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hared drives\MS1 Paper shared drive\MANUSCRIPT FINAL DRAFT\"/>
    </mc:Choice>
  </mc:AlternateContent>
  <xr:revisionPtr revIDLastSave="0" documentId="13_ncr:1_{E02A456A-D8F3-447A-A223-27A2E85948F2}" xr6:coauthVersionLast="46" xr6:coauthVersionMax="46" xr10:uidLastSave="{00000000-0000-0000-0000-000000000000}"/>
  <bookViews>
    <workbookView xWindow="-108" yWindow="-108" windowWidth="22164" windowHeight="13176" tabRatio="882" activeTab="8" xr2:uid="{75972183-BCFD-4323-8C07-36FF2A37DD45}"/>
  </bookViews>
  <sheets>
    <sheet name="R20291.1" sheetId="3" r:id="rId1"/>
    <sheet name="R20291.2" sheetId="11" r:id="rId2"/>
    <sheet name="R20291.3" sheetId="19" r:id="rId3"/>
    <sheet name="R20291 Av" sheetId="43" r:id="rId4"/>
    <sheet name="M7404.1" sheetId="9" r:id="rId5"/>
    <sheet name="M7404.2" sheetId="17" r:id="rId6"/>
    <sheet name="M7404.3" sheetId="25" r:id="rId7"/>
    <sheet name="M7404 Av" sheetId="44" r:id="rId8"/>
    <sheet name="R20291 vs M7704" sheetId="42" r:id="rId9"/>
  </sheets>
  <definedNames>
    <definedName name="ExternalData_10" localSheetId="1" hidden="1">'R20291.2'!$A$1:$M$8225</definedName>
    <definedName name="ExternalData_16" localSheetId="5" hidden="1">'M7404.2'!$A$1:$M$8062</definedName>
    <definedName name="ExternalData_18" localSheetId="2" hidden="1">'R20291.3'!$A$1:$M$8046</definedName>
    <definedName name="ExternalData_2" localSheetId="0" hidden="1">'R20291.1'!$A$1:$M$8244</definedName>
    <definedName name="ExternalData_24" localSheetId="6" hidden="1">'M7404.3'!$A$1:$M$7875</definedName>
    <definedName name="ExternalData_8" localSheetId="4" hidden="1">'M7404.1'!$A$1:$M$8106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2" i="43" l="1"/>
  <c r="X52" i="43"/>
  <c r="Y58" i="44"/>
  <c r="P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P37" i="44"/>
  <c r="P38" i="44"/>
  <c r="P39" i="44"/>
  <c r="P40" i="44"/>
  <c r="P41" i="44"/>
  <c r="P42" i="44"/>
  <c r="P43" i="44"/>
  <c r="P44" i="44"/>
  <c r="P45" i="44"/>
  <c r="P46" i="44"/>
  <c r="P47" i="44"/>
  <c r="P48" i="44"/>
  <c r="P49" i="44"/>
  <c r="P50" i="44"/>
  <c r="P51" i="44"/>
  <c r="P52" i="44"/>
  <c r="P53" i="44"/>
  <c r="P54" i="44"/>
  <c r="P55" i="44"/>
  <c r="P56" i="44"/>
  <c r="P57" i="44"/>
  <c r="P58" i="44"/>
  <c r="P59" i="44"/>
  <c r="P60" i="44"/>
  <c r="P61" i="44"/>
  <c r="P62" i="44"/>
  <c r="P63" i="44"/>
  <c r="P64" i="44"/>
  <c r="P65" i="44"/>
  <c r="P66" i="44"/>
  <c r="P67" i="44"/>
  <c r="P68" i="44"/>
  <c r="P69" i="44"/>
  <c r="P70" i="44"/>
  <c r="P4" i="44"/>
  <c r="O71" i="43"/>
  <c r="O5" i="43"/>
  <c r="O6" i="43"/>
  <c r="O7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57" i="43"/>
  <c r="O58" i="43"/>
  <c r="O59" i="43"/>
  <c r="O60" i="43"/>
  <c r="O61" i="43"/>
  <c r="O62" i="43"/>
  <c r="O63" i="43"/>
  <c r="O64" i="43"/>
  <c r="O65" i="43"/>
  <c r="O66" i="43"/>
  <c r="O67" i="43"/>
  <c r="O68" i="43"/>
  <c r="O69" i="43"/>
  <c r="O4" i="43"/>
  <c r="P69" i="25"/>
  <c r="B72" i="44"/>
  <c r="M5" i="44"/>
  <c r="N5" i="44"/>
  <c r="O5" i="44"/>
  <c r="M6" i="44"/>
  <c r="N6" i="44"/>
  <c r="O6" i="44"/>
  <c r="M7" i="44"/>
  <c r="N7" i="44"/>
  <c r="O7" i="44"/>
  <c r="M8" i="44"/>
  <c r="N8" i="44"/>
  <c r="O8" i="44"/>
  <c r="M9" i="44"/>
  <c r="N9" i="44"/>
  <c r="O9" i="44"/>
  <c r="M10" i="44"/>
  <c r="N10" i="44"/>
  <c r="O10" i="44"/>
  <c r="M11" i="44"/>
  <c r="N11" i="44"/>
  <c r="O11" i="44"/>
  <c r="M12" i="44"/>
  <c r="N12" i="44"/>
  <c r="O12" i="44"/>
  <c r="M13" i="44"/>
  <c r="N13" i="44"/>
  <c r="O13" i="44"/>
  <c r="M14" i="44"/>
  <c r="N14" i="44"/>
  <c r="O14" i="44"/>
  <c r="M15" i="44"/>
  <c r="N15" i="44"/>
  <c r="O15" i="44"/>
  <c r="M16" i="44"/>
  <c r="N16" i="44"/>
  <c r="O16" i="44"/>
  <c r="M17" i="44"/>
  <c r="N17" i="44"/>
  <c r="O17" i="44"/>
  <c r="M18" i="44"/>
  <c r="N18" i="44"/>
  <c r="O18" i="44"/>
  <c r="M19" i="44"/>
  <c r="N19" i="44"/>
  <c r="O19" i="44"/>
  <c r="M20" i="44"/>
  <c r="N20" i="44"/>
  <c r="O20" i="44"/>
  <c r="M21" i="44"/>
  <c r="N21" i="44"/>
  <c r="O21" i="44"/>
  <c r="M22" i="44"/>
  <c r="N22" i="44"/>
  <c r="O22" i="44"/>
  <c r="M23" i="44"/>
  <c r="N23" i="44"/>
  <c r="O23" i="44"/>
  <c r="M24" i="44"/>
  <c r="N24" i="44"/>
  <c r="O24" i="44"/>
  <c r="M25" i="44"/>
  <c r="N25" i="44"/>
  <c r="O25" i="44"/>
  <c r="M26" i="44"/>
  <c r="N26" i="44"/>
  <c r="O26" i="44"/>
  <c r="M27" i="44"/>
  <c r="N27" i="44"/>
  <c r="O27" i="44"/>
  <c r="M28" i="44"/>
  <c r="N28" i="44"/>
  <c r="O28" i="44"/>
  <c r="M29" i="44"/>
  <c r="N29" i="44"/>
  <c r="O29" i="44"/>
  <c r="M30" i="44"/>
  <c r="N30" i="44"/>
  <c r="O30" i="44"/>
  <c r="M31" i="44"/>
  <c r="N31" i="44"/>
  <c r="O31" i="44"/>
  <c r="M32" i="44"/>
  <c r="N32" i="44"/>
  <c r="O32" i="44"/>
  <c r="M33" i="44"/>
  <c r="N33" i="44"/>
  <c r="O33" i="44"/>
  <c r="M34" i="44"/>
  <c r="N34" i="44"/>
  <c r="O34" i="44"/>
  <c r="M35" i="44"/>
  <c r="N35" i="44"/>
  <c r="O35" i="44"/>
  <c r="M36" i="44"/>
  <c r="N36" i="44"/>
  <c r="O36" i="44"/>
  <c r="M37" i="44"/>
  <c r="N37" i="44"/>
  <c r="O37" i="44"/>
  <c r="M38" i="44"/>
  <c r="N38" i="44"/>
  <c r="O38" i="44"/>
  <c r="M39" i="44"/>
  <c r="N39" i="44"/>
  <c r="O39" i="44"/>
  <c r="M40" i="44"/>
  <c r="N40" i="44"/>
  <c r="O40" i="44"/>
  <c r="M41" i="44"/>
  <c r="N41" i="44"/>
  <c r="O41" i="44"/>
  <c r="M42" i="44"/>
  <c r="N42" i="44"/>
  <c r="O42" i="44"/>
  <c r="M43" i="44"/>
  <c r="N43" i="44"/>
  <c r="O43" i="44"/>
  <c r="M44" i="44"/>
  <c r="N44" i="44"/>
  <c r="O44" i="44"/>
  <c r="M45" i="44"/>
  <c r="N45" i="44"/>
  <c r="O45" i="44"/>
  <c r="M46" i="44"/>
  <c r="N46" i="44"/>
  <c r="O46" i="44"/>
  <c r="M47" i="44"/>
  <c r="N47" i="44"/>
  <c r="O47" i="44"/>
  <c r="M48" i="44"/>
  <c r="N48" i="44"/>
  <c r="O48" i="44"/>
  <c r="M49" i="44"/>
  <c r="N49" i="44"/>
  <c r="O49" i="44"/>
  <c r="M50" i="44"/>
  <c r="N50" i="44"/>
  <c r="O50" i="44"/>
  <c r="M51" i="44"/>
  <c r="N51" i="44"/>
  <c r="O51" i="44"/>
  <c r="M52" i="44"/>
  <c r="N52" i="44"/>
  <c r="O52" i="44"/>
  <c r="M53" i="44"/>
  <c r="N53" i="44"/>
  <c r="O53" i="44"/>
  <c r="N54" i="44"/>
  <c r="O54" i="44"/>
  <c r="M55" i="44"/>
  <c r="N55" i="44"/>
  <c r="O55" i="44"/>
  <c r="M56" i="44"/>
  <c r="N56" i="44"/>
  <c r="O56" i="44"/>
  <c r="M57" i="44"/>
  <c r="N57" i="44"/>
  <c r="O57" i="44"/>
  <c r="M58" i="44"/>
  <c r="N58" i="44"/>
  <c r="O58" i="44"/>
  <c r="M59" i="44"/>
  <c r="N59" i="44"/>
  <c r="O59" i="44"/>
  <c r="M60" i="44"/>
  <c r="N60" i="44"/>
  <c r="O60" i="44"/>
  <c r="M61" i="44"/>
  <c r="N61" i="44"/>
  <c r="O61" i="44"/>
  <c r="M62" i="44"/>
  <c r="N62" i="44"/>
  <c r="O62" i="44"/>
  <c r="M63" i="44"/>
  <c r="N63" i="44"/>
  <c r="O63" i="44"/>
  <c r="M64" i="44"/>
  <c r="N64" i="44"/>
  <c r="O65" i="44"/>
  <c r="M66" i="44"/>
  <c r="N66" i="44"/>
  <c r="O66" i="44"/>
  <c r="M67" i="44"/>
  <c r="N67" i="44"/>
  <c r="O67" i="44"/>
  <c r="M68" i="44"/>
  <c r="N68" i="44"/>
  <c r="O68" i="44"/>
  <c r="M69" i="44"/>
  <c r="N69" i="44"/>
  <c r="O69" i="44"/>
  <c r="M70" i="44"/>
  <c r="N70" i="44"/>
  <c r="O70" i="44"/>
  <c r="O4" i="44"/>
  <c r="N4" i="44"/>
  <c r="M4" i="44"/>
  <c r="AB29" i="42"/>
  <c r="X29" i="42"/>
  <c r="H71" i="43"/>
  <c r="O72" i="42"/>
  <c r="F72" i="42"/>
  <c r="L4" i="44"/>
  <c r="L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K4" i="43"/>
  <c r="K5" i="43"/>
  <c r="K6" i="43"/>
  <c r="K7" i="43"/>
  <c r="K8" i="43"/>
  <c r="K9" i="43"/>
  <c r="K10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8" i="43"/>
  <c r="K57" i="43"/>
  <c r="K59" i="43"/>
  <c r="K60" i="43"/>
  <c r="K61" i="43"/>
  <c r="K62" i="43"/>
  <c r="K63" i="43"/>
  <c r="K64" i="43"/>
  <c r="K65" i="43"/>
  <c r="K66" i="43"/>
  <c r="K67" i="43"/>
  <c r="K68" i="43"/>
  <c r="K69" i="43"/>
  <c r="L4" i="43"/>
  <c r="M4" i="43"/>
  <c r="N4" i="43"/>
  <c r="L5" i="43"/>
  <c r="M5" i="43"/>
  <c r="N5" i="43"/>
  <c r="L6" i="43"/>
  <c r="M6" i="43"/>
  <c r="N6" i="43"/>
  <c r="L7" i="43"/>
  <c r="M7" i="43"/>
  <c r="N7" i="43"/>
  <c r="L8" i="43"/>
  <c r="M8" i="43"/>
  <c r="N8" i="43"/>
  <c r="L9" i="43"/>
  <c r="M9" i="43"/>
  <c r="N9" i="43"/>
  <c r="L10" i="43"/>
  <c r="M10" i="43"/>
  <c r="N10" i="43"/>
  <c r="L11" i="43"/>
  <c r="M11" i="43"/>
  <c r="N11" i="43"/>
  <c r="L12" i="43"/>
  <c r="M12" i="43"/>
  <c r="N12" i="43"/>
  <c r="L13" i="43"/>
  <c r="M13" i="43"/>
  <c r="N13" i="43"/>
  <c r="L14" i="43"/>
  <c r="M14" i="43"/>
  <c r="N14" i="43"/>
  <c r="L15" i="43"/>
  <c r="M15" i="43"/>
  <c r="N15" i="43"/>
  <c r="L16" i="43"/>
  <c r="M16" i="43"/>
  <c r="N16" i="43"/>
  <c r="L17" i="43"/>
  <c r="M17" i="43"/>
  <c r="N17" i="43"/>
  <c r="L18" i="43"/>
  <c r="M18" i="43"/>
  <c r="N18" i="43"/>
  <c r="L19" i="43"/>
  <c r="M19" i="43"/>
  <c r="N19" i="43"/>
  <c r="L20" i="43"/>
  <c r="M20" i="43"/>
  <c r="N20" i="43"/>
  <c r="L21" i="43"/>
  <c r="M21" i="43"/>
  <c r="N21" i="43"/>
  <c r="L22" i="43"/>
  <c r="M22" i="43"/>
  <c r="N22" i="43"/>
  <c r="L23" i="43"/>
  <c r="M23" i="43"/>
  <c r="N23" i="43"/>
  <c r="L24" i="43"/>
  <c r="M24" i="43"/>
  <c r="N24" i="43"/>
  <c r="L25" i="43"/>
  <c r="M25" i="43"/>
  <c r="N25" i="43"/>
  <c r="L26" i="43"/>
  <c r="M26" i="43"/>
  <c r="N26" i="43"/>
  <c r="L27" i="43"/>
  <c r="M27" i="43"/>
  <c r="N27" i="43"/>
  <c r="L28" i="43"/>
  <c r="M28" i="43"/>
  <c r="N28" i="43"/>
  <c r="L29" i="43"/>
  <c r="M29" i="43"/>
  <c r="N29" i="43"/>
  <c r="L30" i="43"/>
  <c r="M30" i="43"/>
  <c r="N30" i="43"/>
  <c r="L31" i="43"/>
  <c r="M31" i="43"/>
  <c r="N31" i="43"/>
  <c r="L32" i="43"/>
  <c r="M32" i="43"/>
  <c r="N32" i="43"/>
  <c r="L33" i="43"/>
  <c r="M33" i="43"/>
  <c r="N33" i="43"/>
  <c r="L34" i="43"/>
  <c r="M34" i="43"/>
  <c r="N34" i="43"/>
  <c r="L35" i="43"/>
  <c r="M35" i="43"/>
  <c r="N35" i="43"/>
  <c r="L36" i="43"/>
  <c r="M36" i="43"/>
  <c r="N36" i="43"/>
  <c r="L37" i="43"/>
  <c r="M37" i="43"/>
  <c r="N37" i="43"/>
  <c r="L38" i="43"/>
  <c r="M38" i="43"/>
  <c r="N38" i="43"/>
  <c r="L39" i="43"/>
  <c r="M39" i="43"/>
  <c r="N39" i="43"/>
  <c r="L40" i="43"/>
  <c r="M40" i="43"/>
  <c r="N40" i="43"/>
  <c r="L41" i="43"/>
  <c r="M41" i="43"/>
  <c r="N41" i="43"/>
  <c r="L42" i="43"/>
  <c r="M42" i="43"/>
  <c r="N42" i="43"/>
  <c r="L43" i="43"/>
  <c r="M43" i="43"/>
  <c r="N43" i="43"/>
  <c r="L44" i="43"/>
  <c r="M44" i="43"/>
  <c r="N44" i="43"/>
  <c r="L45" i="43"/>
  <c r="M45" i="43"/>
  <c r="N45" i="43"/>
  <c r="L46" i="43"/>
  <c r="M46" i="43"/>
  <c r="N46" i="43"/>
  <c r="L47" i="43"/>
  <c r="M47" i="43"/>
  <c r="N47" i="43"/>
  <c r="L48" i="43"/>
  <c r="M48" i="43"/>
  <c r="N48" i="43"/>
  <c r="L49" i="43"/>
  <c r="M49" i="43"/>
  <c r="N49" i="43"/>
  <c r="L50" i="43"/>
  <c r="M50" i="43"/>
  <c r="N50" i="43"/>
  <c r="L51" i="43"/>
  <c r="M51" i="43"/>
  <c r="N51" i="43"/>
  <c r="L52" i="43"/>
  <c r="M52" i="43"/>
  <c r="N52" i="43"/>
  <c r="M53" i="43"/>
  <c r="N53" i="43"/>
  <c r="Q53" i="43"/>
  <c r="L54" i="43"/>
  <c r="M54" i="43"/>
  <c r="N54" i="43"/>
  <c r="L55" i="43"/>
  <c r="M55" i="43"/>
  <c r="N55" i="43"/>
  <c r="L56" i="43"/>
  <c r="M56" i="43"/>
  <c r="N56" i="43"/>
  <c r="L58" i="43"/>
  <c r="M58" i="43"/>
  <c r="N58" i="43"/>
  <c r="L57" i="43"/>
  <c r="M57" i="43"/>
  <c r="N57" i="43"/>
  <c r="L59" i="43"/>
  <c r="M59" i="43"/>
  <c r="N59" i="43"/>
  <c r="L60" i="43"/>
  <c r="M60" i="43"/>
  <c r="N60" i="43"/>
  <c r="L61" i="43"/>
  <c r="M61" i="43"/>
  <c r="N61" i="43"/>
  <c r="L62" i="43"/>
  <c r="M62" i="43"/>
  <c r="N62" i="43"/>
  <c r="L63" i="43"/>
  <c r="N63" i="43"/>
  <c r="R63" i="43"/>
  <c r="M64" i="43"/>
  <c r="N64" i="43"/>
  <c r="Q64" i="43"/>
  <c r="L65" i="43"/>
  <c r="M65" i="43"/>
  <c r="N65" i="43"/>
  <c r="L66" i="43"/>
  <c r="M66" i="43"/>
  <c r="N66" i="43"/>
  <c r="L67" i="43"/>
  <c r="M67" i="43"/>
  <c r="N67" i="43"/>
  <c r="L68" i="43"/>
  <c r="M68" i="43"/>
  <c r="N68" i="43"/>
  <c r="L69" i="43"/>
  <c r="M69" i="43"/>
  <c r="N69" i="43"/>
  <c r="B71" i="43"/>
  <c r="N71" i="43" l="1"/>
  <c r="M71" i="43"/>
  <c r="L71" i="43"/>
  <c r="T5" i="43" l="1"/>
  <c r="H72" i="42"/>
  <c r="Q72" i="42"/>
  <c r="T68" i="43" l="1"/>
  <c r="T50" i="43"/>
  <c r="T14" i="43"/>
  <c r="T59" i="43"/>
  <c r="T6" i="43"/>
  <c r="T51" i="43"/>
  <c r="T49" i="43"/>
  <c r="T56" i="43"/>
  <c r="T63" i="43"/>
  <c r="T4" i="43"/>
  <c r="T66" i="43"/>
  <c r="T18" i="43"/>
  <c r="T7" i="43"/>
  <c r="T57" i="43"/>
  <c r="T42" i="43"/>
  <c r="T43" i="43"/>
  <c r="T48" i="43"/>
  <c r="T62" i="43"/>
  <c r="T36" i="43"/>
  <c r="T35" i="43"/>
  <c r="T33" i="43"/>
  <c r="T40" i="43"/>
  <c r="T47" i="43"/>
  <c r="T54" i="43"/>
  <c r="T53" i="43"/>
  <c r="T60" i="43"/>
  <c r="T10" i="43"/>
  <c r="T52" i="43"/>
  <c r="T44" i="43"/>
  <c r="T41" i="43"/>
  <c r="T55" i="43"/>
  <c r="T61" i="43"/>
  <c r="T28" i="43"/>
  <c r="T27" i="43"/>
  <c r="T25" i="43"/>
  <c r="T32" i="43"/>
  <c r="T39" i="43"/>
  <c r="T38" i="43"/>
  <c r="T45" i="43"/>
  <c r="T67" i="43"/>
  <c r="T58" i="43"/>
  <c r="T26" i="43"/>
  <c r="T64" i="43"/>
  <c r="T20" i="43"/>
  <c r="T19" i="43"/>
  <c r="T17" i="43"/>
  <c r="T24" i="43"/>
  <c r="T23" i="43"/>
  <c r="T30" i="43"/>
  <c r="T37" i="43"/>
  <c r="T65" i="43"/>
  <c r="T12" i="43"/>
  <c r="T11" i="43"/>
  <c r="T9" i="43"/>
  <c r="T8" i="43"/>
  <c r="T15" i="43"/>
  <c r="T22" i="43"/>
  <c r="T29" i="43"/>
  <c r="T21" i="43"/>
  <c r="T34" i="43"/>
  <c r="T13" i="43"/>
  <c r="T16" i="43"/>
  <c r="T31" i="43"/>
  <c r="T46" i="43"/>
  <c r="T69" i="43"/>
  <c r="S45" i="25"/>
  <c r="S48" i="25"/>
  <c r="S56" i="25"/>
  <c r="S59" i="25"/>
  <c r="S54" i="25"/>
  <c r="S63" i="25"/>
  <c r="S62" i="25"/>
  <c r="S60" i="25"/>
  <c r="S44" i="25"/>
  <c r="S49" i="25"/>
  <c r="S46" i="25"/>
  <c r="S65" i="25"/>
  <c r="S55" i="25"/>
  <c r="S61" i="25"/>
  <c r="S58" i="25"/>
  <c r="S66" i="25"/>
  <c r="S67" i="25"/>
  <c r="S50" i="25"/>
  <c r="S51" i="25"/>
  <c r="S52" i="25"/>
  <c r="S21" i="25"/>
  <c r="S22" i="25"/>
  <c r="S17" i="25"/>
  <c r="S2" i="25"/>
  <c r="S57" i="25"/>
  <c r="S53" i="25"/>
  <c r="S64" i="25"/>
  <c r="S18" i="25"/>
  <c r="S47" i="25"/>
  <c r="S40" i="25"/>
  <c r="S10" i="25"/>
  <c r="S3" i="25"/>
  <c r="S20" i="25"/>
  <c r="S26" i="25"/>
  <c r="S4" i="25"/>
  <c r="S19" i="25"/>
  <c r="S23" i="25"/>
  <c r="S11" i="25"/>
  <c r="S31" i="25"/>
  <c r="S39" i="25"/>
  <c r="S14" i="25"/>
  <c r="S28" i="25"/>
  <c r="S34" i="25"/>
  <c r="S42" i="25"/>
  <c r="S9" i="25"/>
  <c r="S29" i="25"/>
  <c r="S36" i="25"/>
  <c r="S12" i="25"/>
  <c r="S30" i="25"/>
  <c r="S38" i="25"/>
  <c r="S7" i="25"/>
  <c r="S27" i="25"/>
  <c r="S37" i="25"/>
  <c r="S6" i="25"/>
  <c r="S25" i="25"/>
  <c r="S35" i="25"/>
  <c r="S13" i="25"/>
  <c r="S16" i="25"/>
  <c r="S33" i="25"/>
  <c r="S41" i="25"/>
  <c r="S15" i="25"/>
  <c r="S5" i="25"/>
  <c r="S24" i="25"/>
  <c r="S32" i="25"/>
  <c r="S8" i="25"/>
  <c r="S43" i="25"/>
  <c r="S45" i="17"/>
  <c r="S48" i="17"/>
  <c r="S56" i="17"/>
  <c r="S59" i="17"/>
  <c r="S54" i="17"/>
  <c r="S63" i="17"/>
  <c r="S60" i="17"/>
  <c r="S44" i="17"/>
  <c r="S49" i="17"/>
  <c r="S46" i="17"/>
  <c r="S65" i="17"/>
  <c r="S55" i="17"/>
  <c r="S61" i="17"/>
  <c r="S58" i="17"/>
  <c r="S66" i="17"/>
  <c r="S67" i="17"/>
  <c r="S50" i="17"/>
  <c r="S51" i="17"/>
  <c r="S52" i="17"/>
  <c r="S62" i="17"/>
  <c r="S21" i="17"/>
  <c r="S22" i="17"/>
  <c r="S17" i="17"/>
  <c r="S2" i="17"/>
  <c r="S57" i="17"/>
  <c r="S53" i="17"/>
  <c r="S64" i="17"/>
  <c r="S18" i="17"/>
  <c r="S47" i="17"/>
  <c r="S40" i="17"/>
  <c r="S10" i="17"/>
  <c r="S3" i="17"/>
  <c r="S20" i="17"/>
  <c r="S25" i="17"/>
  <c r="S4" i="17"/>
  <c r="S19" i="17"/>
  <c r="S23" i="17"/>
  <c r="S11" i="17"/>
  <c r="S31" i="17"/>
  <c r="S38" i="17"/>
  <c r="S13" i="17"/>
  <c r="S27" i="17"/>
  <c r="S33" i="17"/>
  <c r="S42" i="17"/>
  <c r="S9" i="17"/>
  <c r="S28" i="17"/>
  <c r="S35" i="17"/>
  <c r="S12" i="17"/>
  <c r="S30" i="17"/>
  <c r="S37" i="17"/>
  <c r="S8" i="17"/>
  <c r="S29" i="17"/>
  <c r="S39" i="17"/>
  <c r="S7" i="17"/>
  <c r="S26" i="17"/>
  <c r="S36" i="17"/>
  <c r="S14" i="17"/>
  <c r="S16" i="17"/>
  <c r="S34" i="17"/>
  <c r="S41" i="17"/>
  <c r="S15" i="17"/>
  <c r="S5" i="17"/>
  <c r="S24" i="17"/>
  <c r="S32" i="17"/>
  <c r="S6" i="17"/>
  <c r="S43" i="17"/>
  <c r="S45" i="9"/>
  <c r="S48" i="9"/>
  <c r="S55" i="9"/>
  <c r="S58" i="9"/>
  <c r="S53" i="9"/>
  <c r="S62" i="9"/>
  <c r="S59" i="9"/>
  <c r="S44" i="9"/>
  <c r="S49" i="9"/>
  <c r="S46" i="9"/>
  <c r="S65" i="9"/>
  <c r="S54" i="9"/>
  <c r="S60" i="9"/>
  <c r="S57" i="9"/>
  <c r="S64" i="9"/>
  <c r="S66" i="9"/>
  <c r="S50" i="9"/>
  <c r="S51" i="9"/>
  <c r="S61" i="9"/>
  <c r="S21" i="9"/>
  <c r="S22" i="9"/>
  <c r="S17" i="9"/>
  <c r="S2" i="9"/>
  <c r="S56" i="9"/>
  <c r="S52" i="9"/>
  <c r="S63" i="9"/>
  <c r="S18" i="9"/>
  <c r="S47" i="9"/>
  <c r="S40" i="9"/>
  <c r="S10" i="9"/>
  <c r="S3" i="9"/>
  <c r="S20" i="9"/>
  <c r="S25" i="9"/>
  <c r="S4" i="9"/>
  <c r="S19" i="9"/>
  <c r="S23" i="9"/>
  <c r="S11" i="9"/>
  <c r="S31" i="9"/>
  <c r="S38" i="9"/>
  <c r="S14" i="9"/>
  <c r="S27" i="9"/>
  <c r="S33" i="9"/>
  <c r="S42" i="9"/>
  <c r="S9" i="9"/>
  <c r="S28" i="9"/>
  <c r="S36" i="9"/>
  <c r="S12" i="9"/>
  <c r="S30" i="9"/>
  <c r="S37" i="9"/>
  <c r="S6" i="9"/>
  <c r="S29" i="9"/>
  <c r="S39" i="9"/>
  <c r="S7" i="9"/>
  <c r="S26" i="9"/>
  <c r="S34" i="9"/>
  <c r="S13" i="9"/>
  <c r="S16" i="9"/>
  <c r="S35" i="9"/>
  <c r="S41" i="9"/>
  <c r="S15" i="9"/>
  <c r="S5" i="9"/>
  <c r="S24" i="9"/>
  <c r="S32" i="9"/>
  <c r="S8" i="9"/>
  <c r="S43" i="9"/>
  <c r="S45" i="19"/>
  <c r="S48" i="19"/>
  <c r="S57" i="19"/>
  <c r="S58" i="19"/>
  <c r="S52" i="19"/>
  <c r="S63" i="19"/>
  <c r="S61" i="19"/>
  <c r="S59" i="19"/>
  <c r="S44" i="19"/>
  <c r="S49" i="19"/>
  <c r="S46" i="19"/>
  <c r="S65" i="19"/>
  <c r="S54" i="19"/>
  <c r="S60" i="19"/>
  <c r="S55" i="19"/>
  <c r="S64" i="19"/>
  <c r="S67" i="19"/>
  <c r="S50" i="19"/>
  <c r="S51" i="19"/>
  <c r="S62" i="19"/>
  <c r="S21" i="19"/>
  <c r="S22" i="19"/>
  <c r="S17" i="19"/>
  <c r="S2" i="19"/>
  <c r="S56" i="19"/>
  <c r="S53" i="19"/>
  <c r="S66" i="19"/>
  <c r="S18" i="19"/>
  <c r="S47" i="19"/>
  <c r="S37" i="19"/>
  <c r="S10" i="19"/>
  <c r="S3" i="19"/>
  <c r="S20" i="19"/>
  <c r="S27" i="19"/>
  <c r="S4" i="19"/>
  <c r="S19" i="19"/>
  <c r="S23" i="19"/>
  <c r="S11" i="19"/>
  <c r="S32" i="19"/>
  <c r="S40" i="19"/>
  <c r="S13" i="19"/>
  <c r="S29" i="19"/>
  <c r="S35" i="19"/>
  <c r="S42" i="19"/>
  <c r="S9" i="19"/>
  <c r="S28" i="19"/>
  <c r="S34" i="19"/>
  <c r="S12" i="19"/>
  <c r="S31" i="19"/>
  <c r="S39" i="19"/>
  <c r="S5" i="19"/>
  <c r="S26" i="19"/>
  <c r="S38" i="19"/>
  <c r="S7" i="19"/>
  <c r="S25" i="19"/>
  <c r="S33" i="19"/>
  <c r="S15" i="19"/>
  <c r="S16" i="19"/>
  <c r="S36" i="19"/>
  <c r="S41" i="19"/>
  <c r="S14" i="19"/>
  <c r="S6" i="19"/>
  <c r="S24" i="19"/>
  <c r="S30" i="19"/>
  <c r="S8" i="19"/>
  <c r="S43" i="19"/>
  <c r="S45" i="11"/>
  <c r="S48" i="11"/>
  <c r="S56" i="11"/>
  <c r="S58" i="11"/>
  <c r="S52" i="11"/>
  <c r="S62" i="11"/>
  <c r="S59" i="11"/>
  <c r="S44" i="11"/>
  <c r="S49" i="11"/>
  <c r="S46" i="11"/>
  <c r="S63" i="11"/>
  <c r="S54" i="11"/>
  <c r="S60" i="11"/>
  <c r="S57" i="11"/>
  <c r="S65" i="11"/>
  <c r="S66" i="11"/>
  <c r="S50" i="11"/>
  <c r="S51" i="11"/>
  <c r="S61" i="11"/>
  <c r="S21" i="11"/>
  <c r="S22" i="11"/>
  <c r="S17" i="11"/>
  <c r="S2" i="11"/>
  <c r="S55" i="11"/>
  <c r="S53" i="11"/>
  <c r="S64" i="11"/>
  <c r="S18" i="11"/>
  <c r="S47" i="11"/>
  <c r="S39" i="11"/>
  <c r="S10" i="11"/>
  <c r="S3" i="11"/>
  <c r="S20" i="11"/>
  <c r="S25" i="11"/>
  <c r="S4" i="11"/>
  <c r="S19" i="11"/>
  <c r="S23" i="11"/>
  <c r="S11" i="11"/>
  <c r="S31" i="11"/>
  <c r="S40" i="11"/>
  <c r="S13" i="11"/>
  <c r="S29" i="11"/>
  <c r="S33" i="11"/>
  <c r="S42" i="11"/>
  <c r="S9" i="11"/>
  <c r="S28" i="11"/>
  <c r="S36" i="11"/>
  <c r="S12" i="11"/>
  <c r="S32" i="11"/>
  <c r="S38" i="11"/>
  <c r="S6" i="11"/>
  <c r="S27" i="11"/>
  <c r="S37" i="11"/>
  <c r="S8" i="11"/>
  <c r="S26" i="11"/>
  <c r="S35" i="11"/>
  <c r="S15" i="11"/>
  <c r="S16" i="11"/>
  <c r="S34" i="11"/>
  <c r="S41" i="11"/>
  <c r="S14" i="11"/>
  <c r="S5" i="11"/>
  <c r="S24" i="11"/>
  <c r="S30" i="11"/>
  <c r="S7" i="11"/>
  <c r="S43" i="11"/>
  <c r="S45" i="3"/>
  <c r="S48" i="3"/>
  <c r="S54" i="3"/>
  <c r="S57" i="3"/>
  <c r="S51" i="3"/>
  <c r="S61" i="3"/>
  <c r="S60" i="3"/>
  <c r="S58" i="3"/>
  <c r="S44" i="3"/>
  <c r="S49" i="3"/>
  <c r="S46" i="3"/>
  <c r="S63" i="3"/>
  <c r="S53" i="3"/>
  <c r="S59" i="3"/>
  <c r="S56" i="3"/>
  <c r="S62" i="3"/>
  <c r="S65" i="3"/>
  <c r="S50" i="3"/>
  <c r="S21" i="3"/>
  <c r="S22" i="3"/>
  <c r="S17" i="3"/>
  <c r="S2" i="3"/>
  <c r="S55" i="3"/>
  <c r="S52" i="3"/>
  <c r="S64" i="3"/>
  <c r="S18" i="3"/>
  <c r="S47" i="3"/>
  <c r="S39" i="3"/>
  <c r="S10" i="3"/>
  <c r="S3" i="3"/>
  <c r="S20" i="3"/>
  <c r="S25" i="3"/>
  <c r="S4" i="3"/>
  <c r="S19" i="3"/>
  <c r="S23" i="3"/>
  <c r="S11" i="3"/>
  <c r="S32" i="3"/>
  <c r="S40" i="3"/>
  <c r="S13" i="3"/>
  <c r="S29" i="3"/>
  <c r="S33" i="3"/>
  <c r="S42" i="3"/>
  <c r="S9" i="3"/>
  <c r="S28" i="3"/>
  <c r="S36" i="3"/>
  <c r="S12" i="3"/>
  <c r="S31" i="3"/>
  <c r="S38" i="3"/>
  <c r="S6" i="3"/>
  <c r="S27" i="3"/>
  <c r="S37" i="3"/>
  <c r="S7" i="3"/>
  <c r="S26" i="3"/>
  <c r="S34" i="3"/>
  <c r="S15" i="3"/>
  <c r="S16" i="3"/>
  <c r="S35" i="3"/>
  <c r="S41" i="3"/>
  <c r="S14" i="3"/>
  <c r="S5" i="3"/>
  <c r="S24" i="3"/>
  <c r="S30" i="3"/>
  <c r="S8" i="3"/>
  <c r="S43" i="3"/>
  <c r="Q45" i="19" l="1" a="1"/>
  <c r="Q45" i="19" s="1"/>
  <c r="Q48" i="19" a="1"/>
  <c r="Q48" i="19" s="1"/>
  <c r="Q57" i="19" a="1"/>
  <c r="Q57" i="19" s="1"/>
  <c r="Q58" i="19" a="1"/>
  <c r="Q58" i="19" s="1"/>
  <c r="Q52" i="19" a="1"/>
  <c r="Q52" i="19" s="1"/>
  <c r="Q63" i="19" a="1"/>
  <c r="Q63" i="19" s="1"/>
  <c r="Q61" i="19" a="1"/>
  <c r="Q61" i="19" s="1"/>
  <c r="Q59" i="19" a="1"/>
  <c r="Q59" i="19" s="1"/>
  <c r="Q44" i="19" a="1"/>
  <c r="Q44" i="19" s="1"/>
  <c r="Q49" i="19" a="1"/>
  <c r="Q49" i="19" s="1"/>
  <c r="Q46" i="19" a="1"/>
  <c r="Q46" i="19" s="1"/>
  <c r="Q65" i="19" a="1"/>
  <c r="Q65" i="19" s="1"/>
  <c r="Q54" i="19" a="1"/>
  <c r="Q54" i="19" s="1"/>
  <c r="Q60" i="19" a="1"/>
  <c r="Q60" i="19" s="1"/>
  <c r="Q55" i="19" a="1"/>
  <c r="Q55" i="19" s="1"/>
  <c r="Q64" i="19" a="1"/>
  <c r="Q64" i="19" s="1"/>
  <c r="Q67" i="19" a="1"/>
  <c r="Q67" i="19" s="1"/>
  <c r="Q50" i="19" a="1"/>
  <c r="Q50" i="19" s="1"/>
  <c r="Q51" i="19" a="1"/>
  <c r="Q51" i="19" s="1"/>
  <c r="Q62" i="19" a="1"/>
  <c r="Q62" i="19" s="1"/>
  <c r="Q21" i="19" a="1"/>
  <c r="Q21" i="19" s="1"/>
  <c r="Q22" i="19" a="1"/>
  <c r="Q22" i="19" s="1"/>
  <c r="Q17" i="19" a="1"/>
  <c r="Q17" i="19" s="1"/>
  <c r="Q2" i="19" a="1"/>
  <c r="Q2" i="19" s="1"/>
  <c r="Q56" i="19" a="1"/>
  <c r="Q56" i="19" s="1"/>
  <c r="Q53" i="19" a="1"/>
  <c r="Q53" i="19" s="1"/>
  <c r="Q66" i="19" a="1"/>
  <c r="Q66" i="19" s="1"/>
  <c r="Q18" i="19" a="1"/>
  <c r="Q18" i="19" s="1"/>
  <c r="Q47" i="19" a="1"/>
  <c r="Q47" i="19" s="1"/>
  <c r="Q37" i="19" a="1"/>
  <c r="Q37" i="19" s="1"/>
  <c r="Q10" i="19" a="1"/>
  <c r="Q10" i="19" s="1"/>
  <c r="Q3" i="19" a="1"/>
  <c r="Q3" i="19" s="1"/>
  <c r="Q20" i="19" a="1"/>
  <c r="Q20" i="19" s="1"/>
  <c r="Q27" i="19" a="1"/>
  <c r="Q27" i="19" s="1"/>
  <c r="Q4" i="19" a="1"/>
  <c r="Q4" i="19" s="1"/>
  <c r="Q19" i="19" a="1"/>
  <c r="Q19" i="19" s="1"/>
  <c r="Q23" i="19" a="1"/>
  <c r="Q23" i="19" s="1"/>
  <c r="Q11" i="19" a="1"/>
  <c r="Q11" i="19" s="1"/>
  <c r="Q32" i="19" a="1"/>
  <c r="Q32" i="19" s="1"/>
  <c r="Q40" i="19" a="1"/>
  <c r="Q40" i="19" s="1"/>
  <c r="Q13" i="19" a="1"/>
  <c r="Q13" i="19" s="1"/>
  <c r="Q29" i="19" a="1"/>
  <c r="Q29" i="19" s="1"/>
  <c r="Q35" i="19" a="1"/>
  <c r="Q35" i="19" s="1"/>
  <c r="Q42" i="19" a="1"/>
  <c r="Q42" i="19" s="1"/>
  <c r="Q9" i="19" a="1"/>
  <c r="Q9" i="19" s="1"/>
  <c r="Q28" i="19" a="1"/>
  <c r="Q28" i="19" s="1"/>
  <c r="Q34" i="19" a="1"/>
  <c r="Q34" i="19" s="1"/>
  <c r="Q12" i="19" a="1"/>
  <c r="Q12" i="19" s="1"/>
  <c r="Q31" i="19" a="1"/>
  <c r="Q31" i="19" s="1"/>
  <c r="Q39" i="19" a="1"/>
  <c r="Q39" i="19" s="1"/>
  <c r="Q5" i="19" a="1"/>
  <c r="Q5" i="19" s="1"/>
  <c r="Q26" i="19" a="1"/>
  <c r="Q26" i="19" s="1"/>
  <c r="Q38" i="19" a="1"/>
  <c r="Q38" i="19" s="1"/>
  <c r="Q7" i="19" a="1"/>
  <c r="Q7" i="19" s="1"/>
  <c r="Q25" i="19" a="1"/>
  <c r="Q25" i="19" s="1"/>
  <c r="Q33" i="19" a="1"/>
  <c r="Q33" i="19" s="1"/>
  <c r="Q15" i="19" a="1"/>
  <c r="Q15" i="19" s="1"/>
  <c r="Q16" i="19" a="1"/>
  <c r="Q16" i="19" s="1"/>
  <c r="Q36" i="19" a="1"/>
  <c r="Q36" i="19" s="1"/>
  <c r="Q41" i="19" a="1"/>
  <c r="Q41" i="19" s="1"/>
  <c r="Q14" i="19" a="1"/>
  <c r="Q14" i="19" s="1"/>
  <c r="Q6" i="19" a="1"/>
  <c r="Q6" i="19" s="1"/>
  <c r="Q24" i="19" a="1"/>
  <c r="Q24" i="19" s="1"/>
  <c r="Q30" i="19" a="1"/>
  <c r="Q30" i="19" s="1"/>
  <c r="Q8" i="19" a="1"/>
  <c r="Q8" i="19" s="1"/>
  <c r="Q45" i="11" a="1"/>
  <c r="Q45" i="11" s="1"/>
  <c r="Q48" i="11" a="1"/>
  <c r="Q48" i="11" s="1"/>
  <c r="Q56" i="11" a="1"/>
  <c r="Q56" i="11" s="1"/>
  <c r="Q58" i="11" a="1"/>
  <c r="Q58" i="11" s="1"/>
  <c r="Q52" i="11" a="1"/>
  <c r="Q52" i="11" s="1"/>
  <c r="Q62" i="11" a="1"/>
  <c r="Q62" i="11" s="1"/>
  <c r="Q59" i="11" a="1"/>
  <c r="Q59" i="11" s="1"/>
  <c r="Q44" i="11" a="1"/>
  <c r="Q44" i="11" s="1"/>
  <c r="Q49" i="11" a="1"/>
  <c r="Q49" i="11" s="1"/>
  <c r="Q46" i="11" a="1"/>
  <c r="Q46" i="11" s="1"/>
  <c r="Q63" i="11" a="1"/>
  <c r="Q63" i="11" s="1"/>
  <c r="Q54" i="11" a="1"/>
  <c r="Q54" i="11" s="1"/>
  <c r="Q60" i="11" a="1"/>
  <c r="Q60" i="11" s="1"/>
  <c r="Q57" i="11" a="1"/>
  <c r="Q57" i="11" s="1"/>
  <c r="Q65" i="11" a="1"/>
  <c r="Q65" i="11" s="1"/>
  <c r="Q66" i="11" a="1"/>
  <c r="Q66" i="11" s="1"/>
  <c r="Q50" i="11" a="1"/>
  <c r="Q50" i="11" s="1"/>
  <c r="Q51" i="11" a="1"/>
  <c r="Q51" i="11" s="1"/>
  <c r="Q61" i="11" a="1"/>
  <c r="Q61" i="11" s="1"/>
  <c r="Q21" i="11" a="1"/>
  <c r="Q21" i="11" s="1"/>
  <c r="Q22" i="11" a="1"/>
  <c r="Q22" i="11" s="1"/>
  <c r="Q17" i="11" a="1"/>
  <c r="Q17" i="11" s="1"/>
  <c r="Q2" i="11" a="1"/>
  <c r="Q2" i="11" s="1"/>
  <c r="Q55" i="11" a="1"/>
  <c r="Q55" i="11" s="1"/>
  <c r="Q53" i="11" a="1"/>
  <c r="Q53" i="11" s="1"/>
  <c r="Q64" i="11" a="1"/>
  <c r="Q64" i="11" s="1"/>
  <c r="Q18" i="11" a="1"/>
  <c r="Q18" i="11" s="1"/>
  <c r="Q47" i="11" a="1"/>
  <c r="Q47" i="11" s="1"/>
  <c r="Q39" i="11" a="1"/>
  <c r="Q39" i="11" s="1"/>
  <c r="Q10" i="11" a="1"/>
  <c r="Q10" i="11" s="1"/>
  <c r="Q3" i="11" a="1"/>
  <c r="Q3" i="11" s="1"/>
  <c r="Q20" i="11" a="1"/>
  <c r="Q20" i="11" s="1"/>
  <c r="Q25" i="11" a="1"/>
  <c r="Q25" i="11" s="1"/>
  <c r="Q4" i="11" a="1"/>
  <c r="Q4" i="11" s="1"/>
  <c r="Q19" i="11" a="1"/>
  <c r="Q19" i="11" s="1"/>
  <c r="Q23" i="11" a="1"/>
  <c r="Q23" i="11" s="1"/>
  <c r="Q11" i="11" a="1"/>
  <c r="Q11" i="11" s="1"/>
  <c r="Q31" i="11" a="1"/>
  <c r="Q31" i="11" s="1"/>
  <c r="Q40" i="11" a="1"/>
  <c r="Q40" i="11" s="1"/>
  <c r="Q13" i="11" a="1"/>
  <c r="Q13" i="11" s="1"/>
  <c r="Q29" i="11" a="1"/>
  <c r="Q29" i="11" s="1"/>
  <c r="Q33" i="11" a="1"/>
  <c r="Q33" i="11" s="1"/>
  <c r="Q42" i="11" a="1"/>
  <c r="Q42" i="11" s="1"/>
  <c r="Q9" i="11" a="1"/>
  <c r="Q9" i="11" s="1"/>
  <c r="Q28" i="11" a="1"/>
  <c r="Q28" i="11" s="1"/>
  <c r="Q36" i="11" a="1"/>
  <c r="Q36" i="11" s="1"/>
  <c r="Q12" i="11" a="1"/>
  <c r="Q12" i="11" s="1"/>
  <c r="Q32" i="11" a="1"/>
  <c r="Q32" i="11" s="1"/>
  <c r="Q38" i="11" a="1"/>
  <c r="Q38" i="11" s="1"/>
  <c r="Q6" i="11" a="1"/>
  <c r="Q6" i="11" s="1"/>
  <c r="Q27" i="11" a="1"/>
  <c r="Q27" i="11" s="1"/>
  <c r="Q37" i="11" a="1"/>
  <c r="Q37" i="11" s="1"/>
  <c r="Q8" i="11" a="1"/>
  <c r="Q8" i="11" s="1"/>
  <c r="Q26" i="11" a="1"/>
  <c r="Q26" i="11" s="1"/>
  <c r="Q35" i="11" a="1"/>
  <c r="Q35" i="11" s="1"/>
  <c r="Q15" i="11" a="1"/>
  <c r="Q15" i="11" s="1"/>
  <c r="Q16" i="11" a="1"/>
  <c r="Q16" i="11" s="1"/>
  <c r="Q34" i="11" a="1"/>
  <c r="Q34" i="11" s="1"/>
  <c r="Q41" i="11" a="1"/>
  <c r="Q41" i="11" s="1"/>
  <c r="Q14" i="11" a="1"/>
  <c r="Q14" i="11" s="1"/>
  <c r="Q5" i="11" a="1"/>
  <c r="Q5" i="11" s="1"/>
  <c r="Q24" i="11" a="1"/>
  <c r="Q24" i="11" s="1"/>
  <c r="Q30" i="11" a="1"/>
  <c r="Q30" i="11" s="1"/>
  <c r="Q7" i="11" a="1"/>
  <c r="Q7" i="11" s="1"/>
  <c r="Q45" i="3" a="1"/>
  <c r="Q45" i="3" s="1"/>
  <c r="Q48" i="3" a="1"/>
  <c r="Q48" i="3" s="1"/>
  <c r="Q54" i="3" a="1"/>
  <c r="Q54" i="3" s="1"/>
  <c r="Q57" i="3" a="1"/>
  <c r="Q57" i="3" s="1"/>
  <c r="Q51" i="3" a="1"/>
  <c r="Q51" i="3" s="1"/>
  <c r="Q61" i="3" a="1"/>
  <c r="Q61" i="3" s="1"/>
  <c r="Q60" i="3" a="1"/>
  <c r="Q60" i="3" s="1"/>
  <c r="Q58" i="3" a="1"/>
  <c r="Q58" i="3" s="1"/>
  <c r="Q44" i="3" a="1"/>
  <c r="Q44" i="3" s="1"/>
  <c r="Q49" i="3" a="1"/>
  <c r="Q49" i="3" s="1"/>
  <c r="Q46" i="3" a="1"/>
  <c r="Q46" i="3" s="1"/>
  <c r="Q63" i="3" a="1"/>
  <c r="Q63" i="3" s="1"/>
  <c r="Q53" i="3" a="1"/>
  <c r="Q53" i="3" s="1"/>
  <c r="Q59" i="3" a="1"/>
  <c r="Q59" i="3" s="1"/>
  <c r="Q56" i="3" a="1"/>
  <c r="Q56" i="3" s="1"/>
  <c r="Q62" i="3" a="1"/>
  <c r="Q62" i="3" s="1"/>
  <c r="Q65" i="3" a="1"/>
  <c r="Q65" i="3" s="1"/>
  <c r="Q50" i="3" a="1"/>
  <c r="Q50" i="3" s="1"/>
  <c r="Q21" i="3" a="1"/>
  <c r="Q21" i="3" s="1"/>
  <c r="Q22" i="3" a="1"/>
  <c r="Q22" i="3" s="1"/>
  <c r="Q17" i="3" a="1"/>
  <c r="Q17" i="3" s="1"/>
  <c r="Q2" i="3" a="1"/>
  <c r="Q2" i="3" s="1"/>
  <c r="Q55" i="3" a="1"/>
  <c r="Q55" i="3" s="1"/>
  <c r="Q52" i="3" a="1"/>
  <c r="Q52" i="3" s="1"/>
  <c r="Q64" i="3" a="1"/>
  <c r="Q64" i="3" s="1"/>
  <c r="Q18" i="3" a="1"/>
  <c r="Q18" i="3" s="1"/>
  <c r="Q47" i="3" a="1"/>
  <c r="Q47" i="3" s="1"/>
  <c r="Q39" i="3" a="1"/>
  <c r="Q39" i="3" s="1"/>
  <c r="Q10" i="3" a="1"/>
  <c r="Q10" i="3" s="1"/>
  <c r="Q3" i="3" a="1"/>
  <c r="Q3" i="3" s="1"/>
  <c r="Q20" i="3" a="1"/>
  <c r="Q20" i="3" s="1"/>
  <c r="Q25" i="3" a="1"/>
  <c r="Q25" i="3" s="1"/>
  <c r="Q4" i="3" a="1"/>
  <c r="Q4" i="3" s="1"/>
  <c r="Q19" i="3" a="1"/>
  <c r="Q19" i="3" s="1"/>
  <c r="Q23" i="3" a="1"/>
  <c r="Q23" i="3" s="1"/>
  <c r="Q11" i="3" a="1"/>
  <c r="Q11" i="3" s="1"/>
  <c r="Q32" i="3" a="1"/>
  <c r="Q32" i="3" s="1"/>
  <c r="Q40" i="3" a="1"/>
  <c r="Q40" i="3" s="1"/>
  <c r="Q13" i="3" a="1"/>
  <c r="Q13" i="3" s="1"/>
  <c r="Q29" i="3" a="1"/>
  <c r="Q29" i="3" s="1"/>
  <c r="Q33" i="3" a="1"/>
  <c r="Q33" i="3" s="1"/>
  <c r="Q42" i="3" a="1"/>
  <c r="Q42" i="3" s="1"/>
  <c r="Q9" i="3" a="1"/>
  <c r="Q9" i="3" s="1"/>
  <c r="Q28" i="3" a="1"/>
  <c r="Q28" i="3" s="1"/>
  <c r="Q36" i="3" a="1"/>
  <c r="Q36" i="3" s="1"/>
  <c r="Q12" i="3" a="1"/>
  <c r="Q12" i="3" s="1"/>
  <c r="Q31" i="3" a="1"/>
  <c r="Q31" i="3" s="1"/>
  <c r="Q38" i="3" a="1"/>
  <c r="Q38" i="3" s="1"/>
  <c r="Q6" i="3" a="1"/>
  <c r="Q6" i="3" s="1"/>
  <c r="Q27" i="3" a="1"/>
  <c r="Q27" i="3" s="1"/>
  <c r="Q37" i="3" a="1"/>
  <c r="Q37" i="3" s="1"/>
  <c r="Q7" i="3" a="1"/>
  <c r="Q7" i="3" s="1"/>
  <c r="Q26" i="3" a="1"/>
  <c r="Q26" i="3" s="1"/>
  <c r="Q34" i="3" a="1"/>
  <c r="Q34" i="3" s="1"/>
  <c r="Q15" i="3" a="1"/>
  <c r="Q15" i="3" s="1"/>
  <c r="Q16" i="3" a="1"/>
  <c r="Q16" i="3" s="1"/>
  <c r="Q35" i="3" a="1"/>
  <c r="Q35" i="3" s="1"/>
  <c r="Q41" i="3" a="1"/>
  <c r="Q41" i="3" s="1"/>
  <c r="Q14" i="3" a="1"/>
  <c r="Q14" i="3" s="1"/>
  <c r="Q5" i="3" a="1"/>
  <c r="Q5" i="3" s="1"/>
  <c r="Q24" i="3" a="1"/>
  <c r="Q24" i="3" s="1"/>
  <c r="Q30" i="3" a="1"/>
  <c r="Q30" i="3" s="1"/>
  <c r="Q8" i="3" a="1"/>
  <c r="Q8" i="3" s="1"/>
  <c r="P68" i="11"/>
  <c r="Q43" i="3" a="1"/>
  <c r="Q43" i="3" s="1"/>
  <c r="Q43" i="11" a="1"/>
  <c r="Q43" i="11" s="1"/>
  <c r="Q43" i="19" a="1"/>
  <c r="Q43" i="19" s="1"/>
  <c r="Q45" i="9" a="1"/>
  <c r="Q45" i="9" s="1"/>
  <c r="Q48" i="9" a="1"/>
  <c r="Q48" i="9" s="1"/>
  <c r="Q55" i="9" a="1"/>
  <c r="Q55" i="9" s="1"/>
  <c r="Q58" i="9" a="1"/>
  <c r="Q58" i="9" s="1"/>
  <c r="Q53" i="9" a="1"/>
  <c r="Q53" i="9" s="1"/>
  <c r="Q62" i="9" a="1"/>
  <c r="Q62" i="9" s="1"/>
  <c r="Q59" i="9" a="1"/>
  <c r="Q59" i="9" s="1"/>
  <c r="Q44" i="9" a="1"/>
  <c r="Q44" i="9" s="1"/>
  <c r="Q49" i="9" a="1"/>
  <c r="Q49" i="9" s="1"/>
  <c r="Q46" i="9" a="1"/>
  <c r="Q46" i="9" s="1"/>
  <c r="Q65" i="9" a="1"/>
  <c r="Q65" i="9" s="1"/>
  <c r="Q54" i="9" a="1"/>
  <c r="Q54" i="9" s="1"/>
  <c r="Q60" i="9" a="1"/>
  <c r="Q60" i="9" s="1"/>
  <c r="Q57" i="9" a="1"/>
  <c r="Q57" i="9" s="1"/>
  <c r="Q64" i="9" a="1"/>
  <c r="Q64" i="9" s="1"/>
  <c r="Q66" i="9" a="1"/>
  <c r="Q66" i="9" s="1"/>
  <c r="Q50" i="9" a="1"/>
  <c r="Q50" i="9" s="1"/>
  <c r="Q51" i="9" a="1"/>
  <c r="Q51" i="9" s="1"/>
  <c r="Q61" i="9" a="1"/>
  <c r="Q61" i="9" s="1"/>
  <c r="Q21" i="9" a="1"/>
  <c r="Q21" i="9" s="1"/>
  <c r="Q22" i="9" a="1"/>
  <c r="Q22" i="9" s="1"/>
  <c r="Q17" i="9" a="1"/>
  <c r="Q17" i="9" s="1"/>
  <c r="Q2" i="9" a="1"/>
  <c r="Q2" i="9" s="1"/>
  <c r="Q56" i="9" a="1"/>
  <c r="Q56" i="9" s="1"/>
  <c r="Q52" i="9" a="1"/>
  <c r="Q52" i="9" s="1"/>
  <c r="Q63" i="9" a="1"/>
  <c r="Q63" i="9" s="1"/>
  <c r="Q18" i="9" a="1"/>
  <c r="Q18" i="9" s="1"/>
  <c r="Q47" i="9" a="1"/>
  <c r="Q47" i="9" s="1"/>
  <c r="Q40" i="9" a="1"/>
  <c r="Q40" i="9" s="1"/>
  <c r="Q10" i="9" a="1"/>
  <c r="Q10" i="9" s="1"/>
  <c r="Q3" i="9" a="1"/>
  <c r="Q3" i="9" s="1"/>
  <c r="Q20" i="9" a="1"/>
  <c r="Q20" i="9" s="1"/>
  <c r="Q25" i="9" a="1"/>
  <c r="Q25" i="9" s="1"/>
  <c r="Q4" i="9" a="1"/>
  <c r="Q4" i="9" s="1"/>
  <c r="Q19" i="9" a="1"/>
  <c r="Q19" i="9" s="1"/>
  <c r="Q23" i="9" a="1"/>
  <c r="Q23" i="9" s="1"/>
  <c r="Q11" i="9" a="1"/>
  <c r="Q11" i="9" s="1"/>
  <c r="Q31" i="9" a="1"/>
  <c r="Q31" i="9" s="1"/>
  <c r="Q38" i="9" a="1"/>
  <c r="Q38" i="9" s="1"/>
  <c r="Q14" i="9" a="1"/>
  <c r="Q14" i="9" s="1"/>
  <c r="Q27" i="9" a="1"/>
  <c r="Q27" i="9" s="1"/>
  <c r="Q33" i="9" a="1"/>
  <c r="Q33" i="9" s="1"/>
  <c r="Q42" i="9" a="1"/>
  <c r="Q42" i="9" s="1"/>
  <c r="Q9" i="9" a="1"/>
  <c r="Q9" i="9" s="1"/>
  <c r="Q28" i="9" a="1"/>
  <c r="Q28" i="9" s="1"/>
  <c r="Q36" i="9" a="1"/>
  <c r="Q36" i="9" s="1"/>
  <c r="Q12" i="9" a="1"/>
  <c r="Q12" i="9" s="1"/>
  <c r="Q30" i="9" a="1"/>
  <c r="Q30" i="9" s="1"/>
  <c r="Q37" i="9" a="1"/>
  <c r="Q37" i="9" s="1"/>
  <c r="Q6" i="9" a="1"/>
  <c r="Q6" i="9" s="1"/>
  <c r="Q29" i="9" a="1"/>
  <c r="Q29" i="9" s="1"/>
  <c r="Q39" i="9" a="1"/>
  <c r="Q39" i="9" s="1"/>
  <c r="Q7" i="9" a="1"/>
  <c r="Q7" i="9" s="1"/>
  <c r="Q26" i="9" a="1"/>
  <c r="Q26" i="9" s="1"/>
  <c r="Q34" i="9" a="1"/>
  <c r="Q34" i="9" s="1"/>
  <c r="Q13" i="9" a="1"/>
  <c r="Q13" i="9" s="1"/>
  <c r="Q16" i="9" a="1"/>
  <c r="Q16" i="9" s="1"/>
  <c r="Q35" i="9" a="1"/>
  <c r="Q35" i="9" s="1"/>
  <c r="Q41" i="9" a="1"/>
  <c r="Q41" i="9" s="1"/>
  <c r="Q15" i="9" a="1"/>
  <c r="Q15" i="9" s="1"/>
  <c r="Q5" i="9" a="1"/>
  <c r="Q5" i="9" s="1"/>
  <c r="Q24" i="9" a="1"/>
  <c r="Q24" i="9" s="1"/>
  <c r="Q32" i="9" a="1"/>
  <c r="Q32" i="9" s="1"/>
  <c r="Q8" i="9" a="1"/>
  <c r="Q8" i="9" s="1"/>
  <c r="Q43" i="9" a="1"/>
  <c r="Q43" i="9" s="1"/>
  <c r="Q45" i="17" a="1"/>
  <c r="Q45" i="17" s="1"/>
  <c r="Q48" i="17" a="1"/>
  <c r="Q48" i="17" s="1"/>
  <c r="Q56" i="17" a="1"/>
  <c r="Q56" i="17" s="1"/>
  <c r="Q59" i="17" a="1"/>
  <c r="Q59" i="17" s="1"/>
  <c r="Q54" i="17" a="1"/>
  <c r="Q54" i="17" s="1"/>
  <c r="Q63" i="17" a="1"/>
  <c r="Q63" i="17" s="1"/>
  <c r="Q60" i="17" a="1"/>
  <c r="Q60" i="17" s="1"/>
  <c r="Q44" i="17" a="1"/>
  <c r="Q44" i="17" s="1"/>
  <c r="Q49" i="17" a="1"/>
  <c r="Q49" i="17" s="1"/>
  <c r="Q46" i="17" a="1"/>
  <c r="Q46" i="17" s="1"/>
  <c r="Q65" i="17" a="1"/>
  <c r="Q65" i="17" s="1"/>
  <c r="Q55" i="17" a="1"/>
  <c r="Q55" i="17" s="1"/>
  <c r="Q61" i="17" a="1"/>
  <c r="Q61" i="17" s="1"/>
  <c r="Q58" i="17" a="1"/>
  <c r="Q58" i="17" s="1"/>
  <c r="Q66" i="17" a="1"/>
  <c r="Q66" i="17" s="1"/>
  <c r="Q67" i="17" a="1"/>
  <c r="Q67" i="17" s="1"/>
  <c r="Q50" i="17" a="1"/>
  <c r="Q50" i="17" s="1"/>
  <c r="Q51" i="17" a="1"/>
  <c r="Q51" i="17" s="1"/>
  <c r="Q52" i="17" a="1"/>
  <c r="Q52" i="17" s="1"/>
  <c r="Q62" i="17" a="1"/>
  <c r="Q62" i="17" s="1"/>
  <c r="Q21" i="17" a="1"/>
  <c r="Q21" i="17" s="1"/>
  <c r="Q22" i="17" a="1"/>
  <c r="Q22" i="17" s="1"/>
  <c r="Q17" i="17" a="1"/>
  <c r="Q17" i="17" s="1"/>
  <c r="Q2" i="17" a="1"/>
  <c r="Q2" i="17" s="1"/>
  <c r="Q57" i="17" a="1"/>
  <c r="Q57" i="17" s="1"/>
  <c r="Q53" i="17" a="1"/>
  <c r="Q53" i="17" s="1"/>
  <c r="Q64" i="17" a="1"/>
  <c r="Q64" i="17" s="1"/>
  <c r="Q18" i="17" a="1"/>
  <c r="Q18" i="17" s="1"/>
  <c r="Q47" i="17" a="1"/>
  <c r="Q47" i="17" s="1"/>
  <c r="Q40" i="17" a="1"/>
  <c r="Q40" i="17" s="1"/>
  <c r="Q10" i="17" a="1"/>
  <c r="Q10" i="17" s="1"/>
  <c r="Q3" i="17" a="1"/>
  <c r="Q3" i="17" s="1"/>
  <c r="Q20" i="17" a="1"/>
  <c r="Q20" i="17" s="1"/>
  <c r="Q25" i="17" a="1"/>
  <c r="Q25" i="17" s="1"/>
  <c r="Q4" i="17" a="1"/>
  <c r="Q4" i="17" s="1"/>
  <c r="Q19" i="17" a="1"/>
  <c r="Q19" i="17" s="1"/>
  <c r="Q23" i="17" a="1"/>
  <c r="Q23" i="17" s="1"/>
  <c r="Q11" i="17" a="1"/>
  <c r="Q11" i="17" s="1"/>
  <c r="Q31" i="17" a="1"/>
  <c r="Q31" i="17" s="1"/>
  <c r="Q38" i="17" a="1"/>
  <c r="Q38" i="17" s="1"/>
  <c r="Q13" i="17" a="1"/>
  <c r="Q13" i="17" s="1"/>
  <c r="Q27" i="17" a="1"/>
  <c r="Q27" i="17" s="1"/>
  <c r="Q33" i="17" a="1"/>
  <c r="Q33" i="17" s="1"/>
  <c r="Q42" i="17" a="1"/>
  <c r="Q42" i="17" s="1"/>
  <c r="Q9" i="17" a="1"/>
  <c r="Q9" i="17" s="1"/>
  <c r="Q28" i="17" a="1"/>
  <c r="Q28" i="17" s="1"/>
  <c r="Q35" i="17" a="1"/>
  <c r="Q35" i="17" s="1"/>
  <c r="Q12" i="17" a="1"/>
  <c r="Q12" i="17" s="1"/>
  <c r="Q30" i="17" a="1"/>
  <c r="Q30" i="17" s="1"/>
  <c r="Q37" i="17" a="1"/>
  <c r="Q37" i="17" s="1"/>
  <c r="Q8" i="17" a="1"/>
  <c r="Q8" i="17" s="1"/>
  <c r="Q29" i="17" a="1"/>
  <c r="Q29" i="17" s="1"/>
  <c r="Q39" i="17" a="1"/>
  <c r="Q39" i="17" s="1"/>
  <c r="Q7" i="17" a="1"/>
  <c r="Q7" i="17" s="1"/>
  <c r="Q26" i="17" a="1"/>
  <c r="Q26" i="17" s="1"/>
  <c r="Q36" i="17" a="1"/>
  <c r="Q36" i="17" s="1"/>
  <c r="Q14" i="17" a="1"/>
  <c r="Q14" i="17" s="1"/>
  <c r="Q16" i="17" a="1"/>
  <c r="Q16" i="17" s="1"/>
  <c r="Q34" i="17" a="1"/>
  <c r="Q34" i="17" s="1"/>
  <c r="Q41" i="17" a="1"/>
  <c r="Q41" i="17" s="1"/>
  <c r="Q15" i="17" a="1"/>
  <c r="Q15" i="17" s="1"/>
  <c r="Q5" i="17" a="1"/>
  <c r="Q5" i="17" s="1"/>
  <c r="Q24" i="17" a="1"/>
  <c r="Q24" i="17" s="1"/>
  <c r="Q32" i="17" a="1"/>
  <c r="Q32" i="17" s="1"/>
  <c r="Q6" i="17" a="1"/>
  <c r="Q6" i="17" s="1"/>
  <c r="Q43" i="17" a="1"/>
  <c r="Q43" i="17" s="1"/>
  <c r="Q45" i="25" a="1"/>
  <c r="Q45" i="25" s="1"/>
  <c r="Q48" i="25" a="1"/>
  <c r="Q48" i="25" s="1"/>
  <c r="Q56" i="25" a="1"/>
  <c r="Q56" i="25" s="1"/>
  <c r="Q59" i="25" a="1"/>
  <c r="Q59" i="25" s="1"/>
  <c r="Q54" i="25" a="1"/>
  <c r="Q54" i="25" s="1"/>
  <c r="Q63" i="25" a="1"/>
  <c r="Q63" i="25" s="1"/>
  <c r="Q62" i="25" a="1"/>
  <c r="Q62" i="25" s="1"/>
  <c r="Q60" i="25" a="1"/>
  <c r="Q60" i="25" s="1"/>
  <c r="Q44" i="25" a="1"/>
  <c r="Q44" i="25" s="1"/>
  <c r="Q49" i="25" a="1"/>
  <c r="Q49" i="25" s="1"/>
  <c r="Q46" i="25" a="1"/>
  <c r="Q46" i="25" s="1"/>
  <c r="Q65" i="25" a="1"/>
  <c r="Q65" i="25" s="1"/>
  <c r="Q55" i="25" a="1"/>
  <c r="Q55" i="25" s="1"/>
  <c r="Q61" i="25" a="1"/>
  <c r="Q61" i="25" s="1"/>
  <c r="Q58" i="25" a="1"/>
  <c r="Q58" i="25" s="1"/>
  <c r="Q66" i="25" a="1"/>
  <c r="Q66" i="25" s="1"/>
  <c r="Q67" i="25" a="1"/>
  <c r="Q67" i="25" s="1"/>
  <c r="Q50" i="25" a="1"/>
  <c r="Q50" i="25" s="1"/>
  <c r="Q51" i="25" a="1"/>
  <c r="Q51" i="25" s="1"/>
  <c r="Q52" i="25" a="1"/>
  <c r="Q52" i="25" s="1"/>
  <c r="Q21" i="25" a="1"/>
  <c r="Q21" i="25" s="1"/>
  <c r="Q22" i="25" a="1"/>
  <c r="Q22" i="25" s="1"/>
  <c r="Q17" i="25" a="1"/>
  <c r="Q17" i="25" s="1"/>
  <c r="Q2" i="25" a="1"/>
  <c r="Q2" i="25" s="1"/>
  <c r="Q57" i="25" a="1"/>
  <c r="Q57" i="25" s="1"/>
  <c r="Q53" i="25" a="1"/>
  <c r="Q53" i="25" s="1"/>
  <c r="Q64" i="25" a="1"/>
  <c r="Q64" i="25" s="1"/>
  <c r="Q18" i="25" a="1"/>
  <c r="Q18" i="25" s="1"/>
  <c r="Q47" i="25" a="1"/>
  <c r="Q47" i="25" s="1"/>
  <c r="Q40" i="25" a="1"/>
  <c r="Q40" i="25" s="1"/>
  <c r="Q10" i="25" a="1"/>
  <c r="Q10" i="25" s="1"/>
  <c r="Q3" i="25" a="1"/>
  <c r="Q3" i="25" s="1"/>
  <c r="Q20" i="25" a="1"/>
  <c r="Q20" i="25" s="1"/>
  <c r="Q26" i="25" a="1"/>
  <c r="Q26" i="25" s="1"/>
  <c r="Q4" i="25" a="1"/>
  <c r="Q4" i="25" s="1"/>
  <c r="Q19" i="25" a="1"/>
  <c r="Q19" i="25" s="1"/>
  <c r="Q23" i="25" a="1"/>
  <c r="Q23" i="25" s="1"/>
  <c r="Q11" i="25" a="1"/>
  <c r="Q11" i="25" s="1"/>
  <c r="Q31" i="25" a="1"/>
  <c r="Q31" i="25" s="1"/>
  <c r="Q39" i="25" a="1"/>
  <c r="Q39" i="25" s="1"/>
  <c r="Q14" i="25" a="1"/>
  <c r="Q14" i="25" s="1"/>
  <c r="Q28" i="25" a="1"/>
  <c r="Q28" i="25" s="1"/>
  <c r="Q34" i="25" a="1"/>
  <c r="Q34" i="25" s="1"/>
  <c r="Q42" i="25" a="1"/>
  <c r="Q42" i="25" s="1"/>
  <c r="Q9" i="25" a="1"/>
  <c r="Q9" i="25" s="1"/>
  <c r="Q29" i="25" a="1"/>
  <c r="Q29" i="25" s="1"/>
  <c r="Q36" i="25" a="1"/>
  <c r="Q36" i="25" s="1"/>
  <c r="Q12" i="25" a="1"/>
  <c r="Q12" i="25" s="1"/>
  <c r="Q30" i="25" a="1"/>
  <c r="Q30" i="25" s="1"/>
  <c r="Q38" i="25" a="1"/>
  <c r="Q38" i="25" s="1"/>
  <c r="Q7" i="25" a="1"/>
  <c r="Q7" i="25" s="1"/>
  <c r="Q27" i="25" a="1"/>
  <c r="Q27" i="25" s="1"/>
  <c r="Q37" i="25" a="1"/>
  <c r="Q37" i="25" s="1"/>
  <c r="Q6" i="25" a="1"/>
  <c r="Q6" i="25" s="1"/>
  <c r="Q25" i="25" a="1"/>
  <c r="Q25" i="25" s="1"/>
  <c r="Q35" i="25" a="1"/>
  <c r="Q35" i="25" s="1"/>
  <c r="Q13" i="25" a="1"/>
  <c r="Q13" i="25" s="1"/>
  <c r="Q16" i="25" a="1"/>
  <c r="Q16" i="25" s="1"/>
  <c r="Q33" i="25" a="1"/>
  <c r="Q33" i="25" s="1"/>
  <c r="Q41" i="25" a="1"/>
  <c r="Q41" i="25" s="1"/>
  <c r="Q15" i="25" a="1"/>
  <c r="Q15" i="25" s="1"/>
  <c r="Q5" i="25" a="1"/>
  <c r="Q5" i="25" s="1"/>
  <c r="Q24" i="25" a="1"/>
  <c r="Q24" i="25" s="1"/>
  <c r="Q32" i="25" a="1"/>
  <c r="Q32" i="25" s="1"/>
  <c r="Q8" i="25" a="1"/>
  <c r="Q8" i="25" s="1"/>
  <c r="Q43" i="25" a="1"/>
  <c r="Q43" i="25" s="1"/>
  <c r="P67" i="3"/>
  <c r="R62" i="3" s="1"/>
  <c r="Q66" i="43" s="1"/>
  <c r="P69" i="17"/>
  <c r="P68" i="9"/>
  <c r="P69" i="19"/>
  <c r="R52" i="11" l="1"/>
  <c r="R54" i="43" s="1"/>
  <c r="R49" i="19"/>
  <c r="S51" i="43" s="1"/>
  <c r="R44" i="9"/>
  <c r="R46" i="44" s="1"/>
  <c r="R54" i="17"/>
  <c r="S56" i="44" s="1"/>
  <c r="R45" i="25"/>
  <c r="T47" i="44" s="1"/>
  <c r="R24" i="25"/>
  <c r="T26" i="44" s="1"/>
  <c r="R6" i="25"/>
  <c r="T9" i="44" s="1"/>
  <c r="R29" i="25"/>
  <c r="T30" i="44" s="1"/>
  <c r="R11" i="25"/>
  <c r="T13" i="44" s="1"/>
  <c r="R40" i="25"/>
  <c r="T42" i="44" s="1"/>
  <c r="R22" i="25"/>
  <c r="T24" i="44" s="1"/>
  <c r="R66" i="25"/>
  <c r="T68" i="44" s="1"/>
  <c r="R60" i="25"/>
  <c r="T62" i="44" s="1"/>
  <c r="R5" i="25"/>
  <c r="T7" i="44" s="1"/>
  <c r="R37" i="25"/>
  <c r="T41" i="44" s="1"/>
  <c r="R9" i="25"/>
  <c r="T11" i="44" s="1"/>
  <c r="R23" i="25"/>
  <c r="T25" i="44" s="1"/>
  <c r="R47" i="25"/>
  <c r="T49" i="44" s="1"/>
  <c r="R21" i="25"/>
  <c r="T23" i="44" s="1"/>
  <c r="R58" i="25"/>
  <c r="T60" i="44" s="1"/>
  <c r="R62" i="25"/>
  <c r="T65" i="44" s="1"/>
  <c r="R15" i="25"/>
  <c r="T17" i="44" s="1"/>
  <c r="R27" i="25"/>
  <c r="T31" i="44" s="1"/>
  <c r="R42" i="25"/>
  <c r="T44" i="44" s="1"/>
  <c r="R19" i="25"/>
  <c r="T21" i="44" s="1"/>
  <c r="R18" i="25"/>
  <c r="T20" i="44" s="1"/>
  <c r="R61" i="25"/>
  <c r="T63" i="44" s="1"/>
  <c r="R63" i="25"/>
  <c r="T66" i="44" s="1"/>
  <c r="R41" i="25"/>
  <c r="T43" i="44" s="1"/>
  <c r="R7" i="25"/>
  <c r="T8" i="44" s="1"/>
  <c r="R34" i="25"/>
  <c r="T35" i="44" s="1"/>
  <c r="R4" i="25"/>
  <c r="T6" i="44" s="1"/>
  <c r="R64" i="25"/>
  <c r="T67" i="44" s="1"/>
  <c r="R55" i="25"/>
  <c r="T57" i="44" s="1"/>
  <c r="R54" i="25"/>
  <c r="T56" i="44" s="1"/>
  <c r="R33" i="25"/>
  <c r="T37" i="44" s="1"/>
  <c r="R13" i="25"/>
  <c r="T15" i="44" s="1"/>
  <c r="R38" i="25"/>
  <c r="T39" i="44" s="1"/>
  <c r="R28" i="25"/>
  <c r="T29" i="44" s="1"/>
  <c r="R26" i="25"/>
  <c r="T27" i="44" s="1"/>
  <c r="R53" i="25"/>
  <c r="T55" i="44" s="1"/>
  <c r="R52" i="25"/>
  <c r="T54" i="44" s="1"/>
  <c r="R65" i="25"/>
  <c r="T69" i="44" s="1"/>
  <c r="R59" i="25"/>
  <c r="T61" i="44" s="1"/>
  <c r="R43" i="25"/>
  <c r="T45" i="44" s="1"/>
  <c r="R30" i="25"/>
  <c r="T32" i="44" s="1"/>
  <c r="R14" i="25"/>
  <c r="T16" i="44" s="1"/>
  <c r="R20" i="25"/>
  <c r="T22" i="44" s="1"/>
  <c r="R57" i="25"/>
  <c r="T59" i="44" s="1"/>
  <c r="R51" i="25"/>
  <c r="T53" i="44" s="1"/>
  <c r="R46" i="25"/>
  <c r="T48" i="44" s="1"/>
  <c r="R56" i="25"/>
  <c r="T58" i="44" s="1"/>
  <c r="R8" i="25"/>
  <c r="T10" i="44" s="1"/>
  <c r="R16" i="25"/>
  <c r="T18" i="44" s="1"/>
  <c r="R35" i="25"/>
  <c r="T36" i="44" s="1"/>
  <c r="R12" i="25"/>
  <c r="T14" i="44" s="1"/>
  <c r="R39" i="25"/>
  <c r="T40" i="44" s="1"/>
  <c r="R3" i="25"/>
  <c r="T5" i="44" s="1"/>
  <c r="R2" i="25"/>
  <c r="R50" i="25"/>
  <c r="T52" i="44" s="1"/>
  <c r="R49" i="25"/>
  <c r="T51" i="44" s="1"/>
  <c r="R48" i="25"/>
  <c r="T50" i="44" s="1"/>
  <c r="R32" i="25"/>
  <c r="T34" i="44" s="1"/>
  <c r="R25" i="25"/>
  <c r="T28" i="44" s="1"/>
  <c r="R36" i="25"/>
  <c r="T38" i="44" s="1"/>
  <c r="R31" i="25"/>
  <c r="T33" i="44" s="1"/>
  <c r="R10" i="25"/>
  <c r="T12" i="44" s="1"/>
  <c r="R17" i="25"/>
  <c r="T19" i="44" s="1"/>
  <c r="R67" i="25"/>
  <c r="T70" i="44" s="1"/>
  <c r="R44" i="25"/>
  <c r="T46" i="44" s="1"/>
  <c r="R34" i="17"/>
  <c r="S37" i="44" s="1"/>
  <c r="R14" i="17"/>
  <c r="S15" i="44" s="1"/>
  <c r="R37" i="17"/>
  <c r="S39" i="44" s="1"/>
  <c r="R27" i="17"/>
  <c r="S29" i="44" s="1"/>
  <c r="R25" i="17"/>
  <c r="S27" i="44" s="1"/>
  <c r="R53" i="17"/>
  <c r="S55" i="44" s="1"/>
  <c r="R62" i="17"/>
  <c r="S64" i="44" s="1"/>
  <c r="R55" i="17"/>
  <c r="S57" i="44" s="1"/>
  <c r="R59" i="17"/>
  <c r="S61" i="44" s="1"/>
  <c r="R43" i="17"/>
  <c r="S45" i="44" s="1"/>
  <c r="R30" i="17"/>
  <c r="S32" i="44" s="1"/>
  <c r="R13" i="17"/>
  <c r="S16" i="44" s="1"/>
  <c r="R20" i="17"/>
  <c r="S22" i="44" s="1"/>
  <c r="R57" i="17"/>
  <c r="S59" i="44" s="1"/>
  <c r="R52" i="17"/>
  <c r="S54" i="44" s="1"/>
  <c r="R65" i="17"/>
  <c r="S69" i="44" s="1"/>
  <c r="R56" i="17"/>
  <c r="S58" i="44" s="1"/>
  <c r="R6" i="17"/>
  <c r="S10" i="44" s="1"/>
  <c r="R16" i="17"/>
  <c r="S18" i="44" s="1"/>
  <c r="R36" i="17"/>
  <c r="S36" i="44" s="1"/>
  <c r="R12" i="17"/>
  <c r="S14" i="44" s="1"/>
  <c r="R38" i="17"/>
  <c r="S40" i="44" s="1"/>
  <c r="R3" i="17"/>
  <c r="S5" i="44" s="1"/>
  <c r="R2" i="17"/>
  <c r="S4" i="44" s="1"/>
  <c r="R51" i="17"/>
  <c r="S53" i="44" s="1"/>
  <c r="R46" i="17"/>
  <c r="S48" i="44" s="1"/>
  <c r="R48" i="17"/>
  <c r="S50" i="44" s="1"/>
  <c r="R32" i="17"/>
  <c r="S34" i="44" s="1"/>
  <c r="R26" i="17"/>
  <c r="S28" i="44" s="1"/>
  <c r="R35" i="17"/>
  <c r="S38" i="44" s="1"/>
  <c r="R31" i="17"/>
  <c r="S33" i="44" s="1"/>
  <c r="R10" i="17"/>
  <c r="S12" i="44" s="1"/>
  <c r="R17" i="17"/>
  <c r="S19" i="44" s="1"/>
  <c r="R50" i="17"/>
  <c r="S52" i="44" s="1"/>
  <c r="R49" i="17"/>
  <c r="S51" i="44" s="1"/>
  <c r="R45" i="17"/>
  <c r="S47" i="44" s="1"/>
  <c r="R24" i="17"/>
  <c r="S26" i="44" s="1"/>
  <c r="R7" i="17"/>
  <c r="S9" i="44" s="1"/>
  <c r="R28" i="17"/>
  <c r="S30" i="44" s="1"/>
  <c r="R11" i="17"/>
  <c r="S13" i="44" s="1"/>
  <c r="R40" i="17"/>
  <c r="S42" i="44" s="1"/>
  <c r="R22" i="17"/>
  <c r="S24" i="44" s="1"/>
  <c r="R67" i="17"/>
  <c r="S70" i="44" s="1"/>
  <c r="R44" i="17"/>
  <c r="S46" i="44" s="1"/>
  <c r="R5" i="17"/>
  <c r="S7" i="44" s="1"/>
  <c r="R39" i="17"/>
  <c r="S41" i="44" s="1"/>
  <c r="R9" i="17"/>
  <c r="S11" i="44" s="1"/>
  <c r="R23" i="17"/>
  <c r="S25" i="44" s="1"/>
  <c r="R47" i="17"/>
  <c r="S49" i="44" s="1"/>
  <c r="R21" i="17"/>
  <c r="S23" i="44" s="1"/>
  <c r="R66" i="17"/>
  <c r="S68" i="44" s="1"/>
  <c r="R60" i="17"/>
  <c r="S62" i="44" s="1"/>
  <c r="R15" i="17"/>
  <c r="S17" i="44" s="1"/>
  <c r="R29" i="17"/>
  <c r="S31" i="44" s="1"/>
  <c r="R42" i="17"/>
  <c r="S44" i="44" s="1"/>
  <c r="R19" i="17"/>
  <c r="S21" i="44" s="1"/>
  <c r="R18" i="17"/>
  <c r="S20" i="44" s="1"/>
  <c r="R58" i="17"/>
  <c r="S60" i="44" s="1"/>
  <c r="R63" i="17"/>
  <c r="S66" i="44" s="1"/>
  <c r="R41" i="17"/>
  <c r="S43" i="44" s="1"/>
  <c r="R8" i="17"/>
  <c r="S8" i="44" s="1"/>
  <c r="R33" i="17"/>
  <c r="S35" i="44" s="1"/>
  <c r="R4" i="17"/>
  <c r="S6" i="44" s="1"/>
  <c r="R64" i="17"/>
  <c r="S67" i="44" s="1"/>
  <c r="R61" i="17"/>
  <c r="S63" i="44" s="1"/>
  <c r="R7" i="9"/>
  <c r="R9" i="44" s="1"/>
  <c r="R28" i="9"/>
  <c r="R30" i="44" s="1"/>
  <c r="R11" i="9"/>
  <c r="R13" i="44" s="1"/>
  <c r="R40" i="9"/>
  <c r="R42" i="44" s="1"/>
  <c r="R22" i="9"/>
  <c r="R24" i="44" s="1"/>
  <c r="R64" i="9"/>
  <c r="R68" i="44" s="1"/>
  <c r="R32" i="9"/>
  <c r="R34" i="44" s="1"/>
  <c r="R59" i="9"/>
  <c r="R62" i="44" s="1"/>
  <c r="R24" i="9"/>
  <c r="R26" i="44" s="1"/>
  <c r="R39" i="9"/>
  <c r="R41" i="44" s="1"/>
  <c r="R9" i="9"/>
  <c r="R11" i="44" s="1"/>
  <c r="R23" i="9"/>
  <c r="R25" i="44" s="1"/>
  <c r="R47" i="9"/>
  <c r="R49" i="44" s="1"/>
  <c r="R21" i="9"/>
  <c r="R23" i="44" s="1"/>
  <c r="R57" i="9"/>
  <c r="R60" i="44" s="1"/>
  <c r="R62" i="9"/>
  <c r="R66" i="44" s="1"/>
  <c r="R5" i="9"/>
  <c r="R7" i="44" s="1"/>
  <c r="R29" i="9"/>
  <c r="R31" i="44" s="1"/>
  <c r="R42" i="9"/>
  <c r="R44" i="44" s="1"/>
  <c r="R19" i="9"/>
  <c r="R21" i="44" s="1"/>
  <c r="R18" i="9"/>
  <c r="R20" i="44" s="1"/>
  <c r="R60" i="9"/>
  <c r="R63" i="44" s="1"/>
  <c r="R53" i="9"/>
  <c r="R56" i="44" s="1"/>
  <c r="R15" i="9"/>
  <c r="R17" i="44" s="1"/>
  <c r="R6" i="9"/>
  <c r="R8" i="44" s="1"/>
  <c r="R33" i="9"/>
  <c r="R35" i="44" s="1"/>
  <c r="R4" i="9"/>
  <c r="R6" i="44" s="1"/>
  <c r="R63" i="9"/>
  <c r="R67" i="44" s="1"/>
  <c r="R54" i="9"/>
  <c r="R57" i="44" s="1"/>
  <c r="R58" i="9"/>
  <c r="R61" i="44" s="1"/>
  <c r="R41" i="9"/>
  <c r="R43" i="44" s="1"/>
  <c r="R13" i="9"/>
  <c r="R15" i="44" s="1"/>
  <c r="R37" i="9"/>
  <c r="R39" i="44" s="1"/>
  <c r="R27" i="9"/>
  <c r="R29" i="44" s="1"/>
  <c r="R25" i="9"/>
  <c r="R27" i="44" s="1"/>
  <c r="R52" i="9"/>
  <c r="R55" i="44" s="1"/>
  <c r="R61" i="9"/>
  <c r="R64" i="44" s="1"/>
  <c r="R65" i="9"/>
  <c r="R69" i="44" s="1"/>
  <c r="R55" i="9"/>
  <c r="R58" i="44" s="1"/>
  <c r="R35" i="9"/>
  <c r="R37" i="44" s="1"/>
  <c r="R30" i="9"/>
  <c r="R32" i="44" s="1"/>
  <c r="R14" i="9"/>
  <c r="R16" i="44" s="1"/>
  <c r="R20" i="9"/>
  <c r="R22" i="44" s="1"/>
  <c r="R56" i="9"/>
  <c r="R59" i="44" s="1"/>
  <c r="R51" i="9"/>
  <c r="R53" i="44" s="1"/>
  <c r="R46" i="9"/>
  <c r="R48" i="44" s="1"/>
  <c r="R48" i="9"/>
  <c r="R50" i="44" s="1"/>
  <c r="R43" i="9"/>
  <c r="R45" i="44" s="1"/>
  <c r="R34" i="9"/>
  <c r="R36" i="44" s="1"/>
  <c r="R12" i="9"/>
  <c r="R14" i="44" s="1"/>
  <c r="R38" i="9"/>
  <c r="R40" i="44" s="1"/>
  <c r="R3" i="9"/>
  <c r="R5" i="44" s="1"/>
  <c r="R2" i="9"/>
  <c r="R4" i="44" s="1"/>
  <c r="R50" i="9"/>
  <c r="R52" i="44" s="1"/>
  <c r="R49" i="9"/>
  <c r="R51" i="44" s="1"/>
  <c r="R45" i="9"/>
  <c r="R47" i="44" s="1"/>
  <c r="R8" i="9"/>
  <c r="R10" i="44" s="1"/>
  <c r="R16" i="9"/>
  <c r="R18" i="44" s="1"/>
  <c r="R26" i="9"/>
  <c r="R28" i="44" s="1"/>
  <c r="R36" i="9"/>
  <c r="R38" i="44" s="1"/>
  <c r="R31" i="9"/>
  <c r="R33" i="44" s="1"/>
  <c r="R10" i="9"/>
  <c r="R12" i="44" s="1"/>
  <c r="R17" i="9"/>
  <c r="R19" i="44" s="1"/>
  <c r="R66" i="9"/>
  <c r="R70" i="44" s="1"/>
  <c r="R24" i="19"/>
  <c r="S26" i="43" s="1"/>
  <c r="R36" i="19"/>
  <c r="S37" i="43" s="1"/>
  <c r="R13" i="19"/>
  <c r="S15" i="43" s="1"/>
  <c r="R27" i="19"/>
  <c r="S27" i="43" s="1"/>
  <c r="R66" i="19"/>
  <c r="S68" i="43" s="1"/>
  <c r="R51" i="19"/>
  <c r="S53" i="43" s="1"/>
  <c r="R44" i="19"/>
  <c r="S46" i="43" s="1"/>
  <c r="R48" i="19"/>
  <c r="S50" i="43" s="1"/>
  <c r="R63" i="19"/>
  <c r="S65" i="43" s="1"/>
  <c r="R6" i="19"/>
  <c r="S7" i="43" s="1"/>
  <c r="R7" i="19"/>
  <c r="S9" i="43" s="1"/>
  <c r="R5" i="19"/>
  <c r="S8" i="43" s="1"/>
  <c r="R42" i="19"/>
  <c r="S44" i="43" s="1"/>
  <c r="R23" i="19"/>
  <c r="S25" i="43" s="1"/>
  <c r="R37" i="19"/>
  <c r="S41" i="43" s="1"/>
  <c r="R17" i="19"/>
  <c r="S19" i="43" s="1"/>
  <c r="R65" i="19"/>
  <c r="S67" i="43" s="1"/>
  <c r="R52" i="19"/>
  <c r="S54" i="43" s="1"/>
  <c r="R64" i="19"/>
  <c r="S66" i="43" s="1"/>
  <c r="R54" i="19"/>
  <c r="S56" i="43" s="1"/>
  <c r="R15" i="19"/>
  <c r="S17" i="43" s="1"/>
  <c r="R34" i="19"/>
  <c r="S38" i="43" s="1"/>
  <c r="R40" i="19"/>
  <c r="S42" i="43" s="1"/>
  <c r="R20" i="19"/>
  <c r="S22" i="43" s="1"/>
  <c r="R53" i="19"/>
  <c r="S55" i="43" s="1"/>
  <c r="R55" i="19"/>
  <c r="S59" i="43" s="1"/>
  <c r="R59" i="19"/>
  <c r="S61" i="43" s="1"/>
  <c r="R45" i="19"/>
  <c r="S47" i="43" s="1"/>
  <c r="R25" i="19"/>
  <c r="S28" i="43" s="1"/>
  <c r="R12" i="19"/>
  <c r="S14" i="43" s="1"/>
  <c r="R9" i="19"/>
  <c r="S11" i="43" s="1"/>
  <c r="R11" i="19"/>
  <c r="S13" i="43" s="1"/>
  <c r="R8" i="19"/>
  <c r="S10" i="43" s="1"/>
  <c r="R39" i="19"/>
  <c r="S40" i="43" s="1"/>
  <c r="R19" i="19"/>
  <c r="S21" i="43" s="1"/>
  <c r="R47" i="19"/>
  <c r="S49" i="43" s="1"/>
  <c r="R22" i="19"/>
  <c r="S24" i="43" s="1"/>
  <c r="R50" i="19"/>
  <c r="S52" i="43" s="1"/>
  <c r="R46" i="19"/>
  <c r="S48" i="43" s="1"/>
  <c r="R58" i="19"/>
  <c r="S60" i="43" s="1"/>
  <c r="R10" i="19"/>
  <c r="S12" i="43" s="1"/>
  <c r="R16" i="19"/>
  <c r="S18" i="43" s="1"/>
  <c r="R33" i="19"/>
  <c r="S36" i="43" s="1"/>
  <c r="R38" i="19"/>
  <c r="S39" i="43" s="1"/>
  <c r="R28" i="19"/>
  <c r="S30" i="43" s="1"/>
  <c r="R35" i="19"/>
  <c r="S35" i="43" s="1"/>
  <c r="R3" i="19"/>
  <c r="S5" i="43" s="1"/>
  <c r="R56" i="19"/>
  <c r="S58" i="43" s="1"/>
  <c r="R14" i="19"/>
  <c r="S16" i="43" s="1"/>
  <c r="R43" i="19"/>
  <c r="S45" i="43" s="1"/>
  <c r="R30" i="19"/>
  <c r="S32" i="43" s="1"/>
  <c r="R41" i="19"/>
  <c r="S43" i="43" s="1"/>
  <c r="R31" i="19"/>
  <c r="S33" i="43" s="1"/>
  <c r="R32" i="19"/>
  <c r="S34" i="43" s="1"/>
  <c r="R18" i="19"/>
  <c r="S20" i="43" s="1"/>
  <c r="R21" i="19"/>
  <c r="S23" i="43" s="1"/>
  <c r="R67" i="19"/>
  <c r="S69" i="43" s="1"/>
  <c r="R60" i="19"/>
  <c r="S62" i="43" s="1"/>
  <c r="R61" i="19"/>
  <c r="S63" i="43" s="1"/>
  <c r="R57" i="19"/>
  <c r="S57" i="43" s="1"/>
  <c r="R26" i="19"/>
  <c r="S29" i="43" s="1"/>
  <c r="R29" i="19"/>
  <c r="S31" i="43" s="1"/>
  <c r="R4" i="19"/>
  <c r="S6" i="43" s="1"/>
  <c r="R2" i="19"/>
  <c r="S4" i="43" s="1"/>
  <c r="R62" i="19"/>
  <c r="S64" i="43" s="1"/>
  <c r="R7" i="11"/>
  <c r="R10" i="43" s="1"/>
  <c r="R41" i="11"/>
  <c r="R43" i="43" s="1"/>
  <c r="R16" i="11"/>
  <c r="R18" i="43" s="1"/>
  <c r="R37" i="11"/>
  <c r="R39" i="43" s="1"/>
  <c r="R3" i="11"/>
  <c r="R5" i="43" s="1"/>
  <c r="R18" i="11"/>
  <c r="R20" i="43" s="1"/>
  <c r="R44" i="11"/>
  <c r="R46" i="43" s="1"/>
  <c r="R45" i="11"/>
  <c r="R47" i="43" s="1"/>
  <c r="R28" i="11"/>
  <c r="R30" i="43" s="1"/>
  <c r="R43" i="11"/>
  <c r="R45" i="43" s="1"/>
  <c r="R35" i="11"/>
  <c r="R36" i="43" s="1"/>
  <c r="R32" i="11"/>
  <c r="R33" i="43" s="1"/>
  <c r="R29" i="11"/>
  <c r="R31" i="43" s="1"/>
  <c r="R31" i="11"/>
  <c r="R34" i="43" s="1"/>
  <c r="R4" i="11"/>
  <c r="R6" i="43" s="1"/>
  <c r="R2" i="11"/>
  <c r="R4" i="43" s="1"/>
  <c r="R65" i="11"/>
  <c r="R66" i="43" s="1"/>
  <c r="R63" i="11"/>
  <c r="R67" i="43" s="1"/>
  <c r="R58" i="11"/>
  <c r="R60" i="43" s="1"/>
  <c r="R10" i="11"/>
  <c r="R12" i="43" s="1"/>
  <c r="R64" i="11"/>
  <c r="R68" i="43" s="1"/>
  <c r="R51" i="11"/>
  <c r="R53" i="43" s="1"/>
  <c r="R24" i="11"/>
  <c r="R26" i="43" s="1"/>
  <c r="R27" i="11"/>
  <c r="R29" i="43" s="1"/>
  <c r="R34" i="11"/>
  <c r="R37" i="43" s="1"/>
  <c r="R15" i="11"/>
  <c r="R17" i="43" s="1"/>
  <c r="R26" i="11"/>
  <c r="R28" i="43" s="1"/>
  <c r="R9" i="11"/>
  <c r="R11" i="43" s="1"/>
  <c r="R11" i="11"/>
  <c r="R13" i="43" s="1"/>
  <c r="R25" i="11"/>
  <c r="R27" i="43" s="1"/>
  <c r="R17" i="11"/>
  <c r="R19" i="43" s="1"/>
  <c r="R57" i="11"/>
  <c r="R59" i="43" s="1"/>
  <c r="R59" i="11"/>
  <c r="R61" i="43" s="1"/>
  <c r="R56" i="11"/>
  <c r="R57" i="43" s="1"/>
  <c r="R5" i="11"/>
  <c r="R7" i="43" s="1"/>
  <c r="R6" i="11"/>
  <c r="R8" i="43" s="1"/>
  <c r="R12" i="11"/>
  <c r="R14" i="43" s="1"/>
  <c r="R13" i="11"/>
  <c r="R15" i="43" s="1"/>
  <c r="R39" i="11"/>
  <c r="R41" i="43" s="1"/>
  <c r="R53" i="11"/>
  <c r="R55" i="43" s="1"/>
  <c r="R50" i="11"/>
  <c r="R52" i="43" s="1"/>
  <c r="R46" i="11"/>
  <c r="R48" i="43" s="1"/>
  <c r="R8" i="11"/>
  <c r="R9" i="43" s="1"/>
  <c r="R42" i="11"/>
  <c r="R44" i="43" s="1"/>
  <c r="R23" i="11"/>
  <c r="R25" i="43" s="1"/>
  <c r="R20" i="11"/>
  <c r="R22" i="43" s="1"/>
  <c r="R22" i="11"/>
  <c r="R24" i="43" s="1"/>
  <c r="R60" i="11"/>
  <c r="R62" i="43" s="1"/>
  <c r="R62" i="11"/>
  <c r="R65" i="43" s="1"/>
  <c r="R38" i="11"/>
  <c r="R40" i="43" s="1"/>
  <c r="R36" i="11"/>
  <c r="R38" i="43" s="1"/>
  <c r="R47" i="11"/>
  <c r="R49" i="43" s="1"/>
  <c r="R55" i="11"/>
  <c r="R58" i="43" s="1"/>
  <c r="R66" i="11"/>
  <c r="R69" i="43" s="1"/>
  <c r="R49" i="11"/>
  <c r="R51" i="43" s="1"/>
  <c r="R48" i="11"/>
  <c r="R50" i="43" s="1"/>
  <c r="R14" i="11"/>
  <c r="R16" i="43" s="1"/>
  <c r="R30" i="11"/>
  <c r="R32" i="43" s="1"/>
  <c r="R33" i="11"/>
  <c r="R35" i="43" s="1"/>
  <c r="R40" i="11"/>
  <c r="R42" i="43" s="1"/>
  <c r="R19" i="11"/>
  <c r="R21" i="43" s="1"/>
  <c r="R21" i="11"/>
  <c r="R23" i="43" s="1"/>
  <c r="R61" i="11"/>
  <c r="R64" i="43" s="1"/>
  <c r="R54" i="11"/>
  <c r="R56" i="43" s="1"/>
  <c r="R35" i="3"/>
  <c r="Q37" i="43" s="1"/>
  <c r="R15" i="3"/>
  <c r="Q17" i="43" s="1"/>
  <c r="R26" i="3"/>
  <c r="Q28" i="43" s="1"/>
  <c r="R11" i="3"/>
  <c r="Q13" i="43" s="1"/>
  <c r="R21" i="3"/>
  <c r="Q23" i="43" s="1"/>
  <c r="R63" i="3"/>
  <c r="Q67" i="43" s="1"/>
  <c r="R44" i="3"/>
  <c r="Q46" i="43" s="1"/>
  <c r="R51" i="3"/>
  <c r="Q54" i="43" s="1"/>
  <c r="R48" i="3"/>
  <c r="Q50" i="43" s="1"/>
  <c r="R37" i="3"/>
  <c r="Q39" i="43" s="1"/>
  <c r="R8" i="3"/>
  <c r="Q10" i="43" s="1"/>
  <c r="R6" i="3"/>
  <c r="Q8" i="43" s="1"/>
  <c r="R12" i="3"/>
  <c r="Q14" i="43" s="1"/>
  <c r="R42" i="3"/>
  <c r="Q44" i="43" s="1"/>
  <c r="R13" i="3"/>
  <c r="Q15" i="43" s="1"/>
  <c r="R25" i="3"/>
  <c r="Q27" i="43" s="1"/>
  <c r="R10" i="3"/>
  <c r="Q12" i="43" s="1"/>
  <c r="R56" i="3"/>
  <c r="Q59" i="43" s="1"/>
  <c r="R7" i="3"/>
  <c r="Q9" i="43" s="1"/>
  <c r="R23" i="3"/>
  <c r="Q25" i="43" s="1"/>
  <c r="R64" i="3"/>
  <c r="Q68" i="43" s="1"/>
  <c r="R2" i="3"/>
  <c r="Q4" i="43" s="1"/>
  <c r="R50" i="3"/>
  <c r="Q52" i="43" s="1"/>
  <c r="R46" i="3"/>
  <c r="Q48" i="43" s="1"/>
  <c r="R58" i="3"/>
  <c r="Q61" i="43" s="1"/>
  <c r="R14" i="3"/>
  <c r="Q16" i="43" s="1"/>
  <c r="R30" i="3"/>
  <c r="Q32" i="43" s="1"/>
  <c r="R38" i="3"/>
  <c r="Q40" i="43" s="1"/>
  <c r="R36" i="3"/>
  <c r="Q38" i="43" s="1"/>
  <c r="R39" i="3"/>
  <c r="Q41" i="43" s="1"/>
  <c r="R59" i="3"/>
  <c r="Q62" i="43" s="1"/>
  <c r="R57" i="3"/>
  <c r="Q60" i="43" s="1"/>
  <c r="R45" i="3"/>
  <c r="Q47" i="43" s="1"/>
  <c r="R52" i="3"/>
  <c r="Q55" i="43" s="1"/>
  <c r="R17" i="3"/>
  <c r="Q19" i="43" s="1"/>
  <c r="R60" i="3"/>
  <c r="Q63" i="43" s="1"/>
  <c r="R33" i="3"/>
  <c r="Q35" i="43" s="1"/>
  <c r="R40" i="3"/>
  <c r="Q42" i="43" s="1"/>
  <c r="R19" i="3"/>
  <c r="Q21" i="43" s="1"/>
  <c r="R20" i="3"/>
  <c r="Q22" i="43" s="1"/>
  <c r="R43" i="3"/>
  <c r="Q45" i="43" s="1"/>
  <c r="R24" i="3"/>
  <c r="Q26" i="43" s="1"/>
  <c r="R41" i="3"/>
  <c r="Q43" i="43" s="1"/>
  <c r="R16" i="3"/>
  <c r="Q18" i="43" s="1"/>
  <c r="R28" i="3"/>
  <c r="Q30" i="43" s="1"/>
  <c r="R47" i="3"/>
  <c r="Q49" i="43" s="1"/>
  <c r="R65" i="3"/>
  <c r="Q69" i="43" s="1"/>
  <c r="R53" i="3"/>
  <c r="Q56" i="43" s="1"/>
  <c r="R49" i="3"/>
  <c r="Q51" i="43" s="1"/>
  <c r="R54" i="3"/>
  <c r="Q57" i="43" s="1"/>
  <c r="R29" i="3"/>
  <c r="Q31" i="43" s="1"/>
  <c r="R32" i="3"/>
  <c r="Q34" i="43" s="1"/>
  <c r="R22" i="3"/>
  <c r="Q24" i="43" s="1"/>
  <c r="R61" i="3"/>
  <c r="Q65" i="43" s="1"/>
  <c r="R34" i="3"/>
  <c r="Q36" i="43" s="1"/>
  <c r="R27" i="3"/>
  <c r="Q29" i="43" s="1"/>
  <c r="R31" i="3"/>
  <c r="Q33" i="43" s="1"/>
  <c r="R5" i="3"/>
  <c r="Q7" i="43" s="1"/>
  <c r="R9" i="3"/>
  <c r="Q11" i="43" s="1"/>
  <c r="R4" i="3"/>
  <c r="Q6" i="43" s="1"/>
  <c r="R3" i="3"/>
  <c r="Q5" i="43" s="1"/>
  <c r="R18" i="3"/>
  <c r="Q20" i="43" s="1"/>
  <c r="R55" i="3"/>
  <c r="Q58" i="43" s="1"/>
  <c r="T4" i="44" l="1"/>
  <c r="AA53" i="44" s="1"/>
  <c r="P72" i="44"/>
  <c r="X51" i="43"/>
  <c r="X47" i="43"/>
  <c r="X50" i="43"/>
  <c r="X48" i="43"/>
  <c r="X49" i="43"/>
  <c r="Y51" i="43"/>
  <c r="Y48" i="43"/>
  <c r="S71" i="43"/>
  <c r="Z47" i="43"/>
  <c r="Z48" i="43"/>
  <c r="Y55" i="44"/>
  <c r="Y57" i="44"/>
  <c r="Z54" i="44"/>
  <c r="R71" i="43"/>
  <c r="Y47" i="43"/>
  <c r="Z55" i="44"/>
  <c r="Y54" i="44"/>
  <c r="Z51" i="43"/>
  <c r="Q71" i="43"/>
  <c r="N72" i="44"/>
  <c r="Z53" i="44"/>
  <c r="Y53" i="44"/>
  <c r="M72" i="44"/>
  <c r="Z56" i="44"/>
  <c r="Y56" i="44"/>
  <c r="Y49" i="43"/>
  <c r="Z49" i="43"/>
  <c r="Z50" i="43"/>
  <c r="Z57" i="44"/>
  <c r="Y50" i="43"/>
  <c r="AA54" i="44"/>
  <c r="AA55" i="44"/>
  <c r="O72" i="44"/>
  <c r="AA57" i="44"/>
  <c r="AA56" i="44"/>
  <c r="U9" i="44" l="1"/>
  <c r="U17" i="44"/>
  <c r="U25" i="44"/>
  <c r="U33" i="44"/>
  <c r="U41" i="44"/>
  <c r="U49" i="44"/>
  <c r="U57" i="44"/>
  <c r="U65" i="44"/>
  <c r="U14" i="44"/>
  <c r="U46" i="44"/>
  <c r="U62" i="44"/>
  <c r="U4" i="44"/>
  <c r="U10" i="44"/>
  <c r="U18" i="44"/>
  <c r="U26" i="44"/>
  <c r="U34" i="44"/>
  <c r="U42" i="44"/>
  <c r="U50" i="44"/>
  <c r="U58" i="44"/>
  <c r="U22" i="44"/>
  <c r="U11" i="44"/>
  <c r="U19" i="44"/>
  <c r="U27" i="44"/>
  <c r="U35" i="44"/>
  <c r="U43" i="44"/>
  <c r="U51" i="44"/>
  <c r="U6" i="44"/>
  <c r="U12" i="44"/>
  <c r="U20" i="44"/>
  <c r="U28" i="44"/>
  <c r="U36" i="44"/>
  <c r="U44" i="44"/>
  <c r="U52" i="44"/>
  <c r="U60" i="44"/>
  <c r="U68" i="44"/>
  <c r="U38" i="44"/>
  <c r="U70" i="44"/>
  <c r="U5" i="44"/>
  <c r="U13" i="44"/>
  <c r="U21" i="44"/>
  <c r="U29" i="44"/>
  <c r="U37" i="44"/>
  <c r="U45" i="44"/>
  <c r="U53" i="44"/>
  <c r="U30" i="44"/>
  <c r="U54" i="44"/>
  <c r="U7" i="44"/>
  <c r="U15" i="44"/>
  <c r="U23" i="44"/>
  <c r="U31" i="44"/>
  <c r="U39" i="44"/>
  <c r="U47" i="44"/>
  <c r="U55" i="44"/>
  <c r="U63" i="44"/>
  <c r="U8" i="44"/>
  <c r="U16" i="44"/>
  <c r="U24" i="44"/>
  <c r="U32" i="44"/>
  <c r="U40" i="44"/>
  <c r="U48" i="44"/>
  <c r="U56" i="44"/>
  <c r="U64" i="44"/>
  <c r="U69" i="44"/>
  <c r="U67" i="44"/>
  <c r="U59" i="44"/>
  <c r="U61" i="44"/>
  <c r="U66" i="44"/>
  <c r="AA58" i="44"/>
  <c r="Z58" i="44"/>
  <c r="AB51" i="43"/>
  <c r="AB49" i="43"/>
  <c r="AA49" i="43"/>
  <c r="AA50" i="43"/>
  <c r="AB50" i="43"/>
  <c r="AA51" i="43"/>
  <c r="Z52" i="43"/>
  <c r="Y52" i="43"/>
  <c r="AA47" i="43"/>
  <c r="AB47" i="43"/>
  <c r="AB48" i="43"/>
  <c r="AA48" i="43"/>
  <c r="AC56" i="44"/>
  <c r="AB56" i="44"/>
  <c r="AC57" i="44"/>
  <c r="AB57" i="44"/>
  <c r="AC53" i="44"/>
  <c r="AB53" i="44"/>
  <c r="AC55" i="44"/>
  <c r="AB55" i="44"/>
  <c r="AB54" i="44"/>
  <c r="AC54" i="44"/>
  <c r="U72" i="44" l="1"/>
  <c r="AB58" i="44"/>
  <c r="AC58" i="44"/>
  <c r="AB52" i="4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FCA294D-E374-468D-822C-9E8F6240C913}" keepAlive="1" name="Query - 20210129_Cdiff_betaL_SM1 Lactyl matching" description="Connection to the '20210129_Cdiff_betaL_SM1 Lactyl matching' query in the workbook." type="5" refreshedVersion="6" background="1" saveData="1">
    <dbPr connection="Provider=Microsoft.Mashup.OleDb.1;Data Source=$Workbook$;Location=&quot;20210129_Cdiff_betaL_SM1 Lactyl matching&quot;;Extended Properties=&quot;&quot;" command="SELECT * FROM [20210129_Cdiff_betaL_SM1 Lactyl matching]"/>
  </connection>
  <connection id="2" xr16:uid="{855AD7A4-5999-4D81-BE2B-59981D5D1F42}" keepAlive="1" name="Query - 20210129_Cdiff_betaL_SM10 Lactyl matching" description="Connection to the '20210129_Cdiff_betaL_SM10 Lactyl matching' query in the workbook." type="5" refreshedVersion="6" background="1" saveData="1">
    <dbPr connection="Provider=Microsoft.Mashup.OleDb.1;Data Source=$Workbook$;Location=&quot;20210129_Cdiff_betaL_SM10 Lactyl matching&quot;;Extended Properties=&quot;&quot;" command="SELECT * FROM [20210129_Cdiff_betaL_SM10 Lactyl matching]"/>
  </connection>
  <connection id="3" xr16:uid="{6B16503E-D02F-4327-9E15-CD4507555E5E}" keepAlive="1" name="Query - 20210129_Cdiff_betaL_SM11 Lactyl matching" description="Connection to the '20210129_Cdiff_betaL_SM11 Lactyl matching' query in the workbook." type="5" refreshedVersion="6" background="1" saveData="1">
    <dbPr connection="Provider=Microsoft.Mashup.OleDb.1;Data Source=$Workbook$;Location=&quot;20210129_Cdiff_betaL_SM11 Lactyl matching&quot;;Extended Properties=&quot;&quot;" command="SELECT * FROM [20210129_Cdiff_betaL_SM11 Lactyl matching]"/>
  </connection>
  <connection id="4" xr16:uid="{D201FE59-6F43-4E9F-A029-88D70B44AAD4}" keepAlive="1" name="Query - 20210129_Cdiff_betaL_SM12 Lactyl matching" description="Connection to the '20210129_Cdiff_betaL_SM12 Lactyl matching' query in the workbook." type="5" refreshedVersion="6" background="1" saveData="1">
    <dbPr connection="Provider=Microsoft.Mashup.OleDb.1;Data Source=$Workbook$;Location=&quot;20210129_Cdiff_betaL_SM12 Lactyl matching&quot;;Extended Properties=&quot;&quot;" command="SELECT * FROM [20210129_Cdiff_betaL_SM12 Lactyl matching]"/>
  </connection>
  <connection id="5" xr16:uid="{6317629B-5AB2-4531-BE68-B70CDF494066}" keepAlive="1" name="Query - 20210129_Cdiff_betaL_SM13 Lactyl matching" description="Connection to the '20210129_Cdiff_betaL_SM13 Lactyl matching' query in the workbook." type="5" refreshedVersion="6" background="1" saveData="1">
    <dbPr connection="Provider=Microsoft.Mashup.OleDb.1;Data Source=$Workbook$;Location=&quot;20210129_Cdiff_betaL_SM13 Lactyl matching&quot;;Extended Properties=&quot;&quot;" command="SELECT * FROM [20210129_Cdiff_betaL_SM13 Lactyl matching]"/>
  </connection>
  <connection id="6" xr16:uid="{6CBEC4B3-40F8-4F57-BB61-5E34391BF7DB}" keepAlive="1" name="Query - 20210129_Cdiff_betaL_SM14 Lactyl matching" description="Connection to the '20210129_Cdiff_betaL_SM14 Lactyl matching' query in the workbook." type="5" refreshedVersion="6" background="1" saveData="1">
    <dbPr connection="Provider=Microsoft.Mashup.OleDb.1;Data Source=$Workbook$;Location=&quot;20210129_Cdiff_betaL_SM14 Lactyl matching&quot;;Extended Properties=&quot;&quot;" command="SELECT * FROM [20210129_Cdiff_betaL_SM14 Lactyl matching]"/>
  </connection>
  <connection id="7" xr16:uid="{34D67056-755B-4DC2-8827-AA7DACC7964B}" keepAlive="1" name="Query - 20210129_Cdiff_betaL_SM15 Lactyl matching" description="Connection to the '20210129_Cdiff_betaL_SM15 Lactyl matching' query in the workbook." type="5" refreshedVersion="6" background="1" saveData="1">
    <dbPr connection="Provider=Microsoft.Mashup.OleDb.1;Data Source=$Workbook$;Location=&quot;20210129_Cdiff_betaL_SM15 Lactyl matching&quot;;Extended Properties=&quot;&quot;" command="SELECT * FROM [20210129_Cdiff_betaL_SM15 Lactyl matching]"/>
  </connection>
  <connection id="8" xr16:uid="{334044B1-6863-4E21-B236-861EC8A7DDE8}" keepAlive="1" name="Query - 20210129_Cdiff_betaL_SM16 Lactyl matching" description="Connection to the '20210129_Cdiff_betaL_SM16 Lactyl matching' query in the workbook." type="5" refreshedVersion="6" background="1" saveData="1">
    <dbPr connection="Provider=Microsoft.Mashup.OleDb.1;Data Source=$Workbook$;Location=&quot;20210129_Cdiff_betaL_SM16 Lactyl matching&quot;;Extended Properties=&quot;&quot;" command="SELECT * FROM [20210129_Cdiff_betaL_SM16 Lactyl matching]"/>
  </connection>
  <connection id="9" xr16:uid="{3E205B9B-D720-4442-9B51-A86DB1F9C187}" keepAlive="1" name="Query - 20210129_Cdiff_betaL_SM17 Lactyl matching" description="Connection to the '20210129_Cdiff_betaL_SM17 Lactyl matching' query in the workbook." type="5" refreshedVersion="6" background="1" saveData="1">
    <dbPr connection="Provider=Microsoft.Mashup.OleDb.1;Data Source=$Workbook$;Location=&quot;20210129_Cdiff_betaL_SM17 Lactyl matching&quot;;Extended Properties=&quot;&quot;" command="SELECT * FROM [20210129_Cdiff_betaL_SM17 Lactyl matching]"/>
  </connection>
  <connection id="10" xr16:uid="{60737836-0B51-4A67-914D-8AA6374BCA3E}" keepAlive="1" name="Query - 20210129_Cdiff_betaL_SM18 Lactyl matching" description="Connection to the '20210129_Cdiff_betaL_SM18 Lactyl matching' query in the workbook." type="5" refreshedVersion="6" background="1" saveData="1">
    <dbPr connection="Provider=Microsoft.Mashup.OleDb.1;Data Source=$Workbook$;Location=&quot;20210129_Cdiff_betaL_SM18 Lactyl matching&quot;;Extended Properties=&quot;&quot;" command="SELECT * FROM [20210129_Cdiff_betaL_SM18 Lactyl matching]"/>
  </connection>
  <connection id="11" xr16:uid="{3B6F2C81-5B50-4188-9143-0EB95A607CE0}" keepAlive="1" name="Query - 20210129_Cdiff_betaL_SM19 Lactyl matching" description="Connection to the '20210129_Cdiff_betaL_SM19 Lactyl matching' query in the workbook." type="5" refreshedVersion="6" background="1" saveData="1">
    <dbPr connection="Provider=Microsoft.Mashup.OleDb.1;Data Source=$Workbook$;Location=&quot;20210129_Cdiff_betaL_SM19 Lactyl matching&quot;;Extended Properties=&quot;&quot;" command="SELECT * FROM [20210129_Cdiff_betaL_SM19 Lactyl matching]"/>
  </connection>
  <connection id="12" xr16:uid="{25E1611A-7CDC-4810-8FEF-961746CDEE9C}" keepAlive="1" name="Query - 20210129_Cdiff_betaL_SM2 Lactyl matching" description="Connection to the '20210129_Cdiff_betaL_SM2 Lactyl matching' query in the workbook." type="5" refreshedVersion="6" background="1" saveData="1">
    <dbPr connection="Provider=Microsoft.Mashup.OleDb.1;Data Source=$Workbook$;Location=&quot;20210129_Cdiff_betaL_SM2 Lactyl matching&quot;;Extended Properties=&quot;&quot;" command="SELECT * FROM [20210129_Cdiff_betaL_SM2 Lactyl matching]"/>
  </connection>
  <connection id="13" xr16:uid="{4F69B34D-BE03-4F52-81F6-AB49101BCCD5}" keepAlive="1" name="Query - 20210129_Cdiff_betaL_SM20 Lactyl matching" description="Connection to the '20210129_Cdiff_betaL_SM20 Lactyl matching' query in the workbook." type="5" refreshedVersion="6" background="1" saveData="1">
    <dbPr connection="Provider=Microsoft.Mashup.OleDb.1;Data Source=$Workbook$;Location=&quot;20210129_Cdiff_betaL_SM20 Lactyl matching&quot;;Extended Properties=&quot;&quot;" command="SELECT * FROM [20210129_Cdiff_betaL_SM20 Lactyl matching]"/>
  </connection>
  <connection id="14" xr16:uid="{3A88577C-E3F9-4E97-BDDC-84BF0957CBFE}" keepAlive="1" name="Query - 20210129_Cdiff_betaL_SM21 Lactyl matching" description="Connection to the '20210129_Cdiff_betaL_SM21 Lactyl matching' query in the workbook." type="5" refreshedVersion="6" background="1" saveData="1">
    <dbPr connection="Provider=Microsoft.Mashup.OleDb.1;Data Source=$Workbook$;Location=&quot;20210129_Cdiff_betaL_SM21 Lactyl matching&quot;;Extended Properties=&quot;&quot;" command="SELECT * FROM [20210129_Cdiff_betaL_SM21 Lactyl matching]"/>
  </connection>
  <connection id="15" xr16:uid="{0E7D6D1D-76D9-460D-AD72-40F525E9FF11}" keepAlive="1" name="Query - 20210129_Cdiff_betaL_SM22 Lactyl matching" description="Connection to the '20210129_Cdiff_betaL_SM22 Lactyl matching' query in the workbook." type="5" refreshedVersion="6" background="1" saveData="1">
    <dbPr connection="Provider=Microsoft.Mashup.OleDb.1;Data Source=$Workbook$;Location=&quot;20210129_Cdiff_betaL_SM22 Lactyl matching&quot;;Extended Properties=&quot;&quot;" command="SELECT * FROM [20210129_Cdiff_betaL_SM22 Lactyl matching]"/>
  </connection>
  <connection id="16" xr16:uid="{0615573F-6111-4386-897D-F6392B70EF54}" keepAlive="1" name="Query - 20210129_Cdiff_betaL_SM23 Lactyl matching" description="Connection to the '20210129_Cdiff_betaL_SM23 Lactyl matching' query in the workbook." type="5" refreshedVersion="6" background="1" saveData="1">
    <dbPr connection="Provider=Microsoft.Mashup.OleDb.1;Data Source=$Workbook$;Location=&quot;20210129_Cdiff_betaL_SM23 Lactyl matching&quot;;Extended Properties=&quot;&quot;" command="SELECT * FROM [20210129_Cdiff_betaL_SM23 Lactyl matching]"/>
  </connection>
  <connection id="17" xr16:uid="{529A04DA-D837-4156-8FBA-98E5434F49FA}" keepAlive="1" name="Query - 20210129_Cdiff_betaL_SM24 Lactyl matching" description="Connection to the '20210129_Cdiff_betaL_SM24 Lactyl matching' query in the workbook." type="5" refreshedVersion="6" background="1" saveData="1">
    <dbPr connection="Provider=Microsoft.Mashup.OleDb.1;Data Source=$Workbook$;Location=&quot;20210129_Cdiff_betaL_SM24 Lactyl matching&quot;;Extended Properties=&quot;&quot;" command="SELECT * FROM [20210129_Cdiff_betaL_SM24 Lactyl matching]"/>
  </connection>
  <connection id="18" xr16:uid="{3AD58513-8616-4DF9-8ACB-329FFCB1CC3C}" keepAlive="1" name="Query - 20210129_Cdiff_betaL_SM3 Lactyl matching" description="Connection to the '20210129_Cdiff_betaL_SM3 Lactyl matching' query in the workbook." type="5" refreshedVersion="6" background="1" saveData="1">
    <dbPr connection="Provider=Microsoft.Mashup.OleDb.1;Data Source=$Workbook$;Location=&quot;20210129_Cdiff_betaL_SM3 Lactyl matching&quot;;Extended Properties=&quot;&quot;" command="SELECT * FROM [20210129_Cdiff_betaL_SM3 Lactyl matching]"/>
  </connection>
  <connection id="19" xr16:uid="{0D772F5C-0E52-425F-B719-B84C86509EAF}" keepAlive="1" name="Query - 20210129_Cdiff_betaL_SM4 Lactyl matching" description="Connection to the '20210129_Cdiff_betaL_SM4 Lactyl matching' query in the workbook." type="5" refreshedVersion="6" background="1" saveData="1">
    <dbPr connection="Provider=Microsoft.Mashup.OleDb.1;Data Source=$Workbook$;Location=&quot;20210129_Cdiff_betaL_SM4 Lactyl matching&quot;;Extended Properties=&quot;&quot;" command="SELECT * FROM [20210129_Cdiff_betaL_SM4 Lactyl matching]"/>
  </connection>
  <connection id="20" xr16:uid="{E75577AF-53D4-4EB4-A619-3761A1CD010D}" keepAlive="1" name="Query - 20210129_Cdiff_betaL_SM5 Lactyl matching" description="Connection to the '20210129_Cdiff_betaL_SM5 Lactyl matching' query in the workbook." type="5" refreshedVersion="6" background="1" saveData="1">
    <dbPr connection="Provider=Microsoft.Mashup.OleDb.1;Data Source=$Workbook$;Location=&quot;20210129_Cdiff_betaL_SM5 Lactyl matching&quot;;Extended Properties=&quot;&quot;" command="SELECT * FROM [20210129_Cdiff_betaL_SM5 Lactyl matching]"/>
  </connection>
  <connection id="21" xr16:uid="{ED319DA3-79BC-4E8D-A5A3-B9F559A10520}" keepAlive="1" name="Query - 20210129_Cdiff_betaL_SM6 Lactyl matching" description="Connection to the '20210129_Cdiff_betaL_SM6 Lactyl matching' query in the workbook." type="5" refreshedVersion="6" background="1" saveData="1">
    <dbPr connection="Provider=Microsoft.Mashup.OleDb.1;Data Source=$Workbook$;Location=&quot;20210129_Cdiff_betaL_SM6 Lactyl matching&quot;;Extended Properties=&quot;&quot;" command="SELECT * FROM [20210129_Cdiff_betaL_SM6 Lactyl matching]"/>
  </connection>
  <connection id="22" xr16:uid="{C8FF60C0-67C7-4A10-947A-491A5425D09B}" keepAlive="1" name="Query - 20210129_Cdiff_betaL_SM7 Lactyl matching" description="Connection to the '20210129_Cdiff_betaL_SM7 Lactyl matching' query in the workbook." type="5" refreshedVersion="6" background="1" saveData="1">
    <dbPr connection="Provider=Microsoft.Mashup.OleDb.1;Data Source=$Workbook$;Location=&quot;20210129_Cdiff_betaL_SM7 Lactyl matching&quot;;Extended Properties=&quot;&quot;" command="SELECT * FROM [20210129_Cdiff_betaL_SM7 Lactyl matching]"/>
  </connection>
  <connection id="23" xr16:uid="{2950D498-59D5-4964-9CFC-BC5E5B1198F9}" keepAlive="1" name="Query - 20210129_Cdiff_betaL_SM8 Lactyl matching" description="Connection to the '20210129_Cdiff_betaL_SM8 Lactyl matching' query in the workbook." type="5" refreshedVersion="6" background="1" saveData="1">
    <dbPr connection="Provider=Microsoft.Mashup.OleDb.1;Data Source=$Workbook$;Location=&quot;20210129_Cdiff_betaL_SM8 Lactyl matching&quot;;Extended Properties=&quot;&quot;" command="SELECT * FROM [20210129_Cdiff_betaL_SM8 Lactyl matching]"/>
  </connection>
  <connection id="24" xr16:uid="{C3E0C401-D266-4A69-9773-5CF7507545A7}" keepAlive="1" name="Query - 20210129_Cdiff_betaL_SM9 Lactyl matching" description="Connection to the '20210129_Cdiff_betaL_SM9 Lactyl matching' query in the workbook." type="5" refreshedVersion="6" background="1" saveData="1">
    <dbPr connection="Provider=Microsoft.Mashup.OleDb.1;Data Source=$Workbook$;Location=&quot;20210129_Cdiff_betaL_SM9 Lactyl matching&quot;;Extended Properties=&quot;&quot;" command="SELECT * FROM [20210129_Cdiff_betaL_SM9 Lactyl matching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<sst xmlns="http://schemas.openxmlformats.org/spreadsheetml/2006/main" count="4612" uniqueCount="125">
  <si>
    <t>ID</t>
  </si>
  <si>
    <t>xicStart</t>
  </si>
  <si>
    <t>xicEnd</t>
  </si>
  <si>
    <t>feature</t>
  </si>
  <si>
    <t>corrMax</t>
  </si>
  <si>
    <t>ionCount</t>
  </si>
  <si>
    <t>chargeOrder</t>
  </si>
  <si>
    <t>maxIsotopeCount</t>
  </si>
  <si>
    <t>rt</t>
  </si>
  <si>
    <t>mwMonoisotopic</t>
  </si>
  <si>
    <t>theo_mwMonoisotopic</t>
  </si>
  <si>
    <t>inferredStructure</t>
  </si>
  <si>
    <t>maxIntensity</t>
  </si>
  <si>
    <t>2</t>
  </si>
  <si>
    <t>(Lac-AEJ)2-Lac-AEJA |3</t>
  </si>
  <si>
    <t>2;3</t>
  </si>
  <si>
    <t>2;1</t>
  </si>
  <si>
    <t>(Lac-AEJ)2-Lac-AEJG |3</t>
  </si>
  <si>
    <t>1;2</t>
  </si>
  <si>
    <t>(Lac-AEJ)3 |3</t>
  </si>
  <si>
    <t>(Lac-AEJ)3-Lac-AEJG |4</t>
  </si>
  <si>
    <t>(Lac-AEJ)4 |4</t>
  </si>
  <si>
    <t>(Lac-AEJA)2-(Lac-AEJ)2 |4</t>
  </si>
  <si>
    <t>(Lac-AEJA)2-(Lac-AEJ)3 |5</t>
  </si>
  <si>
    <t>(Lac-AEJA)2-Lac-AEJ-Lac-AEJG |4</t>
  </si>
  <si>
    <t>(Lac-AEJA)2-LacAEJ |3</t>
  </si>
  <si>
    <t>(Lac-AEJA)2-LacAEJG |3</t>
  </si>
  <si>
    <t>(Lac-AEJA)3 |3</t>
  </si>
  <si>
    <t>(Lac-AEJA)3-(Lac-AEJ)2 |5</t>
  </si>
  <si>
    <t>3;2</t>
  </si>
  <si>
    <t>(Lac-AEJA)3-Lac-AEJ |4</t>
  </si>
  <si>
    <t>(Lac-AEJA)3-Lac-AEJG |4</t>
  </si>
  <si>
    <t>(Lac-AEJA)4 |4</t>
  </si>
  <si>
    <t>3</t>
  </si>
  <si>
    <t>(Lac-AEJA)4-Lac-AEJ |5</t>
  </si>
  <si>
    <t>(Lac-AEJA)5 |5</t>
  </si>
  <si>
    <t>(Lac-AEJG)2-LacAEJ |3</t>
  </si>
  <si>
    <t>(Lac-AEJG)2-LacAEJA |3</t>
  </si>
  <si>
    <t>(Lac-AEJG)3 |3</t>
  </si>
  <si>
    <t>(Lac-AEJG)4 |4</t>
  </si>
  <si>
    <t>1</t>
  </si>
  <si>
    <t>Lac-AEJ-JEA|2</t>
  </si>
  <si>
    <t>Lac-AEJ-Lac-AEJ |2</t>
  </si>
  <si>
    <t>Lac-AEJ-Lac-AEJA |2</t>
  </si>
  <si>
    <t>Lac-AEJA |1</t>
  </si>
  <si>
    <t>Lac-AEJA-(Lac-AEJ)2-Lac-AEJG |4</t>
  </si>
  <si>
    <t>Lac-AEJA-(Lac-AEJ)3 |4</t>
  </si>
  <si>
    <t>Lac-AEJA-(Lac-AEJ)4 |5</t>
  </si>
  <si>
    <t>Lac-AEJA-Lac-AEJA |2</t>
  </si>
  <si>
    <t>Lac-AEJA-LacAEJG-LacAEJ |3</t>
  </si>
  <si>
    <t>Lac-AEJAA-Lac-AEJA |2</t>
  </si>
  <si>
    <t>Lac-AEJAA|1</t>
  </si>
  <si>
    <t>Lac-AEJF |1</t>
  </si>
  <si>
    <t>Lac-AEJF-Lac-AEJ |2</t>
  </si>
  <si>
    <t>Lac-AEJF-Lac-AEJA |2</t>
  </si>
  <si>
    <t>Lac-AEJG |1</t>
  </si>
  <si>
    <t>Lac-AEJG-Lac-AEJ |2</t>
  </si>
  <si>
    <t>Lac-AEJG-Lac-AEJA |2</t>
  </si>
  <si>
    <t>Lac-AEJH |1</t>
  </si>
  <si>
    <t>Lac-AEJH-Lac-AEJ |2</t>
  </si>
  <si>
    <t>Lac-AEJH-Lac-AEJA |2</t>
  </si>
  <si>
    <t>Lac-AEJK |1</t>
  </si>
  <si>
    <t>Lac-AEJK-Lac-AEJ |2</t>
  </si>
  <si>
    <t>Lac-AEJK-Lac-AEJA |2</t>
  </si>
  <si>
    <t>Lac-AEJM-Lac-AEJA |2</t>
  </si>
  <si>
    <t>Lac-AEJR |1</t>
  </si>
  <si>
    <t>Lac-AEJR-Lac-AEJ |2</t>
  </si>
  <si>
    <t>Lac-AEJR-Lac-AEJA |2</t>
  </si>
  <si>
    <t>Lac-AEJS |1</t>
  </si>
  <si>
    <t>Lac-AEJS-Lac-AEJ |2</t>
  </si>
  <si>
    <t>Lac-AEJS-Lac-AEJA |2</t>
  </si>
  <si>
    <t>Lac-AEJV |1</t>
  </si>
  <si>
    <t>Lac-AEJV-Lac-AEJ |2</t>
  </si>
  <si>
    <t>Lac-AEJV-Lac-AEJA |2</t>
  </si>
  <si>
    <t>Lac-AEJY |1</t>
  </si>
  <si>
    <t>Lac-AEJY-Lac-AEJ |2</t>
  </si>
  <si>
    <t>Lac-AEJY-Lac-AEJA |2</t>
  </si>
  <si>
    <t>Lac-AEJ[AG]|1</t>
  </si>
  <si>
    <t>Lac-AEJ[AV]|1</t>
  </si>
  <si>
    <t>Lac-AEJ[GG]-Lac-AEJ |2</t>
  </si>
  <si>
    <t>Lac-AEJ[GG]-Lac-AEJA |2</t>
  </si>
  <si>
    <t>Lac-AEJ[GG]|1</t>
  </si>
  <si>
    <t>Lac-AEJ[L/I] |1</t>
  </si>
  <si>
    <t>Lac-AEJ[L/I]-Lac-AEJ |2</t>
  </si>
  <si>
    <t>Lac-AEJ[L/I]-Lac-AEJA |2</t>
  </si>
  <si>
    <t>Lac-AEJ|1</t>
  </si>
  <si>
    <t>6</t>
  </si>
  <si>
    <t>1;2;3</t>
  </si>
  <si>
    <t>2;3;1</t>
  </si>
  <si>
    <t>2;1;3</t>
  </si>
  <si>
    <t>(Lac-AEJA)2-(Lac-AEJG)2 |4</t>
  </si>
  <si>
    <t>1;3;2</t>
  </si>
  <si>
    <t>RT</t>
  </si>
  <si>
    <t>Abundance</t>
  </si>
  <si>
    <t>Structure</t>
  </si>
  <si>
    <t>Intensity</t>
  </si>
  <si>
    <t>SD</t>
  </si>
  <si>
    <t>Av</t>
  </si>
  <si>
    <t>R20291</t>
  </si>
  <si>
    <t>±</t>
  </si>
  <si>
    <t>Crosslinking index</t>
  </si>
  <si>
    <t>Monomers</t>
  </si>
  <si>
    <t>Dimers</t>
  </si>
  <si>
    <t>Trimers</t>
  </si>
  <si>
    <t>Tetramers</t>
  </si>
  <si>
    <t>Pentamers</t>
  </si>
  <si>
    <t>R20291.1</t>
  </si>
  <si>
    <t>R20291.2</t>
  </si>
  <si>
    <t>R20291.3</t>
  </si>
  <si>
    <t>Sum intensity</t>
  </si>
  <si>
    <t>SUM</t>
  </si>
  <si>
    <t>Inferred structure</t>
  </si>
  <si>
    <t xml:space="preserve">  R20291 </t>
  </si>
  <si>
    <t xml:space="preserve">  M7404</t>
  </si>
  <si>
    <t>M7404</t>
  </si>
  <si>
    <t>M7404.1</t>
  </si>
  <si>
    <t>M7404.2</t>
  </si>
  <si>
    <t>M7404.3</t>
  </si>
  <si>
    <t>Av.</t>
  </si>
  <si>
    <t>Oligomerisation state</t>
  </si>
  <si>
    <t xml:space="preserve">Oligomerisation </t>
  </si>
  <si>
    <t>state</t>
  </si>
  <si>
    <t xml:space="preserve"> SD</t>
  </si>
  <si>
    <r>
      <rPr>
        <b/>
        <i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value</t>
    </r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</si>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</sst>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FF0000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11" fontId="0" fillId="0" borderId="0" xfId="0" applyNumberFormat="1"/>
    <xf numFmtId="11" fontId="0" fillId="0" borderId="0" xfId="0" applyNumberFormat="1" applyAlignment="1">
      <alignment horizontal="center"/>
    </xf>
    <xf numFmtId="10" fontId="0" fillId="0" borderId="0" xfId="1" applyNumberFormat="1" applyFont="1"/>
    <xf numFmtId="10" fontId="0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10" fontId="2" fillId="0" borderId="0" xfId="1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1" xfId="0" applyBorder="1"/>
    <xf numFmtId="9" fontId="0" fillId="0" borderId="0" xfId="1" applyFont="1" applyFill="1"/>
    <xf numFmtId="0" fontId="0" fillId="0" borderId="0" xfId="0" applyFill="1"/>
    <xf numFmtId="0" fontId="0" fillId="0" borderId="0" xfId="0" applyBorder="1"/>
    <xf numFmtId="0" fontId="0" fillId="0" borderId="0" xfId="0" applyFill="1" applyBorder="1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right"/>
    </xf>
    <xf numFmtId="10" fontId="0" fillId="0" borderId="0" xfId="0" applyNumberFormat="1"/>
    <xf numFmtId="2" fontId="0" fillId="0" borderId="0" xfId="0" applyNumberFormat="1"/>
    <xf numFmtId="0" fontId="0" fillId="0" borderId="0" xfId="0" applyAlignment="1"/>
    <xf numFmtId="164" fontId="0" fillId="0" borderId="0" xfId="0" applyNumberForma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5" fillId="0" borderId="3" xfId="0" applyFont="1" applyBorder="1"/>
    <xf numFmtId="0" fontId="6" fillId="0" borderId="3" xfId="1" applyNumberFormat="1" applyFont="1" applyFill="1" applyBorder="1" applyAlignment="1"/>
    <xf numFmtId="0" fontId="5" fillId="0" borderId="0" xfId="0" applyFont="1"/>
    <xf numFmtId="9" fontId="7" fillId="0" borderId="0" xfId="1" applyFont="1" applyFill="1" applyAlignment="1">
      <alignment horizontal="center"/>
    </xf>
    <xf numFmtId="0" fontId="5" fillId="0" borderId="0" xfId="0" applyFont="1" applyFill="1"/>
    <xf numFmtId="0" fontId="8" fillId="0" borderId="2" xfId="0" applyFont="1" applyBorder="1"/>
    <xf numFmtId="0" fontId="8" fillId="0" borderId="2" xfId="0" applyFont="1" applyFill="1" applyBorder="1"/>
    <xf numFmtId="0" fontId="0" fillId="0" borderId="0" xfId="0" applyAlignment="1">
      <alignment horizontal="right"/>
    </xf>
    <xf numFmtId="10" fontId="0" fillId="0" borderId="0" xfId="1" applyNumberFormat="1" applyFont="1" applyAlignment="1">
      <alignment horizontal="left"/>
    </xf>
    <xf numFmtId="0" fontId="2" fillId="0" borderId="0" xfId="0" applyFont="1" applyAlignment="1">
      <alignment horizontal="left"/>
    </xf>
    <xf numFmtId="11" fontId="0" fillId="0" borderId="0" xfId="0" applyNumberFormat="1" applyBorder="1"/>
    <xf numFmtId="9" fontId="0" fillId="0" borderId="0" xfId="1" applyFont="1" applyFill="1" applyBorder="1"/>
    <xf numFmtId="10" fontId="0" fillId="0" borderId="0" xfId="0" applyNumberFormat="1" applyBorder="1"/>
    <xf numFmtId="9" fontId="10" fillId="0" borderId="0" xfId="1" applyFont="1"/>
    <xf numFmtId="164" fontId="11" fillId="0" borderId="0" xfId="1" applyNumberFormat="1" applyFont="1" applyAlignment="1">
      <alignment horizontal="center"/>
    </xf>
    <xf numFmtId="10" fontId="9" fillId="0" borderId="2" xfId="1" applyNumberFormat="1" applyFont="1" applyFill="1" applyBorder="1" applyAlignment="1">
      <alignment horizontal="center"/>
    </xf>
    <xf numFmtId="10" fontId="10" fillId="0" borderId="2" xfId="1" applyNumberFormat="1" applyFont="1" applyBorder="1"/>
    <xf numFmtId="10" fontId="10" fillId="0" borderId="2" xfId="1" applyNumberFormat="1" applyFont="1" applyBorder="1" applyAlignment="1">
      <alignment horizontal="left"/>
    </xf>
    <xf numFmtId="0" fontId="0" fillId="0" borderId="2" xfId="0" applyBorder="1"/>
    <xf numFmtId="10" fontId="0" fillId="0" borderId="4" xfId="1" applyNumberFormat="1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10" fontId="0" fillId="0" borderId="4" xfId="0" applyNumberFormat="1" applyBorder="1"/>
    <xf numFmtId="0" fontId="0" fillId="0" borderId="4" xfId="0" applyBorder="1"/>
    <xf numFmtId="0" fontId="10" fillId="0" borderId="2" xfId="0" applyFont="1" applyBorder="1" applyAlignment="1">
      <alignment horizontal="left"/>
    </xf>
    <xf numFmtId="10" fontId="10" fillId="0" borderId="2" xfId="1" applyNumberFormat="1" applyFont="1" applyBorder="1" applyAlignment="1">
      <alignment horizontal="center"/>
    </xf>
    <xf numFmtId="10" fontId="10" fillId="0" borderId="2" xfId="0" applyNumberFormat="1" applyFont="1" applyBorder="1"/>
    <xf numFmtId="2" fontId="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  <xf numFmtId="0" fontId="2" fillId="0" borderId="5" xfId="0" applyFont="1" applyBorder="1" applyAlignment="1">
      <alignment horizontal="center"/>
    </xf>
    <xf numFmtId="11" fontId="2" fillId="0" borderId="1" xfId="0" applyNumberFormat="1" applyFont="1" applyBorder="1" applyAlignment="1">
      <alignment horizontal="center"/>
    </xf>
    <xf numFmtId="10" fontId="2" fillId="0" borderId="1" xfId="1" applyNumberFormat="1" applyFont="1" applyBorder="1" applyAlignment="1">
      <alignment horizontal="center"/>
    </xf>
    <xf numFmtId="0" fontId="0" fillId="2" borderId="0" xfId="0" applyFill="1"/>
    <xf numFmtId="11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right"/>
    </xf>
    <xf numFmtId="2" fontId="12" fillId="2" borderId="0" xfId="0" applyNumberFormat="1" applyFont="1" applyFill="1" applyAlignment="1">
      <alignment horizontal="center" vertical="center"/>
    </xf>
    <xf numFmtId="2" fontId="0" fillId="2" borderId="0" xfId="0" applyNumberFormat="1" applyFill="1" applyAlignment="1">
      <alignment horizontal="left"/>
    </xf>
    <xf numFmtId="10" fontId="0" fillId="2" borderId="0" xfId="0" applyNumberForma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1" xfId="0" applyFill="1" applyBorder="1"/>
    <xf numFmtId="11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right"/>
    </xf>
    <xf numFmtId="2" fontId="12" fillId="2" borderId="1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left"/>
    </xf>
    <xf numFmtId="10" fontId="0" fillId="2" borderId="1" xfId="0" applyNumberFormat="1" applyFill="1" applyBorder="1" applyAlignment="1">
      <alignment horizontal="center"/>
    </xf>
    <xf numFmtId="10" fontId="0" fillId="2" borderId="1" xfId="1" applyNumberFormat="1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2" fontId="0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11" fontId="2" fillId="0" borderId="4" xfId="0" applyNumberFormat="1" applyFont="1" applyBorder="1" applyAlignment="1">
      <alignment horizontal="center"/>
    </xf>
    <xf numFmtId="11" fontId="0" fillId="0" borderId="0" xfId="0" applyNumberFormat="1" applyFill="1" applyAlignment="1">
      <alignment horizontal="center"/>
    </xf>
    <xf numFmtId="0" fontId="10" fillId="0" borderId="2" xfId="0" applyFont="1" applyBorder="1"/>
    <xf numFmtId="10" fontId="10" fillId="0" borderId="2" xfId="1" quotePrefix="1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164" fontId="0" fillId="0" borderId="0" xfId="0" applyNumberFormat="1" applyAlignment="1">
      <alignment horizontal="right"/>
    </xf>
    <xf numFmtId="0" fontId="2" fillId="0" borderId="5" xfId="0" applyFont="1" applyBorder="1" applyAlignment="1"/>
    <xf numFmtId="2" fontId="2" fillId="0" borderId="5" xfId="0" applyNumberFormat="1" applyFont="1" applyBorder="1" applyAlignment="1">
      <alignment horizontal="center"/>
    </xf>
    <xf numFmtId="11" fontId="0" fillId="0" borderId="0" xfId="1" applyNumberFormat="1" applyFont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2" fillId="0" borderId="0" xfId="1" applyNumberFormat="1" applyFont="1" applyBorder="1" applyAlignment="1"/>
    <xf numFmtId="10" fontId="2" fillId="0" borderId="0" xfId="1" applyNumberFormat="1" applyFont="1" applyBorder="1" applyAlignment="1">
      <alignment horizontal="center"/>
    </xf>
    <xf numFmtId="10" fontId="2" fillId="0" borderId="2" xfId="1" applyNumberFormat="1" applyFont="1" applyFill="1" applyBorder="1" applyAlignment="1">
      <alignment horizontal="center"/>
    </xf>
    <xf numFmtId="11" fontId="0" fillId="2" borderId="0" xfId="0" applyNumberFormat="1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ill="1" applyBorder="1"/>
    <xf numFmtId="1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2" fontId="12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10" fontId="0" fillId="2" borderId="0" xfId="1" applyNumberFormat="1" applyFont="1" applyFill="1" applyBorder="1" applyAlignment="1">
      <alignment horizontal="center"/>
    </xf>
    <xf numFmtId="11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2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right"/>
    </xf>
    <xf numFmtId="2" fontId="12" fillId="0" borderId="0" xfId="0" applyNumberFormat="1" applyFont="1" applyFill="1" applyAlignment="1">
      <alignment horizontal="center" vertical="center"/>
    </xf>
    <xf numFmtId="11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Alignment="1">
      <alignment horizontal="left"/>
    </xf>
    <xf numFmtId="164" fontId="2" fillId="0" borderId="1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right"/>
    </xf>
    <xf numFmtId="0" fontId="3" fillId="0" borderId="6" xfId="0" applyFont="1" applyBorder="1" applyAlignment="1"/>
    <xf numFmtId="164" fontId="0" fillId="2" borderId="0" xfId="0" applyNumberFormat="1" applyFill="1" applyAlignment="1">
      <alignment horizontal="left"/>
    </xf>
    <xf numFmtId="0" fontId="0" fillId="2" borderId="0" xfId="0" applyNumberFormat="1" applyFill="1" applyAlignment="1">
      <alignment horizontal="center"/>
    </xf>
    <xf numFmtId="0" fontId="4" fillId="2" borderId="0" xfId="0" applyFont="1" applyFill="1"/>
    <xf numFmtId="164" fontId="0" fillId="2" borderId="1" xfId="0" applyNumberFormat="1" applyFill="1" applyBorder="1" applyAlignment="1">
      <alignment horizontal="left"/>
    </xf>
    <xf numFmtId="0" fontId="0" fillId="2" borderId="1" xfId="0" applyNumberFormat="1" applyFill="1" applyBorder="1" applyAlignment="1">
      <alignment horizontal="center"/>
    </xf>
    <xf numFmtId="164" fontId="0" fillId="0" borderId="0" xfId="1" applyNumberFormat="1" applyFont="1" applyAlignment="1">
      <alignment horizontal="right"/>
    </xf>
    <xf numFmtId="164" fontId="2" fillId="0" borderId="1" xfId="1" applyNumberFormat="1" applyFont="1" applyBorder="1" applyAlignment="1">
      <alignment horizontal="right"/>
    </xf>
    <xf numFmtId="164" fontId="0" fillId="2" borderId="0" xfId="1" applyNumberFormat="1" applyFont="1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4" fontId="0" fillId="0" borderId="0" xfId="1" applyNumberFormat="1" applyFont="1" applyAlignment="1">
      <alignment horizontal="left"/>
    </xf>
    <xf numFmtId="164" fontId="2" fillId="0" borderId="1" xfId="1" applyNumberFormat="1" applyFont="1" applyBorder="1" applyAlignment="1">
      <alignment horizontal="left"/>
    </xf>
    <xf numFmtId="164" fontId="0" fillId="2" borderId="0" xfId="1" applyNumberFormat="1" applyFont="1" applyFill="1" applyAlignment="1">
      <alignment horizontal="left"/>
    </xf>
    <xf numFmtId="164" fontId="0" fillId="2" borderId="1" xfId="1" applyNumberFormat="1" applyFont="1" applyFill="1" applyBorder="1" applyAlignment="1">
      <alignment horizontal="left"/>
    </xf>
    <xf numFmtId="164" fontId="0" fillId="2" borderId="0" xfId="0" applyNumberFormat="1" applyFill="1" applyBorder="1" applyAlignment="1">
      <alignment horizontal="left"/>
    </xf>
    <xf numFmtId="164" fontId="0" fillId="0" borderId="0" xfId="0" applyNumberFormat="1" applyFont="1" applyAlignment="1">
      <alignment horizontal="left"/>
    </xf>
    <xf numFmtId="11" fontId="0" fillId="2" borderId="0" xfId="0" applyNumberFormat="1" applyFill="1" applyBorder="1" applyAlignment="1">
      <alignment horizontal="center"/>
    </xf>
    <xf numFmtId="11" fontId="0" fillId="0" borderId="0" xfId="0" applyNumberFormat="1" applyFont="1" applyAlignment="1">
      <alignment horizontal="center"/>
    </xf>
    <xf numFmtId="10" fontId="0" fillId="0" borderId="0" xfId="0" applyNumberFormat="1" applyAlignment="1">
      <alignment horizontal="right"/>
    </xf>
    <xf numFmtId="0" fontId="0" fillId="0" borderId="2" xfId="0" applyFont="1" applyBorder="1" applyAlignment="1">
      <alignment horizontal="center"/>
    </xf>
    <xf numFmtId="9" fontId="2" fillId="0" borderId="3" xfId="1" applyFont="1" applyFill="1" applyBorder="1" applyAlignment="1"/>
    <xf numFmtId="0" fontId="2" fillId="0" borderId="0" xfId="0" applyFont="1" applyAlignment="1">
      <alignment horizontal="left"/>
    </xf>
    <xf numFmtId="0" fontId="2" fillId="0" borderId="5" xfId="0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10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6" fillId="0" borderId="3" xfId="1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87"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5" formatCode="0.00E+0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Intensity</a:t>
            </a:r>
          </a:p>
          <a:p>
            <a:pPr>
              <a:defRPr b="1"/>
            </a:pPr>
            <a:r>
              <a:rPr lang="en-US" sz="1400" b="1" i="0" u="none" strike="noStrike" baseline="0">
                <a:effectLst/>
              </a:rPr>
              <a:t>(R20291.1 vs R20291.3)</a:t>
            </a:r>
            <a:endParaRPr lang="en-US" b="1"/>
          </a:p>
        </c:rich>
      </c:tx>
      <c:layout>
        <c:manualLayout>
          <c:xMode val="edge"/>
          <c:yMode val="edge"/>
          <c:x val="0.17494116947524682"/>
          <c:y val="3.9151717916496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90433426017655"/>
          <c:y val="5.9608490527866119E-2"/>
          <c:w val="0.80349103105344688"/>
          <c:h val="0.826860005248488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117666088523433E-2"/>
                  <c:y val="0.16551388749198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'R20291 Av'!$L$4:$L$69</c:f>
              <c:numCache>
                <c:formatCode>0.00E+00</c:formatCode>
                <c:ptCount val="66"/>
                <c:pt idx="0">
                  <c:v>4047234495</c:v>
                </c:pt>
                <c:pt idx="1">
                  <c:v>333256942</c:v>
                </c:pt>
                <c:pt idx="2">
                  <c:v>278231035</c:v>
                </c:pt>
                <c:pt idx="3">
                  <c:v>162171136</c:v>
                </c:pt>
                <c:pt idx="4">
                  <c:v>143357599</c:v>
                </c:pt>
                <c:pt idx="5">
                  <c:v>114100704</c:v>
                </c:pt>
                <c:pt idx="6">
                  <c:v>88233405</c:v>
                </c:pt>
                <c:pt idx="7">
                  <c:v>24971199</c:v>
                </c:pt>
                <c:pt idx="8">
                  <c:v>13726316</c:v>
                </c:pt>
                <c:pt idx="9">
                  <c:v>10179066</c:v>
                </c:pt>
                <c:pt idx="10">
                  <c:v>8100648</c:v>
                </c:pt>
                <c:pt idx="11">
                  <c:v>6928963</c:v>
                </c:pt>
                <c:pt idx="12">
                  <c:v>4545131</c:v>
                </c:pt>
                <c:pt idx="13">
                  <c:v>3523122</c:v>
                </c:pt>
                <c:pt idx="14">
                  <c:v>638571</c:v>
                </c:pt>
                <c:pt idx="15">
                  <c:v>1460119990</c:v>
                </c:pt>
                <c:pt idx="16">
                  <c:v>836779629</c:v>
                </c:pt>
                <c:pt idx="17">
                  <c:v>306387320</c:v>
                </c:pt>
                <c:pt idx="18">
                  <c:v>146779139</c:v>
                </c:pt>
                <c:pt idx="19">
                  <c:v>133060173</c:v>
                </c:pt>
                <c:pt idx="20">
                  <c:v>105568368</c:v>
                </c:pt>
                <c:pt idx="21">
                  <c:v>86974973</c:v>
                </c:pt>
                <c:pt idx="22">
                  <c:v>81798168</c:v>
                </c:pt>
                <c:pt idx="23">
                  <c:v>35824657</c:v>
                </c:pt>
                <c:pt idx="24">
                  <c:v>34974493</c:v>
                </c:pt>
                <c:pt idx="25">
                  <c:v>32613343</c:v>
                </c:pt>
                <c:pt idx="26">
                  <c:v>27060051</c:v>
                </c:pt>
                <c:pt idx="27">
                  <c:v>26970528</c:v>
                </c:pt>
                <c:pt idx="28">
                  <c:v>26018508</c:v>
                </c:pt>
                <c:pt idx="29">
                  <c:v>16056330</c:v>
                </c:pt>
                <c:pt idx="30">
                  <c:v>13565407</c:v>
                </c:pt>
                <c:pt idx="31">
                  <c:v>9149830</c:v>
                </c:pt>
                <c:pt idx="32">
                  <c:v>8703602</c:v>
                </c:pt>
                <c:pt idx="33">
                  <c:v>8090479</c:v>
                </c:pt>
                <c:pt idx="34">
                  <c:v>7488073</c:v>
                </c:pt>
                <c:pt idx="35">
                  <c:v>5657325</c:v>
                </c:pt>
                <c:pt idx="36">
                  <c:v>4655581</c:v>
                </c:pt>
                <c:pt idx="37">
                  <c:v>3570967</c:v>
                </c:pt>
                <c:pt idx="38">
                  <c:v>3083174</c:v>
                </c:pt>
                <c:pt idx="39">
                  <c:v>2312199</c:v>
                </c:pt>
                <c:pt idx="40">
                  <c:v>207542</c:v>
                </c:pt>
                <c:pt idx="41">
                  <c:v>477000382</c:v>
                </c:pt>
                <c:pt idx="42">
                  <c:v>312597796</c:v>
                </c:pt>
                <c:pt idx="43">
                  <c:v>91135062</c:v>
                </c:pt>
                <c:pt idx="44">
                  <c:v>63698387</c:v>
                </c:pt>
                <c:pt idx="45">
                  <c:v>35087502</c:v>
                </c:pt>
                <c:pt idx="46">
                  <c:v>26967892</c:v>
                </c:pt>
                <c:pt idx="47">
                  <c:v>9358073</c:v>
                </c:pt>
                <c:pt idx="48">
                  <c:v>1392259</c:v>
                </c:pt>
                <c:pt idx="50">
                  <c:v>23831780</c:v>
                </c:pt>
                <c:pt idx="51">
                  <c:v>22801869</c:v>
                </c:pt>
                <c:pt idx="52">
                  <c:v>8769031</c:v>
                </c:pt>
                <c:pt idx="53">
                  <c:v>4276579</c:v>
                </c:pt>
                <c:pt idx="54">
                  <c:v>3829738</c:v>
                </c:pt>
                <c:pt idx="55">
                  <c:v>3017545</c:v>
                </c:pt>
                <c:pt idx="56">
                  <c:v>1569877</c:v>
                </c:pt>
                <c:pt idx="57">
                  <c:v>1203929</c:v>
                </c:pt>
                <c:pt idx="58">
                  <c:v>339055</c:v>
                </c:pt>
                <c:pt idx="59">
                  <c:v>73659</c:v>
                </c:pt>
                <c:pt idx="61">
                  <c:v>1774921</c:v>
                </c:pt>
                <c:pt idx="62">
                  <c:v>1681613</c:v>
                </c:pt>
                <c:pt idx="63">
                  <c:v>1201860</c:v>
                </c:pt>
                <c:pt idx="64">
                  <c:v>1154522</c:v>
                </c:pt>
                <c:pt idx="65">
                  <c:v>352117</c:v>
                </c:pt>
              </c:numCache>
            </c:numRef>
          </c:xVal>
          <c:yVal>
            <c:numRef>
              <c:f>'R20291 Av'!$N$4:$N$69</c:f>
              <c:numCache>
                <c:formatCode>0.00E+00</c:formatCode>
                <c:ptCount val="66"/>
                <c:pt idx="0">
                  <c:v>4079183771</c:v>
                </c:pt>
                <c:pt idx="1">
                  <c:v>631360299</c:v>
                </c:pt>
                <c:pt idx="2">
                  <c:v>569576476</c:v>
                </c:pt>
                <c:pt idx="3">
                  <c:v>267404402</c:v>
                </c:pt>
                <c:pt idx="4">
                  <c:v>272071358</c:v>
                </c:pt>
                <c:pt idx="5">
                  <c:v>185421016</c:v>
                </c:pt>
                <c:pt idx="6">
                  <c:v>184513104</c:v>
                </c:pt>
                <c:pt idx="7">
                  <c:v>32802603</c:v>
                </c:pt>
                <c:pt idx="8">
                  <c:v>17294684</c:v>
                </c:pt>
                <c:pt idx="9">
                  <c:v>15058241</c:v>
                </c:pt>
                <c:pt idx="10">
                  <c:v>13317352</c:v>
                </c:pt>
                <c:pt idx="11">
                  <c:v>8898515</c:v>
                </c:pt>
                <c:pt idx="12">
                  <c:v>7039708</c:v>
                </c:pt>
                <c:pt idx="13">
                  <c:v>5608865</c:v>
                </c:pt>
                <c:pt idx="14">
                  <c:v>1109517</c:v>
                </c:pt>
                <c:pt idx="15">
                  <c:v>1643508935</c:v>
                </c:pt>
                <c:pt idx="16">
                  <c:v>890525514</c:v>
                </c:pt>
                <c:pt idx="17">
                  <c:v>466654547</c:v>
                </c:pt>
                <c:pt idx="18">
                  <c:v>177446979</c:v>
                </c:pt>
                <c:pt idx="19">
                  <c:v>169223508</c:v>
                </c:pt>
                <c:pt idx="20">
                  <c:v>144341280</c:v>
                </c:pt>
                <c:pt idx="21">
                  <c:v>103350566</c:v>
                </c:pt>
                <c:pt idx="22">
                  <c:v>102721358</c:v>
                </c:pt>
                <c:pt idx="23">
                  <c:v>43870473</c:v>
                </c:pt>
                <c:pt idx="24">
                  <c:v>49545273</c:v>
                </c:pt>
                <c:pt idx="25">
                  <c:v>46693980</c:v>
                </c:pt>
                <c:pt idx="26">
                  <c:v>31214036</c:v>
                </c:pt>
                <c:pt idx="27">
                  <c:v>29786677</c:v>
                </c:pt>
                <c:pt idx="28">
                  <c:v>22680164</c:v>
                </c:pt>
                <c:pt idx="29">
                  <c:v>18280156</c:v>
                </c:pt>
                <c:pt idx="30">
                  <c:v>13821550</c:v>
                </c:pt>
                <c:pt idx="31">
                  <c:v>10684121</c:v>
                </c:pt>
                <c:pt idx="32">
                  <c:v>11766502</c:v>
                </c:pt>
                <c:pt idx="33">
                  <c:v>9569063</c:v>
                </c:pt>
                <c:pt idx="34">
                  <c:v>11338016</c:v>
                </c:pt>
                <c:pt idx="35">
                  <c:v>6667830</c:v>
                </c:pt>
                <c:pt idx="36">
                  <c:v>5996368</c:v>
                </c:pt>
                <c:pt idx="37">
                  <c:v>6875058</c:v>
                </c:pt>
                <c:pt idx="38">
                  <c:v>4880971</c:v>
                </c:pt>
                <c:pt idx="39">
                  <c:v>2543600</c:v>
                </c:pt>
                <c:pt idx="40">
                  <c:v>350738</c:v>
                </c:pt>
                <c:pt idx="41">
                  <c:v>514058212</c:v>
                </c:pt>
                <c:pt idx="42">
                  <c:v>326744557</c:v>
                </c:pt>
                <c:pt idx="43">
                  <c:v>87576923</c:v>
                </c:pt>
                <c:pt idx="44">
                  <c:v>77526425</c:v>
                </c:pt>
                <c:pt idx="45">
                  <c:v>39531854</c:v>
                </c:pt>
                <c:pt idx="46">
                  <c:v>22682094</c:v>
                </c:pt>
                <c:pt idx="47">
                  <c:v>10900496</c:v>
                </c:pt>
                <c:pt idx="48">
                  <c:v>1635923</c:v>
                </c:pt>
                <c:pt idx="49">
                  <c:v>918403</c:v>
                </c:pt>
                <c:pt idx="50">
                  <c:v>24053416</c:v>
                </c:pt>
                <c:pt idx="51">
                  <c:v>22517425</c:v>
                </c:pt>
                <c:pt idx="52">
                  <c:v>9713390</c:v>
                </c:pt>
                <c:pt idx="53">
                  <c:v>3741369</c:v>
                </c:pt>
                <c:pt idx="54">
                  <c:v>4196090</c:v>
                </c:pt>
                <c:pt idx="55">
                  <c:v>4719041</c:v>
                </c:pt>
                <c:pt idx="56">
                  <c:v>1611896</c:v>
                </c:pt>
                <c:pt idx="57">
                  <c:v>1446474</c:v>
                </c:pt>
                <c:pt idx="58">
                  <c:v>414122</c:v>
                </c:pt>
                <c:pt idx="59">
                  <c:v>82554</c:v>
                </c:pt>
                <c:pt idx="60">
                  <c:v>79970</c:v>
                </c:pt>
                <c:pt idx="61">
                  <c:v>2272531</c:v>
                </c:pt>
                <c:pt idx="62">
                  <c:v>1640285</c:v>
                </c:pt>
                <c:pt idx="63">
                  <c:v>1609844</c:v>
                </c:pt>
                <c:pt idx="64">
                  <c:v>1361440</c:v>
                </c:pt>
                <c:pt idx="65">
                  <c:v>583544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4F-4877-9C20-D15479B3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Intensity </a:t>
            </a:r>
          </a:p>
          <a:p>
            <a:pPr>
              <a:defRPr/>
            </a:pPr>
            <a:r>
              <a:rPr lang="en-US" b="1"/>
              <a:t>(R20291.2 vs R20291.3)</a:t>
            </a:r>
          </a:p>
        </c:rich>
      </c:tx>
      <c:layout>
        <c:manualLayout>
          <c:xMode val="edge"/>
          <c:yMode val="edge"/>
          <c:x val="0.17494116947524685"/>
          <c:y val="2.9363765806626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90433426017655"/>
          <c:y val="4.4926561684139138E-2"/>
          <c:w val="0.80349103105344688"/>
          <c:h val="0.8415420215912309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6518684171540147E-2"/>
                  <c:y val="0.204665447672189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'R20291 Av'!$M$4:$M$69</c:f>
              <c:numCache>
                <c:formatCode>0.00E+00</c:formatCode>
                <c:ptCount val="66"/>
                <c:pt idx="0">
                  <c:v>4111729247</c:v>
                </c:pt>
                <c:pt idx="1">
                  <c:v>618872770</c:v>
                </c:pt>
                <c:pt idx="2">
                  <c:v>606878412</c:v>
                </c:pt>
                <c:pt idx="3">
                  <c:v>301367117</c:v>
                </c:pt>
                <c:pt idx="4">
                  <c:v>234061069</c:v>
                </c:pt>
                <c:pt idx="5">
                  <c:v>187253517</c:v>
                </c:pt>
                <c:pt idx="6">
                  <c:v>191400511</c:v>
                </c:pt>
                <c:pt idx="7">
                  <c:v>40914702</c:v>
                </c:pt>
                <c:pt idx="8">
                  <c:v>19237348</c:v>
                </c:pt>
                <c:pt idx="9">
                  <c:v>17609488</c:v>
                </c:pt>
                <c:pt idx="10">
                  <c:v>14003622</c:v>
                </c:pt>
                <c:pt idx="11">
                  <c:v>9521542</c:v>
                </c:pt>
                <c:pt idx="12">
                  <c:v>7542151</c:v>
                </c:pt>
                <c:pt idx="13">
                  <c:v>6425942</c:v>
                </c:pt>
                <c:pt idx="14">
                  <c:v>1769663</c:v>
                </c:pt>
                <c:pt idx="15">
                  <c:v>1986900303</c:v>
                </c:pt>
                <c:pt idx="16">
                  <c:v>1155505387</c:v>
                </c:pt>
                <c:pt idx="17">
                  <c:v>497406852</c:v>
                </c:pt>
                <c:pt idx="18">
                  <c:v>221725244</c:v>
                </c:pt>
                <c:pt idx="19">
                  <c:v>180790339</c:v>
                </c:pt>
                <c:pt idx="20">
                  <c:v>180057778</c:v>
                </c:pt>
                <c:pt idx="21">
                  <c:v>132845542</c:v>
                </c:pt>
                <c:pt idx="22">
                  <c:v>119602327</c:v>
                </c:pt>
                <c:pt idx="23">
                  <c:v>59924885</c:v>
                </c:pt>
                <c:pt idx="24">
                  <c:v>54772546</c:v>
                </c:pt>
                <c:pt idx="25">
                  <c:v>47242328</c:v>
                </c:pt>
                <c:pt idx="26">
                  <c:v>41881684</c:v>
                </c:pt>
                <c:pt idx="27">
                  <c:v>41605436</c:v>
                </c:pt>
                <c:pt idx="28">
                  <c:v>26359872</c:v>
                </c:pt>
                <c:pt idx="29">
                  <c:v>22371315</c:v>
                </c:pt>
                <c:pt idx="30">
                  <c:v>23395702</c:v>
                </c:pt>
                <c:pt idx="31">
                  <c:v>14651777</c:v>
                </c:pt>
                <c:pt idx="32">
                  <c:v>12726248</c:v>
                </c:pt>
                <c:pt idx="33">
                  <c:v>13066737</c:v>
                </c:pt>
                <c:pt idx="34">
                  <c:v>11869917</c:v>
                </c:pt>
                <c:pt idx="35">
                  <c:v>8423843</c:v>
                </c:pt>
                <c:pt idx="36">
                  <c:v>6249497</c:v>
                </c:pt>
                <c:pt idx="37">
                  <c:v>5810323</c:v>
                </c:pt>
                <c:pt idx="38">
                  <c:v>5496627</c:v>
                </c:pt>
                <c:pt idx="39">
                  <c:v>3576555</c:v>
                </c:pt>
                <c:pt idx="40">
                  <c:v>198952</c:v>
                </c:pt>
                <c:pt idx="41">
                  <c:v>632524139</c:v>
                </c:pt>
                <c:pt idx="42">
                  <c:v>441099113</c:v>
                </c:pt>
                <c:pt idx="43">
                  <c:v>121438220</c:v>
                </c:pt>
                <c:pt idx="44">
                  <c:v>99417083</c:v>
                </c:pt>
                <c:pt idx="45">
                  <c:v>54690537</c:v>
                </c:pt>
                <c:pt idx="46">
                  <c:v>33058354</c:v>
                </c:pt>
                <c:pt idx="47">
                  <c:v>12913275</c:v>
                </c:pt>
                <c:pt idx="48">
                  <c:v>2054664</c:v>
                </c:pt>
                <c:pt idx="49">
                  <c:v>1342473</c:v>
                </c:pt>
                <c:pt idx="50">
                  <c:v>36185123</c:v>
                </c:pt>
                <c:pt idx="51">
                  <c:v>32665828</c:v>
                </c:pt>
                <c:pt idx="52">
                  <c:v>14059516</c:v>
                </c:pt>
                <c:pt idx="53">
                  <c:v>6255350</c:v>
                </c:pt>
                <c:pt idx="54">
                  <c:v>6376613</c:v>
                </c:pt>
                <c:pt idx="55">
                  <c:v>5023990</c:v>
                </c:pt>
                <c:pt idx="56">
                  <c:v>2525123</c:v>
                </c:pt>
                <c:pt idx="57">
                  <c:v>1742141</c:v>
                </c:pt>
                <c:pt idx="58">
                  <c:v>289536</c:v>
                </c:pt>
                <c:pt idx="60">
                  <c:v>75225</c:v>
                </c:pt>
                <c:pt idx="61">
                  <c:v>3095090</c:v>
                </c:pt>
                <c:pt idx="62">
                  <c:v>1587873</c:v>
                </c:pt>
                <c:pt idx="63">
                  <c:v>1988132</c:v>
                </c:pt>
                <c:pt idx="64">
                  <c:v>1921573</c:v>
                </c:pt>
                <c:pt idx="65">
                  <c:v>517281</c:v>
                </c:pt>
              </c:numCache>
            </c:numRef>
          </c:xVal>
          <c:yVal>
            <c:numRef>
              <c:f>'R20291 Av'!$N$4:$N$69</c:f>
              <c:numCache>
                <c:formatCode>0.00E+00</c:formatCode>
                <c:ptCount val="66"/>
                <c:pt idx="0">
                  <c:v>4079183771</c:v>
                </c:pt>
                <c:pt idx="1">
                  <c:v>631360299</c:v>
                </c:pt>
                <c:pt idx="2">
                  <c:v>569576476</c:v>
                </c:pt>
                <c:pt idx="3">
                  <c:v>267404402</c:v>
                </c:pt>
                <c:pt idx="4">
                  <c:v>272071358</c:v>
                </c:pt>
                <c:pt idx="5">
                  <c:v>185421016</c:v>
                </c:pt>
                <c:pt idx="6">
                  <c:v>184513104</c:v>
                </c:pt>
                <c:pt idx="7">
                  <c:v>32802603</c:v>
                </c:pt>
                <c:pt idx="8">
                  <c:v>17294684</c:v>
                </c:pt>
                <c:pt idx="9">
                  <c:v>15058241</c:v>
                </c:pt>
                <c:pt idx="10">
                  <c:v>13317352</c:v>
                </c:pt>
                <c:pt idx="11">
                  <c:v>8898515</c:v>
                </c:pt>
                <c:pt idx="12">
                  <c:v>7039708</c:v>
                </c:pt>
                <c:pt idx="13">
                  <c:v>5608865</c:v>
                </c:pt>
                <c:pt idx="14">
                  <c:v>1109517</c:v>
                </c:pt>
                <c:pt idx="15">
                  <c:v>1643508935</c:v>
                </c:pt>
                <c:pt idx="16">
                  <c:v>890525514</c:v>
                </c:pt>
                <c:pt idx="17">
                  <c:v>466654547</c:v>
                </c:pt>
                <c:pt idx="18">
                  <c:v>177446979</c:v>
                </c:pt>
                <c:pt idx="19">
                  <c:v>169223508</c:v>
                </c:pt>
                <c:pt idx="20">
                  <c:v>144341280</c:v>
                </c:pt>
                <c:pt idx="21">
                  <c:v>103350566</c:v>
                </c:pt>
                <c:pt idx="22">
                  <c:v>102721358</c:v>
                </c:pt>
                <c:pt idx="23">
                  <c:v>43870473</c:v>
                </c:pt>
                <c:pt idx="24">
                  <c:v>49545273</c:v>
                </c:pt>
                <c:pt idx="25">
                  <c:v>46693980</c:v>
                </c:pt>
                <c:pt idx="26">
                  <c:v>31214036</c:v>
                </c:pt>
                <c:pt idx="27">
                  <c:v>29786677</c:v>
                </c:pt>
                <c:pt idx="28">
                  <c:v>22680164</c:v>
                </c:pt>
                <c:pt idx="29">
                  <c:v>18280156</c:v>
                </c:pt>
                <c:pt idx="30">
                  <c:v>13821550</c:v>
                </c:pt>
                <c:pt idx="31">
                  <c:v>10684121</c:v>
                </c:pt>
                <c:pt idx="32">
                  <c:v>11766502</c:v>
                </c:pt>
                <c:pt idx="33">
                  <c:v>9569063</c:v>
                </c:pt>
                <c:pt idx="34">
                  <c:v>11338016</c:v>
                </c:pt>
                <c:pt idx="35">
                  <c:v>6667830</c:v>
                </c:pt>
                <c:pt idx="36">
                  <c:v>5996368</c:v>
                </c:pt>
                <c:pt idx="37">
                  <c:v>6875058</c:v>
                </c:pt>
                <c:pt idx="38">
                  <c:v>4880971</c:v>
                </c:pt>
                <c:pt idx="39">
                  <c:v>2543600</c:v>
                </c:pt>
                <c:pt idx="40">
                  <c:v>350738</c:v>
                </c:pt>
                <c:pt idx="41">
                  <c:v>514058212</c:v>
                </c:pt>
                <c:pt idx="42">
                  <c:v>326744557</c:v>
                </c:pt>
                <c:pt idx="43">
                  <c:v>87576923</c:v>
                </c:pt>
                <c:pt idx="44">
                  <c:v>77526425</c:v>
                </c:pt>
                <c:pt idx="45">
                  <c:v>39531854</c:v>
                </c:pt>
                <c:pt idx="46">
                  <c:v>22682094</c:v>
                </c:pt>
                <c:pt idx="47">
                  <c:v>10900496</c:v>
                </c:pt>
                <c:pt idx="48">
                  <c:v>1635923</c:v>
                </c:pt>
                <c:pt idx="49">
                  <c:v>918403</c:v>
                </c:pt>
                <c:pt idx="50">
                  <c:v>24053416</c:v>
                </c:pt>
                <c:pt idx="51">
                  <c:v>22517425</c:v>
                </c:pt>
                <c:pt idx="52">
                  <c:v>9713390</c:v>
                </c:pt>
                <c:pt idx="53">
                  <c:v>3741369</c:v>
                </c:pt>
                <c:pt idx="54">
                  <c:v>4196090</c:v>
                </c:pt>
                <c:pt idx="55">
                  <c:v>4719041</c:v>
                </c:pt>
                <c:pt idx="56">
                  <c:v>1611896</c:v>
                </c:pt>
                <c:pt idx="57">
                  <c:v>1446474</c:v>
                </c:pt>
                <c:pt idx="58">
                  <c:v>414122</c:v>
                </c:pt>
                <c:pt idx="59">
                  <c:v>82554</c:v>
                </c:pt>
                <c:pt idx="60">
                  <c:v>79970</c:v>
                </c:pt>
                <c:pt idx="61">
                  <c:v>2272531</c:v>
                </c:pt>
                <c:pt idx="62">
                  <c:v>1640285</c:v>
                </c:pt>
                <c:pt idx="63">
                  <c:v>1609844</c:v>
                </c:pt>
                <c:pt idx="64">
                  <c:v>1361440</c:v>
                </c:pt>
                <c:pt idx="65">
                  <c:v>583544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F6-410A-963B-E2C558E4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Intensity </a:t>
            </a:r>
          </a:p>
          <a:p>
            <a:pPr>
              <a:defRPr b="1"/>
            </a:pPr>
            <a:r>
              <a:rPr lang="en-US" sz="1400" b="1" i="0" u="none" strike="noStrike" baseline="0">
                <a:effectLst/>
              </a:rPr>
              <a:t>(R20291.1 vs R20291.2)</a:t>
            </a:r>
            <a:endParaRPr lang="en-US" b="1"/>
          </a:p>
        </c:rich>
      </c:tx>
      <c:layout>
        <c:manualLayout>
          <c:xMode val="edge"/>
          <c:yMode val="edge"/>
          <c:x val="0.18006081085847717"/>
          <c:y val="2.92445129119129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90433426017655"/>
          <c:y val="5.4492275725864549E-2"/>
          <c:w val="0.80349103105344688"/>
          <c:h val="0.8324373843124296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5117666088523433E-2"/>
                  <c:y val="0.135597058201569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'R20291 Av'!$L$4:$L$69</c:f>
              <c:numCache>
                <c:formatCode>0.00E+00</c:formatCode>
                <c:ptCount val="66"/>
                <c:pt idx="0">
                  <c:v>4047234495</c:v>
                </c:pt>
                <c:pt idx="1">
                  <c:v>333256942</c:v>
                </c:pt>
                <c:pt idx="2">
                  <c:v>278231035</c:v>
                </c:pt>
                <c:pt idx="3">
                  <c:v>162171136</c:v>
                </c:pt>
                <c:pt idx="4">
                  <c:v>143357599</c:v>
                </c:pt>
                <c:pt idx="5">
                  <c:v>114100704</c:v>
                </c:pt>
                <c:pt idx="6">
                  <c:v>88233405</c:v>
                </c:pt>
                <c:pt idx="7">
                  <c:v>24971199</c:v>
                </c:pt>
                <c:pt idx="8">
                  <c:v>13726316</c:v>
                </c:pt>
                <c:pt idx="9">
                  <c:v>10179066</c:v>
                </c:pt>
                <c:pt idx="10">
                  <c:v>8100648</c:v>
                </c:pt>
                <c:pt idx="11">
                  <c:v>6928963</c:v>
                </c:pt>
                <c:pt idx="12">
                  <c:v>4545131</c:v>
                </c:pt>
                <c:pt idx="13">
                  <c:v>3523122</c:v>
                </c:pt>
                <c:pt idx="14">
                  <c:v>638571</c:v>
                </c:pt>
                <c:pt idx="15">
                  <c:v>1460119990</c:v>
                </c:pt>
                <c:pt idx="16">
                  <c:v>836779629</c:v>
                </c:pt>
                <c:pt idx="17">
                  <c:v>306387320</c:v>
                </c:pt>
                <c:pt idx="18">
                  <c:v>146779139</c:v>
                </c:pt>
                <c:pt idx="19">
                  <c:v>133060173</c:v>
                </c:pt>
                <c:pt idx="20">
                  <c:v>105568368</c:v>
                </c:pt>
                <c:pt idx="21">
                  <c:v>86974973</c:v>
                </c:pt>
                <c:pt idx="22">
                  <c:v>81798168</c:v>
                </c:pt>
                <c:pt idx="23">
                  <c:v>35824657</c:v>
                </c:pt>
                <c:pt idx="24">
                  <c:v>34974493</c:v>
                </c:pt>
                <c:pt idx="25">
                  <c:v>32613343</c:v>
                </c:pt>
                <c:pt idx="26">
                  <c:v>27060051</c:v>
                </c:pt>
                <c:pt idx="27">
                  <c:v>26970528</c:v>
                </c:pt>
                <c:pt idx="28">
                  <c:v>26018508</c:v>
                </c:pt>
                <c:pt idx="29">
                  <c:v>16056330</c:v>
                </c:pt>
                <c:pt idx="30">
                  <c:v>13565407</c:v>
                </c:pt>
                <c:pt idx="31">
                  <c:v>9149830</c:v>
                </c:pt>
                <c:pt idx="32">
                  <c:v>8703602</c:v>
                </c:pt>
                <c:pt idx="33">
                  <c:v>8090479</c:v>
                </c:pt>
                <c:pt idx="34">
                  <c:v>7488073</c:v>
                </c:pt>
                <c:pt idx="35">
                  <c:v>5657325</c:v>
                </c:pt>
                <c:pt idx="36">
                  <c:v>4655581</c:v>
                </c:pt>
                <c:pt idx="37">
                  <c:v>3570967</c:v>
                </c:pt>
                <c:pt idx="38">
                  <c:v>3083174</c:v>
                </c:pt>
                <c:pt idx="39">
                  <c:v>2312199</c:v>
                </c:pt>
                <c:pt idx="40">
                  <c:v>207542</c:v>
                </c:pt>
                <c:pt idx="41">
                  <c:v>477000382</c:v>
                </c:pt>
                <c:pt idx="42">
                  <c:v>312597796</c:v>
                </c:pt>
                <c:pt idx="43">
                  <c:v>91135062</c:v>
                </c:pt>
                <c:pt idx="44">
                  <c:v>63698387</c:v>
                </c:pt>
                <c:pt idx="45">
                  <c:v>35087502</c:v>
                </c:pt>
                <c:pt idx="46">
                  <c:v>26967892</c:v>
                </c:pt>
                <c:pt idx="47">
                  <c:v>9358073</c:v>
                </c:pt>
                <c:pt idx="48">
                  <c:v>1392259</c:v>
                </c:pt>
                <c:pt idx="50">
                  <c:v>23831780</c:v>
                </c:pt>
                <c:pt idx="51">
                  <c:v>22801869</c:v>
                </c:pt>
                <c:pt idx="52">
                  <c:v>8769031</c:v>
                </c:pt>
                <c:pt idx="53">
                  <c:v>4276579</c:v>
                </c:pt>
                <c:pt idx="54">
                  <c:v>3829738</c:v>
                </c:pt>
                <c:pt idx="55">
                  <c:v>3017545</c:v>
                </c:pt>
                <c:pt idx="56">
                  <c:v>1569877</c:v>
                </c:pt>
                <c:pt idx="57">
                  <c:v>1203929</c:v>
                </c:pt>
                <c:pt idx="58">
                  <c:v>339055</c:v>
                </c:pt>
                <c:pt idx="59">
                  <c:v>73659</c:v>
                </c:pt>
                <c:pt idx="61">
                  <c:v>1774921</c:v>
                </c:pt>
                <c:pt idx="62">
                  <c:v>1681613</c:v>
                </c:pt>
                <c:pt idx="63">
                  <c:v>1201860</c:v>
                </c:pt>
                <c:pt idx="64">
                  <c:v>1154522</c:v>
                </c:pt>
                <c:pt idx="65">
                  <c:v>352117</c:v>
                </c:pt>
              </c:numCache>
            </c:numRef>
          </c:xVal>
          <c:yVal>
            <c:numRef>
              <c:f>'R20291 Av'!$M$4:$M$69</c:f>
              <c:numCache>
                <c:formatCode>0.00E+00</c:formatCode>
                <c:ptCount val="66"/>
                <c:pt idx="0">
                  <c:v>4111729247</c:v>
                </c:pt>
                <c:pt idx="1">
                  <c:v>618872770</c:v>
                </c:pt>
                <c:pt idx="2">
                  <c:v>606878412</c:v>
                </c:pt>
                <c:pt idx="3">
                  <c:v>301367117</c:v>
                </c:pt>
                <c:pt idx="4">
                  <c:v>234061069</c:v>
                </c:pt>
                <c:pt idx="5">
                  <c:v>187253517</c:v>
                </c:pt>
                <c:pt idx="6">
                  <c:v>191400511</c:v>
                </c:pt>
                <c:pt idx="7">
                  <c:v>40914702</c:v>
                </c:pt>
                <c:pt idx="8">
                  <c:v>19237348</c:v>
                </c:pt>
                <c:pt idx="9">
                  <c:v>17609488</c:v>
                </c:pt>
                <c:pt idx="10">
                  <c:v>14003622</c:v>
                </c:pt>
                <c:pt idx="11">
                  <c:v>9521542</c:v>
                </c:pt>
                <c:pt idx="12">
                  <c:v>7542151</c:v>
                </c:pt>
                <c:pt idx="13">
                  <c:v>6425942</c:v>
                </c:pt>
                <c:pt idx="14">
                  <c:v>1769663</c:v>
                </c:pt>
                <c:pt idx="15">
                  <c:v>1986900303</c:v>
                </c:pt>
                <c:pt idx="16">
                  <c:v>1155505387</c:v>
                </c:pt>
                <c:pt idx="17">
                  <c:v>497406852</c:v>
                </c:pt>
                <c:pt idx="18">
                  <c:v>221725244</c:v>
                </c:pt>
                <c:pt idx="19">
                  <c:v>180790339</c:v>
                </c:pt>
                <c:pt idx="20">
                  <c:v>180057778</c:v>
                </c:pt>
                <c:pt idx="21">
                  <c:v>132845542</c:v>
                </c:pt>
                <c:pt idx="22">
                  <c:v>119602327</c:v>
                </c:pt>
                <c:pt idx="23">
                  <c:v>59924885</c:v>
                </c:pt>
                <c:pt idx="24">
                  <c:v>54772546</c:v>
                </c:pt>
                <c:pt idx="25">
                  <c:v>47242328</c:v>
                </c:pt>
                <c:pt idx="26">
                  <c:v>41881684</c:v>
                </c:pt>
                <c:pt idx="27">
                  <c:v>41605436</c:v>
                </c:pt>
                <c:pt idx="28">
                  <c:v>26359872</c:v>
                </c:pt>
                <c:pt idx="29">
                  <c:v>22371315</c:v>
                </c:pt>
                <c:pt idx="30">
                  <c:v>23395702</c:v>
                </c:pt>
                <c:pt idx="31">
                  <c:v>14651777</c:v>
                </c:pt>
                <c:pt idx="32">
                  <c:v>12726248</c:v>
                </c:pt>
                <c:pt idx="33">
                  <c:v>13066737</c:v>
                </c:pt>
                <c:pt idx="34">
                  <c:v>11869917</c:v>
                </c:pt>
                <c:pt idx="35">
                  <c:v>8423843</c:v>
                </c:pt>
                <c:pt idx="36">
                  <c:v>6249497</c:v>
                </c:pt>
                <c:pt idx="37">
                  <c:v>5810323</c:v>
                </c:pt>
                <c:pt idx="38">
                  <c:v>5496627</c:v>
                </c:pt>
                <c:pt idx="39">
                  <c:v>3576555</c:v>
                </c:pt>
                <c:pt idx="40">
                  <c:v>198952</c:v>
                </c:pt>
                <c:pt idx="41">
                  <c:v>632524139</c:v>
                </c:pt>
                <c:pt idx="42">
                  <c:v>441099113</c:v>
                </c:pt>
                <c:pt idx="43">
                  <c:v>121438220</c:v>
                </c:pt>
                <c:pt idx="44">
                  <c:v>99417083</c:v>
                </c:pt>
                <c:pt idx="45">
                  <c:v>54690537</c:v>
                </c:pt>
                <c:pt idx="46">
                  <c:v>33058354</c:v>
                </c:pt>
                <c:pt idx="47">
                  <c:v>12913275</c:v>
                </c:pt>
                <c:pt idx="48">
                  <c:v>2054664</c:v>
                </c:pt>
                <c:pt idx="49">
                  <c:v>1342473</c:v>
                </c:pt>
                <c:pt idx="50">
                  <c:v>36185123</c:v>
                </c:pt>
                <c:pt idx="51">
                  <c:v>32665828</c:v>
                </c:pt>
                <c:pt idx="52">
                  <c:v>14059516</c:v>
                </c:pt>
                <c:pt idx="53">
                  <c:v>6255350</c:v>
                </c:pt>
                <c:pt idx="54">
                  <c:v>6376613</c:v>
                </c:pt>
                <c:pt idx="55">
                  <c:v>5023990</c:v>
                </c:pt>
                <c:pt idx="56">
                  <c:v>2525123</c:v>
                </c:pt>
                <c:pt idx="57">
                  <c:v>1742141</c:v>
                </c:pt>
                <c:pt idx="58">
                  <c:v>289536</c:v>
                </c:pt>
                <c:pt idx="60">
                  <c:v>75225</c:v>
                </c:pt>
                <c:pt idx="61">
                  <c:v>3095090</c:v>
                </c:pt>
                <c:pt idx="62">
                  <c:v>1587873</c:v>
                </c:pt>
                <c:pt idx="63">
                  <c:v>1988132</c:v>
                </c:pt>
                <c:pt idx="64">
                  <c:v>1921573</c:v>
                </c:pt>
                <c:pt idx="65">
                  <c:v>517281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BD-443D-AFE0-959A0D55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ax val="10000000000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Intensity</a:t>
            </a:r>
          </a:p>
          <a:p>
            <a:pPr>
              <a:defRPr/>
            </a:pPr>
            <a:r>
              <a:rPr lang="en-US" b="1"/>
              <a:t>M7404.1 vs M7404.2</a:t>
            </a:r>
          </a:p>
        </c:rich>
      </c:tx>
      <c:layout>
        <c:manualLayout>
          <c:xMode val="edge"/>
          <c:yMode val="edge"/>
          <c:x val="0.33841567910595027"/>
          <c:y val="3.74832782520986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77352189464652"/>
          <c:y val="6.1753700920332541E-2"/>
          <c:w val="0.80527011080547084"/>
          <c:h val="0.8295529086064705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7604152269039323E-2"/>
                  <c:y val="0.140140606565033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'M7404 Av'!$M$4:$M$73</c:f>
              <c:numCache>
                <c:formatCode>0.00E+00</c:formatCode>
                <c:ptCount val="70"/>
                <c:pt idx="0">
                  <c:v>3939595259</c:v>
                </c:pt>
                <c:pt idx="1">
                  <c:v>628567966</c:v>
                </c:pt>
                <c:pt idx="2">
                  <c:v>419839611</c:v>
                </c:pt>
                <c:pt idx="3">
                  <c:v>234047909</c:v>
                </c:pt>
                <c:pt idx="4">
                  <c:v>151655027</c:v>
                </c:pt>
                <c:pt idx="5">
                  <c:v>150985453</c:v>
                </c:pt>
                <c:pt idx="6">
                  <c:v>129779944</c:v>
                </c:pt>
                <c:pt idx="7">
                  <c:v>34131795</c:v>
                </c:pt>
                <c:pt idx="8">
                  <c:v>20812423</c:v>
                </c:pt>
                <c:pt idx="9">
                  <c:v>12633769</c:v>
                </c:pt>
                <c:pt idx="10">
                  <c:v>11709206</c:v>
                </c:pt>
                <c:pt idx="11">
                  <c:v>8819570</c:v>
                </c:pt>
                <c:pt idx="12">
                  <c:v>6604040</c:v>
                </c:pt>
                <c:pt idx="13">
                  <c:v>5326934</c:v>
                </c:pt>
                <c:pt idx="14">
                  <c:v>1529941</c:v>
                </c:pt>
                <c:pt idx="15">
                  <c:v>2555824809</c:v>
                </c:pt>
                <c:pt idx="16">
                  <c:v>921591889</c:v>
                </c:pt>
                <c:pt idx="17">
                  <c:v>483568460</c:v>
                </c:pt>
                <c:pt idx="18">
                  <c:v>208364381</c:v>
                </c:pt>
                <c:pt idx="19">
                  <c:v>188139363</c:v>
                </c:pt>
                <c:pt idx="20">
                  <c:v>129940720</c:v>
                </c:pt>
                <c:pt idx="21">
                  <c:v>93790718</c:v>
                </c:pt>
                <c:pt idx="22">
                  <c:v>93588088</c:v>
                </c:pt>
                <c:pt idx="23">
                  <c:v>50340015</c:v>
                </c:pt>
                <c:pt idx="24">
                  <c:v>49012667</c:v>
                </c:pt>
                <c:pt idx="25">
                  <c:v>37615577</c:v>
                </c:pt>
                <c:pt idx="26">
                  <c:v>37575023</c:v>
                </c:pt>
                <c:pt idx="27">
                  <c:v>32236591</c:v>
                </c:pt>
                <c:pt idx="28">
                  <c:v>20476229</c:v>
                </c:pt>
                <c:pt idx="29">
                  <c:v>18356535</c:v>
                </c:pt>
                <c:pt idx="30">
                  <c:v>15480976</c:v>
                </c:pt>
                <c:pt idx="31">
                  <c:v>12907912</c:v>
                </c:pt>
                <c:pt idx="32">
                  <c:v>10754989</c:v>
                </c:pt>
                <c:pt idx="33">
                  <c:v>10216069</c:v>
                </c:pt>
                <c:pt idx="34">
                  <c:v>9112574</c:v>
                </c:pt>
                <c:pt idx="35">
                  <c:v>4876233</c:v>
                </c:pt>
                <c:pt idx="36">
                  <c:v>4244137</c:v>
                </c:pt>
                <c:pt idx="37">
                  <c:v>4234654</c:v>
                </c:pt>
                <c:pt idx="38">
                  <c:v>3736159</c:v>
                </c:pt>
                <c:pt idx="39">
                  <c:v>2411890</c:v>
                </c:pt>
                <c:pt idx="40">
                  <c:v>359129</c:v>
                </c:pt>
                <c:pt idx="41">
                  <c:v>561966011</c:v>
                </c:pt>
                <c:pt idx="42">
                  <c:v>327624743</c:v>
                </c:pt>
                <c:pt idx="43">
                  <c:v>104152169</c:v>
                </c:pt>
                <c:pt idx="44">
                  <c:v>66103139</c:v>
                </c:pt>
                <c:pt idx="45">
                  <c:v>38095611</c:v>
                </c:pt>
                <c:pt idx="46">
                  <c:v>24146982</c:v>
                </c:pt>
                <c:pt idx="47">
                  <c:v>9047443</c:v>
                </c:pt>
                <c:pt idx="48">
                  <c:v>1528732</c:v>
                </c:pt>
                <c:pt idx="49">
                  <c:v>1028679</c:v>
                </c:pt>
                <c:pt idx="51">
                  <c:v>29289582</c:v>
                </c:pt>
                <c:pt idx="52">
                  <c:v>27187003</c:v>
                </c:pt>
                <c:pt idx="53">
                  <c:v>8440477</c:v>
                </c:pt>
                <c:pt idx="54">
                  <c:v>5007418</c:v>
                </c:pt>
                <c:pt idx="55">
                  <c:v>4741750</c:v>
                </c:pt>
                <c:pt idx="56">
                  <c:v>3714499</c:v>
                </c:pt>
                <c:pt idx="57">
                  <c:v>1820783</c:v>
                </c:pt>
                <c:pt idx="58">
                  <c:v>1220601</c:v>
                </c:pt>
                <c:pt idx="59">
                  <c:v>379855</c:v>
                </c:pt>
                <c:pt idx="60">
                  <c:v>363726</c:v>
                </c:pt>
                <c:pt idx="62">
                  <c:v>2505052</c:v>
                </c:pt>
                <c:pt idx="63">
                  <c:v>1905905</c:v>
                </c:pt>
                <c:pt idx="64">
                  <c:v>1567815</c:v>
                </c:pt>
                <c:pt idx="65">
                  <c:v>1512089</c:v>
                </c:pt>
                <c:pt idx="66">
                  <c:v>411916</c:v>
                </c:pt>
                <c:pt idx="68">
                  <c:v>11978556614</c:v>
                </c:pt>
              </c:numCache>
            </c:numRef>
          </c:xVal>
          <c:yVal>
            <c:numRef>
              <c:f>'M7404 Av'!$N$4:$N$73</c:f>
              <c:numCache>
                <c:formatCode>0.00E+00</c:formatCode>
                <c:ptCount val="70"/>
                <c:pt idx="0">
                  <c:v>4018483945</c:v>
                </c:pt>
                <c:pt idx="1">
                  <c:v>593230605</c:v>
                </c:pt>
                <c:pt idx="2">
                  <c:v>503534094</c:v>
                </c:pt>
                <c:pt idx="3">
                  <c:v>208509425</c:v>
                </c:pt>
                <c:pt idx="4">
                  <c:v>141612745</c:v>
                </c:pt>
                <c:pt idx="5">
                  <c:v>156925036</c:v>
                </c:pt>
                <c:pt idx="6">
                  <c:v>158964778</c:v>
                </c:pt>
                <c:pt idx="7">
                  <c:v>32785030</c:v>
                </c:pt>
                <c:pt idx="8">
                  <c:v>23049411</c:v>
                </c:pt>
                <c:pt idx="9">
                  <c:v>17182591</c:v>
                </c:pt>
                <c:pt idx="10">
                  <c:v>13751480</c:v>
                </c:pt>
                <c:pt idx="11">
                  <c:v>11497063</c:v>
                </c:pt>
                <c:pt idx="12">
                  <c:v>13466580</c:v>
                </c:pt>
                <c:pt idx="13">
                  <c:v>6784522</c:v>
                </c:pt>
                <c:pt idx="14">
                  <c:v>1563947</c:v>
                </c:pt>
                <c:pt idx="15">
                  <c:v>2808728963</c:v>
                </c:pt>
                <c:pt idx="16">
                  <c:v>1048640487</c:v>
                </c:pt>
                <c:pt idx="17">
                  <c:v>366103372</c:v>
                </c:pt>
                <c:pt idx="18">
                  <c:v>217180274</c:v>
                </c:pt>
                <c:pt idx="19">
                  <c:v>197253280</c:v>
                </c:pt>
                <c:pt idx="20">
                  <c:v>129193190</c:v>
                </c:pt>
                <c:pt idx="21">
                  <c:v>98795489</c:v>
                </c:pt>
                <c:pt idx="22">
                  <c:v>87975647</c:v>
                </c:pt>
                <c:pt idx="23">
                  <c:v>47952452</c:v>
                </c:pt>
                <c:pt idx="24">
                  <c:v>46707039</c:v>
                </c:pt>
                <c:pt idx="25">
                  <c:v>37164343</c:v>
                </c:pt>
                <c:pt idx="26">
                  <c:v>34304948</c:v>
                </c:pt>
                <c:pt idx="27">
                  <c:v>32307870</c:v>
                </c:pt>
                <c:pt idx="28">
                  <c:v>20495820</c:v>
                </c:pt>
                <c:pt idx="29">
                  <c:v>20066466</c:v>
                </c:pt>
                <c:pt idx="30">
                  <c:v>13745235</c:v>
                </c:pt>
                <c:pt idx="31">
                  <c:v>12972975</c:v>
                </c:pt>
                <c:pt idx="32">
                  <c:v>9153596</c:v>
                </c:pt>
                <c:pt idx="33">
                  <c:v>11258022</c:v>
                </c:pt>
                <c:pt idx="34">
                  <c:v>9605201</c:v>
                </c:pt>
                <c:pt idx="35">
                  <c:v>4728037</c:v>
                </c:pt>
                <c:pt idx="36">
                  <c:v>4602449</c:v>
                </c:pt>
                <c:pt idx="37">
                  <c:v>4434879</c:v>
                </c:pt>
                <c:pt idx="38">
                  <c:v>3650045</c:v>
                </c:pt>
                <c:pt idx="39">
                  <c:v>2488889</c:v>
                </c:pt>
                <c:pt idx="40">
                  <c:v>273030</c:v>
                </c:pt>
                <c:pt idx="41">
                  <c:v>558251030</c:v>
                </c:pt>
                <c:pt idx="42">
                  <c:v>321591115</c:v>
                </c:pt>
                <c:pt idx="43">
                  <c:v>102352092</c:v>
                </c:pt>
                <c:pt idx="44">
                  <c:v>61884048</c:v>
                </c:pt>
                <c:pt idx="45">
                  <c:v>41761967</c:v>
                </c:pt>
                <c:pt idx="46">
                  <c:v>27624879</c:v>
                </c:pt>
                <c:pt idx="47">
                  <c:v>9475302</c:v>
                </c:pt>
                <c:pt idx="48">
                  <c:v>1654813</c:v>
                </c:pt>
                <c:pt idx="49">
                  <c:v>1065088</c:v>
                </c:pt>
                <c:pt idx="50">
                  <c:v>89294</c:v>
                </c:pt>
                <c:pt idx="51">
                  <c:v>30669421</c:v>
                </c:pt>
                <c:pt idx="52">
                  <c:v>26323235</c:v>
                </c:pt>
                <c:pt idx="53">
                  <c:v>8492846</c:v>
                </c:pt>
                <c:pt idx="54">
                  <c:v>5082566</c:v>
                </c:pt>
                <c:pt idx="55">
                  <c:v>4281312</c:v>
                </c:pt>
                <c:pt idx="56">
                  <c:v>3342362</c:v>
                </c:pt>
                <c:pt idx="57">
                  <c:v>1743734</c:v>
                </c:pt>
                <c:pt idx="58">
                  <c:v>1150947</c:v>
                </c:pt>
                <c:pt idx="59">
                  <c:v>311803</c:v>
                </c:pt>
                <c:pt idx="60">
                  <c:v>79441</c:v>
                </c:pt>
                <c:pt idx="62">
                  <c:v>2529947</c:v>
                </c:pt>
                <c:pt idx="63">
                  <c:v>1904681</c:v>
                </c:pt>
                <c:pt idx="64">
                  <c:v>1285651</c:v>
                </c:pt>
                <c:pt idx="65">
                  <c:v>1556175</c:v>
                </c:pt>
                <c:pt idx="66">
                  <c:v>461457</c:v>
                </c:pt>
                <c:pt idx="68">
                  <c:v>12386088456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B2-4133-92F1-CEE7212E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Intensity</a:t>
            </a:r>
          </a:p>
          <a:p>
            <a:pPr>
              <a:defRPr/>
            </a:pPr>
            <a:r>
              <a:rPr lang="en-US" b="1"/>
              <a:t>M7404.1 vs M7404.3</a:t>
            </a:r>
          </a:p>
        </c:rich>
      </c:tx>
      <c:layout>
        <c:manualLayout>
          <c:xMode val="edge"/>
          <c:yMode val="edge"/>
          <c:x val="0.33813345232264852"/>
          <c:y val="2.7105648980904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77352189464652"/>
          <c:y val="5.2382881357307877E-2"/>
          <c:w val="0.80527011080547084"/>
          <c:h val="0.8389237281694952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9.7750734428791453E-2"/>
                  <c:y val="0.1497718906403221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'M7404 Av'!$M$4:$M$74</c:f>
              <c:numCache>
                <c:formatCode>0.00E+00</c:formatCode>
                <c:ptCount val="71"/>
                <c:pt idx="0">
                  <c:v>3939595259</c:v>
                </c:pt>
                <c:pt idx="1">
                  <c:v>628567966</c:v>
                </c:pt>
                <c:pt idx="2">
                  <c:v>419839611</c:v>
                </c:pt>
                <c:pt idx="3">
                  <c:v>234047909</c:v>
                </c:pt>
                <c:pt idx="4">
                  <c:v>151655027</c:v>
                </c:pt>
                <c:pt idx="5">
                  <c:v>150985453</c:v>
                </c:pt>
                <c:pt idx="6">
                  <c:v>129779944</c:v>
                </c:pt>
                <c:pt idx="7">
                  <c:v>34131795</c:v>
                </c:pt>
                <c:pt idx="8">
                  <c:v>20812423</c:v>
                </c:pt>
                <c:pt idx="9">
                  <c:v>12633769</c:v>
                </c:pt>
                <c:pt idx="10">
                  <c:v>11709206</c:v>
                </c:pt>
                <c:pt idx="11">
                  <c:v>8819570</c:v>
                </c:pt>
                <c:pt idx="12">
                  <c:v>6604040</c:v>
                </c:pt>
                <c:pt idx="13">
                  <c:v>5326934</c:v>
                </c:pt>
                <c:pt idx="14">
                  <c:v>1529941</c:v>
                </c:pt>
                <c:pt idx="15">
                  <c:v>2555824809</c:v>
                </c:pt>
                <c:pt idx="16">
                  <c:v>921591889</c:v>
                </c:pt>
                <c:pt idx="17">
                  <c:v>483568460</c:v>
                </c:pt>
                <c:pt idx="18">
                  <c:v>208364381</c:v>
                </c:pt>
                <c:pt idx="19">
                  <c:v>188139363</c:v>
                </c:pt>
                <c:pt idx="20">
                  <c:v>129940720</c:v>
                </c:pt>
                <c:pt idx="21">
                  <c:v>93790718</c:v>
                </c:pt>
                <c:pt idx="22">
                  <c:v>93588088</c:v>
                </c:pt>
                <c:pt idx="23">
                  <c:v>50340015</c:v>
                </c:pt>
                <c:pt idx="24">
                  <c:v>49012667</c:v>
                </c:pt>
                <c:pt idx="25">
                  <c:v>37615577</c:v>
                </c:pt>
                <c:pt idx="26">
                  <c:v>37575023</c:v>
                </c:pt>
                <c:pt idx="27">
                  <c:v>32236591</c:v>
                </c:pt>
                <c:pt idx="28">
                  <c:v>20476229</c:v>
                </c:pt>
                <c:pt idx="29">
                  <c:v>18356535</c:v>
                </c:pt>
                <c:pt idx="30">
                  <c:v>15480976</c:v>
                </c:pt>
                <c:pt idx="31">
                  <c:v>12907912</c:v>
                </c:pt>
                <c:pt idx="32">
                  <c:v>10754989</c:v>
                </c:pt>
                <c:pt idx="33">
                  <c:v>10216069</c:v>
                </c:pt>
                <c:pt idx="34">
                  <c:v>9112574</c:v>
                </c:pt>
                <c:pt idx="35">
                  <c:v>4876233</c:v>
                </c:pt>
                <c:pt idx="36">
                  <c:v>4244137</c:v>
                </c:pt>
                <c:pt idx="37">
                  <c:v>4234654</c:v>
                </c:pt>
                <c:pt idx="38">
                  <c:v>3736159</c:v>
                </c:pt>
                <c:pt idx="39">
                  <c:v>2411890</c:v>
                </c:pt>
                <c:pt idx="40">
                  <c:v>359129</c:v>
                </c:pt>
                <c:pt idx="41">
                  <c:v>561966011</c:v>
                </c:pt>
                <c:pt idx="42">
                  <c:v>327624743</c:v>
                </c:pt>
                <c:pt idx="43">
                  <c:v>104152169</c:v>
                </c:pt>
                <c:pt idx="44">
                  <c:v>66103139</c:v>
                </c:pt>
                <c:pt idx="45">
                  <c:v>38095611</c:v>
                </c:pt>
                <c:pt idx="46">
                  <c:v>24146982</c:v>
                </c:pt>
                <c:pt idx="47">
                  <c:v>9047443</c:v>
                </c:pt>
                <c:pt idx="48">
                  <c:v>1528732</c:v>
                </c:pt>
                <c:pt idx="49">
                  <c:v>1028679</c:v>
                </c:pt>
                <c:pt idx="51">
                  <c:v>29289582</c:v>
                </c:pt>
                <c:pt idx="52">
                  <c:v>27187003</c:v>
                </c:pt>
                <c:pt idx="53">
                  <c:v>8440477</c:v>
                </c:pt>
                <c:pt idx="54">
                  <c:v>5007418</c:v>
                </c:pt>
                <c:pt idx="55">
                  <c:v>4741750</c:v>
                </c:pt>
                <c:pt idx="56">
                  <c:v>3714499</c:v>
                </c:pt>
                <c:pt idx="57">
                  <c:v>1820783</c:v>
                </c:pt>
                <c:pt idx="58">
                  <c:v>1220601</c:v>
                </c:pt>
                <c:pt idx="59">
                  <c:v>379855</c:v>
                </c:pt>
                <c:pt idx="60">
                  <c:v>363726</c:v>
                </c:pt>
                <c:pt idx="62">
                  <c:v>2505052</c:v>
                </c:pt>
                <c:pt idx="63">
                  <c:v>1905905</c:v>
                </c:pt>
                <c:pt idx="64">
                  <c:v>1567815</c:v>
                </c:pt>
                <c:pt idx="65">
                  <c:v>1512089</c:v>
                </c:pt>
                <c:pt idx="66">
                  <c:v>411916</c:v>
                </c:pt>
                <c:pt idx="68">
                  <c:v>11978556614</c:v>
                </c:pt>
              </c:numCache>
            </c:numRef>
          </c:xVal>
          <c:yVal>
            <c:numRef>
              <c:f>'M7404 Av'!$O$4:$O$73</c:f>
              <c:numCache>
                <c:formatCode>0.00E+00</c:formatCode>
                <c:ptCount val="70"/>
                <c:pt idx="0">
                  <c:v>2085244813</c:v>
                </c:pt>
                <c:pt idx="1">
                  <c:v>303120594</c:v>
                </c:pt>
                <c:pt idx="2">
                  <c:v>132113295</c:v>
                </c:pt>
                <c:pt idx="3">
                  <c:v>102004315</c:v>
                </c:pt>
                <c:pt idx="4">
                  <c:v>73393786</c:v>
                </c:pt>
                <c:pt idx="5">
                  <c:v>85383125</c:v>
                </c:pt>
                <c:pt idx="6">
                  <c:v>42974715</c:v>
                </c:pt>
                <c:pt idx="7">
                  <c:v>14745299</c:v>
                </c:pt>
                <c:pt idx="8">
                  <c:v>9010469</c:v>
                </c:pt>
                <c:pt idx="9">
                  <c:v>5017690</c:v>
                </c:pt>
                <c:pt idx="10">
                  <c:v>4505603</c:v>
                </c:pt>
                <c:pt idx="11">
                  <c:v>3492857</c:v>
                </c:pt>
                <c:pt idx="12">
                  <c:v>3246464</c:v>
                </c:pt>
                <c:pt idx="13">
                  <c:v>2088989</c:v>
                </c:pt>
                <c:pt idx="14">
                  <c:v>292550</c:v>
                </c:pt>
                <c:pt idx="15">
                  <c:v>1587877928</c:v>
                </c:pt>
                <c:pt idx="16">
                  <c:v>622429775</c:v>
                </c:pt>
                <c:pt idx="17">
                  <c:v>289800246</c:v>
                </c:pt>
                <c:pt idx="18">
                  <c:v>115640035</c:v>
                </c:pt>
                <c:pt idx="19">
                  <c:v>103970182</c:v>
                </c:pt>
                <c:pt idx="20">
                  <c:v>73277327</c:v>
                </c:pt>
                <c:pt idx="21">
                  <c:v>51113942</c:v>
                </c:pt>
                <c:pt idx="22">
                  <c:v>51032180</c:v>
                </c:pt>
                <c:pt idx="23">
                  <c:v>24860428</c:v>
                </c:pt>
                <c:pt idx="24">
                  <c:v>28377851</c:v>
                </c:pt>
                <c:pt idx="25">
                  <c:v>17807773</c:v>
                </c:pt>
                <c:pt idx="26">
                  <c:v>17631092</c:v>
                </c:pt>
                <c:pt idx="27">
                  <c:v>19128172</c:v>
                </c:pt>
                <c:pt idx="28">
                  <c:v>10974591</c:v>
                </c:pt>
                <c:pt idx="29">
                  <c:v>8720683</c:v>
                </c:pt>
                <c:pt idx="30">
                  <c:v>7930765</c:v>
                </c:pt>
                <c:pt idx="31">
                  <c:v>6163975</c:v>
                </c:pt>
                <c:pt idx="32">
                  <c:v>5557120</c:v>
                </c:pt>
                <c:pt idx="33">
                  <c:v>6298551</c:v>
                </c:pt>
                <c:pt idx="34">
                  <c:v>4053308</c:v>
                </c:pt>
                <c:pt idx="35">
                  <c:v>2370322</c:v>
                </c:pt>
                <c:pt idx="36">
                  <c:v>2259529</c:v>
                </c:pt>
                <c:pt idx="37">
                  <c:v>2604370</c:v>
                </c:pt>
                <c:pt idx="38">
                  <c:v>1609859</c:v>
                </c:pt>
                <c:pt idx="39">
                  <c:v>1179272</c:v>
                </c:pt>
                <c:pt idx="40">
                  <c:v>162554</c:v>
                </c:pt>
                <c:pt idx="41">
                  <c:v>356117423</c:v>
                </c:pt>
                <c:pt idx="42">
                  <c:v>220447082</c:v>
                </c:pt>
                <c:pt idx="43">
                  <c:v>61639538</c:v>
                </c:pt>
                <c:pt idx="44">
                  <c:v>32345615</c:v>
                </c:pt>
                <c:pt idx="45">
                  <c:v>20418493</c:v>
                </c:pt>
                <c:pt idx="46">
                  <c:v>15647691</c:v>
                </c:pt>
                <c:pt idx="47">
                  <c:v>4742214</c:v>
                </c:pt>
                <c:pt idx="48">
                  <c:v>961742</c:v>
                </c:pt>
                <c:pt idx="49">
                  <c:v>598628</c:v>
                </c:pt>
                <c:pt idx="50">
                  <c:v>107860</c:v>
                </c:pt>
                <c:pt idx="51">
                  <c:v>17932536</c:v>
                </c:pt>
                <c:pt idx="52">
                  <c:v>15279946</c:v>
                </c:pt>
                <c:pt idx="53">
                  <c:v>4564041</c:v>
                </c:pt>
                <c:pt idx="54">
                  <c:v>3368861</c:v>
                </c:pt>
                <c:pt idx="55">
                  <c:v>2689035</c:v>
                </c:pt>
                <c:pt idx="56">
                  <c:v>1762129</c:v>
                </c:pt>
                <c:pt idx="57">
                  <c:v>1049825</c:v>
                </c:pt>
                <c:pt idx="58">
                  <c:v>640614</c:v>
                </c:pt>
                <c:pt idx="59">
                  <c:v>167783</c:v>
                </c:pt>
                <c:pt idx="61">
                  <c:v>41302</c:v>
                </c:pt>
                <c:pt idx="62">
                  <c:v>1350455</c:v>
                </c:pt>
                <c:pt idx="63">
                  <c:v>1094267</c:v>
                </c:pt>
                <c:pt idx="64">
                  <c:v>693903</c:v>
                </c:pt>
                <c:pt idx="65">
                  <c:v>959164</c:v>
                </c:pt>
                <c:pt idx="66">
                  <c:v>224866</c:v>
                </c:pt>
                <c:pt idx="68">
                  <c:v>6694311407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05-44C4-B231-917E111FB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Intensity</a:t>
            </a:r>
          </a:p>
          <a:p>
            <a:pPr>
              <a:defRPr/>
            </a:pPr>
            <a:r>
              <a:rPr lang="en-US" b="1"/>
              <a:t>M7404.2 vs M7404.3</a:t>
            </a:r>
          </a:p>
        </c:rich>
      </c:tx>
      <c:layout>
        <c:manualLayout>
          <c:xMode val="edge"/>
          <c:yMode val="edge"/>
          <c:x val="0.33080574248613631"/>
          <c:y val="2.811244831755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77352189464652"/>
          <c:y val="6.1753678137553988E-2"/>
          <c:w val="0.80527011080547084"/>
          <c:h val="0.8295529714894764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1627927229032325E-2"/>
                  <c:y val="0.186940402716356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'M7404 Av'!$O$4:$O$73</c:f>
              <c:numCache>
                <c:formatCode>0.00E+00</c:formatCode>
                <c:ptCount val="70"/>
                <c:pt idx="0">
                  <c:v>2085244813</c:v>
                </c:pt>
                <c:pt idx="1">
                  <c:v>303120594</c:v>
                </c:pt>
                <c:pt idx="2">
                  <c:v>132113295</c:v>
                </c:pt>
                <c:pt idx="3">
                  <c:v>102004315</c:v>
                </c:pt>
                <c:pt idx="4">
                  <c:v>73393786</c:v>
                </c:pt>
                <c:pt idx="5">
                  <c:v>85383125</c:v>
                </c:pt>
                <c:pt idx="6">
                  <c:v>42974715</c:v>
                </c:pt>
                <c:pt idx="7">
                  <c:v>14745299</c:v>
                </c:pt>
                <c:pt idx="8">
                  <c:v>9010469</c:v>
                </c:pt>
                <c:pt idx="9">
                  <c:v>5017690</c:v>
                </c:pt>
                <c:pt idx="10">
                  <c:v>4505603</c:v>
                </c:pt>
                <c:pt idx="11">
                  <c:v>3492857</c:v>
                </c:pt>
                <c:pt idx="12">
                  <c:v>3246464</c:v>
                </c:pt>
                <c:pt idx="13">
                  <c:v>2088989</c:v>
                </c:pt>
                <c:pt idx="14">
                  <c:v>292550</c:v>
                </c:pt>
                <c:pt idx="15">
                  <c:v>1587877928</c:v>
                </c:pt>
                <c:pt idx="16">
                  <c:v>622429775</c:v>
                </c:pt>
                <c:pt idx="17">
                  <c:v>289800246</c:v>
                </c:pt>
                <c:pt idx="18">
                  <c:v>115640035</c:v>
                </c:pt>
                <c:pt idx="19">
                  <c:v>103970182</c:v>
                </c:pt>
                <c:pt idx="20">
                  <c:v>73277327</c:v>
                </c:pt>
                <c:pt idx="21">
                  <c:v>51113942</c:v>
                </c:pt>
                <c:pt idx="22">
                  <c:v>51032180</c:v>
                </c:pt>
                <c:pt idx="23">
                  <c:v>24860428</c:v>
                </c:pt>
                <c:pt idx="24">
                  <c:v>28377851</c:v>
                </c:pt>
                <c:pt idx="25">
                  <c:v>17807773</c:v>
                </c:pt>
                <c:pt idx="26">
                  <c:v>17631092</c:v>
                </c:pt>
                <c:pt idx="27">
                  <c:v>19128172</c:v>
                </c:pt>
                <c:pt idx="28">
                  <c:v>10974591</c:v>
                </c:pt>
                <c:pt idx="29">
                  <c:v>8720683</c:v>
                </c:pt>
                <c:pt idx="30">
                  <c:v>7930765</c:v>
                </c:pt>
                <c:pt idx="31">
                  <c:v>6163975</c:v>
                </c:pt>
                <c:pt idx="32">
                  <c:v>5557120</c:v>
                </c:pt>
                <c:pt idx="33">
                  <c:v>6298551</c:v>
                </c:pt>
                <c:pt idx="34">
                  <c:v>4053308</c:v>
                </c:pt>
                <c:pt idx="35">
                  <c:v>2370322</c:v>
                </c:pt>
                <c:pt idx="36">
                  <c:v>2259529</c:v>
                </c:pt>
                <c:pt idx="37">
                  <c:v>2604370</c:v>
                </c:pt>
                <c:pt idx="38">
                  <c:v>1609859</c:v>
                </c:pt>
                <c:pt idx="39">
                  <c:v>1179272</c:v>
                </c:pt>
                <c:pt idx="40">
                  <c:v>162554</c:v>
                </c:pt>
                <c:pt idx="41">
                  <c:v>356117423</c:v>
                </c:pt>
                <c:pt idx="42">
                  <c:v>220447082</c:v>
                </c:pt>
                <c:pt idx="43">
                  <c:v>61639538</c:v>
                </c:pt>
                <c:pt idx="44">
                  <c:v>32345615</c:v>
                </c:pt>
                <c:pt idx="45">
                  <c:v>20418493</c:v>
                </c:pt>
                <c:pt idx="46">
                  <c:v>15647691</c:v>
                </c:pt>
                <c:pt idx="47">
                  <c:v>4742214</c:v>
                </c:pt>
                <c:pt idx="48">
                  <c:v>961742</c:v>
                </c:pt>
                <c:pt idx="49">
                  <c:v>598628</c:v>
                </c:pt>
                <c:pt idx="50">
                  <c:v>107860</c:v>
                </c:pt>
                <c:pt idx="51">
                  <c:v>17932536</c:v>
                </c:pt>
                <c:pt idx="52">
                  <c:v>15279946</c:v>
                </c:pt>
                <c:pt idx="53">
                  <c:v>4564041</c:v>
                </c:pt>
                <c:pt idx="54">
                  <c:v>3368861</c:v>
                </c:pt>
                <c:pt idx="55">
                  <c:v>2689035</c:v>
                </c:pt>
                <c:pt idx="56">
                  <c:v>1762129</c:v>
                </c:pt>
                <c:pt idx="57">
                  <c:v>1049825</c:v>
                </c:pt>
                <c:pt idx="58">
                  <c:v>640614</c:v>
                </c:pt>
                <c:pt idx="59">
                  <c:v>167783</c:v>
                </c:pt>
                <c:pt idx="61">
                  <c:v>41302</c:v>
                </c:pt>
                <c:pt idx="62">
                  <c:v>1350455</c:v>
                </c:pt>
                <c:pt idx="63">
                  <c:v>1094267</c:v>
                </c:pt>
                <c:pt idx="64">
                  <c:v>693903</c:v>
                </c:pt>
                <c:pt idx="65">
                  <c:v>959164</c:v>
                </c:pt>
                <c:pt idx="66">
                  <c:v>224866</c:v>
                </c:pt>
                <c:pt idx="68">
                  <c:v>6694311407</c:v>
                </c:pt>
              </c:numCache>
            </c:numRef>
          </c:xVal>
          <c:yVal>
            <c:numRef>
              <c:f>'M7404 Av'!$N$4:$N$74</c:f>
              <c:numCache>
                <c:formatCode>0.00E+00</c:formatCode>
                <c:ptCount val="71"/>
                <c:pt idx="0">
                  <c:v>4018483945</c:v>
                </c:pt>
                <c:pt idx="1">
                  <c:v>593230605</c:v>
                </c:pt>
                <c:pt idx="2">
                  <c:v>503534094</c:v>
                </c:pt>
                <c:pt idx="3">
                  <c:v>208509425</c:v>
                </c:pt>
                <c:pt idx="4">
                  <c:v>141612745</c:v>
                </c:pt>
                <c:pt idx="5">
                  <c:v>156925036</c:v>
                </c:pt>
                <c:pt idx="6">
                  <c:v>158964778</c:v>
                </c:pt>
                <c:pt idx="7">
                  <c:v>32785030</c:v>
                </c:pt>
                <c:pt idx="8">
                  <c:v>23049411</c:v>
                </c:pt>
                <c:pt idx="9">
                  <c:v>17182591</c:v>
                </c:pt>
                <c:pt idx="10">
                  <c:v>13751480</c:v>
                </c:pt>
                <c:pt idx="11">
                  <c:v>11497063</c:v>
                </c:pt>
                <c:pt idx="12">
                  <c:v>13466580</c:v>
                </c:pt>
                <c:pt idx="13">
                  <c:v>6784522</c:v>
                </c:pt>
                <c:pt idx="14">
                  <c:v>1563947</c:v>
                </c:pt>
                <c:pt idx="15">
                  <c:v>2808728963</c:v>
                </c:pt>
                <c:pt idx="16">
                  <c:v>1048640487</c:v>
                </c:pt>
                <c:pt idx="17">
                  <c:v>366103372</c:v>
                </c:pt>
                <c:pt idx="18">
                  <c:v>217180274</c:v>
                </c:pt>
                <c:pt idx="19">
                  <c:v>197253280</c:v>
                </c:pt>
                <c:pt idx="20">
                  <c:v>129193190</c:v>
                </c:pt>
                <c:pt idx="21">
                  <c:v>98795489</c:v>
                </c:pt>
                <c:pt idx="22">
                  <c:v>87975647</c:v>
                </c:pt>
                <c:pt idx="23">
                  <c:v>47952452</c:v>
                </c:pt>
                <c:pt idx="24">
                  <c:v>46707039</c:v>
                </c:pt>
                <c:pt idx="25">
                  <c:v>37164343</c:v>
                </c:pt>
                <c:pt idx="26">
                  <c:v>34304948</c:v>
                </c:pt>
                <c:pt idx="27">
                  <c:v>32307870</c:v>
                </c:pt>
                <c:pt idx="28">
                  <c:v>20495820</c:v>
                </c:pt>
                <c:pt idx="29">
                  <c:v>20066466</c:v>
                </c:pt>
                <c:pt idx="30">
                  <c:v>13745235</c:v>
                </c:pt>
                <c:pt idx="31">
                  <c:v>12972975</c:v>
                </c:pt>
                <c:pt idx="32">
                  <c:v>9153596</c:v>
                </c:pt>
                <c:pt idx="33">
                  <c:v>11258022</c:v>
                </c:pt>
                <c:pt idx="34">
                  <c:v>9605201</c:v>
                </c:pt>
                <c:pt idx="35">
                  <c:v>4728037</c:v>
                </c:pt>
                <c:pt idx="36">
                  <c:v>4602449</c:v>
                </c:pt>
                <c:pt idx="37">
                  <c:v>4434879</c:v>
                </c:pt>
                <c:pt idx="38">
                  <c:v>3650045</c:v>
                </c:pt>
                <c:pt idx="39">
                  <c:v>2488889</c:v>
                </c:pt>
                <c:pt idx="40">
                  <c:v>273030</c:v>
                </c:pt>
                <c:pt idx="41">
                  <c:v>558251030</c:v>
                </c:pt>
                <c:pt idx="42">
                  <c:v>321591115</c:v>
                </c:pt>
                <c:pt idx="43">
                  <c:v>102352092</c:v>
                </c:pt>
                <c:pt idx="44">
                  <c:v>61884048</c:v>
                </c:pt>
                <c:pt idx="45">
                  <c:v>41761967</c:v>
                </c:pt>
                <c:pt idx="46">
                  <c:v>27624879</c:v>
                </c:pt>
                <c:pt idx="47">
                  <c:v>9475302</c:v>
                </c:pt>
                <c:pt idx="48">
                  <c:v>1654813</c:v>
                </c:pt>
                <c:pt idx="49">
                  <c:v>1065088</c:v>
                </c:pt>
                <c:pt idx="50">
                  <c:v>89294</c:v>
                </c:pt>
                <c:pt idx="51">
                  <c:v>30669421</c:v>
                </c:pt>
                <c:pt idx="52">
                  <c:v>26323235</c:v>
                </c:pt>
                <c:pt idx="53">
                  <c:v>8492846</c:v>
                </c:pt>
                <c:pt idx="54">
                  <c:v>5082566</c:v>
                </c:pt>
                <c:pt idx="55">
                  <c:v>4281312</c:v>
                </c:pt>
                <c:pt idx="56">
                  <c:v>3342362</c:v>
                </c:pt>
                <c:pt idx="57">
                  <c:v>1743734</c:v>
                </c:pt>
                <c:pt idx="58">
                  <c:v>1150947</c:v>
                </c:pt>
                <c:pt idx="59">
                  <c:v>311803</c:v>
                </c:pt>
                <c:pt idx="60">
                  <c:v>79441</c:v>
                </c:pt>
                <c:pt idx="62">
                  <c:v>2529947</c:v>
                </c:pt>
                <c:pt idx="63">
                  <c:v>1904681</c:v>
                </c:pt>
                <c:pt idx="64">
                  <c:v>1285651</c:v>
                </c:pt>
                <c:pt idx="65">
                  <c:v>1556175</c:v>
                </c:pt>
                <c:pt idx="66">
                  <c:v>461457</c:v>
                </c:pt>
                <c:pt idx="68">
                  <c:v>12386088456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AC-467E-99CE-D3128EEC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569096"/>
        <c:axId val="830560568"/>
      </c:scatterChart>
      <c:valAx>
        <c:axId val="830569096"/>
        <c:scaling>
          <c:logBase val="10"/>
          <c:orientation val="minMax"/>
          <c:min val="10000"/>
        </c:scaling>
        <c:delete val="0"/>
        <c:axPos val="b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0568"/>
        <c:crosses val="autoZero"/>
        <c:crossBetween val="midCat"/>
      </c:valAx>
      <c:valAx>
        <c:axId val="830560568"/>
        <c:scaling>
          <c:logBase val="10"/>
          <c:orientation val="minMax"/>
          <c:min val="10000"/>
        </c:scaling>
        <c:delete val="0"/>
        <c:axPos val="l"/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56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 b="1"/>
              <a:t>R20291 vs M7404</a:t>
            </a:r>
          </a:p>
        </c:rich>
      </c:tx>
      <c:layout>
        <c:manualLayout>
          <c:xMode val="edge"/>
          <c:yMode val="edge"/>
          <c:x val="0.35364346218299064"/>
          <c:y val="1.30434827262864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6053217336383"/>
          <c:y val="8.8021940438870405E-2"/>
          <c:w val="0.80694677757007438"/>
          <c:h val="0.7869050965097900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6097633030607099E-3"/>
                  <c:y val="0.242412955293719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'R20291 vs M7704'!$F$5:$F$71</c:f>
              <c:numCache>
                <c:formatCode>0.00E+00</c:formatCode>
                <c:ptCount val="67"/>
                <c:pt idx="0">
                  <c:v>4079382504.3333335</c:v>
                </c:pt>
                <c:pt idx="1">
                  <c:v>527830003.66666669</c:v>
                </c:pt>
                <c:pt idx="2">
                  <c:v>484895307.66666669</c:v>
                </c:pt>
                <c:pt idx="3">
                  <c:v>243647551.66666666</c:v>
                </c:pt>
                <c:pt idx="4">
                  <c:v>216496675.33333334</c:v>
                </c:pt>
                <c:pt idx="5">
                  <c:v>162258412.33333334</c:v>
                </c:pt>
                <c:pt idx="6">
                  <c:v>154715673.33333334</c:v>
                </c:pt>
                <c:pt idx="7">
                  <c:v>32896168</c:v>
                </c:pt>
                <c:pt idx="8">
                  <c:v>16752782.666666666</c:v>
                </c:pt>
                <c:pt idx="9">
                  <c:v>14282265</c:v>
                </c:pt>
                <c:pt idx="10">
                  <c:v>11807207.333333334</c:v>
                </c:pt>
                <c:pt idx="11">
                  <c:v>8449673.333333334</c:v>
                </c:pt>
                <c:pt idx="12">
                  <c:v>6375663.333333333</c:v>
                </c:pt>
                <c:pt idx="13">
                  <c:v>5185976.333333333</c:v>
                </c:pt>
                <c:pt idx="14">
                  <c:v>1172583.6666666667</c:v>
                </c:pt>
                <c:pt idx="15">
                  <c:v>1696843076</c:v>
                </c:pt>
                <c:pt idx="16">
                  <c:v>960936843.33333337</c:v>
                </c:pt>
                <c:pt idx="17">
                  <c:v>423482906.33333331</c:v>
                </c:pt>
                <c:pt idx="18">
                  <c:v>181983787.33333334</c:v>
                </c:pt>
                <c:pt idx="19">
                  <c:v>161024673.33333334</c:v>
                </c:pt>
                <c:pt idx="20">
                  <c:v>143322475.33333334</c:v>
                </c:pt>
                <c:pt idx="21">
                  <c:v>107723693.66666667</c:v>
                </c:pt>
                <c:pt idx="22">
                  <c:v>101373951</c:v>
                </c:pt>
                <c:pt idx="23">
                  <c:v>46540005</c:v>
                </c:pt>
                <c:pt idx="24">
                  <c:v>46430770.666666664</c:v>
                </c:pt>
                <c:pt idx="25">
                  <c:v>42183217</c:v>
                </c:pt>
                <c:pt idx="26">
                  <c:v>33385257</c:v>
                </c:pt>
                <c:pt idx="27">
                  <c:v>32787547</c:v>
                </c:pt>
                <c:pt idx="28">
                  <c:v>25019514.666666668</c:v>
                </c:pt>
                <c:pt idx="29">
                  <c:v>18902600.333333332</c:v>
                </c:pt>
                <c:pt idx="30">
                  <c:v>16927553</c:v>
                </c:pt>
                <c:pt idx="31">
                  <c:v>11495242.666666666</c:v>
                </c:pt>
                <c:pt idx="32">
                  <c:v>11065450.666666666</c:v>
                </c:pt>
                <c:pt idx="33">
                  <c:v>10242093</c:v>
                </c:pt>
                <c:pt idx="34">
                  <c:v>10232002</c:v>
                </c:pt>
                <c:pt idx="35">
                  <c:v>6916332.666666667</c:v>
                </c:pt>
                <c:pt idx="36">
                  <c:v>5633815.333333333</c:v>
                </c:pt>
                <c:pt idx="37">
                  <c:v>5418782.666666667</c:v>
                </c:pt>
                <c:pt idx="38">
                  <c:v>4486924</c:v>
                </c:pt>
                <c:pt idx="39">
                  <c:v>2810784.6666666665</c:v>
                </c:pt>
                <c:pt idx="40">
                  <c:v>252410.66666666666</c:v>
                </c:pt>
                <c:pt idx="41">
                  <c:v>541194244.33333337</c:v>
                </c:pt>
                <c:pt idx="42">
                  <c:v>360147155.33333331</c:v>
                </c:pt>
                <c:pt idx="43">
                  <c:v>100050068.33333333</c:v>
                </c:pt>
                <c:pt idx="44">
                  <c:v>80213965</c:v>
                </c:pt>
                <c:pt idx="45">
                  <c:v>43103297.666666664</c:v>
                </c:pt>
                <c:pt idx="46">
                  <c:v>27569446.666666668</c:v>
                </c:pt>
                <c:pt idx="47">
                  <c:v>11057281.333333334</c:v>
                </c:pt>
                <c:pt idx="48">
                  <c:v>1694282</c:v>
                </c:pt>
                <c:pt idx="49">
                  <c:v>1130438</c:v>
                </c:pt>
                <c:pt idx="50">
                  <c:v>28023439.666666668</c:v>
                </c:pt>
                <c:pt idx="51">
                  <c:v>25995040.666666668</c:v>
                </c:pt>
                <c:pt idx="52">
                  <c:v>10847312.333333334</c:v>
                </c:pt>
                <c:pt idx="53">
                  <c:v>4800813.666666667</c:v>
                </c:pt>
                <c:pt idx="54">
                  <c:v>4757766</c:v>
                </c:pt>
                <c:pt idx="55">
                  <c:v>4253525.333333333</c:v>
                </c:pt>
                <c:pt idx="56">
                  <c:v>1902298.6666666667</c:v>
                </c:pt>
                <c:pt idx="57">
                  <c:v>1464181.3333333333</c:v>
                </c:pt>
                <c:pt idx="58">
                  <c:v>347571</c:v>
                </c:pt>
                <c:pt idx="59">
                  <c:v>78106.5</c:v>
                </c:pt>
                <c:pt idx="60">
                  <c:v>77597.5</c:v>
                </c:pt>
                <c:pt idx="61">
                  <c:v>2380847.3333333335</c:v>
                </c:pt>
                <c:pt idx="62">
                  <c:v>1636590.3333333333</c:v>
                </c:pt>
                <c:pt idx="63">
                  <c:v>1599945.3333333333</c:v>
                </c:pt>
                <c:pt idx="64">
                  <c:v>1479178.3333333333</c:v>
                </c:pt>
                <c:pt idx="65">
                  <c:v>484314</c:v>
                </c:pt>
              </c:numCache>
            </c:numRef>
          </c:xVal>
          <c:yVal>
            <c:numRef>
              <c:f>'R20291 vs M7704'!$O$5:$O$65</c:f>
              <c:numCache>
                <c:formatCode>0.00E+00</c:formatCode>
                <c:ptCount val="61"/>
                <c:pt idx="0">
                  <c:v>3347774672.3333335</c:v>
                </c:pt>
                <c:pt idx="1">
                  <c:v>508306388.33333331</c:v>
                </c:pt>
                <c:pt idx="2">
                  <c:v>351829000</c:v>
                </c:pt>
                <c:pt idx="3">
                  <c:v>181520549.66666666</c:v>
                </c:pt>
                <c:pt idx="4">
                  <c:v>122220519.33333333</c:v>
                </c:pt>
                <c:pt idx="5">
                  <c:v>131097871.33333333</c:v>
                </c:pt>
                <c:pt idx="6">
                  <c:v>110573145.66666667</c:v>
                </c:pt>
                <c:pt idx="7">
                  <c:v>27220708</c:v>
                </c:pt>
                <c:pt idx="8">
                  <c:v>17624101</c:v>
                </c:pt>
                <c:pt idx="9">
                  <c:v>11611350</c:v>
                </c:pt>
                <c:pt idx="10">
                  <c:v>9988763</c:v>
                </c:pt>
                <c:pt idx="11">
                  <c:v>7772361.333333333</c:v>
                </c:pt>
                <c:pt idx="12">
                  <c:v>4733481.666666667</c:v>
                </c:pt>
                <c:pt idx="13">
                  <c:v>7936496.666666667</c:v>
                </c:pt>
                <c:pt idx="14">
                  <c:v>1128812.6666666667</c:v>
                </c:pt>
                <c:pt idx="15">
                  <c:v>2317477233.3333335</c:v>
                </c:pt>
                <c:pt idx="16">
                  <c:v>864220717</c:v>
                </c:pt>
                <c:pt idx="17">
                  <c:v>379824026</c:v>
                </c:pt>
                <c:pt idx="18">
                  <c:v>180394896.66666666</c:v>
                </c:pt>
                <c:pt idx="19">
                  <c:v>163120941.66666666</c:v>
                </c:pt>
                <c:pt idx="20">
                  <c:v>110803745.66666667</c:v>
                </c:pt>
                <c:pt idx="21">
                  <c:v>81233383</c:v>
                </c:pt>
                <c:pt idx="22">
                  <c:v>77531971.666666672</c:v>
                </c:pt>
                <c:pt idx="23">
                  <c:v>41050965</c:v>
                </c:pt>
                <c:pt idx="24">
                  <c:v>41365852.333333336</c:v>
                </c:pt>
                <c:pt idx="25">
                  <c:v>27890877.666666668</c:v>
                </c:pt>
                <c:pt idx="26">
                  <c:v>29837021</c:v>
                </c:pt>
                <c:pt idx="27">
                  <c:v>30862564.333333332</c:v>
                </c:pt>
                <c:pt idx="28">
                  <c:v>12385658.666666666</c:v>
                </c:pt>
                <c:pt idx="29">
                  <c:v>17315546.666666668</c:v>
                </c:pt>
                <c:pt idx="30">
                  <c:v>15714561.333333334</c:v>
                </c:pt>
                <c:pt idx="31">
                  <c:v>10681620.666666666</c:v>
                </c:pt>
                <c:pt idx="32">
                  <c:v>8488568.333333334</c:v>
                </c:pt>
                <c:pt idx="33">
                  <c:v>9257547.333333334</c:v>
                </c:pt>
                <c:pt idx="34">
                  <c:v>7590361</c:v>
                </c:pt>
                <c:pt idx="35">
                  <c:v>3757967.6666666665</c:v>
                </c:pt>
                <c:pt idx="36">
                  <c:v>3991530.6666666665</c:v>
                </c:pt>
                <c:pt idx="37">
                  <c:v>2998687.6666666665</c:v>
                </c:pt>
                <c:pt idx="38">
                  <c:v>3702038.3333333335</c:v>
                </c:pt>
                <c:pt idx="39">
                  <c:v>2026683.6666666667</c:v>
                </c:pt>
                <c:pt idx="40">
                  <c:v>264904.33333333331</c:v>
                </c:pt>
                <c:pt idx="41">
                  <c:v>492111488</c:v>
                </c:pt>
                <c:pt idx="42">
                  <c:v>289887646.66666669</c:v>
                </c:pt>
                <c:pt idx="43">
                  <c:v>89381266.333333328</c:v>
                </c:pt>
                <c:pt idx="44">
                  <c:v>53444267.333333336</c:v>
                </c:pt>
                <c:pt idx="45">
                  <c:v>33425357</c:v>
                </c:pt>
                <c:pt idx="46">
                  <c:v>22473184</c:v>
                </c:pt>
                <c:pt idx="47">
                  <c:v>7754986.333333333</c:v>
                </c:pt>
                <c:pt idx="48">
                  <c:v>1381762.3333333333</c:v>
                </c:pt>
                <c:pt idx="49">
                  <c:v>897465</c:v>
                </c:pt>
                <c:pt idx="50">
                  <c:v>22930061.333333332</c:v>
                </c:pt>
                <c:pt idx="51">
                  <c:v>25963846.333333332</c:v>
                </c:pt>
                <c:pt idx="52">
                  <c:v>7165788</c:v>
                </c:pt>
                <c:pt idx="53">
                  <c:v>3904032.3333333335</c:v>
                </c:pt>
                <c:pt idx="54">
                  <c:v>4486281.666666667</c:v>
                </c:pt>
                <c:pt idx="55">
                  <c:v>2939663.3333333335</c:v>
                </c:pt>
                <c:pt idx="56">
                  <c:v>1538114</c:v>
                </c:pt>
                <c:pt idx="57">
                  <c:v>1004054</c:v>
                </c:pt>
                <c:pt idx="58">
                  <c:v>286480.33333333331</c:v>
                </c:pt>
                <c:pt idx="59">
                  <c:v>41302</c:v>
                </c:pt>
                <c:pt idx="60">
                  <c:v>221583.5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9E-4CC1-B9F8-73D157AA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14432"/>
        <c:axId val="907115088"/>
      </c:scatterChart>
      <c:valAx>
        <c:axId val="907114432"/>
        <c:scaling>
          <c:logBase val="10"/>
          <c:orientation val="minMax"/>
          <c:min val="10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E+0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15088"/>
        <c:crosses val="autoZero"/>
        <c:crossBetween val="midCat"/>
      </c:valAx>
      <c:valAx>
        <c:axId val="907115088"/>
        <c:scaling>
          <c:logBase val="10"/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E+0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1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19050</xdr:colOff>
      <xdr:row>15</xdr:row>
      <xdr:rowOff>92970</xdr:rowOff>
    </xdr:from>
    <xdr:to>
      <xdr:col>29</xdr:col>
      <xdr:colOff>69669</xdr:colOff>
      <xdr:row>29</xdr:row>
      <xdr:rowOff>169170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5056E9-353B-45A9-937A-82717251F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47625</xdr:colOff>
      <xdr:row>30</xdr:row>
      <xdr:rowOff>5902</xdr:rowOff>
    </xdr:from>
    <xdr:to>
      <xdr:col>29</xdr:col>
      <xdr:colOff>98244</xdr:colOff>
      <xdr:row>44</xdr:row>
      <xdr:rowOff>82104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61F047A-20EE-4B30-8F87-2C895FB2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1</xdr:row>
      <xdr:rowOff>0</xdr:rowOff>
    </xdr:from>
    <xdr:to>
      <xdr:col>29</xdr:col>
      <xdr:colOff>50619</xdr:colOff>
      <xdr:row>15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5B47DAE-CC7A-4CE5-84D1-306611C09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</xdr:row>
      <xdr:rowOff>54434</xdr:rowOff>
    </xdr:from>
    <xdr:to>
      <xdr:col>30</xdr:col>
      <xdr:colOff>129812</xdr:colOff>
      <xdr:row>20</xdr:row>
      <xdr:rowOff>174176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EAD819-1149-4ED9-A34B-0004D8AFD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21</xdr:row>
      <xdr:rowOff>10890</xdr:rowOff>
    </xdr:from>
    <xdr:to>
      <xdr:col>30</xdr:col>
      <xdr:colOff>129812</xdr:colOff>
      <xdr:row>35</xdr:row>
      <xdr:rowOff>130632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CFDE0B-322C-4DEF-B961-54010F487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35</xdr:row>
      <xdr:rowOff>152401</xdr:rowOff>
    </xdr:from>
    <xdr:to>
      <xdr:col>30</xdr:col>
      <xdr:colOff>129812</xdr:colOff>
      <xdr:row>50</xdr:row>
      <xdr:rowOff>87086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2AF101-26AB-48DD-910C-B6F3473D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1</xdr:rowOff>
    </xdr:from>
    <xdr:to>
      <xdr:col>29</xdr:col>
      <xdr:colOff>597646</xdr:colOff>
      <xdr:row>18</xdr:row>
      <xdr:rowOff>22412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EBEC2B-1D1B-4EFB-88E2-21A6C9BC37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649070</xdr:colOff>
      <xdr:row>29</xdr:row>
      <xdr:rowOff>179913</xdr:rowOff>
    </xdr:from>
    <xdr:to>
      <xdr:col>30</xdr:col>
      <xdr:colOff>404378</xdr:colOff>
      <xdr:row>37</xdr:row>
      <xdr:rowOff>10661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EF7CE2-29F6-4634-93E8-F0CAE6086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7456" y="5911242"/>
          <a:ext cx="4271486" cy="1354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2" xr16:uid="{669EF315-686D-4869-894B-E52BA7471DA3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0" connectionId="2" xr16:uid="{23562E41-3A8D-4B52-9D0A-38DBC1168BC2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8" connectionId="10" xr16:uid="{8564F4C4-B4D5-448A-87E7-04E1A6767F69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23" xr16:uid="{115F1EB6-502B-4212-BE90-F785ED90DF07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6" connectionId="8" xr16:uid="{B92E4991-D181-4EB4-85E7-0EF569A15801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4" connectionId="17" xr16:uid="{9360E1A6-9A3E-4EF0-A661-5CF9F7A7467E}" autoFormatId="16" applyNumberFormats="0" applyBorderFormats="0" applyFontFormats="0" applyPatternFormats="0" applyAlignmentFormats="0" applyWidthHeightFormats="0">
  <queryTableRefresh nextId="14">
    <queryTableFields count="13">
      <queryTableField id="1" name="ID" tableColumnId="1"/>
      <queryTableField id="2" name="xicStart" tableColumnId="2"/>
      <queryTableField id="3" name="xicEnd" tableColumnId="3"/>
      <queryTableField id="4" name="feature" tableColumnId="4"/>
      <queryTableField id="5" name="corrMax" tableColumnId="5"/>
      <queryTableField id="6" name="ionCount" tableColumnId="6"/>
      <queryTableField id="7" name="chargeOrder" tableColumnId="7"/>
      <queryTableField id="8" name="maxIsotopeCount" tableColumnId="8"/>
      <queryTableField id="9" name="rt" tableColumnId="9"/>
      <queryTableField id="10" name="mwMonoisotopic" tableColumnId="10"/>
      <queryTableField id="11" name="theo_mwMonoisotopic" tableColumnId="11"/>
      <queryTableField id="12" name="inferredStructure" tableColumnId="12"/>
      <queryTableField id="13" name="maxIntensity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C3F3A21-5D94-4E7F-ABF4-EEB60F34C27A}" name="_20210129_Cdiff_betaL_SM2_Lactyl_matching" displayName="_20210129_Cdiff_betaL_SM2_Lactyl_matching" ref="A1:M8244" tableType="queryTable" totalsRowShown="0" dataDxfId="86">
  <autoFilter ref="A1:M8244" xr:uid="{49D68834-62B5-44E5-815D-EF0B8C5031E7}"/>
  <tableColumns count="13">
    <tableColumn id="1" xr3:uid="{817218D5-96F7-4D26-8BFA-80681B4B5758}" uniqueName="1" name="ID" queryTableFieldId="1" dataDxfId="85"/>
    <tableColumn id="2" xr3:uid="{99A9BE45-1B19-408D-822F-2CFB8EDD3A98}" uniqueName="2" name="xicStart" queryTableFieldId="2" dataDxfId="84"/>
    <tableColumn id="3" xr3:uid="{9CF25B5D-6357-4CCE-A879-BE00BFF435DB}" uniqueName="3" name="xicEnd" queryTableFieldId="3" dataDxfId="83"/>
    <tableColumn id="4" xr3:uid="{488E0C86-AA29-4991-98E7-26B9CA9E34EA}" uniqueName="4" name="feature" queryTableFieldId="4" dataDxfId="82"/>
    <tableColumn id="5" xr3:uid="{4E39C93F-249C-4AFB-87FE-F827B06D6494}" uniqueName="5" name="corrMax" queryTableFieldId="5" dataDxfId="81"/>
    <tableColumn id="6" xr3:uid="{8EF5A64E-8D19-4921-B7D6-B4BA809B863E}" uniqueName="6" name="ionCount" queryTableFieldId="6" dataDxfId="80"/>
    <tableColumn id="7" xr3:uid="{B12F697D-EE8C-42F3-B809-688E3DB0603A}" uniqueName="7" name="chargeOrder" queryTableFieldId="7" dataDxfId="79"/>
    <tableColumn id="8" xr3:uid="{8420B53E-A823-4B2F-A521-C0AB175B3A61}" uniqueName="8" name="maxIsotopeCount" queryTableFieldId="8" dataDxfId="78"/>
    <tableColumn id="9" xr3:uid="{D9D5C74E-8864-40F0-8C7C-52F59E7FFDB4}" uniqueName="9" name="rt" queryTableFieldId="9" dataDxfId="77"/>
    <tableColumn id="10" xr3:uid="{4719A24A-2738-440E-8897-715091523ADC}" uniqueName="10" name="mwMonoisotopic" queryTableFieldId="10" dataDxfId="76"/>
    <tableColumn id="11" xr3:uid="{E2A7E7CD-D2A5-483C-9CED-1C6951EEA5BB}" uniqueName="11" name="theo_mwMonoisotopic" queryTableFieldId="11" dataDxfId="75"/>
    <tableColumn id="12" xr3:uid="{9AF7ECFA-43D9-411C-A33F-02CF19759720}" uniqueName="12" name="inferredStructure" queryTableFieldId="12" dataDxfId="74"/>
    <tableColumn id="13" xr3:uid="{0D6EA664-F1B1-49C3-9577-36908972B4FA}" uniqueName="13" name="maxIntensity" queryTableFieldId="13" dataDxfId="7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B6A5499-17D0-4816-8D58-B52540783247}" name="_20210129_Cdiff_betaL_SM10_Lactyl_matching" displayName="_20210129_Cdiff_betaL_SM10_Lactyl_matching" ref="A1:M8225" tableType="queryTable" totalsRowShown="0" headerRowDxfId="72" dataDxfId="71">
  <autoFilter ref="A1:M8225" xr:uid="{B79BDE43-1C9D-409D-A7B9-83FFA6599147}"/>
  <tableColumns count="13">
    <tableColumn id="1" xr3:uid="{04815A16-12ED-44CE-8405-ECC59A3FAF2E}" uniqueName="1" name="ID" queryTableFieldId="1" dataDxfId="70"/>
    <tableColumn id="2" xr3:uid="{CF19788A-710E-4A94-94A3-31C095ED0E69}" uniqueName="2" name="xicStart" queryTableFieldId="2" dataDxfId="69"/>
    <tableColumn id="3" xr3:uid="{FA190808-7B7D-4A5C-A235-A8D517C64EEA}" uniqueName="3" name="xicEnd" queryTableFieldId="3" dataDxfId="68"/>
    <tableColumn id="4" xr3:uid="{EC78228E-9105-4BA4-9149-B30207279782}" uniqueName="4" name="feature" queryTableFieldId="4" dataDxfId="67"/>
    <tableColumn id="5" xr3:uid="{F4A10AB3-5A15-4F4F-92F1-CFBDA5C9C3E6}" uniqueName="5" name="corrMax" queryTableFieldId="5" dataDxfId="66"/>
    <tableColumn id="6" xr3:uid="{7CFC256D-A38E-4021-8109-8DFE3544BC16}" uniqueName="6" name="ionCount" queryTableFieldId="6" dataDxfId="65"/>
    <tableColumn id="7" xr3:uid="{B9352335-B21A-47FE-8F2E-4887D1EFFE6A}" uniqueName="7" name="chargeOrder" queryTableFieldId="7" dataDxfId="64"/>
    <tableColumn id="8" xr3:uid="{14106D9E-E50C-43FE-96C5-48FFAA1302F2}" uniqueName="8" name="maxIsotopeCount" queryTableFieldId="8" dataDxfId="63"/>
    <tableColumn id="9" xr3:uid="{7CA6B20A-C220-4B37-8CD2-985F2A2D2FF8}" uniqueName="9" name="rt" queryTableFieldId="9" dataDxfId="62"/>
    <tableColumn id="10" xr3:uid="{5D5E1D95-C387-4F7A-A9A9-0E199209A88F}" uniqueName="10" name="mwMonoisotopic" queryTableFieldId="10" dataDxfId="61"/>
    <tableColumn id="11" xr3:uid="{34B96846-0E0A-4484-BB1B-6E252B5310D0}" uniqueName="11" name="theo_mwMonoisotopic" queryTableFieldId="11" dataDxfId="60"/>
    <tableColumn id="12" xr3:uid="{84E670B6-FCF6-454D-8F8E-E8895C1412BF}" uniqueName="12" name="inferredStructure" queryTableFieldId="12" dataDxfId="59"/>
    <tableColumn id="13" xr3:uid="{DDC4BEE9-704D-4BD7-BCF2-7CC3917CD8A4}" uniqueName="13" name="maxIntensity" queryTableFieldId="13" dataDxfId="5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2B36F67-DA38-4561-A2B5-20BFC2215CC0}" name="_20210129_Cdiff_betaL_SM18_Lactyl_matching" displayName="_20210129_Cdiff_betaL_SM18_Lactyl_matching" ref="A1:M8046" tableType="queryTable" totalsRowShown="0" headerRowDxfId="57" dataDxfId="56">
  <autoFilter ref="A1:M8046" xr:uid="{9B332B04-2009-4677-A733-C491C8714CB0}"/>
  <tableColumns count="13">
    <tableColumn id="1" xr3:uid="{844CEDD1-19D9-4620-A2E1-EEB3AF18D166}" uniqueName="1" name="ID" queryTableFieldId="1" dataDxfId="55"/>
    <tableColumn id="2" xr3:uid="{6ED8B2CA-A0A9-4FB0-8FD6-8987A3A40CDC}" uniqueName="2" name="xicStart" queryTableFieldId="2" dataDxfId="54"/>
    <tableColumn id="3" xr3:uid="{FEE89C7D-D41E-4210-8CDB-FF2261625C64}" uniqueName="3" name="xicEnd" queryTableFieldId="3" dataDxfId="53"/>
    <tableColumn id="4" xr3:uid="{A4834BCB-ECA0-4AA9-8B03-73DCF8652F13}" uniqueName="4" name="feature" queryTableFieldId="4" dataDxfId="52"/>
    <tableColumn id="5" xr3:uid="{B4B12D5D-9BFE-4E9C-BC9F-FC9189511011}" uniqueName="5" name="corrMax" queryTableFieldId="5" dataDxfId="51"/>
    <tableColumn id="6" xr3:uid="{D593F8BA-3658-4C3C-921E-8B7077D71660}" uniqueName="6" name="ionCount" queryTableFieldId="6" dataDxfId="50"/>
    <tableColumn id="7" xr3:uid="{7CEB3CEE-E507-464D-B62E-01CCE81A7AA7}" uniqueName="7" name="chargeOrder" queryTableFieldId="7" dataDxfId="49"/>
    <tableColumn id="8" xr3:uid="{7F73E06A-265D-479F-99E1-5FD384872AF8}" uniqueName="8" name="maxIsotopeCount" queryTableFieldId="8" dataDxfId="48"/>
    <tableColumn id="9" xr3:uid="{700837B4-858C-477B-8474-3946979DC5F8}" uniqueName="9" name="rt" queryTableFieldId="9" dataDxfId="47"/>
    <tableColumn id="10" xr3:uid="{4BC1EED8-280E-4806-9F2A-9AF4A2486276}" uniqueName="10" name="mwMonoisotopic" queryTableFieldId="10" dataDxfId="46"/>
    <tableColumn id="11" xr3:uid="{2C23CD75-62AD-4E21-8A7B-0702D8CBE7F5}" uniqueName="11" name="theo_mwMonoisotopic" queryTableFieldId="11" dataDxfId="45"/>
    <tableColumn id="12" xr3:uid="{71DF72C2-B4C3-4E81-A060-51A5995DA3CF}" uniqueName="12" name="inferredStructure" queryTableFieldId="12" dataDxfId="44"/>
    <tableColumn id="13" xr3:uid="{1A39F9E6-17A2-4033-BA96-9E9CBC147A4D}" uniqueName="13" name="maxIntensity" queryTableFieldId="13" dataDxfId="4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EC1C387-F686-47FB-B65B-165A96CD9E00}" name="_20210129_Cdiff_betaL_SM8_Lactyl_matching" displayName="_20210129_Cdiff_betaL_SM8_Lactyl_matching" ref="A1:M8106" tableType="queryTable" totalsRowShown="0" headerRowDxfId="42" dataDxfId="41">
  <autoFilter ref="A1:M8106" xr:uid="{94AC727F-36AE-448D-9F83-E4587533E18C}"/>
  <tableColumns count="13">
    <tableColumn id="1" xr3:uid="{5962C836-5ACF-4680-A93F-3B1E51BFB963}" uniqueName="1" name="ID" queryTableFieldId="1" dataDxfId="40"/>
    <tableColumn id="2" xr3:uid="{7A75DF2D-7574-494E-B742-01042C89004E}" uniqueName="2" name="xicStart" queryTableFieldId="2" dataDxfId="39"/>
    <tableColumn id="3" xr3:uid="{69D1D1B8-2201-40B3-B714-4009C0594C7E}" uniqueName="3" name="xicEnd" queryTableFieldId="3" dataDxfId="38"/>
    <tableColumn id="4" xr3:uid="{D4616F8E-FCBA-4734-8DAB-9D4188B637E1}" uniqueName="4" name="feature" queryTableFieldId="4" dataDxfId="37"/>
    <tableColumn id="5" xr3:uid="{04C288E7-8ABD-419F-96AD-5707FD3AC0BE}" uniqueName="5" name="corrMax" queryTableFieldId="5" dataDxfId="36"/>
    <tableColumn id="6" xr3:uid="{C42666F9-BB9E-414F-B21C-2F83E3E2C920}" uniqueName="6" name="ionCount" queryTableFieldId="6" dataDxfId="35"/>
    <tableColumn id="7" xr3:uid="{E8AF342F-9722-4BD5-80E9-3141F107A80D}" uniqueName="7" name="chargeOrder" queryTableFieldId="7" dataDxfId="34"/>
    <tableColumn id="8" xr3:uid="{6BF4B7C4-3252-443E-8B8C-004B6B93723E}" uniqueName="8" name="maxIsotopeCount" queryTableFieldId="8" dataDxfId="33"/>
    <tableColumn id="9" xr3:uid="{4DD4E31A-22A5-4122-B7A5-E1EBD744E82E}" uniqueName="9" name="rt" queryTableFieldId="9" dataDxfId="32"/>
    <tableColumn id="10" xr3:uid="{9F0F814B-FE1D-4AE3-B75E-E4505070C9FB}" uniqueName="10" name="mwMonoisotopic" queryTableFieldId="10" dataDxfId="31"/>
    <tableColumn id="11" xr3:uid="{BB15E431-4C32-4599-92EC-B63932021261}" uniqueName="11" name="theo_mwMonoisotopic" queryTableFieldId="11" dataDxfId="30"/>
    <tableColumn id="12" xr3:uid="{60F4BD10-87A0-40EB-AD4B-689C9650E61A}" uniqueName="12" name="inferredStructure" queryTableFieldId="12" dataDxfId="29"/>
    <tableColumn id="13" xr3:uid="{6F5822D2-17E7-4181-A589-DE98E3369600}" uniqueName="13" name="maxIntensity" queryTableFieldId="13" dataDxfId="2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856BCA7-B8A4-4B31-9437-163FD3BD9FFD}" name="_20210129_Cdiff_betaL_SM16_Lactyl_matching" displayName="_20210129_Cdiff_betaL_SM16_Lactyl_matching" ref="A1:M8062" tableType="queryTable" totalsRowShown="0" dataDxfId="27">
  <autoFilter ref="A1:M8062" xr:uid="{9DDEC78D-56A6-4A4F-BED3-735110611E7F}"/>
  <tableColumns count="13">
    <tableColumn id="1" xr3:uid="{3E1F570E-2DA1-4870-8C65-D8C3B952ABD8}" uniqueName="1" name="ID" queryTableFieldId="1" dataDxfId="26"/>
    <tableColumn id="2" xr3:uid="{55E72FBF-3B9C-4FCD-AB7F-6D1AE7048C5F}" uniqueName="2" name="xicStart" queryTableFieldId="2" dataDxfId="25"/>
    <tableColumn id="3" xr3:uid="{A3F76D84-D141-420E-B33F-CE169ABF5836}" uniqueName="3" name="xicEnd" queryTableFieldId="3" dataDxfId="24"/>
    <tableColumn id="4" xr3:uid="{54676F98-D80B-4FF2-B0A2-C3DBA64B0DEB}" uniqueName="4" name="feature" queryTableFieldId="4" dataDxfId="23"/>
    <tableColumn id="5" xr3:uid="{FB0FD433-9C87-47BB-9152-4703047C1239}" uniqueName="5" name="corrMax" queryTableFieldId="5" dataDxfId="22"/>
    <tableColumn id="6" xr3:uid="{42D77642-1055-4727-A25E-C2B7669F3BC7}" uniqueName="6" name="ionCount" queryTableFieldId="6" dataDxfId="21"/>
    <tableColumn id="7" xr3:uid="{8AE04CA1-C646-4EF8-8807-7DE019E3C8D1}" uniqueName="7" name="chargeOrder" queryTableFieldId="7" dataDxfId="20"/>
    <tableColumn id="8" xr3:uid="{7A580329-E0C9-4DBA-BC90-61F3F319623F}" uniqueName="8" name="maxIsotopeCount" queryTableFieldId="8" dataDxfId="19"/>
    <tableColumn id="9" xr3:uid="{78A84C7F-E768-4606-A37F-36E17096BA92}" uniqueName="9" name="rt" queryTableFieldId="9" dataDxfId="18"/>
    <tableColumn id="10" xr3:uid="{F0B9123E-BC8D-448C-9FD0-F0B1C9E68A63}" uniqueName="10" name="mwMonoisotopic" queryTableFieldId="10" dataDxfId="17"/>
    <tableColumn id="11" xr3:uid="{46178C06-159F-440F-9C83-60A1581628A0}" uniqueName="11" name="theo_mwMonoisotopic" queryTableFieldId="11" dataDxfId="16"/>
    <tableColumn id="12" xr3:uid="{4EF6EF10-AE2B-400C-913C-93D4E142368D}" uniqueName="12" name="inferredStructure" queryTableFieldId="12" dataDxfId="15"/>
    <tableColumn id="13" xr3:uid="{73407481-1A64-4338-BBF8-5C35AC9F8C48}" uniqueName="13" name="maxIntensity" queryTableFieldId="13" dataDxfId="1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9CAC7A3-3ED6-4E4C-BB1C-F75E85530096}" name="_20210129_Cdiff_betaL_SM24_Lactyl_matching" displayName="_20210129_Cdiff_betaL_SM24_Lactyl_matching" ref="A1:M7875" tableType="queryTable" totalsRowShown="0" dataDxfId="13">
  <autoFilter ref="A1:M7875" xr:uid="{C8901E61-B323-4D1C-B02E-C661C0E24EAF}"/>
  <tableColumns count="13">
    <tableColumn id="1" xr3:uid="{33A44E64-EEED-49A5-AA40-5242982C7BC9}" uniqueName="1" name="ID" queryTableFieldId="1" dataDxfId="12"/>
    <tableColumn id="2" xr3:uid="{B1F06AE5-7F47-4BDF-B512-491B25C0C951}" uniqueName="2" name="xicStart" queryTableFieldId="2" dataDxfId="11"/>
    <tableColumn id="3" xr3:uid="{133A3B4F-D74E-4AC8-A4B6-4FD8403490FB}" uniqueName="3" name="xicEnd" queryTableFieldId="3" dataDxfId="10"/>
    <tableColumn id="4" xr3:uid="{EA41F84E-BC5D-4D64-8752-FAD4C9A512C3}" uniqueName="4" name="feature" queryTableFieldId="4" dataDxfId="9"/>
    <tableColumn id="5" xr3:uid="{99C5C1C0-927A-4615-9A20-8FF46139C935}" uniqueName="5" name="corrMax" queryTableFieldId="5" dataDxfId="8"/>
    <tableColumn id="6" xr3:uid="{15F07131-C58D-4365-944F-2B72D6B0B853}" uniqueName="6" name="ionCount" queryTableFieldId="6" dataDxfId="7"/>
    <tableColumn id="7" xr3:uid="{F3A2D314-14F3-4054-A33C-1D7ED85B4146}" uniqueName="7" name="chargeOrder" queryTableFieldId="7" dataDxfId="6"/>
    <tableColumn id="8" xr3:uid="{EAEDBC94-4834-43B1-9CCE-93D0BD19FEFE}" uniqueName="8" name="maxIsotopeCount" queryTableFieldId="8" dataDxfId="5"/>
    <tableColumn id="9" xr3:uid="{13A0C4CE-1928-4220-B86F-7CE1CB745F79}" uniqueName="9" name="rt" queryTableFieldId="9" dataDxfId="4"/>
    <tableColumn id="10" xr3:uid="{C1985737-F4B9-4464-9D9F-2B2CF0C9BEE7}" uniqueName="10" name="mwMonoisotopic" queryTableFieldId="10" dataDxfId="3"/>
    <tableColumn id="11" xr3:uid="{31AED758-3593-4941-90A8-D90847F25765}" uniqueName="11" name="theo_mwMonoisotopic" queryTableFieldId="11" dataDxfId="2"/>
    <tableColumn id="12" xr3:uid="{254DB2E3-CAFA-4519-9F4D-669DA6F5CD4E}" uniqueName="12" name="inferredStructure" queryTableFieldId="12" dataDxfId="1"/>
    <tableColumn id="13" xr3:uid="{77271E2C-5104-44B0-BB58-52F230FE67E5}" uniqueName="13" name="maxIntensity" queryTableFieldId="1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ACD09-0AD1-45A3-BBE8-79EBF9EE3683}">
  <sheetPr codeName="Sheet2"/>
  <dimension ref="A1:S8244"/>
  <sheetViews>
    <sheetView topLeftCell="I1" zoomScaleNormal="100" workbookViewId="0">
      <selection activeCell="R23" sqref="R23"/>
    </sheetView>
  </sheetViews>
  <sheetFormatPr defaultRowHeight="14.4" x14ac:dyDescent="0.3"/>
  <cols>
    <col min="1" max="1" width="5" bestFit="1" customWidth="1"/>
    <col min="2" max="3" width="11" bestFit="1" customWidth="1"/>
    <col min="4" max="4" width="9.33203125" bestFit="1" customWidth="1"/>
    <col min="5" max="5" width="12" bestFit="1" customWidth="1"/>
    <col min="6" max="6" width="11" bestFit="1" customWidth="1"/>
    <col min="7" max="7" width="13.6640625" bestFit="1" customWidth="1"/>
    <col min="8" max="8" width="18.33203125" bestFit="1" customWidth="1"/>
    <col min="9" max="9" width="12" bestFit="1" customWidth="1"/>
    <col min="10" max="10" width="18.109375" bestFit="1" customWidth="1"/>
    <col min="11" max="11" width="23.109375" bestFit="1" customWidth="1"/>
    <col min="12" max="12" width="28.33203125" style="3" bestFit="1" customWidth="1"/>
    <col min="13" max="13" width="14.109375" style="5" bestFit="1" customWidth="1"/>
    <col min="15" max="15" width="28.88671875" bestFit="1" customWidth="1"/>
    <col min="17" max="17" width="8.88671875" style="12"/>
    <col min="18" max="18" width="10.6640625" style="8" bestFit="1" customWidth="1"/>
    <col min="19" max="19" width="20.109375" style="1" bestFit="1" customWidth="1"/>
  </cols>
  <sheetData>
    <row r="1" spans="1:1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3" t="s">
        <v>11</v>
      </c>
      <c r="M1" s="5" t="s">
        <v>12</v>
      </c>
      <c r="O1" s="38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2</v>
      </c>
      <c r="B2" s="1">
        <v>0.54698316999999996</v>
      </c>
      <c r="C2" s="1">
        <v>1.5749139999999999</v>
      </c>
      <c r="D2" s="1">
        <v>2</v>
      </c>
      <c r="E2" s="1">
        <v>0.99921238682611169</v>
      </c>
      <c r="F2" s="1">
        <v>157</v>
      </c>
      <c r="G2" s="2" t="s">
        <v>13</v>
      </c>
      <c r="H2" s="1">
        <v>3</v>
      </c>
      <c r="I2" s="1">
        <v>0.95708778825539709</v>
      </c>
      <c r="J2" s="1">
        <v>1421.6061746055225</v>
      </c>
      <c r="K2" s="1">
        <v>1421.6045839999999</v>
      </c>
      <c r="L2" s="4" t="s">
        <v>14</v>
      </c>
      <c r="M2" s="6">
        <v>640710</v>
      </c>
      <c r="O2" t="s">
        <v>44</v>
      </c>
      <c r="P2" s="5">
        <v>4047234495</v>
      </c>
      <c r="Q2" s="12" cm="1">
        <f t="array" ref="Q2">INDEX($I$2:$I$376,MATCH(MAX(IF($L$2:$L$376=O2,$M$2:$M$376)),$M$2:$M$376,0))</f>
        <v>6.6140597518663302</v>
      </c>
      <c r="R2" s="8">
        <f t="shared" ref="R2:R30" si="0">P2/$P$67</f>
        <v>0.41485488494939643</v>
      </c>
      <c r="S2" s="1" t="str">
        <f t="shared" ref="S2:S30" si="1">RIGHT(O2,1)</f>
        <v>1</v>
      </c>
    </row>
    <row r="3" spans="1:19" x14ac:dyDescent="0.3">
      <c r="A3" s="1">
        <v>7831</v>
      </c>
      <c r="B3" s="1">
        <v>30.580338999999999</v>
      </c>
      <c r="C3" s="1">
        <v>31.11504</v>
      </c>
      <c r="D3" s="1">
        <v>7831</v>
      </c>
      <c r="E3" s="1">
        <v>0.97430174840610673</v>
      </c>
      <c r="F3" s="1">
        <v>50</v>
      </c>
      <c r="G3" s="2" t="s">
        <v>13</v>
      </c>
      <c r="H3" s="1">
        <v>3</v>
      </c>
      <c r="I3" s="1">
        <v>30.859777216584309</v>
      </c>
      <c r="J3" s="1">
        <v>1421.604343550835</v>
      </c>
      <c r="K3" s="1">
        <v>1421.6045839999999</v>
      </c>
      <c r="L3" s="4" t="s">
        <v>14</v>
      </c>
      <c r="M3" s="6">
        <v>266018</v>
      </c>
      <c r="O3" t="s">
        <v>52</v>
      </c>
      <c r="P3" s="5">
        <v>333256942</v>
      </c>
      <c r="Q3" s="12" cm="1">
        <f t="array" ref="Q3">INDEX($I$2:$I$376,MATCH(MAX(IF($L$2:$L$376=O3,$M$2:$M$376)),$M$2:$M$376,0))</f>
        <v>20.714158833874709</v>
      </c>
      <c r="R3" s="8">
        <f t="shared" si="0"/>
        <v>3.4159935754352104E-2</v>
      </c>
      <c r="S3" s="1" t="str">
        <f t="shared" si="1"/>
        <v>1</v>
      </c>
    </row>
    <row r="4" spans="1:19" x14ac:dyDescent="0.3">
      <c r="A4" s="1">
        <v>7812</v>
      </c>
      <c r="B4" s="1">
        <v>30.483284999999999</v>
      </c>
      <c r="C4" s="1">
        <v>30.528654</v>
      </c>
      <c r="D4" s="1">
        <v>7812</v>
      </c>
      <c r="E4" s="1">
        <v>0.92003362833258384</v>
      </c>
      <c r="F4" s="1">
        <v>5</v>
      </c>
      <c r="G4" s="2" t="s">
        <v>13</v>
      </c>
      <c r="H4" s="1">
        <v>3</v>
      </c>
      <c r="I4" s="1">
        <v>30.50874602651572</v>
      </c>
      <c r="J4" s="1">
        <v>1421.6064187461475</v>
      </c>
      <c r="K4" s="1">
        <v>1421.6045839999999</v>
      </c>
      <c r="L4" s="4" t="s">
        <v>14</v>
      </c>
      <c r="M4" s="6">
        <v>126737</v>
      </c>
      <c r="O4" t="s">
        <v>55</v>
      </c>
      <c r="P4" s="5">
        <v>278231035</v>
      </c>
      <c r="Q4" s="12" cm="1">
        <f t="array" ref="Q4">INDEX($I$2:$I$376,MATCH(MAX(IF($L$2:$L$376=O4,$M$2:$M$376)),$M$2:$M$376,0))</f>
        <v>4.0514659448428967</v>
      </c>
      <c r="R4" s="8">
        <f t="shared" si="0"/>
        <v>2.8519598791934216E-2</v>
      </c>
      <c r="S4" s="1" t="str">
        <f t="shared" si="1"/>
        <v>1</v>
      </c>
    </row>
    <row r="5" spans="1:19" x14ac:dyDescent="0.3">
      <c r="A5" s="1">
        <v>7595</v>
      </c>
      <c r="B5" s="1">
        <v>29.506744000000001</v>
      </c>
      <c r="C5" s="1">
        <v>30.070815</v>
      </c>
      <c r="D5" s="1">
        <v>7595</v>
      </c>
      <c r="E5" s="1">
        <v>0.9411927401824095</v>
      </c>
      <c r="F5" s="1">
        <v>59</v>
      </c>
      <c r="G5" s="2" t="s">
        <v>13</v>
      </c>
      <c r="H5" s="1">
        <v>3</v>
      </c>
      <c r="I5" s="1">
        <v>29.783936190180839</v>
      </c>
      <c r="J5" s="1">
        <v>1421.6076394492725</v>
      </c>
      <c r="K5" s="1">
        <v>1421.6045839999999</v>
      </c>
      <c r="L5" s="4" t="s">
        <v>14</v>
      </c>
      <c r="M5" s="6">
        <v>132512</v>
      </c>
      <c r="O5" t="s">
        <v>82</v>
      </c>
      <c r="P5" s="5">
        <v>162171136</v>
      </c>
      <c r="Q5" s="12" cm="1">
        <f t="array" ref="Q5">INDEX($I$2:$I$376,MATCH(MAX(IF($L$2:$L$376=O5,$M$2:$M$376)),$M$2:$M$376,0))</f>
        <v>18.146967874099747</v>
      </c>
      <c r="R5" s="8">
        <f t="shared" si="0"/>
        <v>1.6623076337807532E-2</v>
      </c>
      <c r="S5" s="1" t="str">
        <f t="shared" si="1"/>
        <v>1</v>
      </c>
    </row>
    <row r="6" spans="1:19" x14ac:dyDescent="0.3">
      <c r="A6" s="1">
        <v>7238</v>
      </c>
      <c r="B6" s="1">
        <v>27.863249</v>
      </c>
      <c r="C6" s="1">
        <v>29.394442999999999</v>
      </c>
      <c r="D6" s="1">
        <v>7238</v>
      </c>
      <c r="E6" s="1">
        <v>0.93895155983550282</v>
      </c>
      <c r="F6" s="1">
        <v>150</v>
      </c>
      <c r="G6" s="2" t="s">
        <v>13</v>
      </c>
      <c r="H6" s="1">
        <v>3</v>
      </c>
      <c r="I6" s="1">
        <v>28.613253332965332</v>
      </c>
      <c r="J6" s="1">
        <v>1421.602878707085</v>
      </c>
      <c r="K6" s="1">
        <v>1421.6045839999999</v>
      </c>
      <c r="L6" s="4" t="s">
        <v>14</v>
      </c>
      <c r="M6" s="6">
        <v>201545</v>
      </c>
      <c r="O6" t="s">
        <v>71</v>
      </c>
      <c r="P6" s="5">
        <v>143357599</v>
      </c>
      <c r="Q6" s="12" cm="1">
        <f t="array" ref="Q6">INDEX($I$2:$I$376,MATCH(MAX(IF($L$2:$L$376=O6,$M$2:$M$376)),$M$2:$M$376,0))</f>
        <v>13.552721703071706</v>
      </c>
      <c r="R6" s="8">
        <f t="shared" si="0"/>
        <v>1.4694626741603394E-2</v>
      </c>
      <c r="S6" s="1" t="str">
        <f t="shared" si="1"/>
        <v>1</v>
      </c>
    </row>
    <row r="7" spans="1:19" x14ac:dyDescent="0.3">
      <c r="A7" s="1">
        <v>7105</v>
      </c>
      <c r="B7" s="1">
        <v>27.04008</v>
      </c>
      <c r="C7" s="1">
        <v>27.554352999999999</v>
      </c>
      <c r="D7" s="1">
        <v>7105</v>
      </c>
      <c r="E7" s="1">
        <v>0.99161038162946025</v>
      </c>
      <c r="F7" s="1">
        <v>49</v>
      </c>
      <c r="G7" s="2" t="s">
        <v>13</v>
      </c>
      <c r="H7" s="1">
        <v>3</v>
      </c>
      <c r="I7" s="1">
        <v>27.260428480005157</v>
      </c>
      <c r="J7" s="1">
        <v>1421.6054421836475</v>
      </c>
      <c r="K7" s="1">
        <v>1421.6045839999999</v>
      </c>
      <c r="L7" s="4" t="s">
        <v>14</v>
      </c>
      <c r="M7" s="6">
        <v>158504</v>
      </c>
      <c r="O7" t="s">
        <v>74</v>
      </c>
      <c r="P7" s="5">
        <v>114100704</v>
      </c>
      <c r="Q7" s="12" cm="1">
        <f t="array" ref="Q7">INDEX($I$2:$I$376,MATCH(MAX(IF($L$2:$L$376=O7,$M$2:$M$376)),$M$2:$M$376,0))</f>
        <v>15.468739972657435</v>
      </c>
      <c r="R7" s="8">
        <f t="shared" si="0"/>
        <v>1.169569850450811E-2</v>
      </c>
      <c r="S7" s="1" t="str">
        <f t="shared" si="1"/>
        <v>1</v>
      </c>
    </row>
    <row r="8" spans="1:19" x14ac:dyDescent="0.3">
      <c r="A8" s="1">
        <v>6973</v>
      </c>
      <c r="B8" s="1">
        <v>26.504760000000001</v>
      </c>
      <c r="C8" s="1">
        <v>26.970700999999998</v>
      </c>
      <c r="D8" s="1">
        <v>6973</v>
      </c>
      <c r="E8" s="1">
        <v>0.93111206548073988</v>
      </c>
      <c r="F8" s="1">
        <v>54</v>
      </c>
      <c r="G8" s="2" t="s">
        <v>13</v>
      </c>
      <c r="H8" s="1">
        <v>3</v>
      </c>
      <c r="I8" s="1">
        <v>26.740024835845524</v>
      </c>
      <c r="J8" s="1">
        <v>1421.6044656211475</v>
      </c>
      <c r="K8" s="1">
        <v>1421.6045839999999</v>
      </c>
      <c r="L8" s="4" t="s">
        <v>14</v>
      </c>
      <c r="M8" s="6">
        <v>171557</v>
      </c>
      <c r="O8" t="s">
        <v>85</v>
      </c>
      <c r="P8" s="5">
        <v>88233405</v>
      </c>
      <c r="Q8" s="12" cm="1">
        <f t="array" ref="Q8">INDEX($I$2:$I$376,MATCH(MAX(IF($L$2:$L$376=O8,$M$2:$M$376)),$M$2:$M$376,0))</f>
        <v>3.4101645640387424</v>
      </c>
      <c r="R8" s="8">
        <f t="shared" si="0"/>
        <v>9.0442150375001917E-3</v>
      </c>
      <c r="S8" s="1" t="str">
        <f t="shared" si="1"/>
        <v>1</v>
      </c>
    </row>
    <row r="9" spans="1:19" x14ac:dyDescent="0.3">
      <c r="A9" s="1">
        <v>6767</v>
      </c>
      <c r="B9" s="1">
        <v>25.657691</v>
      </c>
      <c r="C9" s="1">
        <v>26.435312</v>
      </c>
      <c r="D9" s="1">
        <v>6767</v>
      </c>
      <c r="E9" s="1">
        <v>0.98269689033350005</v>
      </c>
      <c r="F9" s="1">
        <v>90</v>
      </c>
      <c r="G9" s="2" t="s">
        <v>13</v>
      </c>
      <c r="H9" s="1">
        <v>3</v>
      </c>
      <c r="I9" s="1">
        <v>26.016586043391332</v>
      </c>
      <c r="J9" s="1">
        <v>1421.604831832085</v>
      </c>
      <c r="K9" s="1">
        <v>1421.6045839999999</v>
      </c>
      <c r="L9" s="4" t="s">
        <v>14</v>
      </c>
      <c r="M9" s="6">
        <v>169121</v>
      </c>
      <c r="O9" t="s">
        <v>65</v>
      </c>
      <c r="P9" s="5">
        <v>24971199</v>
      </c>
      <c r="Q9" s="12" cm="1">
        <f t="array" ref="Q9">INDEX($I$2:$I$376,MATCH(MAX(IF($L$2:$L$376=O9,$M$2:$M$376)),$M$2:$M$376,0))</f>
        <v>3.9878077440135407</v>
      </c>
      <c r="R9" s="8">
        <f t="shared" si="0"/>
        <v>2.5596302613529395E-3</v>
      </c>
      <c r="S9" s="1" t="str">
        <f t="shared" si="1"/>
        <v>1</v>
      </c>
    </row>
    <row r="10" spans="1:19" x14ac:dyDescent="0.3">
      <c r="A10" s="1">
        <v>6592</v>
      </c>
      <c r="B10" s="1">
        <v>24.915904000000001</v>
      </c>
      <c r="C10" s="1">
        <v>25.494069</v>
      </c>
      <c r="D10" s="1">
        <v>6592</v>
      </c>
      <c r="E10" s="1">
        <v>0.99152024816240392</v>
      </c>
      <c r="F10" s="1">
        <v>66</v>
      </c>
      <c r="G10" s="2" t="s">
        <v>13</v>
      </c>
      <c r="H10" s="1">
        <v>3</v>
      </c>
      <c r="I10" s="1">
        <v>25.208861853457496</v>
      </c>
      <c r="J10" s="1">
        <v>1421.6066628867725</v>
      </c>
      <c r="K10" s="1">
        <v>1421.6045839999999</v>
      </c>
      <c r="L10" s="4" t="s">
        <v>14</v>
      </c>
      <c r="M10" s="6">
        <v>189871</v>
      </c>
      <c r="O10" t="s">
        <v>51</v>
      </c>
      <c r="P10" s="5">
        <v>13726316</v>
      </c>
      <c r="Q10" s="12" cm="1">
        <f t="array" ref="Q10">INDEX($I$2:$I$376,MATCH(MAX(IF($L$2:$L$376=O10,$M$2:$M$376)),$M$2:$M$376,0))</f>
        <v>9.2391200655654142</v>
      </c>
      <c r="R10" s="8">
        <f t="shared" si="0"/>
        <v>1.4069926642486426E-3</v>
      </c>
      <c r="S10" s="1" t="str">
        <f t="shared" si="1"/>
        <v>1</v>
      </c>
    </row>
    <row r="11" spans="1:19" x14ac:dyDescent="0.3">
      <c r="A11" s="1">
        <v>6376</v>
      </c>
      <c r="B11" s="1">
        <v>23.782171999999999</v>
      </c>
      <c r="C11" s="1">
        <v>24.650203999999999</v>
      </c>
      <c r="D11" s="1">
        <v>6376</v>
      </c>
      <c r="E11" s="1">
        <v>0.96173004815105567</v>
      </c>
      <c r="F11" s="1">
        <v>86</v>
      </c>
      <c r="G11" s="2" t="s">
        <v>13</v>
      </c>
      <c r="H11" s="1">
        <v>3</v>
      </c>
      <c r="I11" s="1">
        <v>24.221679869780683</v>
      </c>
      <c r="J11" s="1">
        <v>1421.6056863242725</v>
      </c>
      <c r="K11" s="1">
        <v>1421.6045839999999</v>
      </c>
      <c r="L11" s="4" t="s">
        <v>14</v>
      </c>
      <c r="M11" s="6">
        <v>425180</v>
      </c>
      <c r="O11" t="s">
        <v>58</v>
      </c>
      <c r="P11" s="5">
        <v>10179066</v>
      </c>
      <c r="Q11" s="12" cm="1">
        <f t="array" ref="Q11">INDEX($I$2:$I$376,MATCH(MAX(IF($L$2:$L$376=O11,$M$2:$M$376)),$M$2:$M$376,0))</f>
        <v>3.5905510371570353</v>
      </c>
      <c r="R11" s="8">
        <f t="shared" si="0"/>
        <v>1.0433878391625817E-3</v>
      </c>
      <c r="S11" s="1" t="str">
        <f t="shared" si="1"/>
        <v>1</v>
      </c>
    </row>
    <row r="12" spans="1:19" x14ac:dyDescent="0.3">
      <c r="A12" s="1">
        <v>5614</v>
      </c>
      <c r="B12" s="1">
        <v>20.430574</v>
      </c>
      <c r="C12" s="1">
        <v>23.721596999999999</v>
      </c>
      <c r="D12" s="1">
        <v>5614</v>
      </c>
      <c r="E12" s="1">
        <v>0.99904211775194851</v>
      </c>
      <c r="F12" s="1">
        <v>349</v>
      </c>
      <c r="G12" s="2" t="s">
        <v>15</v>
      </c>
      <c r="H12" s="1">
        <v>3</v>
      </c>
      <c r="I12" s="1">
        <v>21.833424941101118</v>
      </c>
      <c r="J12" s="1">
        <v>1421.605808394585</v>
      </c>
      <c r="K12" s="1">
        <v>1421.6045839999999</v>
      </c>
      <c r="L12" s="4" t="s">
        <v>14</v>
      </c>
      <c r="M12" s="6">
        <v>669325</v>
      </c>
      <c r="O12" t="s">
        <v>68</v>
      </c>
      <c r="P12" s="5">
        <v>8100648</v>
      </c>
      <c r="Q12" s="12" cm="1">
        <f t="array" ref="Q12">INDEX($I$2:$I$376,MATCH(MAX(IF($L$2:$L$376=O12,$M$2:$M$376)),$M$2:$M$376,0))</f>
        <v>3.5027715539972766</v>
      </c>
      <c r="R12" s="8">
        <f t="shared" si="0"/>
        <v>8.3034313880435493E-4</v>
      </c>
      <c r="S12" s="1" t="str">
        <f t="shared" si="1"/>
        <v>1</v>
      </c>
    </row>
    <row r="13" spans="1:19" x14ac:dyDescent="0.3">
      <c r="A13" s="1">
        <v>5540</v>
      </c>
      <c r="B13" s="1">
        <v>20.260268</v>
      </c>
      <c r="C13" s="1">
        <v>20.35127</v>
      </c>
      <c r="D13" s="1">
        <v>5540</v>
      </c>
      <c r="E13" s="1">
        <v>0.99124070544917608</v>
      </c>
      <c r="F13" s="1">
        <v>6</v>
      </c>
      <c r="G13" s="2" t="s">
        <v>13</v>
      </c>
      <c r="H13" s="1">
        <v>3</v>
      </c>
      <c r="I13" s="1">
        <v>20.305485046429805</v>
      </c>
      <c r="J13" s="1">
        <v>1421.6032449180225</v>
      </c>
      <c r="K13" s="1">
        <v>1421.6045839999999</v>
      </c>
      <c r="L13" s="4" t="s">
        <v>14</v>
      </c>
      <c r="M13" s="6">
        <v>331873</v>
      </c>
      <c r="O13" t="s">
        <v>61</v>
      </c>
      <c r="P13" s="5">
        <v>6928963</v>
      </c>
      <c r="Q13" s="12" cm="1">
        <f t="array" ref="Q13">INDEX($I$2:$I$376,MATCH(MAX(IF($L$2:$L$376=O13,$M$2:$M$376)),$M$2:$M$376,0))</f>
        <v>2.9996531512791265</v>
      </c>
      <c r="R13" s="8">
        <f t="shared" si="0"/>
        <v>7.1024156167250312E-4</v>
      </c>
      <c r="S13" s="1" t="str">
        <f t="shared" si="1"/>
        <v>1</v>
      </c>
    </row>
    <row r="14" spans="1:19" x14ac:dyDescent="0.3">
      <c r="A14" s="1">
        <v>5001</v>
      </c>
      <c r="B14" s="1">
        <v>18.263071</v>
      </c>
      <c r="C14" s="1">
        <v>19.927116000000002</v>
      </c>
      <c r="D14" s="1">
        <v>5001</v>
      </c>
      <c r="E14" s="1">
        <v>0.99901570146076735</v>
      </c>
      <c r="F14" s="1">
        <v>214</v>
      </c>
      <c r="G14" s="2" t="s">
        <v>18</v>
      </c>
      <c r="H14" s="1">
        <v>3</v>
      </c>
      <c r="I14" s="1">
        <v>18.533023523088502</v>
      </c>
      <c r="J14" s="1">
        <v>1421.60507597271</v>
      </c>
      <c r="K14" s="1">
        <v>1421.6045839999999</v>
      </c>
      <c r="L14" s="4" t="s">
        <v>14</v>
      </c>
      <c r="M14" s="6">
        <v>460661824</v>
      </c>
      <c r="O14" t="s">
        <v>81</v>
      </c>
      <c r="P14" s="5">
        <v>4545131</v>
      </c>
      <c r="Q14" s="12" cm="1">
        <f t="array" ref="Q14">INDEX($I$2:$I$376,MATCH(MAX(IF($L$2:$L$376=O14,$M$2:$M$376)),$M$2:$M$376,0))</f>
        <v>3.2558274235378373</v>
      </c>
      <c r="R14" s="8">
        <f t="shared" si="0"/>
        <v>4.6589091895080201E-4</v>
      </c>
      <c r="S14" s="1" t="str">
        <f t="shared" si="1"/>
        <v>1</v>
      </c>
    </row>
    <row r="15" spans="1:19" x14ac:dyDescent="0.3">
      <c r="A15" s="1">
        <v>4958</v>
      </c>
      <c r="B15" s="1">
        <v>18.089700000000001</v>
      </c>
      <c r="C15" s="1">
        <v>18.115489</v>
      </c>
      <c r="D15" s="1">
        <v>4958</v>
      </c>
      <c r="E15" s="1">
        <v>0.93204052995032427</v>
      </c>
      <c r="F15" s="1">
        <v>3</v>
      </c>
      <c r="G15" s="2" t="s">
        <v>13</v>
      </c>
      <c r="H15" s="1">
        <v>3</v>
      </c>
      <c r="I15" s="1">
        <v>18.099812895217855</v>
      </c>
      <c r="J15" s="1">
        <v>1421.6142312461475</v>
      </c>
      <c r="K15" s="1">
        <v>1421.6045839999999</v>
      </c>
      <c r="L15" s="4" t="s">
        <v>14</v>
      </c>
      <c r="M15" s="6">
        <v>432536</v>
      </c>
      <c r="O15" t="s">
        <v>77</v>
      </c>
      <c r="P15" s="5">
        <v>3523122</v>
      </c>
      <c r="Q15" s="12" cm="1">
        <f t="array" ref="Q15">INDEX($I$2:$I$376,MATCH(MAX(IF($L$2:$L$376=O15,$M$2:$M$376)),$M$2:$M$376,0))</f>
        <v>8.734539311881754</v>
      </c>
      <c r="R15" s="8">
        <f t="shared" si="0"/>
        <v>3.6113162550337657E-4</v>
      </c>
      <c r="S15" s="1" t="str">
        <f t="shared" si="1"/>
        <v>1</v>
      </c>
    </row>
    <row r="16" spans="1:19" x14ac:dyDescent="0.3">
      <c r="A16" s="1">
        <v>4924</v>
      </c>
      <c r="B16" s="1">
        <v>17.890003</v>
      </c>
      <c r="C16" s="1">
        <v>18.046046</v>
      </c>
      <c r="D16" s="1">
        <v>4924</v>
      </c>
      <c r="E16" s="1">
        <v>0.99927607843731769</v>
      </c>
      <c r="F16" s="1">
        <v>22</v>
      </c>
      <c r="G16" s="2" t="s">
        <v>18</v>
      </c>
      <c r="H16" s="1">
        <v>3</v>
      </c>
      <c r="I16" s="1">
        <v>17.952061404581286</v>
      </c>
      <c r="J16" s="1">
        <v>1421.6051980430225</v>
      </c>
      <c r="K16" s="1">
        <v>1421.6045839999999</v>
      </c>
      <c r="L16" s="4" t="s">
        <v>14</v>
      </c>
      <c r="M16" s="6">
        <v>12127994</v>
      </c>
      <c r="O16" t="s">
        <v>78</v>
      </c>
      <c r="P16" s="5">
        <v>638571</v>
      </c>
      <c r="Q16" s="12" cm="1">
        <f t="array" ref="Q16">INDEX($I$2:$I$376,MATCH(MAX(IF($L$2:$L$376=O16,$M$2:$M$376)),$M$2:$M$376,0))</f>
        <v>15.35823634885295</v>
      </c>
      <c r="R16" s="8">
        <f t="shared" si="0"/>
        <v>6.5455633733182294E-5</v>
      </c>
      <c r="S16" s="1" t="str">
        <f t="shared" si="1"/>
        <v>1</v>
      </c>
    </row>
    <row r="17" spans="1:19" x14ac:dyDescent="0.3">
      <c r="A17" s="1">
        <v>8019</v>
      </c>
      <c r="B17" s="1">
        <v>31.192183</v>
      </c>
      <c r="C17" s="1">
        <v>31.713694</v>
      </c>
      <c r="D17" s="1">
        <v>8019</v>
      </c>
      <c r="E17" s="1">
        <v>0.94332425205704606</v>
      </c>
      <c r="F17" s="1">
        <v>48</v>
      </c>
      <c r="G17" s="2" t="s">
        <v>13</v>
      </c>
      <c r="H17" s="1">
        <v>3</v>
      </c>
      <c r="I17" s="1">
        <v>31.416472734588012</v>
      </c>
      <c r="J17" s="1">
        <v>1421.6042214805225</v>
      </c>
      <c r="K17" s="1">
        <v>1421.6045839999999</v>
      </c>
      <c r="L17" s="4" t="s">
        <v>14</v>
      </c>
      <c r="M17" s="6">
        <v>148634</v>
      </c>
      <c r="O17" t="s">
        <v>43</v>
      </c>
      <c r="P17" s="5">
        <v>1460119990</v>
      </c>
      <c r="Q17" s="12" cm="1">
        <f t="array" ref="Q17">INDEX($I$2:$I$376,MATCH(MAX(IF($L$2:$L$376=O17,$M$2:$M$376)),$M$2:$M$376,0))</f>
        <v>14.669987557953529</v>
      </c>
      <c r="R17" s="8">
        <f t="shared" si="0"/>
        <v>0.14966711496754126</v>
      </c>
      <c r="S17" s="1" t="str">
        <f t="shared" si="1"/>
        <v>2</v>
      </c>
    </row>
    <row r="18" spans="1:19" x14ac:dyDescent="0.3">
      <c r="A18" s="1">
        <v>291</v>
      </c>
      <c r="B18" s="1">
        <v>1.9432155</v>
      </c>
      <c r="C18" s="1">
        <v>2.046494</v>
      </c>
      <c r="D18" s="1">
        <v>291</v>
      </c>
      <c r="E18" s="1">
        <v>0.98573385512141465</v>
      </c>
      <c r="F18" s="1">
        <v>7</v>
      </c>
      <c r="G18" s="2" t="s">
        <v>13</v>
      </c>
      <c r="H18" s="1">
        <v>3</v>
      </c>
      <c r="I18" s="1">
        <v>1.9834314505083535</v>
      </c>
      <c r="J18" s="1">
        <v>1421.603366988335</v>
      </c>
      <c r="K18" s="1">
        <v>1421.6045839999999</v>
      </c>
      <c r="L18" s="4" t="s">
        <v>14</v>
      </c>
      <c r="M18" s="6">
        <v>146441</v>
      </c>
      <c r="O18" t="s">
        <v>48</v>
      </c>
      <c r="P18" s="5">
        <v>836779629</v>
      </c>
      <c r="Q18" s="12" cm="1">
        <f t="array" ref="Q18">INDEX($I$2:$I$376,MATCH(MAX(IF($L$2:$L$376=O18,$M$2:$M$376)),$M$2:$M$376,0))</f>
        <v>15.526900466837938</v>
      </c>
      <c r="R18" s="8">
        <f t="shared" si="0"/>
        <v>8.5772671967897327E-2</v>
      </c>
      <c r="S18" s="1" t="str">
        <f t="shared" si="1"/>
        <v>2</v>
      </c>
    </row>
    <row r="19" spans="1:19" x14ac:dyDescent="0.3">
      <c r="A19" s="1">
        <v>6678</v>
      </c>
      <c r="B19" s="1">
        <v>25.211653999999999</v>
      </c>
      <c r="C19" s="1">
        <v>25.252555999999998</v>
      </c>
      <c r="D19" s="1">
        <v>6678</v>
      </c>
      <c r="E19" s="1">
        <v>0.98769152364285395</v>
      </c>
      <c r="F19" s="1">
        <v>4</v>
      </c>
      <c r="G19" s="2" t="s">
        <v>13</v>
      </c>
      <c r="H19" s="1">
        <v>3</v>
      </c>
      <c r="I19" s="1">
        <v>25.231336658428081</v>
      </c>
      <c r="J19" s="1">
        <v>1407.58505644146</v>
      </c>
      <c r="K19" s="1">
        <v>1407.5888990000001</v>
      </c>
      <c r="L19" s="4" t="s">
        <v>17</v>
      </c>
      <c r="M19" s="6">
        <v>54059</v>
      </c>
      <c r="O19" t="s">
        <v>56</v>
      </c>
      <c r="P19" s="5">
        <v>306387320</v>
      </c>
      <c r="Q19" s="12" cm="1">
        <f t="array" ref="Q19">INDEX($I$2:$I$376,MATCH(MAX(IF($L$2:$L$376=O19,$M$2:$M$376)),$M$2:$M$376,0))</f>
        <v>12.800372839577523</v>
      </c>
      <c r="R19" s="8">
        <f t="shared" si="0"/>
        <v>3.1405710873828152E-2</v>
      </c>
      <c r="S19" s="1" t="str">
        <f t="shared" si="1"/>
        <v>2</v>
      </c>
    </row>
    <row r="20" spans="1:19" x14ac:dyDescent="0.3">
      <c r="A20" s="1">
        <v>6300</v>
      </c>
      <c r="B20" s="1">
        <v>23.382705999999999</v>
      </c>
      <c r="C20" s="1">
        <v>23.569492</v>
      </c>
      <c r="D20" s="1">
        <v>6300</v>
      </c>
      <c r="E20" s="1">
        <v>0.98549761294144167</v>
      </c>
      <c r="F20" s="1">
        <v>17</v>
      </c>
      <c r="G20" s="2" t="s">
        <v>13</v>
      </c>
      <c r="H20" s="1">
        <v>3</v>
      </c>
      <c r="I20" s="1">
        <v>23.486629653675678</v>
      </c>
      <c r="J20" s="1">
        <v>1407.5810281211475</v>
      </c>
      <c r="K20" s="1">
        <v>1407.5888990000001</v>
      </c>
      <c r="L20" s="4" t="s">
        <v>17</v>
      </c>
      <c r="M20" s="6">
        <v>206244</v>
      </c>
      <c r="O20" t="s">
        <v>53</v>
      </c>
      <c r="P20" s="5">
        <v>146779139</v>
      </c>
      <c r="Q20" s="12" cm="1">
        <f t="array" ref="Q20">INDEX($I$2:$I$376,MATCH(MAX(IF($L$2:$L$376=O20,$M$2:$M$376)),$M$2:$M$376,0))</f>
        <v>25.645021167346254</v>
      </c>
      <c r="R20" s="8">
        <f t="shared" si="0"/>
        <v>1.5045345877053379E-2</v>
      </c>
      <c r="S20" s="1" t="str">
        <f t="shared" si="1"/>
        <v>2</v>
      </c>
    </row>
    <row r="21" spans="1:19" x14ac:dyDescent="0.3">
      <c r="A21" s="1">
        <v>6361</v>
      </c>
      <c r="B21" s="1">
        <v>23.639717000000001</v>
      </c>
      <c r="C21" s="1">
        <v>23.730276</v>
      </c>
      <c r="D21" s="1">
        <v>6361</v>
      </c>
      <c r="E21" s="1">
        <v>0.94493321154317289</v>
      </c>
      <c r="F21" s="1">
        <v>7</v>
      </c>
      <c r="G21" s="2" t="s">
        <v>13</v>
      </c>
      <c r="H21" s="1">
        <v>3</v>
      </c>
      <c r="I21" s="1">
        <v>23.689410101534598</v>
      </c>
      <c r="J21" s="1">
        <v>1407.5781281211475</v>
      </c>
      <c r="K21" s="1">
        <v>1407.5888990000001</v>
      </c>
      <c r="L21" s="4" t="s">
        <v>17</v>
      </c>
      <c r="M21" s="6">
        <v>203371</v>
      </c>
      <c r="O21" t="s">
        <v>41</v>
      </c>
      <c r="P21" s="5">
        <v>133060173</v>
      </c>
      <c r="Q21" s="12" cm="1">
        <f t="array" ref="Q21">INDEX($I$2:$I$376,MATCH(MAX(IF($L$2:$L$376=O21,$M$2:$M$376)),$M$2:$M$376,0))</f>
        <v>14.391488979806111</v>
      </c>
      <c r="R21" s="8">
        <f t="shared" si="0"/>
        <v>1.3639106612047638E-2</v>
      </c>
      <c r="S21" s="1" t="str">
        <f t="shared" si="1"/>
        <v>2</v>
      </c>
    </row>
    <row r="22" spans="1:19" x14ac:dyDescent="0.3">
      <c r="A22" s="1">
        <v>5917</v>
      </c>
      <c r="B22" s="1">
        <v>21.689736</v>
      </c>
      <c r="C22" s="1">
        <v>22.093945999999999</v>
      </c>
      <c r="D22" s="1">
        <v>5917</v>
      </c>
      <c r="E22" s="1">
        <v>0.98344025690099668</v>
      </c>
      <c r="F22" s="1">
        <v>41</v>
      </c>
      <c r="G22" s="2" t="s">
        <v>13</v>
      </c>
      <c r="H22" s="1">
        <v>3</v>
      </c>
      <c r="I22" s="1">
        <v>21.871158559451654</v>
      </c>
      <c r="J22" s="1">
        <v>1407.5785867148975</v>
      </c>
      <c r="K22" s="1">
        <v>1407.5888990000001</v>
      </c>
      <c r="L22" s="4" t="s">
        <v>17</v>
      </c>
      <c r="M22" s="6">
        <v>592503</v>
      </c>
      <c r="O22" t="s">
        <v>42</v>
      </c>
      <c r="P22" s="5">
        <v>105568368</v>
      </c>
      <c r="Q22" s="12" cm="1">
        <f t="array" ref="Q22">INDEX($I$2:$I$376,MATCH(MAX(IF($L$2:$L$376=O22,$M$2:$M$376)),$M$2:$M$376,0))</f>
        <v>13.032457605430707</v>
      </c>
      <c r="R22" s="8">
        <f t="shared" si="0"/>
        <v>1.0821105921843934E-2</v>
      </c>
      <c r="S22" s="1" t="str">
        <f t="shared" si="1"/>
        <v>2</v>
      </c>
    </row>
    <row r="23" spans="1:19" x14ac:dyDescent="0.3">
      <c r="A23" s="1">
        <v>6525</v>
      </c>
      <c r="B23" s="1">
        <v>24.375501</v>
      </c>
      <c r="C23" s="1">
        <v>24.41902</v>
      </c>
      <c r="D23" s="1">
        <v>6525</v>
      </c>
      <c r="E23" s="1">
        <v>0.97538326730139191</v>
      </c>
      <c r="F23" s="1">
        <v>4</v>
      </c>
      <c r="G23" s="2" t="s">
        <v>13</v>
      </c>
      <c r="H23" s="1">
        <v>3</v>
      </c>
      <c r="I23" s="1">
        <v>24.391642911650237</v>
      </c>
      <c r="J23" s="1">
        <v>1407.58163847271</v>
      </c>
      <c r="K23" s="1">
        <v>1407.5888990000001</v>
      </c>
      <c r="L23" s="4" t="s">
        <v>17</v>
      </c>
      <c r="M23" s="6">
        <v>138225</v>
      </c>
      <c r="O23" t="s">
        <v>57</v>
      </c>
      <c r="P23" s="5">
        <v>86974973</v>
      </c>
      <c r="Q23" s="12" cm="1">
        <f t="array" ref="Q23">INDEX($I$2:$I$376,MATCH(MAX(IF($L$2:$L$376=O23,$M$2:$M$376)),$M$2:$M$376,0))</f>
        <v>13.80131733047928</v>
      </c>
      <c r="R23" s="8">
        <f t="shared" si="0"/>
        <v>8.9152216067460311E-3</v>
      </c>
      <c r="S23" s="1" t="str">
        <f t="shared" si="1"/>
        <v>2</v>
      </c>
    </row>
    <row r="24" spans="1:19" x14ac:dyDescent="0.3">
      <c r="A24" s="1">
        <v>37</v>
      </c>
      <c r="B24" s="1">
        <v>0.55822715000000001</v>
      </c>
      <c r="C24" s="1">
        <v>0.58331412000000005</v>
      </c>
      <c r="D24" s="1">
        <v>37</v>
      </c>
      <c r="E24" s="1">
        <v>0.99077262177151215</v>
      </c>
      <c r="F24" s="1">
        <v>4</v>
      </c>
      <c r="G24" s="2" t="s">
        <v>13</v>
      </c>
      <c r="H24" s="1">
        <v>3</v>
      </c>
      <c r="I24" s="1">
        <v>0.57202549719960949</v>
      </c>
      <c r="J24" s="1">
        <v>1407.5893289023975</v>
      </c>
      <c r="K24" s="1">
        <v>1407.5888990000001</v>
      </c>
      <c r="L24" s="4" t="s">
        <v>17</v>
      </c>
      <c r="M24" s="6">
        <v>85361</v>
      </c>
      <c r="O24" t="s">
        <v>83</v>
      </c>
      <c r="P24" s="5">
        <v>81798168</v>
      </c>
      <c r="Q24" s="12" cm="1">
        <f t="array" ref="Q24">INDEX($I$2:$I$376,MATCH(MAX(IF($L$2:$L$376=O24,$M$2:$M$376)),$M$2:$M$376,0))</f>
        <v>23.833481767614082</v>
      </c>
      <c r="R24" s="8">
        <f t="shared" si="0"/>
        <v>8.3845820193107941E-3</v>
      </c>
      <c r="S24" s="1" t="str">
        <f t="shared" si="1"/>
        <v>2</v>
      </c>
    </row>
    <row r="25" spans="1:19" x14ac:dyDescent="0.3">
      <c r="A25" s="1">
        <v>6070</v>
      </c>
      <c r="B25" s="1">
        <v>22.357904999999999</v>
      </c>
      <c r="C25" s="1">
        <v>22.553654999999999</v>
      </c>
      <c r="D25" s="1">
        <v>6070</v>
      </c>
      <c r="E25" s="1">
        <v>0.99144225952203635</v>
      </c>
      <c r="F25" s="1">
        <v>23</v>
      </c>
      <c r="G25" s="2" t="s">
        <v>13</v>
      </c>
      <c r="H25" s="1">
        <v>3</v>
      </c>
      <c r="I25" s="1">
        <v>22.453558839788506</v>
      </c>
      <c r="J25" s="1">
        <v>1407.5795632773975</v>
      </c>
      <c r="K25" s="1">
        <v>1407.5888990000001</v>
      </c>
      <c r="L25" s="4" t="s">
        <v>17</v>
      </c>
      <c r="M25" s="6">
        <v>381291</v>
      </c>
      <c r="O25" t="s">
        <v>54</v>
      </c>
      <c r="P25" s="5">
        <v>35824657</v>
      </c>
      <c r="Q25" s="12" cm="1">
        <f t="array" ref="Q25">INDEX($I$2:$I$376,MATCH(MAX(IF($L$2:$L$376=O25,$M$2:$M$376)),$M$2:$M$376,0))</f>
        <v>26.463238978359609</v>
      </c>
      <c r="R25" s="8">
        <f t="shared" si="0"/>
        <v>3.6721455048990405E-3</v>
      </c>
      <c r="S25" s="1" t="str">
        <f t="shared" si="1"/>
        <v>2</v>
      </c>
    </row>
    <row r="26" spans="1:19" x14ac:dyDescent="0.3">
      <c r="A26" s="1">
        <v>4490</v>
      </c>
      <c r="B26" s="1">
        <v>16.688309</v>
      </c>
      <c r="C26" s="1">
        <v>17.872727999999999</v>
      </c>
      <c r="D26" s="1">
        <v>4490</v>
      </c>
      <c r="E26" s="1">
        <v>0.99934914327415059</v>
      </c>
      <c r="F26" s="1">
        <v>144</v>
      </c>
      <c r="G26" s="2" t="s">
        <v>16</v>
      </c>
      <c r="H26" s="1">
        <v>3</v>
      </c>
      <c r="I26" s="1">
        <v>16.859651113747983</v>
      </c>
      <c r="J26" s="1">
        <v>1407.5900613242725</v>
      </c>
      <c r="K26" s="1">
        <v>1407.5888990000001</v>
      </c>
      <c r="L26" s="4" t="s">
        <v>17</v>
      </c>
      <c r="M26" s="6">
        <v>89474008</v>
      </c>
      <c r="O26" t="s">
        <v>75</v>
      </c>
      <c r="P26" s="5">
        <v>34974493</v>
      </c>
      <c r="Q26" s="12" cm="1">
        <f t="array" ref="Q26">INDEX($I$2:$I$376,MATCH(MAX(IF($L$2:$L$376=O26,$M$2:$M$376)),$M$2:$M$376,0))</f>
        <v>20.356993714285007</v>
      </c>
      <c r="R26" s="8">
        <f t="shared" si="0"/>
        <v>3.5850008907572502E-3</v>
      </c>
      <c r="S26" s="1" t="str">
        <f t="shared" si="1"/>
        <v>2</v>
      </c>
    </row>
    <row r="27" spans="1:19" x14ac:dyDescent="0.3">
      <c r="A27" s="1">
        <v>4623</v>
      </c>
      <c r="B27" s="1">
        <v>17.034115</v>
      </c>
      <c r="C27" s="1">
        <v>17.408052000000001</v>
      </c>
      <c r="D27" s="1">
        <v>4623</v>
      </c>
      <c r="E27" s="1">
        <v>0.99756184861099495</v>
      </c>
      <c r="F27" s="1">
        <v>56</v>
      </c>
      <c r="G27" s="2" t="s">
        <v>16</v>
      </c>
      <c r="H27" s="1">
        <v>3</v>
      </c>
      <c r="I27" s="1">
        <v>17.151053707720958</v>
      </c>
      <c r="J27" s="1">
        <v>1350.5685769492725</v>
      </c>
      <c r="K27" s="1">
        <v>1350.567499</v>
      </c>
      <c r="L27" s="4" t="s">
        <v>19</v>
      </c>
      <c r="M27" s="6">
        <v>25520582</v>
      </c>
      <c r="O27" t="s">
        <v>72</v>
      </c>
      <c r="P27" s="5">
        <v>32613343</v>
      </c>
      <c r="Q27" s="12" cm="1">
        <f t="array" ref="Q27">INDEX($I$2:$I$376,MATCH(MAX(IF($L$2:$L$376=O27,$M$2:$M$376)),$M$2:$M$376,0))</f>
        <v>19.923852931361779</v>
      </c>
      <c r="R27" s="8">
        <f t="shared" si="0"/>
        <v>3.3429752278488134E-3</v>
      </c>
      <c r="S27" s="1" t="str">
        <f t="shared" si="1"/>
        <v>2</v>
      </c>
    </row>
    <row r="28" spans="1:19" x14ac:dyDescent="0.3">
      <c r="A28" s="1">
        <v>4777</v>
      </c>
      <c r="B28" s="1">
        <v>17.463011999999999</v>
      </c>
      <c r="C28" s="1">
        <v>17.739474999999999</v>
      </c>
      <c r="D28" s="1">
        <v>4777</v>
      </c>
      <c r="E28" s="1">
        <v>0.9816192503746588</v>
      </c>
      <c r="F28" s="1">
        <v>23</v>
      </c>
      <c r="G28" s="2" t="s">
        <v>13</v>
      </c>
      <c r="H28" s="1">
        <v>3</v>
      </c>
      <c r="I28" s="1">
        <v>17.61872211056972</v>
      </c>
      <c r="J28" s="1">
        <v>1350.567722457085</v>
      </c>
      <c r="K28" s="1">
        <v>1350.567499</v>
      </c>
      <c r="L28" s="4" t="s">
        <v>19</v>
      </c>
      <c r="M28" s="6">
        <v>1447310</v>
      </c>
      <c r="O28" t="s">
        <v>66</v>
      </c>
      <c r="P28" s="5">
        <v>27060051</v>
      </c>
      <c r="Q28" s="12" cm="1">
        <f t="array" ref="Q28">INDEX($I$2:$I$376,MATCH(MAX(IF($L$2:$L$376=O28,$M$2:$M$376)),$M$2:$M$376,0))</f>
        <v>12.281315303082696</v>
      </c>
      <c r="R28" s="8">
        <f t="shared" si="0"/>
        <v>2.7737444811261917E-3</v>
      </c>
      <c r="S28" s="1" t="str">
        <f t="shared" si="1"/>
        <v>2</v>
      </c>
    </row>
    <row r="29" spans="1:19" x14ac:dyDescent="0.3">
      <c r="A29" s="1">
        <v>6506</v>
      </c>
      <c r="B29" s="1">
        <v>24.286973</v>
      </c>
      <c r="C29" s="1">
        <v>24.482589999999998</v>
      </c>
      <c r="D29" s="1">
        <v>6506</v>
      </c>
      <c r="E29" s="1">
        <v>0.97935422488079193</v>
      </c>
      <c r="F29" s="1">
        <v>22</v>
      </c>
      <c r="G29" s="2" t="s">
        <v>13</v>
      </c>
      <c r="H29" s="1">
        <v>3</v>
      </c>
      <c r="I29" s="1">
        <v>24.368911396024423</v>
      </c>
      <c r="J29" s="1">
        <v>1851.765476363335</v>
      </c>
      <c r="K29" s="1">
        <v>1851.7745440000001</v>
      </c>
      <c r="L29" s="4" t="s">
        <v>20</v>
      </c>
      <c r="M29" s="6">
        <v>433058</v>
      </c>
      <c r="O29" t="s">
        <v>62</v>
      </c>
      <c r="P29" s="5">
        <v>26970528</v>
      </c>
      <c r="Q29" s="12" cm="1">
        <f t="array" ref="Q29">INDEX($I$2:$I$376,MATCH(MAX(IF($L$2:$L$376=O29,$M$2:$M$376)),$M$2:$M$376,0))</f>
        <v>11.327086687605496</v>
      </c>
      <c r="R29" s="8">
        <f t="shared" si="0"/>
        <v>2.7645680783476506E-3</v>
      </c>
      <c r="S29" s="1" t="str">
        <f t="shared" si="1"/>
        <v>2</v>
      </c>
    </row>
    <row r="30" spans="1:19" x14ac:dyDescent="0.3">
      <c r="A30" s="1">
        <v>5467</v>
      </c>
      <c r="B30" s="1">
        <v>19.987627</v>
      </c>
      <c r="C30" s="1">
        <v>20.066165000000002</v>
      </c>
      <c r="D30" s="1">
        <v>5467</v>
      </c>
      <c r="E30" s="1">
        <v>0.85833200500485574</v>
      </c>
      <c r="F30" s="1">
        <v>10</v>
      </c>
      <c r="G30" s="2" t="s">
        <v>13</v>
      </c>
      <c r="H30" s="1">
        <v>3</v>
      </c>
      <c r="I30" s="1">
        <v>20.022462005739126</v>
      </c>
      <c r="J30" s="1">
        <v>1851.7738992148975</v>
      </c>
      <c r="K30" s="1">
        <v>1851.7745440000001</v>
      </c>
      <c r="L30" s="4" t="s">
        <v>20</v>
      </c>
      <c r="M30" s="6">
        <v>301018</v>
      </c>
      <c r="O30" t="s">
        <v>84</v>
      </c>
      <c r="P30" s="5">
        <v>26018508</v>
      </c>
      <c r="Q30" s="12" cm="1">
        <f t="array" ref="Q30">INDEX($I$2:$I$376,MATCH(MAX(IF($L$2:$L$376=O30,$M$2:$M$376)),$M$2:$M$376,0))</f>
        <v>24.835368752645206</v>
      </c>
      <c r="R30" s="8">
        <f t="shared" si="0"/>
        <v>2.6669828882487203E-3</v>
      </c>
      <c r="S30" s="1" t="str">
        <f t="shared" si="1"/>
        <v>2</v>
      </c>
    </row>
    <row r="31" spans="1:19" x14ac:dyDescent="0.3">
      <c r="A31" s="1">
        <v>6843</v>
      </c>
      <c r="B31" s="1">
        <v>25.883217999999999</v>
      </c>
      <c r="C31" s="1">
        <v>26.060527</v>
      </c>
      <c r="D31" s="1">
        <v>6843</v>
      </c>
      <c r="E31" s="1">
        <v>0.78065023586324023</v>
      </c>
      <c r="F31" s="1">
        <v>20</v>
      </c>
      <c r="G31" s="2" t="s">
        <v>13</v>
      </c>
      <c r="H31" s="1">
        <v>4</v>
      </c>
      <c r="I31" s="1">
        <v>25.962502847236049</v>
      </c>
      <c r="J31" s="1">
        <v>1851.7690460898975</v>
      </c>
      <c r="K31" s="1">
        <v>1851.7745440000001</v>
      </c>
      <c r="L31" s="4" t="s">
        <v>20</v>
      </c>
      <c r="M31" s="6">
        <v>72042</v>
      </c>
      <c r="O31" t="s">
        <v>69</v>
      </c>
      <c r="P31" s="5">
        <v>16056330</v>
      </c>
      <c r="Q31" s="12" cm="1">
        <f t="array" ref="Q31">INDEX($I$2:$I$376,MATCH(MAX(IF($L$2:$L$376=O31,$M$2:$M$376)),$M$2:$M$376,0))</f>
        <v>12.269503861926983</v>
      </c>
      <c r="R31" s="8">
        <f t="shared" ref="R31:R65" si="2">P31/$P$67</f>
        <v>1.6458267844595305E-3</v>
      </c>
      <c r="S31" s="1" t="str">
        <f t="shared" ref="S31:S65" si="3">RIGHT(O31,1)</f>
        <v>2</v>
      </c>
    </row>
    <row r="32" spans="1:19" x14ac:dyDescent="0.3">
      <c r="A32" s="1">
        <v>6981</v>
      </c>
      <c r="B32" s="1">
        <v>26.496030999999999</v>
      </c>
      <c r="C32" s="1">
        <v>26.666176</v>
      </c>
      <c r="D32" s="1">
        <v>6981</v>
      </c>
      <c r="E32" s="1">
        <v>0.9695031864495337</v>
      </c>
      <c r="F32" s="1">
        <v>18</v>
      </c>
      <c r="G32" s="2" t="s">
        <v>13</v>
      </c>
      <c r="H32" s="1">
        <v>3</v>
      </c>
      <c r="I32" s="1">
        <v>26.571750853459051</v>
      </c>
      <c r="J32" s="1">
        <v>1851.76620878521</v>
      </c>
      <c r="K32" s="1">
        <v>1851.7745440000001</v>
      </c>
      <c r="L32" s="4" t="s">
        <v>20</v>
      </c>
      <c r="M32" s="6">
        <v>121227</v>
      </c>
      <c r="O32" t="s">
        <v>59</v>
      </c>
      <c r="P32" s="5">
        <v>13565407</v>
      </c>
      <c r="Q32" s="12" cm="1">
        <f t="array" ref="Q32">INDEX($I$2:$I$376,MATCH(MAX(IF($L$2:$L$376=O32,$M$2:$M$376)),$M$2:$M$376,0))</f>
        <v>11.654101992823248</v>
      </c>
      <c r="R32" s="8">
        <f t="shared" si="2"/>
        <v>1.3904989610138063E-3</v>
      </c>
      <c r="S32" s="1" t="str">
        <f t="shared" si="3"/>
        <v>2</v>
      </c>
    </row>
    <row r="33" spans="1:19" x14ac:dyDescent="0.3">
      <c r="A33" s="1">
        <v>6676</v>
      </c>
      <c r="B33" s="1">
        <v>25.218819</v>
      </c>
      <c r="C33" s="1">
        <v>25.295923999999999</v>
      </c>
      <c r="D33" s="1">
        <v>6676</v>
      </c>
      <c r="E33" s="1">
        <v>0.99319523170703505</v>
      </c>
      <c r="F33" s="1">
        <v>6</v>
      </c>
      <c r="G33" s="2" t="s">
        <v>13</v>
      </c>
      <c r="H33" s="1">
        <v>3</v>
      </c>
      <c r="I33" s="1">
        <v>25.254662088570313</v>
      </c>
      <c r="J33" s="1">
        <v>1851.7763703086475</v>
      </c>
      <c r="K33" s="1">
        <v>1851.7745440000001</v>
      </c>
      <c r="L33" s="4" t="s">
        <v>20</v>
      </c>
      <c r="M33" s="6">
        <v>57208</v>
      </c>
      <c r="O33" t="s">
        <v>63</v>
      </c>
      <c r="P33" s="5">
        <v>9149830</v>
      </c>
      <c r="Q33" s="12" cm="1">
        <f t="array" ref="Q33">INDEX($I$2:$I$376,MATCH(MAX(IF($L$2:$L$376=O33,$M$2:$M$376)),$M$2:$M$376,0))</f>
        <v>12.359560304777839</v>
      </c>
      <c r="R33" s="8">
        <f t="shared" si="2"/>
        <v>9.3788775437795224E-4</v>
      </c>
      <c r="S33" s="1" t="str">
        <f t="shared" si="3"/>
        <v>2</v>
      </c>
    </row>
    <row r="34" spans="1:19" x14ac:dyDescent="0.3">
      <c r="A34" s="1">
        <v>5362</v>
      </c>
      <c r="B34" s="1">
        <v>19.567478999999999</v>
      </c>
      <c r="C34" s="1">
        <v>19.884817000000002</v>
      </c>
      <c r="D34" s="1">
        <v>5362</v>
      </c>
      <c r="E34" s="1">
        <v>0.98750115282091788</v>
      </c>
      <c r="F34" s="1">
        <v>58</v>
      </c>
      <c r="G34" s="2" t="s">
        <v>15</v>
      </c>
      <c r="H34" s="1">
        <v>3</v>
      </c>
      <c r="I34" s="1">
        <v>19.755270095861651</v>
      </c>
      <c r="J34" s="1">
        <v>1851.7775613242725</v>
      </c>
      <c r="K34" s="1">
        <v>1851.7745440000001</v>
      </c>
      <c r="L34" s="4" t="s">
        <v>20</v>
      </c>
      <c r="M34" s="6">
        <v>3292026</v>
      </c>
      <c r="O34" t="s">
        <v>76</v>
      </c>
      <c r="P34" s="5">
        <v>8703602</v>
      </c>
      <c r="Q34" s="12" cm="1">
        <f t="array" ref="Q34">INDEX($I$2:$I$376,MATCH(MAX(IF($L$2:$L$376=O34,$M$2:$M$376)),$M$2:$M$376,0))</f>
        <v>21.199328763295775</v>
      </c>
      <c r="R34" s="8">
        <f t="shared" si="2"/>
        <v>8.9214791256006444E-4</v>
      </c>
      <c r="S34" s="1" t="str">
        <f t="shared" si="3"/>
        <v>2</v>
      </c>
    </row>
    <row r="35" spans="1:19" x14ac:dyDescent="0.3">
      <c r="A35" s="1">
        <v>5454</v>
      </c>
      <c r="B35" s="1">
        <v>19.94436</v>
      </c>
      <c r="C35" s="1">
        <v>20.163454000000002</v>
      </c>
      <c r="D35" s="1">
        <v>5454</v>
      </c>
      <c r="E35" s="1">
        <v>0.9748440656833719</v>
      </c>
      <c r="F35" s="1">
        <v>22</v>
      </c>
      <c r="G35" s="2" t="s">
        <v>13</v>
      </c>
      <c r="H35" s="1">
        <v>3</v>
      </c>
      <c r="I35" s="1">
        <v>20.041226194617629</v>
      </c>
      <c r="J35" s="1">
        <v>1794.7543679648975</v>
      </c>
      <c r="K35" s="1">
        <v>1794.7531440000002</v>
      </c>
      <c r="L35" s="4" t="s">
        <v>21</v>
      </c>
      <c r="M35" s="6">
        <v>1401281</v>
      </c>
      <c r="O35" t="s">
        <v>79</v>
      </c>
      <c r="P35" s="5">
        <v>8090479</v>
      </c>
      <c r="Q35" s="12" cm="1">
        <f t="array" ref="Q35">INDEX($I$2:$I$376,MATCH(MAX(IF($L$2:$L$376=O35,$M$2:$M$376)),$M$2:$M$376,0))</f>
        <v>11.823348657779054</v>
      </c>
      <c r="R35" s="8">
        <f t="shared" si="2"/>
        <v>8.2930078276339354E-4</v>
      </c>
      <c r="S35" s="1" t="str">
        <f t="shared" si="3"/>
        <v>2</v>
      </c>
    </row>
    <row r="36" spans="1:19" x14ac:dyDescent="0.3">
      <c r="A36" s="1">
        <v>5565</v>
      </c>
      <c r="B36" s="1">
        <v>20.280131000000001</v>
      </c>
      <c r="C36" s="1">
        <v>20.315624</v>
      </c>
      <c r="D36" s="1">
        <v>5565</v>
      </c>
      <c r="E36" s="1">
        <v>0.95797443453940723</v>
      </c>
      <c r="F36" s="1">
        <v>3</v>
      </c>
      <c r="G36" s="2" t="s">
        <v>13</v>
      </c>
      <c r="H36" s="1">
        <v>3</v>
      </c>
      <c r="I36" s="1">
        <v>20.304082260963014</v>
      </c>
      <c r="J36" s="1">
        <v>1794.7570535117725</v>
      </c>
      <c r="K36" s="1">
        <v>1794.7531440000002</v>
      </c>
      <c r="L36" s="4" t="s">
        <v>21</v>
      </c>
      <c r="M36" s="6">
        <v>168596</v>
      </c>
      <c r="O36" t="s">
        <v>67</v>
      </c>
      <c r="P36" s="5">
        <v>7488073</v>
      </c>
      <c r="Q36" s="12" cm="1">
        <f t="array" ref="Q36">INDEX($I$2:$I$376,MATCH(MAX(IF($L$2:$L$376=O36,$M$2:$M$376)),$M$2:$M$376,0))</f>
        <v>13.260159804483113</v>
      </c>
      <c r="R36" s="8">
        <f t="shared" si="2"/>
        <v>7.6755218081518196E-4</v>
      </c>
      <c r="S36" s="1" t="str">
        <f t="shared" si="3"/>
        <v>2</v>
      </c>
    </row>
    <row r="37" spans="1:19" x14ac:dyDescent="0.3">
      <c r="A37" s="1">
        <v>5874</v>
      </c>
      <c r="B37" s="1">
        <v>21.592867999999999</v>
      </c>
      <c r="C37" s="1">
        <v>23.150272000000001</v>
      </c>
      <c r="D37" s="1">
        <v>5874</v>
      </c>
      <c r="E37" s="1">
        <v>0.99210611378149516</v>
      </c>
      <c r="F37" s="1">
        <v>249</v>
      </c>
      <c r="G37" s="2" t="s">
        <v>15</v>
      </c>
      <c r="H37" s="1">
        <v>3</v>
      </c>
      <c r="I37" s="1">
        <v>21.862507317734895</v>
      </c>
      <c r="J37" s="1">
        <v>1936.829441207085</v>
      </c>
      <c r="K37" s="1">
        <v>1936.827344</v>
      </c>
      <c r="L37" s="4" t="s">
        <v>22</v>
      </c>
      <c r="M37" s="6">
        <v>23285146</v>
      </c>
      <c r="O37" t="s">
        <v>73</v>
      </c>
      <c r="P37" s="5">
        <v>5657325</v>
      </c>
      <c r="Q37" s="12" cm="1">
        <f t="array" ref="Q37">INDEX($I$2:$I$376,MATCH(MAX(IF($L$2:$L$376=O37,$M$2:$M$376)),$M$2:$M$376,0))</f>
        <v>20.997853121375481</v>
      </c>
      <c r="R37" s="8">
        <f t="shared" si="2"/>
        <v>5.7989447236027867E-4</v>
      </c>
      <c r="S37" s="1" t="str">
        <f t="shared" si="3"/>
        <v>2</v>
      </c>
    </row>
    <row r="38" spans="1:19" x14ac:dyDescent="0.3">
      <c r="A38" s="1">
        <v>6363</v>
      </c>
      <c r="B38" s="1">
        <v>23.648620999999999</v>
      </c>
      <c r="C38" s="1">
        <v>23.675487</v>
      </c>
      <c r="D38" s="1">
        <v>6363</v>
      </c>
      <c r="E38" s="1">
        <v>0.99879242323132678</v>
      </c>
      <c r="F38" s="1">
        <v>3</v>
      </c>
      <c r="G38" s="2" t="s">
        <v>13</v>
      </c>
      <c r="H38" s="1">
        <v>3</v>
      </c>
      <c r="I38" s="1">
        <v>23.664682825114383</v>
      </c>
      <c r="J38" s="1">
        <v>1936.8356667930225</v>
      </c>
      <c r="K38" s="1">
        <v>1936.827344</v>
      </c>
      <c r="L38" s="4" t="s">
        <v>22</v>
      </c>
      <c r="M38" s="6">
        <v>64144</v>
      </c>
      <c r="O38" t="s">
        <v>70</v>
      </c>
      <c r="P38" s="5">
        <v>4655581</v>
      </c>
      <c r="Q38" s="12" cm="1">
        <f t="array" ref="Q38">INDEX($I$2:$I$376,MATCH(MAX(IF($L$2:$L$376=O38,$M$2:$M$376)),$M$2:$M$376,0))</f>
        <v>13.352218555623086</v>
      </c>
      <c r="R38" s="8">
        <f t="shared" si="2"/>
        <v>4.7721240825399612E-4</v>
      </c>
      <c r="S38" s="1" t="str">
        <f t="shared" si="3"/>
        <v>2</v>
      </c>
    </row>
    <row r="39" spans="1:19" x14ac:dyDescent="0.3">
      <c r="A39" s="1">
        <v>5815</v>
      </c>
      <c r="B39" s="1">
        <v>21.271930000000001</v>
      </c>
      <c r="C39" s="1">
        <v>21.358861000000001</v>
      </c>
      <c r="D39" s="1">
        <v>5815</v>
      </c>
      <c r="E39" s="1">
        <v>0.9149838827471759</v>
      </c>
      <c r="F39" s="1">
        <v>18</v>
      </c>
      <c r="G39" s="2" t="s">
        <v>15</v>
      </c>
      <c r="H39" s="1">
        <v>3</v>
      </c>
      <c r="I39" s="1">
        <v>21.309275200145024</v>
      </c>
      <c r="J39" s="1">
        <v>1936.8329812461475</v>
      </c>
      <c r="K39" s="1">
        <v>1936.827344</v>
      </c>
      <c r="L39" s="4" t="s">
        <v>22</v>
      </c>
      <c r="M39" s="6">
        <v>482490</v>
      </c>
      <c r="O39" t="s">
        <v>50</v>
      </c>
      <c r="P39" s="5">
        <v>3570967</v>
      </c>
      <c r="Q39" s="12" cm="1">
        <f t="array" ref="Q39">INDEX($I$2:$I$376,MATCH(MAX(IF($L$2:$L$376=O39,$M$2:$M$376)),$M$2:$M$376,0))</f>
        <v>16.346185454267836</v>
      </c>
      <c r="R39" s="8">
        <f t="shared" si="2"/>
        <v>3.6603589581312145E-4</v>
      </c>
      <c r="S39" s="1" t="str">
        <f t="shared" si="3"/>
        <v>2</v>
      </c>
    </row>
    <row r="40" spans="1:19" x14ac:dyDescent="0.3">
      <c r="A40" s="1">
        <v>6320</v>
      </c>
      <c r="B40" s="1">
        <v>23.461645000000001</v>
      </c>
      <c r="C40" s="1">
        <v>24.134255</v>
      </c>
      <c r="D40" s="1">
        <v>6320</v>
      </c>
      <c r="E40" s="1">
        <v>0.98657384179341101</v>
      </c>
      <c r="F40" s="1">
        <v>126</v>
      </c>
      <c r="G40" s="2" t="s">
        <v>29</v>
      </c>
      <c r="H40" s="1">
        <v>4</v>
      </c>
      <c r="I40" s="1">
        <v>23.727161933615708</v>
      </c>
      <c r="J40" s="1">
        <v>2381.0144551700027</v>
      </c>
      <c r="K40" s="1">
        <v>2381.012988</v>
      </c>
      <c r="L40" s="4" t="s">
        <v>23</v>
      </c>
      <c r="M40" s="6">
        <v>1774921</v>
      </c>
      <c r="O40" t="s">
        <v>60</v>
      </c>
      <c r="P40" s="5">
        <v>3083174</v>
      </c>
      <c r="Q40" s="12" cm="1">
        <f t="array" ref="Q40">INDEX($I$2:$I$376,MATCH(MAX(IF($L$2:$L$376=O40,$M$2:$M$376)),$M$2:$M$376,0))</f>
        <v>12.524004781795806</v>
      </c>
      <c r="R40" s="8">
        <f t="shared" si="2"/>
        <v>3.1603550439915151E-4</v>
      </c>
      <c r="S40" s="1" t="str">
        <f t="shared" si="3"/>
        <v>2</v>
      </c>
    </row>
    <row r="41" spans="1:19" x14ac:dyDescent="0.3">
      <c r="A41" s="1">
        <v>6444</v>
      </c>
      <c r="B41" s="1">
        <v>24.087776000000002</v>
      </c>
      <c r="C41" s="1">
        <v>24.160910999999999</v>
      </c>
      <c r="D41" s="1">
        <v>6444</v>
      </c>
      <c r="E41" s="1">
        <v>0.94861355481859</v>
      </c>
      <c r="F41" s="1">
        <v>6</v>
      </c>
      <c r="G41" s="2" t="s">
        <v>13</v>
      </c>
      <c r="H41" s="1">
        <v>4</v>
      </c>
      <c r="I41" s="1">
        <v>24.124595068218042</v>
      </c>
      <c r="J41" s="1">
        <v>2050.86194159771</v>
      </c>
      <c r="K41" s="1">
        <v>2050.870144</v>
      </c>
      <c r="L41" s="4" t="s">
        <v>90</v>
      </c>
      <c r="M41" s="6">
        <v>73659</v>
      </c>
      <c r="O41" t="s">
        <v>80</v>
      </c>
      <c r="P41" s="5">
        <v>2312199</v>
      </c>
      <c r="Q41" s="12" cm="1">
        <f t="array" ref="Q41">INDEX($I$2:$I$376,MATCH(MAX(IF($L$2:$L$376=O41,$M$2:$M$376)),$M$2:$M$376,0))</f>
        <v>12.828798846408031</v>
      </c>
      <c r="R41" s="8">
        <f t="shared" si="2"/>
        <v>2.370080239507124E-4</v>
      </c>
      <c r="S41" s="1" t="str">
        <f t="shared" si="3"/>
        <v>2</v>
      </c>
    </row>
    <row r="42" spans="1:19" x14ac:dyDescent="0.3">
      <c r="A42" s="1">
        <v>5810</v>
      </c>
      <c r="B42" s="1">
        <v>21.261171999999998</v>
      </c>
      <c r="C42" s="1">
        <v>21.454663</v>
      </c>
      <c r="D42" s="1">
        <v>5810</v>
      </c>
      <c r="E42" s="1">
        <v>0.86379785551924748</v>
      </c>
      <c r="F42" s="1">
        <v>32</v>
      </c>
      <c r="G42" s="2" t="s">
        <v>15</v>
      </c>
      <c r="H42" s="1">
        <v>3</v>
      </c>
      <c r="I42" s="1">
        <v>21.340255369621886</v>
      </c>
      <c r="J42" s="1">
        <v>1993.85214628521</v>
      </c>
      <c r="K42" s="1">
        <v>1993.8487440000001</v>
      </c>
      <c r="L42" s="4" t="s">
        <v>24</v>
      </c>
      <c r="M42" s="6">
        <v>331516</v>
      </c>
      <c r="O42" t="s">
        <v>64</v>
      </c>
      <c r="P42" s="5">
        <v>207542</v>
      </c>
      <c r="Q42" s="12" cm="1">
        <f t="array" ref="Q42">INDEX($I$2:$I$376,MATCH(MAX(IF($L$2:$L$376=O42,$M$2:$M$376)),$M$2:$M$376,0))</f>
        <v>23.488001788136639</v>
      </c>
      <c r="R42" s="8">
        <f t="shared" si="2"/>
        <v>2.127373954697617E-5</v>
      </c>
      <c r="S42" s="1" t="str">
        <f t="shared" si="3"/>
        <v>2</v>
      </c>
    </row>
    <row r="43" spans="1:19" x14ac:dyDescent="0.3">
      <c r="A43" s="1">
        <v>5718</v>
      </c>
      <c r="B43" s="1">
        <v>20.895803999999998</v>
      </c>
      <c r="C43" s="1">
        <v>21.156680999999999</v>
      </c>
      <c r="D43" s="1">
        <v>5718</v>
      </c>
      <c r="E43" s="1">
        <v>0.9866946433785202</v>
      </c>
      <c r="F43" s="1">
        <v>55</v>
      </c>
      <c r="G43" s="2" t="s">
        <v>15</v>
      </c>
      <c r="H43" s="1">
        <v>3</v>
      </c>
      <c r="I43" s="1">
        <v>21.028167139395499</v>
      </c>
      <c r="J43" s="1">
        <v>1993.85116972271</v>
      </c>
      <c r="K43" s="1">
        <v>1993.8487440000001</v>
      </c>
      <c r="L43" s="4" t="s">
        <v>24</v>
      </c>
      <c r="M43" s="6">
        <v>872413</v>
      </c>
      <c r="O43" t="s">
        <v>14</v>
      </c>
      <c r="P43" s="5">
        <v>477000382</v>
      </c>
      <c r="Q43" s="12" cm="1">
        <f t="array" ref="Q43">INDEX($I$2:$I$376,MATCH(MAX(IF($L$2:$L$376=O43,$M$2:$M$376)),$M$2:$M$376,0))</f>
        <v>18.533023523088502</v>
      </c>
      <c r="R43" s="8">
        <f t="shared" si="2"/>
        <v>4.889411247109568E-2</v>
      </c>
      <c r="S43" s="1" t="str">
        <f t="shared" si="3"/>
        <v>3</v>
      </c>
    </row>
    <row r="44" spans="1:19" x14ac:dyDescent="0.3">
      <c r="A44" s="1">
        <v>6605</v>
      </c>
      <c r="B44" s="1">
        <v>24.898665000000001</v>
      </c>
      <c r="C44" s="1">
        <v>25.494069</v>
      </c>
      <c r="D44" s="1">
        <v>6605</v>
      </c>
      <c r="E44" s="1">
        <v>0.92163986030774558</v>
      </c>
      <c r="F44" s="1">
        <v>64</v>
      </c>
      <c r="G44" s="2" t="s">
        <v>13</v>
      </c>
      <c r="H44" s="1">
        <v>3</v>
      </c>
      <c r="I44" s="1">
        <v>25.191341145549487</v>
      </c>
      <c r="J44" s="1">
        <v>1492.644870894585</v>
      </c>
      <c r="K44" s="1">
        <v>1492.6416839999999</v>
      </c>
      <c r="L44" s="4" t="s">
        <v>25</v>
      </c>
      <c r="M44" s="6">
        <v>144242</v>
      </c>
      <c r="O44" t="s">
        <v>25</v>
      </c>
      <c r="P44" s="5">
        <v>312597796</v>
      </c>
      <c r="Q44" s="12" cm="1">
        <f t="array" ref="Q44">INDEX($I$2:$I$376,MATCH(MAX(IF($L$2:$L$376=O44,$M$2:$M$376)),$M$2:$M$376,0))</f>
        <v>19.383887901483927</v>
      </c>
      <c r="R44" s="8">
        <f t="shared" si="2"/>
        <v>3.2042305148176221E-2</v>
      </c>
      <c r="S44" s="1" t="str">
        <f t="shared" si="3"/>
        <v>3</v>
      </c>
    </row>
    <row r="45" spans="1:19" x14ac:dyDescent="0.3">
      <c r="A45" s="1">
        <v>6390</v>
      </c>
      <c r="B45" s="1">
        <v>23.885888000000001</v>
      </c>
      <c r="C45" s="1">
        <v>24.552600000000002</v>
      </c>
      <c r="D45" s="1">
        <v>6390</v>
      </c>
      <c r="E45" s="1">
        <v>0.94010003628409988</v>
      </c>
      <c r="F45" s="1">
        <v>72</v>
      </c>
      <c r="G45" s="2" t="s">
        <v>13</v>
      </c>
      <c r="H45" s="1">
        <v>3</v>
      </c>
      <c r="I45" s="1">
        <v>24.224031031795324</v>
      </c>
      <c r="J45" s="1">
        <v>1492.64511503521</v>
      </c>
      <c r="K45" s="1">
        <v>1492.6416839999999</v>
      </c>
      <c r="L45" s="4" t="s">
        <v>25</v>
      </c>
      <c r="M45" s="6">
        <v>179782</v>
      </c>
      <c r="O45" t="s">
        <v>17</v>
      </c>
      <c r="P45" s="5">
        <v>91135062</v>
      </c>
      <c r="Q45" s="12" cm="1">
        <f t="array" ref="Q45">INDEX($I$2:$I$376,MATCH(MAX(IF($L$2:$L$376=O45,$M$2:$M$376)),$M$2:$M$376,0))</f>
        <v>16.859651113747983</v>
      </c>
      <c r="R45" s="8">
        <f t="shared" si="2"/>
        <v>9.3416444506920302E-3</v>
      </c>
      <c r="S45" s="1" t="str">
        <f t="shared" si="3"/>
        <v>3</v>
      </c>
    </row>
    <row r="46" spans="1:19" x14ac:dyDescent="0.3">
      <c r="A46" s="1">
        <v>5869</v>
      </c>
      <c r="B46" s="1">
        <v>21.498215999999999</v>
      </c>
      <c r="C46" s="1">
        <v>22.954013</v>
      </c>
      <c r="D46" s="1">
        <v>5869</v>
      </c>
      <c r="E46" s="1">
        <v>0.94559491272296459</v>
      </c>
      <c r="F46" s="1">
        <v>151</v>
      </c>
      <c r="G46" s="2" t="s">
        <v>13</v>
      </c>
      <c r="H46" s="1">
        <v>3</v>
      </c>
      <c r="I46" s="1">
        <v>22.158218391688784</v>
      </c>
      <c r="J46" s="1">
        <v>1492.64072050396</v>
      </c>
      <c r="K46" s="1">
        <v>1492.6416839999999</v>
      </c>
      <c r="L46" s="4" t="s">
        <v>25</v>
      </c>
      <c r="M46" s="6">
        <v>552742</v>
      </c>
      <c r="O46" t="s">
        <v>27</v>
      </c>
      <c r="P46" s="5">
        <v>63698387</v>
      </c>
      <c r="Q46" s="12" cm="1">
        <f t="array" ref="Q46">INDEX($I$2:$I$376,MATCH(MAX(IF($L$2:$L$376=O46,$M$2:$M$376)),$M$2:$M$376,0))</f>
        <v>20.149719822486116</v>
      </c>
      <c r="R46" s="8">
        <f t="shared" si="2"/>
        <v>6.5292947673265787E-3</v>
      </c>
      <c r="S46" s="1" t="str">
        <f t="shared" si="3"/>
        <v>3</v>
      </c>
    </row>
    <row r="47" spans="1:19" x14ac:dyDescent="0.3">
      <c r="A47" s="1">
        <v>6798</v>
      </c>
      <c r="B47" s="1">
        <v>25.675274000000002</v>
      </c>
      <c r="C47" s="1">
        <v>26.380821000000001</v>
      </c>
      <c r="D47" s="1">
        <v>6798</v>
      </c>
      <c r="E47" s="1">
        <v>0.97966410668569148</v>
      </c>
      <c r="F47" s="1">
        <v>77</v>
      </c>
      <c r="G47" s="2" t="s">
        <v>13</v>
      </c>
      <c r="H47" s="1">
        <v>3</v>
      </c>
      <c r="I47" s="1">
        <v>25.996978807233944</v>
      </c>
      <c r="J47" s="1">
        <v>1492.64169706646</v>
      </c>
      <c r="K47" s="1">
        <v>1492.6416839999999</v>
      </c>
      <c r="L47" s="4" t="s">
        <v>25</v>
      </c>
      <c r="M47" s="6">
        <v>127810</v>
      </c>
      <c r="O47" t="s">
        <v>49</v>
      </c>
      <c r="P47" s="5">
        <v>35087502</v>
      </c>
      <c r="Q47" s="12" cm="1">
        <f t="array" ref="Q47">INDEX($I$2:$I$376,MATCH(MAX(IF($L$2:$L$376=O47,$M$2:$M$376)),$M$2:$M$376,0))</f>
        <v>17.730397704550811</v>
      </c>
      <c r="R47" s="8">
        <f t="shared" si="2"/>
        <v>3.5965846860009322E-3</v>
      </c>
      <c r="S47" s="1" t="str">
        <f t="shared" si="3"/>
        <v>3</v>
      </c>
    </row>
    <row r="48" spans="1:19" x14ac:dyDescent="0.3">
      <c r="A48" s="1">
        <v>5828</v>
      </c>
      <c r="B48" s="1">
        <v>21.31532</v>
      </c>
      <c r="C48" s="1">
        <v>21.402652</v>
      </c>
      <c r="D48" s="1">
        <v>5828</v>
      </c>
      <c r="E48" s="1">
        <v>0.92432573913709015</v>
      </c>
      <c r="F48" s="1">
        <v>8</v>
      </c>
      <c r="G48" s="2" t="s">
        <v>13</v>
      </c>
      <c r="H48" s="1">
        <v>3</v>
      </c>
      <c r="I48" s="1">
        <v>21.359818274555526</v>
      </c>
      <c r="J48" s="1">
        <v>1492.6420632773975</v>
      </c>
      <c r="K48" s="1">
        <v>1492.6416839999999</v>
      </c>
      <c r="L48" s="4" t="s">
        <v>25</v>
      </c>
      <c r="M48" s="6">
        <v>474635</v>
      </c>
      <c r="O48" t="s">
        <v>19</v>
      </c>
      <c r="P48" s="5">
        <v>26967892</v>
      </c>
      <c r="Q48" s="12" cm="1">
        <f t="array" ref="Q48">INDEX($I$2:$I$376,MATCH(MAX(IF($L$2:$L$376=O48,$M$2:$M$376)),$M$2:$M$376,0))</f>
        <v>17.151053707720958</v>
      </c>
      <c r="R48" s="8">
        <f t="shared" si="2"/>
        <v>2.7642978796531895E-3</v>
      </c>
      <c r="S48" s="1" t="str">
        <f t="shared" si="3"/>
        <v>3</v>
      </c>
    </row>
    <row r="49" spans="1:19" x14ac:dyDescent="0.3">
      <c r="A49" s="1">
        <v>6985</v>
      </c>
      <c r="B49" s="1">
        <v>26.533014000000001</v>
      </c>
      <c r="C49" s="1">
        <v>26.935813</v>
      </c>
      <c r="D49" s="1">
        <v>6985</v>
      </c>
      <c r="E49" s="1">
        <v>0.92645398964791692</v>
      </c>
      <c r="F49" s="1">
        <v>40</v>
      </c>
      <c r="G49" s="2" t="s">
        <v>13</v>
      </c>
      <c r="H49" s="1">
        <v>3</v>
      </c>
      <c r="I49" s="1">
        <v>26.720784336163785</v>
      </c>
      <c r="J49" s="1">
        <v>1492.64316191021</v>
      </c>
      <c r="K49" s="1">
        <v>1492.6416839999999</v>
      </c>
      <c r="L49" s="4" t="s">
        <v>25</v>
      </c>
      <c r="M49" s="6">
        <v>126177</v>
      </c>
      <c r="O49" t="s">
        <v>26</v>
      </c>
      <c r="P49" s="5">
        <v>9358073</v>
      </c>
      <c r="Q49" s="12" cm="1">
        <f t="array" ref="Q49">INDEX($I$2:$I$376,MATCH(MAX(IF($L$2:$L$376=O49,$M$2:$M$376)),$M$2:$M$376,0))</f>
        <v>18.450718999242362</v>
      </c>
      <c r="R49" s="8">
        <f t="shared" si="2"/>
        <v>9.5923334873707457E-4</v>
      </c>
      <c r="S49" s="1" t="str">
        <f t="shared" si="3"/>
        <v>3</v>
      </c>
    </row>
    <row r="50" spans="1:19" x14ac:dyDescent="0.3">
      <c r="A50" s="1">
        <v>28</v>
      </c>
      <c r="B50" s="1">
        <v>0.54698316999999996</v>
      </c>
      <c r="C50" s="1">
        <v>1.569043</v>
      </c>
      <c r="D50" s="1">
        <v>28</v>
      </c>
      <c r="E50" s="1">
        <v>0.99904328706819068</v>
      </c>
      <c r="F50" s="1">
        <v>152</v>
      </c>
      <c r="G50" s="2" t="s">
        <v>13</v>
      </c>
      <c r="H50" s="1">
        <v>3</v>
      </c>
      <c r="I50" s="1">
        <v>0.94920480386181305</v>
      </c>
      <c r="J50" s="1">
        <v>1492.643406050835</v>
      </c>
      <c r="K50" s="1">
        <v>1492.6416839999999</v>
      </c>
      <c r="L50" s="4" t="s">
        <v>25</v>
      </c>
      <c r="M50" s="6">
        <v>392909</v>
      </c>
      <c r="O50" t="s">
        <v>36</v>
      </c>
      <c r="P50" s="5">
        <v>1392259</v>
      </c>
      <c r="Q50" s="12" cm="1">
        <f t="array" ref="Q50">INDEX($I$2:$I$376,MATCH(MAX(IF($L$2:$L$376=O50,$M$2:$M$376)),$M$2:$M$376,0))</f>
        <v>16.061092202796072</v>
      </c>
      <c r="R50" s="8">
        <f t="shared" si="2"/>
        <v>1.4271113966297664E-4</v>
      </c>
      <c r="S50" s="1" t="str">
        <f t="shared" si="3"/>
        <v>3</v>
      </c>
    </row>
    <row r="51" spans="1:19" x14ac:dyDescent="0.3">
      <c r="A51" s="1">
        <v>7119</v>
      </c>
      <c r="B51" s="1">
        <v>27.092514000000001</v>
      </c>
      <c r="C51" s="1">
        <v>27.405207999999998</v>
      </c>
      <c r="D51" s="1">
        <v>7119</v>
      </c>
      <c r="E51" s="1">
        <v>0.94574915738936161</v>
      </c>
      <c r="F51" s="1">
        <v>33</v>
      </c>
      <c r="G51" s="2" t="s">
        <v>13</v>
      </c>
      <c r="H51" s="1">
        <v>3</v>
      </c>
      <c r="I51" s="1">
        <v>27.234278071208667</v>
      </c>
      <c r="J51" s="1">
        <v>1492.64462675396</v>
      </c>
      <c r="K51" s="1">
        <v>1492.6416839999999</v>
      </c>
      <c r="L51" s="4" t="s">
        <v>25</v>
      </c>
      <c r="M51" s="6">
        <v>81445</v>
      </c>
      <c r="O51" t="s">
        <v>22</v>
      </c>
      <c r="P51" s="5">
        <v>23831780</v>
      </c>
      <c r="Q51" s="12" cm="1">
        <f t="array" ref="Q51">INDEX($I$2:$I$376,MATCH(MAX(IF($L$2:$L$376=O51,$M$2:$M$376)),$M$2:$M$376,0))</f>
        <v>21.862507317734895</v>
      </c>
      <c r="R51" s="8">
        <f t="shared" si="2"/>
        <v>2.4428360556457765E-3</v>
      </c>
      <c r="S51" s="1" t="str">
        <f t="shared" si="3"/>
        <v>4</v>
      </c>
    </row>
    <row r="52" spans="1:19" x14ac:dyDescent="0.3">
      <c r="A52" s="1">
        <v>5211</v>
      </c>
      <c r="B52" s="1">
        <v>19.027564000000002</v>
      </c>
      <c r="C52" s="1">
        <v>20.762986000000001</v>
      </c>
      <c r="D52" s="1">
        <v>5211</v>
      </c>
      <c r="E52" s="1">
        <v>0.99780847074232593</v>
      </c>
      <c r="F52" s="1">
        <v>231</v>
      </c>
      <c r="G52" s="2" t="s">
        <v>16</v>
      </c>
      <c r="H52" s="1">
        <v>3</v>
      </c>
      <c r="I52" s="1">
        <v>19.383887901483927</v>
      </c>
      <c r="J52" s="1">
        <v>1492.6423074180225</v>
      </c>
      <c r="K52" s="1">
        <v>1492.6416839999999</v>
      </c>
      <c r="L52" s="4" t="s">
        <v>25</v>
      </c>
      <c r="M52" s="6">
        <v>307476960</v>
      </c>
      <c r="O52" t="s">
        <v>46</v>
      </c>
      <c r="P52" s="5">
        <v>22801869</v>
      </c>
      <c r="Q52" s="12" cm="1">
        <f t="array" ref="Q52">INDEX($I$2:$I$376,MATCH(MAX(IF($L$2:$L$376=O52,$M$2:$M$376)),$M$2:$M$376,0))</f>
        <v>21.178359844206025</v>
      </c>
      <c r="R52" s="8">
        <f t="shared" si="2"/>
        <v>2.3372667811347582E-3</v>
      </c>
      <c r="S52" s="1" t="str">
        <f t="shared" si="3"/>
        <v>4</v>
      </c>
    </row>
    <row r="53" spans="1:19" x14ac:dyDescent="0.3">
      <c r="A53" s="1">
        <v>7254</v>
      </c>
      <c r="B53" s="1">
        <v>27.951885999999998</v>
      </c>
      <c r="C53" s="1">
        <v>28.207727999999999</v>
      </c>
      <c r="D53" s="1">
        <v>7254</v>
      </c>
      <c r="E53" s="1">
        <v>0.93188098133037933</v>
      </c>
      <c r="F53" s="1">
        <v>19</v>
      </c>
      <c r="G53" s="2" t="s">
        <v>13</v>
      </c>
      <c r="H53" s="1">
        <v>3</v>
      </c>
      <c r="I53" s="1">
        <v>28.071166019947622</v>
      </c>
      <c r="J53" s="1">
        <v>1492.6454812461475</v>
      </c>
      <c r="K53" s="1">
        <v>1492.6416839999999</v>
      </c>
      <c r="L53" s="4" t="s">
        <v>25</v>
      </c>
      <c r="M53" s="6">
        <v>96904</v>
      </c>
      <c r="O53" t="s">
        <v>30</v>
      </c>
      <c r="P53" s="5">
        <v>8769031</v>
      </c>
      <c r="Q53" s="12" cm="1">
        <f t="array" ref="Q53">INDEX($I$2:$I$376,MATCH(MAX(IF($L$2:$L$376=O53,$M$2:$M$376)),$M$2:$M$376,0))</f>
        <v>22.513120784552338</v>
      </c>
      <c r="R53" s="8">
        <f t="shared" si="2"/>
        <v>8.9885460086806519E-4</v>
      </c>
      <c r="S53" s="1" t="str">
        <f t="shared" si="3"/>
        <v>4</v>
      </c>
    </row>
    <row r="54" spans="1:19" x14ac:dyDescent="0.3">
      <c r="A54" s="1">
        <v>7854</v>
      </c>
      <c r="B54" s="1">
        <v>30.643166000000001</v>
      </c>
      <c r="C54" s="1">
        <v>30.730070999999999</v>
      </c>
      <c r="D54" s="1">
        <v>7854</v>
      </c>
      <c r="E54" s="1">
        <v>0.95728207838687684</v>
      </c>
      <c r="F54" s="1">
        <v>6</v>
      </c>
      <c r="G54" s="2" t="s">
        <v>13</v>
      </c>
      <c r="H54" s="1">
        <v>3</v>
      </c>
      <c r="I54" s="1">
        <v>30.696946690527561</v>
      </c>
      <c r="J54" s="1">
        <v>1492.6440164023975</v>
      </c>
      <c r="K54" s="1">
        <v>1492.6416839999999</v>
      </c>
      <c r="L54" s="4" t="s">
        <v>25</v>
      </c>
      <c r="M54" s="6">
        <v>72936</v>
      </c>
      <c r="O54" t="s">
        <v>20</v>
      </c>
      <c r="P54" s="5">
        <v>4276579</v>
      </c>
      <c r="Q54" s="12" cm="1">
        <f t="array" ref="Q54">INDEX($I$2:$I$376,MATCH(MAX(IF($L$2:$L$376=O54,$M$2:$M$376)),$M$2:$M$376,0))</f>
        <v>19.755270095861651</v>
      </c>
      <c r="R54" s="8">
        <f t="shared" si="2"/>
        <v>4.3836345317125117E-4</v>
      </c>
      <c r="S54" s="1" t="str">
        <f t="shared" si="3"/>
        <v>4</v>
      </c>
    </row>
    <row r="55" spans="1:19" x14ac:dyDescent="0.3">
      <c r="A55" s="1">
        <v>7341</v>
      </c>
      <c r="B55" s="1">
        <v>28.360116000000001</v>
      </c>
      <c r="C55" s="1">
        <v>28.740568</v>
      </c>
      <c r="D55" s="1">
        <v>7341</v>
      </c>
      <c r="E55" s="1">
        <v>0.93362263196476314</v>
      </c>
      <c r="F55" s="1">
        <v>39</v>
      </c>
      <c r="G55" s="2" t="s">
        <v>13</v>
      </c>
      <c r="H55" s="1">
        <v>3</v>
      </c>
      <c r="I55" s="1">
        <v>28.56603911332266</v>
      </c>
      <c r="J55" s="1">
        <v>1492.6418191367725</v>
      </c>
      <c r="K55" s="1">
        <v>1492.6416839999999</v>
      </c>
      <c r="L55" s="4" t="s">
        <v>25</v>
      </c>
      <c r="M55" s="6">
        <v>87005</v>
      </c>
      <c r="O55" t="s">
        <v>45</v>
      </c>
      <c r="P55" s="5">
        <v>3829738</v>
      </c>
      <c r="Q55" s="12" cm="1">
        <f t="array" ref="Q55">INDEX($I$2:$I$376,MATCH(MAX(IF($L$2:$L$376=O55,$M$2:$M$376)),$M$2:$M$376,0))</f>
        <v>20.396934140301155</v>
      </c>
      <c r="R55" s="8">
        <f t="shared" si="2"/>
        <v>3.9256077683147233E-4</v>
      </c>
      <c r="S55" s="1" t="str">
        <f t="shared" si="3"/>
        <v>4</v>
      </c>
    </row>
    <row r="56" spans="1:19" x14ac:dyDescent="0.3">
      <c r="A56" s="1">
        <v>6249</v>
      </c>
      <c r="B56" s="1">
        <v>23.106366000000001</v>
      </c>
      <c r="C56" s="1">
        <v>23.6952</v>
      </c>
      <c r="D56" s="1">
        <v>6249</v>
      </c>
      <c r="E56" s="1">
        <v>0.95614307934886711</v>
      </c>
      <c r="F56" s="1">
        <v>60</v>
      </c>
      <c r="G56" s="2" t="s">
        <v>13</v>
      </c>
      <c r="H56" s="1">
        <v>3</v>
      </c>
      <c r="I56" s="1">
        <v>23.394288504505028</v>
      </c>
      <c r="J56" s="1">
        <v>1492.644870894585</v>
      </c>
      <c r="K56" s="1">
        <v>1492.6416839999999</v>
      </c>
      <c r="L56" s="4" t="s">
        <v>25</v>
      </c>
      <c r="M56" s="6">
        <v>211124</v>
      </c>
      <c r="O56" t="s">
        <v>32</v>
      </c>
      <c r="P56" s="5">
        <v>3017545</v>
      </c>
      <c r="Q56" s="12" cm="1">
        <f t="array" ref="Q56">INDEX($I$2:$I$376,MATCH(MAX(IF($L$2:$L$376=O56,$M$2:$M$376)),$M$2:$M$376,0))</f>
        <v>22.9511732842569</v>
      </c>
      <c r="R56" s="8">
        <f t="shared" si="2"/>
        <v>3.0930831543147993E-4</v>
      </c>
      <c r="S56" s="1" t="str">
        <f t="shared" si="3"/>
        <v>4</v>
      </c>
    </row>
    <row r="57" spans="1:19" x14ac:dyDescent="0.3">
      <c r="A57" s="1">
        <v>5099</v>
      </c>
      <c r="B57" s="1">
        <v>18.626902000000001</v>
      </c>
      <c r="C57" s="1">
        <v>18.759909</v>
      </c>
      <c r="D57" s="1">
        <v>5099</v>
      </c>
      <c r="E57" s="1">
        <v>0.99438982192898517</v>
      </c>
      <c r="F57" s="1">
        <v>16</v>
      </c>
      <c r="G57" s="2" t="s">
        <v>13</v>
      </c>
      <c r="H57" s="1">
        <v>3</v>
      </c>
      <c r="I57" s="1">
        <v>18.705621796635974</v>
      </c>
      <c r="J57" s="1">
        <v>1492.64365019146</v>
      </c>
      <c r="K57" s="1">
        <v>1492.6416839999999</v>
      </c>
      <c r="L57" s="4" t="s">
        <v>25</v>
      </c>
      <c r="M57" s="6">
        <v>2352029</v>
      </c>
      <c r="O57" t="s">
        <v>21</v>
      </c>
      <c r="P57" s="5">
        <v>1569877</v>
      </c>
      <c r="Q57" s="12" cm="1">
        <f t="array" ref="Q57">INDEX($I$2:$I$376,MATCH(MAX(IF($L$2:$L$376=O57,$M$2:$M$376)),$M$2:$M$376,0))</f>
        <v>20.041226194617629</v>
      </c>
      <c r="R57" s="8">
        <f t="shared" si="2"/>
        <v>1.6091757051000911E-4</v>
      </c>
      <c r="S57" s="1" t="str">
        <f t="shared" si="3"/>
        <v>4</v>
      </c>
    </row>
    <row r="58" spans="1:19" x14ac:dyDescent="0.3">
      <c r="A58" s="1">
        <v>7445</v>
      </c>
      <c r="B58" s="1">
        <v>28.794674000000001</v>
      </c>
      <c r="C58" s="1">
        <v>29.325329</v>
      </c>
      <c r="D58" s="1">
        <v>7445</v>
      </c>
      <c r="E58" s="1">
        <v>0.97737604454767346</v>
      </c>
      <c r="F58" s="1">
        <v>45</v>
      </c>
      <c r="G58" s="2" t="s">
        <v>13</v>
      </c>
      <c r="H58" s="1">
        <v>3</v>
      </c>
      <c r="I58" s="1">
        <v>29.051055181606205</v>
      </c>
      <c r="J58" s="1">
        <v>1492.64413847271</v>
      </c>
      <c r="K58" s="1">
        <v>1492.6416839999999</v>
      </c>
      <c r="L58" s="4" t="s">
        <v>25</v>
      </c>
      <c r="M58" s="6">
        <v>79086</v>
      </c>
      <c r="O58" t="s">
        <v>24</v>
      </c>
      <c r="P58" s="5">
        <v>1203929</v>
      </c>
      <c r="Q58" s="12" cm="1">
        <f t="array" ref="Q58">INDEX($I$2:$I$376,MATCH(MAX(IF($L$2:$L$376=O58,$M$2:$M$376)),$M$2:$M$376,0))</f>
        <v>21.028167139395499</v>
      </c>
      <c r="R58" s="8">
        <f t="shared" si="2"/>
        <v>1.234066934839766E-4</v>
      </c>
      <c r="S58" s="1" t="str">
        <f t="shared" si="3"/>
        <v>4</v>
      </c>
    </row>
    <row r="59" spans="1:19" x14ac:dyDescent="0.3">
      <c r="A59" s="1">
        <v>7922</v>
      </c>
      <c r="B59" s="1">
        <v>30.830504000000001</v>
      </c>
      <c r="C59" s="1">
        <v>31.059984</v>
      </c>
      <c r="D59" s="1">
        <v>7922</v>
      </c>
      <c r="E59" s="1">
        <v>0.90322035010157442</v>
      </c>
      <c r="F59" s="1">
        <v>13</v>
      </c>
      <c r="G59" s="2" t="s">
        <v>13</v>
      </c>
      <c r="H59" s="1">
        <v>3</v>
      </c>
      <c r="I59" s="1">
        <v>30.946508851622522</v>
      </c>
      <c r="J59" s="1">
        <v>1492.645388863335</v>
      </c>
      <c r="K59" s="1">
        <v>1492.6416839999999</v>
      </c>
      <c r="L59" s="4" t="s">
        <v>25</v>
      </c>
      <c r="M59" s="6">
        <v>62944</v>
      </c>
      <c r="O59" t="s">
        <v>31</v>
      </c>
      <c r="P59" s="5">
        <v>339055</v>
      </c>
      <c r="Q59" s="12" cm="1">
        <f t="array" ref="Q59">INDEX($I$2:$I$376,MATCH(MAX(IF($L$2:$L$376=O59,$M$2:$M$376)),$M$2:$M$376,0))</f>
        <v>21.633083456893846</v>
      </c>
      <c r="R59" s="8">
        <f t="shared" si="2"/>
        <v>3.4754255823399627E-5</v>
      </c>
      <c r="S59" s="1" t="str">
        <f t="shared" si="3"/>
        <v>4</v>
      </c>
    </row>
    <row r="60" spans="1:19" x14ac:dyDescent="0.3">
      <c r="A60" s="1">
        <v>7625</v>
      </c>
      <c r="B60" s="1">
        <v>29.560818999999999</v>
      </c>
      <c r="C60" s="1">
        <v>30.062135999999999</v>
      </c>
      <c r="D60" s="1">
        <v>7625</v>
      </c>
      <c r="E60" s="1">
        <v>0.94901873957704497</v>
      </c>
      <c r="F60" s="1">
        <v>34</v>
      </c>
      <c r="G60" s="2" t="s">
        <v>13</v>
      </c>
      <c r="H60" s="1">
        <v>3</v>
      </c>
      <c r="I60" s="1">
        <v>29.799303246791677</v>
      </c>
      <c r="J60" s="1">
        <v>1492.6445046836475</v>
      </c>
      <c r="K60" s="1">
        <v>1492.6416839999999</v>
      </c>
      <c r="L60" s="4" t="s">
        <v>25</v>
      </c>
      <c r="M60" s="6">
        <v>79066</v>
      </c>
      <c r="O60" t="s">
        <v>90</v>
      </c>
      <c r="P60" s="5">
        <v>73659</v>
      </c>
      <c r="Q60" s="12" cm="1">
        <f t="array" ref="Q60">INDEX($I$2:$I$376,MATCH(MAX(IF($L$2:$L$376=O60,$M$2:$M$376)),$M$2:$M$376,0))</f>
        <v>24.124595068218042</v>
      </c>
      <c r="R60" s="8">
        <f t="shared" si="2"/>
        <v>7.550290453453844E-6</v>
      </c>
      <c r="S60" s="1" t="str">
        <f t="shared" si="3"/>
        <v>4</v>
      </c>
    </row>
    <row r="61" spans="1:19" x14ac:dyDescent="0.3">
      <c r="A61" s="1">
        <v>5034</v>
      </c>
      <c r="B61" s="1">
        <v>18.360714000000002</v>
      </c>
      <c r="C61" s="1">
        <v>18.515564999999999</v>
      </c>
      <c r="D61" s="1">
        <v>5034</v>
      </c>
      <c r="E61" s="1">
        <v>0.98881818182842784</v>
      </c>
      <c r="F61" s="1">
        <v>19</v>
      </c>
      <c r="G61" s="2" t="s">
        <v>13</v>
      </c>
      <c r="H61" s="1">
        <v>3</v>
      </c>
      <c r="I61" s="1">
        <v>18.450718999242362</v>
      </c>
      <c r="J61" s="1">
        <v>1549.66269316021</v>
      </c>
      <c r="K61" s="1">
        <v>1549.663084</v>
      </c>
      <c r="L61" s="4" t="s">
        <v>26</v>
      </c>
      <c r="M61" s="6">
        <v>7378143</v>
      </c>
      <c r="O61" t="s">
        <v>23</v>
      </c>
      <c r="P61" s="5">
        <v>1774921</v>
      </c>
      <c r="Q61" s="12" cm="1">
        <f t="array" ref="Q61">INDEX($I$2:$I$376,MATCH(MAX(IF($L$2:$L$376=O61,$M$2:$M$376)),$M$2:$M$376,0))</f>
        <v>23.727161933615708</v>
      </c>
      <c r="R61" s="8">
        <f t="shared" si="2"/>
        <v>1.8193525681769711E-4</v>
      </c>
      <c r="S61" s="1" t="str">
        <f t="shared" si="3"/>
        <v>5</v>
      </c>
    </row>
    <row r="62" spans="1:19" x14ac:dyDescent="0.3">
      <c r="A62" s="1">
        <v>5121</v>
      </c>
      <c r="B62" s="1">
        <v>18.652994</v>
      </c>
      <c r="C62" s="1">
        <v>18.860002999999999</v>
      </c>
      <c r="D62" s="1">
        <v>5121</v>
      </c>
      <c r="E62" s="1">
        <v>0.9843681498428104</v>
      </c>
      <c r="F62" s="1">
        <v>20</v>
      </c>
      <c r="G62" s="2" t="s">
        <v>13</v>
      </c>
      <c r="H62" s="1">
        <v>3</v>
      </c>
      <c r="I62" s="1">
        <v>18.774126955105022</v>
      </c>
      <c r="J62" s="1">
        <v>1549.6655007773975</v>
      </c>
      <c r="K62" s="1">
        <v>1549.663084</v>
      </c>
      <c r="L62" s="4" t="s">
        <v>26</v>
      </c>
      <c r="M62" s="6">
        <v>1321765</v>
      </c>
      <c r="O62" t="s">
        <v>34</v>
      </c>
      <c r="P62" s="5">
        <v>1681613</v>
      </c>
      <c r="Q62" s="12" cm="1">
        <f t="array" ref="Q62">INDEX($I$2:$I$376,MATCH(MAX(IF($L$2:$L$376=O62,$M$2:$M$376)),$M$2:$M$376,0))</f>
        <v>24.634892796396727</v>
      </c>
      <c r="R62" s="8">
        <f t="shared" si="2"/>
        <v>1.7237087905488642E-4</v>
      </c>
      <c r="S62" s="1" t="str">
        <f t="shared" si="3"/>
        <v>5</v>
      </c>
    </row>
    <row r="63" spans="1:19" x14ac:dyDescent="0.3">
      <c r="A63" s="1">
        <v>5189</v>
      </c>
      <c r="B63" s="1">
        <v>18.912136</v>
      </c>
      <c r="C63" s="1">
        <v>19.053812000000001</v>
      </c>
      <c r="D63" s="1">
        <v>5189</v>
      </c>
      <c r="E63" s="1">
        <v>0.97284032465394921</v>
      </c>
      <c r="F63" s="1">
        <v>16</v>
      </c>
      <c r="G63" s="2" t="s">
        <v>13</v>
      </c>
      <c r="H63" s="1">
        <v>3</v>
      </c>
      <c r="I63" s="1">
        <v>18.97165660995163</v>
      </c>
      <c r="J63" s="1">
        <v>1549.66464628521</v>
      </c>
      <c r="K63" s="1">
        <v>1549.663084</v>
      </c>
      <c r="L63" s="4" t="s">
        <v>26</v>
      </c>
      <c r="M63" s="6">
        <v>658165</v>
      </c>
      <c r="O63" t="s">
        <v>28</v>
      </c>
      <c r="P63" s="5">
        <v>1201860</v>
      </c>
      <c r="Q63" s="12" cm="1">
        <f t="array" ref="Q63">INDEX($I$2:$I$376,MATCH(MAX(IF($L$2:$L$376=O63,$M$2:$M$376)),$M$2:$M$376,0))</f>
        <v>24.268827578364725</v>
      </c>
      <c r="R63" s="8">
        <f t="shared" si="2"/>
        <v>1.2319461415968228E-4</v>
      </c>
      <c r="S63" s="1" t="str">
        <f t="shared" si="3"/>
        <v>5</v>
      </c>
    </row>
    <row r="64" spans="1:19" x14ac:dyDescent="0.3">
      <c r="A64" s="1">
        <v>5673</v>
      </c>
      <c r="B64" s="1">
        <v>20.771652</v>
      </c>
      <c r="C64" s="1">
        <v>21.156680999999999</v>
      </c>
      <c r="D64" s="1">
        <v>5673</v>
      </c>
      <c r="E64" s="1">
        <v>0.99060657551129816</v>
      </c>
      <c r="F64" s="1">
        <v>40</v>
      </c>
      <c r="G64" s="2" t="s">
        <v>13</v>
      </c>
      <c r="H64" s="1">
        <v>3</v>
      </c>
      <c r="I64" s="1">
        <v>20.881845244445266</v>
      </c>
      <c r="J64" s="1">
        <v>1563.6816140586475</v>
      </c>
      <c r="K64" s="1">
        <v>1563.678784</v>
      </c>
      <c r="L64" s="4" t="s">
        <v>27</v>
      </c>
      <c r="M64" s="6">
        <v>2451172</v>
      </c>
      <c r="O64" t="s">
        <v>47</v>
      </c>
      <c r="P64" s="5">
        <v>1154522</v>
      </c>
      <c r="Q64" s="12" cm="1">
        <f t="array" ref="Q64">INDEX($I$2:$I$376,MATCH(MAX(IF($L$2:$L$376=O64,$M$2:$M$376)),$M$2:$M$376,0))</f>
        <v>23.121562851629243</v>
      </c>
      <c r="R64" s="8">
        <f t="shared" si="2"/>
        <v>1.1834231302220284E-4</v>
      </c>
      <c r="S64" s="1" t="str">
        <f t="shared" si="3"/>
        <v>5</v>
      </c>
    </row>
    <row r="65" spans="1:19" x14ac:dyDescent="0.3">
      <c r="A65" s="1">
        <v>5422</v>
      </c>
      <c r="B65" s="1">
        <v>19.797685999999999</v>
      </c>
      <c r="C65" s="1">
        <v>20.668064000000001</v>
      </c>
      <c r="D65" s="1">
        <v>5422</v>
      </c>
      <c r="E65" s="1">
        <v>0.99784451361972626</v>
      </c>
      <c r="F65" s="1">
        <v>116</v>
      </c>
      <c r="G65" s="2" t="s">
        <v>89</v>
      </c>
      <c r="H65" s="1">
        <v>3</v>
      </c>
      <c r="I65" s="1">
        <v>20.149719822486116</v>
      </c>
      <c r="J65" s="1">
        <v>1563.6799050742725</v>
      </c>
      <c r="K65" s="1">
        <v>1563.678784</v>
      </c>
      <c r="L65" s="4" t="s">
        <v>27</v>
      </c>
      <c r="M65" s="6">
        <v>61154196</v>
      </c>
      <c r="O65" t="s">
        <v>35</v>
      </c>
      <c r="P65" s="5">
        <v>352117</v>
      </c>
      <c r="Q65" s="12" cm="1">
        <f t="array" ref="Q65">INDEX($I$2:$I$376,MATCH(MAX(IF($L$2:$L$376=O65,$M$2:$M$376)),$M$2:$M$376,0))</f>
        <v>25.08519556621534</v>
      </c>
      <c r="R65" s="8">
        <f t="shared" si="2"/>
        <v>3.6093153906498963E-5</v>
      </c>
      <c r="S65" s="1" t="str">
        <f t="shared" si="3"/>
        <v>5</v>
      </c>
    </row>
    <row r="66" spans="1:19" x14ac:dyDescent="0.3">
      <c r="A66" s="1">
        <v>26</v>
      </c>
      <c r="B66" s="1">
        <v>0.55822715000000001</v>
      </c>
      <c r="C66" s="1">
        <v>0.62766622999999999</v>
      </c>
      <c r="D66" s="1">
        <v>26</v>
      </c>
      <c r="E66" s="1">
        <v>0.99024761789472338</v>
      </c>
      <c r="F66" s="1">
        <v>6</v>
      </c>
      <c r="G66" s="2" t="s">
        <v>13</v>
      </c>
      <c r="H66" s="1">
        <v>3</v>
      </c>
      <c r="I66" s="1">
        <v>0.57819757311644016</v>
      </c>
      <c r="J66" s="1">
        <v>1563.67734159771</v>
      </c>
      <c r="K66" s="1">
        <v>1563.678784</v>
      </c>
      <c r="L66" s="4" t="s">
        <v>27</v>
      </c>
      <c r="M66" s="6">
        <v>93019</v>
      </c>
    </row>
    <row r="67" spans="1:19" x14ac:dyDescent="0.3">
      <c r="A67" s="1">
        <v>6419</v>
      </c>
      <c r="B67" s="1">
        <v>23.988733</v>
      </c>
      <c r="C67" s="1">
        <v>24.606652</v>
      </c>
      <c r="D67" s="1">
        <v>6419</v>
      </c>
      <c r="E67" s="1">
        <v>0.97756421544165462</v>
      </c>
      <c r="F67" s="1">
        <v>124</v>
      </c>
      <c r="G67" s="2" t="s">
        <v>29</v>
      </c>
      <c r="H67" s="1">
        <v>5</v>
      </c>
      <c r="I67" s="1">
        <v>24.268827578364725</v>
      </c>
      <c r="J67" s="1">
        <v>2452.0529683535965</v>
      </c>
      <c r="K67" s="1">
        <v>2452.0500729999999</v>
      </c>
      <c r="L67" s="4" t="s">
        <v>28</v>
      </c>
      <c r="M67" s="6">
        <v>1201860</v>
      </c>
      <c r="O67" s="20" t="s">
        <v>109</v>
      </c>
      <c r="P67" s="5">
        <f>SUM(P2:P65)</f>
        <v>9755783629</v>
      </c>
    </row>
    <row r="68" spans="1:19" x14ac:dyDescent="0.3">
      <c r="A68" s="1">
        <v>6042</v>
      </c>
      <c r="B68" s="1">
        <v>22.23047</v>
      </c>
      <c r="C68" s="1">
        <v>23.366481</v>
      </c>
      <c r="D68" s="1">
        <v>6042</v>
      </c>
      <c r="E68" s="1">
        <v>0.97777101520119236</v>
      </c>
      <c r="F68" s="1">
        <v>209</v>
      </c>
      <c r="G68" s="2" t="s">
        <v>15</v>
      </c>
      <c r="H68" s="1">
        <v>3</v>
      </c>
      <c r="I68" s="1">
        <v>22.513120784552338</v>
      </c>
      <c r="J68" s="1">
        <v>2007.866550582085</v>
      </c>
      <c r="K68" s="1">
        <v>2007.8644280000001</v>
      </c>
      <c r="L68" s="4" t="s">
        <v>30</v>
      </c>
      <c r="M68" s="6">
        <v>8664676</v>
      </c>
    </row>
    <row r="69" spans="1:19" x14ac:dyDescent="0.3">
      <c r="A69" s="1">
        <v>5950</v>
      </c>
      <c r="B69" s="1">
        <v>21.849661999999999</v>
      </c>
      <c r="C69" s="1">
        <v>21.902134</v>
      </c>
      <c r="D69" s="1">
        <v>5950</v>
      </c>
      <c r="E69" s="1">
        <v>0.99664107959362047</v>
      </c>
      <c r="F69" s="1">
        <v>7</v>
      </c>
      <c r="G69" s="2" t="s">
        <v>29</v>
      </c>
      <c r="H69" s="1">
        <v>3</v>
      </c>
      <c r="I69" s="1">
        <v>21.877480697651603</v>
      </c>
      <c r="J69" s="1">
        <v>2007.86926581646</v>
      </c>
      <c r="K69" s="1">
        <v>2007.8644280000001</v>
      </c>
      <c r="L69" s="4" t="s">
        <v>30</v>
      </c>
      <c r="M69" s="6">
        <v>104355</v>
      </c>
    </row>
    <row r="70" spans="1:19" x14ac:dyDescent="0.3">
      <c r="A70" s="1">
        <v>5877</v>
      </c>
      <c r="B70" s="1">
        <v>21.609998999999998</v>
      </c>
      <c r="C70" s="1">
        <v>21.670318999999999</v>
      </c>
      <c r="D70" s="1">
        <v>5877</v>
      </c>
      <c r="E70" s="1">
        <v>0.94825258628129894</v>
      </c>
      <c r="F70" s="1">
        <v>7</v>
      </c>
      <c r="G70" s="2" t="s">
        <v>13</v>
      </c>
      <c r="H70" s="1">
        <v>3</v>
      </c>
      <c r="I70" s="1">
        <v>21.633083456893846</v>
      </c>
      <c r="J70" s="1">
        <v>2064.88537909771</v>
      </c>
      <c r="K70" s="1">
        <v>2064.8858279999999</v>
      </c>
      <c r="L70" s="4" t="s">
        <v>31</v>
      </c>
      <c r="M70" s="6">
        <v>339055</v>
      </c>
    </row>
    <row r="71" spans="1:19" x14ac:dyDescent="0.3">
      <c r="A71" s="1">
        <v>6191</v>
      </c>
      <c r="B71" s="1">
        <v>22.84808</v>
      </c>
      <c r="C71" s="1">
        <v>23.068766</v>
      </c>
      <c r="D71" s="1">
        <v>6191</v>
      </c>
      <c r="E71" s="1">
        <v>0.98379486902615365</v>
      </c>
      <c r="F71" s="1">
        <v>51</v>
      </c>
      <c r="G71" s="2" t="s">
        <v>15</v>
      </c>
      <c r="H71" s="1">
        <v>3</v>
      </c>
      <c r="I71" s="1">
        <v>22.9511732842569</v>
      </c>
      <c r="J71" s="1">
        <v>2078.904636519585</v>
      </c>
      <c r="K71" s="1">
        <v>2078.9015129999998</v>
      </c>
      <c r="L71" s="4" t="s">
        <v>32</v>
      </c>
      <c r="M71" s="6">
        <v>1881184</v>
      </c>
    </row>
    <row r="72" spans="1:19" x14ac:dyDescent="0.3">
      <c r="A72" s="1">
        <v>6261</v>
      </c>
      <c r="B72" s="1">
        <v>23.176780000000001</v>
      </c>
      <c r="C72" s="1">
        <v>23.415181</v>
      </c>
      <c r="D72" s="1">
        <v>6261</v>
      </c>
      <c r="E72" s="1">
        <v>0.98137743380169506</v>
      </c>
      <c r="F72" s="1">
        <v>53</v>
      </c>
      <c r="G72" s="2" t="s">
        <v>15</v>
      </c>
      <c r="H72" s="1">
        <v>4</v>
      </c>
      <c r="I72" s="1">
        <v>23.279068978144334</v>
      </c>
      <c r="J72" s="1">
        <v>2078.90637519146</v>
      </c>
      <c r="K72" s="1">
        <v>2078.9015129999998</v>
      </c>
      <c r="L72" s="4" t="s">
        <v>32</v>
      </c>
      <c r="M72" s="6">
        <v>958491</v>
      </c>
    </row>
    <row r="73" spans="1:19" x14ac:dyDescent="0.3">
      <c r="A73" s="1">
        <v>6332</v>
      </c>
      <c r="B73" s="1">
        <v>23.551684000000002</v>
      </c>
      <c r="C73" s="1">
        <v>23.657558000000002</v>
      </c>
      <c r="D73" s="1">
        <v>6332</v>
      </c>
      <c r="E73" s="1">
        <v>0.92858193627128571</v>
      </c>
      <c r="F73" s="1">
        <v>26</v>
      </c>
      <c r="G73" s="2" t="s">
        <v>29</v>
      </c>
      <c r="H73" s="1">
        <v>4</v>
      </c>
      <c r="I73" s="1">
        <v>23.59843204937853</v>
      </c>
      <c r="J73" s="1">
        <v>2078.90491034771</v>
      </c>
      <c r="K73" s="1">
        <v>2078.9015129999998</v>
      </c>
      <c r="L73" s="4" t="s">
        <v>32</v>
      </c>
      <c r="M73" s="6">
        <v>177870</v>
      </c>
    </row>
    <row r="74" spans="1:19" x14ac:dyDescent="0.3">
      <c r="A74" s="1">
        <v>6587</v>
      </c>
      <c r="B74" s="1">
        <v>24.864678999999999</v>
      </c>
      <c r="C74" s="1">
        <v>25.050576</v>
      </c>
      <c r="D74" s="1">
        <v>6587</v>
      </c>
      <c r="E74" s="1">
        <v>0.91395161757909804</v>
      </c>
      <c r="F74" s="1">
        <v>28</v>
      </c>
      <c r="G74" s="2" t="s">
        <v>29</v>
      </c>
      <c r="H74" s="1">
        <v>3</v>
      </c>
      <c r="I74" s="1">
        <v>24.926517181798715</v>
      </c>
      <c r="J74" s="1">
        <v>2523.083608002034</v>
      </c>
      <c r="K74" s="1">
        <v>2523.0871579999998</v>
      </c>
      <c r="L74" s="4" t="s">
        <v>34</v>
      </c>
      <c r="M74" s="6">
        <v>475258</v>
      </c>
    </row>
    <row r="75" spans="1:19" x14ac:dyDescent="0.3">
      <c r="A75" s="1">
        <v>6654</v>
      </c>
      <c r="B75" s="1">
        <v>25.107409000000001</v>
      </c>
      <c r="C75" s="1">
        <v>25.236312000000002</v>
      </c>
      <c r="D75" s="1">
        <v>6654</v>
      </c>
      <c r="E75" s="1">
        <v>0.91042836040535324</v>
      </c>
      <c r="F75" s="1">
        <v>12</v>
      </c>
      <c r="G75" s="2" t="s">
        <v>33</v>
      </c>
      <c r="H75" s="1">
        <v>5</v>
      </c>
      <c r="I75" s="1">
        <v>25.177526292516884</v>
      </c>
      <c r="J75" s="1">
        <v>2523.088734955159</v>
      </c>
      <c r="K75" s="1">
        <v>2523.0871579999998</v>
      </c>
      <c r="L75" s="4" t="s">
        <v>34</v>
      </c>
      <c r="M75" s="6">
        <v>97241</v>
      </c>
    </row>
    <row r="76" spans="1:19" x14ac:dyDescent="0.3">
      <c r="A76" s="1">
        <v>6563</v>
      </c>
      <c r="B76" s="1">
        <v>24.526320999999999</v>
      </c>
      <c r="C76" s="1">
        <v>24.701900999999999</v>
      </c>
      <c r="D76" s="1">
        <v>6563</v>
      </c>
      <c r="E76" s="1">
        <v>0.90010151318253928</v>
      </c>
      <c r="F76" s="1">
        <v>31</v>
      </c>
      <c r="G76" s="2" t="s">
        <v>29</v>
      </c>
      <c r="H76" s="1">
        <v>4</v>
      </c>
      <c r="I76" s="1">
        <v>24.634892796396727</v>
      </c>
      <c r="J76" s="1">
        <v>2523.0870870059402</v>
      </c>
      <c r="K76" s="1">
        <v>2523.0871579999998</v>
      </c>
      <c r="L76" s="4" t="s">
        <v>34</v>
      </c>
      <c r="M76" s="6">
        <v>1109114</v>
      </c>
    </row>
    <row r="77" spans="1:19" x14ac:dyDescent="0.3">
      <c r="A77" s="1">
        <v>6693</v>
      </c>
      <c r="B77" s="1">
        <v>25.270717999999999</v>
      </c>
      <c r="C77" s="1">
        <v>25.392133999999999</v>
      </c>
      <c r="D77" s="1">
        <v>6693</v>
      </c>
      <c r="E77" s="1">
        <v>0.98758590807061619</v>
      </c>
      <c r="F77" s="1">
        <v>13</v>
      </c>
      <c r="G77" s="2" t="s">
        <v>29</v>
      </c>
      <c r="H77" s="1">
        <v>4</v>
      </c>
      <c r="I77" s="1">
        <v>25.334526486426359</v>
      </c>
      <c r="J77" s="1">
        <v>2594.1283467715652</v>
      </c>
      <c r="K77" s="1">
        <v>2594.1242579999998</v>
      </c>
      <c r="L77" s="4" t="s">
        <v>35</v>
      </c>
      <c r="M77" s="6">
        <v>102484</v>
      </c>
    </row>
    <row r="78" spans="1:19" x14ac:dyDescent="0.3">
      <c r="A78" s="1">
        <v>6626</v>
      </c>
      <c r="B78" s="1">
        <v>25.024446999999999</v>
      </c>
      <c r="C78" s="1">
        <v>25.158480999999998</v>
      </c>
      <c r="D78" s="1">
        <v>6626</v>
      </c>
      <c r="E78" s="1">
        <v>0.9852551247811453</v>
      </c>
      <c r="F78" s="1">
        <v>27</v>
      </c>
      <c r="G78" s="2" t="s">
        <v>29</v>
      </c>
      <c r="H78" s="1">
        <v>5</v>
      </c>
      <c r="I78" s="1">
        <v>25.08519556621534</v>
      </c>
      <c r="J78" s="1">
        <v>2594.129262298909</v>
      </c>
      <c r="K78" s="1">
        <v>2594.1242579999998</v>
      </c>
      <c r="L78" s="4" t="s">
        <v>35</v>
      </c>
      <c r="M78" s="6">
        <v>249633</v>
      </c>
    </row>
    <row r="79" spans="1:19" x14ac:dyDescent="0.3">
      <c r="A79" s="1">
        <v>4270</v>
      </c>
      <c r="B79" s="1">
        <v>15.964718</v>
      </c>
      <c r="C79" s="1">
        <v>16.168575000000001</v>
      </c>
      <c r="D79" s="1">
        <v>4270</v>
      </c>
      <c r="E79" s="1">
        <v>0.97146626717214701</v>
      </c>
      <c r="F79" s="1">
        <v>24</v>
      </c>
      <c r="G79" s="2" t="s">
        <v>13</v>
      </c>
      <c r="H79" s="1">
        <v>3</v>
      </c>
      <c r="I79" s="1">
        <v>16.061092202796072</v>
      </c>
      <c r="J79" s="1">
        <v>1464.6134988242725</v>
      </c>
      <c r="K79" s="1">
        <v>1464.6102989999999</v>
      </c>
      <c r="L79" s="4" t="s">
        <v>36</v>
      </c>
      <c r="M79" s="6">
        <v>1392259</v>
      </c>
    </row>
    <row r="80" spans="1:19" x14ac:dyDescent="0.3">
      <c r="A80" s="1">
        <v>4011</v>
      </c>
      <c r="B80" s="1">
        <v>15.073798999999999</v>
      </c>
      <c r="C80" s="1">
        <v>15.407942</v>
      </c>
      <c r="D80" s="1">
        <v>4011</v>
      </c>
      <c r="E80" s="1">
        <v>0.99643564626627801</v>
      </c>
      <c r="F80" s="1">
        <v>58</v>
      </c>
      <c r="G80" s="2" t="s">
        <v>16</v>
      </c>
      <c r="H80" s="1">
        <v>3</v>
      </c>
      <c r="I80" s="1">
        <v>15.186109301584176</v>
      </c>
      <c r="J80" s="1">
        <v>834.36044706645998</v>
      </c>
      <c r="K80" s="1">
        <v>834.36016940000002</v>
      </c>
      <c r="L80" s="4" t="s">
        <v>41</v>
      </c>
      <c r="M80" s="6">
        <v>32900220</v>
      </c>
    </row>
    <row r="81" spans="1:13" x14ac:dyDescent="0.3">
      <c r="A81" s="1">
        <v>3785</v>
      </c>
      <c r="B81" s="1">
        <v>14.278173000000001</v>
      </c>
      <c r="C81" s="1">
        <v>14.819400999999999</v>
      </c>
      <c r="D81" s="1">
        <v>3785</v>
      </c>
      <c r="E81" s="1">
        <v>0.99698150344793868</v>
      </c>
      <c r="F81" s="1">
        <v>87</v>
      </c>
      <c r="G81" s="2" t="s">
        <v>16</v>
      </c>
      <c r="H81" s="1">
        <v>3</v>
      </c>
      <c r="I81" s="1">
        <v>14.391488979806111</v>
      </c>
      <c r="J81" s="1">
        <v>834.35965360942873</v>
      </c>
      <c r="K81" s="1">
        <v>834.36016940000002</v>
      </c>
      <c r="L81" s="4" t="s">
        <v>41</v>
      </c>
      <c r="M81" s="6">
        <v>49986048</v>
      </c>
    </row>
    <row r="82" spans="1:13" x14ac:dyDescent="0.3">
      <c r="A82" s="1">
        <v>2501</v>
      </c>
      <c r="B82" s="1">
        <v>10.364064000000001</v>
      </c>
      <c r="C82" s="1">
        <v>10.619365999999999</v>
      </c>
      <c r="D82" s="1">
        <v>2501</v>
      </c>
      <c r="E82" s="1">
        <v>0.99986343072496509</v>
      </c>
      <c r="F82" s="1">
        <v>44</v>
      </c>
      <c r="G82" s="2" t="s">
        <v>16</v>
      </c>
      <c r="H82" s="1">
        <v>3</v>
      </c>
      <c r="I82" s="1">
        <v>10.498849575437218</v>
      </c>
      <c r="J82" s="1">
        <v>834.36050810161623</v>
      </c>
      <c r="K82" s="1">
        <v>834.36016940000002</v>
      </c>
      <c r="L82" s="4" t="s">
        <v>41</v>
      </c>
      <c r="M82" s="6">
        <v>11333876</v>
      </c>
    </row>
    <row r="83" spans="1:13" x14ac:dyDescent="0.3">
      <c r="A83" s="1">
        <v>2133</v>
      </c>
      <c r="B83" s="1">
        <v>9.2490667999999996</v>
      </c>
      <c r="C83" s="1">
        <v>9.9540662999999991</v>
      </c>
      <c r="D83" s="1">
        <v>2133</v>
      </c>
      <c r="E83" s="1">
        <v>0.9996505466031077</v>
      </c>
      <c r="F83" s="1">
        <v>112</v>
      </c>
      <c r="G83" s="2" t="s">
        <v>16</v>
      </c>
      <c r="H83" s="1">
        <v>3</v>
      </c>
      <c r="I83" s="1">
        <v>9.4475476254502038</v>
      </c>
      <c r="J83" s="1">
        <v>834.36050810161623</v>
      </c>
      <c r="K83" s="1">
        <v>834.36016940000002</v>
      </c>
      <c r="L83" s="4" t="s">
        <v>41</v>
      </c>
      <c r="M83" s="6">
        <v>20855910</v>
      </c>
    </row>
    <row r="84" spans="1:13" x14ac:dyDescent="0.3">
      <c r="A84" s="1">
        <v>3701</v>
      </c>
      <c r="B84" s="1">
        <v>13.997047999999999</v>
      </c>
      <c r="C84" s="1">
        <v>14.103128</v>
      </c>
      <c r="D84" s="1">
        <v>3701</v>
      </c>
      <c r="E84" s="1">
        <v>0.9996606420706925</v>
      </c>
      <c r="F84" s="1">
        <v>12</v>
      </c>
      <c r="G84" s="2" t="s">
        <v>13</v>
      </c>
      <c r="H84" s="1">
        <v>3</v>
      </c>
      <c r="I84" s="1">
        <v>14.057793062009772</v>
      </c>
      <c r="J84" s="1">
        <v>834.36075224224123</v>
      </c>
      <c r="K84" s="1">
        <v>834.36016940000002</v>
      </c>
      <c r="L84" s="4" t="s">
        <v>41</v>
      </c>
      <c r="M84" s="6">
        <v>906246</v>
      </c>
    </row>
    <row r="85" spans="1:13" x14ac:dyDescent="0.3">
      <c r="A85" s="1">
        <v>2049</v>
      </c>
      <c r="B85" s="1">
        <v>8.9704207999999994</v>
      </c>
      <c r="C85" s="1">
        <v>9.1796317999999992</v>
      </c>
      <c r="D85" s="1">
        <v>2049</v>
      </c>
      <c r="E85" s="1">
        <v>0.99965163088964326</v>
      </c>
      <c r="F85" s="1">
        <v>33</v>
      </c>
      <c r="G85" s="2" t="s">
        <v>18</v>
      </c>
      <c r="H85" s="1">
        <v>3</v>
      </c>
      <c r="I85" s="1">
        <v>9.0730189332355753</v>
      </c>
      <c r="J85" s="1">
        <v>834.36081327739748</v>
      </c>
      <c r="K85" s="1">
        <v>834.36016940000002</v>
      </c>
      <c r="L85" s="4" t="s">
        <v>41</v>
      </c>
      <c r="M85" s="6">
        <v>3880265</v>
      </c>
    </row>
    <row r="86" spans="1:13" x14ac:dyDescent="0.3">
      <c r="A86" s="1">
        <v>1983</v>
      </c>
      <c r="B86" s="1">
        <v>8.7851198000000004</v>
      </c>
      <c r="C86" s="1">
        <v>8.8199778999999996</v>
      </c>
      <c r="D86" s="1">
        <v>1983</v>
      </c>
      <c r="E86" s="1">
        <v>0.99944979189992933</v>
      </c>
      <c r="F86" s="1">
        <v>5</v>
      </c>
      <c r="G86" s="2" t="s">
        <v>13</v>
      </c>
      <c r="H86" s="1">
        <v>3</v>
      </c>
      <c r="I86" s="1">
        <v>8.8010776166658058</v>
      </c>
      <c r="J86" s="1">
        <v>834.36075224224123</v>
      </c>
      <c r="K86" s="1">
        <v>834.36016940000002</v>
      </c>
      <c r="L86" s="4" t="s">
        <v>41</v>
      </c>
      <c r="M86" s="6">
        <v>542617</v>
      </c>
    </row>
    <row r="87" spans="1:13" x14ac:dyDescent="0.3">
      <c r="A87" s="1">
        <v>1934</v>
      </c>
      <c r="B87" s="1">
        <v>8.6235294000000007</v>
      </c>
      <c r="C87" s="1">
        <v>8.6761227000000005</v>
      </c>
      <c r="D87" s="1">
        <v>1934</v>
      </c>
      <c r="E87" s="1">
        <v>0.98985314980047401</v>
      </c>
      <c r="F87" s="1">
        <v>5</v>
      </c>
      <c r="G87" s="2" t="s">
        <v>13</v>
      </c>
      <c r="H87" s="1">
        <v>3</v>
      </c>
      <c r="I87" s="1">
        <v>8.6568273196276575</v>
      </c>
      <c r="J87" s="1">
        <v>834.36075224224123</v>
      </c>
      <c r="K87" s="1">
        <v>834.36016940000002</v>
      </c>
      <c r="L87" s="4" t="s">
        <v>41</v>
      </c>
      <c r="M87" s="6">
        <v>238378</v>
      </c>
    </row>
    <row r="88" spans="1:13" x14ac:dyDescent="0.3">
      <c r="A88" s="1">
        <v>1706</v>
      </c>
      <c r="B88" s="1">
        <v>7.9661441000000002</v>
      </c>
      <c r="C88" s="1">
        <v>8.2856710000000007</v>
      </c>
      <c r="D88" s="1">
        <v>1706</v>
      </c>
      <c r="E88" s="1">
        <v>0.99869146054200342</v>
      </c>
      <c r="F88" s="1">
        <v>63</v>
      </c>
      <c r="G88" s="2" t="s">
        <v>18</v>
      </c>
      <c r="H88" s="1">
        <v>3</v>
      </c>
      <c r="I88" s="1">
        <v>8.1231293337730825</v>
      </c>
      <c r="J88" s="1">
        <v>834.36111845317873</v>
      </c>
      <c r="K88" s="1">
        <v>834.36016940000002</v>
      </c>
      <c r="L88" s="4" t="s">
        <v>41</v>
      </c>
      <c r="M88" s="6">
        <v>12093357</v>
      </c>
    </row>
    <row r="89" spans="1:13" x14ac:dyDescent="0.3">
      <c r="A89" s="1">
        <v>1648</v>
      </c>
      <c r="B89" s="1">
        <v>7.7594494999999997</v>
      </c>
      <c r="C89" s="1">
        <v>7.7788181999999999</v>
      </c>
      <c r="D89" s="1">
        <v>1648</v>
      </c>
      <c r="E89" s="1">
        <v>0.77619876326907167</v>
      </c>
      <c r="F89" s="1">
        <v>3</v>
      </c>
      <c r="G89" s="2" t="s">
        <v>13</v>
      </c>
      <c r="H89" s="1">
        <v>3</v>
      </c>
      <c r="I89" s="1">
        <v>7.7696172392196354</v>
      </c>
      <c r="J89" s="1">
        <v>834.35614325786628</v>
      </c>
      <c r="K89" s="1">
        <v>834.36016940000002</v>
      </c>
      <c r="L89" s="4" t="s">
        <v>41</v>
      </c>
      <c r="M89" s="6">
        <v>52872</v>
      </c>
    </row>
    <row r="90" spans="1:13" x14ac:dyDescent="0.3">
      <c r="A90" s="1">
        <v>1529</v>
      </c>
      <c r="B90" s="1">
        <v>7.3309316000000004</v>
      </c>
      <c r="C90" s="1">
        <v>7.4694285999999996</v>
      </c>
      <c r="D90" s="1">
        <v>1529</v>
      </c>
      <c r="E90" s="1">
        <v>0.97399899812976576</v>
      </c>
      <c r="F90" s="1">
        <v>12</v>
      </c>
      <c r="G90" s="2" t="s">
        <v>13</v>
      </c>
      <c r="H90" s="1">
        <v>3</v>
      </c>
      <c r="I90" s="1">
        <v>7.3850469419308409</v>
      </c>
      <c r="J90" s="1">
        <v>834.36063017192873</v>
      </c>
      <c r="K90" s="1">
        <v>834.36016940000002</v>
      </c>
      <c r="L90" s="4" t="s">
        <v>41</v>
      </c>
      <c r="M90" s="6">
        <v>172519</v>
      </c>
    </row>
    <row r="91" spans="1:13" x14ac:dyDescent="0.3">
      <c r="A91" s="1">
        <v>1446</v>
      </c>
      <c r="B91" s="1">
        <v>6.9776401999999997</v>
      </c>
      <c r="C91" s="1">
        <v>7.0317002999999998</v>
      </c>
      <c r="D91" s="1">
        <v>1446</v>
      </c>
      <c r="E91" s="1">
        <v>0.99530440105060769</v>
      </c>
      <c r="F91" s="1">
        <v>6</v>
      </c>
      <c r="G91" s="2" t="s">
        <v>13</v>
      </c>
      <c r="H91" s="1">
        <v>2</v>
      </c>
      <c r="I91" s="1">
        <v>6.997313944225386</v>
      </c>
      <c r="J91" s="1">
        <v>834.36038603130373</v>
      </c>
      <c r="K91" s="1">
        <v>834.36016940000002</v>
      </c>
      <c r="L91" s="4" t="s">
        <v>41</v>
      </c>
      <c r="M91" s="6">
        <v>97865</v>
      </c>
    </row>
    <row r="92" spans="1:13" x14ac:dyDescent="0.3">
      <c r="A92" s="1">
        <v>3335</v>
      </c>
      <c r="B92" s="1">
        <v>12.853982</v>
      </c>
      <c r="C92" s="1">
        <v>13.793893000000001</v>
      </c>
      <c r="D92" s="1">
        <v>3335</v>
      </c>
      <c r="E92" s="1">
        <v>0.99758912802007726</v>
      </c>
      <c r="F92" s="1">
        <v>170</v>
      </c>
      <c r="G92" s="2" t="s">
        <v>16</v>
      </c>
      <c r="H92" s="1">
        <v>3</v>
      </c>
      <c r="I92" s="1">
        <v>13.032457605430707</v>
      </c>
      <c r="J92" s="1">
        <v>906.38174833599123</v>
      </c>
      <c r="K92" s="1">
        <v>906.38183880000008</v>
      </c>
      <c r="L92" s="4" t="s">
        <v>42</v>
      </c>
      <c r="M92" s="6">
        <v>105568368</v>
      </c>
    </row>
    <row r="93" spans="1:13" x14ac:dyDescent="0.3">
      <c r="A93" s="1">
        <v>5083</v>
      </c>
      <c r="B93" s="1">
        <v>18.600522999999999</v>
      </c>
      <c r="C93" s="1">
        <v>19.161607</v>
      </c>
      <c r="D93" s="1">
        <v>5083</v>
      </c>
      <c r="E93" s="1">
        <v>0.9468544772964812</v>
      </c>
      <c r="F93" s="1">
        <v>75</v>
      </c>
      <c r="G93" s="2" t="s">
        <v>16</v>
      </c>
      <c r="H93" s="1">
        <v>2</v>
      </c>
      <c r="I93" s="1">
        <v>18.849239262698731</v>
      </c>
      <c r="J93" s="1">
        <v>977.41891874614748</v>
      </c>
      <c r="K93" s="1">
        <v>977.41893879999998</v>
      </c>
      <c r="L93" s="4" t="s">
        <v>43</v>
      </c>
      <c r="M93" s="6">
        <v>415491</v>
      </c>
    </row>
    <row r="94" spans="1:13" x14ac:dyDescent="0.3">
      <c r="A94" s="1">
        <v>4348</v>
      </c>
      <c r="B94" s="1">
        <v>16.289874000000001</v>
      </c>
      <c r="C94" s="1">
        <v>18.413088999999999</v>
      </c>
      <c r="D94" s="1">
        <v>4348</v>
      </c>
      <c r="E94" s="1">
        <v>0.9853624927112653</v>
      </c>
      <c r="F94" s="1">
        <v>356</v>
      </c>
      <c r="G94" s="2" t="s">
        <v>16</v>
      </c>
      <c r="H94" s="1">
        <v>2</v>
      </c>
      <c r="I94" s="1">
        <v>17.125830038201752</v>
      </c>
      <c r="J94" s="1">
        <v>977.41891874614748</v>
      </c>
      <c r="K94" s="1">
        <v>977.41893879999998</v>
      </c>
      <c r="L94" s="4" t="s">
        <v>43</v>
      </c>
      <c r="M94" s="6">
        <v>1801221</v>
      </c>
    </row>
    <row r="95" spans="1:13" x14ac:dyDescent="0.3">
      <c r="A95" s="1">
        <v>7232</v>
      </c>
      <c r="B95" s="1">
        <v>27.845768</v>
      </c>
      <c r="C95" s="1">
        <v>27.995408000000001</v>
      </c>
      <c r="D95" s="1">
        <v>7232</v>
      </c>
      <c r="E95" s="1">
        <v>0.99754761255724345</v>
      </c>
      <c r="F95" s="1">
        <v>24</v>
      </c>
      <c r="G95" s="2" t="s">
        <v>16</v>
      </c>
      <c r="H95" s="1">
        <v>3</v>
      </c>
      <c r="I95" s="1">
        <v>27.89797311026437</v>
      </c>
      <c r="J95" s="1">
        <v>977.41897978130373</v>
      </c>
      <c r="K95" s="1">
        <v>977.41893879999998</v>
      </c>
      <c r="L95" s="4" t="s">
        <v>43</v>
      </c>
      <c r="M95" s="6">
        <v>481138</v>
      </c>
    </row>
    <row r="96" spans="1:13" x14ac:dyDescent="0.3">
      <c r="A96" s="1">
        <v>3705</v>
      </c>
      <c r="B96" s="1">
        <v>14.016416</v>
      </c>
      <c r="C96" s="1">
        <v>16.230623999999999</v>
      </c>
      <c r="D96" s="1">
        <v>3705</v>
      </c>
      <c r="E96" s="1">
        <v>0.99883792611490341</v>
      </c>
      <c r="F96" s="1">
        <v>488</v>
      </c>
      <c r="G96" s="2" t="s">
        <v>16</v>
      </c>
      <c r="H96" s="1">
        <v>2</v>
      </c>
      <c r="I96" s="1">
        <v>14.669987557953529</v>
      </c>
      <c r="J96" s="1">
        <v>977.41832167776124</v>
      </c>
      <c r="K96" s="1">
        <v>977.41893879999998</v>
      </c>
      <c r="L96" s="4" t="s">
        <v>43</v>
      </c>
      <c r="M96" s="6">
        <v>1455901184</v>
      </c>
    </row>
    <row r="97" spans="1:13" x14ac:dyDescent="0.3">
      <c r="A97" s="1">
        <v>16</v>
      </c>
      <c r="B97" s="1">
        <v>0.54698316999999996</v>
      </c>
      <c r="C97" s="1">
        <v>1.5749139999999999</v>
      </c>
      <c r="D97" s="1">
        <v>16</v>
      </c>
      <c r="E97" s="1">
        <v>0.99875074737538216</v>
      </c>
      <c r="F97" s="1">
        <v>177</v>
      </c>
      <c r="G97" s="2" t="s">
        <v>16</v>
      </c>
      <c r="H97" s="1">
        <v>2</v>
      </c>
      <c r="I97" s="1">
        <v>0.939836935610463</v>
      </c>
      <c r="J97" s="1">
        <v>977.41990859182374</v>
      </c>
      <c r="K97" s="1">
        <v>977.41893879999998</v>
      </c>
      <c r="L97" s="4" t="s">
        <v>43</v>
      </c>
      <c r="M97" s="6">
        <v>327100</v>
      </c>
    </row>
    <row r="98" spans="1:13" x14ac:dyDescent="0.3">
      <c r="A98" s="1">
        <v>7600</v>
      </c>
      <c r="B98" s="1">
        <v>29.560818999999999</v>
      </c>
      <c r="C98" s="1">
        <v>29.668199000000001</v>
      </c>
      <c r="D98" s="1">
        <v>7600</v>
      </c>
      <c r="E98" s="1">
        <v>0.94684838591716036</v>
      </c>
      <c r="F98" s="1">
        <v>5</v>
      </c>
      <c r="G98" s="2" t="s">
        <v>13</v>
      </c>
      <c r="H98" s="1">
        <v>2</v>
      </c>
      <c r="I98" s="1">
        <v>29.605955437053794</v>
      </c>
      <c r="J98" s="1">
        <v>977.41916288677248</v>
      </c>
      <c r="K98" s="1">
        <v>977.41893879999998</v>
      </c>
      <c r="L98" s="4" t="s">
        <v>43</v>
      </c>
      <c r="M98" s="6">
        <v>42231</v>
      </c>
    </row>
    <row r="99" spans="1:13" x14ac:dyDescent="0.3">
      <c r="A99" s="1">
        <v>5299</v>
      </c>
      <c r="B99" s="1">
        <v>19.344809999999999</v>
      </c>
      <c r="C99" s="1">
        <v>19.622133000000002</v>
      </c>
      <c r="D99" s="1">
        <v>5299</v>
      </c>
      <c r="E99" s="1">
        <v>0.99093828638994375</v>
      </c>
      <c r="F99" s="1">
        <v>39</v>
      </c>
      <c r="G99" s="2" t="s">
        <v>18</v>
      </c>
      <c r="H99" s="1">
        <v>3</v>
      </c>
      <c r="I99" s="1">
        <v>19.473004687755306</v>
      </c>
      <c r="J99" s="1">
        <v>977.41934599224123</v>
      </c>
      <c r="K99" s="1">
        <v>977.41893879999998</v>
      </c>
      <c r="L99" s="4" t="s">
        <v>43</v>
      </c>
      <c r="M99" s="6">
        <v>254538</v>
      </c>
    </row>
    <row r="100" spans="1:13" x14ac:dyDescent="0.3">
      <c r="A100" s="1">
        <v>6263</v>
      </c>
      <c r="B100" s="1">
        <v>23.150272000000001</v>
      </c>
      <c r="C100" s="1">
        <v>23.231739999999999</v>
      </c>
      <c r="D100" s="1">
        <v>6263</v>
      </c>
      <c r="E100" s="1">
        <v>0.99279430008774805</v>
      </c>
      <c r="F100" s="1">
        <v>3</v>
      </c>
      <c r="G100" s="2" t="s">
        <v>18</v>
      </c>
      <c r="H100" s="1">
        <v>2</v>
      </c>
      <c r="I100" s="1">
        <v>23.188373680190999</v>
      </c>
      <c r="J100" s="1">
        <v>977.41679579885499</v>
      </c>
      <c r="K100" s="1">
        <v>977.41893879999998</v>
      </c>
      <c r="L100" s="4" t="s">
        <v>43</v>
      </c>
      <c r="M100" s="6">
        <v>55156</v>
      </c>
    </row>
    <row r="101" spans="1:13" x14ac:dyDescent="0.3">
      <c r="A101" s="1">
        <v>5403</v>
      </c>
      <c r="B101" s="1">
        <v>19.744139000000001</v>
      </c>
      <c r="C101" s="1">
        <v>19.824207000000001</v>
      </c>
      <c r="D101" s="1">
        <v>5403</v>
      </c>
      <c r="E101" s="1">
        <v>0.98358532382905373</v>
      </c>
      <c r="F101" s="1">
        <v>10</v>
      </c>
      <c r="G101" s="2" t="s">
        <v>13</v>
      </c>
      <c r="H101" s="1">
        <v>2</v>
      </c>
      <c r="I101" s="1">
        <v>19.784176792781373</v>
      </c>
      <c r="J101" s="1">
        <v>977.41904081645998</v>
      </c>
      <c r="K101" s="1">
        <v>977.41893879999998</v>
      </c>
      <c r="L101" s="4" t="s">
        <v>43</v>
      </c>
      <c r="M101" s="6">
        <v>170322</v>
      </c>
    </row>
    <row r="102" spans="1:13" x14ac:dyDescent="0.3">
      <c r="A102" s="1">
        <v>6353</v>
      </c>
      <c r="B102" s="1">
        <v>23.613178999999999</v>
      </c>
      <c r="C102" s="1">
        <v>23.657558000000002</v>
      </c>
      <c r="D102" s="1">
        <v>6353</v>
      </c>
      <c r="E102" s="1">
        <v>0.99003064911451577</v>
      </c>
      <c r="F102" s="1">
        <v>5</v>
      </c>
      <c r="G102" s="2" t="s">
        <v>40</v>
      </c>
      <c r="H102" s="1">
        <v>2</v>
      </c>
      <c r="I102" s="1">
        <v>23.63455123625824</v>
      </c>
      <c r="J102" s="1">
        <v>977.42326552541749</v>
      </c>
      <c r="K102" s="1">
        <v>977.41893879999998</v>
      </c>
      <c r="L102" s="4" t="s">
        <v>43</v>
      </c>
      <c r="M102" s="6">
        <v>65271</v>
      </c>
    </row>
    <row r="103" spans="1:13" x14ac:dyDescent="0.3">
      <c r="A103" s="1">
        <v>6417</v>
      </c>
      <c r="B103" s="1">
        <v>23.947510000000001</v>
      </c>
      <c r="C103" s="1">
        <v>24.087776000000002</v>
      </c>
      <c r="D103" s="1">
        <v>6417</v>
      </c>
      <c r="E103" s="1">
        <v>0.93593002208141385</v>
      </c>
      <c r="F103" s="1">
        <v>13</v>
      </c>
      <c r="G103" s="2" t="s">
        <v>16</v>
      </c>
      <c r="H103" s="1">
        <v>2</v>
      </c>
      <c r="I103" s="1">
        <v>24.017806108595408</v>
      </c>
      <c r="J103" s="1">
        <v>977.42093290630373</v>
      </c>
      <c r="K103" s="1">
        <v>977.41893879999998</v>
      </c>
      <c r="L103" s="4" t="s">
        <v>43</v>
      </c>
      <c r="M103" s="6">
        <v>57332</v>
      </c>
    </row>
    <row r="104" spans="1:13" x14ac:dyDescent="0.3">
      <c r="A104" s="1">
        <v>5845</v>
      </c>
      <c r="B104" s="1">
        <v>21.349988</v>
      </c>
      <c r="C104" s="1">
        <v>21.367763</v>
      </c>
      <c r="D104" s="1">
        <v>5845</v>
      </c>
      <c r="E104" s="1">
        <v>0.94318588137875869</v>
      </c>
      <c r="F104" s="1">
        <v>3</v>
      </c>
      <c r="G104" s="2" t="s">
        <v>13</v>
      </c>
      <c r="H104" s="1">
        <v>3</v>
      </c>
      <c r="I104" s="1">
        <v>21.357747852612079</v>
      </c>
      <c r="J104" s="1">
        <v>977.41940702739748</v>
      </c>
      <c r="K104" s="1">
        <v>977.41893879999998</v>
      </c>
      <c r="L104" s="4" t="s">
        <v>43</v>
      </c>
      <c r="M104" s="6">
        <v>124349</v>
      </c>
    </row>
    <row r="105" spans="1:13" x14ac:dyDescent="0.3">
      <c r="A105" s="1">
        <v>5729</v>
      </c>
      <c r="B105" s="1">
        <v>20.941949000000001</v>
      </c>
      <c r="C105" s="1">
        <v>21.104336</v>
      </c>
      <c r="D105" s="1">
        <v>5729</v>
      </c>
      <c r="E105" s="1">
        <v>0.98346261293904202</v>
      </c>
      <c r="F105" s="1">
        <v>13</v>
      </c>
      <c r="G105" s="2" t="s">
        <v>13</v>
      </c>
      <c r="H105" s="1">
        <v>2</v>
      </c>
      <c r="I105" s="1">
        <v>21.015380378721606</v>
      </c>
      <c r="J105" s="1">
        <v>977.42056669536623</v>
      </c>
      <c r="K105" s="1">
        <v>977.41893879999998</v>
      </c>
      <c r="L105" s="4" t="s">
        <v>43</v>
      </c>
      <c r="M105" s="6">
        <v>129795</v>
      </c>
    </row>
    <row r="106" spans="1:13" x14ac:dyDescent="0.3">
      <c r="A106" s="1">
        <v>5509</v>
      </c>
      <c r="B106" s="1">
        <v>20.128337999999999</v>
      </c>
      <c r="C106" s="1">
        <v>20.289051000000001</v>
      </c>
      <c r="D106" s="1">
        <v>5509</v>
      </c>
      <c r="E106" s="1">
        <v>0.99709492248744591</v>
      </c>
      <c r="F106" s="1">
        <v>13</v>
      </c>
      <c r="G106" s="2" t="s">
        <v>13</v>
      </c>
      <c r="H106" s="1">
        <v>3</v>
      </c>
      <c r="I106" s="1">
        <v>20.196852730710809</v>
      </c>
      <c r="J106" s="1">
        <v>977.41989530864748</v>
      </c>
      <c r="K106" s="1">
        <v>977.41893879999998</v>
      </c>
      <c r="L106" s="4" t="s">
        <v>43</v>
      </c>
      <c r="M106" s="6">
        <v>142856</v>
      </c>
    </row>
    <row r="107" spans="1:13" x14ac:dyDescent="0.3">
      <c r="A107" s="1">
        <v>6796</v>
      </c>
      <c r="B107" s="1">
        <v>25.703735999999999</v>
      </c>
      <c r="C107" s="1">
        <v>25.72814</v>
      </c>
      <c r="D107" s="1">
        <v>6796</v>
      </c>
      <c r="E107" s="1">
        <v>0.96611007799018667</v>
      </c>
      <c r="F107" s="1">
        <v>4</v>
      </c>
      <c r="G107" s="2" t="s">
        <v>13</v>
      </c>
      <c r="H107" s="1">
        <v>3</v>
      </c>
      <c r="I107" s="1">
        <v>25.717011926930237</v>
      </c>
      <c r="J107" s="1">
        <v>977.42129911724123</v>
      </c>
      <c r="K107" s="1">
        <v>977.41893879999998</v>
      </c>
      <c r="L107" s="4" t="s">
        <v>43</v>
      </c>
      <c r="M107" s="6">
        <v>37299</v>
      </c>
    </row>
    <row r="108" spans="1:13" x14ac:dyDescent="0.3">
      <c r="A108" s="1">
        <v>6873</v>
      </c>
      <c r="B108" s="1">
        <v>25.996399</v>
      </c>
      <c r="C108" s="1">
        <v>26.119896000000001</v>
      </c>
      <c r="D108" s="1">
        <v>6873</v>
      </c>
      <c r="E108" s="1">
        <v>0.94712237559671786</v>
      </c>
      <c r="F108" s="1">
        <v>8</v>
      </c>
      <c r="G108" s="2" t="s">
        <v>13</v>
      </c>
      <c r="H108" s="1">
        <v>2</v>
      </c>
      <c r="I108" s="1">
        <v>26.067266939841907</v>
      </c>
      <c r="J108" s="1">
        <v>977.42013944927248</v>
      </c>
      <c r="K108" s="1">
        <v>977.41893879999998</v>
      </c>
      <c r="L108" s="4" t="s">
        <v>43</v>
      </c>
      <c r="M108" s="6">
        <v>32337</v>
      </c>
    </row>
    <row r="109" spans="1:13" x14ac:dyDescent="0.3">
      <c r="A109" s="1">
        <v>6169</v>
      </c>
      <c r="B109" s="1">
        <v>22.749905999999999</v>
      </c>
      <c r="C109" s="1">
        <v>22.883071999999999</v>
      </c>
      <c r="D109" s="1">
        <v>6169</v>
      </c>
      <c r="E109" s="1">
        <v>0.99035676656137028</v>
      </c>
      <c r="F109" s="1">
        <v>7</v>
      </c>
      <c r="G109" s="2" t="s">
        <v>13</v>
      </c>
      <c r="H109" s="1">
        <v>2</v>
      </c>
      <c r="I109" s="1">
        <v>22.809583884721921</v>
      </c>
      <c r="J109" s="1">
        <v>977.41989530864748</v>
      </c>
      <c r="K109" s="1">
        <v>977.41893879999998</v>
      </c>
      <c r="L109" s="4" t="s">
        <v>43</v>
      </c>
      <c r="M109" s="6">
        <v>82370</v>
      </c>
    </row>
    <row r="110" spans="1:13" x14ac:dyDescent="0.3">
      <c r="A110" s="1">
        <v>7560</v>
      </c>
      <c r="B110" s="1">
        <v>29.316666000000001</v>
      </c>
      <c r="C110" s="1">
        <v>29.376861999999999</v>
      </c>
      <c r="D110" s="1">
        <v>7560</v>
      </c>
      <c r="E110" s="1">
        <v>0.99295447627111655</v>
      </c>
      <c r="F110" s="1">
        <v>4</v>
      </c>
      <c r="G110" s="2" t="s">
        <v>40</v>
      </c>
      <c r="H110" s="1">
        <v>2</v>
      </c>
      <c r="I110" s="1">
        <v>29.351476813304465</v>
      </c>
      <c r="J110" s="1">
        <v>533.23387343557374</v>
      </c>
      <c r="K110" s="1">
        <v>533.23330939999994</v>
      </c>
      <c r="L110" s="4" t="s">
        <v>44</v>
      </c>
      <c r="M110" s="6">
        <v>82896</v>
      </c>
    </row>
    <row r="111" spans="1:13" x14ac:dyDescent="0.3">
      <c r="A111" s="1">
        <v>7229</v>
      </c>
      <c r="B111" s="1">
        <v>27.794682999999999</v>
      </c>
      <c r="C111" s="1">
        <v>28.004071</v>
      </c>
      <c r="D111" s="1">
        <v>7229</v>
      </c>
      <c r="E111" s="1">
        <v>0.99931647500866538</v>
      </c>
      <c r="F111" s="1">
        <v>20</v>
      </c>
      <c r="G111" s="2" t="s">
        <v>40</v>
      </c>
      <c r="H111" s="1">
        <v>2</v>
      </c>
      <c r="I111" s="1">
        <v>27.890710034275244</v>
      </c>
      <c r="J111" s="1">
        <v>533.23314101369874</v>
      </c>
      <c r="K111" s="1">
        <v>533.23330939999994</v>
      </c>
      <c r="L111" s="4" t="s">
        <v>44</v>
      </c>
      <c r="M111" s="6">
        <v>1178319</v>
      </c>
    </row>
    <row r="112" spans="1:13" x14ac:dyDescent="0.3">
      <c r="A112" s="1">
        <v>7638</v>
      </c>
      <c r="B112" s="1">
        <v>29.560818999999999</v>
      </c>
      <c r="C112" s="1">
        <v>29.615237</v>
      </c>
      <c r="D112" s="1">
        <v>7638</v>
      </c>
      <c r="E112" s="1">
        <v>0.9973380030903084</v>
      </c>
      <c r="F112" s="1">
        <v>7</v>
      </c>
      <c r="G112" s="2" t="s">
        <v>40</v>
      </c>
      <c r="H112" s="1">
        <v>2</v>
      </c>
      <c r="I112" s="1">
        <v>29.576343742069749</v>
      </c>
      <c r="J112" s="1">
        <v>533.23387343557374</v>
      </c>
      <c r="K112" s="1">
        <v>533.23330939999994</v>
      </c>
      <c r="L112" s="4" t="s">
        <v>44</v>
      </c>
      <c r="M112" s="6">
        <v>122308</v>
      </c>
    </row>
    <row r="113" spans="1:13" x14ac:dyDescent="0.3">
      <c r="A113" s="1">
        <v>7354</v>
      </c>
      <c r="B113" s="1">
        <v>28.395009999999999</v>
      </c>
      <c r="C113" s="1">
        <v>28.99202</v>
      </c>
      <c r="D113" s="1">
        <v>7354</v>
      </c>
      <c r="E113" s="1">
        <v>0.99793836422332638</v>
      </c>
      <c r="F113" s="1">
        <v>57</v>
      </c>
      <c r="G113" s="2" t="s">
        <v>40</v>
      </c>
      <c r="H113" s="1">
        <v>2</v>
      </c>
      <c r="I113" s="1">
        <v>28.666297336825686</v>
      </c>
      <c r="J113" s="1">
        <v>533.23301894338624</v>
      </c>
      <c r="K113" s="1">
        <v>533.23330939999994</v>
      </c>
      <c r="L113" s="4" t="s">
        <v>44</v>
      </c>
      <c r="M113" s="6">
        <v>144315</v>
      </c>
    </row>
    <row r="114" spans="1:13" x14ac:dyDescent="0.3">
      <c r="A114" s="1">
        <v>7300</v>
      </c>
      <c r="B114" s="1">
        <v>28.127385</v>
      </c>
      <c r="C114" s="1">
        <v>28.207727999999999</v>
      </c>
      <c r="D114" s="1">
        <v>7300</v>
      </c>
      <c r="E114" s="1">
        <v>0.99368156730278312</v>
      </c>
      <c r="F114" s="1">
        <v>7</v>
      </c>
      <c r="G114" s="2" t="s">
        <v>40</v>
      </c>
      <c r="H114" s="1">
        <v>2</v>
      </c>
      <c r="I114" s="1">
        <v>28.159603349614382</v>
      </c>
      <c r="J114" s="1">
        <v>533.23362929494874</v>
      </c>
      <c r="K114" s="1">
        <v>533.23330939999994</v>
      </c>
      <c r="L114" s="4" t="s">
        <v>44</v>
      </c>
      <c r="M114" s="6">
        <v>151656</v>
      </c>
    </row>
    <row r="115" spans="1:13" x14ac:dyDescent="0.3">
      <c r="A115" s="1">
        <v>34</v>
      </c>
      <c r="B115" s="1">
        <v>0.54698316999999996</v>
      </c>
      <c r="C115" s="1">
        <v>0.65479295999999998</v>
      </c>
      <c r="D115" s="1">
        <v>34</v>
      </c>
      <c r="E115" s="1">
        <v>0.99999189216700868</v>
      </c>
      <c r="F115" s="1">
        <v>8</v>
      </c>
      <c r="G115" s="2" t="s">
        <v>40</v>
      </c>
      <c r="H115" s="1">
        <v>2</v>
      </c>
      <c r="I115" s="1">
        <v>0.59088945829325501</v>
      </c>
      <c r="J115" s="1">
        <v>533.23387343557374</v>
      </c>
      <c r="K115" s="1">
        <v>533.23330939999994</v>
      </c>
      <c r="L115" s="4" t="s">
        <v>44</v>
      </c>
      <c r="M115" s="6">
        <v>521493</v>
      </c>
    </row>
    <row r="116" spans="1:13" x14ac:dyDescent="0.3">
      <c r="A116" s="1">
        <v>7518</v>
      </c>
      <c r="B116" s="1">
        <v>29.173725999999998</v>
      </c>
      <c r="C116" s="1">
        <v>29.254584999999999</v>
      </c>
      <c r="D116" s="1">
        <v>7518</v>
      </c>
      <c r="E116" s="1">
        <v>0.99993527765782464</v>
      </c>
      <c r="F116" s="1">
        <v>6</v>
      </c>
      <c r="G116" s="2" t="s">
        <v>40</v>
      </c>
      <c r="H116" s="1">
        <v>2</v>
      </c>
      <c r="I116" s="1">
        <v>29.214550720036137</v>
      </c>
      <c r="J116" s="1">
        <v>533.23411757619874</v>
      </c>
      <c r="K116" s="1">
        <v>533.23330939999994</v>
      </c>
      <c r="L116" s="4" t="s">
        <v>44</v>
      </c>
      <c r="M116" s="6">
        <v>78977</v>
      </c>
    </row>
    <row r="117" spans="1:13" x14ac:dyDescent="0.3">
      <c r="A117" s="1">
        <v>5446</v>
      </c>
      <c r="B117" s="1">
        <v>19.893487</v>
      </c>
      <c r="C117" s="1">
        <v>19.952797</v>
      </c>
      <c r="D117" s="1">
        <v>5446</v>
      </c>
      <c r="E117" s="1">
        <v>0.9947565222279624</v>
      </c>
      <c r="F117" s="1">
        <v>6</v>
      </c>
      <c r="G117" s="2" t="s">
        <v>40</v>
      </c>
      <c r="H117" s="1">
        <v>2</v>
      </c>
      <c r="I117" s="1">
        <v>19.915073144772638</v>
      </c>
      <c r="J117" s="1">
        <v>533.23381240041749</v>
      </c>
      <c r="K117" s="1">
        <v>533.23330939999994</v>
      </c>
      <c r="L117" s="4" t="s">
        <v>44</v>
      </c>
      <c r="M117" s="6">
        <v>630361</v>
      </c>
    </row>
    <row r="118" spans="1:13" x14ac:dyDescent="0.3">
      <c r="A118" s="1">
        <v>4886</v>
      </c>
      <c r="B118" s="1">
        <v>17.722183000000001</v>
      </c>
      <c r="C118" s="1">
        <v>17.863982</v>
      </c>
      <c r="D118" s="1">
        <v>4886</v>
      </c>
      <c r="E118" s="1">
        <v>0.87298428709249187</v>
      </c>
      <c r="F118" s="1">
        <v>5</v>
      </c>
      <c r="G118" s="2" t="s">
        <v>40</v>
      </c>
      <c r="H118" s="1">
        <v>2</v>
      </c>
      <c r="I118" s="1">
        <v>17.790069978550552</v>
      </c>
      <c r="J118" s="1">
        <v>533.23362929494874</v>
      </c>
      <c r="K118" s="1">
        <v>533.23330939999994</v>
      </c>
      <c r="L118" s="4" t="s">
        <v>44</v>
      </c>
      <c r="M118" s="6">
        <v>191126</v>
      </c>
    </row>
    <row r="119" spans="1:13" x14ac:dyDescent="0.3">
      <c r="A119" s="1">
        <v>1289</v>
      </c>
      <c r="B119" s="1">
        <v>6.0634069000000004</v>
      </c>
      <c r="C119" s="1">
        <v>6.4484208000000001</v>
      </c>
      <c r="D119" s="1">
        <v>1289</v>
      </c>
      <c r="E119" s="1">
        <v>0.99953080508694192</v>
      </c>
      <c r="F119" s="1">
        <v>57</v>
      </c>
      <c r="G119" s="2" t="s">
        <v>18</v>
      </c>
      <c r="H119" s="1">
        <v>2</v>
      </c>
      <c r="I119" s="1">
        <v>6.4196139584012641</v>
      </c>
      <c r="J119" s="1">
        <v>533.23320204885499</v>
      </c>
      <c r="K119" s="1">
        <v>533.23330939999994</v>
      </c>
      <c r="L119" s="4" t="s">
        <v>44</v>
      </c>
      <c r="M119" s="6">
        <v>2009959936</v>
      </c>
    </row>
    <row r="120" spans="1:13" x14ac:dyDescent="0.3">
      <c r="A120" s="1">
        <v>1347</v>
      </c>
      <c r="B120" s="1">
        <v>6.5253204</v>
      </c>
      <c r="C120" s="1">
        <v>8.9073379999999993</v>
      </c>
      <c r="D120" s="1">
        <v>1347</v>
      </c>
      <c r="E120" s="1">
        <v>0.99962889022284407</v>
      </c>
      <c r="F120" s="1">
        <v>320</v>
      </c>
      <c r="G120" s="2" t="s">
        <v>18</v>
      </c>
      <c r="H120" s="1">
        <v>2</v>
      </c>
      <c r="I120" s="1">
        <v>6.6140597518663302</v>
      </c>
      <c r="J120" s="1">
        <v>533.23320204885499</v>
      </c>
      <c r="K120" s="1">
        <v>533.23330939999994</v>
      </c>
      <c r="L120" s="4" t="s">
        <v>44</v>
      </c>
      <c r="M120" s="6">
        <v>2030900224</v>
      </c>
    </row>
    <row r="121" spans="1:13" x14ac:dyDescent="0.3">
      <c r="A121" s="1">
        <v>2943</v>
      </c>
      <c r="B121" s="1">
        <v>11.745575000000001</v>
      </c>
      <c r="C121" s="1">
        <v>12.015226</v>
      </c>
      <c r="D121" s="1">
        <v>2943</v>
      </c>
      <c r="E121" s="1">
        <v>0.99706075750954259</v>
      </c>
      <c r="F121" s="1">
        <v>21</v>
      </c>
      <c r="G121" s="2" t="s">
        <v>40</v>
      </c>
      <c r="H121" s="1">
        <v>2</v>
      </c>
      <c r="I121" s="1">
        <v>11.872476740489697</v>
      </c>
      <c r="J121" s="1">
        <v>533.23399550588624</v>
      </c>
      <c r="K121" s="1">
        <v>533.23330939999994</v>
      </c>
      <c r="L121" s="4" t="s">
        <v>44</v>
      </c>
      <c r="M121" s="6">
        <v>165451</v>
      </c>
    </row>
    <row r="122" spans="1:13" x14ac:dyDescent="0.3">
      <c r="A122" s="1">
        <v>2752</v>
      </c>
      <c r="B122" s="1">
        <v>11.230845</v>
      </c>
      <c r="C122" s="1">
        <v>11.256658</v>
      </c>
      <c r="D122" s="1">
        <v>2752</v>
      </c>
      <c r="E122" s="1">
        <v>0.99786109419147062</v>
      </c>
      <c r="F122" s="1">
        <v>3</v>
      </c>
      <c r="G122" s="2" t="s">
        <v>40</v>
      </c>
      <c r="H122" s="1">
        <v>2</v>
      </c>
      <c r="I122" s="1">
        <v>11.24446282773947</v>
      </c>
      <c r="J122" s="1">
        <v>533.23326308401124</v>
      </c>
      <c r="K122" s="1">
        <v>533.23330939999994</v>
      </c>
      <c r="L122" s="4" t="s">
        <v>44</v>
      </c>
      <c r="M122" s="6">
        <v>178117</v>
      </c>
    </row>
    <row r="123" spans="1:13" x14ac:dyDescent="0.3">
      <c r="A123" s="1">
        <v>3301</v>
      </c>
      <c r="B123" s="1">
        <v>12.773225999999999</v>
      </c>
      <c r="C123" s="1">
        <v>12.862678000000001</v>
      </c>
      <c r="D123" s="1">
        <v>3301</v>
      </c>
      <c r="E123" s="1">
        <v>0.95327678189882936</v>
      </c>
      <c r="F123" s="1">
        <v>5</v>
      </c>
      <c r="G123" s="2" t="s">
        <v>40</v>
      </c>
      <c r="H123" s="1">
        <v>2</v>
      </c>
      <c r="I123" s="1">
        <v>12.819483007603875</v>
      </c>
      <c r="J123" s="1">
        <v>533.23369033010499</v>
      </c>
      <c r="K123" s="1">
        <v>533.23330939999994</v>
      </c>
      <c r="L123" s="4" t="s">
        <v>44</v>
      </c>
      <c r="M123" s="6">
        <v>75413</v>
      </c>
    </row>
    <row r="124" spans="1:13" x14ac:dyDescent="0.3">
      <c r="A124" s="1">
        <v>3095</v>
      </c>
      <c r="B124" s="1">
        <v>12.149229</v>
      </c>
      <c r="C124" s="1">
        <v>12.18648</v>
      </c>
      <c r="D124" s="1">
        <v>3095</v>
      </c>
      <c r="E124" s="1">
        <v>0.99473296032012393</v>
      </c>
      <c r="F124" s="1">
        <v>5</v>
      </c>
      <c r="G124" s="2" t="s">
        <v>40</v>
      </c>
      <c r="H124" s="1">
        <v>2</v>
      </c>
      <c r="I124" s="1">
        <v>12.168686965369485</v>
      </c>
      <c r="J124" s="1">
        <v>533.23198134572999</v>
      </c>
      <c r="K124" s="1">
        <v>533.23330939999994</v>
      </c>
      <c r="L124" s="4" t="s">
        <v>44</v>
      </c>
      <c r="M124" s="6">
        <v>131543</v>
      </c>
    </row>
    <row r="125" spans="1:13" x14ac:dyDescent="0.3">
      <c r="A125" s="1">
        <v>2605</v>
      </c>
      <c r="B125" s="1">
        <v>10.830614000000001</v>
      </c>
      <c r="C125" s="1">
        <v>11.062321000000001</v>
      </c>
      <c r="D125" s="1">
        <v>2605</v>
      </c>
      <c r="E125" s="1">
        <v>0.99995115928697265</v>
      </c>
      <c r="F125" s="1">
        <v>23</v>
      </c>
      <c r="G125" s="2" t="s">
        <v>40</v>
      </c>
      <c r="H125" s="1">
        <v>2</v>
      </c>
      <c r="I125" s="1">
        <v>10.921325969957074</v>
      </c>
      <c r="J125" s="1">
        <v>533.23387343557374</v>
      </c>
      <c r="K125" s="1">
        <v>533.23330939999994</v>
      </c>
      <c r="L125" s="4" t="s">
        <v>44</v>
      </c>
      <c r="M125" s="6">
        <v>889668</v>
      </c>
    </row>
    <row r="126" spans="1:13" x14ac:dyDescent="0.3">
      <c r="A126" s="1">
        <v>2820</v>
      </c>
      <c r="B126" s="1">
        <v>11.372457000000001</v>
      </c>
      <c r="C126" s="1">
        <v>11.469719</v>
      </c>
      <c r="D126" s="1">
        <v>2820</v>
      </c>
      <c r="E126" s="1">
        <v>0.99827136389061877</v>
      </c>
      <c r="F126" s="1">
        <v>5</v>
      </c>
      <c r="G126" s="2" t="s">
        <v>40</v>
      </c>
      <c r="H126" s="1">
        <v>2</v>
      </c>
      <c r="I126" s="1">
        <v>11.422748545929988</v>
      </c>
      <c r="J126" s="1">
        <v>533.23314101369874</v>
      </c>
      <c r="K126" s="1">
        <v>533.23330939999994</v>
      </c>
      <c r="L126" s="4" t="s">
        <v>44</v>
      </c>
      <c r="M126" s="6">
        <v>208562</v>
      </c>
    </row>
    <row r="127" spans="1:13" x14ac:dyDescent="0.3">
      <c r="A127" s="1">
        <v>990</v>
      </c>
      <c r="B127" s="1">
        <v>4.7442406000000004</v>
      </c>
      <c r="C127" s="1">
        <v>4.9144914999999996</v>
      </c>
      <c r="D127" s="1">
        <v>990</v>
      </c>
      <c r="E127" s="1">
        <v>0.99990146658021428</v>
      </c>
      <c r="F127" s="1">
        <v>16</v>
      </c>
      <c r="G127" s="2" t="s">
        <v>40</v>
      </c>
      <c r="H127" s="1">
        <v>2</v>
      </c>
      <c r="I127" s="1">
        <v>4.8533506440557126</v>
      </c>
      <c r="J127" s="1">
        <v>533.23350722463624</v>
      </c>
      <c r="K127" s="1">
        <v>533.23330939999994</v>
      </c>
      <c r="L127" s="4" t="s">
        <v>44</v>
      </c>
      <c r="M127" s="6">
        <v>197208</v>
      </c>
    </row>
    <row r="128" spans="1:13" x14ac:dyDescent="0.3">
      <c r="A128" s="1">
        <v>3131</v>
      </c>
      <c r="B128" s="1">
        <v>12.292085999999999</v>
      </c>
      <c r="C128" s="1">
        <v>12.505279</v>
      </c>
      <c r="D128" s="1">
        <v>3131</v>
      </c>
      <c r="E128" s="1">
        <v>0.99751740939809752</v>
      </c>
      <c r="F128" s="1">
        <v>12</v>
      </c>
      <c r="G128" s="2" t="s">
        <v>40</v>
      </c>
      <c r="H128" s="1">
        <v>2</v>
      </c>
      <c r="I128" s="1">
        <v>12.388183237868324</v>
      </c>
      <c r="J128" s="1">
        <v>533.23253066213624</v>
      </c>
      <c r="K128" s="1">
        <v>533.23330939999994</v>
      </c>
      <c r="L128" s="4" t="s">
        <v>44</v>
      </c>
      <c r="M128" s="6">
        <v>155093</v>
      </c>
    </row>
    <row r="129" spans="1:13" x14ac:dyDescent="0.3">
      <c r="A129" s="1">
        <v>1167</v>
      </c>
      <c r="B129" s="1">
        <v>5.5102770999999997</v>
      </c>
      <c r="C129" s="1">
        <v>5.6164161999999997</v>
      </c>
      <c r="D129" s="1">
        <v>1167</v>
      </c>
      <c r="E129" s="1">
        <v>0.99385352508159386</v>
      </c>
      <c r="F129" s="1">
        <v>6</v>
      </c>
      <c r="G129" s="2" t="s">
        <v>40</v>
      </c>
      <c r="H129" s="1">
        <v>2</v>
      </c>
      <c r="I129" s="1">
        <v>5.5660784892919386</v>
      </c>
      <c r="J129" s="1">
        <v>533.23332411916749</v>
      </c>
      <c r="K129" s="1">
        <v>533.23330939999994</v>
      </c>
      <c r="L129" s="4" t="s">
        <v>44</v>
      </c>
      <c r="M129" s="6">
        <v>69303</v>
      </c>
    </row>
    <row r="130" spans="1:13" x14ac:dyDescent="0.3">
      <c r="A130" s="1">
        <v>2388</v>
      </c>
      <c r="B130" s="1">
        <v>10.147002000000001</v>
      </c>
      <c r="C130" s="1">
        <v>10.400845</v>
      </c>
      <c r="D130" s="1">
        <v>2388</v>
      </c>
      <c r="E130" s="1">
        <v>0.99639376534773105</v>
      </c>
      <c r="F130" s="1">
        <v>23</v>
      </c>
      <c r="G130" s="2" t="s">
        <v>40</v>
      </c>
      <c r="H130" s="1">
        <v>2</v>
      </c>
      <c r="I130" s="1">
        <v>10.290751583325939</v>
      </c>
      <c r="J130" s="1">
        <v>533.23301894338624</v>
      </c>
      <c r="K130" s="1">
        <v>533.23330939999994</v>
      </c>
      <c r="L130" s="4" t="s">
        <v>44</v>
      </c>
      <c r="M130" s="6">
        <v>271021</v>
      </c>
    </row>
    <row r="131" spans="1:13" x14ac:dyDescent="0.3">
      <c r="A131" s="1">
        <v>1117</v>
      </c>
      <c r="B131" s="1">
        <v>5.3437052999999999</v>
      </c>
      <c r="C131" s="1">
        <v>5.3717676000000001</v>
      </c>
      <c r="D131" s="1">
        <v>1117</v>
      </c>
      <c r="E131" s="1">
        <v>0.99944559633320429</v>
      </c>
      <c r="F131" s="1">
        <v>3</v>
      </c>
      <c r="G131" s="2" t="s">
        <v>40</v>
      </c>
      <c r="H131" s="1">
        <v>2</v>
      </c>
      <c r="I131" s="1">
        <v>5.3563756372036542</v>
      </c>
      <c r="J131" s="1">
        <v>533.23350722463624</v>
      </c>
      <c r="K131" s="1">
        <v>533.23330939999994</v>
      </c>
      <c r="L131" s="4" t="s">
        <v>44</v>
      </c>
      <c r="M131" s="6">
        <v>69426</v>
      </c>
    </row>
    <row r="132" spans="1:13" x14ac:dyDescent="0.3">
      <c r="A132" s="1">
        <v>2062</v>
      </c>
      <c r="B132" s="1">
        <v>8.9704207999999994</v>
      </c>
      <c r="C132" s="1">
        <v>9.9895867999999997</v>
      </c>
      <c r="D132" s="1">
        <v>2062</v>
      </c>
      <c r="E132" s="1">
        <v>0.99531561936056367</v>
      </c>
      <c r="F132" s="1">
        <v>112</v>
      </c>
      <c r="G132" s="2" t="s">
        <v>40</v>
      </c>
      <c r="H132" s="1">
        <v>2</v>
      </c>
      <c r="I132" s="1">
        <v>9.4552893101651279</v>
      </c>
      <c r="J132" s="1">
        <v>533.23417861135499</v>
      </c>
      <c r="K132" s="1">
        <v>533.23330939999994</v>
      </c>
      <c r="L132" s="4" t="s">
        <v>44</v>
      </c>
      <c r="M132" s="6">
        <v>429800</v>
      </c>
    </row>
    <row r="133" spans="1:13" x14ac:dyDescent="0.3">
      <c r="A133" s="1">
        <v>2573</v>
      </c>
      <c r="B133" s="1">
        <v>10.628012</v>
      </c>
      <c r="C133" s="1">
        <v>10.662455</v>
      </c>
      <c r="D133" s="1">
        <v>2573</v>
      </c>
      <c r="E133" s="1">
        <v>0.99896467743155049</v>
      </c>
      <c r="F133" s="1">
        <v>3</v>
      </c>
      <c r="G133" s="2" t="s">
        <v>40</v>
      </c>
      <c r="H133" s="1">
        <v>2</v>
      </c>
      <c r="I133" s="1">
        <v>10.642959735215264</v>
      </c>
      <c r="J133" s="1">
        <v>533.23442275197999</v>
      </c>
      <c r="K133" s="1">
        <v>533.23330939999994</v>
      </c>
      <c r="L133" s="4" t="s">
        <v>44</v>
      </c>
      <c r="M133" s="6">
        <v>274855</v>
      </c>
    </row>
    <row r="134" spans="1:13" x14ac:dyDescent="0.3">
      <c r="A134" s="1">
        <v>2899</v>
      </c>
      <c r="B134" s="1">
        <v>11.630751</v>
      </c>
      <c r="C134" s="1">
        <v>11.693617</v>
      </c>
      <c r="D134" s="1">
        <v>2899</v>
      </c>
      <c r="E134" s="1">
        <v>0.9950480883861621</v>
      </c>
      <c r="F134" s="1">
        <v>7</v>
      </c>
      <c r="G134" s="2" t="s">
        <v>40</v>
      </c>
      <c r="H134" s="1">
        <v>2</v>
      </c>
      <c r="I134" s="1">
        <v>11.665037128684203</v>
      </c>
      <c r="J134" s="1">
        <v>533.23436171682374</v>
      </c>
      <c r="K134" s="1">
        <v>533.23330939999994</v>
      </c>
      <c r="L134" s="4" t="s">
        <v>44</v>
      </c>
      <c r="M134" s="6">
        <v>157424</v>
      </c>
    </row>
    <row r="135" spans="1:13" x14ac:dyDescent="0.3">
      <c r="A135" s="1">
        <v>5662</v>
      </c>
      <c r="B135" s="1">
        <v>20.737629999999999</v>
      </c>
      <c r="C135" s="1">
        <v>20.852208000000001</v>
      </c>
      <c r="D135" s="1">
        <v>5662</v>
      </c>
      <c r="E135" s="1">
        <v>0.9363630957098481</v>
      </c>
      <c r="F135" s="1">
        <v>16</v>
      </c>
      <c r="G135" s="2" t="s">
        <v>15</v>
      </c>
      <c r="H135" s="1">
        <v>3</v>
      </c>
      <c r="I135" s="1">
        <v>20.775624901575213</v>
      </c>
      <c r="J135" s="1">
        <v>1922.81308378521</v>
      </c>
      <c r="K135" s="1">
        <v>1922.8116440000001</v>
      </c>
      <c r="L135" s="4" t="s">
        <v>45</v>
      </c>
      <c r="M135" s="6">
        <v>834349</v>
      </c>
    </row>
    <row r="136" spans="1:13" x14ac:dyDescent="0.3">
      <c r="A136" s="1">
        <v>5529</v>
      </c>
      <c r="B136" s="1">
        <v>20.207215000000001</v>
      </c>
      <c r="C136" s="1">
        <v>20.607904000000001</v>
      </c>
      <c r="D136" s="1">
        <v>5529</v>
      </c>
      <c r="E136" s="1">
        <v>0.97263546961802483</v>
      </c>
      <c r="F136" s="1">
        <v>82</v>
      </c>
      <c r="G136" s="2" t="s">
        <v>29</v>
      </c>
      <c r="H136" s="1">
        <v>3</v>
      </c>
      <c r="I136" s="1">
        <v>20.396934140301155</v>
      </c>
      <c r="J136" s="1">
        <v>1922.813327925835</v>
      </c>
      <c r="K136" s="1">
        <v>1922.8116440000001</v>
      </c>
      <c r="L136" s="4" t="s">
        <v>45</v>
      </c>
      <c r="M136" s="6">
        <v>2995389</v>
      </c>
    </row>
    <row r="137" spans="1:13" x14ac:dyDescent="0.3">
      <c r="A137" s="1">
        <v>5639</v>
      </c>
      <c r="B137" s="1">
        <v>20.581047999999999</v>
      </c>
      <c r="C137" s="1">
        <v>20.789048000000001</v>
      </c>
      <c r="D137" s="1">
        <v>5639</v>
      </c>
      <c r="E137" s="1">
        <v>0.95936506708977598</v>
      </c>
      <c r="F137" s="1">
        <v>24</v>
      </c>
      <c r="G137" s="2" t="s">
        <v>15</v>
      </c>
      <c r="H137" s="1">
        <v>3</v>
      </c>
      <c r="I137" s="1">
        <v>20.677128371091761</v>
      </c>
      <c r="J137" s="1">
        <v>1865.79062284771</v>
      </c>
      <c r="K137" s="1">
        <v>1865.790244</v>
      </c>
      <c r="L137" s="4" t="s">
        <v>46</v>
      </c>
      <c r="M137" s="6">
        <v>985404</v>
      </c>
    </row>
    <row r="138" spans="1:13" x14ac:dyDescent="0.3">
      <c r="A138" s="1">
        <v>5740</v>
      </c>
      <c r="B138" s="1">
        <v>20.986412999999999</v>
      </c>
      <c r="C138" s="1">
        <v>21.584205999999998</v>
      </c>
      <c r="D138" s="1">
        <v>5740</v>
      </c>
      <c r="E138" s="1">
        <v>0.99104957684658668</v>
      </c>
      <c r="F138" s="1">
        <v>119</v>
      </c>
      <c r="G138" s="2" t="s">
        <v>15</v>
      </c>
      <c r="H138" s="1">
        <v>3</v>
      </c>
      <c r="I138" s="1">
        <v>21.178359844206025</v>
      </c>
      <c r="J138" s="1">
        <v>1865.792331832085</v>
      </c>
      <c r="K138" s="1">
        <v>1865.790244</v>
      </c>
      <c r="L138" s="4" t="s">
        <v>46</v>
      </c>
      <c r="M138" s="6">
        <v>21633242</v>
      </c>
    </row>
    <row r="139" spans="1:13" x14ac:dyDescent="0.3">
      <c r="A139" s="1">
        <v>6025</v>
      </c>
      <c r="B139" s="1">
        <v>22.131468000000002</v>
      </c>
      <c r="C139" s="1">
        <v>22.203908999999999</v>
      </c>
      <c r="D139" s="1">
        <v>6025</v>
      </c>
      <c r="E139" s="1">
        <v>0.95817550713177013</v>
      </c>
      <c r="F139" s="1">
        <v>4</v>
      </c>
      <c r="G139" s="2" t="s">
        <v>13</v>
      </c>
      <c r="H139" s="1">
        <v>3</v>
      </c>
      <c r="I139" s="1">
        <v>22.169571328139387</v>
      </c>
      <c r="J139" s="1">
        <v>1865.8012726523975</v>
      </c>
      <c r="K139" s="1">
        <v>1865.790244</v>
      </c>
      <c r="L139" s="4" t="s">
        <v>46</v>
      </c>
      <c r="M139" s="6">
        <v>81927</v>
      </c>
    </row>
    <row r="140" spans="1:13" x14ac:dyDescent="0.3">
      <c r="A140" s="1">
        <v>5966</v>
      </c>
      <c r="B140" s="1">
        <v>21.919506999999999</v>
      </c>
      <c r="C140" s="1">
        <v>22.061394</v>
      </c>
      <c r="D140" s="1">
        <v>5966</v>
      </c>
      <c r="E140" s="1">
        <v>0.80380464834850784</v>
      </c>
      <c r="F140" s="1">
        <v>8</v>
      </c>
      <c r="G140" s="2" t="s">
        <v>13</v>
      </c>
      <c r="H140" s="1">
        <v>4</v>
      </c>
      <c r="I140" s="1">
        <v>21.995414660729775</v>
      </c>
      <c r="J140" s="1">
        <v>1865.7912628867725</v>
      </c>
      <c r="K140" s="1">
        <v>1865.790244</v>
      </c>
      <c r="L140" s="4" t="s">
        <v>46</v>
      </c>
      <c r="M140" s="6">
        <v>101296</v>
      </c>
    </row>
    <row r="141" spans="1:13" x14ac:dyDescent="0.3">
      <c r="A141" s="1">
        <v>6228</v>
      </c>
      <c r="B141" s="1">
        <v>22.989229000000002</v>
      </c>
      <c r="C141" s="1">
        <v>23.357586999999999</v>
      </c>
      <c r="D141" s="1">
        <v>6228</v>
      </c>
      <c r="E141" s="1">
        <v>0.99612526992424166</v>
      </c>
      <c r="F141" s="1">
        <v>67</v>
      </c>
      <c r="G141" s="2" t="s">
        <v>29</v>
      </c>
      <c r="H141" s="1">
        <v>5</v>
      </c>
      <c r="I141" s="1">
        <v>23.121562851629243</v>
      </c>
      <c r="J141" s="1">
        <v>2309.979604095784</v>
      </c>
      <c r="K141" s="1">
        <v>2309.9758879999999</v>
      </c>
      <c r="L141" s="4" t="s">
        <v>47</v>
      </c>
      <c r="M141" s="6">
        <v>1154522</v>
      </c>
    </row>
    <row r="142" spans="1:13" x14ac:dyDescent="0.3">
      <c r="A142" s="1">
        <v>4094</v>
      </c>
      <c r="B142" s="1">
        <v>15.293004</v>
      </c>
      <c r="C142" s="1">
        <v>15.919752000000001</v>
      </c>
      <c r="D142" s="1">
        <v>4094</v>
      </c>
      <c r="E142" s="1">
        <v>0.99636702179075209</v>
      </c>
      <c r="F142" s="1">
        <v>131</v>
      </c>
      <c r="G142" s="2" t="s">
        <v>16</v>
      </c>
      <c r="H142" s="1">
        <v>3</v>
      </c>
      <c r="I142" s="1">
        <v>15.526900466837938</v>
      </c>
      <c r="J142" s="1">
        <v>1048.4562722617725</v>
      </c>
      <c r="K142" s="1">
        <v>1048.4560390000001</v>
      </c>
      <c r="L142" s="4" t="s">
        <v>48</v>
      </c>
      <c r="M142" s="6">
        <v>492618304</v>
      </c>
    </row>
    <row r="143" spans="1:13" x14ac:dyDescent="0.3">
      <c r="A143" s="1">
        <v>11</v>
      </c>
      <c r="B143" s="1">
        <v>0.54698316999999996</v>
      </c>
      <c r="C143" s="1">
        <v>0.97318033000000004</v>
      </c>
      <c r="D143" s="1">
        <v>11</v>
      </c>
      <c r="E143" s="1">
        <v>0.99710680474491653</v>
      </c>
      <c r="F143" s="1">
        <v>40</v>
      </c>
      <c r="G143" s="2" t="s">
        <v>16</v>
      </c>
      <c r="H143" s="1">
        <v>2</v>
      </c>
      <c r="I143" s="1">
        <v>0.73131777107261708</v>
      </c>
      <c r="J143" s="1">
        <v>1048.45707900198</v>
      </c>
      <c r="K143" s="1">
        <v>1048.4560390000001</v>
      </c>
      <c r="L143" s="4" t="s">
        <v>48</v>
      </c>
      <c r="M143" s="6">
        <v>91085</v>
      </c>
    </row>
    <row r="144" spans="1:13" x14ac:dyDescent="0.3">
      <c r="A144" s="1">
        <v>3465</v>
      </c>
      <c r="B144" s="1">
        <v>13.327527</v>
      </c>
      <c r="C144" s="1">
        <v>13.371551999999999</v>
      </c>
      <c r="D144" s="1">
        <v>3465</v>
      </c>
      <c r="E144" s="1">
        <v>0.98311344559814995</v>
      </c>
      <c r="F144" s="1">
        <v>6</v>
      </c>
      <c r="G144" s="2" t="s">
        <v>13</v>
      </c>
      <c r="H144" s="1">
        <v>3</v>
      </c>
      <c r="I144" s="1">
        <v>13.348310108540858</v>
      </c>
      <c r="J144" s="1">
        <v>1048.4570046836475</v>
      </c>
      <c r="K144" s="1">
        <v>1048.4560390000001</v>
      </c>
      <c r="L144" s="4" t="s">
        <v>48</v>
      </c>
      <c r="M144" s="6">
        <v>397453</v>
      </c>
    </row>
    <row r="145" spans="1:13" x14ac:dyDescent="0.3">
      <c r="A145" s="1">
        <v>5101</v>
      </c>
      <c r="B145" s="1">
        <v>18.644314999999999</v>
      </c>
      <c r="C145" s="1">
        <v>18.770647</v>
      </c>
      <c r="D145" s="1">
        <v>5101</v>
      </c>
      <c r="E145" s="1">
        <v>0.99300486508284069</v>
      </c>
      <c r="F145" s="1">
        <v>7</v>
      </c>
      <c r="G145" s="2" t="s">
        <v>13</v>
      </c>
      <c r="H145" s="1">
        <v>3</v>
      </c>
      <c r="I145" s="1">
        <v>18.71072526971156</v>
      </c>
      <c r="J145" s="1">
        <v>1048.45810331646</v>
      </c>
      <c r="K145" s="1">
        <v>1048.4560390000001</v>
      </c>
      <c r="L145" s="4" t="s">
        <v>48</v>
      </c>
      <c r="M145" s="6">
        <v>186651</v>
      </c>
    </row>
    <row r="146" spans="1:13" x14ac:dyDescent="0.3">
      <c r="A146" s="1">
        <v>4279</v>
      </c>
      <c r="B146" s="1">
        <v>15.982093000000001</v>
      </c>
      <c r="C146" s="1">
        <v>17.399087000000002</v>
      </c>
      <c r="D146" s="1">
        <v>4279</v>
      </c>
      <c r="E146" s="1">
        <v>0.99787956575215198</v>
      </c>
      <c r="F146" s="1">
        <v>288</v>
      </c>
      <c r="G146" s="2" t="s">
        <v>16</v>
      </c>
      <c r="H146" s="1">
        <v>3</v>
      </c>
      <c r="I146" s="1">
        <v>16.283005324876189</v>
      </c>
      <c r="J146" s="1">
        <v>1048.456882613335</v>
      </c>
      <c r="K146" s="1">
        <v>1048.4560390000001</v>
      </c>
      <c r="L146" s="4" t="s">
        <v>48</v>
      </c>
      <c r="M146" s="6">
        <v>342863488</v>
      </c>
    </row>
    <row r="147" spans="1:13" x14ac:dyDescent="0.3">
      <c r="A147" s="1">
        <v>97</v>
      </c>
      <c r="B147" s="1">
        <v>1.0805712999999999</v>
      </c>
      <c r="C147" s="1">
        <v>1.1466938</v>
      </c>
      <c r="D147" s="1">
        <v>97</v>
      </c>
      <c r="E147" s="1">
        <v>0.99705364717492628</v>
      </c>
      <c r="F147" s="1">
        <v>6</v>
      </c>
      <c r="G147" s="2" t="s">
        <v>13</v>
      </c>
      <c r="H147" s="1">
        <v>3</v>
      </c>
      <c r="I147" s="1">
        <v>1.1113705549982584</v>
      </c>
      <c r="J147" s="1">
        <v>1048.45712675396</v>
      </c>
      <c r="K147" s="1">
        <v>1048.4560390000001</v>
      </c>
      <c r="L147" s="4" t="s">
        <v>48</v>
      </c>
      <c r="M147" s="6">
        <v>37942</v>
      </c>
    </row>
    <row r="148" spans="1:13" x14ac:dyDescent="0.3">
      <c r="A148" s="1">
        <v>4782</v>
      </c>
      <c r="B148" s="1">
        <v>17.463011999999999</v>
      </c>
      <c r="C148" s="1">
        <v>17.489297000000001</v>
      </c>
      <c r="D148" s="1">
        <v>4782</v>
      </c>
      <c r="E148" s="1">
        <v>0.99797744816183087</v>
      </c>
      <c r="F148" s="1">
        <v>3</v>
      </c>
      <c r="G148" s="2" t="s">
        <v>40</v>
      </c>
      <c r="H148" s="1">
        <v>2</v>
      </c>
      <c r="I148" s="1">
        <v>17.473550766767399</v>
      </c>
      <c r="J148" s="1">
        <v>1048.4591541972925</v>
      </c>
      <c r="K148" s="1">
        <v>1048.4560390000001</v>
      </c>
      <c r="L148" s="4" t="s">
        <v>48</v>
      </c>
      <c r="M148" s="6">
        <v>154462</v>
      </c>
    </row>
    <row r="149" spans="1:13" x14ac:dyDescent="0.3">
      <c r="A149" s="1">
        <v>4824</v>
      </c>
      <c r="B149" s="1">
        <v>17.570475999999999</v>
      </c>
      <c r="C149" s="1">
        <v>17.942142</v>
      </c>
      <c r="D149" s="1">
        <v>4824</v>
      </c>
      <c r="E149" s="1">
        <v>0.99333983005017212</v>
      </c>
      <c r="F149" s="1">
        <v>32</v>
      </c>
      <c r="G149" s="2" t="s">
        <v>13</v>
      </c>
      <c r="H149" s="1">
        <v>3</v>
      </c>
      <c r="I149" s="1">
        <v>17.765955762752167</v>
      </c>
      <c r="J149" s="1">
        <v>1048.45712675396</v>
      </c>
      <c r="K149" s="1">
        <v>1048.4560390000001</v>
      </c>
      <c r="L149" s="4" t="s">
        <v>48</v>
      </c>
      <c r="M149" s="6">
        <v>430244</v>
      </c>
    </row>
    <row r="150" spans="1:13" x14ac:dyDescent="0.3">
      <c r="A150" s="1">
        <v>5065</v>
      </c>
      <c r="B150" s="1">
        <v>18.591819000000001</v>
      </c>
      <c r="C150" s="1">
        <v>19.117806999999999</v>
      </c>
      <c r="D150" s="1">
        <v>5065</v>
      </c>
      <c r="E150" s="1">
        <v>0.92201515910659826</v>
      </c>
      <c r="F150" s="1">
        <v>38</v>
      </c>
      <c r="G150" s="2" t="s">
        <v>13</v>
      </c>
      <c r="H150" s="1">
        <v>3</v>
      </c>
      <c r="I150" s="1">
        <v>18.786516316853447</v>
      </c>
      <c r="J150" s="1">
        <v>1478.62704862896</v>
      </c>
      <c r="K150" s="1">
        <v>1478.6259990000001</v>
      </c>
      <c r="L150" s="4" t="s">
        <v>49</v>
      </c>
      <c r="M150" s="6">
        <v>369094</v>
      </c>
    </row>
    <row r="151" spans="1:13" x14ac:dyDescent="0.3">
      <c r="A151" s="1">
        <v>4800</v>
      </c>
      <c r="B151" s="1">
        <v>17.517583999999999</v>
      </c>
      <c r="C151" s="1">
        <v>18.448215999999999</v>
      </c>
      <c r="D151" s="1">
        <v>4800</v>
      </c>
      <c r="E151" s="1">
        <v>0.99533431581813903</v>
      </c>
      <c r="F151" s="1">
        <v>118</v>
      </c>
      <c r="G151" s="2" t="s">
        <v>16</v>
      </c>
      <c r="H151" s="1">
        <v>3</v>
      </c>
      <c r="I151" s="1">
        <v>17.730397704550811</v>
      </c>
      <c r="J151" s="1">
        <v>1478.6269265586475</v>
      </c>
      <c r="K151" s="1">
        <v>1478.6259990000001</v>
      </c>
      <c r="L151" s="4" t="s">
        <v>49</v>
      </c>
      <c r="M151" s="6">
        <v>34718408</v>
      </c>
    </row>
    <row r="152" spans="1:13" x14ac:dyDescent="0.3">
      <c r="A152" s="1">
        <v>4350</v>
      </c>
      <c r="B152" s="1">
        <v>16.298103000000001</v>
      </c>
      <c r="C152" s="1">
        <v>16.430192000000002</v>
      </c>
      <c r="D152" s="1">
        <v>4350</v>
      </c>
      <c r="E152" s="1">
        <v>0.99851424221923069</v>
      </c>
      <c r="F152" s="1">
        <v>15</v>
      </c>
      <c r="G152" s="2" t="s">
        <v>13</v>
      </c>
      <c r="H152" s="1">
        <v>3</v>
      </c>
      <c r="I152" s="1">
        <v>16.346185454267836</v>
      </c>
      <c r="J152" s="1">
        <v>1119.4936257773975</v>
      </c>
      <c r="K152" s="1">
        <v>1119.4931390000002</v>
      </c>
      <c r="L152" s="4" t="s">
        <v>50</v>
      </c>
      <c r="M152" s="6">
        <v>2578847</v>
      </c>
    </row>
    <row r="153" spans="1:13" x14ac:dyDescent="0.3">
      <c r="A153" s="1">
        <v>4438</v>
      </c>
      <c r="B153" s="1">
        <v>16.500156</v>
      </c>
      <c r="C153" s="1">
        <v>16.608243000000002</v>
      </c>
      <c r="D153" s="1">
        <v>4438</v>
      </c>
      <c r="E153" s="1">
        <v>0.99512342807751364</v>
      </c>
      <c r="F153" s="1">
        <v>12</v>
      </c>
      <c r="G153" s="2" t="s">
        <v>13</v>
      </c>
      <c r="H153" s="1">
        <v>3</v>
      </c>
      <c r="I153" s="1">
        <v>16.548081386642266</v>
      </c>
      <c r="J153" s="1">
        <v>1119.49570097271</v>
      </c>
      <c r="K153" s="1">
        <v>1119.4931390000002</v>
      </c>
      <c r="L153" s="4" t="s">
        <v>50</v>
      </c>
      <c r="M153" s="6">
        <v>400538</v>
      </c>
    </row>
    <row r="154" spans="1:13" x14ac:dyDescent="0.3">
      <c r="A154" s="1">
        <v>4610</v>
      </c>
      <c r="B154" s="1">
        <v>16.970690000000001</v>
      </c>
      <c r="C154" s="1">
        <v>17.078029000000001</v>
      </c>
      <c r="D154" s="1">
        <v>4610</v>
      </c>
      <c r="E154" s="1">
        <v>0.99965333417276736</v>
      </c>
      <c r="F154" s="1">
        <v>13</v>
      </c>
      <c r="G154" s="2" t="s">
        <v>13</v>
      </c>
      <c r="H154" s="1">
        <v>3</v>
      </c>
      <c r="I154" s="1">
        <v>17.031034188972413</v>
      </c>
      <c r="J154" s="1">
        <v>1119.4950906211475</v>
      </c>
      <c r="K154" s="1">
        <v>1119.4931390000002</v>
      </c>
      <c r="L154" s="4" t="s">
        <v>50</v>
      </c>
      <c r="M154" s="6">
        <v>591582</v>
      </c>
    </row>
    <row r="155" spans="1:13" x14ac:dyDescent="0.3">
      <c r="A155" s="1">
        <v>2093</v>
      </c>
      <c r="B155" s="1">
        <v>9.1190843000000008</v>
      </c>
      <c r="C155" s="1">
        <v>9.3622764000000007</v>
      </c>
      <c r="D155" s="1">
        <v>2093</v>
      </c>
      <c r="E155" s="1">
        <v>0.99999873646531456</v>
      </c>
      <c r="F155" s="1">
        <v>29</v>
      </c>
      <c r="G155" s="2" t="s">
        <v>40</v>
      </c>
      <c r="H155" s="1">
        <v>2</v>
      </c>
      <c r="I155" s="1">
        <v>9.2391200655654142</v>
      </c>
      <c r="J155" s="1">
        <v>604.27067763479249</v>
      </c>
      <c r="K155" s="1">
        <v>604.27040939999995</v>
      </c>
      <c r="L155" s="4" t="s">
        <v>51</v>
      </c>
      <c r="M155" s="6">
        <v>5418975</v>
      </c>
    </row>
    <row r="156" spans="1:13" x14ac:dyDescent="0.3">
      <c r="A156" s="1">
        <v>2000</v>
      </c>
      <c r="B156" s="1">
        <v>8.8286569999999998</v>
      </c>
      <c r="C156" s="1">
        <v>9.0664262999999998</v>
      </c>
      <c r="D156" s="1">
        <v>2000</v>
      </c>
      <c r="E156" s="1">
        <v>0.9990877751938978</v>
      </c>
      <c r="F156" s="1">
        <v>44</v>
      </c>
      <c r="G156" s="2" t="s">
        <v>18</v>
      </c>
      <c r="H156" s="1">
        <v>2</v>
      </c>
      <c r="I156" s="1">
        <v>8.9302976186441843</v>
      </c>
      <c r="J156" s="1">
        <v>604.27079970510499</v>
      </c>
      <c r="K156" s="1">
        <v>604.27040939999995</v>
      </c>
      <c r="L156" s="4" t="s">
        <v>51</v>
      </c>
      <c r="M156" s="6">
        <v>2484282</v>
      </c>
    </row>
    <row r="157" spans="1:13" x14ac:dyDescent="0.3">
      <c r="A157" s="1">
        <v>2464</v>
      </c>
      <c r="B157" s="1">
        <v>10.303497</v>
      </c>
      <c r="C157" s="1">
        <v>10.409471999999999</v>
      </c>
      <c r="D157" s="1">
        <v>2464</v>
      </c>
      <c r="E157" s="1">
        <v>0.99970529592444746</v>
      </c>
      <c r="F157" s="1">
        <v>11</v>
      </c>
      <c r="G157" s="2" t="s">
        <v>18</v>
      </c>
      <c r="H157" s="1">
        <v>2</v>
      </c>
      <c r="I157" s="1">
        <v>10.341619711783977</v>
      </c>
      <c r="J157" s="1">
        <v>604.27104384572999</v>
      </c>
      <c r="K157" s="1">
        <v>604.27040939999995</v>
      </c>
      <c r="L157" s="4" t="s">
        <v>51</v>
      </c>
      <c r="M157" s="6">
        <v>349736</v>
      </c>
    </row>
    <row r="158" spans="1:13" x14ac:dyDescent="0.3">
      <c r="A158" s="1">
        <v>2561</v>
      </c>
      <c r="B158" s="1">
        <v>10.558585000000001</v>
      </c>
      <c r="C158" s="1">
        <v>10.787336</v>
      </c>
      <c r="D158" s="1">
        <v>2561</v>
      </c>
      <c r="E158" s="1">
        <v>0.99947665517972084</v>
      </c>
      <c r="F158" s="1">
        <v>27</v>
      </c>
      <c r="G158" s="2" t="s">
        <v>40</v>
      </c>
      <c r="H158" s="1">
        <v>2</v>
      </c>
      <c r="I158" s="1">
        <v>10.691963598087767</v>
      </c>
      <c r="J158" s="1">
        <v>604.27012831838624</v>
      </c>
      <c r="K158" s="1">
        <v>604.27040939999995</v>
      </c>
      <c r="L158" s="4" t="s">
        <v>51</v>
      </c>
      <c r="M158" s="6">
        <v>4857150</v>
      </c>
    </row>
    <row r="159" spans="1:13" x14ac:dyDescent="0.3">
      <c r="A159" s="1">
        <v>1066</v>
      </c>
      <c r="B159" s="1">
        <v>5.1579774</v>
      </c>
      <c r="C159" s="1">
        <v>5.5819329</v>
      </c>
      <c r="D159" s="1">
        <v>1066</v>
      </c>
      <c r="E159" s="1">
        <v>0.99989919264561322</v>
      </c>
      <c r="F159" s="1">
        <v>63</v>
      </c>
      <c r="G159" s="2" t="s">
        <v>18</v>
      </c>
      <c r="H159" s="1">
        <v>2</v>
      </c>
      <c r="I159" s="1">
        <v>5.3772851732167792</v>
      </c>
      <c r="J159" s="1">
        <v>604.27079970510499</v>
      </c>
      <c r="K159" s="1">
        <v>604.27040939999995</v>
      </c>
      <c r="L159" s="4" t="s">
        <v>51</v>
      </c>
      <c r="M159" s="6">
        <v>616173</v>
      </c>
    </row>
    <row r="160" spans="1:13" x14ac:dyDescent="0.3">
      <c r="A160" s="1">
        <v>5599</v>
      </c>
      <c r="B160" s="1">
        <v>20.447799</v>
      </c>
      <c r="C160" s="1">
        <v>21.147984999999998</v>
      </c>
      <c r="D160" s="1">
        <v>5599</v>
      </c>
      <c r="E160" s="1">
        <v>0.99882676764901779</v>
      </c>
      <c r="F160" s="1">
        <v>111</v>
      </c>
      <c r="G160" s="2" t="s">
        <v>18</v>
      </c>
      <c r="H160" s="1">
        <v>2</v>
      </c>
      <c r="I160" s="1">
        <v>20.714158833874709</v>
      </c>
      <c r="J160" s="1">
        <v>609.26487929494874</v>
      </c>
      <c r="K160" s="1">
        <v>609.26890939999998</v>
      </c>
      <c r="L160" s="4" t="s">
        <v>52</v>
      </c>
      <c r="M160" s="6">
        <v>330159648</v>
      </c>
    </row>
    <row r="161" spans="1:13" x14ac:dyDescent="0.3">
      <c r="A161" s="1">
        <v>6017</v>
      </c>
      <c r="B161" s="1">
        <v>22.131468000000002</v>
      </c>
      <c r="C161" s="1">
        <v>22.375295999999999</v>
      </c>
      <c r="D161" s="1">
        <v>6017</v>
      </c>
      <c r="E161" s="1">
        <v>0.99994664126710275</v>
      </c>
      <c r="F161" s="1">
        <v>35</v>
      </c>
      <c r="G161" s="2" t="s">
        <v>16</v>
      </c>
      <c r="H161" s="1">
        <v>2</v>
      </c>
      <c r="I161" s="1">
        <v>22.256915577468522</v>
      </c>
      <c r="J161" s="1">
        <v>609.26536757619874</v>
      </c>
      <c r="K161" s="1">
        <v>609.26890939999998</v>
      </c>
      <c r="L161" s="4" t="s">
        <v>52</v>
      </c>
      <c r="M161" s="6">
        <v>3097294</v>
      </c>
    </row>
    <row r="162" spans="1:13" x14ac:dyDescent="0.3">
      <c r="A162" s="1">
        <v>6730</v>
      </c>
      <c r="B162" s="1">
        <v>25.421284</v>
      </c>
      <c r="C162" s="1">
        <v>27.449086999999999</v>
      </c>
      <c r="D162" s="1">
        <v>6730</v>
      </c>
      <c r="E162" s="1">
        <v>0.99907739501974691</v>
      </c>
      <c r="F162" s="1">
        <v>401</v>
      </c>
      <c r="G162" s="2" t="s">
        <v>18</v>
      </c>
      <c r="H162" s="1">
        <v>3</v>
      </c>
      <c r="I162" s="1">
        <v>25.645021167346254</v>
      </c>
      <c r="J162" s="1">
        <v>1053.4506570273975</v>
      </c>
      <c r="K162" s="1">
        <v>1053.4545390000001</v>
      </c>
      <c r="L162" s="4" t="s">
        <v>53</v>
      </c>
      <c r="M162" s="6">
        <v>146709760</v>
      </c>
    </row>
    <row r="163" spans="1:13" x14ac:dyDescent="0.3">
      <c r="A163" s="1">
        <v>17</v>
      </c>
      <c r="B163" s="1">
        <v>0.54698316999999996</v>
      </c>
      <c r="C163" s="1">
        <v>0.57465390999999999</v>
      </c>
      <c r="D163" s="1">
        <v>17</v>
      </c>
      <c r="E163" s="1">
        <v>0.99917546336858554</v>
      </c>
      <c r="F163" s="1">
        <v>4</v>
      </c>
      <c r="G163" s="2" t="s">
        <v>13</v>
      </c>
      <c r="H163" s="1">
        <v>3</v>
      </c>
      <c r="I163" s="1">
        <v>0.56564905997783432</v>
      </c>
      <c r="J163" s="1">
        <v>1053.451999800835</v>
      </c>
      <c r="K163" s="1">
        <v>1053.4545390000001</v>
      </c>
      <c r="L163" s="4" t="s">
        <v>53</v>
      </c>
      <c r="M163" s="6">
        <v>69379</v>
      </c>
    </row>
    <row r="164" spans="1:13" x14ac:dyDescent="0.3">
      <c r="A164" s="1">
        <v>6937</v>
      </c>
      <c r="B164" s="1">
        <v>26.310265000000001</v>
      </c>
      <c r="C164" s="1">
        <v>26.935813</v>
      </c>
      <c r="D164" s="1">
        <v>6937</v>
      </c>
      <c r="E164" s="1">
        <v>0.99906644830315783</v>
      </c>
      <c r="F164" s="1">
        <v>113</v>
      </c>
      <c r="G164" s="2" t="s">
        <v>18</v>
      </c>
      <c r="H164" s="1">
        <v>3</v>
      </c>
      <c r="I164" s="1">
        <v>26.463238978359609</v>
      </c>
      <c r="J164" s="1">
        <v>1124.48788847271</v>
      </c>
      <c r="K164" s="1">
        <v>1124.4916390000001</v>
      </c>
      <c r="L164" s="4" t="s">
        <v>54</v>
      </c>
      <c r="M164" s="6">
        <v>27463068</v>
      </c>
    </row>
    <row r="165" spans="1:13" x14ac:dyDescent="0.3">
      <c r="A165" s="1">
        <v>6738</v>
      </c>
      <c r="B165" s="1">
        <v>25.449542000000001</v>
      </c>
      <c r="C165" s="1">
        <v>25.703735999999999</v>
      </c>
      <c r="D165" s="1">
        <v>6738</v>
      </c>
      <c r="E165" s="1">
        <v>0.98902331653801168</v>
      </c>
      <c r="F165" s="1">
        <v>46</v>
      </c>
      <c r="G165" s="2" t="s">
        <v>16</v>
      </c>
      <c r="H165" s="1">
        <v>3</v>
      </c>
      <c r="I165" s="1">
        <v>25.559132968027114</v>
      </c>
      <c r="J165" s="1">
        <v>1124.4870339805225</v>
      </c>
      <c r="K165" s="1">
        <v>1124.4916390000001</v>
      </c>
      <c r="L165" s="4" t="s">
        <v>54</v>
      </c>
      <c r="M165" s="6">
        <v>3870353</v>
      </c>
    </row>
    <row r="166" spans="1:13" x14ac:dyDescent="0.3">
      <c r="A166" s="1">
        <v>7327</v>
      </c>
      <c r="B166" s="1">
        <v>28.260532000000001</v>
      </c>
      <c r="C166" s="1">
        <v>28.491023999999999</v>
      </c>
      <c r="D166" s="1">
        <v>7327</v>
      </c>
      <c r="E166" s="1">
        <v>0.99992819905962049</v>
      </c>
      <c r="F166" s="1">
        <v>50</v>
      </c>
      <c r="G166" s="2" t="s">
        <v>18</v>
      </c>
      <c r="H166" s="1">
        <v>3</v>
      </c>
      <c r="I166" s="1">
        <v>28.356410885859848</v>
      </c>
      <c r="J166" s="1">
        <v>1124.4880105430225</v>
      </c>
      <c r="K166" s="1">
        <v>1124.4916390000001</v>
      </c>
      <c r="L166" s="4" t="s">
        <v>54</v>
      </c>
      <c r="M166" s="6">
        <v>1400064</v>
      </c>
    </row>
    <row r="167" spans="1:13" x14ac:dyDescent="0.3">
      <c r="A167" s="1">
        <v>7134</v>
      </c>
      <c r="B167" s="1">
        <v>27.10116</v>
      </c>
      <c r="C167" s="1">
        <v>27.144897</v>
      </c>
      <c r="D167" s="1">
        <v>7134</v>
      </c>
      <c r="E167" s="1">
        <v>0.99905921618227367</v>
      </c>
      <c r="F167" s="1">
        <v>3</v>
      </c>
      <c r="G167" s="2" t="s">
        <v>13</v>
      </c>
      <c r="H167" s="1">
        <v>3</v>
      </c>
      <c r="I167" s="1">
        <v>27.123608947807618</v>
      </c>
      <c r="J167" s="1">
        <v>1124.4902078086475</v>
      </c>
      <c r="K167" s="1">
        <v>1124.4916390000001</v>
      </c>
      <c r="L167" s="4" t="s">
        <v>54</v>
      </c>
      <c r="M167" s="6">
        <v>66500</v>
      </c>
    </row>
    <row r="168" spans="1:13" x14ac:dyDescent="0.3">
      <c r="A168" s="1">
        <v>7172</v>
      </c>
      <c r="B168" s="1">
        <v>27.239099</v>
      </c>
      <c r="C168" s="1">
        <v>27.597403</v>
      </c>
      <c r="D168" s="1">
        <v>7172</v>
      </c>
      <c r="E168" s="1">
        <v>0.99901538282446267</v>
      </c>
      <c r="F168" s="1">
        <v>67</v>
      </c>
      <c r="G168" s="2" t="s">
        <v>16</v>
      </c>
      <c r="H168" s="1">
        <v>3</v>
      </c>
      <c r="I168" s="1">
        <v>27.407846285724194</v>
      </c>
      <c r="J168" s="1">
        <v>1124.4877664023975</v>
      </c>
      <c r="K168" s="1">
        <v>1124.4916390000001</v>
      </c>
      <c r="L168" s="4" t="s">
        <v>54</v>
      </c>
      <c r="M168" s="6">
        <v>2229892</v>
      </c>
    </row>
    <row r="169" spans="1:13" x14ac:dyDescent="0.3">
      <c r="A169" s="1">
        <v>7298</v>
      </c>
      <c r="B169" s="1">
        <v>28.101258000000001</v>
      </c>
      <c r="C169" s="1">
        <v>28.153578</v>
      </c>
      <c r="D169" s="1">
        <v>7298</v>
      </c>
      <c r="E169" s="1">
        <v>0.95895246813743662</v>
      </c>
      <c r="F169" s="1">
        <v>3</v>
      </c>
      <c r="G169" s="2" t="s">
        <v>13</v>
      </c>
      <c r="H169" s="1">
        <v>3</v>
      </c>
      <c r="I169" s="1">
        <v>28.121804077216812</v>
      </c>
      <c r="J169" s="1">
        <v>1124.48984159771</v>
      </c>
      <c r="K169" s="1">
        <v>1124.4916390000001</v>
      </c>
      <c r="L169" s="4" t="s">
        <v>54</v>
      </c>
      <c r="M169" s="6">
        <v>62367</v>
      </c>
    </row>
    <row r="170" spans="1:13" x14ac:dyDescent="0.3">
      <c r="A170" s="1">
        <v>6866</v>
      </c>
      <c r="B170" s="1">
        <v>26.014524000000002</v>
      </c>
      <c r="C170" s="1">
        <v>26.177240999999999</v>
      </c>
      <c r="D170" s="1">
        <v>6866</v>
      </c>
      <c r="E170" s="1">
        <v>0.99904766733153016</v>
      </c>
      <c r="F170" s="1">
        <v>33</v>
      </c>
      <c r="G170" s="2" t="s">
        <v>18</v>
      </c>
      <c r="H170" s="1">
        <v>3</v>
      </c>
      <c r="I170" s="1">
        <v>26.103242315730096</v>
      </c>
      <c r="J170" s="1">
        <v>1124.4889871055225</v>
      </c>
      <c r="K170" s="1">
        <v>1124.4916390000001</v>
      </c>
      <c r="L170" s="4" t="s">
        <v>54</v>
      </c>
      <c r="M170" s="6">
        <v>421619</v>
      </c>
    </row>
    <row r="171" spans="1:13" x14ac:dyDescent="0.3">
      <c r="A171" s="1">
        <v>7430</v>
      </c>
      <c r="B171" s="1">
        <v>28.786026</v>
      </c>
      <c r="C171" s="1">
        <v>28.934505999999999</v>
      </c>
      <c r="D171" s="1">
        <v>7430</v>
      </c>
      <c r="E171" s="1">
        <v>0.99759603297672095</v>
      </c>
      <c r="F171" s="1">
        <v>26</v>
      </c>
      <c r="G171" s="2" t="s">
        <v>16</v>
      </c>
      <c r="H171" s="1">
        <v>3</v>
      </c>
      <c r="I171" s="1">
        <v>28.855405081140105</v>
      </c>
      <c r="J171" s="1">
        <v>1124.4887429648975</v>
      </c>
      <c r="K171" s="1">
        <v>1124.4916390000001</v>
      </c>
      <c r="L171" s="4" t="s">
        <v>54</v>
      </c>
      <c r="M171" s="6">
        <v>310794</v>
      </c>
    </row>
    <row r="172" spans="1:13" x14ac:dyDescent="0.3">
      <c r="A172" s="1">
        <v>1880</v>
      </c>
      <c r="B172" s="1">
        <v>8.4997260000000008</v>
      </c>
      <c r="C172" s="1">
        <v>8.5364798999999998</v>
      </c>
      <c r="D172" s="1">
        <v>1880</v>
      </c>
      <c r="E172" s="1">
        <v>0.90530494968048825</v>
      </c>
      <c r="F172" s="1">
        <v>3</v>
      </c>
      <c r="G172" s="2" t="s">
        <v>40</v>
      </c>
      <c r="H172" s="1">
        <v>2</v>
      </c>
      <c r="I172" s="1">
        <v>8.5231974987485</v>
      </c>
      <c r="J172" s="1">
        <v>519.21800429494874</v>
      </c>
      <c r="K172" s="1">
        <v>519.2176093999999</v>
      </c>
      <c r="L172" s="4" t="s">
        <v>55</v>
      </c>
      <c r="M172" s="6">
        <v>148391</v>
      </c>
    </row>
    <row r="173" spans="1:13" x14ac:dyDescent="0.3">
      <c r="A173" s="1">
        <v>1187</v>
      </c>
      <c r="B173" s="1">
        <v>5.5904786</v>
      </c>
      <c r="C173" s="1">
        <v>5.7656441999999997</v>
      </c>
      <c r="D173" s="1">
        <v>1187</v>
      </c>
      <c r="E173" s="1">
        <v>0.99862660479935594</v>
      </c>
      <c r="F173" s="1">
        <v>7</v>
      </c>
      <c r="G173" s="2" t="s">
        <v>40</v>
      </c>
      <c r="H173" s="1">
        <v>2</v>
      </c>
      <c r="I173" s="1">
        <v>5.6708514665773757</v>
      </c>
      <c r="J173" s="1">
        <v>519.21800429494874</v>
      </c>
      <c r="K173" s="1">
        <v>519.2176093999999</v>
      </c>
      <c r="L173" s="4" t="s">
        <v>55</v>
      </c>
      <c r="M173" s="6">
        <v>116056</v>
      </c>
    </row>
    <row r="174" spans="1:13" x14ac:dyDescent="0.3">
      <c r="A174" s="1">
        <v>1280</v>
      </c>
      <c r="B174" s="1">
        <v>6.0110612999999997</v>
      </c>
      <c r="C174" s="1">
        <v>6.3264300999999996</v>
      </c>
      <c r="D174" s="1">
        <v>1280</v>
      </c>
      <c r="E174" s="1">
        <v>0.99981518914222867</v>
      </c>
      <c r="F174" s="1">
        <v>35</v>
      </c>
      <c r="G174" s="2" t="s">
        <v>40</v>
      </c>
      <c r="H174" s="1">
        <v>2</v>
      </c>
      <c r="I174" s="1">
        <v>6.1273235073933208</v>
      </c>
      <c r="J174" s="1">
        <v>519.21873671682374</v>
      </c>
      <c r="K174" s="1">
        <v>519.2176093999999</v>
      </c>
      <c r="L174" s="4" t="s">
        <v>55</v>
      </c>
      <c r="M174" s="6">
        <v>211059</v>
      </c>
    </row>
    <row r="175" spans="1:13" x14ac:dyDescent="0.3">
      <c r="A175" s="1">
        <v>1938</v>
      </c>
      <c r="B175" s="1">
        <v>8.6408313999999997</v>
      </c>
      <c r="C175" s="1">
        <v>8.6868455999999998</v>
      </c>
      <c r="D175" s="1">
        <v>1938</v>
      </c>
      <c r="E175" s="1">
        <v>0.99464690089632879</v>
      </c>
      <c r="F175" s="1">
        <v>6</v>
      </c>
      <c r="G175" s="2" t="s">
        <v>40</v>
      </c>
      <c r="H175" s="1">
        <v>2</v>
      </c>
      <c r="I175" s="1">
        <v>8.6650124073293284</v>
      </c>
      <c r="J175" s="1">
        <v>519.21867568166749</v>
      </c>
      <c r="K175" s="1">
        <v>519.2176093999999</v>
      </c>
      <c r="L175" s="4" t="s">
        <v>55</v>
      </c>
      <c r="M175" s="6">
        <v>172225</v>
      </c>
    </row>
    <row r="176" spans="1:13" x14ac:dyDescent="0.3">
      <c r="A176" s="1">
        <v>2040</v>
      </c>
      <c r="B176" s="1">
        <v>8.9249042999999997</v>
      </c>
      <c r="C176" s="1">
        <v>9.0316036000000004</v>
      </c>
      <c r="D176" s="1">
        <v>2040</v>
      </c>
      <c r="E176" s="1">
        <v>0.99409032169800993</v>
      </c>
      <c r="F176" s="1">
        <v>10</v>
      </c>
      <c r="G176" s="2" t="s">
        <v>40</v>
      </c>
      <c r="H176" s="1">
        <v>2</v>
      </c>
      <c r="I176" s="1">
        <v>8.9720708033014329</v>
      </c>
      <c r="J176" s="1">
        <v>519.21782118947999</v>
      </c>
      <c r="K176" s="1">
        <v>519.2176093999999</v>
      </c>
      <c r="L176" s="4" t="s">
        <v>55</v>
      </c>
      <c r="M176" s="6">
        <v>91097</v>
      </c>
    </row>
    <row r="177" spans="1:13" x14ac:dyDescent="0.3">
      <c r="A177" s="1">
        <v>1041</v>
      </c>
      <c r="B177" s="1">
        <v>5.0974154</v>
      </c>
      <c r="C177" s="1">
        <v>5.1666689999999997</v>
      </c>
      <c r="D177" s="1">
        <v>1041</v>
      </c>
      <c r="E177" s="1">
        <v>0.99225607758545531</v>
      </c>
      <c r="F177" s="1">
        <v>7</v>
      </c>
      <c r="G177" s="2" t="s">
        <v>40</v>
      </c>
      <c r="H177" s="1">
        <v>2</v>
      </c>
      <c r="I177" s="1">
        <v>5.135874605018282</v>
      </c>
      <c r="J177" s="1">
        <v>519.21879775197999</v>
      </c>
      <c r="K177" s="1">
        <v>519.2176093999999</v>
      </c>
      <c r="L177" s="4" t="s">
        <v>55</v>
      </c>
      <c r="M177" s="6">
        <v>168604</v>
      </c>
    </row>
    <row r="178" spans="1:13" x14ac:dyDescent="0.3">
      <c r="A178" s="1">
        <v>737</v>
      </c>
      <c r="B178" s="1">
        <v>3.8304466000000001</v>
      </c>
      <c r="C178" s="1">
        <v>4.7528864000000004</v>
      </c>
      <c r="D178" s="1">
        <v>737</v>
      </c>
      <c r="E178" s="1">
        <v>0.99995120136748605</v>
      </c>
      <c r="F178" s="1">
        <v>146</v>
      </c>
      <c r="G178" s="2" t="s">
        <v>18</v>
      </c>
      <c r="H178" s="1">
        <v>2</v>
      </c>
      <c r="I178" s="1">
        <v>4.0514659448428967</v>
      </c>
      <c r="J178" s="1">
        <v>519.21763808401124</v>
      </c>
      <c r="K178" s="1">
        <v>519.2176093999999</v>
      </c>
      <c r="L178" s="4" t="s">
        <v>55</v>
      </c>
      <c r="M178" s="6">
        <v>277117600</v>
      </c>
    </row>
    <row r="179" spans="1:13" x14ac:dyDescent="0.3">
      <c r="A179" s="1">
        <v>1022</v>
      </c>
      <c r="B179" s="1">
        <v>4.9058311999999997</v>
      </c>
      <c r="C179" s="1">
        <v>4.9401913000000004</v>
      </c>
      <c r="D179" s="1">
        <v>1022</v>
      </c>
      <c r="E179" s="1">
        <v>0.99751100569313256</v>
      </c>
      <c r="F179" s="1">
        <v>4</v>
      </c>
      <c r="G179" s="2" t="s">
        <v>40</v>
      </c>
      <c r="H179" s="1">
        <v>2</v>
      </c>
      <c r="I179" s="1">
        <v>4.9251328452360568</v>
      </c>
      <c r="J179" s="1">
        <v>519.21806533010499</v>
      </c>
      <c r="K179" s="1">
        <v>519.2176093999999</v>
      </c>
      <c r="L179" s="4" t="s">
        <v>55</v>
      </c>
      <c r="M179" s="6">
        <v>206003</v>
      </c>
    </row>
    <row r="180" spans="1:13" x14ac:dyDescent="0.3">
      <c r="A180" s="1">
        <v>4100</v>
      </c>
      <c r="B180" s="1">
        <v>15.319068</v>
      </c>
      <c r="C180" s="1">
        <v>15.390613</v>
      </c>
      <c r="D180" s="1">
        <v>4100</v>
      </c>
      <c r="E180" s="1">
        <v>0.80367399466320955</v>
      </c>
      <c r="F180" s="1">
        <v>4</v>
      </c>
      <c r="G180" s="2" t="s">
        <v>13</v>
      </c>
      <c r="H180" s="1">
        <v>2</v>
      </c>
      <c r="I180" s="1">
        <v>15.355810067118259</v>
      </c>
      <c r="J180" s="1">
        <v>963.40191962505378</v>
      </c>
      <c r="K180" s="1">
        <v>963.40323880000005</v>
      </c>
      <c r="L180" s="4" t="s">
        <v>56</v>
      </c>
      <c r="M180" s="6">
        <v>143971</v>
      </c>
    </row>
    <row r="181" spans="1:13" x14ac:dyDescent="0.3">
      <c r="A181" s="1">
        <v>2611</v>
      </c>
      <c r="B181" s="1">
        <v>10.821968999999999</v>
      </c>
      <c r="C181" s="1">
        <v>10.919836999999999</v>
      </c>
      <c r="D181" s="1">
        <v>2611</v>
      </c>
      <c r="E181" s="1">
        <v>0.99957800180088219</v>
      </c>
      <c r="F181" s="1">
        <v>9</v>
      </c>
      <c r="G181" s="2" t="s">
        <v>13</v>
      </c>
      <c r="H181" s="1">
        <v>3</v>
      </c>
      <c r="I181" s="1">
        <v>10.869188403770819</v>
      </c>
      <c r="J181" s="1">
        <v>963.40347685161623</v>
      </c>
      <c r="K181" s="1">
        <v>963.40323880000005</v>
      </c>
      <c r="L181" s="4" t="s">
        <v>56</v>
      </c>
      <c r="M181" s="6">
        <v>209914</v>
      </c>
    </row>
    <row r="182" spans="1:13" x14ac:dyDescent="0.3">
      <c r="A182" s="1">
        <v>4223</v>
      </c>
      <c r="B182" s="1">
        <v>15.717817</v>
      </c>
      <c r="C182" s="1">
        <v>15.769909</v>
      </c>
      <c r="D182" s="1">
        <v>4223</v>
      </c>
      <c r="E182" s="1">
        <v>0.98593614276915564</v>
      </c>
      <c r="F182" s="1">
        <v>3</v>
      </c>
      <c r="G182" s="2" t="s">
        <v>13</v>
      </c>
      <c r="H182" s="1">
        <v>3</v>
      </c>
      <c r="I182" s="1">
        <v>15.749657656960158</v>
      </c>
      <c r="J182" s="1">
        <v>963.40414823833498</v>
      </c>
      <c r="K182" s="1">
        <v>963.40323880000005</v>
      </c>
      <c r="L182" s="4" t="s">
        <v>56</v>
      </c>
      <c r="M182" s="6">
        <v>156898</v>
      </c>
    </row>
    <row r="183" spans="1:13" x14ac:dyDescent="0.3">
      <c r="A183" s="1">
        <v>4329</v>
      </c>
      <c r="B183" s="1">
        <v>16.142762999999999</v>
      </c>
      <c r="C183" s="1">
        <v>16.177287</v>
      </c>
      <c r="D183" s="1">
        <v>4329</v>
      </c>
      <c r="E183" s="1">
        <v>0.9922488801691568</v>
      </c>
      <c r="F183" s="1">
        <v>3</v>
      </c>
      <c r="G183" s="2" t="s">
        <v>13</v>
      </c>
      <c r="H183" s="1">
        <v>2</v>
      </c>
      <c r="I183" s="1">
        <v>16.160650810642846</v>
      </c>
      <c r="J183" s="1">
        <v>963.40353788677248</v>
      </c>
      <c r="K183" s="1">
        <v>963.40323880000005</v>
      </c>
      <c r="L183" s="4" t="s">
        <v>56</v>
      </c>
      <c r="M183" s="6">
        <v>163361</v>
      </c>
    </row>
    <row r="184" spans="1:13" x14ac:dyDescent="0.3">
      <c r="A184" s="1">
        <v>3234</v>
      </c>
      <c r="B184" s="1">
        <v>12.549159</v>
      </c>
      <c r="C184" s="1">
        <v>14.286474999999999</v>
      </c>
      <c r="D184" s="1">
        <v>3234</v>
      </c>
      <c r="E184" s="1">
        <v>0.99654875232304341</v>
      </c>
      <c r="F184" s="1">
        <v>333</v>
      </c>
      <c r="G184" s="2" t="s">
        <v>18</v>
      </c>
      <c r="H184" s="1">
        <v>3</v>
      </c>
      <c r="I184" s="1">
        <v>12.800372839577523</v>
      </c>
      <c r="J184" s="1">
        <v>963.40311064067873</v>
      </c>
      <c r="K184" s="1">
        <v>963.40323880000005</v>
      </c>
      <c r="L184" s="4" t="s">
        <v>56</v>
      </c>
      <c r="M184" s="6">
        <v>305497280</v>
      </c>
    </row>
    <row r="185" spans="1:13" x14ac:dyDescent="0.3">
      <c r="A185" s="1">
        <v>3871</v>
      </c>
      <c r="B185" s="1">
        <v>14.563397999999999</v>
      </c>
      <c r="C185" s="1">
        <v>14.617341</v>
      </c>
      <c r="D185" s="1">
        <v>3871</v>
      </c>
      <c r="E185" s="1">
        <v>0.9856368110558158</v>
      </c>
      <c r="F185" s="1">
        <v>4</v>
      </c>
      <c r="G185" s="2" t="s">
        <v>13</v>
      </c>
      <c r="H185" s="1">
        <v>3</v>
      </c>
      <c r="I185" s="1">
        <v>14.593336563567473</v>
      </c>
      <c r="J185" s="1">
        <v>963.40463651958498</v>
      </c>
      <c r="K185" s="1">
        <v>963.40323880000005</v>
      </c>
      <c r="L185" s="4" t="s">
        <v>56</v>
      </c>
      <c r="M185" s="6">
        <v>215896</v>
      </c>
    </row>
    <row r="186" spans="1:13" x14ac:dyDescent="0.3">
      <c r="A186" s="1">
        <v>3589</v>
      </c>
      <c r="B186" s="1">
        <v>13.652123</v>
      </c>
      <c r="C186" s="1">
        <v>14.042427</v>
      </c>
      <c r="D186" s="1">
        <v>3589</v>
      </c>
      <c r="E186" s="1">
        <v>0.99956329573617453</v>
      </c>
      <c r="F186" s="1">
        <v>81</v>
      </c>
      <c r="G186" s="2" t="s">
        <v>18</v>
      </c>
      <c r="H186" s="1">
        <v>3</v>
      </c>
      <c r="I186" s="1">
        <v>13.80131733047928</v>
      </c>
      <c r="J186" s="1">
        <v>1034.441257613335</v>
      </c>
      <c r="K186" s="1">
        <v>1034.440339</v>
      </c>
      <c r="L186" s="4" t="s">
        <v>57</v>
      </c>
      <c r="M186" s="6">
        <v>72111488</v>
      </c>
    </row>
    <row r="187" spans="1:13" x14ac:dyDescent="0.3">
      <c r="A187" s="1">
        <v>3827</v>
      </c>
      <c r="B187" s="1">
        <v>14.485571</v>
      </c>
      <c r="C187" s="1">
        <v>14.82808</v>
      </c>
      <c r="D187" s="1">
        <v>3827</v>
      </c>
      <c r="E187" s="1">
        <v>0.98833226925782458</v>
      </c>
      <c r="F187" s="1">
        <v>57</v>
      </c>
      <c r="G187" s="2" t="s">
        <v>18</v>
      </c>
      <c r="H187" s="1">
        <v>3</v>
      </c>
      <c r="I187" s="1">
        <v>14.654276212890993</v>
      </c>
      <c r="J187" s="1">
        <v>1034.4413796836475</v>
      </c>
      <c r="K187" s="1">
        <v>1034.440339</v>
      </c>
      <c r="L187" s="4" t="s">
        <v>57</v>
      </c>
      <c r="M187" s="6">
        <v>1960663</v>
      </c>
    </row>
    <row r="188" spans="1:13" x14ac:dyDescent="0.3">
      <c r="A188" s="1">
        <v>3181</v>
      </c>
      <c r="B188" s="1">
        <v>12.435226999999999</v>
      </c>
      <c r="C188" s="1">
        <v>12.566934</v>
      </c>
      <c r="D188" s="1">
        <v>3181</v>
      </c>
      <c r="E188" s="1">
        <v>0.99216294641814362</v>
      </c>
      <c r="F188" s="1">
        <v>21</v>
      </c>
      <c r="G188" s="2" t="s">
        <v>16</v>
      </c>
      <c r="H188" s="1">
        <v>3</v>
      </c>
      <c r="I188" s="1">
        <v>12.487740646684026</v>
      </c>
      <c r="J188" s="1">
        <v>1034.442234175835</v>
      </c>
      <c r="K188" s="1">
        <v>1034.440339</v>
      </c>
      <c r="L188" s="4" t="s">
        <v>57</v>
      </c>
      <c r="M188" s="6">
        <v>594415</v>
      </c>
    </row>
    <row r="189" spans="1:13" x14ac:dyDescent="0.3">
      <c r="A189" s="1">
        <v>4106</v>
      </c>
      <c r="B189" s="1">
        <v>15.364628</v>
      </c>
      <c r="C189" s="1">
        <v>15.443986000000001</v>
      </c>
      <c r="D189" s="1">
        <v>4106</v>
      </c>
      <c r="E189" s="1">
        <v>0.92517695544380296</v>
      </c>
      <c r="F189" s="1">
        <v>10</v>
      </c>
      <c r="G189" s="2" t="s">
        <v>18</v>
      </c>
      <c r="H189" s="1">
        <v>3</v>
      </c>
      <c r="I189" s="1">
        <v>15.399362891061665</v>
      </c>
      <c r="J189" s="1">
        <v>1034.441745894585</v>
      </c>
      <c r="K189" s="1">
        <v>1034.440339</v>
      </c>
      <c r="L189" s="4" t="s">
        <v>57</v>
      </c>
      <c r="M189" s="6">
        <v>429009</v>
      </c>
    </row>
    <row r="190" spans="1:13" x14ac:dyDescent="0.3">
      <c r="A190" s="1">
        <v>3783</v>
      </c>
      <c r="B190" s="1">
        <v>14.269451999999999</v>
      </c>
      <c r="C190" s="1">
        <v>14.394534999999999</v>
      </c>
      <c r="D190" s="1">
        <v>3783</v>
      </c>
      <c r="E190" s="1">
        <v>0.99991364324531573</v>
      </c>
      <c r="F190" s="1">
        <v>28</v>
      </c>
      <c r="G190" s="2" t="s">
        <v>16</v>
      </c>
      <c r="H190" s="1">
        <v>2</v>
      </c>
      <c r="I190" s="1">
        <v>14.347306290798956</v>
      </c>
      <c r="J190" s="1">
        <v>1034.43950087698</v>
      </c>
      <c r="K190" s="1">
        <v>1034.440339</v>
      </c>
      <c r="L190" s="4" t="s">
        <v>57</v>
      </c>
      <c r="M190" s="6">
        <v>11879398</v>
      </c>
    </row>
    <row r="191" spans="1:13" x14ac:dyDescent="0.3">
      <c r="A191" s="1">
        <v>584</v>
      </c>
      <c r="B191" s="1">
        <v>3.1558430999999998</v>
      </c>
      <c r="C191" s="1">
        <v>3.3232499999999998</v>
      </c>
      <c r="D191" s="1">
        <v>584</v>
      </c>
      <c r="E191" s="1">
        <v>0.99608234435941745</v>
      </c>
      <c r="F191" s="1">
        <v>32</v>
      </c>
      <c r="G191" s="2" t="s">
        <v>16</v>
      </c>
      <c r="H191" s="1">
        <v>2</v>
      </c>
      <c r="I191" s="1">
        <v>3.229164882796606</v>
      </c>
      <c r="J191" s="1">
        <v>599.25473417583498</v>
      </c>
      <c r="K191" s="1">
        <v>599.25990939999997</v>
      </c>
      <c r="L191" s="4" t="s">
        <v>58</v>
      </c>
      <c r="M191" s="6">
        <v>3003441</v>
      </c>
    </row>
    <row r="192" spans="1:13" x14ac:dyDescent="0.3">
      <c r="A192" s="1">
        <v>645</v>
      </c>
      <c r="B192" s="1">
        <v>3.4620346</v>
      </c>
      <c r="C192" s="1">
        <v>3.8649944000000001</v>
      </c>
      <c r="D192" s="1">
        <v>645</v>
      </c>
      <c r="E192" s="1">
        <v>0.99733506901295932</v>
      </c>
      <c r="F192" s="1">
        <v>70</v>
      </c>
      <c r="G192" s="2" t="s">
        <v>16</v>
      </c>
      <c r="H192" s="1">
        <v>3</v>
      </c>
      <c r="I192" s="1">
        <v>3.5905510371570353</v>
      </c>
      <c r="J192" s="1">
        <v>599.25485624614748</v>
      </c>
      <c r="K192" s="1">
        <v>599.25990939999997</v>
      </c>
      <c r="L192" s="4" t="s">
        <v>58</v>
      </c>
      <c r="M192" s="6">
        <v>7175625</v>
      </c>
    </row>
    <row r="193" spans="1:13" x14ac:dyDescent="0.3">
      <c r="A193" s="1">
        <v>2713</v>
      </c>
      <c r="B193" s="1">
        <v>11.071192</v>
      </c>
      <c r="C193" s="1">
        <v>11.150836999999999</v>
      </c>
      <c r="D193" s="1">
        <v>2713</v>
      </c>
      <c r="E193" s="1">
        <v>0.94459546919877657</v>
      </c>
      <c r="F193" s="1">
        <v>7</v>
      </c>
      <c r="G193" s="2" t="s">
        <v>13</v>
      </c>
      <c r="H193" s="1">
        <v>3</v>
      </c>
      <c r="I193" s="1">
        <v>11.105603661730663</v>
      </c>
      <c r="J193" s="1">
        <v>1043.4421121055225</v>
      </c>
      <c r="K193" s="1">
        <v>1043.4455390000001</v>
      </c>
      <c r="L193" s="4" t="s">
        <v>59</v>
      </c>
      <c r="M193" s="6">
        <v>91729</v>
      </c>
    </row>
    <row r="194" spans="1:13" x14ac:dyDescent="0.3">
      <c r="A194" s="1">
        <v>2877</v>
      </c>
      <c r="B194" s="1">
        <v>11.550093</v>
      </c>
      <c r="C194" s="1">
        <v>11.754270999999999</v>
      </c>
      <c r="D194" s="1">
        <v>2877</v>
      </c>
      <c r="E194" s="1">
        <v>0.99853063293467148</v>
      </c>
      <c r="F194" s="1">
        <v>24</v>
      </c>
      <c r="G194" s="2" t="s">
        <v>16</v>
      </c>
      <c r="H194" s="1">
        <v>3</v>
      </c>
      <c r="I194" s="1">
        <v>11.654101992823248</v>
      </c>
      <c r="J194" s="1">
        <v>1043.441745894585</v>
      </c>
      <c r="K194" s="1">
        <v>1043.4455390000001</v>
      </c>
      <c r="L194" s="4" t="s">
        <v>59</v>
      </c>
      <c r="M194" s="6">
        <v>8356840</v>
      </c>
    </row>
    <row r="195" spans="1:13" x14ac:dyDescent="0.3">
      <c r="A195" s="1">
        <v>3014</v>
      </c>
      <c r="B195" s="1">
        <v>11.960276</v>
      </c>
      <c r="C195" s="1">
        <v>12.076769000000001</v>
      </c>
      <c r="D195" s="1">
        <v>3014</v>
      </c>
      <c r="E195" s="1">
        <v>0.99651365811388937</v>
      </c>
      <c r="F195" s="1">
        <v>14</v>
      </c>
      <c r="G195" s="2" t="s">
        <v>13</v>
      </c>
      <c r="H195" s="1">
        <v>3</v>
      </c>
      <c r="I195" s="1">
        <v>12.00926595809252</v>
      </c>
      <c r="J195" s="1">
        <v>1043.442722457085</v>
      </c>
      <c r="K195" s="1">
        <v>1043.4455390000001</v>
      </c>
      <c r="L195" s="4" t="s">
        <v>59</v>
      </c>
      <c r="M195" s="6">
        <v>774449</v>
      </c>
    </row>
    <row r="196" spans="1:13" x14ac:dyDescent="0.3">
      <c r="A196" s="1">
        <v>2755</v>
      </c>
      <c r="B196" s="1">
        <v>11.266597000000001</v>
      </c>
      <c r="C196" s="1">
        <v>11.452202</v>
      </c>
      <c r="D196" s="1">
        <v>2755</v>
      </c>
      <c r="E196" s="1">
        <v>0.99685598851850576</v>
      </c>
      <c r="F196" s="1">
        <v>22</v>
      </c>
      <c r="G196" s="2" t="s">
        <v>13</v>
      </c>
      <c r="H196" s="1">
        <v>3</v>
      </c>
      <c r="I196" s="1">
        <v>11.35154429757022</v>
      </c>
      <c r="J196" s="1">
        <v>1043.44101347271</v>
      </c>
      <c r="K196" s="1">
        <v>1043.4455390000001</v>
      </c>
      <c r="L196" s="4" t="s">
        <v>59</v>
      </c>
      <c r="M196" s="6">
        <v>4342389</v>
      </c>
    </row>
    <row r="197" spans="1:13" x14ac:dyDescent="0.3">
      <c r="A197" s="1">
        <v>3128</v>
      </c>
      <c r="B197" s="1">
        <v>12.292085999999999</v>
      </c>
      <c r="C197" s="1">
        <v>12.655017000000001</v>
      </c>
      <c r="D197" s="1">
        <v>3128</v>
      </c>
      <c r="E197" s="1">
        <v>0.99241817915728703</v>
      </c>
      <c r="F197" s="1">
        <v>34</v>
      </c>
      <c r="G197" s="2" t="s">
        <v>13</v>
      </c>
      <c r="H197" s="1">
        <v>3</v>
      </c>
      <c r="I197" s="1">
        <v>12.524004781795806</v>
      </c>
      <c r="J197" s="1">
        <v>1114.47665800396</v>
      </c>
      <c r="K197" s="1">
        <v>1114.4826390000001</v>
      </c>
      <c r="L197" s="4" t="s">
        <v>60</v>
      </c>
      <c r="M197" s="6">
        <v>3083174</v>
      </c>
    </row>
    <row r="198" spans="1:13" x14ac:dyDescent="0.3">
      <c r="A198" s="1">
        <v>499</v>
      </c>
      <c r="B198" s="1">
        <v>2.8597030999999999</v>
      </c>
      <c r="C198" s="1">
        <v>3.2089761000000001</v>
      </c>
      <c r="D198" s="1">
        <v>499</v>
      </c>
      <c r="E198" s="1">
        <v>0.99888027784397138</v>
      </c>
      <c r="F198" s="1">
        <v>74</v>
      </c>
      <c r="G198" s="2" t="s">
        <v>18</v>
      </c>
      <c r="H198" s="1">
        <v>3</v>
      </c>
      <c r="I198" s="1">
        <v>2.9996531512791265</v>
      </c>
      <c r="J198" s="1">
        <v>590.29111112895998</v>
      </c>
      <c r="K198" s="1">
        <v>590.29590939999991</v>
      </c>
      <c r="L198" s="4" t="s">
        <v>61</v>
      </c>
      <c r="M198" s="6">
        <v>6928963</v>
      </c>
    </row>
    <row r="199" spans="1:13" x14ac:dyDescent="0.3">
      <c r="A199" s="1">
        <v>2958</v>
      </c>
      <c r="B199" s="1">
        <v>11.798235</v>
      </c>
      <c r="C199" s="1">
        <v>11.995616999999999</v>
      </c>
      <c r="D199" s="1">
        <v>2958</v>
      </c>
      <c r="E199" s="1">
        <v>0.99904374256563966</v>
      </c>
      <c r="F199" s="1">
        <v>23</v>
      </c>
      <c r="G199" s="2" t="s">
        <v>13</v>
      </c>
      <c r="H199" s="1">
        <v>3</v>
      </c>
      <c r="I199" s="1">
        <v>11.889306380705532</v>
      </c>
      <c r="J199" s="1">
        <v>1034.4782449180225</v>
      </c>
      <c r="K199" s="1">
        <v>1034.4815390000001</v>
      </c>
      <c r="L199" s="4" t="s">
        <v>62</v>
      </c>
      <c r="M199" s="6">
        <v>3617426</v>
      </c>
    </row>
    <row r="200" spans="1:13" x14ac:dyDescent="0.3">
      <c r="A200" s="1">
        <v>2747</v>
      </c>
      <c r="B200" s="1">
        <v>11.222166</v>
      </c>
      <c r="C200" s="1">
        <v>11.53256</v>
      </c>
      <c r="D200" s="1">
        <v>2747</v>
      </c>
      <c r="E200" s="1">
        <v>0.99952751896074954</v>
      </c>
      <c r="F200" s="1">
        <v>35</v>
      </c>
      <c r="G200" s="2" t="s">
        <v>16</v>
      </c>
      <c r="H200" s="1">
        <v>3</v>
      </c>
      <c r="I200" s="1">
        <v>11.327086687605496</v>
      </c>
      <c r="J200" s="1">
        <v>1034.4772683555225</v>
      </c>
      <c r="K200" s="1">
        <v>1034.4815390000001</v>
      </c>
      <c r="L200" s="4" t="s">
        <v>62</v>
      </c>
      <c r="M200" s="6">
        <v>23353102</v>
      </c>
    </row>
    <row r="201" spans="1:13" x14ac:dyDescent="0.3">
      <c r="A201" s="1">
        <v>3122</v>
      </c>
      <c r="B201" s="1">
        <v>12.266287999999999</v>
      </c>
      <c r="C201" s="1">
        <v>12.487482999999999</v>
      </c>
      <c r="D201" s="1">
        <v>3122</v>
      </c>
      <c r="E201" s="1">
        <v>0.99999592819381977</v>
      </c>
      <c r="F201" s="1">
        <v>26</v>
      </c>
      <c r="G201" s="2" t="s">
        <v>13</v>
      </c>
      <c r="H201" s="1">
        <v>3</v>
      </c>
      <c r="I201" s="1">
        <v>12.359560304777839</v>
      </c>
      <c r="J201" s="1">
        <v>1105.5143777305225</v>
      </c>
      <c r="K201" s="1">
        <v>1105.5186390000001</v>
      </c>
      <c r="L201" s="4" t="s">
        <v>63</v>
      </c>
      <c r="M201" s="6">
        <v>5604149</v>
      </c>
    </row>
    <row r="202" spans="1:13" x14ac:dyDescent="0.3">
      <c r="A202" s="1">
        <v>3466</v>
      </c>
      <c r="B202" s="1">
        <v>13.346045999999999</v>
      </c>
      <c r="C202" s="1">
        <v>13.478693</v>
      </c>
      <c r="D202" s="1">
        <v>3466</v>
      </c>
      <c r="E202" s="1">
        <v>0.99708594100389558</v>
      </c>
      <c r="F202" s="1">
        <v>15</v>
      </c>
      <c r="G202" s="2" t="s">
        <v>13</v>
      </c>
      <c r="H202" s="1">
        <v>3</v>
      </c>
      <c r="I202" s="1">
        <v>13.393493718069223</v>
      </c>
      <c r="J202" s="1">
        <v>1105.5151101523975</v>
      </c>
      <c r="K202" s="1">
        <v>1105.5186390000001</v>
      </c>
      <c r="L202" s="4" t="s">
        <v>63</v>
      </c>
      <c r="M202" s="6">
        <v>1806763</v>
      </c>
    </row>
    <row r="203" spans="1:13" x14ac:dyDescent="0.3">
      <c r="A203" s="1">
        <v>3375</v>
      </c>
      <c r="B203" s="1">
        <v>13.009162</v>
      </c>
      <c r="C203" s="1">
        <v>13.085908</v>
      </c>
      <c r="D203" s="1">
        <v>3375</v>
      </c>
      <c r="E203" s="1">
        <v>0.99861696202186601</v>
      </c>
      <c r="F203" s="1">
        <v>8</v>
      </c>
      <c r="G203" s="2" t="s">
        <v>13</v>
      </c>
      <c r="H203" s="1">
        <v>3</v>
      </c>
      <c r="I203" s="1">
        <v>13.049966487675896</v>
      </c>
      <c r="J203" s="1">
        <v>1105.5134011680225</v>
      </c>
      <c r="K203" s="1">
        <v>1105.5186390000001</v>
      </c>
      <c r="L203" s="4" t="s">
        <v>63</v>
      </c>
      <c r="M203" s="6">
        <v>1202890</v>
      </c>
    </row>
    <row r="204" spans="1:13" x14ac:dyDescent="0.3">
      <c r="A204" s="1">
        <v>3641</v>
      </c>
      <c r="B204" s="1">
        <v>13.837016999999999</v>
      </c>
      <c r="C204" s="1">
        <v>13.925613</v>
      </c>
      <c r="D204" s="1">
        <v>3641</v>
      </c>
      <c r="E204" s="1">
        <v>0.9912575083183387</v>
      </c>
      <c r="F204" s="1">
        <v>11</v>
      </c>
      <c r="G204" s="2" t="s">
        <v>13</v>
      </c>
      <c r="H204" s="1">
        <v>3</v>
      </c>
      <c r="I204" s="1">
        <v>13.876554511494556</v>
      </c>
      <c r="J204" s="1">
        <v>1105.5148660117725</v>
      </c>
      <c r="K204" s="1">
        <v>1105.5186390000001</v>
      </c>
      <c r="L204" s="4" t="s">
        <v>63</v>
      </c>
      <c r="M204" s="6">
        <v>536028</v>
      </c>
    </row>
    <row r="205" spans="1:13" x14ac:dyDescent="0.3">
      <c r="A205" s="1">
        <v>6278</v>
      </c>
      <c r="B205" s="1">
        <v>23.266999999999999</v>
      </c>
      <c r="C205" s="1">
        <v>23.630828999999999</v>
      </c>
      <c r="D205" s="1">
        <v>6278</v>
      </c>
      <c r="E205" s="1">
        <v>0.99686829888709638</v>
      </c>
      <c r="F205" s="1">
        <v>33</v>
      </c>
      <c r="G205" s="2" t="s">
        <v>13</v>
      </c>
      <c r="H205" s="1">
        <v>3</v>
      </c>
      <c r="I205" s="1">
        <v>23.488001788136639</v>
      </c>
      <c r="J205" s="1">
        <v>1108.4574929648975</v>
      </c>
      <c r="K205" s="1">
        <v>1108.4636390000001</v>
      </c>
      <c r="L205" s="4" t="s">
        <v>64</v>
      </c>
      <c r="M205" s="6">
        <v>207542</v>
      </c>
    </row>
    <row r="206" spans="1:13" x14ac:dyDescent="0.3">
      <c r="A206" s="1">
        <v>870</v>
      </c>
      <c r="B206" s="1">
        <v>4.3721307999999999</v>
      </c>
      <c r="C206" s="1">
        <v>4.7636279000000004</v>
      </c>
      <c r="D206" s="1">
        <v>870</v>
      </c>
      <c r="E206" s="1">
        <v>0.99848579472363808</v>
      </c>
      <c r="F206" s="1">
        <v>104</v>
      </c>
      <c r="G206" s="2" t="s">
        <v>16</v>
      </c>
      <c r="H206" s="1">
        <v>3</v>
      </c>
      <c r="I206" s="1">
        <v>4.5409223168923916</v>
      </c>
      <c r="J206" s="1">
        <v>618.29721464458498</v>
      </c>
      <c r="K206" s="1">
        <v>618.30090939999991</v>
      </c>
      <c r="L206" s="4" t="s">
        <v>65</v>
      </c>
      <c r="M206" s="6">
        <v>7072737</v>
      </c>
    </row>
    <row r="207" spans="1:13" x14ac:dyDescent="0.3">
      <c r="A207" s="1">
        <v>729</v>
      </c>
      <c r="B207" s="1">
        <v>3.8304466000000001</v>
      </c>
      <c r="C207" s="1">
        <v>4.2654249999999996</v>
      </c>
      <c r="D207" s="1">
        <v>729</v>
      </c>
      <c r="E207" s="1">
        <v>0.99893043399400672</v>
      </c>
      <c r="F207" s="1">
        <v>89</v>
      </c>
      <c r="G207" s="2" t="s">
        <v>18</v>
      </c>
      <c r="H207" s="1">
        <v>3</v>
      </c>
      <c r="I207" s="1">
        <v>3.9878077440135407</v>
      </c>
      <c r="J207" s="1">
        <v>618.29672636333498</v>
      </c>
      <c r="K207" s="1">
        <v>618.30090939999991</v>
      </c>
      <c r="L207" s="4" t="s">
        <v>65</v>
      </c>
      <c r="M207" s="6">
        <v>17898462</v>
      </c>
    </row>
    <row r="208" spans="1:13" x14ac:dyDescent="0.3">
      <c r="A208" s="1">
        <v>3261</v>
      </c>
      <c r="B208" s="1">
        <v>12.69699</v>
      </c>
      <c r="C208" s="1">
        <v>12.906067</v>
      </c>
      <c r="D208" s="1">
        <v>3261</v>
      </c>
      <c r="E208" s="1">
        <v>0.98238857130939605</v>
      </c>
      <c r="F208" s="1">
        <v>46</v>
      </c>
      <c r="G208" s="2" t="s">
        <v>16</v>
      </c>
      <c r="H208" s="1">
        <v>3</v>
      </c>
      <c r="I208" s="1">
        <v>12.767052524106534</v>
      </c>
      <c r="J208" s="1">
        <v>1062.482761519585</v>
      </c>
      <c r="K208" s="1">
        <v>1062.486539</v>
      </c>
      <c r="L208" s="4" t="s">
        <v>66</v>
      </c>
      <c r="M208" s="6">
        <v>4187701</v>
      </c>
    </row>
    <row r="209" spans="1:13" x14ac:dyDescent="0.3">
      <c r="A209" s="1">
        <v>3076</v>
      </c>
      <c r="B209" s="1">
        <v>12.140337000000001</v>
      </c>
      <c r="C209" s="1">
        <v>12.52258</v>
      </c>
      <c r="D209" s="1">
        <v>3076</v>
      </c>
      <c r="E209" s="1">
        <v>0.99974393060070266</v>
      </c>
      <c r="F209" s="1">
        <v>49</v>
      </c>
      <c r="G209" s="2" t="s">
        <v>13</v>
      </c>
      <c r="H209" s="1">
        <v>3</v>
      </c>
      <c r="I209" s="1">
        <v>12.281315303082696</v>
      </c>
      <c r="J209" s="1">
        <v>1062.4831277305225</v>
      </c>
      <c r="K209" s="1">
        <v>1062.486539</v>
      </c>
      <c r="L209" s="4" t="s">
        <v>66</v>
      </c>
      <c r="M209" s="6">
        <v>22872350</v>
      </c>
    </row>
    <row r="210" spans="1:13" x14ac:dyDescent="0.3">
      <c r="A210" s="1">
        <v>3397</v>
      </c>
      <c r="B210" s="1">
        <v>13.136987</v>
      </c>
      <c r="C210" s="1">
        <v>13.50489</v>
      </c>
      <c r="D210" s="1">
        <v>3397</v>
      </c>
      <c r="E210" s="1">
        <v>0.99978289966073874</v>
      </c>
      <c r="F210" s="1">
        <v>39</v>
      </c>
      <c r="G210" s="2" t="s">
        <v>13</v>
      </c>
      <c r="H210" s="1">
        <v>3</v>
      </c>
      <c r="I210" s="1">
        <v>13.260159804483113</v>
      </c>
      <c r="J210" s="1">
        <v>1133.519870894585</v>
      </c>
      <c r="K210" s="1">
        <v>1133.523639</v>
      </c>
      <c r="L210" s="4" t="s">
        <v>67</v>
      </c>
      <c r="M210" s="6">
        <v>6631021</v>
      </c>
    </row>
    <row r="211" spans="1:13" x14ac:dyDescent="0.3">
      <c r="A211" s="1">
        <v>3640</v>
      </c>
      <c r="B211" s="1">
        <v>13.828564</v>
      </c>
      <c r="C211" s="1">
        <v>13.93634</v>
      </c>
      <c r="D211" s="1">
        <v>3640</v>
      </c>
      <c r="E211" s="1">
        <v>0.99759773448667988</v>
      </c>
      <c r="F211" s="1">
        <v>13</v>
      </c>
      <c r="G211" s="2" t="s">
        <v>13</v>
      </c>
      <c r="H211" s="1">
        <v>3</v>
      </c>
      <c r="I211" s="1">
        <v>13.876643964434578</v>
      </c>
      <c r="J211" s="1">
        <v>1133.52109159771</v>
      </c>
      <c r="K211" s="1">
        <v>1133.523639</v>
      </c>
      <c r="L211" s="4" t="s">
        <v>67</v>
      </c>
      <c r="M211" s="6">
        <v>857052</v>
      </c>
    </row>
    <row r="212" spans="1:13" x14ac:dyDescent="0.3">
      <c r="A212" s="1">
        <v>1203</v>
      </c>
      <c r="B212" s="1">
        <v>5.7029405999999998</v>
      </c>
      <c r="C212" s="1">
        <v>6.1676602000000003</v>
      </c>
      <c r="D212" s="1">
        <v>1203</v>
      </c>
      <c r="E212" s="1">
        <v>0.99895617733426623</v>
      </c>
      <c r="F212" s="1">
        <v>82</v>
      </c>
      <c r="G212" s="2" t="s">
        <v>18</v>
      </c>
      <c r="H212" s="1">
        <v>2</v>
      </c>
      <c r="I212" s="1">
        <v>5.9311449223082002</v>
      </c>
      <c r="J212" s="1">
        <v>549.22886855276124</v>
      </c>
      <c r="K212" s="1">
        <v>549.23290939999993</v>
      </c>
      <c r="L212" s="4" t="s">
        <v>68</v>
      </c>
      <c r="M212" s="6">
        <v>1218890</v>
      </c>
    </row>
    <row r="213" spans="1:13" x14ac:dyDescent="0.3">
      <c r="A213" s="1">
        <v>927</v>
      </c>
      <c r="B213" s="1">
        <v>4.5587043999999999</v>
      </c>
      <c r="C213" s="1">
        <v>4.6545411999999997</v>
      </c>
      <c r="D213" s="1">
        <v>927</v>
      </c>
      <c r="E213" s="1">
        <v>0.98540854917527287</v>
      </c>
      <c r="F213" s="1">
        <v>9</v>
      </c>
      <c r="G213" s="2" t="s">
        <v>40</v>
      </c>
      <c r="H213" s="1">
        <v>2</v>
      </c>
      <c r="I213" s="1">
        <v>4.6063655058312154</v>
      </c>
      <c r="J213" s="1">
        <v>549.23045546682374</v>
      </c>
      <c r="K213" s="1">
        <v>549.23290939999993</v>
      </c>
      <c r="L213" s="4" t="s">
        <v>68</v>
      </c>
      <c r="M213" s="6">
        <v>249872</v>
      </c>
    </row>
    <row r="214" spans="1:13" x14ac:dyDescent="0.3">
      <c r="A214" s="1">
        <v>1037</v>
      </c>
      <c r="B214" s="1">
        <v>5.0698366000000004</v>
      </c>
      <c r="C214" s="1">
        <v>5.6077702</v>
      </c>
      <c r="D214" s="1">
        <v>1037</v>
      </c>
      <c r="E214" s="1">
        <v>0.99991791910296957</v>
      </c>
      <c r="F214" s="1">
        <v>68</v>
      </c>
      <c r="G214" s="2" t="s">
        <v>18</v>
      </c>
      <c r="H214" s="1">
        <v>2</v>
      </c>
      <c r="I214" s="1">
        <v>5.3041732298001447</v>
      </c>
      <c r="J214" s="1">
        <v>549.22850234182374</v>
      </c>
      <c r="K214" s="1">
        <v>549.23290939999993</v>
      </c>
      <c r="L214" s="4" t="s">
        <v>68</v>
      </c>
      <c r="M214" s="6">
        <v>1443198</v>
      </c>
    </row>
    <row r="215" spans="1:13" x14ac:dyDescent="0.3">
      <c r="A215" s="1">
        <v>632</v>
      </c>
      <c r="B215" s="1">
        <v>3.4447095999999999</v>
      </c>
      <c r="C215" s="1">
        <v>3.7068121000000001</v>
      </c>
      <c r="D215" s="1">
        <v>632</v>
      </c>
      <c r="E215" s="1">
        <v>0.99779581143793705</v>
      </c>
      <c r="F215" s="1">
        <v>21</v>
      </c>
      <c r="G215" s="2" t="s">
        <v>18</v>
      </c>
      <c r="H215" s="1">
        <v>2</v>
      </c>
      <c r="I215" s="1">
        <v>3.5027715539972766</v>
      </c>
      <c r="J215" s="1">
        <v>549.22850234182374</v>
      </c>
      <c r="K215" s="1">
        <v>549.23290939999993</v>
      </c>
      <c r="L215" s="4" t="s">
        <v>68</v>
      </c>
      <c r="M215" s="6">
        <v>4411845</v>
      </c>
    </row>
    <row r="216" spans="1:13" x14ac:dyDescent="0.3">
      <c r="A216" s="1">
        <v>975</v>
      </c>
      <c r="B216" s="1">
        <v>4.7267552000000004</v>
      </c>
      <c r="C216" s="1">
        <v>4.8535668999999997</v>
      </c>
      <c r="D216" s="1">
        <v>975</v>
      </c>
      <c r="E216" s="1">
        <v>0.99655194050457496</v>
      </c>
      <c r="F216" s="1">
        <v>15</v>
      </c>
      <c r="G216" s="2" t="s">
        <v>40</v>
      </c>
      <c r="H216" s="1">
        <v>2</v>
      </c>
      <c r="I216" s="1">
        <v>4.7787368115209752</v>
      </c>
      <c r="J216" s="1">
        <v>549.22966200979249</v>
      </c>
      <c r="K216" s="1">
        <v>549.23290939999993</v>
      </c>
      <c r="L216" s="4" t="s">
        <v>68</v>
      </c>
      <c r="M216" s="6">
        <v>776843</v>
      </c>
    </row>
    <row r="217" spans="1:13" x14ac:dyDescent="0.3">
      <c r="A217" s="1">
        <v>3266</v>
      </c>
      <c r="B217" s="1">
        <v>12.721787000000001</v>
      </c>
      <c r="C217" s="1">
        <v>13.034973000000001</v>
      </c>
      <c r="D217" s="1">
        <v>3266</v>
      </c>
      <c r="E217" s="1">
        <v>0.99638063499567131</v>
      </c>
      <c r="F217" s="1">
        <v>48</v>
      </c>
      <c r="G217" s="2" t="s">
        <v>16</v>
      </c>
      <c r="H217" s="1">
        <v>3</v>
      </c>
      <c r="I217" s="1">
        <v>12.822738776519904</v>
      </c>
      <c r="J217" s="1">
        <v>993.41440214458498</v>
      </c>
      <c r="K217" s="1">
        <v>993.41853880000008</v>
      </c>
      <c r="L217" s="4" t="s">
        <v>69</v>
      </c>
      <c r="M217" s="6">
        <v>2489986</v>
      </c>
    </row>
    <row r="218" spans="1:13" x14ac:dyDescent="0.3">
      <c r="A218" s="1">
        <v>3406</v>
      </c>
      <c r="B218" s="1">
        <v>13.162542999999999</v>
      </c>
      <c r="C218" s="1">
        <v>13.181976000000001</v>
      </c>
      <c r="D218" s="1">
        <v>3406</v>
      </c>
      <c r="E218" s="1">
        <v>0.92164212231163167</v>
      </c>
      <c r="F218" s="1">
        <v>3</v>
      </c>
      <c r="G218" s="2" t="s">
        <v>13</v>
      </c>
      <c r="H218" s="1">
        <v>3</v>
      </c>
      <c r="I218" s="1">
        <v>13.17388836120824</v>
      </c>
      <c r="J218" s="1">
        <v>993.41092314067873</v>
      </c>
      <c r="K218" s="1">
        <v>993.41853880000008</v>
      </c>
      <c r="L218" s="4" t="s">
        <v>69</v>
      </c>
      <c r="M218" s="6">
        <v>253255</v>
      </c>
    </row>
    <row r="219" spans="1:13" x14ac:dyDescent="0.3">
      <c r="A219" s="1">
        <v>3440</v>
      </c>
      <c r="B219" s="1">
        <v>13.275449999999999</v>
      </c>
      <c r="C219" s="1">
        <v>13.46982</v>
      </c>
      <c r="D219" s="1">
        <v>3440</v>
      </c>
      <c r="E219" s="1">
        <v>0.98534048789802464</v>
      </c>
      <c r="F219" s="1">
        <v>33</v>
      </c>
      <c r="G219" s="2" t="s">
        <v>16</v>
      </c>
      <c r="H219" s="1">
        <v>3</v>
      </c>
      <c r="I219" s="1">
        <v>13.377426845543855</v>
      </c>
      <c r="J219" s="1">
        <v>993.41543974224123</v>
      </c>
      <c r="K219" s="1">
        <v>993.41853880000008</v>
      </c>
      <c r="L219" s="4" t="s">
        <v>69</v>
      </c>
      <c r="M219" s="6">
        <v>671298</v>
      </c>
    </row>
    <row r="220" spans="1:13" x14ac:dyDescent="0.3">
      <c r="A220" s="1">
        <v>3907</v>
      </c>
      <c r="B220" s="1">
        <v>14.721918000000001</v>
      </c>
      <c r="C220" s="1">
        <v>15.065086000000001</v>
      </c>
      <c r="D220" s="1">
        <v>3907</v>
      </c>
      <c r="E220" s="1">
        <v>0.99671367994714322</v>
      </c>
      <c r="F220" s="1">
        <v>41</v>
      </c>
      <c r="G220" s="2" t="s">
        <v>16</v>
      </c>
      <c r="H220" s="1">
        <v>3</v>
      </c>
      <c r="I220" s="1">
        <v>14.868411349762741</v>
      </c>
      <c r="J220" s="1">
        <v>993.41525663677248</v>
      </c>
      <c r="K220" s="1">
        <v>993.41853880000008</v>
      </c>
      <c r="L220" s="4" t="s">
        <v>69</v>
      </c>
      <c r="M220" s="6">
        <v>676398</v>
      </c>
    </row>
    <row r="221" spans="1:13" x14ac:dyDescent="0.3">
      <c r="A221" s="1">
        <v>3541</v>
      </c>
      <c r="B221" s="1">
        <v>13.565203</v>
      </c>
      <c r="C221" s="1">
        <v>14.217223000000001</v>
      </c>
      <c r="D221" s="1">
        <v>3541</v>
      </c>
      <c r="E221" s="1">
        <v>0.99900900740391108</v>
      </c>
      <c r="F221" s="1">
        <v>129</v>
      </c>
      <c r="G221" s="2" t="s">
        <v>18</v>
      </c>
      <c r="H221" s="1">
        <v>3</v>
      </c>
      <c r="I221" s="1">
        <v>13.867005934669345</v>
      </c>
      <c r="J221" s="1">
        <v>993.41482939067873</v>
      </c>
      <c r="K221" s="1">
        <v>993.41853880000008</v>
      </c>
      <c r="L221" s="4" t="s">
        <v>69</v>
      </c>
      <c r="M221" s="6">
        <v>1811335</v>
      </c>
    </row>
    <row r="222" spans="1:13" x14ac:dyDescent="0.3">
      <c r="A222" s="1">
        <v>3052</v>
      </c>
      <c r="B222" s="1">
        <v>12.041646</v>
      </c>
      <c r="C222" s="1">
        <v>12.62954</v>
      </c>
      <c r="D222" s="1">
        <v>3052</v>
      </c>
      <c r="E222" s="1">
        <v>0.99676892154110275</v>
      </c>
      <c r="F222" s="1">
        <v>100</v>
      </c>
      <c r="G222" s="2" t="s">
        <v>18</v>
      </c>
      <c r="H222" s="1">
        <v>3</v>
      </c>
      <c r="I222" s="1">
        <v>12.269503861926983</v>
      </c>
      <c r="J222" s="1">
        <v>993.41379179302248</v>
      </c>
      <c r="K222" s="1">
        <v>993.41853880000008</v>
      </c>
      <c r="L222" s="4" t="s">
        <v>69</v>
      </c>
      <c r="M222" s="6">
        <v>9750467</v>
      </c>
    </row>
    <row r="223" spans="1:13" x14ac:dyDescent="0.3">
      <c r="A223" s="1">
        <v>3841</v>
      </c>
      <c r="B223" s="1">
        <v>14.502708999999999</v>
      </c>
      <c r="C223" s="1">
        <v>14.572044</v>
      </c>
      <c r="D223" s="1">
        <v>3841</v>
      </c>
      <c r="E223" s="1">
        <v>0.99245938538687928</v>
      </c>
      <c r="F223" s="1">
        <v>6</v>
      </c>
      <c r="G223" s="2" t="s">
        <v>13</v>
      </c>
      <c r="H223" s="1">
        <v>2</v>
      </c>
      <c r="I223" s="1">
        <v>14.535041000890409</v>
      </c>
      <c r="J223" s="1">
        <v>993.41489042583498</v>
      </c>
      <c r="K223" s="1">
        <v>993.41853880000008</v>
      </c>
      <c r="L223" s="4" t="s">
        <v>69</v>
      </c>
      <c r="M223" s="6">
        <v>403591</v>
      </c>
    </row>
    <row r="224" spans="1:13" x14ac:dyDescent="0.3">
      <c r="A224" s="1">
        <v>4189</v>
      </c>
      <c r="B224" s="1">
        <v>15.683584</v>
      </c>
      <c r="C224" s="1">
        <v>15.982093000000001</v>
      </c>
      <c r="D224" s="1">
        <v>4189</v>
      </c>
      <c r="E224" s="1">
        <v>0.92666793050709795</v>
      </c>
      <c r="F224" s="1">
        <v>23</v>
      </c>
      <c r="G224" s="2" t="s">
        <v>13</v>
      </c>
      <c r="H224" s="1">
        <v>3</v>
      </c>
      <c r="I224" s="1">
        <v>15.842984457823212</v>
      </c>
      <c r="J224" s="1">
        <v>1064.45468534771</v>
      </c>
      <c r="K224" s="1">
        <v>1064.455639</v>
      </c>
      <c r="L224" s="4" t="s">
        <v>70</v>
      </c>
      <c r="M224" s="6">
        <v>245015</v>
      </c>
    </row>
    <row r="225" spans="1:13" x14ac:dyDescent="0.3">
      <c r="A225" s="1">
        <v>3974</v>
      </c>
      <c r="B225" s="1">
        <v>14.95055</v>
      </c>
      <c r="C225" s="1">
        <v>15.002214</v>
      </c>
      <c r="D225" s="1">
        <v>3974</v>
      </c>
      <c r="E225" s="1">
        <v>0.87026849602651379</v>
      </c>
      <c r="F225" s="1">
        <v>3</v>
      </c>
      <c r="G225" s="2" t="s">
        <v>13</v>
      </c>
      <c r="H225" s="1">
        <v>3</v>
      </c>
      <c r="I225" s="1">
        <v>14.975870660651555</v>
      </c>
      <c r="J225" s="1">
        <v>1064.4511453086475</v>
      </c>
      <c r="K225" s="1">
        <v>1064.455639</v>
      </c>
      <c r="L225" s="4" t="s">
        <v>70</v>
      </c>
      <c r="M225" s="6">
        <v>230584</v>
      </c>
    </row>
    <row r="226" spans="1:13" x14ac:dyDescent="0.3">
      <c r="A226" s="1">
        <v>3443</v>
      </c>
      <c r="B226" s="1">
        <v>13.284179</v>
      </c>
      <c r="C226" s="1">
        <v>13.487614000000001</v>
      </c>
      <c r="D226" s="1">
        <v>3443</v>
      </c>
      <c r="E226" s="1">
        <v>0.99049435903221417</v>
      </c>
      <c r="F226" s="1">
        <v>39</v>
      </c>
      <c r="G226" s="2" t="s">
        <v>16</v>
      </c>
      <c r="H226" s="1">
        <v>3</v>
      </c>
      <c r="I226" s="1">
        <v>13.352218555623086</v>
      </c>
      <c r="J226" s="1">
        <v>1064.45224394146</v>
      </c>
      <c r="K226" s="1">
        <v>1064.455639</v>
      </c>
      <c r="L226" s="4" t="s">
        <v>70</v>
      </c>
      <c r="M226" s="6">
        <v>2804960</v>
      </c>
    </row>
    <row r="227" spans="1:13" x14ac:dyDescent="0.3">
      <c r="A227" s="1">
        <v>4049</v>
      </c>
      <c r="B227" s="1">
        <v>15.276095</v>
      </c>
      <c r="C227" s="1">
        <v>15.301716000000001</v>
      </c>
      <c r="D227" s="1">
        <v>4049</v>
      </c>
      <c r="E227" s="1">
        <v>0.98867210990645304</v>
      </c>
      <c r="F227" s="1">
        <v>4</v>
      </c>
      <c r="G227" s="2" t="s">
        <v>13</v>
      </c>
      <c r="H227" s="1">
        <v>3</v>
      </c>
      <c r="I227" s="1">
        <v>15.287689893301927</v>
      </c>
      <c r="J227" s="1">
        <v>1064.4533425742725</v>
      </c>
      <c r="K227" s="1">
        <v>1064.455639</v>
      </c>
      <c r="L227" s="4" t="s">
        <v>70</v>
      </c>
      <c r="M227" s="6">
        <v>364190</v>
      </c>
    </row>
    <row r="228" spans="1:13" x14ac:dyDescent="0.3">
      <c r="A228" s="1">
        <v>3665</v>
      </c>
      <c r="B228" s="1">
        <v>13.873328000000001</v>
      </c>
      <c r="C228" s="1">
        <v>14.120478</v>
      </c>
      <c r="D228" s="1">
        <v>3665</v>
      </c>
      <c r="E228" s="1">
        <v>0.9880250247651774</v>
      </c>
      <c r="F228" s="1">
        <v>30</v>
      </c>
      <c r="G228" s="2" t="s">
        <v>16</v>
      </c>
      <c r="H228" s="1">
        <v>3</v>
      </c>
      <c r="I228" s="1">
        <v>13.992233018780565</v>
      </c>
      <c r="J228" s="1">
        <v>1064.4518777305225</v>
      </c>
      <c r="K228" s="1">
        <v>1064.455639</v>
      </c>
      <c r="L228" s="4" t="s">
        <v>70</v>
      </c>
      <c r="M228" s="6">
        <v>793270</v>
      </c>
    </row>
    <row r="229" spans="1:13" x14ac:dyDescent="0.3">
      <c r="A229" s="1">
        <v>3957</v>
      </c>
      <c r="B229" s="1">
        <v>14.82808</v>
      </c>
      <c r="C229" s="1">
        <v>14.898823</v>
      </c>
      <c r="D229" s="1">
        <v>3957</v>
      </c>
      <c r="E229" s="1">
        <v>0.98915827162357661</v>
      </c>
      <c r="F229" s="1">
        <v>4</v>
      </c>
      <c r="G229" s="2" t="s">
        <v>13</v>
      </c>
      <c r="H229" s="1">
        <v>3</v>
      </c>
      <c r="I229" s="1">
        <v>14.868950934590515</v>
      </c>
      <c r="J229" s="1">
        <v>1064.4509011680225</v>
      </c>
      <c r="K229" s="1">
        <v>1064.455639</v>
      </c>
      <c r="L229" s="4" t="s">
        <v>70</v>
      </c>
      <c r="M229" s="6">
        <v>217562</v>
      </c>
    </row>
    <row r="230" spans="1:13" x14ac:dyDescent="0.3">
      <c r="A230" s="1">
        <v>3643</v>
      </c>
      <c r="B230" s="1">
        <v>13.837016999999999</v>
      </c>
      <c r="C230" s="1">
        <v>14.085995</v>
      </c>
      <c r="D230" s="1">
        <v>3643</v>
      </c>
      <c r="E230" s="1">
        <v>0.99893755245268956</v>
      </c>
      <c r="F230" s="1">
        <v>29</v>
      </c>
      <c r="G230" s="2" t="s">
        <v>40</v>
      </c>
      <c r="H230" s="1">
        <v>2</v>
      </c>
      <c r="I230" s="1">
        <v>14.029004433059839</v>
      </c>
      <c r="J230" s="1">
        <v>561.26506240041749</v>
      </c>
      <c r="K230" s="1">
        <v>561.26890939999998</v>
      </c>
      <c r="L230" s="4" t="s">
        <v>71</v>
      </c>
      <c r="M230" s="6">
        <v>2497547</v>
      </c>
    </row>
    <row r="231" spans="1:13" x14ac:dyDescent="0.3">
      <c r="A231" s="1">
        <v>7472</v>
      </c>
      <c r="B231" s="1">
        <v>28.950575000000001</v>
      </c>
      <c r="C231" s="1">
        <v>29.316666000000001</v>
      </c>
      <c r="D231" s="1">
        <v>7472</v>
      </c>
      <c r="E231" s="1">
        <v>0.99214928964040316</v>
      </c>
      <c r="F231" s="1">
        <v>45</v>
      </c>
      <c r="G231" s="2" t="s">
        <v>40</v>
      </c>
      <c r="H231" s="1">
        <v>2</v>
      </c>
      <c r="I231" s="1">
        <v>29.131207882009445</v>
      </c>
      <c r="J231" s="1">
        <v>561.26463515432374</v>
      </c>
      <c r="K231" s="1">
        <v>561.26890939999998</v>
      </c>
      <c r="L231" s="4" t="s">
        <v>71</v>
      </c>
      <c r="M231" s="6">
        <v>78560</v>
      </c>
    </row>
    <row r="232" spans="1:13" x14ac:dyDescent="0.3">
      <c r="A232" s="1">
        <v>3496</v>
      </c>
      <c r="B232" s="1">
        <v>13.397874</v>
      </c>
      <c r="C232" s="1">
        <v>13.768316</v>
      </c>
      <c r="D232" s="1">
        <v>3496</v>
      </c>
      <c r="E232" s="1">
        <v>0.99997180251368589</v>
      </c>
      <c r="F232" s="1">
        <v>62</v>
      </c>
      <c r="G232" s="2" t="s">
        <v>16</v>
      </c>
      <c r="H232" s="1">
        <v>2</v>
      </c>
      <c r="I232" s="1">
        <v>13.552721703071706</v>
      </c>
      <c r="J232" s="1">
        <v>561.26487929494874</v>
      </c>
      <c r="K232" s="1">
        <v>561.26890939999998</v>
      </c>
      <c r="L232" s="4" t="s">
        <v>71</v>
      </c>
      <c r="M232" s="6">
        <v>140365408</v>
      </c>
    </row>
    <row r="233" spans="1:13" x14ac:dyDescent="0.3">
      <c r="A233" s="1">
        <v>3021</v>
      </c>
      <c r="B233" s="1">
        <v>11.951320000000001</v>
      </c>
      <c r="C233" s="1">
        <v>12.076769000000001</v>
      </c>
      <c r="D233" s="1">
        <v>3021</v>
      </c>
      <c r="E233" s="1">
        <v>0.9977460244641686</v>
      </c>
      <c r="F233" s="1">
        <v>14</v>
      </c>
      <c r="G233" s="2" t="s">
        <v>40</v>
      </c>
      <c r="H233" s="1">
        <v>2</v>
      </c>
      <c r="I233" s="1">
        <v>12.014138163295298</v>
      </c>
      <c r="J233" s="1">
        <v>561.26536757619874</v>
      </c>
      <c r="K233" s="1">
        <v>561.26890939999998</v>
      </c>
      <c r="L233" s="4" t="s">
        <v>71</v>
      </c>
      <c r="M233" s="6">
        <v>416084</v>
      </c>
    </row>
    <row r="234" spans="1:13" x14ac:dyDescent="0.3">
      <c r="A234" s="1">
        <v>4755</v>
      </c>
      <c r="B234" s="1">
        <v>17.390425</v>
      </c>
      <c r="C234" s="1">
        <v>17.436440999999999</v>
      </c>
      <c r="D234" s="1">
        <v>4755</v>
      </c>
      <c r="E234" s="1">
        <v>0.9666144902362348</v>
      </c>
      <c r="F234" s="1">
        <v>5</v>
      </c>
      <c r="G234" s="2" t="s">
        <v>13</v>
      </c>
      <c r="H234" s="1">
        <v>3</v>
      </c>
      <c r="I234" s="1">
        <v>17.418224497160768</v>
      </c>
      <c r="J234" s="1">
        <v>1005.4516946250537</v>
      </c>
      <c r="K234" s="1">
        <v>1005.4545390000001</v>
      </c>
      <c r="L234" s="4" t="s">
        <v>72</v>
      </c>
      <c r="M234" s="6">
        <v>262860</v>
      </c>
    </row>
    <row r="235" spans="1:13" x14ac:dyDescent="0.3">
      <c r="A235" s="1">
        <v>5424</v>
      </c>
      <c r="B235" s="1">
        <v>19.806381999999999</v>
      </c>
      <c r="C235" s="1">
        <v>20.315624</v>
      </c>
      <c r="D235" s="1">
        <v>5424</v>
      </c>
      <c r="E235" s="1">
        <v>0.99931416462211686</v>
      </c>
      <c r="F235" s="1">
        <v>99</v>
      </c>
      <c r="G235" s="2" t="s">
        <v>16</v>
      </c>
      <c r="H235" s="1">
        <v>3</v>
      </c>
      <c r="I235" s="1">
        <v>19.923852931361779</v>
      </c>
      <c r="J235" s="1">
        <v>1005.4503518516162</v>
      </c>
      <c r="K235" s="1">
        <v>1005.4545390000001</v>
      </c>
      <c r="L235" s="4" t="s">
        <v>72</v>
      </c>
      <c r="M235" s="6">
        <v>28139180</v>
      </c>
    </row>
    <row r="236" spans="1:13" x14ac:dyDescent="0.3">
      <c r="A236" s="1">
        <v>5658</v>
      </c>
      <c r="B236" s="1">
        <v>20.711803</v>
      </c>
      <c r="C236" s="1">
        <v>20.878412000000001</v>
      </c>
      <c r="D236" s="1">
        <v>5658</v>
      </c>
      <c r="E236" s="1">
        <v>0.97842460849546542</v>
      </c>
      <c r="F236" s="1">
        <v>38</v>
      </c>
      <c r="G236" s="2" t="s">
        <v>16</v>
      </c>
      <c r="H236" s="1">
        <v>3</v>
      </c>
      <c r="I236" s="1">
        <v>20.769618726060489</v>
      </c>
      <c r="J236" s="1">
        <v>1005.4501687461475</v>
      </c>
      <c r="K236" s="1">
        <v>1005.4545390000001</v>
      </c>
      <c r="L236" s="4" t="s">
        <v>72</v>
      </c>
      <c r="M236" s="6">
        <v>4211303</v>
      </c>
    </row>
    <row r="237" spans="1:13" x14ac:dyDescent="0.3">
      <c r="A237" s="1">
        <v>5926</v>
      </c>
      <c r="B237" s="1">
        <v>21.821401999999999</v>
      </c>
      <c r="C237" s="1">
        <v>21.946076000000001</v>
      </c>
      <c r="D237" s="1">
        <v>5926</v>
      </c>
      <c r="E237" s="1">
        <v>0.99912213615861134</v>
      </c>
      <c r="F237" s="1">
        <v>25</v>
      </c>
      <c r="G237" s="2" t="s">
        <v>16</v>
      </c>
      <c r="H237" s="1">
        <v>3</v>
      </c>
      <c r="I237" s="1">
        <v>21.878023989295777</v>
      </c>
      <c r="J237" s="1">
        <v>1076.4897195273975</v>
      </c>
      <c r="K237" s="1">
        <v>1076.4916390000001</v>
      </c>
      <c r="L237" s="4" t="s">
        <v>73</v>
      </c>
      <c r="M237" s="6">
        <v>594917</v>
      </c>
    </row>
    <row r="238" spans="1:13" x14ac:dyDescent="0.3">
      <c r="A238" s="1">
        <v>5617</v>
      </c>
      <c r="B238" s="1">
        <v>20.482754</v>
      </c>
      <c r="C238" s="1">
        <v>20.508873000000001</v>
      </c>
      <c r="D238" s="1">
        <v>5617</v>
      </c>
      <c r="E238" s="1">
        <v>0.98454473689264699</v>
      </c>
      <c r="F238" s="1">
        <v>3</v>
      </c>
      <c r="G238" s="2" t="s">
        <v>13</v>
      </c>
      <c r="H238" s="1">
        <v>3</v>
      </c>
      <c r="I238" s="1">
        <v>20.496474648628606</v>
      </c>
      <c r="J238" s="1">
        <v>1076.4880105430225</v>
      </c>
      <c r="K238" s="1">
        <v>1076.4916390000001</v>
      </c>
      <c r="L238" s="4" t="s">
        <v>73</v>
      </c>
      <c r="M238" s="6">
        <v>188297</v>
      </c>
    </row>
    <row r="239" spans="1:13" x14ac:dyDescent="0.3">
      <c r="A239" s="1">
        <v>5717</v>
      </c>
      <c r="B239" s="1">
        <v>20.887141</v>
      </c>
      <c r="C239" s="1">
        <v>21.093572999999999</v>
      </c>
      <c r="D239" s="1">
        <v>5717</v>
      </c>
      <c r="E239" s="1">
        <v>0.99821380112972935</v>
      </c>
      <c r="F239" s="1">
        <v>41</v>
      </c>
      <c r="G239" s="2" t="s">
        <v>16</v>
      </c>
      <c r="H239" s="1">
        <v>3</v>
      </c>
      <c r="I239" s="1">
        <v>20.997853121375481</v>
      </c>
      <c r="J239" s="1">
        <v>1076.4887429648975</v>
      </c>
      <c r="K239" s="1">
        <v>1076.4916390000001</v>
      </c>
      <c r="L239" s="4" t="s">
        <v>73</v>
      </c>
      <c r="M239" s="6">
        <v>4874111</v>
      </c>
    </row>
    <row r="240" spans="1:13" x14ac:dyDescent="0.3">
      <c r="A240" s="1">
        <v>4976</v>
      </c>
      <c r="B240" s="1">
        <v>18.192961</v>
      </c>
      <c r="C240" s="1">
        <v>18.271767000000001</v>
      </c>
      <c r="D240" s="1">
        <v>4976</v>
      </c>
      <c r="E240" s="1">
        <v>0.99298552045965127</v>
      </c>
      <c r="F240" s="1">
        <v>8</v>
      </c>
      <c r="G240" s="2" t="s">
        <v>40</v>
      </c>
      <c r="H240" s="1">
        <v>2</v>
      </c>
      <c r="I240" s="1">
        <v>18.229281916758925</v>
      </c>
      <c r="J240" s="1">
        <v>625.25926406057374</v>
      </c>
      <c r="K240" s="1">
        <v>625.26090939999995</v>
      </c>
      <c r="L240" s="4" t="s">
        <v>74</v>
      </c>
      <c r="M240" s="6">
        <v>756896</v>
      </c>
    </row>
    <row r="241" spans="1:13" x14ac:dyDescent="0.3">
      <c r="A241" s="1">
        <v>4081</v>
      </c>
      <c r="B241" s="1">
        <v>15.319068</v>
      </c>
      <c r="C241" s="1">
        <v>15.726513000000001</v>
      </c>
      <c r="D241" s="1">
        <v>4081</v>
      </c>
      <c r="E241" s="1">
        <v>0.99953665241619494</v>
      </c>
      <c r="F241" s="1">
        <v>68</v>
      </c>
      <c r="G241" s="2" t="s">
        <v>18</v>
      </c>
      <c r="H241" s="1">
        <v>2</v>
      </c>
      <c r="I241" s="1">
        <v>15.468739972657435</v>
      </c>
      <c r="J241" s="1">
        <v>625.25926406057374</v>
      </c>
      <c r="K241" s="1">
        <v>625.26090939999995</v>
      </c>
      <c r="L241" s="4" t="s">
        <v>74</v>
      </c>
      <c r="M241" s="6">
        <v>112547096</v>
      </c>
    </row>
    <row r="242" spans="1:13" x14ac:dyDescent="0.3">
      <c r="A242" s="1">
        <v>7150</v>
      </c>
      <c r="B242" s="1">
        <v>27.136064000000001</v>
      </c>
      <c r="C242" s="1">
        <v>27.161121999999999</v>
      </c>
      <c r="D242" s="1">
        <v>7150</v>
      </c>
      <c r="E242" s="1">
        <v>0.98336353394626064</v>
      </c>
      <c r="F242" s="1">
        <v>3</v>
      </c>
      <c r="G242" s="2" t="s">
        <v>40</v>
      </c>
      <c r="H242" s="1">
        <v>2</v>
      </c>
      <c r="I242" s="1">
        <v>27.147257888881349</v>
      </c>
      <c r="J242" s="1">
        <v>625.26097304494874</v>
      </c>
      <c r="K242" s="1">
        <v>625.26090939999995</v>
      </c>
      <c r="L242" s="4" t="s">
        <v>74</v>
      </c>
      <c r="M242" s="6">
        <v>52368</v>
      </c>
    </row>
    <row r="243" spans="1:13" x14ac:dyDescent="0.3">
      <c r="A243" s="1">
        <v>4376</v>
      </c>
      <c r="B243" s="1">
        <v>16.340648999999999</v>
      </c>
      <c r="C243" s="1">
        <v>16.430192000000002</v>
      </c>
      <c r="D243" s="1">
        <v>4376</v>
      </c>
      <c r="E243" s="1">
        <v>0.99999977182540767</v>
      </c>
      <c r="F243" s="1">
        <v>11</v>
      </c>
      <c r="G243" s="2" t="s">
        <v>40</v>
      </c>
      <c r="H243" s="1">
        <v>2</v>
      </c>
      <c r="I243" s="1">
        <v>16.377963079144951</v>
      </c>
      <c r="J243" s="1">
        <v>625.26054579885499</v>
      </c>
      <c r="K243" s="1">
        <v>625.26090939999995</v>
      </c>
      <c r="L243" s="4" t="s">
        <v>74</v>
      </c>
      <c r="M243" s="6">
        <v>744344</v>
      </c>
    </row>
    <row r="244" spans="1:13" x14ac:dyDescent="0.3">
      <c r="A244" s="1">
        <v>5527</v>
      </c>
      <c r="B244" s="1">
        <v>20.233827000000002</v>
      </c>
      <c r="C244" s="1">
        <v>20.650891000000001</v>
      </c>
      <c r="D244" s="1">
        <v>5527</v>
      </c>
      <c r="E244" s="1">
        <v>0.99838933348285741</v>
      </c>
      <c r="F244" s="1">
        <v>79</v>
      </c>
      <c r="G244" s="2" t="s">
        <v>16</v>
      </c>
      <c r="H244" s="1">
        <v>3</v>
      </c>
      <c r="I244" s="1">
        <v>20.356993714285007</v>
      </c>
      <c r="J244" s="1">
        <v>1069.4460183555225</v>
      </c>
      <c r="K244" s="1">
        <v>1069.446539</v>
      </c>
      <c r="L244" s="4" t="s">
        <v>75</v>
      </c>
      <c r="M244" s="6">
        <v>30518762</v>
      </c>
    </row>
    <row r="245" spans="1:13" x14ac:dyDescent="0.3">
      <c r="A245" s="1">
        <v>5667</v>
      </c>
      <c r="B245" s="1">
        <v>20.754313</v>
      </c>
      <c r="C245" s="1">
        <v>20.986412999999999</v>
      </c>
      <c r="D245" s="1">
        <v>5667</v>
      </c>
      <c r="E245" s="1">
        <v>0.99225274333365299</v>
      </c>
      <c r="F245" s="1">
        <v>46</v>
      </c>
      <c r="G245" s="2" t="s">
        <v>18</v>
      </c>
      <c r="H245" s="1">
        <v>3</v>
      </c>
      <c r="I245" s="1">
        <v>20.826926406191145</v>
      </c>
      <c r="J245" s="1">
        <v>1069.44687284771</v>
      </c>
      <c r="K245" s="1">
        <v>1069.446539</v>
      </c>
      <c r="L245" s="4" t="s">
        <v>75</v>
      </c>
      <c r="M245" s="6">
        <v>3827912</v>
      </c>
    </row>
    <row r="246" spans="1:13" x14ac:dyDescent="0.3">
      <c r="A246" s="1">
        <v>6609</v>
      </c>
      <c r="B246" s="1">
        <v>24.970212</v>
      </c>
      <c r="C246" s="1">
        <v>25.211653999999999</v>
      </c>
      <c r="D246" s="1">
        <v>6609</v>
      </c>
      <c r="E246" s="1">
        <v>0.98877617000701112</v>
      </c>
      <c r="F246" s="1">
        <v>31</v>
      </c>
      <c r="G246" s="2" t="s">
        <v>18</v>
      </c>
      <c r="H246" s="1">
        <v>3</v>
      </c>
      <c r="I246" s="1">
        <v>25.091004930955254</v>
      </c>
      <c r="J246" s="1">
        <v>1069.4472390586475</v>
      </c>
      <c r="K246" s="1">
        <v>1069.446539</v>
      </c>
      <c r="L246" s="4" t="s">
        <v>75</v>
      </c>
      <c r="M246" s="6">
        <v>114848</v>
      </c>
    </row>
    <row r="247" spans="1:13" x14ac:dyDescent="0.3">
      <c r="A247" s="1">
        <v>5776</v>
      </c>
      <c r="B247" s="1">
        <v>21.112981000000001</v>
      </c>
      <c r="C247" s="1">
        <v>21.200486999999999</v>
      </c>
      <c r="D247" s="1">
        <v>5776</v>
      </c>
      <c r="E247" s="1">
        <v>0.98311718124790215</v>
      </c>
      <c r="F247" s="1">
        <v>14</v>
      </c>
      <c r="G247" s="2" t="s">
        <v>18</v>
      </c>
      <c r="H247" s="1">
        <v>3</v>
      </c>
      <c r="I247" s="1">
        <v>21.167959579820106</v>
      </c>
      <c r="J247" s="1">
        <v>1069.446628707085</v>
      </c>
      <c r="K247" s="1">
        <v>1069.446539</v>
      </c>
      <c r="L247" s="4" t="s">
        <v>75</v>
      </c>
      <c r="M247" s="6">
        <v>278970</v>
      </c>
    </row>
    <row r="248" spans="1:13" x14ac:dyDescent="0.3">
      <c r="A248" s="1">
        <v>6183</v>
      </c>
      <c r="B248" s="1">
        <v>22.784673000000002</v>
      </c>
      <c r="C248" s="1">
        <v>22.891787999999998</v>
      </c>
      <c r="D248" s="1">
        <v>6183</v>
      </c>
      <c r="E248" s="1">
        <v>0.97526273313141887</v>
      </c>
      <c r="F248" s="1">
        <v>18</v>
      </c>
      <c r="G248" s="2" t="s">
        <v>16</v>
      </c>
      <c r="H248" s="1">
        <v>3</v>
      </c>
      <c r="I248" s="1">
        <v>22.839086560844585</v>
      </c>
      <c r="J248" s="1">
        <v>1069.4467507773975</v>
      </c>
      <c r="K248" s="1">
        <v>1069.446539</v>
      </c>
      <c r="L248" s="4" t="s">
        <v>75</v>
      </c>
      <c r="M248" s="6">
        <v>234001</v>
      </c>
    </row>
    <row r="249" spans="1:13" x14ac:dyDescent="0.3">
      <c r="A249" s="1">
        <v>5732</v>
      </c>
      <c r="B249" s="1">
        <v>20.941949000000001</v>
      </c>
      <c r="C249" s="1">
        <v>21.367763</v>
      </c>
      <c r="D249" s="1">
        <v>5732</v>
      </c>
      <c r="E249" s="1">
        <v>0.99930146288089639</v>
      </c>
      <c r="F249" s="1">
        <v>88</v>
      </c>
      <c r="G249" s="2" t="s">
        <v>16</v>
      </c>
      <c r="H249" s="1">
        <v>3</v>
      </c>
      <c r="I249" s="1">
        <v>21.199328763295775</v>
      </c>
      <c r="J249" s="1">
        <v>1140.4831277305225</v>
      </c>
      <c r="K249" s="1">
        <v>1140.483639</v>
      </c>
      <c r="L249" s="4" t="s">
        <v>76</v>
      </c>
      <c r="M249" s="6">
        <v>7303541</v>
      </c>
    </row>
    <row r="250" spans="1:13" x14ac:dyDescent="0.3">
      <c r="A250" s="1">
        <v>5872</v>
      </c>
      <c r="B250" s="1">
        <v>21.575526</v>
      </c>
      <c r="C250" s="1">
        <v>21.627234000000001</v>
      </c>
      <c r="D250" s="1">
        <v>5872</v>
      </c>
      <c r="E250" s="1">
        <v>0.98295720363730676</v>
      </c>
      <c r="F250" s="1">
        <v>4</v>
      </c>
      <c r="G250" s="2" t="s">
        <v>16</v>
      </c>
      <c r="H250" s="1">
        <v>3</v>
      </c>
      <c r="I250" s="1">
        <v>21.596588047293288</v>
      </c>
      <c r="J250" s="1">
        <v>1140.4831277305225</v>
      </c>
      <c r="K250" s="1">
        <v>1140.483639</v>
      </c>
      <c r="L250" s="4" t="s">
        <v>76</v>
      </c>
      <c r="M250" s="6">
        <v>704134</v>
      </c>
    </row>
    <row r="251" spans="1:13" x14ac:dyDescent="0.3">
      <c r="A251" s="1">
        <v>5922</v>
      </c>
      <c r="B251" s="1">
        <v>21.778462000000001</v>
      </c>
      <c r="C251" s="1">
        <v>22.085007999999998</v>
      </c>
      <c r="D251" s="1">
        <v>5922</v>
      </c>
      <c r="E251" s="1">
        <v>0.98896585205274246</v>
      </c>
      <c r="F251" s="1">
        <v>37</v>
      </c>
      <c r="G251" s="2" t="s">
        <v>16</v>
      </c>
      <c r="H251" s="1">
        <v>3</v>
      </c>
      <c r="I251" s="1">
        <v>21.869699944594498</v>
      </c>
      <c r="J251" s="1">
        <v>1140.483738082085</v>
      </c>
      <c r="K251" s="1">
        <v>1140.483639</v>
      </c>
      <c r="L251" s="4" t="s">
        <v>76</v>
      </c>
      <c r="M251" s="6">
        <v>695927</v>
      </c>
    </row>
    <row r="252" spans="1:13" x14ac:dyDescent="0.3">
      <c r="A252" s="1">
        <v>1637</v>
      </c>
      <c r="B252" s="1">
        <v>7.7594494999999997</v>
      </c>
      <c r="C252" s="1">
        <v>8.2770025</v>
      </c>
      <c r="D252" s="1">
        <v>1637</v>
      </c>
      <c r="E252" s="1">
        <v>0.99829714455353036</v>
      </c>
      <c r="F252" s="1">
        <v>68</v>
      </c>
      <c r="G252" s="2" t="s">
        <v>18</v>
      </c>
      <c r="H252" s="1">
        <v>2</v>
      </c>
      <c r="I252" s="1">
        <v>7.88743186015141</v>
      </c>
      <c r="J252" s="1">
        <v>590.25560195119874</v>
      </c>
      <c r="K252" s="1">
        <v>590.25476939999999</v>
      </c>
      <c r="L252" s="4" t="s">
        <v>77</v>
      </c>
      <c r="M252" s="6">
        <v>1218140</v>
      </c>
    </row>
    <row r="253" spans="1:13" x14ac:dyDescent="0.3">
      <c r="A253" s="1">
        <v>1243</v>
      </c>
      <c r="B253" s="1">
        <v>5.8179353999999996</v>
      </c>
      <c r="C253" s="1">
        <v>6.0370298</v>
      </c>
      <c r="D253" s="1">
        <v>1243</v>
      </c>
      <c r="E253" s="1">
        <v>0.99500741508871571</v>
      </c>
      <c r="F253" s="1">
        <v>15</v>
      </c>
      <c r="G253" s="2" t="s">
        <v>18</v>
      </c>
      <c r="H253" s="1">
        <v>2</v>
      </c>
      <c r="I253" s="1">
        <v>5.9075521198578462</v>
      </c>
      <c r="J253" s="1">
        <v>590.25535781057374</v>
      </c>
      <c r="K253" s="1">
        <v>590.25476939999999</v>
      </c>
      <c r="L253" s="4" t="s">
        <v>77</v>
      </c>
      <c r="M253" s="6">
        <v>455188</v>
      </c>
    </row>
    <row r="254" spans="1:13" x14ac:dyDescent="0.3">
      <c r="A254" s="1">
        <v>1204</v>
      </c>
      <c r="B254" s="1">
        <v>5.7029405999999998</v>
      </c>
      <c r="C254" s="1">
        <v>5.7742732999999999</v>
      </c>
      <c r="D254" s="1">
        <v>1204</v>
      </c>
      <c r="E254" s="1">
        <v>0.99878846411860622</v>
      </c>
      <c r="F254" s="1">
        <v>5</v>
      </c>
      <c r="G254" s="2" t="s">
        <v>16</v>
      </c>
      <c r="H254" s="1">
        <v>2</v>
      </c>
      <c r="I254" s="1">
        <v>5.7430245865741734</v>
      </c>
      <c r="J254" s="1">
        <v>590.25596816213624</v>
      </c>
      <c r="K254" s="1">
        <v>590.25476939999999</v>
      </c>
      <c r="L254" s="4" t="s">
        <v>77</v>
      </c>
      <c r="M254" s="6">
        <v>184505</v>
      </c>
    </row>
    <row r="255" spans="1:13" x14ac:dyDescent="0.3">
      <c r="A255" s="1">
        <v>1937</v>
      </c>
      <c r="B255" s="1">
        <v>8.6235294000000007</v>
      </c>
      <c r="C255" s="1">
        <v>8.8372863000000006</v>
      </c>
      <c r="D255" s="1">
        <v>1937</v>
      </c>
      <c r="E255" s="1">
        <v>0.9987310261025828</v>
      </c>
      <c r="F255" s="1">
        <v>26</v>
      </c>
      <c r="G255" s="2" t="s">
        <v>18</v>
      </c>
      <c r="H255" s="1">
        <v>2</v>
      </c>
      <c r="I255" s="1">
        <v>8.734539311881754</v>
      </c>
      <c r="J255" s="1">
        <v>590.25529677541749</v>
      </c>
      <c r="K255" s="1">
        <v>590.25476939999999</v>
      </c>
      <c r="L255" s="4" t="s">
        <v>77</v>
      </c>
      <c r="M255" s="6">
        <v>1665289</v>
      </c>
    </row>
    <row r="256" spans="1:13" x14ac:dyDescent="0.3">
      <c r="A256" s="1">
        <v>4083</v>
      </c>
      <c r="B256" s="1">
        <v>15.319068</v>
      </c>
      <c r="C256" s="1">
        <v>15.399259000000001</v>
      </c>
      <c r="D256" s="1">
        <v>4083</v>
      </c>
      <c r="E256" s="1">
        <v>0.99974879704337882</v>
      </c>
      <c r="F256" s="1">
        <v>10</v>
      </c>
      <c r="G256" s="2" t="s">
        <v>40</v>
      </c>
      <c r="H256" s="1">
        <v>2</v>
      </c>
      <c r="I256" s="1">
        <v>15.35823634885295</v>
      </c>
      <c r="J256" s="1">
        <v>632.30241591604249</v>
      </c>
      <c r="K256" s="1">
        <v>632.30596939999998</v>
      </c>
      <c r="L256" s="4" t="s">
        <v>78</v>
      </c>
      <c r="M256" s="6">
        <v>580454</v>
      </c>
    </row>
    <row r="257" spans="1:13" x14ac:dyDescent="0.3">
      <c r="A257" s="1">
        <v>2294</v>
      </c>
      <c r="B257" s="1">
        <v>9.7392155000000002</v>
      </c>
      <c r="C257" s="1">
        <v>9.8014130999999995</v>
      </c>
      <c r="D257" s="1">
        <v>2294</v>
      </c>
      <c r="E257" s="1">
        <v>0.99891708019261738</v>
      </c>
      <c r="F257" s="1">
        <v>5</v>
      </c>
      <c r="G257" s="2" t="s">
        <v>40</v>
      </c>
      <c r="H257" s="1">
        <v>2</v>
      </c>
      <c r="I257" s="1">
        <v>9.7632579913462152</v>
      </c>
      <c r="J257" s="1">
        <v>632.30272109182374</v>
      </c>
      <c r="K257" s="1">
        <v>632.30596939999998</v>
      </c>
      <c r="L257" s="4" t="s">
        <v>78</v>
      </c>
      <c r="M257" s="6">
        <v>58117</v>
      </c>
    </row>
    <row r="258" spans="1:13" x14ac:dyDescent="0.3">
      <c r="A258" s="1">
        <v>2935</v>
      </c>
      <c r="B258" s="1">
        <v>11.719621</v>
      </c>
      <c r="C258" s="1">
        <v>12.032724999999999</v>
      </c>
      <c r="D258" s="1">
        <v>2935</v>
      </c>
      <c r="E258" s="1">
        <v>0.99945819240691669</v>
      </c>
      <c r="F258" s="1">
        <v>60</v>
      </c>
      <c r="G258" s="2" t="s">
        <v>16</v>
      </c>
      <c r="H258" s="1">
        <v>3</v>
      </c>
      <c r="I258" s="1">
        <v>11.823348657779054</v>
      </c>
      <c r="J258" s="1">
        <v>1020.426120894585</v>
      </c>
      <c r="K258" s="1">
        <v>1020.424739</v>
      </c>
      <c r="L258" s="4" t="s">
        <v>79</v>
      </c>
      <c r="M258" s="6">
        <v>7071624</v>
      </c>
    </row>
    <row r="259" spans="1:13" x14ac:dyDescent="0.3">
      <c r="A259" s="1">
        <v>3109</v>
      </c>
      <c r="B259" s="1">
        <v>12.166829</v>
      </c>
      <c r="C259" s="1">
        <v>12.415806</v>
      </c>
      <c r="D259" s="1">
        <v>3109</v>
      </c>
      <c r="E259" s="1">
        <v>0.9934917438352403</v>
      </c>
      <c r="F259" s="1">
        <v>24</v>
      </c>
      <c r="G259" s="2" t="s">
        <v>16</v>
      </c>
      <c r="H259" s="1">
        <v>3</v>
      </c>
      <c r="I259" s="1">
        <v>12.288322607785485</v>
      </c>
      <c r="J259" s="1">
        <v>1020.4257546836475</v>
      </c>
      <c r="K259" s="1">
        <v>1020.424739</v>
      </c>
      <c r="L259" s="4" t="s">
        <v>79</v>
      </c>
      <c r="M259" s="6">
        <v>792286</v>
      </c>
    </row>
    <row r="260" spans="1:13" x14ac:dyDescent="0.3">
      <c r="A260" s="1">
        <v>4725</v>
      </c>
      <c r="B260" s="1">
        <v>17.344486</v>
      </c>
      <c r="C260" s="1">
        <v>17.390425</v>
      </c>
      <c r="D260" s="1">
        <v>4725</v>
      </c>
      <c r="E260" s="1">
        <v>0.97502115985234006</v>
      </c>
      <c r="F260" s="1">
        <v>6</v>
      </c>
      <c r="G260" s="2" t="s">
        <v>13</v>
      </c>
      <c r="H260" s="1">
        <v>3</v>
      </c>
      <c r="I260" s="1">
        <v>17.368662469485731</v>
      </c>
      <c r="J260" s="1">
        <v>1020.427097457085</v>
      </c>
      <c r="K260" s="1">
        <v>1020.424739</v>
      </c>
      <c r="L260" s="4" t="s">
        <v>79</v>
      </c>
      <c r="M260" s="6">
        <v>226569</v>
      </c>
    </row>
    <row r="261" spans="1:13" x14ac:dyDescent="0.3">
      <c r="A261" s="1">
        <v>3302</v>
      </c>
      <c r="B261" s="1">
        <v>12.764739000000001</v>
      </c>
      <c r="C261" s="1">
        <v>12.906067</v>
      </c>
      <c r="D261" s="1">
        <v>3302</v>
      </c>
      <c r="E261" s="1">
        <v>0.98513672314496281</v>
      </c>
      <c r="F261" s="1">
        <v>27</v>
      </c>
      <c r="G261" s="2" t="s">
        <v>16</v>
      </c>
      <c r="H261" s="1">
        <v>3</v>
      </c>
      <c r="I261" s="1">
        <v>12.828798846408031</v>
      </c>
      <c r="J261" s="1">
        <v>1091.4623757773975</v>
      </c>
      <c r="K261" s="1">
        <v>1091.4618390000001</v>
      </c>
      <c r="L261" s="4" t="s">
        <v>80</v>
      </c>
      <c r="M261" s="6">
        <v>2312199</v>
      </c>
    </row>
    <row r="262" spans="1:13" x14ac:dyDescent="0.3">
      <c r="A262" s="1">
        <v>2880</v>
      </c>
      <c r="B262" s="1">
        <v>11.567612</v>
      </c>
      <c r="C262" s="1">
        <v>11.630751</v>
      </c>
      <c r="D262" s="1">
        <v>2880</v>
      </c>
      <c r="E262" s="1">
        <v>0.99440665385557037</v>
      </c>
      <c r="F262" s="1">
        <v>6</v>
      </c>
      <c r="G262" s="2" t="s">
        <v>40</v>
      </c>
      <c r="H262" s="1">
        <v>2</v>
      </c>
      <c r="I262" s="1">
        <v>11.591376294348979</v>
      </c>
      <c r="J262" s="1">
        <v>576.24028212697999</v>
      </c>
      <c r="K262" s="1">
        <v>576.23906940000006</v>
      </c>
      <c r="L262" s="4" t="s">
        <v>81</v>
      </c>
      <c r="M262" s="6">
        <v>272574</v>
      </c>
    </row>
    <row r="263" spans="1:13" x14ac:dyDescent="0.3">
      <c r="A263" s="1">
        <v>589</v>
      </c>
      <c r="B263" s="1">
        <v>3.1472199999999999</v>
      </c>
      <c r="C263" s="1">
        <v>3.4360659</v>
      </c>
      <c r="D263" s="1">
        <v>589</v>
      </c>
      <c r="E263" s="1">
        <v>0.99932955135888102</v>
      </c>
      <c r="F263" s="1">
        <v>45</v>
      </c>
      <c r="G263" s="2" t="s">
        <v>18</v>
      </c>
      <c r="H263" s="1">
        <v>2</v>
      </c>
      <c r="I263" s="1">
        <v>3.2558274235378373</v>
      </c>
      <c r="J263" s="1">
        <v>576.23930556447999</v>
      </c>
      <c r="K263" s="1">
        <v>576.23906940000006</v>
      </c>
      <c r="L263" s="4" t="s">
        <v>81</v>
      </c>
      <c r="M263" s="6">
        <v>4272557</v>
      </c>
    </row>
    <row r="264" spans="1:13" x14ac:dyDescent="0.3">
      <c r="A264" s="1">
        <v>4904</v>
      </c>
      <c r="B264" s="1">
        <v>17.827151000000001</v>
      </c>
      <c r="C264" s="1">
        <v>18.404304</v>
      </c>
      <c r="D264" s="1">
        <v>4904</v>
      </c>
      <c r="E264" s="1">
        <v>0.99997233082478421</v>
      </c>
      <c r="F264" s="1">
        <v>108</v>
      </c>
      <c r="G264" s="2" t="s">
        <v>18</v>
      </c>
      <c r="H264" s="1">
        <v>2</v>
      </c>
      <c r="I264" s="1">
        <v>18.146967874099747</v>
      </c>
      <c r="J264" s="1">
        <v>575.28056533010499</v>
      </c>
      <c r="K264" s="1">
        <v>575.28490939999995</v>
      </c>
      <c r="L264" s="4" t="s">
        <v>82</v>
      </c>
      <c r="M264" s="6">
        <v>162171136</v>
      </c>
    </row>
    <row r="265" spans="1:13" x14ac:dyDescent="0.3">
      <c r="A265" s="1">
        <v>6354</v>
      </c>
      <c r="B265" s="1">
        <v>23.630828999999999</v>
      </c>
      <c r="C265" s="1">
        <v>24.804732000000001</v>
      </c>
      <c r="D265" s="1">
        <v>6354</v>
      </c>
      <c r="E265" s="1">
        <v>0.99919192598973572</v>
      </c>
      <c r="F265" s="1">
        <v>214</v>
      </c>
      <c r="G265" s="2" t="s">
        <v>16</v>
      </c>
      <c r="H265" s="1">
        <v>3</v>
      </c>
      <c r="I265" s="1">
        <v>23.833481767614082</v>
      </c>
      <c r="J265" s="1">
        <v>1019.46640409771</v>
      </c>
      <c r="K265" s="1">
        <v>1019.470539</v>
      </c>
      <c r="L265" s="4" t="s">
        <v>83</v>
      </c>
      <c r="M265" s="6">
        <v>81467488</v>
      </c>
    </row>
    <row r="266" spans="1:13" x14ac:dyDescent="0.3">
      <c r="A266" s="1">
        <v>6591</v>
      </c>
      <c r="B266" s="1">
        <v>24.898665000000001</v>
      </c>
      <c r="C266" s="1">
        <v>25.149816999999999</v>
      </c>
      <c r="D266" s="1">
        <v>6591</v>
      </c>
      <c r="E266" s="1">
        <v>0.97687975558773632</v>
      </c>
      <c r="F266" s="1">
        <v>32</v>
      </c>
      <c r="G266" s="2" t="s">
        <v>16</v>
      </c>
      <c r="H266" s="1">
        <v>3</v>
      </c>
      <c r="I266" s="1">
        <v>24.977724357877346</v>
      </c>
      <c r="J266" s="1">
        <v>1019.4667703086475</v>
      </c>
      <c r="K266" s="1">
        <v>1019.470539</v>
      </c>
      <c r="L266" s="4" t="s">
        <v>83</v>
      </c>
      <c r="M266" s="6">
        <v>330680</v>
      </c>
    </row>
    <row r="267" spans="1:13" x14ac:dyDescent="0.3">
      <c r="A267" s="1">
        <v>6508</v>
      </c>
      <c r="B267" s="1">
        <v>24.31306</v>
      </c>
      <c r="C267" s="1">
        <v>24.41902</v>
      </c>
      <c r="D267" s="1">
        <v>6508</v>
      </c>
      <c r="E267" s="1">
        <v>0.9913112050949503</v>
      </c>
      <c r="F267" s="1">
        <v>19</v>
      </c>
      <c r="G267" s="2" t="s">
        <v>16</v>
      </c>
      <c r="H267" s="1">
        <v>3</v>
      </c>
      <c r="I267" s="1">
        <v>24.35458087094349</v>
      </c>
      <c r="J267" s="1">
        <v>1090.5038796836475</v>
      </c>
      <c r="K267" s="1">
        <v>1090.5076390000002</v>
      </c>
      <c r="L267" s="4" t="s">
        <v>84</v>
      </c>
      <c r="M267" s="6">
        <v>556116</v>
      </c>
    </row>
    <row r="268" spans="1:13" x14ac:dyDescent="0.3">
      <c r="A268" s="1">
        <v>6756</v>
      </c>
      <c r="B268" s="1">
        <v>25.62396</v>
      </c>
      <c r="C268" s="1">
        <v>26.127400000000002</v>
      </c>
      <c r="D268" s="1">
        <v>6756</v>
      </c>
      <c r="E268" s="1">
        <v>0.90153423614211459</v>
      </c>
      <c r="F268" s="1">
        <v>82</v>
      </c>
      <c r="G268" s="2" t="s">
        <v>16</v>
      </c>
      <c r="H268" s="1">
        <v>3</v>
      </c>
      <c r="I268" s="1">
        <v>25.803933541086412</v>
      </c>
      <c r="J268" s="1">
        <v>1090.5033914023975</v>
      </c>
      <c r="K268" s="1">
        <v>1090.5076390000002</v>
      </c>
      <c r="L268" s="4" t="s">
        <v>84</v>
      </c>
      <c r="M268" s="6">
        <v>778257</v>
      </c>
    </row>
    <row r="269" spans="1:13" x14ac:dyDescent="0.3">
      <c r="A269" s="1">
        <v>6276</v>
      </c>
      <c r="B269" s="1">
        <v>23.266999999999999</v>
      </c>
      <c r="C269" s="1">
        <v>23.390079</v>
      </c>
      <c r="D269" s="1">
        <v>6276</v>
      </c>
      <c r="E269" s="1">
        <v>0.98208731066801425</v>
      </c>
      <c r="F269" s="1">
        <v>19</v>
      </c>
      <c r="G269" s="2" t="s">
        <v>16</v>
      </c>
      <c r="H269" s="1">
        <v>3</v>
      </c>
      <c r="I269" s="1">
        <v>23.312381730774916</v>
      </c>
      <c r="J269" s="1">
        <v>1090.50449003521</v>
      </c>
      <c r="K269" s="1">
        <v>1090.5076390000002</v>
      </c>
      <c r="L269" s="4" t="s">
        <v>84</v>
      </c>
      <c r="M269" s="6">
        <v>270019</v>
      </c>
    </row>
    <row r="270" spans="1:13" x14ac:dyDescent="0.3">
      <c r="A270" s="1">
        <v>6577</v>
      </c>
      <c r="B270" s="1">
        <v>24.693480000000001</v>
      </c>
      <c r="C270" s="1">
        <v>25.415378</v>
      </c>
      <c r="D270" s="1">
        <v>6577</v>
      </c>
      <c r="E270" s="1">
        <v>0.9998617463537729</v>
      </c>
      <c r="F270" s="1">
        <v>131</v>
      </c>
      <c r="G270" s="2" t="s">
        <v>89</v>
      </c>
      <c r="H270" s="1">
        <v>3</v>
      </c>
      <c r="I270" s="1">
        <v>24.835368752645206</v>
      </c>
      <c r="J270" s="1">
        <v>1090.50302519146</v>
      </c>
      <c r="K270" s="1">
        <v>1090.5076390000002</v>
      </c>
      <c r="L270" s="4" t="s">
        <v>84</v>
      </c>
      <c r="M270" s="6">
        <v>24362452</v>
      </c>
    </row>
    <row r="271" spans="1:13" x14ac:dyDescent="0.3">
      <c r="A271" s="1">
        <v>7003</v>
      </c>
      <c r="B271" s="1">
        <v>26.559276000000001</v>
      </c>
      <c r="C271" s="1">
        <v>26.631900999999999</v>
      </c>
      <c r="D271" s="1">
        <v>7003</v>
      </c>
      <c r="E271" s="1">
        <v>0.97528098654511652</v>
      </c>
      <c r="F271" s="1">
        <v>10</v>
      </c>
      <c r="G271" s="2" t="s">
        <v>13</v>
      </c>
      <c r="H271" s="1">
        <v>3</v>
      </c>
      <c r="I271" s="1">
        <v>26.59410269302094</v>
      </c>
      <c r="J271" s="1">
        <v>1090.50449003521</v>
      </c>
      <c r="K271" s="1">
        <v>1090.5076390000002</v>
      </c>
      <c r="L271" s="4" t="s">
        <v>84</v>
      </c>
      <c r="M271" s="6">
        <v>51664</v>
      </c>
    </row>
    <row r="272" spans="1:13" x14ac:dyDescent="0.3">
      <c r="A272" s="1">
        <v>609</v>
      </c>
      <c r="B272" s="1">
        <v>3.2349423000000002</v>
      </c>
      <c r="C272" s="1">
        <v>3.8736400999999998</v>
      </c>
      <c r="D272" s="1">
        <v>609</v>
      </c>
      <c r="E272" s="1">
        <v>0.99980028896431827</v>
      </c>
      <c r="F272" s="1">
        <v>69</v>
      </c>
      <c r="G272" s="2" t="s">
        <v>40</v>
      </c>
      <c r="H272" s="1">
        <v>2</v>
      </c>
      <c r="I272" s="1">
        <v>3.4101645640387424</v>
      </c>
      <c r="J272" s="1">
        <v>462.19594008596437</v>
      </c>
      <c r="K272" s="1">
        <v>462.19620939999993</v>
      </c>
      <c r="L272" s="4" t="s">
        <v>85</v>
      </c>
      <c r="M272" s="6">
        <v>88127664</v>
      </c>
    </row>
    <row r="273" spans="1:13" x14ac:dyDescent="0.3">
      <c r="A273" s="1">
        <v>2037</v>
      </c>
      <c r="B273" s="1">
        <v>8.9442585000000001</v>
      </c>
      <c r="C273" s="1">
        <v>8.9704207999999994</v>
      </c>
      <c r="D273" s="1">
        <v>2037</v>
      </c>
      <c r="E273" s="1">
        <v>0.99864819263309257</v>
      </c>
      <c r="F273" s="1">
        <v>3</v>
      </c>
      <c r="G273" s="2" t="s">
        <v>40</v>
      </c>
      <c r="H273" s="1">
        <v>2</v>
      </c>
      <c r="I273" s="1">
        <v>8.953992128468176</v>
      </c>
      <c r="J273" s="1">
        <v>462.19746596487062</v>
      </c>
      <c r="K273" s="1">
        <v>462.19620939999993</v>
      </c>
      <c r="L273" s="4" t="s">
        <v>85</v>
      </c>
      <c r="M273" s="6">
        <v>105741</v>
      </c>
    </row>
    <row r="274" spans="1:13" x14ac:dyDescent="0.3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4"/>
      <c r="M274" s="6"/>
    </row>
    <row r="275" spans="1:13" x14ac:dyDescent="0.3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4"/>
      <c r="M275" s="6"/>
    </row>
    <row r="276" spans="1:13" x14ac:dyDescent="0.3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4"/>
      <c r="M276" s="6"/>
    </row>
    <row r="277" spans="1:13" x14ac:dyDescent="0.3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4"/>
      <c r="M277" s="6"/>
    </row>
    <row r="278" spans="1:13" x14ac:dyDescent="0.3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4"/>
      <c r="M278" s="6"/>
    </row>
    <row r="279" spans="1:13" x14ac:dyDescent="0.3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4"/>
      <c r="M279" s="6"/>
    </row>
    <row r="280" spans="1:13" x14ac:dyDescent="0.3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4"/>
      <c r="M280" s="6"/>
    </row>
    <row r="281" spans="1:13" x14ac:dyDescent="0.3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4"/>
      <c r="M281" s="6"/>
    </row>
    <row r="282" spans="1:13" x14ac:dyDescent="0.3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4"/>
      <c r="M282" s="6"/>
    </row>
    <row r="283" spans="1:13" x14ac:dyDescent="0.3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4"/>
      <c r="M283" s="6"/>
    </row>
    <row r="284" spans="1:13" x14ac:dyDescent="0.3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4"/>
      <c r="M284" s="6"/>
    </row>
    <row r="285" spans="1:13" x14ac:dyDescent="0.3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4"/>
      <c r="M285" s="6"/>
    </row>
    <row r="286" spans="1:13" x14ac:dyDescent="0.3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4"/>
      <c r="M286" s="6"/>
    </row>
    <row r="287" spans="1:13" x14ac:dyDescent="0.3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4"/>
      <c r="M287" s="6"/>
    </row>
    <row r="288" spans="1:13" x14ac:dyDescent="0.3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4"/>
      <c r="M288" s="6"/>
    </row>
    <row r="289" spans="1:13" x14ac:dyDescent="0.3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4"/>
      <c r="M289" s="6"/>
    </row>
    <row r="290" spans="1:13" x14ac:dyDescent="0.3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4"/>
      <c r="M290" s="6"/>
    </row>
    <row r="291" spans="1:13" x14ac:dyDescent="0.3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4"/>
      <c r="M291" s="6"/>
    </row>
    <row r="292" spans="1:13" x14ac:dyDescent="0.3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4"/>
      <c r="M292" s="6"/>
    </row>
    <row r="293" spans="1:13" x14ac:dyDescent="0.3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4"/>
      <c r="M293" s="6"/>
    </row>
    <row r="294" spans="1:13" x14ac:dyDescent="0.3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4"/>
      <c r="M294" s="6"/>
    </row>
    <row r="295" spans="1:13" x14ac:dyDescent="0.3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4"/>
      <c r="M295" s="6"/>
    </row>
    <row r="296" spans="1:13" x14ac:dyDescent="0.3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4"/>
      <c r="M296" s="6"/>
    </row>
    <row r="297" spans="1:13" x14ac:dyDescent="0.3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4"/>
      <c r="M297" s="6"/>
    </row>
    <row r="298" spans="1:13" x14ac:dyDescent="0.3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4"/>
      <c r="M298" s="6"/>
    </row>
    <row r="299" spans="1:13" x14ac:dyDescent="0.3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4"/>
      <c r="M299" s="6"/>
    </row>
    <row r="300" spans="1:13" x14ac:dyDescent="0.3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4"/>
      <c r="M300" s="6"/>
    </row>
    <row r="301" spans="1:13" x14ac:dyDescent="0.3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4"/>
      <c r="M301" s="6"/>
    </row>
    <row r="302" spans="1:13" x14ac:dyDescent="0.3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4"/>
      <c r="M302" s="6"/>
    </row>
    <row r="303" spans="1:13" x14ac:dyDescent="0.3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4"/>
      <c r="M303" s="6"/>
    </row>
    <row r="304" spans="1:13" x14ac:dyDescent="0.3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4"/>
      <c r="M304" s="6"/>
    </row>
    <row r="305" spans="1:13" x14ac:dyDescent="0.3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4"/>
      <c r="M305" s="6"/>
    </row>
    <row r="306" spans="1:13" x14ac:dyDescent="0.3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4"/>
      <c r="M306" s="6"/>
    </row>
    <row r="307" spans="1:13" x14ac:dyDescent="0.3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4"/>
      <c r="M307" s="6"/>
    </row>
    <row r="308" spans="1:13" x14ac:dyDescent="0.3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4"/>
      <c r="M308" s="6"/>
    </row>
    <row r="309" spans="1:13" x14ac:dyDescent="0.3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4"/>
      <c r="M309" s="6"/>
    </row>
    <row r="310" spans="1:13" x14ac:dyDescent="0.3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4"/>
      <c r="M310" s="6"/>
    </row>
    <row r="311" spans="1:13" x14ac:dyDescent="0.3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4"/>
      <c r="M311" s="6"/>
    </row>
    <row r="312" spans="1:13" x14ac:dyDescent="0.3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4"/>
      <c r="M312" s="6"/>
    </row>
    <row r="313" spans="1:13" x14ac:dyDescent="0.3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4"/>
      <c r="M313" s="6"/>
    </row>
    <row r="314" spans="1:13" x14ac:dyDescent="0.3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4"/>
      <c r="M314" s="6"/>
    </row>
    <row r="315" spans="1:13" x14ac:dyDescent="0.3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4"/>
      <c r="M315" s="6"/>
    </row>
    <row r="316" spans="1:13" x14ac:dyDescent="0.3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4"/>
      <c r="M316" s="6"/>
    </row>
    <row r="317" spans="1:13" x14ac:dyDescent="0.3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4"/>
      <c r="M317" s="6"/>
    </row>
    <row r="318" spans="1:13" x14ac:dyDescent="0.3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4"/>
      <c r="M318" s="6"/>
    </row>
    <row r="319" spans="1:13" x14ac:dyDescent="0.3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4"/>
      <c r="M319" s="6"/>
    </row>
    <row r="320" spans="1:13" x14ac:dyDescent="0.3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4"/>
      <c r="M320" s="6"/>
    </row>
    <row r="321" spans="1:13" x14ac:dyDescent="0.3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4"/>
      <c r="M321" s="6"/>
    </row>
    <row r="322" spans="1:13" x14ac:dyDescent="0.3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4"/>
      <c r="M322" s="6"/>
    </row>
    <row r="323" spans="1:13" x14ac:dyDescent="0.3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4"/>
      <c r="M323" s="6"/>
    </row>
    <row r="324" spans="1:13" x14ac:dyDescent="0.3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4"/>
      <c r="M324" s="6"/>
    </row>
    <row r="325" spans="1:13" x14ac:dyDescent="0.3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4"/>
      <c r="M325" s="6"/>
    </row>
    <row r="326" spans="1:13" x14ac:dyDescent="0.3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4"/>
      <c r="M326" s="6"/>
    </row>
    <row r="327" spans="1:13" x14ac:dyDescent="0.3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4"/>
      <c r="M327" s="6"/>
    </row>
    <row r="328" spans="1:13" x14ac:dyDescent="0.3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4"/>
      <c r="M328" s="6"/>
    </row>
    <row r="329" spans="1:13" x14ac:dyDescent="0.3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4"/>
      <c r="M329" s="6"/>
    </row>
    <row r="330" spans="1:13" x14ac:dyDescent="0.3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4"/>
      <c r="M330" s="6"/>
    </row>
    <row r="331" spans="1:13" x14ac:dyDescent="0.3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4"/>
      <c r="M331" s="6"/>
    </row>
    <row r="332" spans="1:13" x14ac:dyDescent="0.3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4"/>
      <c r="M332" s="6"/>
    </row>
    <row r="333" spans="1:13" x14ac:dyDescent="0.3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4"/>
      <c r="M333" s="6"/>
    </row>
    <row r="334" spans="1:13" x14ac:dyDescent="0.3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4"/>
      <c r="M334" s="6"/>
    </row>
    <row r="335" spans="1:13" x14ac:dyDescent="0.3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4"/>
      <c r="M335" s="6"/>
    </row>
    <row r="336" spans="1:13" x14ac:dyDescent="0.3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4"/>
      <c r="M336" s="6"/>
    </row>
    <row r="337" spans="1:13" x14ac:dyDescent="0.3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4"/>
      <c r="M337" s="6"/>
    </row>
    <row r="338" spans="1:13" x14ac:dyDescent="0.3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4"/>
      <c r="M338" s="6"/>
    </row>
    <row r="339" spans="1:13" x14ac:dyDescent="0.3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4"/>
      <c r="M339" s="6"/>
    </row>
    <row r="340" spans="1:13" x14ac:dyDescent="0.3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4"/>
      <c r="M340" s="6"/>
    </row>
    <row r="341" spans="1:13" x14ac:dyDescent="0.3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4"/>
      <c r="M341" s="6"/>
    </row>
    <row r="342" spans="1:13" x14ac:dyDescent="0.3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4"/>
      <c r="M342" s="6"/>
    </row>
    <row r="343" spans="1:13" x14ac:dyDescent="0.3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4"/>
      <c r="M343" s="6"/>
    </row>
    <row r="344" spans="1:13" x14ac:dyDescent="0.3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4"/>
      <c r="M344" s="6"/>
    </row>
    <row r="345" spans="1:13" x14ac:dyDescent="0.3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4"/>
      <c r="M345" s="6"/>
    </row>
    <row r="346" spans="1:13" x14ac:dyDescent="0.3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4"/>
      <c r="M346" s="6"/>
    </row>
    <row r="347" spans="1:13" x14ac:dyDescent="0.3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4"/>
      <c r="M347" s="6"/>
    </row>
    <row r="348" spans="1:13" x14ac:dyDescent="0.3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4"/>
      <c r="M348" s="6"/>
    </row>
    <row r="349" spans="1:13" x14ac:dyDescent="0.3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4"/>
      <c r="M349" s="6"/>
    </row>
    <row r="350" spans="1:13" x14ac:dyDescent="0.3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4"/>
      <c r="M350" s="6"/>
    </row>
    <row r="351" spans="1:13" x14ac:dyDescent="0.3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4"/>
      <c r="M351" s="6"/>
    </row>
    <row r="352" spans="1:13" x14ac:dyDescent="0.3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4"/>
      <c r="M352" s="6"/>
    </row>
    <row r="353" spans="1:13" x14ac:dyDescent="0.3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4"/>
      <c r="M353" s="6"/>
    </row>
    <row r="354" spans="1:13" x14ac:dyDescent="0.3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4"/>
      <c r="M354" s="6"/>
    </row>
    <row r="355" spans="1:13" x14ac:dyDescent="0.3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4"/>
      <c r="M355" s="6"/>
    </row>
    <row r="356" spans="1:13" x14ac:dyDescent="0.3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4"/>
      <c r="M356" s="6"/>
    </row>
    <row r="357" spans="1:13" x14ac:dyDescent="0.3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4"/>
      <c r="M357" s="6"/>
    </row>
    <row r="358" spans="1:13" x14ac:dyDescent="0.3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4"/>
      <c r="M358" s="6"/>
    </row>
    <row r="359" spans="1:13" x14ac:dyDescent="0.3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4"/>
      <c r="M359" s="6"/>
    </row>
    <row r="360" spans="1:13" x14ac:dyDescent="0.3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4"/>
      <c r="M360" s="6"/>
    </row>
    <row r="361" spans="1:13" x14ac:dyDescent="0.3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4"/>
      <c r="M361" s="6"/>
    </row>
    <row r="362" spans="1:13" x14ac:dyDescent="0.3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4"/>
      <c r="M362" s="6"/>
    </row>
    <row r="363" spans="1:13" x14ac:dyDescent="0.3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4"/>
      <c r="M363" s="6"/>
    </row>
    <row r="364" spans="1:13" x14ac:dyDescent="0.3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4"/>
      <c r="M364" s="6"/>
    </row>
    <row r="365" spans="1:13" x14ac:dyDescent="0.3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4"/>
      <c r="M365" s="6"/>
    </row>
    <row r="366" spans="1:13" x14ac:dyDescent="0.3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4"/>
      <c r="M366" s="6"/>
    </row>
    <row r="367" spans="1:13" x14ac:dyDescent="0.3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4"/>
      <c r="M367" s="6"/>
    </row>
    <row r="368" spans="1:13" x14ac:dyDescent="0.3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4"/>
      <c r="M368" s="6"/>
    </row>
    <row r="369" spans="1:13" x14ac:dyDescent="0.3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4"/>
      <c r="M369" s="6"/>
    </row>
    <row r="370" spans="1:13" x14ac:dyDescent="0.3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4"/>
      <c r="M370" s="6"/>
    </row>
    <row r="371" spans="1:13" x14ac:dyDescent="0.3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4"/>
      <c r="M371" s="6"/>
    </row>
    <row r="372" spans="1:13" x14ac:dyDescent="0.3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4"/>
      <c r="M372" s="6"/>
    </row>
    <row r="373" spans="1:13" x14ac:dyDescent="0.3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4"/>
      <c r="M373" s="6"/>
    </row>
    <row r="374" spans="1:13" x14ac:dyDescent="0.3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4"/>
      <c r="M374" s="6"/>
    </row>
    <row r="375" spans="1:13" x14ac:dyDescent="0.3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4"/>
      <c r="M375" s="6"/>
    </row>
    <row r="376" spans="1:13" x14ac:dyDescent="0.3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4"/>
      <c r="M376" s="6"/>
    </row>
    <row r="377" spans="1:13" x14ac:dyDescent="0.3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4"/>
      <c r="M377" s="6"/>
    </row>
    <row r="378" spans="1:13" x14ac:dyDescent="0.3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4"/>
      <c r="M378" s="6"/>
    </row>
    <row r="379" spans="1:13" x14ac:dyDescent="0.3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4"/>
      <c r="M379" s="6"/>
    </row>
    <row r="380" spans="1:13" x14ac:dyDescent="0.3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4"/>
      <c r="M380" s="6"/>
    </row>
    <row r="381" spans="1:13" x14ac:dyDescent="0.3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4"/>
      <c r="M381" s="6"/>
    </row>
    <row r="382" spans="1:13" x14ac:dyDescent="0.3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4"/>
      <c r="M382" s="6"/>
    </row>
    <row r="383" spans="1:13" x14ac:dyDescent="0.3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4"/>
      <c r="M383" s="6"/>
    </row>
    <row r="384" spans="1:13" x14ac:dyDescent="0.3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4"/>
      <c r="M384" s="6"/>
    </row>
    <row r="385" spans="1:13" x14ac:dyDescent="0.3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4"/>
      <c r="M385" s="6"/>
    </row>
    <row r="386" spans="1:13" x14ac:dyDescent="0.3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4"/>
      <c r="M386" s="6"/>
    </row>
    <row r="387" spans="1:13" x14ac:dyDescent="0.3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4"/>
      <c r="M387" s="6"/>
    </row>
    <row r="388" spans="1:13" x14ac:dyDescent="0.3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4"/>
      <c r="M388" s="6"/>
    </row>
    <row r="389" spans="1:13" x14ac:dyDescent="0.3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4"/>
      <c r="M389" s="6"/>
    </row>
    <row r="390" spans="1:13" x14ac:dyDescent="0.3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4"/>
      <c r="M390" s="6"/>
    </row>
    <row r="391" spans="1:13" x14ac:dyDescent="0.3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4"/>
      <c r="M391" s="6"/>
    </row>
    <row r="392" spans="1:13" x14ac:dyDescent="0.3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4"/>
      <c r="M392" s="6"/>
    </row>
    <row r="393" spans="1:13" x14ac:dyDescent="0.3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4"/>
      <c r="M393" s="6"/>
    </row>
    <row r="394" spans="1:13" x14ac:dyDescent="0.3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4"/>
      <c r="M394" s="6"/>
    </row>
    <row r="395" spans="1:13" x14ac:dyDescent="0.3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4"/>
      <c r="M395" s="6"/>
    </row>
    <row r="396" spans="1:13" x14ac:dyDescent="0.3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4"/>
      <c r="M396" s="6"/>
    </row>
    <row r="397" spans="1:13" x14ac:dyDescent="0.3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4"/>
      <c r="M397" s="6"/>
    </row>
    <row r="398" spans="1:13" x14ac:dyDescent="0.3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4"/>
      <c r="M398" s="6"/>
    </row>
    <row r="399" spans="1:13" x14ac:dyDescent="0.3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4"/>
      <c r="M399" s="6"/>
    </row>
    <row r="400" spans="1:13" x14ac:dyDescent="0.3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4"/>
      <c r="M400" s="6"/>
    </row>
    <row r="401" spans="1:13" x14ac:dyDescent="0.3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4"/>
      <c r="M401" s="6"/>
    </row>
    <row r="402" spans="1:13" x14ac:dyDescent="0.3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4"/>
      <c r="M402" s="6"/>
    </row>
    <row r="403" spans="1:13" x14ac:dyDescent="0.3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4"/>
      <c r="M403" s="6"/>
    </row>
    <row r="404" spans="1:13" x14ac:dyDescent="0.3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4"/>
      <c r="M404" s="6"/>
    </row>
    <row r="405" spans="1:13" x14ac:dyDescent="0.3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4"/>
      <c r="M405" s="6"/>
    </row>
    <row r="406" spans="1:13" x14ac:dyDescent="0.3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4"/>
      <c r="M406" s="6"/>
    </row>
    <row r="407" spans="1:13" x14ac:dyDescent="0.3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4"/>
      <c r="M407" s="6"/>
    </row>
    <row r="408" spans="1:13" x14ac:dyDescent="0.3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4"/>
      <c r="M408" s="6"/>
    </row>
    <row r="409" spans="1:13" x14ac:dyDescent="0.3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4"/>
      <c r="M409" s="6"/>
    </row>
    <row r="410" spans="1:13" x14ac:dyDescent="0.3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4"/>
      <c r="M410" s="6"/>
    </row>
    <row r="411" spans="1:13" x14ac:dyDescent="0.3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4"/>
      <c r="M411" s="6"/>
    </row>
    <row r="412" spans="1:13" x14ac:dyDescent="0.3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4"/>
      <c r="M412" s="6"/>
    </row>
    <row r="413" spans="1:13" x14ac:dyDescent="0.3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4"/>
      <c r="M413" s="6"/>
    </row>
    <row r="414" spans="1:13" x14ac:dyDescent="0.3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4"/>
      <c r="M414" s="6"/>
    </row>
    <row r="415" spans="1:13" x14ac:dyDescent="0.3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4"/>
      <c r="M415" s="6"/>
    </row>
    <row r="416" spans="1:13" x14ac:dyDescent="0.3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4"/>
      <c r="M416" s="6"/>
    </row>
    <row r="417" spans="1:13" x14ac:dyDescent="0.3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4"/>
      <c r="M417" s="6"/>
    </row>
    <row r="418" spans="1:13" x14ac:dyDescent="0.3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4"/>
      <c r="M418" s="6"/>
    </row>
    <row r="419" spans="1:13" x14ac:dyDescent="0.3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4"/>
      <c r="M419" s="6"/>
    </row>
    <row r="420" spans="1:13" x14ac:dyDescent="0.3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4"/>
      <c r="M420" s="6"/>
    </row>
    <row r="421" spans="1:13" x14ac:dyDescent="0.3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4"/>
      <c r="M421" s="6"/>
    </row>
    <row r="422" spans="1:13" x14ac:dyDescent="0.3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4"/>
      <c r="M422" s="6"/>
    </row>
    <row r="423" spans="1:13" x14ac:dyDescent="0.3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4"/>
      <c r="M423" s="6"/>
    </row>
    <row r="424" spans="1:13" x14ac:dyDescent="0.3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4"/>
      <c r="M424" s="6"/>
    </row>
    <row r="425" spans="1:13" x14ac:dyDescent="0.3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4"/>
      <c r="M425" s="6"/>
    </row>
    <row r="426" spans="1:13" x14ac:dyDescent="0.3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4"/>
      <c r="M426" s="6"/>
    </row>
    <row r="427" spans="1:13" x14ac:dyDescent="0.3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4"/>
      <c r="M427" s="6"/>
    </row>
    <row r="428" spans="1:13" x14ac:dyDescent="0.3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4"/>
      <c r="M428" s="6"/>
    </row>
    <row r="429" spans="1:13" x14ac:dyDescent="0.3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4"/>
      <c r="M429" s="6"/>
    </row>
    <row r="430" spans="1:13" x14ac:dyDescent="0.3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4"/>
      <c r="M430" s="6"/>
    </row>
    <row r="431" spans="1:13" x14ac:dyDescent="0.3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4"/>
      <c r="M431" s="6"/>
    </row>
    <row r="432" spans="1:13" x14ac:dyDescent="0.3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4"/>
      <c r="M432" s="6"/>
    </row>
    <row r="433" spans="1:13" x14ac:dyDescent="0.3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4"/>
      <c r="M433" s="6"/>
    </row>
    <row r="434" spans="1:13" x14ac:dyDescent="0.3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4"/>
      <c r="M434" s="6"/>
    </row>
    <row r="435" spans="1:13" x14ac:dyDescent="0.3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4"/>
      <c r="M435" s="6"/>
    </row>
    <row r="436" spans="1:13" x14ac:dyDescent="0.3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4"/>
      <c r="M436" s="6"/>
    </row>
    <row r="437" spans="1:13" x14ac:dyDescent="0.3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4"/>
      <c r="M437" s="6"/>
    </row>
    <row r="438" spans="1:13" x14ac:dyDescent="0.3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4"/>
      <c r="M438" s="6"/>
    </row>
    <row r="439" spans="1:13" x14ac:dyDescent="0.3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4"/>
      <c r="M439" s="6"/>
    </row>
    <row r="440" spans="1:13" x14ac:dyDescent="0.3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4"/>
      <c r="M440" s="6"/>
    </row>
    <row r="441" spans="1:13" x14ac:dyDescent="0.3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4"/>
      <c r="M441" s="6"/>
    </row>
    <row r="442" spans="1:13" x14ac:dyDescent="0.3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4"/>
      <c r="M442" s="6"/>
    </row>
    <row r="443" spans="1:13" x14ac:dyDescent="0.3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4"/>
      <c r="M443" s="6"/>
    </row>
    <row r="444" spans="1:13" x14ac:dyDescent="0.3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4"/>
      <c r="M444" s="6"/>
    </row>
    <row r="445" spans="1:13" x14ac:dyDescent="0.3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4"/>
      <c r="M445" s="6"/>
    </row>
    <row r="446" spans="1:13" x14ac:dyDescent="0.3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4"/>
      <c r="M446" s="6"/>
    </row>
    <row r="447" spans="1:13" x14ac:dyDescent="0.3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4"/>
      <c r="M447" s="6"/>
    </row>
    <row r="448" spans="1:13" x14ac:dyDescent="0.3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4"/>
      <c r="M448" s="6"/>
    </row>
    <row r="449" spans="1:13" x14ac:dyDescent="0.3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4"/>
      <c r="M449" s="6"/>
    </row>
    <row r="450" spans="1:13" x14ac:dyDescent="0.3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4"/>
      <c r="M450" s="6"/>
    </row>
    <row r="451" spans="1:13" x14ac:dyDescent="0.3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4"/>
      <c r="M451" s="6"/>
    </row>
    <row r="452" spans="1:13" x14ac:dyDescent="0.3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4"/>
      <c r="M452" s="6"/>
    </row>
    <row r="453" spans="1:13" x14ac:dyDescent="0.3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4"/>
      <c r="M453" s="6"/>
    </row>
    <row r="454" spans="1:13" x14ac:dyDescent="0.3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4"/>
      <c r="M454" s="6"/>
    </row>
    <row r="455" spans="1:13" x14ac:dyDescent="0.3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4"/>
      <c r="M455" s="6"/>
    </row>
    <row r="456" spans="1:13" x14ac:dyDescent="0.3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4"/>
      <c r="M456" s="6"/>
    </row>
    <row r="457" spans="1:13" x14ac:dyDescent="0.3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4"/>
      <c r="M457" s="6"/>
    </row>
    <row r="458" spans="1:13" x14ac:dyDescent="0.3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4"/>
      <c r="M458" s="6"/>
    </row>
    <row r="459" spans="1:13" x14ac:dyDescent="0.3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4"/>
      <c r="M459" s="6"/>
    </row>
    <row r="460" spans="1:13" x14ac:dyDescent="0.3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4"/>
      <c r="M460" s="6"/>
    </row>
    <row r="461" spans="1:13" x14ac:dyDescent="0.3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4"/>
      <c r="M461" s="6"/>
    </row>
    <row r="462" spans="1:13" x14ac:dyDescent="0.3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4"/>
      <c r="M462" s="6"/>
    </row>
    <row r="463" spans="1:13" x14ac:dyDescent="0.3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4"/>
      <c r="M463" s="6"/>
    </row>
    <row r="464" spans="1:13" x14ac:dyDescent="0.3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4"/>
      <c r="M464" s="6"/>
    </row>
    <row r="465" spans="1:13" x14ac:dyDescent="0.3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4"/>
      <c r="M465" s="6"/>
    </row>
    <row r="466" spans="1:13" x14ac:dyDescent="0.3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4"/>
      <c r="M466" s="6"/>
    </row>
    <row r="467" spans="1:13" x14ac:dyDescent="0.3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4"/>
      <c r="M467" s="6"/>
    </row>
    <row r="468" spans="1:13" x14ac:dyDescent="0.3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4"/>
      <c r="M468" s="6"/>
    </row>
    <row r="469" spans="1:13" x14ac:dyDescent="0.3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4"/>
      <c r="M469" s="6"/>
    </row>
    <row r="470" spans="1:13" x14ac:dyDescent="0.3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4"/>
      <c r="M470" s="6"/>
    </row>
    <row r="471" spans="1:13" x14ac:dyDescent="0.3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4"/>
      <c r="M471" s="6"/>
    </row>
    <row r="472" spans="1:13" x14ac:dyDescent="0.3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4"/>
      <c r="M472" s="6"/>
    </row>
    <row r="473" spans="1:13" x14ac:dyDescent="0.3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4"/>
      <c r="M473" s="6"/>
    </row>
    <row r="474" spans="1:13" x14ac:dyDescent="0.3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4"/>
      <c r="M474" s="6"/>
    </row>
    <row r="475" spans="1:13" x14ac:dyDescent="0.3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4"/>
      <c r="M475" s="6"/>
    </row>
    <row r="476" spans="1:13" x14ac:dyDescent="0.3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4"/>
      <c r="M476" s="6"/>
    </row>
    <row r="477" spans="1:13" x14ac:dyDescent="0.3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4"/>
      <c r="M477" s="6"/>
    </row>
    <row r="478" spans="1:13" x14ac:dyDescent="0.3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4"/>
      <c r="M478" s="6"/>
    </row>
    <row r="479" spans="1:13" x14ac:dyDescent="0.3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4"/>
      <c r="M479" s="6"/>
    </row>
    <row r="480" spans="1:13" x14ac:dyDescent="0.3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4"/>
      <c r="M480" s="6"/>
    </row>
    <row r="481" spans="1:13" x14ac:dyDescent="0.3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4"/>
      <c r="M481" s="6"/>
    </row>
    <row r="482" spans="1:13" x14ac:dyDescent="0.3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4"/>
      <c r="M482" s="6"/>
    </row>
    <row r="483" spans="1:13" x14ac:dyDescent="0.3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4"/>
      <c r="M483" s="6"/>
    </row>
    <row r="484" spans="1:13" x14ac:dyDescent="0.3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4"/>
      <c r="M484" s="6"/>
    </row>
    <row r="485" spans="1:13" x14ac:dyDescent="0.3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4"/>
      <c r="M485" s="6"/>
    </row>
    <row r="486" spans="1:13" x14ac:dyDescent="0.3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4"/>
      <c r="M486" s="6"/>
    </row>
    <row r="487" spans="1:13" x14ac:dyDescent="0.3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4"/>
      <c r="M487" s="6"/>
    </row>
    <row r="488" spans="1:13" x14ac:dyDescent="0.3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4"/>
      <c r="M488" s="6"/>
    </row>
    <row r="489" spans="1:13" x14ac:dyDescent="0.3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4"/>
      <c r="M489" s="6"/>
    </row>
    <row r="490" spans="1:13" x14ac:dyDescent="0.3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4"/>
      <c r="M490" s="6"/>
    </row>
    <row r="491" spans="1:13" x14ac:dyDescent="0.3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4"/>
      <c r="M491" s="6"/>
    </row>
    <row r="492" spans="1:13" x14ac:dyDescent="0.3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4"/>
      <c r="M492" s="6"/>
    </row>
    <row r="493" spans="1:13" x14ac:dyDescent="0.3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4"/>
      <c r="M493" s="6"/>
    </row>
    <row r="494" spans="1:13" x14ac:dyDescent="0.3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4"/>
      <c r="M494" s="6"/>
    </row>
    <row r="495" spans="1:13" x14ac:dyDescent="0.3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4"/>
      <c r="M495" s="6"/>
    </row>
    <row r="496" spans="1:13" x14ac:dyDescent="0.3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4"/>
      <c r="M496" s="6"/>
    </row>
    <row r="497" spans="1:13" x14ac:dyDescent="0.3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4"/>
      <c r="M497" s="6"/>
    </row>
    <row r="498" spans="1:13" x14ac:dyDescent="0.3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4"/>
      <c r="M498" s="6"/>
    </row>
    <row r="499" spans="1:13" x14ac:dyDescent="0.3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4"/>
      <c r="M499" s="6"/>
    </row>
    <row r="500" spans="1:13" x14ac:dyDescent="0.3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4"/>
      <c r="M500" s="6"/>
    </row>
    <row r="501" spans="1:13" x14ac:dyDescent="0.3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4"/>
      <c r="M501" s="6"/>
    </row>
    <row r="502" spans="1:13" x14ac:dyDescent="0.3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4"/>
      <c r="M502" s="6"/>
    </row>
    <row r="503" spans="1:13" x14ac:dyDescent="0.3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4"/>
      <c r="M503" s="6"/>
    </row>
    <row r="504" spans="1:13" x14ac:dyDescent="0.3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4"/>
      <c r="M504" s="6"/>
    </row>
    <row r="505" spans="1:13" x14ac:dyDescent="0.3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4"/>
      <c r="M505" s="6"/>
    </row>
    <row r="506" spans="1:13" x14ac:dyDescent="0.3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4"/>
      <c r="M506" s="6"/>
    </row>
    <row r="507" spans="1:13" x14ac:dyDescent="0.3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4"/>
      <c r="M507" s="6"/>
    </row>
    <row r="508" spans="1:13" x14ac:dyDescent="0.3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4"/>
      <c r="M508" s="6"/>
    </row>
    <row r="509" spans="1:13" x14ac:dyDescent="0.3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4"/>
      <c r="M509" s="6"/>
    </row>
    <row r="510" spans="1:13" x14ac:dyDescent="0.3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4"/>
      <c r="M510" s="6"/>
    </row>
    <row r="511" spans="1:13" x14ac:dyDescent="0.3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4"/>
      <c r="M511" s="6"/>
    </row>
    <row r="512" spans="1:13" x14ac:dyDescent="0.3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4"/>
      <c r="M512" s="6"/>
    </row>
    <row r="513" spans="1:13" x14ac:dyDescent="0.3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4"/>
      <c r="M513" s="6"/>
    </row>
    <row r="514" spans="1:13" x14ac:dyDescent="0.3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4"/>
      <c r="M514" s="6"/>
    </row>
    <row r="515" spans="1:13" x14ac:dyDescent="0.3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4"/>
      <c r="M515" s="6"/>
    </row>
    <row r="516" spans="1:13" x14ac:dyDescent="0.3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4"/>
      <c r="M516" s="6"/>
    </row>
    <row r="517" spans="1:13" x14ac:dyDescent="0.3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4"/>
      <c r="M517" s="6"/>
    </row>
    <row r="518" spans="1:13" x14ac:dyDescent="0.3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4"/>
      <c r="M518" s="6"/>
    </row>
    <row r="519" spans="1:13" x14ac:dyDescent="0.3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4"/>
      <c r="M519" s="6"/>
    </row>
    <row r="520" spans="1:13" x14ac:dyDescent="0.3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4"/>
      <c r="M520" s="6"/>
    </row>
    <row r="521" spans="1:13" x14ac:dyDescent="0.3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4"/>
      <c r="M521" s="6"/>
    </row>
    <row r="522" spans="1:13" x14ac:dyDescent="0.3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4"/>
      <c r="M522" s="6"/>
    </row>
    <row r="523" spans="1:13" x14ac:dyDescent="0.3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4"/>
      <c r="M523" s="6"/>
    </row>
    <row r="524" spans="1:13" x14ac:dyDescent="0.3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4"/>
      <c r="M524" s="6"/>
    </row>
    <row r="525" spans="1:13" x14ac:dyDescent="0.3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4"/>
      <c r="M525" s="6"/>
    </row>
    <row r="526" spans="1:13" x14ac:dyDescent="0.3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4"/>
      <c r="M526" s="6"/>
    </row>
    <row r="527" spans="1:13" x14ac:dyDescent="0.3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4"/>
      <c r="M527" s="6"/>
    </row>
    <row r="528" spans="1:13" x14ac:dyDescent="0.3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4"/>
      <c r="M528" s="6"/>
    </row>
    <row r="529" spans="1:13" x14ac:dyDescent="0.3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4"/>
      <c r="M529" s="6"/>
    </row>
    <row r="530" spans="1:13" x14ac:dyDescent="0.3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4"/>
      <c r="M530" s="6"/>
    </row>
    <row r="531" spans="1:13" x14ac:dyDescent="0.3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4"/>
      <c r="M531" s="6"/>
    </row>
    <row r="532" spans="1:13" x14ac:dyDescent="0.3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4"/>
      <c r="M532" s="6"/>
    </row>
    <row r="533" spans="1:13" x14ac:dyDescent="0.3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4"/>
      <c r="M533" s="6"/>
    </row>
    <row r="534" spans="1:13" x14ac:dyDescent="0.3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4"/>
      <c r="M534" s="6"/>
    </row>
    <row r="535" spans="1:13" x14ac:dyDescent="0.3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4"/>
      <c r="M535" s="6"/>
    </row>
    <row r="536" spans="1:13" x14ac:dyDescent="0.3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4"/>
      <c r="M536" s="6"/>
    </row>
    <row r="537" spans="1:13" x14ac:dyDescent="0.3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4"/>
      <c r="M537" s="6"/>
    </row>
    <row r="538" spans="1:13" x14ac:dyDescent="0.3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4"/>
      <c r="M538" s="6"/>
    </row>
    <row r="539" spans="1:13" x14ac:dyDescent="0.3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4"/>
      <c r="M539" s="6"/>
    </row>
    <row r="540" spans="1:13" x14ac:dyDescent="0.3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4"/>
      <c r="M540" s="6"/>
    </row>
    <row r="541" spans="1:13" x14ac:dyDescent="0.3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4"/>
      <c r="M541" s="6"/>
    </row>
    <row r="542" spans="1:13" x14ac:dyDescent="0.3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4"/>
      <c r="M542" s="6"/>
    </row>
    <row r="543" spans="1:13" x14ac:dyDescent="0.3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4"/>
      <c r="M543" s="6"/>
    </row>
    <row r="544" spans="1:13" x14ac:dyDescent="0.3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4"/>
      <c r="M544" s="6"/>
    </row>
    <row r="545" spans="1:13" x14ac:dyDescent="0.3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4"/>
      <c r="M545" s="6"/>
    </row>
    <row r="546" spans="1:13" x14ac:dyDescent="0.3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4"/>
      <c r="M546" s="6"/>
    </row>
    <row r="547" spans="1:13" x14ac:dyDescent="0.3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4"/>
      <c r="M547" s="6"/>
    </row>
    <row r="548" spans="1:13" x14ac:dyDescent="0.3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4"/>
      <c r="M548" s="6"/>
    </row>
    <row r="549" spans="1:13" x14ac:dyDescent="0.3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4"/>
      <c r="M549" s="6"/>
    </row>
    <row r="550" spans="1:13" x14ac:dyDescent="0.3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4"/>
      <c r="M550" s="6"/>
    </row>
    <row r="551" spans="1:13" x14ac:dyDescent="0.3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4"/>
      <c r="M551" s="6"/>
    </row>
    <row r="552" spans="1:13" x14ac:dyDescent="0.3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4"/>
      <c r="M552" s="6"/>
    </row>
    <row r="553" spans="1:13" x14ac:dyDescent="0.3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4"/>
      <c r="M553" s="6"/>
    </row>
    <row r="554" spans="1:13" x14ac:dyDescent="0.3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4"/>
      <c r="M554" s="6"/>
    </row>
    <row r="555" spans="1:13" x14ac:dyDescent="0.3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4"/>
      <c r="M555" s="6"/>
    </row>
    <row r="556" spans="1:13" x14ac:dyDescent="0.3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4"/>
      <c r="M556" s="6"/>
    </row>
    <row r="557" spans="1:13" x14ac:dyDescent="0.3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4"/>
      <c r="M557" s="6"/>
    </row>
    <row r="558" spans="1:13" x14ac:dyDescent="0.3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4"/>
      <c r="M558" s="6"/>
    </row>
    <row r="559" spans="1:13" x14ac:dyDescent="0.3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4"/>
      <c r="M559" s="6"/>
    </row>
    <row r="560" spans="1:13" x14ac:dyDescent="0.3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4"/>
      <c r="M560" s="6"/>
    </row>
    <row r="561" spans="1:13" x14ac:dyDescent="0.3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4"/>
      <c r="M561" s="6"/>
    </row>
    <row r="562" spans="1:13" x14ac:dyDescent="0.3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4"/>
      <c r="M562" s="6"/>
    </row>
    <row r="563" spans="1:13" x14ac:dyDescent="0.3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4"/>
      <c r="M563" s="6"/>
    </row>
    <row r="564" spans="1:13" x14ac:dyDescent="0.3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4"/>
      <c r="M564" s="6"/>
    </row>
    <row r="565" spans="1:13" x14ac:dyDescent="0.3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4"/>
      <c r="M565" s="6"/>
    </row>
    <row r="566" spans="1:13" x14ac:dyDescent="0.3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4"/>
      <c r="M566" s="6"/>
    </row>
    <row r="567" spans="1:13" x14ac:dyDescent="0.3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4"/>
      <c r="M567" s="6"/>
    </row>
    <row r="568" spans="1:13" x14ac:dyDescent="0.3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4"/>
      <c r="M568" s="6"/>
    </row>
    <row r="569" spans="1:13" x14ac:dyDescent="0.3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4"/>
      <c r="M569" s="6"/>
    </row>
    <row r="570" spans="1:13" x14ac:dyDescent="0.3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4"/>
      <c r="M570" s="6"/>
    </row>
    <row r="571" spans="1:13" x14ac:dyDescent="0.3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4"/>
      <c r="M571" s="6"/>
    </row>
    <row r="572" spans="1:13" x14ac:dyDescent="0.3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4"/>
      <c r="M572" s="6"/>
    </row>
    <row r="573" spans="1:13" x14ac:dyDescent="0.3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4"/>
      <c r="M573" s="6"/>
    </row>
    <row r="574" spans="1:13" x14ac:dyDescent="0.3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4"/>
      <c r="M574" s="6"/>
    </row>
    <row r="575" spans="1:13" x14ac:dyDescent="0.3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4"/>
      <c r="M575" s="6"/>
    </row>
    <row r="576" spans="1:13" x14ac:dyDescent="0.3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4"/>
      <c r="M576" s="6"/>
    </row>
    <row r="577" spans="1:13" x14ac:dyDescent="0.3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4"/>
      <c r="M577" s="6"/>
    </row>
    <row r="578" spans="1:13" x14ac:dyDescent="0.3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4"/>
      <c r="M578" s="6"/>
    </row>
    <row r="579" spans="1:13" x14ac:dyDescent="0.3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4"/>
      <c r="M579" s="6"/>
    </row>
    <row r="580" spans="1:13" x14ac:dyDescent="0.3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4"/>
      <c r="M580" s="6"/>
    </row>
    <row r="581" spans="1:13" x14ac:dyDescent="0.3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4"/>
      <c r="M581" s="6"/>
    </row>
    <row r="582" spans="1:13" x14ac:dyDescent="0.3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4"/>
      <c r="M582" s="6"/>
    </row>
    <row r="583" spans="1:13" x14ac:dyDescent="0.3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4"/>
      <c r="M583" s="6"/>
    </row>
    <row r="584" spans="1:13" x14ac:dyDescent="0.3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4"/>
      <c r="M584" s="6"/>
    </row>
    <row r="585" spans="1:13" x14ac:dyDescent="0.3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4"/>
      <c r="M585" s="6"/>
    </row>
    <row r="586" spans="1:13" x14ac:dyDescent="0.3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4"/>
      <c r="M586" s="6"/>
    </row>
    <row r="587" spans="1:13" x14ac:dyDescent="0.3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4"/>
      <c r="M587" s="6"/>
    </row>
    <row r="588" spans="1:13" x14ac:dyDescent="0.3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4"/>
      <c r="M588" s="6"/>
    </row>
    <row r="589" spans="1:13" x14ac:dyDescent="0.3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4"/>
      <c r="M589" s="6"/>
    </row>
    <row r="590" spans="1:13" x14ac:dyDescent="0.3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4"/>
      <c r="M590" s="6"/>
    </row>
    <row r="591" spans="1:13" x14ac:dyDescent="0.3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4"/>
      <c r="M591" s="6"/>
    </row>
    <row r="592" spans="1:13" x14ac:dyDescent="0.3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4"/>
      <c r="M592" s="6"/>
    </row>
    <row r="593" spans="1:13" x14ac:dyDescent="0.3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4"/>
      <c r="M593" s="6"/>
    </row>
    <row r="594" spans="1:13" x14ac:dyDescent="0.3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4"/>
      <c r="M594" s="6"/>
    </row>
    <row r="595" spans="1:13" x14ac:dyDescent="0.3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4"/>
      <c r="M595" s="6"/>
    </row>
    <row r="596" spans="1:13" x14ac:dyDescent="0.3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4"/>
      <c r="M596" s="6"/>
    </row>
    <row r="597" spans="1:13" x14ac:dyDescent="0.3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4"/>
      <c r="M597" s="6"/>
    </row>
    <row r="598" spans="1:13" x14ac:dyDescent="0.3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4"/>
      <c r="M598" s="6"/>
    </row>
    <row r="599" spans="1:13" x14ac:dyDescent="0.3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4"/>
      <c r="M599" s="6"/>
    </row>
    <row r="600" spans="1:13" x14ac:dyDescent="0.3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4"/>
      <c r="M600" s="6"/>
    </row>
    <row r="601" spans="1:13" x14ac:dyDescent="0.3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4"/>
      <c r="M601" s="6"/>
    </row>
    <row r="602" spans="1:13" x14ac:dyDescent="0.3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4"/>
      <c r="M602" s="6"/>
    </row>
    <row r="603" spans="1:13" x14ac:dyDescent="0.3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4"/>
      <c r="M603" s="6"/>
    </row>
    <row r="604" spans="1:13" x14ac:dyDescent="0.3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4"/>
      <c r="M604" s="6"/>
    </row>
    <row r="605" spans="1:13" x14ac:dyDescent="0.3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4"/>
      <c r="M605" s="6"/>
    </row>
    <row r="606" spans="1:13" x14ac:dyDescent="0.3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4"/>
      <c r="M606" s="6"/>
    </row>
    <row r="607" spans="1:13" x14ac:dyDescent="0.3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4"/>
      <c r="M607" s="6"/>
    </row>
    <row r="608" spans="1:13" x14ac:dyDescent="0.3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4"/>
      <c r="M608" s="6"/>
    </row>
    <row r="609" spans="1:13" x14ac:dyDescent="0.3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4"/>
      <c r="M609" s="6"/>
    </row>
    <row r="610" spans="1:13" x14ac:dyDescent="0.3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4"/>
      <c r="M610" s="6"/>
    </row>
    <row r="611" spans="1:13" x14ac:dyDescent="0.3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4"/>
      <c r="M611" s="6"/>
    </row>
    <row r="612" spans="1:13" x14ac:dyDescent="0.3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4"/>
      <c r="M612" s="6"/>
    </row>
    <row r="613" spans="1:13" x14ac:dyDescent="0.3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4"/>
      <c r="M613" s="6"/>
    </row>
    <row r="614" spans="1:13" x14ac:dyDescent="0.3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4"/>
      <c r="M614" s="6"/>
    </row>
    <row r="615" spans="1:13" x14ac:dyDescent="0.3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4"/>
      <c r="M615" s="6"/>
    </row>
    <row r="616" spans="1:13" x14ac:dyDescent="0.3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4"/>
      <c r="M616" s="6"/>
    </row>
    <row r="617" spans="1:13" x14ac:dyDescent="0.3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4"/>
      <c r="M617" s="6"/>
    </row>
    <row r="618" spans="1:13" x14ac:dyDescent="0.3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4"/>
      <c r="M618" s="6"/>
    </row>
    <row r="619" spans="1:13" x14ac:dyDescent="0.3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4"/>
      <c r="M619" s="6"/>
    </row>
    <row r="620" spans="1:13" x14ac:dyDescent="0.3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4"/>
      <c r="M620" s="6"/>
    </row>
    <row r="621" spans="1:13" x14ac:dyDescent="0.3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4"/>
      <c r="M621" s="6"/>
    </row>
    <row r="622" spans="1:13" x14ac:dyDescent="0.3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4"/>
      <c r="M622" s="6"/>
    </row>
    <row r="623" spans="1:13" x14ac:dyDescent="0.3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4"/>
      <c r="M623" s="6"/>
    </row>
    <row r="624" spans="1:13" x14ac:dyDescent="0.3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4"/>
      <c r="M624" s="6"/>
    </row>
    <row r="625" spans="1:13" x14ac:dyDescent="0.3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4"/>
      <c r="M625" s="6"/>
    </row>
    <row r="626" spans="1:13" x14ac:dyDescent="0.3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4"/>
      <c r="M626" s="6"/>
    </row>
    <row r="627" spans="1:13" x14ac:dyDescent="0.3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4"/>
      <c r="M627" s="6"/>
    </row>
    <row r="628" spans="1:13" x14ac:dyDescent="0.3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4"/>
      <c r="M628" s="6"/>
    </row>
    <row r="629" spans="1:13" x14ac:dyDescent="0.3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4"/>
      <c r="M629" s="6"/>
    </row>
    <row r="630" spans="1:13" x14ac:dyDescent="0.3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4"/>
      <c r="M630" s="6"/>
    </row>
    <row r="631" spans="1:13" x14ac:dyDescent="0.3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4"/>
      <c r="M631" s="6"/>
    </row>
    <row r="632" spans="1:13" x14ac:dyDescent="0.3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4"/>
      <c r="M632" s="6"/>
    </row>
    <row r="633" spans="1:13" x14ac:dyDescent="0.3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4"/>
      <c r="M633" s="6"/>
    </row>
    <row r="634" spans="1:13" x14ac:dyDescent="0.3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4"/>
      <c r="M634" s="6"/>
    </row>
    <row r="635" spans="1:13" x14ac:dyDescent="0.3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4"/>
      <c r="M635" s="6"/>
    </row>
    <row r="636" spans="1:13" x14ac:dyDescent="0.3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4"/>
      <c r="M636" s="6"/>
    </row>
    <row r="637" spans="1:13" x14ac:dyDescent="0.3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4"/>
      <c r="M637" s="6"/>
    </row>
    <row r="638" spans="1:13" x14ac:dyDescent="0.3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4"/>
      <c r="M638" s="6"/>
    </row>
    <row r="639" spans="1:13" x14ac:dyDescent="0.3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4"/>
      <c r="M639" s="6"/>
    </row>
    <row r="640" spans="1:13" x14ac:dyDescent="0.3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4"/>
      <c r="M640" s="6"/>
    </row>
    <row r="641" spans="1:13" x14ac:dyDescent="0.3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4"/>
      <c r="M641" s="6"/>
    </row>
    <row r="642" spans="1:13" x14ac:dyDescent="0.3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4"/>
      <c r="M642" s="6"/>
    </row>
    <row r="643" spans="1:13" x14ac:dyDescent="0.3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4"/>
      <c r="M643" s="6"/>
    </row>
    <row r="644" spans="1:13" x14ac:dyDescent="0.3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4"/>
      <c r="M644" s="6"/>
    </row>
    <row r="645" spans="1:13" x14ac:dyDescent="0.3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4"/>
      <c r="M645" s="6"/>
    </row>
    <row r="646" spans="1:13" x14ac:dyDescent="0.3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4"/>
      <c r="M646" s="6"/>
    </row>
    <row r="647" spans="1:13" x14ac:dyDescent="0.3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4"/>
      <c r="M647" s="6"/>
    </row>
    <row r="648" spans="1:13" x14ac:dyDescent="0.3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4"/>
      <c r="M648" s="6"/>
    </row>
    <row r="649" spans="1:13" x14ac:dyDescent="0.3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4"/>
      <c r="M649" s="6"/>
    </row>
    <row r="650" spans="1:13" x14ac:dyDescent="0.3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4"/>
      <c r="M650" s="6"/>
    </row>
    <row r="651" spans="1:13" x14ac:dyDescent="0.3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4"/>
      <c r="M651" s="6"/>
    </row>
    <row r="652" spans="1:13" x14ac:dyDescent="0.3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4"/>
      <c r="M652" s="6"/>
    </row>
    <row r="653" spans="1:13" x14ac:dyDescent="0.3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4"/>
      <c r="M653" s="6"/>
    </row>
    <row r="654" spans="1:13" x14ac:dyDescent="0.3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4"/>
      <c r="M654" s="6"/>
    </row>
    <row r="655" spans="1:13" x14ac:dyDescent="0.3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4"/>
      <c r="M655" s="6"/>
    </row>
    <row r="656" spans="1:13" x14ac:dyDescent="0.3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4"/>
      <c r="M656" s="6"/>
    </row>
    <row r="657" spans="1:13" x14ac:dyDescent="0.3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4"/>
      <c r="M657" s="6"/>
    </row>
    <row r="658" spans="1:13" x14ac:dyDescent="0.3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4"/>
      <c r="M658" s="6"/>
    </row>
    <row r="659" spans="1:13" x14ac:dyDescent="0.3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4"/>
      <c r="M659" s="6"/>
    </row>
    <row r="660" spans="1:13" x14ac:dyDescent="0.3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4"/>
      <c r="M660" s="6"/>
    </row>
    <row r="661" spans="1:13" x14ac:dyDescent="0.3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4"/>
      <c r="M661" s="6"/>
    </row>
    <row r="662" spans="1:13" x14ac:dyDescent="0.3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4"/>
      <c r="M662" s="6"/>
    </row>
    <row r="663" spans="1:13" x14ac:dyDescent="0.3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4"/>
      <c r="M663" s="6"/>
    </row>
    <row r="664" spans="1:13" x14ac:dyDescent="0.3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4"/>
      <c r="M664" s="6"/>
    </row>
    <row r="665" spans="1:13" x14ac:dyDescent="0.3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4"/>
      <c r="M665" s="6"/>
    </row>
    <row r="666" spans="1:13" x14ac:dyDescent="0.3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4"/>
      <c r="M666" s="6"/>
    </row>
    <row r="667" spans="1:13" x14ac:dyDescent="0.3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4"/>
      <c r="M667" s="6"/>
    </row>
    <row r="668" spans="1:13" x14ac:dyDescent="0.3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4"/>
      <c r="M668" s="6"/>
    </row>
    <row r="669" spans="1:13" x14ac:dyDescent="0.3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4"/>
      <c r="M669" s="6"/>
    </row>
    <row r="670" spans="1:13" x14ac:dyDescent="0.3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4"/>
      <c r="M670" s="6"/>
    </row>
    <row r="671" spans="1:13" x14ac:dyDescent="0.3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4"/>
      <c r="M671" s="6"/>
    </row>
    <row r="672" spans="1:13" x14ac:dyDescent="0.3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4"/>
      <c r="M672" s="6"/>
    </row>
    <row r="673" spans="1:13" x14ac:dyDescent="0.3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4"/>
      <c r="M673" s="6"/>
    </row>
    <row r="674" spans="1:13" x14ac:dyDescent="0.3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4"/>
      <c r="M674" s="6"/>
    </row>
    <row r="675" spans="1:13" x14ac:dyDescent="0.3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4"/>
      <c r="M675" s="6"/>
    </row>
    <row r="676" spans="1:13" x14ac:dyDescent="0.3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4"/>
      <c r="M676" s="6"/>
    </row>
    <row r="677" spans="1:13" x14ac:dyDescent="0.3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4"/>
      <c r="M677" s="6"/>
    </row>
    <row r="678" spans="1:13" x14ac:dyDescent="0.3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4"/>
      <c r="M678" s="6"/>
    </row>
    <row r="679" spans="1:13" x14ac:dyDescent="0.3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4"/>
      <c r="M679" s="6"/>
    </row>
    <row r="680" spans="1:13" x14ac:dyDescent="0.3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4"/>
      <c r="M680" s="6"/>
    </row>
    <row r="681" spans="1:13" x14ac:dyDescent="0.3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4"/>
      <c r="M681" s="6"/>
    </row>
    <row r="682" spans="1:13" x14ac:dyDescent="0.3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4"/>
      <c r="M682" s="6"/>
    </row>
    <row r="683" spans="1:13" x14ac:dyDescent="0.3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4"/>
      <c r="M683" s="6"/>
    </row>
    <row r="684" spans="1:13" x14ac:dyDescent="0.3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4"/>
      <c r="M684" s="6"/>
    </row>
    <row r="685" spans="1:13" x14ac:dyDescent="0.3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4"/>
      <c r="M685" s="6"/>
    </row>
    <row r="686" spans="1:13" x14ac:dyDescent="0.3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4"/>
      <c r="M686" s="6"/>
    </row>
    <row r="687" spans="1:13" x14ac:dyDescent="0.3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4"/>
      <c r="M687" s="6"/>
    </row>
    <row r="688" spans="1:13" x14ac:dyDescent="0.3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4"/>
      <c r="M688" s="6"/>
    </row>
    <row r="689" spans="1:13" x14ac:dyDescent="0.3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4"/>
      <c r="M689" s="6"/>
    </row>
    <row r="690" spans="1:13" x14ac:dyDescent="0.3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4"/>
      <c r="M690" s="6"/>
    </row>
    <row r="691" spans="1:13" x14ac:dyDescent="0.3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4"/>
      <c r="M691" s="6"/>
    </row>
    <row r="692" spans="1:13" x14ac:dyDescent="0.3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4"/>
      <c r="M692" s="6"/>
    </row>
    <row r="693" spans="1:13" x14ac:dyDescent="0.3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4"/>
      <c r="M693" s="6"/>
    </row>
    <row r="694" spans="1:13" x14ac:dyDescent="0.3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4"/>
      <c r="M694" s="6"/>
    </row>
    <row r="695" spans="1:13" x14ac:dyDescent="0.3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4"/>
      <c r="M695" s="6"/>
    </row>
    <row r="696" spans="1:13" x14ac:dyDescent="0.3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4"/>
      <c r="M696" s="6"/>
    </row>
    <row r="697" spans="1:13" x14ac:dyDescent="0.3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4"/>
      <c r="M697" s="6"/>
    </row>
    <row r="698" spans="1:13" x14ac:dyDescent="0.3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4"/>
      <c r="M698" s="6"/>
    </row>
    <row r="699" spans="1:13" x14ac:dyDescent="0.3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4"/>
      <c r="M699" s="6"/>
    </row>
    <row r="700" spans="1:13" x14ac:dyDescent="0.3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4"/>
      <c r="M700" s="6"/>
    </row>
    <row r="701" spans="1:13" x14ac:dyDescent="0.3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4"/>
      <c r="M701" s="6"/>
    </row>
    <row r="702" spans="1:13" x14ac:dyDescent="0.3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4"/>
      <c r="M702" s="6"/>
    </row>
    <row r="703" spans="1:13" x14ac:dyDescent="0.3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4"/>
      <c r="M703" s="6"/>
    </row>
    <row r="704" spans="1:13" x14ac:dyDescent="0.3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4"/>
      <c r="M704" s="6"/>
    </row>
    <row r="705" spans="1:13" x14ac:dyDescent="0.3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4"/>
      <c r="M705" s="6"/>
    </row>
    <row r="706" spans="1:13" x14ac:dyDescent="0.3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4"/>
      <c r="M706" s="6"/>
    </row>
    <row r="707" spans="1:13" x14ac:dyDescent="0.3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4"/>
      <c r="M707" s="6"/>
    </row>
    <row r="708" spans="1:13" x14ac:dyDescent="0.3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4"/>
      <c r="M708" s="6"/>
    </row>
    <row r="709" spans="1:13" x14ac:dyDescent="0.3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4"/>
      <c r="M709" s="6"/>
    </row>
    <row r="710" spans="1:13" x14ac:dyDescent="0.3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4"/>
      <c r="M710" s="6"/>
    </row>
    <row r="711" spans="1:13" x14ac:dyDescent="0.3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4"/>
      <c r="M711" s="6"/>
    </row>
    <row r="712" spans="1:13" x14ac:dyDescent="0.3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4"/>
      <c r="M712" s="6"/>
    </row>
    <row r="713" spans="1:13" x14ac:dyDescent="0.3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4"/>
      <c r="M713" s="6"/>
    </row>
    <row r="714" spans="1:13" x14ac:dyDescent="0.3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4"/>
      <c r="M714" s="6"/>
    </row>
    <row r="715" spans="1:13" x14ac:dyDescent="0.3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4"/>
      <c r="M715" s="6"/>
    </row>
    <row r="716" spans="1:13" x14ac:dyDescent="0.3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4"/>
      <c r="M716" s="6"/>
    </row>
    <row r="717" spans="1:13" x14ac:dyDescent="0.3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4"/>
      <c r="M717" s="6"/>
    </row>
    <row r="718" spans="1:13" x14ac:dyDescent="0.3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4"/>
      <c r="M718" s="6"/>
    </row>
    <row r="719" spans="1:13" x14ac:dyDescent="0.3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4"/>
      <c r="M719" s="6"/>
    </row>
    <row r="720" spans="1:13" x14ac:dyDescent="0.3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4"/>
      <c r="M720" s="6"/>
    </row>
    <row r="721" spans="1:13" x14ac:dyDescent="0.3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4"/>
      <c r="M721" s="6"/>
    </row>
    <row r="722" spans="1:13" x14ac:dyDescent="0.3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4"/>
      <c r="M722" s="6"/>
    </row>
    <row r="723" spans="1:13" x14ac:dyDescent="0.3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4"/>
      <c r="M723" s="6"/>
    </row>
    <row r="724" spans="1:13" x14ac:dyDescent="0.3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4"/>
      <c r="M724" s="6"/>
    </row>
    <row r="725" spans="1:13" x14ac:dyDescent="0.3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4"/>
      <c r="M725" s="6"/>
    </row>
    <row r="726" spans="1:13" x14ac:dyDescent="0.3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4"/>
      <c r="M726" s="6"/>
    </row>
    <row r="727" spans="1:13" x14ac:dyDescent="0.3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4"/>
      <c r="M727" s="6"/>
    </row>
    <row r="728" spans="1:13" x14ac:dyDescent="0.3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4"/>
      <c r="M728" s="6"/>
    </row>
    <row r="729" spans="1:13" x14ac:dyDescent="0.3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4"/>
      <c r="M729" s="6"/>
    </row>
    <row r="730" spans="1:13" x14ac:dyDescent="0.3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4"/>
      <c r="M730" s="6"/>
    </row>
    <row r="731" spans="1:13" x14ac:dyDescent="0.3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4"/>
      <c r="M731" s="6"/>
    </row>
    <row r="732" spans="1:13" x14ac:dyDescent="0.3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4"/>
      <c r="M732" s="6"/>
    </row>
    <row r="733" spans="1:13" x14ac:dyDescent="0.3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4"/>
      <c r="M733" s="6"/>
    </row>
    <row r="734" spans="1:13" x14ac:dyDescent="0.3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4"/>
      <c r="M734" s="6"/>
    </row>
    <row r="735" spans="1:13" x14ac:dyDescent="0.3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4"/>
      <c r="M735" s="6"/>
    </row>
    <row r="736" spans="1:13" x14ac:dyDescent="0.3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4"/>
      <c r="M736" s="6"/>
    </row>
    <row r="737" spans="1:13" x14ac:dyDescent="0.3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4"/>
      <c r="M737" s="6"/>
    </row>
    <row r="738" spans="1:13" x14ac:dyDescent="0.3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4"/>
      <c r="M738" s="6"/>
    </row>
    <row r="739" spans="1:13" x14ac:dyDescent="0.3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4"/>
      <c r="M739" s="6"/>
    </row>
    <row r="740" spans="1:13" x14ac:dyDescent="0.3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4"/>
      <c r="M740" s="6"/>
    </row>
    <row r="741" spans="1:13" x14ac:dyDescent="0.3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4"/>
      <c r="M741" s="6"/>
    </row>
    <row r="742" spans="1:13" x14ac:dyDescent="0.3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4"/>
      <c r="M742" s="6"/>
    </row>
    <row r="743" spans="1:13" x14ac:dyDescent="0.3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4"/>
      <c r="M743" s="6"/>
    </row>
    <row r="744" spans="1:13" x14ac:dyDescent="0.3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4"/>
      <c r="M744" s="6"/>
    </row>
    <row r="745" spans="1:13" x14ac:dyDescent="0.3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4"/>
      <c r="M745" s="6"/>
    </row>
    <row r="746" spans="1:13" x14ac:dyDescent="0.3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4"/>
      <c r="M746" s="6"/>
    </row>
    <row r="747" spans="1:13" x14ac:dyDescent="0.3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4"/>
      <c r="M747" s="6"/>
    </row>
    <row r="748" spans="1:13" x14ac:dyDescent="0.3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4"/>
      <c r="M748" s="6"/>
    </row>
    <row r="749" spans="1:13" x14ac:dyDescent="0.3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4"/>
      <c r="M749" s="6"/>
    </row>
    <row r="750" spans="1:13" x14ac:dyDescent="0.3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4"/>
      <c r="M750" s="6"/>
    </row>
    <row r="751" spans="1:13" x14ac:dyDescent="0.3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4"/>
      <c r="M751" s="6"/>
    </row>
    <row r="752" spans="1:13" x14ac:dyDescent="0.3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4"/>
      <c r="M752" s="6"/>
    </row>
    <row r="753" spans="1:13" x14ac:dyDescent="0.3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4"/>
      <c r="M753" s="6"/>
    </row>
    <row r="754" spans="1:13" x14ac:dyDescent="0.3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4"/>
      <c r="M754" s="6"/>
    </row>
    <row r="755" spans="1:13" x14ac:dyDescent="0.3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4"/>
      <c r="M755" s="6"/>
    </row>
    <row r="756" spans="1:13" x14ac:dyDescent="0.3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4"/>
      <c r="M756" s="6"/>
    </row>
    <row r="757" spans="1:13" x14ac:dyDescent="0.3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4"/>
      <c r="M757" s="6"/>
    </row>
    <row r="758" spans="1:13" x14ac:dyDescent="0.3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4"/>
      <c r="M758" s="6"/>
    </row>
    <row r="759" spans="1:13" x14ac:dyDescent="0.3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4"/>
      <c r="M759" s="6"/>
    </row>
    <row r="760" spans="1:13" x14ac:dyDescent="0.3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4"/>
      <c r="M760" s="6"/>
    </row>
    <row r="761" spans="1:13" x14ac:dyDescent="0.3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4"/>
      <c r="M761" s="6"/>
    </row>
    <row r="762" spans="1:13" x14ac:dyDescent="0.3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4"/>
      <c r="M762" s="6"/>
    </row>
    <row r="763" spans="1:13" x14ac:dyDescent="0.3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4"/>
      <c r="M763" s="6"/>
    </row>
    <row r="764" spans="1:13" x14ac:dyDescent="0.3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4"/>
      <c r="M764" s="6"/>
    </row>
    <row r="765" spans="1:13" x14ac:dyDescent="0.3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4"/>
      <c r="M765" s="6"/>
    </row>
    <row r="766" spans="1:13" x14ac:dyDescent="0.3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4"/>
      <c r="M766" s="6"/>
    </row>
    <row r="767" spans="1:13" x14ac:dyDescent="0.3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4"/>
      <c r="M767" s="6"/>
    </row>
    <row r="768" spans="1:13" x14ac:dyDescent="0.3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4"/>
      <c r="M768" s="6"/>
    </row>
    <row r="769" spans="1:13" x14ac:dyDescent="0.3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4"/>
      <c r="M769" s="6"/>
    </row>
    <row r="770" spans="1:13" x14ac:dyDescent="0.3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4"/>
      <c r="M770" s="6"/>
    </row>
    <row r="771" spans="1:13" x14ac:dyDescent="0.3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4"/>
      <c r="M771" s="6"/>
    </row>
    <row r="772" spans="1:13" x14ac:dyDescent="0.3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4"/>
      <c r="M772" s="6"/>
    </row>
    <row r="773" spans="1:13" x14ac:dyDescent="0.3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4"/>
      <c r="M773" s="6"/>
    </row>
    <row r="774" spans="1:13" x14ac:dyDescent="0.3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4"/>
      <c r="M774" s="6"/>
    </row>
    <row r="775" spans="1:13" x14ac:dyDescent="0.3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4"/>
      <c r="M775" s="6"/>
    </row>
    <row r="776" spans="1:13" x14ac:dyDescent="0.3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4"/>
      <c r="M776" s="6"/>
    </row>
    <row r="777" spans="1:13" x14ac:dyDescent="0.3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4"/>
      <c r="M777" s="6"/>
    </row>
    <row r="778" spans="1:13" x14ac:dyDescent="0.3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4"/>
      <c r="M778" s="6"/>
    </row>
    <row r="779" spans="1:13" x14ac:dyDescent="0.3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4"/>
      <c r="M779" s="6"/>
    </row>
    <row r="780" spans="1:13" x14ac:dyDescent="0.3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4"/>
      <c r="M780" s="6"/>
    </row>
    <row r="781" spans="1:13" x14ac:dyDescent="0.3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4"/>
      <c r="M781" s="6"/>
    </row>
    <row r="782" spans="1:13" x14ac:dyDescent="0.3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4"/>
      <c r="M782" s="6"/>
    </row>
    <row r="783" spans="1:13" x14ac:dyDescent="0.3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4"/>
      <c r="M783" s="6"/>
    </row>
    <row r="784" spans="1:13" x14ac:dyDescent="0.3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4"/>
      <c r="M784" s="6"/>
    </row>
    <row r="785" spans="1:13" x14ac:dyDescent="0.3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4"/>
      <c r="M785" s="6"/>
    </row>
    <row r="786" spans="1:13" x14ac:dyDescent="0.3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4"/>
      <c r="M786" s="6"/>
    </row>
    <row r="787" spans="1:13" x14ac:dyDescent="0.3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4"/>
      <c r="M787" s="6"/>
    </row>
    <row r="788" spans="1:13" x14ac:dyDescent="0.3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4"/>
      <c r="M788" s="6"/>
    </row>
    <row r="789" spans="1:13" x14ac:dyDescent="0.3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4"/>
      <c r="M789" s="6"/>
    </row>
    <row r="790" spans="1:13" x14ac:dyDescent="0.3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4"/>
      <c r="M790" s="6"/>
    </row>
    <row r="791" spans="1:13" x14ac:dyDescent="0.3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4"/>
      <c r="M791" s="6"/>
    </row>
    <row r="792" spans="1:13" x14ac:dyDescent="0.3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4"/>
      <c r="M792" s="6"/>
    </row>
    <row r="793" spans="1:13" x14ac:dyDescent="0.3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4"/>
      <c r="M793" s="6"/>
    </row>
    <row r="794" spans="1:13" x14ac:dyDescent="0.3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4"/>
      <c r="M794" s="6"/>
    </row>
    <row r="795" spans="1:13" x14ac:dyDescent="0.3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4"/>
      <c r="M795" s="6"/>
    </row>
    <row r="796" spans="1:13" x14ac:dyDescent="0.3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4"/>
      <c r="M796" s="6"/>
    </row>
    <row r="797" spans="1:13" x14ac:dyDescent="0.3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4"/>
      <c r="M797" s="6"/>
    </row>
    <row r="798" spans="1:13" x14ac:dyDescent="0.3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4"/>
      <c r="M798" s="6"/>
    </row>
    <row r="799" spans="1:13" x14ac:dyDescent="0.3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4"/>
      <c r="M799" s="6"/>
    </row>
    <row r="800" spans="1:13" x14ac:dyDescent="0.3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4"/>
      <c r="M800" s="6"/>
    </row>
    <row r="801" spans="1:13" x14ac:dyDescent="0.3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4"/>
      <c r="M801" s="6"/>
    </row>
    <row r="802" spans="1:13" x14ac:dyDescent="0.3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4"/>
      <c r="M802" s="6"/>
    </row>
    <row r="803" spans="1:13" x14ac:dyDescent="0.3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4"/>
      <c r="M803" s="6"/>
    </row>
    <row r="804" spans="1:13" x14ac:dyDescent="0.3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4"/>
      <c r="M804" s="6"/>
    </row>
    <row r="805" spans="1:13" x14ac:dyDescent="0.3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4"/>
      <c r="M805" s="6"/>
    </row>
    <row r="806" spans="1:13" x14ac:dyDescent="0.3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4"/>
      <c r="M806" s="6"/>
    </row>
    <row r="807" spans="1:13" x14ac:dyDescent="0.3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4"/>
      <c r="M807" s="6"/>
    </row>
    <row r="808" spans="1:13" x14ac:dyDescent="0.3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4"/>
      <c r="M808" s="6"/>
    </row>
    <row r="809" spans="1:13" x14ac:dyDescent="0.3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4"/>
      <c r="M809" s="6"/>
    </row>
    <row r="810" spans="1:13" x14ac:dyDescent="0.3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4"/>
      <c r="M810" s="6"/>
    </row>
    <row r="811" spans="1:13" x14ac:dyDescent="0.3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4"/>
      <c r="M811" s="6"/>
    </row>
    <row r="812" spans="1:13" x14ac:dyDescent="0.3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4"/>
      <c r="M812" s="6"/>
    </row>
    <row r="813" spans="1:13" x14ac:dyDescent="0.3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4"/>
      <c r="M813" s="6"/>
    </row>
    <row r="814" spans="1:13" x14ac:dyDescent="0.3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4"/>
      <c r="M814" s="6"/>
    </row>
    <row r="815" spans="1:13" x14ac:dyDescent="0.3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4"/>
      <c r="M815" s="6"/>
    </row>
    <row r="816" spans="1:13" x14ac:dyDescent="0.3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4"/>
      <c r="M816" s="6"/>
    </row>
    <row r="817" spans="1:13" x14ac:dyDescent="0.3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4"/>
      <c r="M817" s="6"/>
    </row>
    <row r="818" spans="1:13" x14ac:dyDescent="0.3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4"/>
      <c r="M818" s="6"/>
    </row>
    <row r="819" spans="1:13" x14ac:dyDescent="0.3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4"/>
      <c r="M819" s="6"/>
    </row>
    <row r="820" spans="1:13" x14ac:dyDescent="0.3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4"/>
      <c r="M820" s="6"/>
    </row>
    <row r="821" spans="1:13" x14ac:dyDescent="0.3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4"/>
      <c r="M821" s="6"/>
    </row>
    <row r="822" spans="1:13" x14ac:dyDescent="0.3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4"/>
      <c r="M822" s="6"/>
    </row>
    <row r="823" spans="1:13" x14ac:dyDescent="0.3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4"/>
      <c r="M823" s="6"/>
    </row>
    <row r="824" spans="1:13" x14ac:dyDescent="0.3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4"/>
      <c r="M824" s="6"/>
    </row>
    <row r="825" spans="1:13" x14ac:dyDescent="0.3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4"/>
      <c r="M825" s="6"/>
    </row>
    <row r="826" spans="1:13" x14ac:dyDescent="0.3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4"/>
      <c r="M826" s="6"/>
    </row>
    <row r="827" spans="1:13" x14ac:dyDescent="0.3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4"/>
      <c r="M827" s="6"/>
    </row>
    <row r="828" spans="1:13" x14ac:dyDescent="0.3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4"/>
      <c r="M828" s="6"/>
    </row>
    <row r="829" spans="1:13" x14ac:dyDescent="0.3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4"/>
      <c r="M829" s="6"/>
    </row>
    <row r="830" spans="1:13" x14ac:dyDescent="0.3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4"/>
      <c r="M830" s="6"/>
    </row>
    <row r="831" spans="1:13" x14ac:dyDescent="0.3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4"/>
      <c r="M831" s="6"/>
    </row>
    <row r="832" spans="1:13" x14ac:dyDescent="0.3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4"/>
      <c r="M832" s="6"/>
    </row>
    <row r="833" spans="1:13" x14ac:dyDescent="0.3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4"/>
      <c r="M833" s="6"/>
    </row>
    <row r="834" spans="1:13" x14ac:dyDescent="0.3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4"/>
      <c r="M834" s="6"/>
    </row>
    <row r="835" spans="1:13" x14ac:dyDescent="0.3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4"/>
      <c r="M835" s="6"/>
    </row>
    <row r="836" spans="1:13" x14ac:dyDescent="0.3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4"/>
      <c r="M836" s="6"/>
    </row>
    <row r="837" spans="1:13" x14ac:dyDescent="0.3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4"/>
      <c r="M837" s="6"/>
    </row>
    <row r="838" spans="1:13" x14ac:dyDescent="0.3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4"/>
      <c r="M838" s="6"/>
    </row>
    <row r="839" spans="1:13" x14ac:dyDescent="0.3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4"/>
      <c r="M839" s="6"/>
    </row>
    <row r="840" spans="1:13" x14ac:dyDescent="0.3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4"/>
      <c r="M840" s="6"/>
    </row>
    <row r="841" spans="1:13" x14ac:dyDescent="0.3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4"/>
      <c r="M841" s="6"/>
    </row>
    <row r="842" spans="1:13" x14ac:dyDescent="0.3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4"/>
      <c r="M842" s="6"/>
    </row>
    <row r="843" spans="1:13" x14ac:dyDescent="0.3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4"/>
      <c r="M843" s="6"/>
    </row>
    <row r="844" spans="1:13" x14ac:dyDescent="0.3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4"/>
      <c r="M844" s="6"/>
    </row>
    <row r="845" spans="1:13" x14ac:dyDescent="0.3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4"/>
      <c r="M845" s="6"/>
    </row>
    <row r="846" spans="1:13" x14ac:dyDescent="0.3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4"/>
      <c r="M846" s="6"/>
    </row>
    <row r="847" spans="1:13" x14ac:dyDescent="0.3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4"/>
      <c r="M847" s="6"/>
    </row>
    <row r="848" spans="1:13" x14ac:dyDescent="0.3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4"/>
      <c r="M848" s="6"/>
    </row>
    <row r="849" spans="1:13" x14ac:dyDescent="0.3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4"/>
      <c r="M849" s="6"/>
    </row>
    <row r="850" spans="1:13" x14ac:dyDescent="0.3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4"/>
      <c r="M850" s="6"/>
    </row>
    <row r="851" spans="1:13" x14ac:dyDescent="0.3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4"/>
      <c r="M851" s="6"/>
    </row>
    <row r="852" spans="1:13" x14ac:dyDescent="0.3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4"/>
      <c r="M852" s="6"/>
    </row>
    <row r="853" spans="1:13" x14ac:dyDescent="0.3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4"/>
      <c r="M853" s="6"/>
    </row>
    <row r="854" spans="1:13" x14ac:dyDescent="0.3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4"/>
      <c r="M854" s="6"/>
    </row>
    <row r="855" spans="1:13" x14ac:dyDescent="0.3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4"/>
      <c r="M855" s="6"/>
    </row>
    <row r="856" spans="1:13" x14ac:dyDescent="0.3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4"/>
      <c r="M856" s="6"/>
    </row>
    <row r="857" spans="1:13" x14ac:dyDescent="0.3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4"/>
      <c r="M857" s="6"/>
    </row>
    <row r="858" spans="1:13" x14ac:dyDescent="0.3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4"/>
      <c r="M858" s="6"/>
    </row>
    <row r="859" spans="1:13" x14ac:dyDescent="0.3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4"/>
      <c r="M859" s="6"/>
    </row>
    <row r="860" spans="1:13" x14ac:dyDescent="0.3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4"/>
      <c r="M860" s="6"/>
    </row>
    <row r="861" spans="1:13" x14ac:dyDescent="0.3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4"/>
      <c r="M861" s="6"/>
    </row>
    <row r="862" spans="1:13" x14ac:dyDescent="0.3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4"/>
      <c r="M862" s="6"/>
    </row>
    <row r="863" spans="1:13" x14ac:dyDescent="0.3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4"/>
      <c r="M863" s="6"/>
    </row>
    <row r="864" spans="1:13" x14ac:dyDescent="0.3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4"/>
      <c r="M864" s="6"/>
    </row>
    <row r="865" spans="1:13" x14ac:dyDescent="0.3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4"/>
      <c r="M865" s="6"/>
    </row>
    <row r="866" spans="1:13" x14ac:dyDescent="0.3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4"/>
      <c r="M866" s="6"/>
    </row>
    <row r="867" spans="1:13" x14ac:dyDescent="0.3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4"/>
      <c r="M867" s="6"/>
    </row>
    <row r="868" spans="1:13" x14ac:dyDescent="0.3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4"/>
      <c r="M868" s="6"/>
    </row>
    <row r="869" spans="1:13" x14ac:dyDescent="0.3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4"/>
      <c r="M869" s="6"/>
    </row>
    <row r="870" spans="1:13" x14ac:dyDescent="0.3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4"/>
      <c r="M870" s="6"/>
    </row>
    <row r="871" spans="1:13" x14ac:dyDescent="0.3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4"/>
      <c r="M871" s="6"/>
    </row>
    <row r="872" spans="1:13" x14ac:dyDescent="0.3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4"/>
      <c r="M872" s="6"/>
    </row>
    <row r="873" spans="1:13" x14ac:dyDescent="0.3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4"/>
      <c r="M873" s="6"/>
    </row>
    <row r="874" spans="1:13" x14ac:dyDescent="0.3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4"/>
      <c r="M874" s="6"/>
    </row>
    <row r="875" spans="1:13" x14ac:dyDescent="0.3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4"/>
      <c r="M875" s="6"/>
    </row>
    <row r="876" spans="1:13" x14ac:dyDescent="0.3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4"/>
      <c r="M876" s="6"/>
    </row>
    <row r="877" spans="1:13" x14ac:dyDescent="0.3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4"/>
      <c r="M877" s="6"/>
    </row>
    <row r="878" spans="1:13" x14ac:dyDescent="0.3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4"/>
      <c r="M878" s="6"/>
    </row>
    <row r="879" spans="1:13" x14ac:dyDescent="0.3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4"/>
      <c r="M879" s="6"/>
    </row>
    <row r="880" spans="1:13" x14ac:dyDescent="0.3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4"/>
      <c r="M880" s="6"/>
    </row>
    <row r="881" spans="1:13" x14ac:dyDescent="0.3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4"/>
      <c r="M881" s="6"/>
    </row>
    <row r="882" spans="1:13" x14ac:dyDescent="0.3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4"/>
      <c r="M882" s="6"/>
    </row>
    <row r="883" spans="1:13" x14ac:dyDescent="0.3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4"/>
      <c r="M883" s="6"/>
    </row>
    <row r="884" spans="1:13" x14ac:dyDescent="0.3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4"/>
      <c r="M884" s="6"/>
    </row>
    <row r="885" spans="1:13" x14ac:dyDescent="0.3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4"/>
      <c r="M885" s="6"/>
    </row>
    <row r="886" spans="1:13" x14ac:dyDescent="0.3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4"/>
      <c r="M886" s="6"/>
    </row>
    <row r="887" spans="1:13" x14ac:dyDescent="0.3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4"/>
      <c r="M887" s="6"/>
    </row>
    <row r="888" spans="1:13" x14ac:dyDescent="0.3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4"/>
      <c r="M888" s="6"/>
    </row>
    <row r="889" spans="1:13" x14ac:dyDescent="0.3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4"/>
      <c r="M889" s="6"/>
    </row>
    <row r="890" spans="1:13" x14ac:dyDescent="0.3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4"/>
      <c r="M890" s="6"/>
    </row>
    <row r="891" spans="1:13" x14ac:dyDescent="0.3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4"/>
      <c r="M891" s="6"/>
    </row>
    <row r="892" spans="1:13" x14ac:dyDescent="0.3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4"/>
      <c r="M892" s="6"/>
    </row>
    <row r="893" spans="1:13" x14ac:dyDescent="0.3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4"/>
      <c r="M893" s="6"/>
    </row>
    <row r="894" spans="1:13" x14ac:dyDescent="0.3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4"/>
      <c r="M894" s="6"/>
    </row>
    <row r="895" spans="1:13" x14ac:dyDescent="0.3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4"/>
      <c r="M895" s="6"/>
    </row>
    <row r="896" spans="1:13" x14ac:dyDescent="0.3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4"/>
      <c r="M896" s="6"/>
    </row>
    <row r="897" spans="1:13" x14ac:dyDescent="0.3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4"/>
      <c r="M897" s="6"/>
    </row>
    <row r="898" spans="1:13" x14ac:dyDescent="0.3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4"/>
      <c r="M898" s="6"/>
    </row>
    <row r="899" spans="1:13" x14ac:dyDescent="0.3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4"/>
      <c r="M899" s="6"/>
    </row>
    <row r="900" spans="1:13" x14ac:dyDescent="0.3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4"/>
      <c r="M900" s="6"/>
    </row>
    <row r="901" spans="1:13" x14ac:dyDescent="0.3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4"/>
      <c r="M901" s="6"/>
    </row>
    <row r="902" spans="1:13" x14ac:dyDescent="0.3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4"/>
      <c r="M902" s="6"/>
    </row>
    <row r="903" spans="1:13" x14ac:dyDescent="0.3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4"/>
      <c r="M903" s="6"/>
    </row>
    <row r="904" spans="1:13" x14ac:dyDescent="0.3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4"/>
      <c r="M904" s="6"/>
    </row>
    <row r="905" spans="1:13" x14ac:dyDescent="0.3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4"/>
      <c r="M905" s="6"/>
    </row>
    <row r="906" spans="1:13" x14ac:dyDescent="0.3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4"/>
      <c r="M906" s="6"/>
    </row>
    <row r="907" spans="1:13" x14ac:dyDescent="0.3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4"/>
      <c r="M907" s="6"/>
    </row>
    <row r="908" spans="1:13" x14ac:dyDescent="0.3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4"/>
      <c r="M908" s="6"/>
    </row>
    <row r="909" spans="1:13" x14ac:dyDescent="0.3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4"/>
      <c r="M909" s="6"/>
    </row>
    <row r="910" spans="1:13" x14ac:dyDescent="0.3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4"/>
      <c r="M910" s="6"/>
    </row>
    <row r="911" spans="1:13" x14ac:dyDescent="0.3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4"/>
      <c r="M911" s="6"/>
    </row>
    <row r="912" spans="1:13" x14ac:dyDescent="0.3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4"/>
      <c r="M912" s="6"/>
    </row>
    <row r="913" spans="1:13" x14ac:dyDescent="0.3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4"/>
      <c r="M913" s="6"/>
    </row>
    <row r="914" spans="1:13" x14ac:dyDescent="0.3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4"/>
      <c r="M914" s="6"/>
    </row>
    <row r="915" spans="1:13" x14ac:dyDescent="0.3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4"/>
      <c r="M915" s="6"/>
    </row>
    <row r="916" spans="1:13" x14ac:dyDescent="0.3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4"/>
      <c r="M916" s="6"/>
    </row>
    <row r="917" spans="1:13" x14ac:dyDescent="0.3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4"/>
      <c r="M917" s="6"/>
    </row>
    <row r="918" spans="1:13" x14ac:dyDescent="0.3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4"/>
      <c r="M918" s="6"/>
    </row>
    <row r="919" spans="1:13" x14ac:dyDescent="0.3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4"/>
      <c r="M919" s="6"/>
    </row>
    <row r="920" spans="1:13" x14ac:dyDescent="0.3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4"/>
      <c r="M920" s="6"/>
    </row>
    <row r="921" spans="1:13" x14ac:dyDescent="0.3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4"/>
      <c r="M921" s="6"/>
    </row>
    <row r="922" spans="1:13" x14ac:dyDescent="0.3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4"/>
      <c r="M922" s="6"/>
    </row>
    <row r="923" spans="1:13" x14ac:dyDescent="0.3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4"/>
      <c r="M923" s="6"/>
    </row>
    <row r="924" spans="1:13" x14ac:dyDescent="0.3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4"/>
      <c r="M924" s="6"/>
    </row>
    <row r="925" spans="1:13" x14ac:dyDescent="0.3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4"/>
      <c r="M925" s="6"/>
    </row>
    <row r="926" spans="1:13" x14ac:dyDescent="0.3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4"/>
      <c r="M926" s="6"/>
    </row>
    <row r="927" spans="1:13" x14ac:dyDescent="0.3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4"/>
      <c r="M927" s="6"/>
    </row>
    <row r="928" spans="1:13" x14ac:dyDescent="0.3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4"/>
      <c r="M928" s="6"/>
    </row>
    <row r="929" spans="1:13" x14ac:dyDescent="0.3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4"/>
      <c r="M929" s="6"/>
    </row>
    <row r="930" spans="1:13" x14ac:dyDescent="0.3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4"/>
      <c r="M930" s="6"/>
    </row>
    <row r="931" spans="1:13" x14ac:dyDescent="0.3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4"/>
      <c r="M931" s="6"/>
    </row>
    <row r="932" spans="1:13" x14ac:dyDescent="0.3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4"/>
      <c r="M932" s="6"/>
    </row>
    <row r="933" spans="1:13" x14ac:dyDescent="0.3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4"/>
      <c r="M933" s="6"/>
    </row>
    <row r="934" spans="1:13" x14ac:dyDescent="0.3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4"/>
      <c r="M934" s="6"/>
    </row>
    <row r="935" spans="1:13" x14ac:dyDescent="0.3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4"/>
      <c r="M935" s="6"/>
    </row>
    <row r="936" spans="1:13" x14ac:dyDescent="0.3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4"/>
      <c r="M936" s="6"/>
    </row>
    <row r="937" spans="1:13" x14ac:dyDescent="0.3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4"/>
      <c r="M937" s="6"/>
    </row>
    <row r="938" spans="1:13" x14ac:dyDescent="0.3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4"/>
      <c r="M938" s="6"/>
    </row>
    <row r="939" spans="1:13" x14ac:dyDescent="0.3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4"/>
      <c r="M939" s="6"/>
    </row>
    <row r="940" spans="1:13" x14ac:dyDescent="0.3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4"/>
      <c r="M940" s="6"/>
    </row>
    <row r="941" spans="1:13" x14ac:dyDescent="0.3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4"/>
      <c r="M941" s="6"/>
    </row>
    <row r="942" spans="1:13" x14ac:dyDescent="0.3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4"/>
      <c r="M942" s="6"/>
    </row>
    <row r="943" spans="1:13" x14ac:dyDescent="0.3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4"/>
      <c r="M943" s="6"/>
    </row>
    <row r="944" spans="1:13" x14ac:dyDescent="0.3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4"/>
      <c r="M944" s="6"/>
    </row>
    <row r="945" spans="1:13" x14ac:dyDescent="0.3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4"/>
      <c r="M945" s="6"/>
    </row>
    <row r="946" spans="1:13" x14ac:dyDescent="0.3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4"/>
      <c r="M946" s="6"/>
    </row>
    <row r="947" spans="1:13" x14ac:dyDescent="0.3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4"/>
      <c r="M947" s="6"/>
    </row>
    <row r="948" spans="1:13" x14ac:dyDescent="0.3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4"/>
      <c r="M948" s="6"/>
    </row>
    <row r="949" spans="1:13" x14ac:dyDescent="0.3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4"/>
      <c r="M949" s="6"/>
    </row>
    <row r="950" spans="1:13" x14ac:dyDescent="0.3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4"/>
      <c r="M950" s="6"/>
    </row>
    <row r="951" spans="1:13" x14ac:dyDescent="0.3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4"/>
      <c r="M951" s="6"/>
    </row>
    <row r="952" spans="1:13" x14ac:dyDescent="0.3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4"/>
      <c r="M952" s="6"/>
    </row>
    <row r="953" spans="1:13" x14ac:dyDescent="0.3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4"/>
      <c r="M953" s="6"/>
    </row>
    <row r="954" spans="1:13" x14ac:dyDescent="0.3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4"/>
      <c r="M954" s="6"/>
    </row>
    <row r="955" spans="1:13" x14ac:dyDescent="0.3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4"/>
      <c r="M955" s="6"/>
    </row>
    <row r="956" spans="1:13" x14ac:dyDescent="0.3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4"/>
      <c r="M956" s="6"/>
    </row>
    <row r="957" spans="1:13" x14ac:dyDescent="0.3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4"/>
      <c r="M957" s="6"/>
    </row>
    <row r="958" spans="1:13" x14ac:dyDescent="0.3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4"/>
      <c r="M958" s="6"/>
    </row>
    <row r="959" spans="1:13" x14ac:dyDescent="0.3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4"/>
      <c r="M959" s="6"/>
    </row>
    <row r="960" spans="1:13" x14ac:dyDescent="0.3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4"/>
      <c r="M960" s="6"/>
    </row>
    <row r="961" spans="1:13" x14ac:dyDescent="0.3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4"/>
      <c r="M961" s="6"/>
    </row>
    <row r="962" spans="1:13" x14ac:dyDescent="0.3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4"/>
      <c r="M962" s="6"/>
    </row>
    <row r="963" spans="1:13" x14ac:dyDescent="0.3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4"/>
      <c r="M963" s="6"/>
    </row>
    <row r="964" spans="1:13" x14ac:dyDescent="0.3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4"/>
      <c r="M964" s="6"/>
    </row>
    <row r="965" spans="1:13" x14ac:dyDescent="0.3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4"/>
      <c r="M965" s="6"/>
    </row>
    <row r="966" spans="1:13" x14ac:dyDescent="0.3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4"/>
      <c r="M966" s="6"/>
    </row>
    <row r="967" spans="1:13" x14ac:dyDescent="0.3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4"/>
      <c r="M967" s="6"/>
    </row>
    <row r="968" spans="1:13" x14ac:dyDescent="0.3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4"/>
      <c r="M968" s="6"/>
    </row>
    <row r="969" spans="1:13" x14ac:dyDescent="0.3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4"/>
      <c r="M969" s="6"/>
    </row>
    <row r="970" spans="1:13" x14ac:dyDescent="0.3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4"/>
      <c r="M970" s="6"/>
    </row>
    <row r="971" spans="1:13" x14ac:dyDescent="0.3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4"/>
      <c r="M971" s="6"/>
    </row>
    <row r="972" spans="1:13" x14ac:dyDescent="0.3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4"/>
      <c r="M972" s="6"/>
    </row>
    <row r="973" spans="1:13" x14ac:dyDescent="0.3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4"/>
      <c r="M973" s="6"/>
    </row>
    <row r="974" spans="1:13" x14ac:dyDescent="0.3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4"/>
      <c r="M974" s="6"/>
    </row>
    <row r="975" spans="1:13" x14ac:dyDescent="0.3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4"/>
      <c r="M975" s="6"/>
    </row>
    <row r="976" spans="1:13" x14ac:dyDescent="0.3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4"/>
      <c r="M976" s="6"/>
    </row>
    <row r="977" spans="1:13" x14ac:dyDescent="0.3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4"/>
      <c r="M977" s="6"/>
    </row>
    <row r="978" spans="1:13" x14ac:dyDescent="0.3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4"/>
      <c r="M978" s="6"/>
    </row>
    <row r="979" spans="1:13" x14ac:dyDescent="0.3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4"/>
      <c r="M979" s="6"/>
    </row>
    <row r="980" spans="1:13" x14ac:dyDescent="0.3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4"/>
      <c r="M980" s="6"/>
    </row>
    <row r="981" spans="1:13" x14ac:dyDescent="0.3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4"/>
      <c r="M981" s="6"/>
    </row>
    <row r="982" spans="1:13" x14ac:dyDescent="0.3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4"/>
      <c r="M982" s="6"/>
    </row>
    <row r="983" spans="1:13" x14ac:dyDescent="0.3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4"/>
      <c r="M983" s="6"/>
    </row>
    <row r="984" spans="1:13" x14ac:dyDescent="0.3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4"/>
      <c r="M984" s="6"/>
    </row>
    <row r="985" spans="1:13" x14ac:dyDescent="0.3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4"/>
      <c r="M985" s="6"/>
    </row>
    <row r="986" spans="1:13" x14ac:dyDescent="0.3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4"/>
      <c r="M986" s="6"/>
    </row>
    <row r="987" spans="1:13" x14ac:dyDescent="0.3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4"/>
      <c r="M987" s="6"/>
    </row>
    <row r="988" spans="1:13" x14ac:dyDescent="0.3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4"/>
      <c r="M988" s="6"/>
    </row>
    <row r="989" spans="1:13" x14ac:dyDescent="0.3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4"/>
      <c r="M989" s="6"/>
    </row>
    <row r="990" spans="1:13" x14ac:dyDescent="0.3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4"/>
      <c r="M990" s="6"/>
    </row>
    <row r="991" spans="1:13" x14ac:dyDescent="0.3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4"/>
      <c r="M991" s="6"/>
    </row>
    <row r="992" spans="1:13" x14ac:dyDescent="0.3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4"/>
      <c r="M992" s="6"/>
    </row>
    <row r="993" spans="1:13" x14ac:dyDescent="0.3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4"/>
      <c r="M993" s="6"/>
    </row>
    <row r="994" spans="1:13" x14ac:dyDescent="0.3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4"/>
      <c r="M994" s="6"/>
    </row>
    <row r="995" spans="1:13" x14ac:dyDescent="0.3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4"/>
      <c r="M995" s="6"/>
    </row>
    <row r="996" spans="1:13" x14ac:dyDescent="0.3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4"/>
      <c r="M996" s="6"/>
    </row>
    <row r="997" spans="1:13" x14ac:dyDescent="0.3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4"/>
      <c r="M997" s="6"/>
    </row>
    <row r="998" spans="1:13" x14ac:dyDescent="0.3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4"/>
      <c r="M998" s="6"/>
    </row>
    <row r="999" spans="1:13" x14ac:dyDescent="0.3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4"/>
      <c r="M999" s="6"/>
    </row>
    <row r="1000" spans="1:13" x14ac:dyDescent="0.3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4"/>
      <c r="M1000" s="6"/>
    </row>
    <row r="1001" spans="1:13" x14ac:dyDescent="0.3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4"/>
      <c r="M1001" s="6"/>
    </row>
    <row r="1002" spans="1:13" x14ac:dyDescent="0.3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4"/>
      <c r="M1002" s="6"/>
    </row>
    <row r="1003" spans="1:13" x14ac:dyDescent="0.3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4"/>
      <c r="M1003" s="6"/>
    </row>
    <row r="1004" spans="1:13" x14ac:dyDescent="0.3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4"/>
      <c r="M1004" s="6"/>
    </row>
    <row r="1005" spans="1:13" x14ac:dyDescent="0.3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4"/>
      <c r="M1005" s="6"/>
    </row>
    <row r="1006" spans="1:13" x14ac:dyDescent="0.3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4"/>
      <c r="M1006" s="6"/>
    </row>
    <row r="1007" spans="1:13" x14ac:dyDescent="0.3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4"/>
      <c r="M1007" s="6"/>
    </row>
    <row r="1008" spans="1:13" x14ac:dyDescent="0.3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4"/>
      <c r="M1008" s="6"/>
    </row>
    <row r="1009" spans="1:13" x14ac:dyDescent="0.3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4"/>
      <c r="M1009" s="6"/>
    </row>
    <row r="1010" spans="1:13" x14ac:dyDescent="0.3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4"/>
      <c r="M1010" s="6"/>
    </row>
    <row r="1011" spans="1:13" x14ac:dyDescent="0.3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4"/>
      <c r="M1011" s="6"/>
    </row>
    <row r="1012" spans="1:13" x14ac:dyDescent="0.3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4"/>
      <c r="M1012" s="6"/>
    </row>
    <row r="1013" spans="1:13" x14ac:dyDescent="0.3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4"/>
      <c r="M1013" s="6"/>
    </row>
    <row r="1014" spans="1:13" x14ac:dyDescent="0.3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4"/>
      <c r="M1014" s="6"/>
    </row>
    <row r="1015" spans="1:13" x14ac:dyDescent="0.3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4"/>
      <c r="M1015" s="6"/>
    </row>
    <row r="1016" spans="1:13" x14ac:dyDescent="0.3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4"/>
      <c r="M1016" s="6"/>
    </row>
    <row r="1017" spans="1:13" x14ac:dyDescent="0.3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4"/>
      <c r="M1017" s="6"/>
    </row>
    <row r="1018" spans="1:13" x14ac:dyDescent="0.3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4"/>
      <c r="M1018" s="6"/>
    </row>
    <row r="1019" spans="1:13" x14ac:dyDescent="0.3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4"/>
      <c r="M1019" s="6"/>
    </row>
    <row r="1020" spans="1:13" x14ac:dyDescent="0.3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4"/>
      <c r="M1020" s="6"/>
    </row>
    <row r="1021" spans="1:13" x14ac:dyDescent="0.3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4"/>
      <c r="M1021" s="6"/>
    </row>
    <row r="1022" spans="1:13" x14ac:dyDescent="0.3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4"/>
      <c r="M1022" s="6"/>
    </row>
    <row r="1023" spans="1:13" x14ac:dyDescent="0.3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4"/>
      <c r="M1023" s="6"/>
    </row>
    <row r="1024" spans="1:13" x14ac:dyDescent="0.3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4"/>
      <c r="M1024" s="6"/>
    </row>
    <row r="1025" spans="1:13" x14ac:dyDescent="0.3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4"/>
      <c r="M1025" s="6"/>
    </row>
    <row r="1026" spans="1:13" x14ac:dyDescent="0.3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4"/>
      <c r="M1026" s="6"/>
    </row>
    <row r="1027" spans="1:13" x14ac:dyDescent="0.3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4"/>
      <c r="M1027" s="6"/>
    </row>
    <row r="1028" spans="1:13" x14ac:dyDescent="0.3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4"/>
      <c r="M1028" s="6"/>
    </row>
    <row r="1029" spans="1:13" x14ac:dyDescent="0.3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4"/>
      <c r="M1029" s="6"/>
    </row>
    <row r="1030" spans="1:13" x14ac:dyDescent="0.3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4"/>
      <c r="M1030" s="6"/>
    </row>
    <row r="1031" spans="1:13" x14ac:dyDescent="0.3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4"/>
      <c r="M1031" s="6"/>
    </row>
    <row r="1032" spans="1:13" x14ac:dyDescent="0.3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4"/>
      <c r="M1032" s="6"/>
    </row>
    <row r="1033" spans="1:13" x14ac:dyDescent="0.3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4"/>
      <c r="M1033" s="6"/>
    </row>
    <row r="1034" spans="1:13" x14ac:dyDescent="0.3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4"/>
      <c r="M1034" s="6"/>
    </row>
    <row r="1035" spans="1:13" x14ac:dyDescent="0.3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4"/>
      <c r="M1035" s="6"/>
    </row>
    <row r="1036" spans="1:13" x14ac:dyDescent="0.3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4"/>
      <c r="M1036" s="6"/>
    </row>
    <row r="1037" spans="1:13" x14ac:dyDescent="0.3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4"/>
      <c r="M1037" s="6"/>
    </row>
    <row r="1038" spans="1:13" x14ac:dyDescent="0.3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4"/>
      <c r="M1038" s="6"/>
    </row>
    <row r="1039" spans="1:13" x14ac:dyDescent="0.3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4"/>
      <c r="M1039" s="6"/>
    </row>
    <row r="1040" spans="1:13" x14ac:dyDescent="0.3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4"/>
      <c r="M1040" s="6"/>
    </row>
    <row r="1041" spans="1:13" x14ac:dyDescent="0.3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4"/>
      <c r="M1041" s="6"/>
    </row>
    <row r="1042" spans="1:13" x14ac:dyDescent="0.3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4"/>
      <c r="M1042" s="6"/>
    </row>
    <row r="1043" spans="1:13" x14ac:dyDescent="0.3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4"/>
      <c r="M1043" s="6"/>
    </row>
    <row r="1044" spans="1:13" x14ac:dyDescent="0.3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4"/>
      <c r="M1044" s="6"/>
    </row>
    <row r="1045" spans="1:13" x14ac:dyDescent="0.3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4"/>
      <c r="M1045" s="6"/>
    </row>
    <row r="1046" spans="1:13" x14ac:dyDescent="0.3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4"/>
      <c r="M1046" s="6"/>
    </row>
    <row r="1047" spans="1:13" x14ac:dyDescent="0.3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4"/>
      <c r="M1047" s="6"/>
    </row>
    <row r="1048" spans="1:13" x14ac:dyDescent="0.3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4"/>
      <c r="M1048" s="6"/>
    </row>
    <row r="1049" spans="1:13" x14ac:dyDescent="0.3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4"/>
      <c r="M1049" s="6"/>
    </row>
    <row r="1050" spans="1:13" x14ac:dyDescent="0.3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4"/>
      <c r="M1050" s="6"/>
    </row>
    <row r="1051" spans="1:13" x14ac:dyDescent="0.3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4"/>
      <c r="M1051" s="6"/>
    </row>
    <row r="1052" spans="1:13" x14ac:dyDescent="0.3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4"/>
      <c r="M1052" s="6"/>
    </row>
    <row r="1053" spans="1:13" x14ac:dyDescent="0.3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4"/>
      <c r="M1053" s="6"/>
    </row>
    <row r="1054" spans="1:13" x14ac:dyDescent="0.3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4"/>
      <c r="M1054" s="6"/>
    </row>
    <row r="1055" spans="1:13" x14ac:dyDescent="0.3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4"/>
      <c r="M1055" s="6"/>
    </row>
    <row r="1056" spans="1:13" x14ac:dyDescent="0.3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4"/>
      <c r="M1056" s="6"/>
    </row>
    <row r="1057" spans="1:13" x14ac:dyDescent="0.3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4"/>
      <c r="M1057" s="6"/>
    </row>
    <row r="1058" spans="1:13" x14ac:dyDescent="0.3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4"/>
      <c r="M1058" s="6"/>
    </row>
    <row r="1059" spans="1:13" x14ac:dyDescent="0.3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4"/>
      <c r="M1059" s="6"/>
    </row>
    <row r="1060" spans="1:13" x14ac:dyDescent="0.3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4"/>
      <c r="M1060" s="6"/>
    </row>
    <row r="1061" spans="1:13" x14ac:dyDescent="0.3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4"/>
      <c r="M1061" s="6"/>
    </row>
    <row r="1062" spans="1:13" x14ac:dyDescent="0.3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4"/>
      <c r="M1062" s="6"/>
    </row>
    <row r="1063" spans="1:13" x14ac:dyDescent="0.3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4"/>
      <c r="M1063" s="6"/>
    </row>
    <row r="1064" spans="1:13" x14ac:dyDescent="0.3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4"/>
      <c r="M1064" s="6"/>
    </row>
    <row r="1065" spans="1:13" x14ac:dyDescent="0.3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4"/>
      <c r="M1065" s="6"/>
    </row>
    <row r="1066" spans="1:13" x14ac:dyDescent="0.3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4"/>
      <c r="M1066" s="6"/>
    </row>
    <row r="1067" spans="1:13" x14ac:dyDescent="0.3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4"/>
      <c r="M1067" s="6"/>
    </row>
    <row r="1068" spans="1:13" x14ac:dyDescent="0.3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4"/>
      <c r="M1068" s="6"/>
    </row>
    <row r="1069" spans="1:13" x14ac:dyDescent="0.3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4"/>
      <c r="M1069" s="6"/>
    </row>
    <row r="1070" spans="1:13" x14ac:dyDescent="0.3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4"/>
      <c r="M1070" s="6"/>
    </row>
    <row r="1071" spans="1:13" x14ac:dyDescent="0.3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4"/>
      <c r="M1071" s="6"/>
    </row>
    <row r="1072" spans="1:13" x14ac:dyDescent="0.3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4"/>
      <c r="M1072" s="6"/>
    </row>
    <row r="1073" spans="1:13" x14ac:dyDescent="0.3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4"/>
      <c r="M1073" s="6"/>
    </row>
    <row r="1074" spans="1:13" x14ac:dyDescent="0.3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4"/>
      <c r="M1074" s="6"/>
    </row>
    <row r="1075" spans="1:13" x14ac:dyDescent="0.3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4"/>
      <c r="M1075" s="6"/>
    </row>
    <row r="1076" spans="1:13" x14ac:dyDescent="0.3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4"/>
      <c r="M1076" s="6"/>
    </row>
    <row r="1077" spans="1:13" x14ac:dyDescent="0.3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4"/>
      <c r="M1077" s="6"/>
    </row>
    <row r="1078" spans="1:13" x14ac:dyDescent="0.3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4"/>
      <c r="M1078" s="6"/>
    </row>
    <row r="1079" spans="1:13" x14ac:dyDescent="0.3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4"/>
      <c r="M1079" s="6"/>
    </row>
    <row r="1080" spans="1:13" x14ac:dyDescent="0.3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4"/>
      <c r="M1080" s="6"/>
    </row>
    <row r="1081" spans="1:13" x14ac:dyDescent="0.3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4"/>
      <c r="M1081" s="6"/>
    </row>
    <row r="1082" spans="1:13" x14ac:dyDescent="0.3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4"/>
      <c r="M1082" s="6"/>
    </row>
    <row r="1083" spans="1:13" x14ac:dyDescent="0.3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4"/>
      <c r="M1083" s="6"/>
    </row>
    <row r="1084" spans="1:13" x14ac:dyDescent="0.3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4"/>
      <c r="M1084" s="6"/>
    </row>
    <row r="1085" spans="1:13" x14ac:dyDescent="0.3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4"/>
      <c r="M1085" s="6"/>
    </row>
    <row r="1086" spans="1:13" x14ac:dyDescent="0.3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4"/>
      <c r="M1086" s="6"/>
    </row>
    <row r="1087" spans="1:13" x14ac:dyDescent="0.3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4"/>
      <c r="M1087" s="6"/>
    </row>
    <row r="1088" spans="1:13" x14ac:dyDescent="0.3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4"/>
      <c r="M1088" s="6"/>
    </row>
    <row r="1089" spans="1:13" x14ac:dyDescent="0.3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4"/>
      <c r="M1089" s="6"/>
    </row>
    <row r="1090" spans="1:13" x14ac:dyDescent="0.3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4"/>
      <c r="M1090" s="6"/>
    </row>
    <row r="1091" spans="1:13" x14ac:dyDescent="0.3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4"/>
      <c r="M1091" s="6"/>
    </row>
    <row r="1092" spans="1:13" x14ac:dyDescent="0.3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4"/>
      <c r="M1092" s="6"/>
    </row>
    <row r="1093" spans="1:13" x14ac:dyDescent="0.3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4"/>
      <c r="M1093" s="6"/>
    </row>
    <row r="1094" spans="1:13" x14ac:dyDescent="0.3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4"/>
      <c r="M1094" s="6"/>
    </row>
    <row r="1095" spans="1:13" x14ac:dyDescent="0.3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4"/>
      <c r="M1095" s="6"/>
    </row>
    <row r="1096" spans="1:13" x14ac:dyDescent="0.3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4"/>
      <c r="M1096" s="6"/>
    </row>
    <row r="1097" spans="1:13" x14ac:dyDescent="0.3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4"/>
      <c r="M1097" s="6"/>
    </row>
    <row r="1098" spans="1:13" x14ac:dyDescent="0.3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4"/>
      <c r="M1098" s="6"/>
    </row>
    <row r="1099" spans="1:13" x14ac:dyDescent="0.3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4"/>
      <c r="M1099" s="6"/>
    </row>
    <row r="1100" spans="1:13" x14ac:dyDescent="0.3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4"/>
      <c r="M1100" s="6"/>
    </row>
    <row r="1101" spans="1:13" x14ac:dyDescent="0.3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4"/>
      <c r="M1101" s="6"/>
    </row>
    <row r="1102" spans="1:13" x14ac:dyDescent="0.3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4"/>
      <c r="M1102" s="6"/>
    </row>
    <row r="1103" spans="1:13" x14ac:dyDescent="0.3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4"/>
      <c r="M1103" s="6"/>
    </row>
    <row r="1104" spans="1:13" x14ac:dyDescent="0.3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4"/>
      <c r="M1104" s="6"/>
    </row>
    <row r="1105" spans="1:13" x14ac:dyDescent="0.3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4"/>
      <c r="M1105" s="6"/>
    </row>
    <row r="1106" spans="1:13" x14ac:dyDescent="0.3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4"/>
      <c r="M1106" s="6"/>
    </row>
    <row r="1107" spans="1:13" x14ac:dyDescent="0.3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4"/>
      <c r="M1107" s="6"/>
    </row>
    <row r="1108" spans="1:13" x14ac:dyDescent="0.3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4"/>
      <c r="M1108" s="6"/>
    </row>
    <row r="1109" spans="1:13" x14ac:dyDescent="0.3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4"/>
      <c r="M1109" s="6"/>
    </row>
    <row r="1110" spans="1:13" x14ac:dyDescent="0.3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4"/>
      <c r="M1110" s="6"/>
    </row>
    <row r="1111" spans="1:13" x14ac:dyDescent="0.3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4"/>
      <c r="M1111" s="6"/>
    </row>
    <row r="1112" spans="1:13" x14ac:dyDescent="0.3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4"/>
      <c r="M1112" s="6"/>
    </row>
    <row r="1113" spans="1:13" x14ac:dyDescent="0.3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4"/>
      <c r="M1113" s="6"/>
    </row>
    <row r="1114" spans="1:13" x14ac:dyDescent="0.3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4"/>
      <c r="M1114" s="6"/>
    </row>
    <row r="1115" spans="1:13" x14ac:dyDescent="0.3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4"/>
      <c r="M1115" s="6"/>
    </row>
    <row r="1116" spans="1:13" x14ac:dyDescent="0.3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4"/>
      <c r="M1116" s="6"/>
    </row>
    <row r="1117" spans="1:13" x14ac:dyDescent="0.3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4"/>
      <c r="M1117" s="6"/>
    </row>
    <row r="1118" spans="1:13" x14ac:dyDescent="0.3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4"/>
      <c r="M1118" s="6"/>
    </row>
    <row r="1119" spans="1:13" x14ac:dyDescent="0.3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4"/>
      <c r="M1119" s="6"/>
    </row>
    <row r="1120" spans="1:13" x14ac:dyDescent="0.3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4"/>
      <c r="M1120" s="6"/>
    </row>
    <row r="1121" spans="1:13" x14ac:dyDescent="0.3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4"/>
      <c r="M1121" s="6"/>
    </row>
    <row r="1122" spans="1:13" x14ac:dyDescent="0.3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4"/>
      <c r="M1122" s="6"/>
    </row>
    <row r="1123" spans="1:13" x14ac:dyDescent="0.3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4"/>
      <c r="M1123" s="6"/>
    </row>
    <row r="1124" spans="1:13" x14ac:dyDescent="0.3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4"/>
      <c r="M1124" s="6"/>
    </row>
    <row r="1125" spans="1:13" x14ac:dyDescent="0.3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4"/>
      <c r="M1125" s="6"/>
    </row>
    <row r="1126" spans="1:13" x14ac:dyDescent="0.3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4"/>
      <c r="M1126" s="6"/>
    </row>
    <row r="1127" spans="1:13" x14ac:dyDescent="0.3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4"/>
      <c r="M1127" s="6"/>
    </row>
    <row r="1128" spans="1:13" x14ac:dyDescent="0.3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4"/>
      <c r="M1128" s="6"/>
    </row>
    <row r="1129" spans="1:13" x14ac:dyDescent="0.3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4"/>
      <c r="M1129" s="6"/>
    </row>
    <row r="1130" spans="1:13" x14ac:dyDescent="0.3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4"/>
      <c r="M1130" s="6"/>
    </row>
    <row r="1131" spans="1:13" x14ac:dyDescent="0.3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4"/>
      <c r="M1131" s="6"/>
    </row>
    <row r="1132" spans="1:13" x14ac:dyDescent="0.3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4"/>
      <c r="M1132" s="6"/>
    </row>
    <row r="1133" spans="1:13" x14ac:dyDescent="0.3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4"/>
      <c r="M1133" s="6"/>
    </row>
    <row r="1134" spans="1:13" x14ac:dyDescent="0.3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4"/>
      <c r="M1134" s="6"/>
    </row>
    <row r="1135" spans="1:13" x14ac:dyDescent="0.3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4"/>
      <c r="M1135" s="6"/>
    </row>
    <row r="1136" spans="1:13" x14ac:dyDescent="0.3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4"/>
      <c r="M1136" s="6"/>
    </row>
    <row r="1137" spans="1:13" x14ac:dyDescent="0.3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4"/>
      <c r="M1137" s="6"/>
    </row>
    <row r="1138" spans="1:13" x14ac:dyDescent="0.3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4"/>
      <c r="M1138" s="6"/>
    </row>
    <row r="1139" spans="1:13" x14ac:dyDescent="0.3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4"/>
      <c r="M1139" s="6"/>
    </row>
    <row r="1140" spans="1:13" x14ac:dyDescent="0.3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4"/>
      <c r="M1140" s="6"/>
    </row>
    <row r="1141" spans="1:13" x14ac:dyDescent="0.3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4"/>
      <c r="M1141" s="6"/>
    </row>
    <row r="1142" spans="1:13" x14ac:dyDescent="0.3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4"/>
      <c r="M1142" s="6"/>
    </row>
    <row r="1143" spans="1:13" x14ac:dyDescent="0.3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4"/>
      <c r="M1143" s="6"/>
    </row>
    <row r="1144" spans="1:13" x14ac:dyDescent="0.3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4"/>
      <c r="M1144" s="6"/>
    </row>
    <row r="1145" spans="1:13" x14ac:dyDescent="0.3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4"/>
      <c r="M1145" s="6"/>
    </row>
    <row r="1146" spans="1:13" x14ac:dyDescent="0.3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4"/>
      <c r="M1146" s="6"/>
    </row>
    <row r="1147" spans="1:13" x14ac:dyDescent="0.3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4"/>
      <c r="M1147" s="6"/>
    </row>
    <row r="1148" spans="1:13" x14ac:dyDescent="0.3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4"/>
      <c r="M1148" s="6"/>
    </row>
    <row r="1149" spans="1:13" x14ac:dyDescent="0.3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4"/>
      <c r="M1149" s="6"/>
    </row>
    <row r="1150" spans="1:13" x14ac:dyDescent="0.3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4"/>
      <c r="M1150" s="6"/>
    </row>
    <row r="1151" spans="1:13" x14ac:dyDescent="0.3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4"/>
      <c r="M1151" s="6"/>
    </row>
    <row r="1152" spans="1:13" x14ac:dyDescent="0.3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4"/>
      <c r="M1152" s="6"/>
    </row>
    <row r="1153" spans="1:13" x14ac:dyDescent="0.3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4"/>
      <c r="M1153" s="6"/>
    </row>
    <row r="1154" spans="1:13" x14ac:dyDescent="0.3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4"/>
      <c r="M1154" s="6"/>
    </row>
    <row r="1155" spans="1:13" x14ac:dyDescent="0.3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4"/>
      <c r="M1155" s="6"/>
    </row>
    <row r="1156" spans="1:13" x14ac:dyDescent="0.3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4"/>
      <c r="M1156" s="6"/>
    </row>
    <row r="1157" spans="1:13" x14ac:dyDescent="0.3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4"/>
      <c r="M1157" s="6"/>
    </row>
    <row r="1158" spans="1:13" x14ac:dyDescent="0.3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4"/>
      <c r="M1158" s="6"/>
    </row>
    <row r="1159" spans="1:13" x14ac:dyDescent="0.3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4"/>
      <c r="M1159" s="6"/>
    </row>
    <row r="1160" spans="1:13" x14ac:dyDescent="0.3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4"/>
      <c r="M1160" s="6"/>
    </row>
    <row r="1161" spans="1:13" x14ac:dyDescent="0.3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4"/>
      <c r="M1161" s="6"/>
    </row>
    <row r="1162" spans="1:13" x14ac:dyDescent="0.3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4"/>
      <c r="M1162" s="6"/>
    </row>
    <row r="1163" spans="1:13" x14ac:dyDescent="0.3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4"/>
      <c r="M1163" s="6"/>
    </row>
    <row r="1164" spans="1:13" x14ac:dyDescent="0.3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4"/>
      <c r="M1164" s="6"/>
    </row>
    <row r="1165" spans="1:13" x14ac:dyDescent="0.3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4"/>
      <c r="M1165" s="6"/>
    </row>
    <row r="1166" spans="1:13" x14ac:dyDescent="0.3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4"/>
      <c r="M1166" s="6"/>
    </row>
    <row r="1167" spans="1:13" x14ac:dyDescent="0.3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4"/>
      <c r="M1167" s="6"/>
    </row>
    <row r="1168" spans="1:13" x14ac:dyDescent="0.3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4"/>
      <c r="M1168" s="6"/>
    </row>
    <row r="1169" spans="1:13" x14ac:dyDescent="0.3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4"/>
      <c r="M1169" s="6"/>
    </row>
    <row r="1170" spans="1:13" x14ac:dyDescent="0.3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4"/>
      <c r="M1170" s="6"/>
    </row>
    <row r="1171" spans="1:13" x14ac:dyDescent="0.3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4"/>
      <c r="M1171" s="6"/>
    </row>
    <row r="1172" spans="1:13" x14ac:dyDescent="0.3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4"/>
      <c r="M1172" s="6"/>
    </row>
    <row r="1173" spans="1:13" x14ac:dyDescent="0.3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4"/>
      <c r="M1173" s="6"/>
    </row>
    <row r="1174" spans="1:13" x14ac:dyDescent="0.3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4"/>
      <c r="M1174" s="6"/>
    </row>
    <row r="1175" spans="1:13" x14ac:dyDescent="0.3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4"/>
      <c r="M1175" s="6"/>
    </row>
    <row r="1176" spans="1:13" x14ac:dyDescent="0.3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4"/>
      <c r="M1176" s="6"/>
    </row>
    <row r="1177" spans="1:13" x14ac:dyDescent="0.3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4"/>
      <c r="M1177" s="6"/>
    </row>
    <row r="1178" spans="1:13" x14ac:dyDescent="0.3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4"/>
      <c r="M1178" s="6"/>
    </row>
    <row r="1179" spans="1:13" x14ac:dyDescent="0.3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4"/>
      <c r="M1179" s="6"/>
    </row>
    <row r="1180" spans="1:13" x14ac:dyDescent="0.3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4"/>
      <c r="M1180" s="6"/>
    </row>
    <row r="1181" spans="1:13" x14ac:dyDescent="0.3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4"/>
      <c r="M1181" s="6"/>
    </row>
    <row r="1182" spans="1:13" x14ac:dyDescent="0.3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4"/>
      <c r="M1182" s="6"/>
    </row>
    <row r="1183" spans="1:13" x14ac:dyDescent="0.3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4"/>
      <c r="M1183" s="6"/>
    </row>
    <row r="1184" spans="1:13" x14ac:dyDescent="0.3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4"/>
      <c r="M1184" s="6"/>
    </row>
    <row r="1185" spans="1:13" x14ac:dyDescent="0.3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4"/>
      <c r="M1185" s="6"/>
    </row>
    <row r="1186" spans="1:13" x14ac:dyDescent="0.3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4"/>
      <c r="M1186" s="6"/>
    </row>
    <row r="1187" spans="1:13" x14ac:dyDescent="0.3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4"/>
      <c r="M1187" s="6"/>
    </row>
    <row r="1188" spans="1:13" x14ac:dyDescent="0.3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4"/>
      <c r="M1188" s="6"/>
    </row>
    <row r="1189" spans="1:13" x14ac:dyDescent="0.3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4"/>
      <c r="M1189" s="6"/>
    </row>
    <row r="1190" spans="1:13" x14ac:dyDescent="0.3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4"/>
      <c r="M1190" s="6"/>
    </row>
    <row r="1191" spans="1:13" x14ac:dyDescent="0.3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4"/>
      <c r="M1191" s="6"/>
    </row>
    <row r="1192" spans="1:13" x14ac:dyDescent="0.3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4"/>
      <c r="M1192" s="6"/>
    </row>
    <row r="1193" spans="1:13" x14ac:dyDescent="0.3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4"/>
      <c r="M1193" s="6"/>
    </row>
    <row r="1194" spans="1:13" x14ac:dyDescent="0.3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4"/>
      <c r="M1194" s="6"/>
    </row>
    <row r="1195" spans="1:13" x14ac:dyDescent="0.3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4"/>
      <c r="M1195" s="6"/>
    </row>
    <row r="1196" spans="1:13" x14ac:dyDescent="0.3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4"/>
      <c r="M1196" s="6"/>
    </row>
    <row r="1197" spans="1:13" x14ac:dyDescent="0.3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4"/>
      <c r="M1197" s="6"/>
    </row>
    <row r="1198" spans="1:13" x14ac:dyDescent="0.3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4"/>
      <c r="M1198" s="6"/>
    </row>
    <row r="1199" spans="1:13" x14ac:dyDescent="0.3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4"/>
      <c r="M1199" s="6"/>
    </row>
    <row r="1200" spans="1:13" x14ac:dyDescent="0.3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4"/>
      <c r="M1200" s="6"/>
    </row>
    <row r="1201" spans="1:13" x14ac:dyDescent="0.3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4"/>
      <c r="M1201" s="6"/>
    </row>
    <row r="1202" spans="1:13" x14ac:dyDescent="0.3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4"/>
      <c r="M1202" s="6"/>
    </row>
    <row r="1203" spans="1:13" x14ac:dyDescent="0.3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4"/>
      <c r="M1203" s="6"/>
    </row>
    <row r="1204" spans="1:13" x14ac:dyDescent="0.3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4"/>
      <c r="M1204" s="6"/>
    </row>
    <row r="1205" spans="1:13" x14ac:dyDescent="0.3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4"/>
      <c r="M1205" s="6"/>
    </row>
    <row r="1206" spans="1:13" x14ac:dyDescent="0.3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4"/>
      <c r="M1206" s="6"/>
    </row>
    <row r="1207" spans="1:13" x14ac:dyDescent="0.3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4"/>
      <c r="M1207" s="6"/>
    </row>
    <row r="1208" spans="1:13" x14ac:dyDescent="0.3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4"/>
      <c r="M1208" s="6"/>
    </row>
    <row r="1209" spans="1:13" x14ac:dyDescent="0.3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4"/>
      <c r="M1209" s="6"/>
    </row>
    <row r="1210" spans="1:13" x14ac:dyDescent="0.3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4"/>
      <c r="M1210" s="6"/>
    </row>
    <row r="1211" spans="1:13" x14ac:dyDescent="0.3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4"/>
      <c r="M1211" s="6"/>
    </row>
    <row r="1212" spans="1:13" x14ac:dyDescent="0.3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4"/>
      <c r="M1212" s="6"/>
    </row>
    <row r="1213" spans="1:13" x14ac:dyDescent="0.3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4"/>
      <c r="M1213" s="6"/>
    </row>
    <row r="1214" spans="1:13" x14ac:dyDescent="0.3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4"/>
      <c r="M1214" s="6"/>
    </row>
    <row r="1215" spans="1:13" x14ac:dyDescent="0.3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4"/>
      <c r="M1215" s="6"/>
    </row>
    <row r="1216" spans="1:13" x14ac:dyDescent="0.3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4"/>
      <c r="M1216" s="6"/>
    </row>
    <row r="1217" spans="1:13" x14ac:dyDescent="0.3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4"/>
      <c r="M1217" s="6"/>
    </row>
    <row r="1218" spans="1:13" x14ac:dyDescent="0.3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4"/>
      <c r="M1218" s="6"/>
    </row>
    <row r="1219" spans="1:13" x14ac:dyDescent="0.3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4"/>
      <c r="M1219" s="6"/>
    </row>
    <row r="1220" spans="1:13" x14ac:dyDescent="0.3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4"/>
      <c r="M1220" s="6"/>
    </row>
    <row r="1221" spans="1:13" x14ac:dyDescent="0.3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4"/>
      <c r="M1221" s="6"/>
    </row>
    <row r="1222" spans="1:13" x14ac:dyDescent="0.3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4"/>
      <c r="M1222" s="6"/>
    </row>
    <row r="1223" spans="1:13" x14ac:dyDescent="0.3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4"/>
      <c r="M1223" s="6"/>
    </row>
    <row r="1224" spans="1:13" x14ac:dyDescent="0.3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4"/>
      <c r="M1224" s="6"/>
    </row>
    <row r="1225" spans="1:13" x14ac:dyDescent="0.3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4"/>
      <c r="M1225" s="6"/>
    </row>
    <row r="1226" spans="1:13" x14ac:dyDescent="0.3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4"/>
      <c r="M1226" s="6"/>
    </row>
    <row r="1227" spans="1:13" x14ac:dyDescent="0.3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4"/>
      <c r="M1227" s="6"/>
    </row>
    <row r="1228" spans="1:13" x14ac:dyDescent="0.3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4"/>
      <c r="M1228" s="6"/>
    </row>
    <row r="1229" spans="1:13" x14ac:dyDescent="0.3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4"/>
      <c r="M1229" s="6"/>
    </row>
    <row r="1230" spans="1:13" x14ac:dyDescent="0.3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4"/>
      <c r="M1230" s="6"/>
    </row>
    <row r="1231" spans="1:13" x14ac:dyDescent="0.3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4"/>
      <c r="M1231" s="6"/>
    </row>
    <row r="1232" spans="1:13" x14ac:dyDescent="0.3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4"/>
      <c r="M1232" s="6"/>
    </row>
    <row r="1233" spans="1:13" x14ac:dyDescent="0.3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4"/>
      <c r="M1233" s="6"/>
    </row>
    <row r="1234" spans="1:13" x14ac:dyDescent="0.3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4"/>
      <c r="M1234" s="6"/>
    </row>
    <row r="1235" spans="1:13" x14ac:dyDescent="0.3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4"/>
      <c r="M1235" s="6"/>
    </row>
    <row r="1236" spans="1:13" x14ac:dyDescent="0.3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4"/>
      <c r="M1236" s="6"/>
    </row>
    <row r="1237" spans="1:13" x14ac:dyDescent="0.3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4"/>
      <c r="M1237" s="6"/>
    </row>
    <row r="1238" spans="1:13" x14ac:dyDescent="0.3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4"/>
      <c r="M1238" s="6"/>
    </row>
    <row r="1239" spans="1:13" x14ac:dyDescent="0.3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4"/>
      <c r="M1239" s="6"/>
    </row>
    <row r="1240" spans="1:13" x14ac:dyDescent="0.3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4"/>
      <c r="M1240" s="6"/>
    </row>
    <row r="1241" spans="1:13" x14ac:dyDescent="0.3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4"/>
      <c r="M1241" s="6"/>
    </row>
    <row r="1242" spans="1:13" x14ac:dyDescent="0.3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4"/>
      <c r="M1242" s="6"/>
    </row>
    <row r="1243" spans="1:13" x14ac:dyDescent="0.3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4"/>
      <c r="M1243" s="6"/>
    </row>
    <row r="1244" spans="1:13" x14ac:dyDescent="0.3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4"/>
      <c r="M1244" s="6"/>
    </row>
    <row r="1245" spans="1:13" x14ac:dyDescent="0.3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4"/>
      <c r="M1245" s="6"/>
    </row>
    <row r="1246" spans="1:13" x14ac:dyDescent="0.3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4"/>
      <c r="M1246" s="6"/>
    </row>
    <row r="1247" spans="1:13" x14ac:dyDescent="0.3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4"/>
      <c r="M1247" s="6"/>
    </row>
    <row r="1248" spans="1:13" x14ac:dyDescent="0.3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4"/>
      <c r="M1248" s="6"/>
    </row>
    <row r="1249" spans="1:13" x14ac:dyDescent="0.3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4"/>
      <c r="M1249" s="6"/>
    </row>
    <row r="1250" spans="1:13" x14ac:dyDescent="0.3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4"/>
      <c r="M1250" s="6"/>
    </row>
    <row r="1251" spans="1:13" x14ac:dyDescent="0.3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4"/>
      <c r="M1251" s="6"/>
    </row>
    <row r="1252" spans="1:13" x14ac:dyDescent="0.3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4"/>
      <c r="M1252" s="6"/>
    </row>
    <row r="1253" spans="1:13" x14ac:dyDescent="0.3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4"/>
      <c r="M1253" s="6"/>
    </row>
    <row r="1254" spans="1:13" x14ac:dyDescent="0.3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4"/>
      <c r="M1254" s="6"/>
    </row>
    <row r="1255" spans="1:13" x14ac:dyDescent="0.3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4"/>
      <c r="M1255" s="6"/>
    </row>
    <row r="1256" spans="1:13" x14ac:dyDescent="0.3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4"/>
      <c r="M1256" s="6"/>
    </row>
    <row r="1257" spans="1:13" x14ac:dyDescent="0.3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4"/>
      <c r="M1257" s="6"/>
    </row>
    <row r="1258" spans="1:13" x14ac:dyDescent="0.3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4"/>
      <c r="M1258" s="6"/>
    </row>
    <row r="1259" spans="1:13" x14ac:dyDescent="0.3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4"/>
      <c r="M1259" s="6"/>
    </row>
    <row r="1260" spans="1:13" x14ac:dyDescent="0.3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4"/>
      <c r="M1260" s="6"/>
    </row>
    <row r="1261" spans="1:13" x14ac:dyDescent="0.3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4"/>
      <c r="M1261" s="6"/>
    </row>
    <row r="1262" spans="1:13" x14ac:dyDescent="0.3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4"/>
      <c r="M1262" s="6"/>
    </row>
    <row r="1263" spans="1:13" x14ac:dyDescent="0.3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4"/>
      <c r="M1263" s="6"/>
    </row>
    <row r="1264" spans="1:13" x14ac:dyDescent="0.3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4"/>
      <c r="M1264" s="6"/>
    </row>
    <row r="1265" spans="1:13" x14ac:dyDescent="0.3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4"/>
      <c r="M1265" s="6"/>
    </row>
    <row r="1266" spans="1:13" x14ac:dyDescent="0.3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4"/>
      <c r="M1266" s="6"/>
    </row>
    <row r="1267" spans="1:13" x14ac:dyDescent="0.3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4"/>
      <c r="M1267" s="6"/>
    </row>
    <row r="1268" spans="1:13" x14ac:dyDescent="0.3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4"/>
      <c r="M1268" s="6"/>
    </row>
    <row r="1269" spans="1:13" x14ac:dyDescent="0.3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4"/>
      <c r="M1269" s="6"/>
    </row>
    <row r="1270" spans="1:13" x14ac:dyDescent="0.3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4"/>
      <c r="M1270" s="6"/>
    </row>
    <row r="1271" spans="1:13" x14ac:dyDescent="0.3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4"/>
      <c r="M1271" s="6"/>
    </row>
    <row r="1272" spans="1:13" x14ac:dyDescent="0.3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4"/>
      <c r="M1272" s="6"/>
    </row>
    <row r="1273" spans="1:13" x14ac:dyDescent="0.3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4"/>
      <c r="M1273" s="6"/>
    </row>
    <row r="1274" spans="1:13" x14ac:dyDescent="0.3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4"/>
      <c r="M1274" s="6"/>
    </row>
    <row r="1275" spans="1:13" x14ac:dyDescent="0.3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4"/>
      <c r="M1275" s="6"/>
    </row>
    <row r="1276" spans="1:13" x14ac:dyDescent="0.3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4"/>
      <c r="M1276" s="6"/>
    </row>
    <row r="1277" spans="1:13" x14ac:dyDescent="0.3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4"/>
      <c r="M1277" s="6"/>
    </row>
    <row r="1278" spans="1:13" x14ac:dyDescent="0.3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4"/>
      <c r="M1278" s="6"/>
    </row>
    <row r="1279" spans="1:13" x14ac:dyDescent="0.3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4"/>
      <c r="M1279" s="6"/>
    </row>
    <row r="1280" spans="1:13" x14ac:dyDescent="0.3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4"/>
      <c r="M1280" s="6"/>
    </row>
    <row r="1281" spans="1:13" x14ac:dyDescent="0.3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4"/>
      <c r="M1281" s="6"/>
    </row>
    <row r="1282" spans="1:13" x14ac:dyDescent="0.3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4"/>
      <c r="M1282" s="6"/>
    </row>
    <row r="1283" spans="1:13" x14ac:dyDescent="0.3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4"/>
      <c r="M1283" s="6"/>
    </row>
    <row r="1284" spans="1:13" x14ac:dyDescent="0.3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4"/>
      <c r="M1284" s="6"/>
    </row>
    <row r="1285" spans="1:13" x14ac:dyDescent="0.3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4"/>
      <c r="M1285" s="6"/>
    </row>
    <row r="1286" spans="1:13" x14ac:dyDescent="0.3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4"/>
      <c r="M1286" s="6"/>
    </row>
    <row r="1287" spans="1:13" x14ac:dyDescent="0.3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4"/>
      <c r="M1287" s="6"/>
    </row>
    <row r="1288" spans="1:13" x14ac:dyDescent="0.3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4"/>
      <c r="M1288" s="6"/>
    </row>
    <row r="1289" spans="1:13" x14ac:dyDescent="0.3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4"/>
      <c r="M1289" s="6"/>
    </row>
    <row r="1290" spans="1:13" x14ac:dyDescent="0.3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4"/>
      <c r="M1290" s="6"/>
    </row>
    <row r="1291" spans="1:13" x14ac:dyDescent="0.3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4"/>
      <c r="M1291" s="6"/>
    </row>
    <row r="1292" spans="1:13" x14ac:dyDescent="0.3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4"/>
      <c r="M1292" s="6"/>
    </row>
    <row r="1293" spans="1:13" x14ac:dyDescent="0.3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4"/>
      <c r="M1293" s="6"/>
    </row>
    <row r="1294" spans="1:13" x14ac:dyDescent="0.3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4"/>
      <c r="M1294" s="6"/>
    </row>
    <row r="1295" spans="1:13" x14ac:dyDescent="0.3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4"/>
      <c r="M1295" s="6"/>
    </row>
    <row r="1296" spans="1:13" x14ac:dyDescent="0.3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4"/>
      <c r="M1296" s="6"/>
    </row>
    <row r="1297" spans="1:13" x14ac:dyDescent="0.3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4"/>
      <c r="M1297" s="6"/>
    </row>
    <row r="1298" spans="1:13" x14ac:dyDescent="0.3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4"/>
      <c r="M1298" s="6"/>
    </row>
    <row r="1299" spans="1:13" x14ac:dyDescent="0.3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4"/>
      <c r="M1299" s="6"/>
    </row>
    <row r="1300" spans="1:13" x14ac:dyDescent="0.3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4"/>
      <c r="M1300" s="6"/>
    </row>
    <row r="1301" spans="1:13" x14ac:dyDescent="0.3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4"/>
      <c r="M1301" s="6"/>
    </row>
    <row r="1302" spans="1:13" x14ac:dyDescent="0.3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4"/>
      <c r="M1302" s="6"/>
    </row>
    <row r="1303" spans="1:13" x14ac:dyDescent="0.3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4"/>
      <c r="M1303" s="6"/>
    </row>
    <row r="1304" spans="1:13" x14ac:dyDescent="0.3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4"/>
      <c r="M1304" s="6"/>
    </row>
    <row r="1305" spans="1:13" x14ac:dyDescent="0.3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4"/>
      <c r="M1305" s="6"/>
    </row>
    <row r="1306" spans="1:13" x14ac:dyDescent="0.3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4"/>
      <c r="M1306" s="6"/>
    </row>
    <row r="1307" spans="1:13" x14ac:dyDescent="0.3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4"/>
      <c r="M1307" s="6"/>
    </row>
    <row r="1308" spans="1:13" x14ac:dyDescent="0.3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4"/>
      <c r="M1308" s="6"/>
    </row>
    <row r="1309" spans="1:13" x14ac:dyDescent="0.3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4"/>
      <c r="M1309" s="6"/>
    </row>
    <row r="1310" spans="1:13" x14ac:dyDescent="0.3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4"/>
      <c r="M1310" s="6"/>
    </row>
    <row r="1311" spans="1:13" x14ac:dyDescent="0.3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4"/>
      <c r="M1311" s="6"/>
    </row>
    <row r="1312" spans="1:13" x14ac:dyDescent="0.3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4"/>
      <c r="M1312" s="6"/>
    </row>
    <row r="1313" spans="1:13" x14ac:dyDescent="0.3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4"/>
      <c r="M1313" s="6"/>
    </row>
    <row r="1314" spans="1:13" x14ac:dyDescent="0.3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4"/>
      <c r="M1314" s="6"/>
    </row>
    <row r="1315" spans="1:13" x14ac:dyDescent="0.3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4"/>
      <c r="M1315" s="6"/>
    </row>
    <row r="1316" spans="1:13" x14ac:dyDescent="0.3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4"/>
      <c r="M1316" s="6"/>
    </row>
    <row r="1317" spans="1:13" x14ac:dyDescent="0.3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4"/>
      <c r="M1317" s="6"/>
    </row>
    <row r="1318" spans="1:13" x14ac:dyDescent="0.3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4"/>
      <c r="M1318" s="6"/>
    </row>
    <row r="1319" spans="1:13" x14ac:dyDescent="0.3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4"/>
      <c r="M1319" s="6"/>
    </row>
    <row r="1320" spans="1:13" x14ac:dyDescent="0.3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4"/>
      <c r="M1320" s="6"/>
    </row>
    <row r="1321" spans="1:13" x14ac:dyDescent="0.3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4"/>
      <c r="M1321" s="6"/>
    </row>
    <row r="1322" spans="1:13" x14ac:dyDescent="0.3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4"/>
      <c r="M1322" s="6"/>
    </row>
    <row r="1323" spans="1:13" x14ac:dyDescent="0.3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4"/>
      <c r="M1323" s="6"/>
    </row>
    <row r="1324" spans="1:13" x14ac:dyDescent="0.3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4"/>
      <c r="M1324" s="6"/>
    </row>
    <row r="1325" spans="1:13" x14ac:dyDescent="0.3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4"/>
      <c r="M1325" s="6"/>
    </row>
    <row r="1326" spans="1:13" x14ac:dyDescent="0.3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4"/>
      <c r="M1326" s="6"/>
    </row>
    <row r="1327" spans="1:13" x14ac:dyDescent="0.3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4"/>
      <c r="M1327" s="6"/>
    </row>
    <row r="1328" spans="1:13" x14ac:dyDescent="0.3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4"/>
      <c r="M1328" s="6"/>
    </row>
    <row r="1329" spans="1:13" x14ac:dyDescent="0.3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4"/>
      <c r="M1329" s="6"/>
    </row>
    <row r="1330" spans="1:13" x14ac:dyDescent="0.3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4"/>
      <c r="M1330" s="6"/>
    </row>
    <row r="1331" spans="1:13" x14ac:dyDescent="0.3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4"/>
      <c r="M1331" s="6"/>
    </row>
    <row r="1332" spans="1:13" x14ac:dyDescent="0.3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4"/>
      <c r="M1332" s="6"/>
    </row>
    <row r="1333" spans="1:13" x14ac:dyDescent="0.3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4"/>
      <c r="M1333" s="6"/>
    </row>
    <row r="1334" spans="1:13" x14ac:dyDescent="0.3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4"/>
      <c r="M1334" s="6"/>
    </row>
    <row r="1335" spans="1:13" x14ac:dyDescent="0.3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4"/>
      <c r="M1335" s="6"/>
    </row>
    <row r="1336" spans="1:13" x14ac:dyDescent="0.3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4"/>
      <c r="M1336" s="6"/>
    </row>
    <row r="1337" spans="1:13" x14ac:dyDescent="0.3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4"/>
      <c r="M1337" s="6"/>
    </row>
    <row r="1338" spans="1:13" x14ac:dyDescent="0.3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4"/>
      <c r="M1338" s="6"/>
    </row>
    <row r="1339" spans="1:13" x14ac:dyDescent="0.3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4"/>
      <c r="M1339" s="6"/>
    </row>
    <row r="1340" spans="1:13" x14ac:dyDescent="0.3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4"/>
      <c r="M1340" s="6"/>
    </row>
    <row r="1341" spans="1:13" x14ac:dyDescent="0.3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4"/>
      <c r="M1341" s="6"/>
    </row>
    <row r="1342" spans="1:13" x14ac:dyDescent="0.3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4"/>
      <c r="M1342" s="6"/>
    </row>
    <row r="1343" spans="1:13" x14ac:dyDescent="0.3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4"/>
      <c r="M1343" s="6"/>
    </row>
    <row r="1344" spans="1:13" x14ac:dyDescent="0.3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4"/>
      <c r="M1344" s="6"/>
    </row>
    <row r="1345" spans="1:13" x14ac:dyDescent="0.3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4"/>
      <c r="M1345" s="6"/>
    </row>
    <row r="1346" spans="1:13" x14ac:dyDescent="0.3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4"/>
      <c r="M1346" s="6"/>
    </row>
    <row r="1347" spans="1:13" x14ac:dyDescent="0.3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4"/>
      <c r="M1347" s="6"/>
    </row>
    <row r="1348" spans="1:13" x14ac:dyDescent="0.3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4"/>
      <c r="M1348" s="6"/>
    </row>
    <row r="1349" spans="1:13" x14ac:dyDescent="0.3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4"/>
      <c r="M1349" s="6"/>
    </row>
    <row r="1350" spans="1:13" x14ac:dyDescent="0.3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4"/>
      <c r="M1350" s="6"/>
    </row>
    <row r="1351" spans="1:13" x14ac:dyDescent="0.3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4"/>
      <c r="M1351" s="6"/>
    </row>
    <row r="1352" spans="1:13" x14ac:dyDescent="0.3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4"/>
      <c r="M1352" s="6"/>
    </row>
    <row r="1353" spans="1:13" x14ac:dyDescent="0.3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4"/>
      <c r="M1353" s="6"/>
    </row>
    <row r="1354" spans="1:13" x14ac:dyDescent="0.3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4"/>
      <c r="M1354" s="6"/>
    </row>
    <row r="1355" spans="1:13" x14ac:dyDescent="0.3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4"/>
      <c r="M1355" s="6"/>
    </row>
    <row r="1356" spans="1:13" x14ac:dyDescent="0.3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4"/>
      <c r="M1356" s="6"/>
    </row>
    <row r="1357" spans="1:13" x14ac:dyDescent="0.3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4"/>
      <c r="M1357" s="6"/>
    </row>
    <row r="1358" spans="1:13" x14ac:dyDescent="0.3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4"/>
      <c r="M1358" s="6"/>
    </row>
    <row r="1359" spans="1:13" x14ac:dyDescent="0.3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4"/>
      <c r="M1359" s="6"/>
    </row>
    <row r="1360" spans="1:13" x14ac:dyDescent="0.3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4"/>
      <c r="M1360" s="6"/>
    </row>
    <row r="1361" spans="1:13" x14ac:dyDescent="0.3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4"/>
      <c r="M1361" s="6"/>
    </row>
    <row r="1362" spans="1:13" x14ac:dyDescent="0.3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4"/>
      <c r="M1362" s="6"/>
    </row>
    <row r="1363" spans="1:13" x14ac:dyDescent="0.3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4"/>
      <c r="M1363" s="6"/>
    </row>
    <row r="1364" spans="1:13" x14ac:dyDescent="0.3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4"/>
      <c r="M1364" s="6"/>
    </row>
    <row r="1365" spans="1:13" x14ac:dyDescent="0.3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4"/>
      <c r="M1365" s="6"/>
    </row>
    <row r="1366" spans="1:13" x14ac:dyDescent="0.3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4"/>
      <c r="M1366" s="6"/>
    </row>
    <row r="1367" spans="1:13" x14ac:dyDescent="0.3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4"/>
      <c r="M1367" s="6"/>
    </row>
    <row r="1368" spans="1:13" x14ac:dyDescent="0.3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4"/>
      <c r="M1368" s="6"/>
    </row>
    <row r="1369" spans="1:13" x14ac:dyDescent="0.3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4"/>
      <c r="M1369" s="6"/>
    </row>
    <row r="1370" spans="1:13" x14ac:dyDescent="0.3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4"/>
      <c r="M1370" s="6"/>
    </row>
    <row r="1371" spans="1:13" x14ac:dyDescent="0.3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4"/>
      <c r="M1371" s="6"/>
    </row>
    <row r="1372" spans="1:13" x14ac:dyDescent="0.3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4"/>
      <c r="M1372" s="6"/>
    </row>
    <row r="1373" spans="1:13" x14ac:dyDescent="0.3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4"/>
      <c r="M1373" s="6"/>
    </row>
    <row r="1374" spans="1:13" x14ac:dyDescent="0.3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4"/>
      <c r="M1374" s="6"/>
    </row>
    <row r="1375" spans="1:13" x14ac:dyDescent="0.3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4"/>
      <c r="M1375" s="6"/>
    </row>
    <row r="1376" spans="1:13" x14ac:dyDescent="0.3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4"/>
      <c r="M1376" s="6"/>
    </row>
    <row r="1377" spans="1:13" x14ac:dyDescent="0.3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4"/>
      <c r="M1377" s="6"/>
    </row>
    <row r="1378" spans="1:13" x14ac:dyDescent="0.3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4"/>
      <c r="M1378" s="6"/>
    </row>
    <row r="1379" spans="1:13" x14ac:dyDescent="0.3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4"/>
      <c r="M1379" s="6"/>
    </row>
    <row r="1380" spans="1:13" x14ac:dyDescent="0.3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4"/>
      <c r="M1380" s="6"/>
    </row>
    <row r="1381" spans="1:13" x14ac:dyDescent="0.3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4"/>
      <c r="M1381" s="6"/>
    </row>
    <row r="1382" spans="1:13" x14ac:dyDescent="0.3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4"/>
      <c r="M1382" s="6"/>
    </row>
    <row r="1383" spans="1:13" x14ac:dyDescent="0.3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4"/>
      <c r="M1383" s="6"/>
    </row>
    <row r="1384" spans="1:13" x14ac:dyDescent="0.3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4"/>
      <c r="M1384" s="6"/>
    </row>
    <row r="1385" spans="1:13" x14ac:dyDescent="0.3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4"/>
      <c r="M1385" s="6"/>
    </row>
    <row r="1386" spans="1:13" x14ac:dyDescent="0.3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4"/>
      <c r="M1386" s="6"/>
    </row>
    <row r="1387" spans="1:13" x14ac:dyDescent="0.3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4"/>
      <c r="M1387" s="6"/>
    </row>
    <row r="1388" spans="1:13" x14ac:dyDescent="0.3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4"/>
      <c r="M1388" s="6"/>
    </row>
    <row r="1389" spans="1:13" x14ac:dyDescent="0.3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4"/>
      <c r="M1389" s="6"/>
    </row>
    <row r="1390" spans="1:13" x14ac:dyDescent="0.3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4"/>
      <c r="M1390" s="6"/>
    </row>
    <row r="1391" spans="1:13" x14ac:dyDescent="0.3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4"/>
      <c r="M1391" s="6"/>
    </row>
    <row r="1392" spans="1:13" x14ac:dyDescent="0.3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4"/>
      <c r="M1392" s="6"/>
    </row>
    <row r="1393" spans="1:13" x14ac:dyDescent="0.3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4"/>
      <c r="M1393" s="6"/>
    </row>
    <row r="1394" spans="1:13" x14ac:dyDescent="0.3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4"/>
      <c r="M1394" s="6"/>
    </row>
    <row r="1395" spans="1:13" x14ac:dyDescent="0.3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4"/>
      <c r="M1395" s="6"/>
    </row>
    <row r="1396" spans="1:13" x14ac:dyDescent="0.3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4"/>
      <c r="M1396" s="6"/>
    </row>
    <row r="1397" spans="1:13" x14ac:dyDescent="0.3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4"/>
      <c r="M1397" s="6"/>
    </row>
    <row r="1398" spans="1:13" x14ac:dyDescent="0.3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4"/>
      <c r="M1398" s="6"/>
    </row>
    <row r="1399" spans="1:13" x14ac:dyDescent="0.3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4"/>
      <c r="M1399" s="6"/>
    </row>
    <row r="1400" spans="1:13" x14ac:dyDescent="0.3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4"/>
      <c r="M1400" s="6"/>
    </row>
    <row r="1401" spans="1:13" x14ac:dyDescent="0.3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4"/>
      <c r="M1401" s="6"/>
    </row>
    <row r="1402" spans="1:13" x14ac:dyDescent="0.3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4"/>
      <c r="M1402" s="6"/>
    </row>
    <row r="1403" spans="1:13" x14ac:dyDescent="0.3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4"/>
      <c r="M1403" s="6"/>
    </row>
    <row r="1404" spans="1:13" x14ac:dyDescent="0.3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4"/>
      <c r="M1404" s="6"/>
    </row>
    <row r="1405" spans="1:13" x14ac:dyDescent="0.3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4"/>
      <c r="M1405" s="6"/>
    </row>
    <row r="1406" spans="1:13" x14ac:dyDescent="0.3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4"/>
      <c r="M1406" s="6"/>
    </row>
    <row r="1407" spans="1:13" x14ac:dyDescent="0.3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4"/>
      <c r="M1407" s="6"/>
    </row>
    <row r="1408" spans="1:13" x14ac:dyDescent="0.3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4"/>
      <c r="M1408" s="6"/>
    </row>
    <row r="1409" spans="1:13" x14ac:dyDescent="0.3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4"/>
      <c r="M1409" s="6"/>
    </row>
    <row r="1410" spans="1:13" x14ac:dyDescent="0.3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4"/>
      <c r="M1410" s="6"/>
    </row>
    <row r="1411" spans="1:13" x14ac:dyDescent="0.3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4"/>
      <c r="M1411" s="6"/>
    </row>
    <row r="1412" spans="1:13" x14ac:dyDescent="0.3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4"/>
      <c r="M1412" s="6"/>
    </row>
    <row r="1413" spans="1:13" x14ac:dyDescent="0.3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4"/>
      <c r="M1413" s="6"/>
    </row>
    <row r="1414" spans="1:13" x14ac:dyDescent="0.3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4"/>
      <c r="M1414" s="6"/>
    </row>
    <row r="1415" spans="1:13" x14ac:dyDescent="0.3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4"/>
      <c r="M1415" s="6"/>
    </row>
    <row r="1416" spans="1:13" x14ac:dyDescent="0.3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4"/>
      <c r="M1416" s="6"/>
    </row>
    <row r="1417" spans="1:13" x14ac:dyDescent="0.3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4"/>
      <c r="M1417" s="6"/>
    </row>
    <row r="1418" spans="1:13" x14ac:dyDescent="0.3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4"/>
      <c r="M1418" s="6"/>
    </row>
    <row r="1419" spans="1:13" x14ac:dyDescent="0.3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4"/>
      <c r="M1419" s="6"/>
    </row>
    <row r="1420" spans="1:13" x14ac:dyDescent="0.3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4"/>
      <c r="M1420" s="6"/>
    </row>
    <row r="1421" spans="1:13" x14ac:dyDescent="0.3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4"/>
      <c r="M1421" s="6"/>
    </row>
    <row r="1422" spans="1:13" x14ac:dyDescent="0.3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4"/>
      <c r="M1422" s="6"/>
    </row>
    <row r="1423" spans="1:13" x14ac:dyDescent="0.3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4"/>
      <c r="M1423" s="6"/>
    </row>
    <row r="1424" spans="1:13" x14ac:dyDescent="0.3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4"/>
      <c r="M1424" s="6"/>
    </row>
    <row r="1425" spans="1:13" x14ac:dyDescent="0.3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4"/>
      <c r="M1425" s="6"/>
    </row>
    <row r="1426" spans="1:13" x14ac:dyDescent="0.3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4"/>
      <c r="M1426" s="6"/>
    </row>
    <row r="1427" spans="1:13" x14ac:dyDescent="0.3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4"/>
      <c r="M1427" s="6"/>
    </row>
    <row r="1428" spans="1:13" x14ac:dyDescent="0.3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4"/>
      <c r="M1428" s="6"/>
    </row>
    <row r="1429" spans="1:13" x14ac:dyDescent="0.3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4"/>
      <c r="M1429" s="6"/>
    </row>
    <row r="1430" spans="1:13" x14ac:dyDescent="0.3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4"/>
      <c r="M1430" s="6"/>
    </row>
    <row r="1431" spans="1:13" x14ac:dyDescent="0.3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4"/>
      <c r="M1431" s="6"/>
    </row>
    <row r="1432" spans="1:13" x14ac:dyDescent="0.3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4"/>
      <c r="M1432" s="6"/>
    </row>
    <row r="1433" spans="1:13" x14ac:dyDescent="0.3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4"/>
      <c r="M1433" s="6"/>
    </row>
    <row r="1434" spans="1:13" x14ac:dyDescent="0.3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4"/>
      <c r="M1434" s="6"/>
    </row>
    <row r="1435" spans="1:13" x14ac:dyDescent="0.3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4"/>
      <c r="M1435" s="6"/>
    </row>
    <row r="1436" spans="1:13" x14ac:dyDescent="0.3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4"/>
      <c r="M1436" s="6"/>
    </row>
    <row r="1437" spans="1:13" x14ac:dyDescent="0.3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4"/>
      <c r="M1437" s="6"/>
    </row>
    <row r="1438" spans="1:13" x14ac:dyDescent="0.3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4"/>
      <c r="M1438" s="6"/>
    </row>
    <row r="1439" spans="1:13" x14ac:dyDescent="0.3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4"/>
      <c r="M1439" s="6"/>
    </row>
    <row r="1440" spans="1:13" x14ac:dyDescent="0.3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4"/>
      <c r="M1440" s="6"/>
    </row>
    <row r="1441" spans="1:13" x14ac:dyDescent="0.3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4"/>
      <c r="M1441" s="6"/>
    </row>
    <row r="1442" spans="1:13" x14ac:dyDescent="0.3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4"/>
      <c r="M1442" s="6"/>
    </row>
    <row r="1443" spans="1:13" x14ac:dyDescent="0.3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4"/>
      <c r="M1443" s="6"/>
    </row>
    <row r="1444" spans="1:13" x14ac:dyDescent="0.3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4"/>
      <c r="M1444" s="6"/>
    </row>
    <row r="1445" spans="1:13" x14ac:dyDescent="0.3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4"/>
      <c r="M1445" s="6"/>
    </row>
    <row r="1446" spans="1:13" x14ac:dyDescent="0.3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4"/>
      <c r="M1446" s="6"/>
    </row>
    <row r="1447" spans="1:13" x14ac:dyDescent="0.3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4"/>
      <c r="M1447" s="6"/>
    </row>
    <row r="1448" spans="1:13" x14ac:dyDescent="0.3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4"/>
      <c r="M1448" s="6"/>
    </row>
    <row r="1449" spans="1:13" x14ac:dyDescent="0.3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4"/>
      <c r="M1449" s="6"/>
    </row>
    <row r="1450" spans="1:13" x14ac:dyDescent="0.3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4"/>
      <c r="M1450" s="6"/>
    </row>
    <row r="1451" spans="1:13" x14ac:dyDescent="0.3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4"/>
      <c r="M1451" s="6"/>
    </row>
    <row r="1452" spans="1:13" x14ac:dyDescent="0.3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4"/>
      <c r="M1452" s="6"/>
    </row>
    <row r="1453" spans="1:13" x14ac:dyDescent="0.3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4"/>
      <c r="M1453" s="6"/>
    </row>
    <row r="1454" spans="1:13" x14ac:dyDescent="0.3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4"/>
      <c r="M1454" s="6"/>
    </row>
    <row r="1455" spans="1:13" x14ac:dyDescent="0.3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4"/>
      <c r="M1455" s="6"/>
    </row>
    <row r="1456" spans="1:13" x14ac:dyDescent="0.3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4"/>
      <c r="M1456" s="6"/>
    </row>
    <row r="1457" spans="1:13" x14ac:dyDescent="0.3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4"/>
      <c r="M1457" s="6"/>
    </row>
    <row r="1458" spans="1:13" x14ac:dyDescent="0.3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4"/>
      <c r="M1458" s="6"/>
    </row>
    <row r="1459" spans="1:13" x14ac:dyDescent="0.3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4"/>
      <c r="M1459" s="6"/>
    </row>
    <row r="1460" spans="1:13" x14ac:dyDescent="0.3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4"/>
      <c r="M1460" s="6"/>
    </row>
    <row r="1461" spans="1:13" x14ac:dyDescent="0.3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4"/>
      <c r="M1461" s="6"/>
    </row>
    <row r="1462" spans="1:13" x14ac:dyDescent="0.3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4"/>
      <c r="M1462" s="6"/>
    </row>
    <row r="1463" spans="1:13" x14ac:dyDescent="0.3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4"/>
      <c r="M1463" s="6"/>
    </row>
    <row r="1464" spans="1:13" x14ac:dyDescent="0.3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4"/>
      <c r="M1464" s="6"/>
    </row>
    <row r="1465" spans="1:13" x14ac:dyDescent="0.3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4"/>
      <c r="M1465" s="6"/>
    </row>
    <row r="1466" spans="1:13" x14ac:dyDescent="0.3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4"/>
      <c r="M1466" s="6"/>
    </row>
    <row r="1467" spans="1:13" x14ac:dyDescent="0.3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4"/>
      <c r="M1467" s="6"/>
    </row>
    <row r="1468" spans="1:13" x14ac:dyDescent="0.3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4"/>
      <c r="M1468" s="6"/>
    </row>
    <row r="1469" spans="1:13" x14ac:dyDescent="0.3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4"/>
      <c r="M1469" s="6"/>
    </row>
    <row r="1470" spans="1:13" x14ac:dyDescent="0.3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4"/>
      <c r="M1470" s="6"/>
    </row>
    <row r="1471" spans="1:13" x14ac:dyDescent="0.3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4"/>
      <c r="M1471" s="6"/>
    </row>
    <row r="1472" spans="1:13" x14ac:dyDescent="0.3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4"/>
      <c r="M1472" s="6"/>
    </row>
    <row r="1473" spans="1:13" x14ac:dyDescent="0.3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4"/>
      <c r="M1473" s="6"/>
    </row>
    <row r="1474" spans="1:13" x14ac:dyDescent="0.3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4"/>
      <c r="M1474" s="6"/>
    </row>
    <row r="1475" spans="1:13" x14ac:dyDescent="0.3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4"/>
      <c r="M1475" s="6"/>
    </row>
    <row r="1476" spans="1:13" x14ac:dyDescent="0.3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4"/>
      <c r="M1476" s="6"/>
    </row>
    <row r="1477" spans="1:13" x14ac:dyDescent="0.3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4"/>
      <c r="M1477" s="6"/>
    </row>
    <row r="1478" spans="1:13" x14ac:dyDescent="0.3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4"/>
      <c r="M1478" s="6"/>
    </row>
    <row r="1479" spans="1:13" x14ac:dyDescent="0.3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4"/>
      <c r="M1479" s="6"/>
    </row>
    <row r="1480" spans="1:13" x14ac:dyDescent="0.3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4"/>
      <c r="M1480" s="6"/>
    </row>
    <row r="1481" spans="1:13" x14ac:dyDescent="0.3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4"/>
      <c r="M1481" s="6"/>
    </row>
    <row r="1482" spans="1:13" x14ac:dyDescent="0.3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4"/>
      <c r="M1482" s="6"/>
    </row>
    <row r="1483" spans="1:13" x14ac:dyDescent="0.3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4"/>
      <c r="M1483" s="6"/>
    </row>
    <row r="1484" spans="1:13" x14ac:dyDescent="0.3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4"/>
      <c r="M1484" s="6"/>
    </row>
    <row r="1485" spans="1:13" x14ac:dyDescent="0.3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4"/>
      <c r="M1485" s="6"/>
    </row>
    <row r="1486" spans="1:13" x14ac:dyDescent="0.3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4"/>
      <c r="M1486" s="6"/>
    </row>
    <row r="1487" spans="1:13" x14ac:dyDescent="0.3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4"/>
      <c r="M1487" s="6"/>
    </row>
    <row r="1488" spans="1:13" x14ac:dyDescent="0.3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4"/>
      <c r="M1488" s="6"/>
    </row>
    <row r="1489" spans="1:13" x14ac:dyDescent="0.3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4"/>
      <c r="M1489" s="6"/>
    </row>
    <row r="1490" spans="1:13" x14ac:dyDescent="0.3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4"/>
      <c r="M1490" s="6"/>
    </row>
    <row r="1491" spans="1:13" x14ac:dyDescent="0.3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4"/>
      <c r="M1491" s="6"/>
    </row>
    <row r="1492" spans="1:13" x14ac:dyDescent="0.3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4"/>
      <c r="M1492" s="6"/>
    </row>
    <row r="1493" spans="1:13" x14ac:dyDescent="0.3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4"/>
      <c r="M1493" s="6"/>
    </row>
    <row r="1494" spans="1:13" x14ac:dyDescent="0.3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4"/>
      <c r="M1494" s="6"/>
    </row>
    <row r="1495" spans="1:13" x14ac:dyDescent="0.3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4"/>
      <c r="M1495" s="6"/>
    </row>
    <row r="1496" spans="1:13" x14ac:dyDescent="0.3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4"/>
      <c r="M1496" s="6"/>
    </row>
    <row r="1497" spans="1:13" x14ac:dyDescent="0.3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4"/>
      <c r="M1497" s="6"/>
    </row>
    <row r="1498" spans="1:13" x14ac:dyDescent="0.3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4"/>
      <c r="M1498" s="6"/>
    </row>
    <row r="1499" spans="1:13" x14ac:dyDescent="0.3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4"/>
      <c r="M1499" s="6"/>
    </row>
    <row r="1500" spans="1:13" x14ac:dyDescent="0.3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4"/>
      <c r="M1500" s="6"/>
    </row>
    <row r="1501" spans="1:13" x14ac:dyDescent="0.3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4"/>
      <c r="M1501" s="6"/>
    </row>
    <row r="1502" spans="1:13" x14ac:dyDescent="0.3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4"/>
      <c r="M1502" s="6"/>
    </row>
    <row r="1503" spans="1:13" x14ac:dyDescent="0.3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4"/>
      <c r="M1503" s="6"/>
    </row>
    <row r="1504" spans="1:13" x14ac:dyDescent="0.3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4"/>
      <c r="M1504" s="6"/>
    </row>
    <row r="1505" spans="1:13" x14ac:dyDescent="0.3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4"/>
      <c r="M1505" s="6"/>
    </row>
    <row r="1506" spans="1:13" x14ac:dyDescent="0.3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4"/>
      <c r="M1506" s="6"/>
    </row>
    <row r="1507" spans="1:13" x14ac:dyDescent="0.3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4"/>
      <c r="M1507" s="6"/>
    </row>
    <row r="1508" spans="1:13" x14ac:dyDescent="0.3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4"/>
      <c r="M1508" s="6"/>
    </row>
    <row r="1509" spans="1:13" x14ac:dyDescent="0.3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4"/>
      <c r="M1509" s="6"/>
    </row>
    <row r="1510" spans="1:13" x14ac:dyDescent="0.3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4"/>
      <c r="M1510" s="6"/>
    </row>
    <row r="1511" spans="1:13" x14ac:dyDescent="0.3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4"/>
      <c r="M1511" s="6"/>
    </row>
    <row r="1512" spans="1:13" x14ac:dyDescent="0.3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4"/>
      <c r="M1512" s="6"/>
    </row>
    <row r="1513" spans="1:13" x14ac:dyDescent="0.3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4"/>
      <c r="M1513" s="6"/>
    </row>
    <row r="1514" spans="1:13" x14ac:dyDescent="0.3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4"/>
      <c r="M1514" s="6"/>
    </row>
    <row r="1515" spans="1:13" x14ac:dyDescent="0.3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4"/>
      <c r="M1515" s="6"/>
    </row>
    <row r="1516" spans="1:13" x14ac:dyDescent="0.3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4"/>
      <c r="M1516" s="6"/>
    </row>
    <row r="1517" spans="1:13" x14ac:dyDescent="0.3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4"/>
      <c r="M1517" s="6"/>
    </row>
    <row r="1518" spans="1:13" x14ac:dyDescent="0.3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4"/>
      <c r="M1518" s="6"/>
    </row>
    <row r="1519" spans="1:13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4"/>
      <c r="M1519" s="6"/>
    </row>
    <row r="1520" spans="1:13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4"/>
      <c r="M1520" s="6"/>
    </row>
    <row r="1521" spans="1:13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4"/>
      <c r="M1521" s="6"/>
    </row>
    <row r="1522" spans="1:13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4"/>
      <c r="M1522" s="6"/>
    </row>
    <row r="1523" spans="1:13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4"/>
      <c r="M1523" s="6"/>
    </row>
    <row r="1524" spans="1:13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4"/>
      <c r="M1524" s="6"/>
    </row>
    <row r="1525" spans="1:13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4"/>
      <c r="M1525" s="6"/>
    </row>
    <row r="1526" spans="1:13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4"/>
      <c r="M1526" s="6"/>
    </row>
    <row r="1527" spans="1:13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4"/>
      <c r="M1527" s="6"/>
    </row>
    <row r="1528" spans="1:13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4"/>
      <c r="M1528" s="6"/>
    </row>
    <row r="1529" spans="1:13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4"/>
      <c r="M1529" s="6"/>
    </row>
    <row r="1530" spans="1:13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4"/>
      <c r="M1530" s="6"/>
    </row>
    <row r="1531" spans="1:13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4"/>
      <c r="M1531" s="6"/>
    </row>
    <row r="1532" spans="1:13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4"/>
      <c r="M1532" s="6"/>
    </row>
    <row r="1533" spans="1:13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4"/>
      <c r="M1533" s="6"/>
    </row>
    <row r="1534" spans="1:13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4"/>
      <c r="M1534" s="6"/>
    </row>
    <row r="1535" spans="1:13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4"/>
      <c r="M1535" s="6"/>
    </row>
    <row r="1536" spans="1:13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4"/>
      <c r="M1536" s="6"/>
    </row>
    <row r="1537" spans="1:13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4"/>
      <c r="M1537" s="6"/>
    </row>
    <row r="1538" spans="1:13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4"/>
      <c r="M1538" s="6"/>
    </row>
    <row r="1539" spans="1:13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4"/>
      <c r="M1539" s="6"/>
    </row>
    <row r="1540" spans="1:13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4"/>
      <c r="M1540" s="6"/>
    </row>
    <row r="1541" spans="1:13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4"/>
      <c r="M1541" s="6"/>
    </row>
    <row r="1542" spans="1:13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4"/>
      <c r="M1542" s="6"/>
    </row>
    <row r="1543" spans="1:13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4"/>
      <c r="M1543" s="6"/>
    </row>
    <row r="1544" spans="1:13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4"/>
      <c r="M1544" s="6"/>
    </row>
    <row r="1545" spans="1:13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4"/>
      <c r="M1545" s="6"/>
    </row>
    <row r="1546" spans="1:13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4"/>
      <c r="M1546" s="6"/>
    </row>
    <row r="1547" spans="1:13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4"/>
      <c r="M1547" s="6"/>
    </row>
    <row r="1548" spans="1:13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4"/>
      <c r="M1548" s="6"/>
    </row>
    <row r="1549" spans="1:13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4"/>
      <c r="M1549" s="6"/>
    </row>
    <row r="1550" spans="1:13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4"/>
      <c r="M1550" s="6"/>
    </row>
    <row r="1551" spans="1:13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4"/>
      <c r="M1551" s="6"/>
    </row>
    <row r="1552" spans="1:13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4"/>
      <c r="M1552" s="6"/>
    </row>
    <row r="1553" spans="1:13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4"/>
      <c r="M1553" s="6"/>
    </row>
    <row r="1554" spans="1:13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4"/>
      <c r="M1554" s="6"/>
    </row>
    <row r="1555" spans="1:13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4"/>
      <c r="M1555" s="6"/>
    </row>
    <row r="1556" spans="1:13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4"/>
      <c r="M1556" s="6"/>
    </row>
    <row r="1557" spans="1:13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4"/>
      <c r="M1557" s="6"/>
    </row>
    <row r="1558" spans="1:13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4"/>
      <c r="M1558" s="6"/>
    </row>
    <row r="1559" spans="1:13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4"/>
      <c r="M1559" s="6"/>
    </row>
    <row r="1560" spans="1:13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4"/>
      <c r="M1560" s="6"/>
    </row>
    <row r="1561" spans="1:13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4"/>
      <c r="M1561" s="6"/>
    </row>
    <row r="1562" spans="1:13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4"/>
      <c r="M1562" s="6"/>
    </row>
    <row r="1563" spans="1:13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4"/>
      <c r="M1563" s="6"/>
    </row>
    <row r="1564" spans="1:13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4"/>
      <c r="M1564" s="6"/>
    </row>
    <row r="1565" spans="1:13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4"/>
      <c r="M1565" s="6"/>
    </row>
    <row r="1566" spans="1:13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4"/>
      <c r="M1566" s="6"/>
    </row>
    <row r="1567" spans="1:13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4"/>
      <c r="M1567" s="6"/>
    </row>
    <row r="1568" spans="1:13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4"/>
      <c r="M1568" s="6"/>
    </row>
    <row r="1569" spans="1:13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4"/>
      <c r="M1569" s="6"/>
    </row>
    <row r="1570" spans="1:13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4"/>
      <c r="M1570" s="6"/>
    </row>
    <row r="1571" spans="1:13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4"/>
      <c r="M1571" s="6"/>
    </row>
    <row r="1572" spans="1:13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4"/>
      <c r="M1572" s="6"/>
    </row>
    <row r="1573" spans="1:13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4"/>
      <c r="M1573" s="6"/>
    </row>
    <row r="1574" spans="1:13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4"/>
      <c r="M1574" s="6"/>
    </row>
    <row r="1575" spans="1:13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4"/>
      <c r="M1575" s="6"/>
    </row>
    <row r="1576" spans="1:13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4"/>
      <c r="M1576" s="6"/>
    </row>
    <row r="1577" spans="1:13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4"/>
      <c r="M1577" s="6"/>
    </row>
    <row r="1578" spans="1:13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4"/>
      <c r="M1578" s="6"/>
    </row>
    <row r="1579" spans="1:13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4"/>
      <c r="M1579" s="6"/>
    </row>
    <row r="1580" spans="1:13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4"/>
      <c r="M1580" s="6"/>
    </row>
    <row r="1581" spans="1:13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4"/>
      <c r="M1581" s="6"/>
    </row>
    <row r="1582" spans="1:13" x14ac:dyDescent="0.3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4"/>
      <c r="M1582" s="6"/>
    </row>
    <row r="1583" spans="1:13" x14ac:dyDescent="0.3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4"/>
      <c r="M1583" s="6"/>
    </row>
    <row r="1584" spans="1:13" x14ac:dyDescent="0.3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4"/>
      <c r="M1584" s="6"/>
    </row>
    <row r="1585" spans="1:13" x14ac:dyDescent="0.3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4"/>
      <c r="M1585" s="6"/>
    </row>
    <row r="1586" spans="1:13" x14ac:dyDescent="0.3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4"/>
      <c r="M1586" s="6"/>
    </row>
    <row r="1587" spans="1:13" x14ac:dyDescent="0.3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4"/>
      <c r="M1587" s="6"/>
    </row>
    <row r="1588" spans="1:13" x14ac:dyDescent="0.3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4"/>
      <c r="M1588" s="6"/>
    </row>
    <row r="1589" spans="1:13" x14ac:dyDescent="0.3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4"/>
      <c r="M1589" s="6"/>
    </row>
    <row r="1590" spans="1:13" x14ac:dyDescent="0.3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4"/>
      <c r="M1590" s="6"/>
    </row>
    <row r="1591" spans="1:13" x14ac:dyDescent="0.3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4"/>
      <c r="M1591" s="6"/>
    </row>
    <row r="1592" spans="1:13" x14ac:dyDescent="0.3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4"/>
      <c r="M1592" s="6"/>
    </row>
    <row r="1593" spans="1:13" x14ac:dyDescent="0.3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4"/>
      <c r="M1593" s="6"/>
    </row>
    <row r="1594" spans="1:13" x14ac:dyDescent="0.3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4"/>
      <c r="M1594" s="6"/>
    </row>
    <row r="1595" spans="1:13" x14ac:dyDescent="0.3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4"/>
      <c r="M1595" s="6"/>
    </row>
    <row r="1596" spans="1:13" x14ac:dyDescent="0.3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4"/>
      <c r="M1596" s="6"/>
    </row>
    <row r="1597" spans="1:13" x14ac:dyDescent="0.3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4"/>
      <c r="M1597" s="6"/>
    </row>
    <row r="1598" spans="1:13" x14ac:dyDescent="0.3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4"/>
      <c r="M1598" s="6"/>
    </row>
    <row r="1599" spans="1:13" x14ac:dyDescent="0.3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4"/>
      <c r="M1599" s="6"/>
    </row>
    <row r="1600" spans="1:13" x14ac:dyDescent="0.3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4"/>
      <c r="M1600" s="6"/>
    </row>
    <row r="1601" spans="1:13" x14ac:dyDescent="0.3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4"/>
      <c r="M1601" s="6"/>
    </row>
    <row r="1602" spans="1:13" x14ac:dyDescent="0.3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4"/>
      <c r="M1602" s="6"/>
    </row>
    <row r="1603" spans="1:13" x14ac:dyDescent="0.3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4"/>
      <c r="M1603" s="6"/>
    </row>
    <row r="1604" spans="1:13" x14ac:dyDescent="0.3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4"/>
      <c r="M1604" s="6"/>
    </row>
    <row r="1605" spans="1:13" x14ac:dyDescent="0.3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4"/>
      <c r="M1605" s="6"/>
    </row>
    <row r="1606" spans="1:13" x14ac:dyDescent="0.3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4"/>
      <c r="M1606" s="6"/>
    </row>
    <row r="1607" spans="1:13" x14ac:dyDescent="0.3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4"/>
      <c r="M1607" s="6"/>
    </row>
    <row r="1608" spans="1:13" x14ac:dyDescent="0.3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4"/>
      <c r="M1608" s="6"/>
    </row>
    <row r="1609" spans="1:13" x14ac:dyDescent="0.3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4"/>
      <c r="M1609" s="6"/>
    </row>
    <row r="1610" spans="1:13" x14ac:dyDescent="0.3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4"/>
      <c r="M1610" s="6"/>
    </row>
    <row r="1611" spans="1:13" x14ac:dyDescent="0.3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4"/>
      <c r="M1611" s="6"/>
    </row>
    <row r="1612" spans="1:13" x14ac:dyDescent="0.3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4"/>
      <c r="M1612" s="6"/>
    </row>
    <row r="1613" spans="1:13" x14ac:dyDescent="0.3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4"/>
      <c r="M1613" s="6"/>
    </row>
    <row r="1614" spans="1:13" x14ac:dyDescent="0.3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4"/>
      <c r="M1614" s="6"/>
    </row>
    <row r="1615" spans="1:13" x14ac:dyDescent="0.3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4"/>
      <c r="M1615" s="6"/>
    </row>
    <row r="1616" spans="1:13" x14ac:dyDescent="0.3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4"/>
      <c r="M1616" s="6"/>
    </row>
    <row r="1617" spans="1:13" x14ac:dyDescent="0.3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4"/>
      <c r="M1617" s="6"/>
    </row>
    <row r="1618" spans="1:13" x14ac:dyDescent="0.3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4"/>
      <c r="M1618" s="6"/>
    </row>
    <row r="1619" spans="1:13" x14ac:dyDescent="0.3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4"/>
      <c r="M1619" s="6"/>
    </row>
    <row r="1620" spans="1:13" x14ac:dyDescent="0.3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4"/>
      <c r="M1620" s="6"/>
    </row>
    <row r="1621" spans="1:13" x14ac:dyDescent="0.3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4"/>
      <c r="M1621" s="6"/>
    </row>
    <row r="1622" spans="1:13" x14ac:dyDescent="0.3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4"/>
      <c r="M1622" s="6"/>
    </row>
    <row r="1623" spans="1:13" x14ac:dyDescent="0.3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4"/>
      <c r="M1623" s="6"/>
    </row>
    <row r="1624" spans="1:13" x14ac:dyDescent="0.3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4"/>
      <c r="M1624" s="6"/>
    </row>
    <row r="1625" spans="1:13" x14ac:dyDescent="0.3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4"/>
      <c r="M1625" s="6"/>
    </row>
    <row r="1626" spans="1:13" x14ac:dyDescent="0.3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4"/>
      <c r="M1626" s="6"/>
    </row>
    <row r="1627" spans="1:13" x14ac:dyDescent="0.3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4"/>
      <c r="M1627" s="6"/>
    </row>
    <row r="1628" spans="1:13" x14ac:dyDescent="0.3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4"/>
      <c r="M1628" s="6"/>
    </row>
    <row r="1629" spans="1:13" x14ac:dyDescent="0.3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4"/>
      <c r="M1629" s="6"/>
    </row>
    <row r="1630" spans="1:13" x14ac:dyDescent="0.3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4"/>
      <c r="M1630" s="6"/>
    </row>
    <row r="1631" spans="1:13" x14ac:dyDescent="0.3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4"/>
      <c r="M1631" s="6"/>
    </row>
    <row r="1632" spans="1:13" x14ac:dyDescent="0.3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4"/>
      <c r="M1632" s="6"/>
    </row>
    <row r="1633" spans="1:13" x14ac:dyDescent="0.3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4"/>
      <c r="M1633" s="6"/>
    </row>
    <row r="1634" spans="1:13" x14ac:dyDescent="0.3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4"/>
      <c r="M1634" s="6"/>
    </row>
    <row r="1635" spans="1:13" x14ac:dyDescent="0.3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4"/>
      <c r="M1635" s="6"/>
    </row>
    <row r="1636" spans="1:13" x14ac:dyDescent="0.3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4"/>
      <c r="M1636" s="6"/>
    </row>
    <row r="1637" spans="1:13" x14ac:dyDescent="0.3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4"/>
      <c r="M1637" s="6"/>
    </row>
    <row r="1638" spans="1:13" x14ac:dyDescent="0.3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4"/>
      <c r="M1638" s="6"/>
    </row>
    <row r="1639" spans="1:13" x14ac:dyDescent="0.3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4"/>
      <c r="M1639" s="6"/>
    </row>
    <row r="1640" spans="1:13" x14ac:dyDescent="0.3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4"/>
      <c r="M1640" s="6"/>
    </row>
    <row r="1641" spans="1:13" x14ac:dyDescent="0.3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4"/>
      <c r="M1641" s="6"/>
    </row>
    <row r="1642" spans="1:13" x14ac:dyDescent="0.3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4"/>
      <c r="M1642" s="6"/>
    </row>
    <row r="1643" spans="1:13" x14ac:dyDescent="0.3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4"/>
      <c r="M1643" s="6"/>
    </row>
    <row r="1644" spans="1:13" x14ac:dyDescent="0.3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4"/>
      <c r="M1644" s="6"/>
    </row>
    <row r="1645" spans="1:13" x14ac:dyDescent="0.3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4"/>
      <c r="M1645" s="6"/>
    </row>
    <row r="1646" spans="1:13" x14ac:dyDescent="0.3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4"/>
      <c r="M1646" s="6"/>
    </row>
    <row r="1647" spans="1:13" x14ac:dyDescent="0.3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4"/>
      <c r="M1647" s="6"/>
    </row>
    <row r="1648" spans="1:13" x14ac:dyDescent="0.3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4"/>
      <c r="M1648" s="6"/>
    </row>
    <row r="1649" spans="1:13" x14ac:dyDescent="0.3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4"/>
      <c r="M1649" s="6"/>
    </row>
    <row r="1650" spans="1:13" x14ac:dyDescent="0.3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4"/>
      <c r="M1650" s="6"/>
    </row>
    <row r="1651" spans="1:13" x14ac:dyDescent="0.3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4"/>
      <c r="M1651" s="6"/>
    </row>
    <row r="1652" spans="1:13" x14ac:dyDescent="0.3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4"/>
      <c r="M1652" s="6"/>
    </row>
    <row r="1653" spans="1:13" x14ac:dyDescent="0.3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4"/>
      <c r="M1653" s="6"/>
    </row>
    <row r="1654" spans="1:13" x14ac:dyDescent="0.3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4"/>
      <c r="M1654" s="6"/>
    </row>
    <row r="1655" spans="1:13" x14ac:dyDescent="0.3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4"/>
      <c r="M1655" s="6"/>
    </row>
    <row r="1656" spans="1:13" x14ac:dyDescent="0.3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4"/>
      <c r="M1656" s="6"/>
    </row>
    <row r="1657" spans="1:13" x14ac:dyDescent="0.3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4"/>
      <c r="M1657" s="6"/>
    </row>
    <row r="1658" spans="1:13" x14ac:dyDescent="0.3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4"/>
      <c r="M1658" s="6"/>
    </row>
    <row r="1659" spans="1:13" x14ac:dyDescent="0.3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4"/>
      <c r="M1659" s="6"/>
    </row>
    <row r="1660" spans="1:13" x14ac:dyDescent="0.3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4"/>
      <c r="M1660" s="6"/>
    </row>
    <row r="1661" spans="1:13" x14ac:dyDescent="0.3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4"/>
      <c r="M1661" s="6"/>
    </row>
    <row r="1662" spans="1:13" x14ac:dyDescent="0.3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4"/>
      <c r="M1662" s="6"/>
    </row>
    <row r="1663" spans="1:13" x14ac:dyDescent="0.3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4"/>
      <c r="M1663" s="6"/>
    </row>
    <row r="1664" spans="1:13" x14ac:dyDescent="0.3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4"/>
      <c r="M1664" s="6"/>
    </row>
    <row r="1665" spans="1:13" x14ac:dyDescent="0.3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4"/>
      <c r="M1665" s="6"/>
    </row>
    <row r="1666" spans="1:13" x14ac:dyDescent="0.3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4"/>
      <c r="M1666" s="6"/>
    </row>
    <row r="1667" spans="1:13" x14ac:dyDescent="0.3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4"/>
      <c r="M1667" s="6"/>
    </row>
    <row r="1668" spans="1:13" x14ac:dyDescent="0.3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4"/>
      <c r="M1668" s="6"/>
    </row>
    <row r="1669" spans="1:13" x14ac:dyDescent="0.3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4"/>
      <c r="M1669" s="6"/>
    </row>
    <row r="1670" spans="1:13" x14ac:dyDescent="0.3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4"/>
      <c r="M1670" s="6"/>
    </row>
    <row r="1671" spans="1:13" x14ac:dyDescent="0.3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4"/>
      <c r="M1671" s="6"/>
    </row>
    <row r="1672" spans="1:13" x14ac:dyDescent="0.3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4"/>
      <c r="M1672" s="6"/>
    </row>
    <row r="1673" spans="1:13" x14ac:dyDescent="0.3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4"/>
      <c r="M1673" s="6"/>
    </row>
    <row r="1674" spans="1:13" x14ac:dyDescent="0.3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4"/>
      <c r="M1674" s="6"/>
    </row>
    <row r="1675" spans="1:13" x14ac:dyDescent="0.3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4"/>
      <c r="M1675" s="6"/>
    </row>
    <row r="1676" spans="1:13" x14ac:dyDescent="0.3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4"/>
      <c r="M1676" s="6"/>
    </row>
    <row r="1677" spans="1:13" x14ac:dyDescent="0.3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4"/>
      <c r="M1677" s="6"/>
    </row>
    <row r="1678" spans="1:13" x14ac:dyDescent="0.3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4"/>
      <c r="M1678" s="6"/>
    </row>
    <row r="1679" spans="1:13" x14ac:dyDescent="0.3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4"/>
      <c r="M1679" s="6"/>
    </row>
    <row r="1680" spans="1:13" x14ac:dyDescent="0.3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4"/>
      <c r="M1680" s="6"/>
    </row>
    <row r="1681" spans="1:13" x14ac:dyDescent="0.3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4"/>
      <c r="M1681" s="6"/>
    </row>
    <row r="1682" spans="1:13" x14ac:dyDescent="0.3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4"/>
      <c r="M1682" s="6"/>
    </row>
    <row r="1683" spans="1:13" x14ac:dyDescent="0.3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4"/>
      <c r="M1683" s="6"/>
    </row>
    <row r="1684" spans="1:13" x14ac:dyDescent="0.3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4"/>
      <c r="M1684" s="6"/>
    </row>
    <row r="1685" spans="1:13" x14ac:dyDescent="0.3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4"/>
      <c r="M1685" s="6"/>
    </row>
    <row r="1686" spans="1:13" x14ac:dyDescent="0.3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4"/>
      <c r="M1686" s="6"/>
    </row>
    <row r="1687" spans="1:13" x14ac:dyDescent="0.3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4"/>
      <c r="M1687" s="6"/>
    </row>
    <row r="1688" spans="1:13" x14ac:dyDescent="0.3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4"/>
      <c r="M1688" s="6"/>
    </row>
    <row r="1689" spans="1:13" x14ac:dyDescent="0.3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4"/>
      <c r="M1689" s="6"/>
    </row>
    <row r="1690" spans="1:13" x14ac:dyDescent="0.3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4"/>
      <c r="M1690" s="6"/>
    </row>
    <row r="1691" spans="1:13" x14ac:dyDescent="0.3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4"/>
      <c r="M1691" s="6"/>
    </row>
    <row r="1692" spans="1:13" x14ac:dyDescent="0.3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4"/>
      <c r="M1692" s="6"/>
    </row>
    <row r="1693" spans="1:13" x14ac:dyDescent="0.3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4"/>
      <c r="M1693" s="6"/>
    </row>
    <row r="1694" spans="1:13" x14ac:dyDescent="0.3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4"/>
      <c r="M1694" s="6"/>
    </row>
    <row r="1695" spans="1:13" x14ac:dyDescent="0.3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4"/>
      <c r="M1695" s="6"/>
    </row>
    <row r="1696" spans="1:13" x14ac:dyDescent="0.3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4"/>
      <c r="M1696" s="6"/>
    </row>
    <row r="1697" spans="1:13" x14ac:dyDescent="0.3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4"/>
      <c r="M1697" s="6"/>
    </row>
    <row r="1698" spans="1:13" x14ac:dyDescent="0.3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4"/>
      <c r="M1698" s="6"/>
    </row>
    <row r="1699" spans="1:13" x14ac:dyDescent="0.3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4"/>
      <c r="M1699" s="6"/>
    </row>
    <row r="1700" spans="1:13" x14ac:dyDescent="0.3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4"/>
      <c r="M1700" s="6"/>
    </row>
    <row r="1701" spans="1:13" x14ac:dyDescent="0.3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4"/>
      <c r="M1701" s="6"/>
    </row>
    <row r="1702" spans="1:13" x14ac:dyDescent="0.3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4"/>
      <c r="M1702" s="6"/>
    </row>
    <row r="1703" spans="1:13" x14ac:dyDescent="0.3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4"/>
      <c r="M1703" s="6"/>
    </row>
    <row r="1704" spans="1:13" x14ac:dyDescent="0.3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4"/>
      <c r="M1704" s="6"/>
    </row>
    <row r="1705" spans="1:13" x14ac:dyDescent="0.3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4"/>
      <c r="M1705" s="6"/>
    </row>
    <row r="1706" spans="1:13" x14ac:dyDescent="0.3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4"/>
      <c r="M1706" s="6"/>
    </row>
    <row r="1707" spans="1:13" x14ac:dyDescent="0.3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4"/>
      <c r="M1707" s="6"/>
    </row>
    <row r="1708" spans="1:13" x14ac:dyDescent="0.3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4"/>
      <c r="M1708" s="6"/>
    </row>
    <row r="1709" spans="1:13" x14ac:dyDescent="0.3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4"/>
      <c r="M1709" s="6"/>
    </row>
    <row r="1710" spans="1:13" x14ac:dyDescent="0.3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4"/>
      <c r="M1710" s="6"/>
    </row>
    <row r="1711" spans="1:13" x14ac:dyDescent="0.3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4"/>
      <c r="M1711" s="6"/>
    </row>
    <row r="1712" spans="1:13" x14ac:dyDescent="0.3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4"/>
      <c r="M1712" s="6"/>
    </row>
    <row r="1713" spans="1:13" x14ac:dyDescent="0.3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4"/>
      <c r="M1713" s="6"/>
    </row>
    <row r="1714" spans="1:13" x14ac:dyDescent="0.3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4"/>
      <c r="M1714" s="6"/>
    </row>
    <row r="1715" spans="1:13" x14ac:dyDescent="0.3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4"/>
      <c r="M1715" s="6"/>
    </row>
    <row r="1716" spans="1:13" x14ac:dyDescent="0.3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4"/>
      <c r="M1716" s="6"/>
    </row>
    <row r="1717" spans="1:13" x14ac:dyDescent="0.3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4"/>
      <c r="M1717" s="6"/>
    </row>
    <row r="1718" spans="1:13" x14ac:dyDescent="0.3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4"/>
      <c r="M1718" s="6"/>
    </row>
    <row r="1719" spans="1:13" x14ac:dyDescent="0.3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4"/>
      <c r="M1719" s="6"/>
    </row>
    <row r="1720" spans="1:13" x14ac:dyDescent="0.3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4"/>
      <c r="M1720" s="6"/>
    </row>
    <row r="1721" spans="1:13" x14ac:dyDescent="0.3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4"/>
      <c r="M1721" s="6"/>
    </row>
    <row r="1722" spans="1:13" x14ac:dyDescent="0.3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4"/>
      <c r="M1722" s="6"/>
    </row>
    <row r="1723" spans="1:13" x14ac:dyDescent="0.3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4"/>
      <c r="M1723" s="6"/>
    </row>
    <row r="1724" spans="1:13" x14ac:dyDescent="0.3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4"/>
      <c r="M1724" s="6"/>
    </row>
    <row r="1725" spans="1:13" x14ac:dyDescent="0.3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4"/>
      <c r="M1725" s="6"/>
    </row>
    <row r="1726" spans="1:13" x14ac:dyDescent="0.3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4"/>
      <c r="M1726" s="6"/>
    </row>
    <row r="1727" spans="1:13" x14ac:dyDescent="0.3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4"/>
      <c r="M1727" s="6"/>
    </row>
    <row r="1728" spans="1:13" x14ac:dyDescent="0.3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4"/>
      <c r="M1728" s="6"/>
    </row>
    <row r="1729" spans="1:13" x14ac:dyDescent="0.3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4"/>
      <c r="M1729" s="6"/>
    </row>
    <row r="1730" spans="1:13" x14ac:dyDescent="0.3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4"/>
      <c r="M1730" s="6"/>
    </row>
    <row r="1731" spans="1:13" x14ac:dyDescent="0.3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4"/>
      <c r="M1731" s="6"/>
    </row>
    <row r="1732" spans="1:13" x14ac:dyDescent="0.3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4"/>
      <c r="M1732" s="6"/>
    </row>
    <row r="1733" spans="1:13" x14ac:dyDescent="0.3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4"/>
      <c r="M1733" s="6"/>
    </row>
    <row r="1734" spans="1:13" x14ac:dyDescent="0.3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4"/>
      <c r="M1734" s="6"/>
    </row>
    <row r="1735" spans="1:13" x14ac:dyDescent="0.3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4"/>
      <c r="M1735" s="6"/>
    </row>
    <row r="1736" spans="1:13" x14ac:dyDescent="0.3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4"/>
      <c r="M1736" s="6"/>
    </row>
    <row r="1737" spans="1:13" x14ac:dyDescent="0.3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4"/>
      <c r="M1737" s="6"/>
    </row>
    <row r="1738" spans="1:13" x14ac:dyDescent="0.3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4"/>
      <c r="M1738" s="6"/>
    </row>
    <row r="1739" spans="1:13" x14ac:dyDescent="0.3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4"/>
      <c r="M1739" s="6"/>
    </row>
    <row r="1740" spans="1:13" x14ac:dyDescent="0.3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4"/>
      <c r="M1740" s="6"/>
    </row>
    <row r="1741" spans="1:13" x14ac:dyDescent="0.3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4"/>
      <c r="M1741" s="6"/>
    </row>
    <row r="1742" spans="1:13" x14ac:dyDescent="0.3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4"/>
      <c r="M1742" s="6"/>
    </row>
    <row r="1743" spans="1:13" x14ac:dyDescent="0.3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4"/>
      <c r="M1743" s="6"/>
    </row>
    <row r="1744" spans="1:13" x14ac:dyDescent="0.3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4"/>
      <c r="M1744" s="6"/>
    </row>
    <row r="1745" spans="1:13" x14ac:dyDescent="0.3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4"/>
      <c r="M1745" s="6"/>
    </row>
    <row r="1746" spans="1:13" x14ac:dyDescent="0.3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4"/>
      <c r="M1746" s="6"/>
    </row>
    <row r="1747" spans="1:13" x14ac:dyDescent="0.3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4"/>
      <c r="M1747" s="6"/>
    </row>
    <row r="1748" spans="1:13" x14ac:dyDescent="0.3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4"/>
      <c r="M1748" s="6"/>
    </row>
    <row r="1749" spans="1:13" x14ac:dyDescent="0.3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4"/>
      <c r="M1749" s="6"/>
    </row>
    <row r="1750" spans="1:13" x14ac:dyDescent="0.3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4"/>
      <c r="M1750" s="6"/>
    </row>
    <row r="1751" spans="1:13" x14ac:dyDescent="0.3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4"/>
      <c r="M1751" s="6"/>
    </row>
    <row r="1752" spans="1:13" x14ac:dyDescent="0.3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4"/>
      <c r="M1752" s="6"/>
    </row>
    <row r="1753" spans="1:13" x14ac:dyDescent="0.3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4"/>
      <c r="M1753" s="6"/>
    </row>
    <row r="1754" spans="1:13" x14ac:dyDescent="0.3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4"/>
      <c r="M1754" s="6"/>
    </row>
    <row r="1755" spans="1:13" x14ac:dyDescent="0.3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4"/>
      <c r="M1755" s="6"/>
    </row>
    <row r="1756" spans="1:13" x14ac:dyDescent="0.3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4"/>
      <c r="M1756" s="6"/>
    </row>
    <row r="1757" spans="1:13" x14ac:dyDescent="0.3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4"/>
      <c r="M1757" s="6"/>
    </row>
    <row r="1758" spans="1:13" x14ac:dyDescent="0.3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4"/>
      <c r="M1758" s="6"/>
    </row>
    <row r="1759" spans="1:13" x14ac:dyDescent="0.3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4"/>
      <c r="M1759" s="6"/>
    </row>
    <row r="1760" spans="1:13" x14ac:dyDescent="0.3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4"/>
      <c r="M1760" s="6"/>
    </row>
    <row r="1761" spans="1:13" x14ac:dyDescent="0.3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4"/>
      <c r="M1761" s="6"/>
    </row>
    <row r="1762" spans="1:13" x14ac:dyDescent="0.3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4"/>
      <c r="M1762" s="6"/>
    </row>
    <row r="1763" spans="1:13" x14ac:dyDescent="0.3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4"/>
      <c r="M1763" s="6"/>
    </row>
    <row r="1764" spans="1:13" x14ac:dyDescent="0.3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4"/>
      <c r="M1764" s="6"/>
    </row>
    <row r="1765" spans="1:13" x14ac:dyDescent="0.3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4"/>
      <c r="M1765" s="6"/>
    </row>
    <row r="1766" spans="1:13" x14ac:dyDescent="0.3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4"/>
      <c r="M1766" s="6"/>
    </row>
    <row r="1767" spans="1:13" x14ac:dyDescent="0.3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4"/>
      <c r="M1767" s="6"/>
    </row>
    <row r="1768" spans="1:13" x14ac:dyDescent="0.3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4"/>
      <c r="M1768" s="6"/>
    </row>
    <row r="1769" spans="1:13" x14ac:dyDescent="0.3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4"/>
      <c r="M1769" s="6"/>
    </row>
    <row r="1770" spans="1:13" x14ac:dyDescent="0.3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4"/>
      <c r="M1770" s="6"/>
    </row>
    <row r="1771" spans="1:13" x14ac:dyDescent="0.3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4"/>
      <c r="M1771" s="6"/>
    </row>
    <row r="1772" spans="1:13" x14ac:dyDescent="0.3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4"/>
      <c r="M1772" s="6"/>
    </row>
    <row r="1773" spans="1:13" x14ac:dyDescent="0.3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4"/>
      <c r="M1773" s="6"/>
    </row>
    <row r="1774" spans="1:13" x14ac:dyDescent="0.3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4"/>
      <c r="M1774" s="6"/>
    </row>
    <row r="1775" spans="1:13" x14ac:dyDescent="0.3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4"/>
      <c r="M1775" s="6"/>
    </row>
    <row r="1776" spans="1:13" x14ac:dyDescent="0.3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4"/>
      <c r="M1776" s="6"/>
    </row>
    <row r="1777" spans="1:13" x14ac:dyDescent="0.3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4"/>
      <c r="M1777" s="6"/>
    </row>
    <row r="1778" spans="1:13" x14ac:dyDescent="0.3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4"/>
      <c r="M1778" s="6"/>
    </row>
    <row r="1779" spans="1:13" x14ac:dyDescent="0.3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4"/>
      <c r="M1779" s="6"/>
    </row>
    <row r="1780" spans="1:13" x14ac:dyDescent="0.3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4"/>
      <c r="M1780" s="6"/>
    </row>
    <row r="1781" spans="1:13" x14ac:dyDescent="0.3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4"/>
      <c r="M1781" s="6"/>
    </row>
    <row r="1782" spans="1:13" x14ac:dyDescent="0.3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4"/>
      <c r="M1782" s="6"/>
    </row>
    <row r="1783" spans="1:13" x14ac:dyDescent="0.3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4"/>
      <c r="M1783" s="6"/>
    </row>
    <row r="1784" spans="1:13" x14ac:dyDescent="0.3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4"/>
      <c r="M1784" s="6"/>
    </row>
    <row r="1785" spans="1:13" x14ac:dyDescent="0.3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4"/>
      <c r="M1785" s="6"/>
    </row>
    <row r="1786" spans="1:13" x14ac:dyDescent="0.3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4"/>
      <c r="M1786" s="6"/>
    </row>
    <row r="1787" spans="1:13" x14ac:dyDescent="0.3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4"/>
      <c r="M1787" s="6"/>
    </row>
    <row r="1788" spans="1:13" x14ac:dyDescent="0.3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4"/>
      <c r="M1788" s="6"/>
    </row>
    <row r="1789" spans="1:13" x14ac:dyDescent="0.3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4"/>
      <c r="M1789" s="6"/>
    </row>
    <row r="1790" spans="1:13" x14ac:dyDescent="0.3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4"/>
      <c r="M1790" s="6"/>
    </row>
    <row r="1791" spans="1:13" x14ac:dyDescent="0.3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4"/>
      <c r="M1791" s="6"/>
    </row>
    <row r="1792" spans="1:13" x14ac:dyDescent="0.3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4"/>
      <c r="M1792" s="6"/>
    </row>
    <row r="1793" spans="1:13" x14ac:dyDescent="0.3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4"/>
      <c r="M1793" s="6"/>
    </row>
    <row r="1794" spans="1:13" x14ac:dyDescent="0.3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4"/>
      <c r="M1794" s="6"/>
    </row>
    <row r="1795" spans="1:13" x14ac:dyDescent="0.3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4"/>
      <c r="M1795" s="6"/>
    </row>
    <row r="1796" spans="1:13" x14ac:dyDescent="0.3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4"/>
      <c r="M1796" s="6"/>
    </row>
    <row r="1797" spans="1:13" x14ac:dyDescent="0.3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4"/>
      <c r="M1797" s="6"/>
    </row>
    <row r="1798" spans="1:13" x14ac:dyDescent="0.3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4"/>
      <c r="M1798" s="6"/>
    </row>
    <row r="1799" spans="1:13" x14ac:dyDescent="0.3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4"/>
      <c r="M1799" s="6"/>
    </row>
    <row r="1800" spans="1:13" x14ac:dyDescent="0.3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4"/>
      <c r="M1800" s="6"/>
    </row>
    <row r="1801" spans="1:13" x14ac:dyDescent="0.3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4"/>
      <c r="M1801" s="6"/>
    </row>
    <row r="1802" spans="1:13" x14ac:dyDescent="0.3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4"/>
      <c r="M1802" s="6"/>
    </row>
    <row r="1803" spans="1:13" x14ac:dyDescent="0.3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4"/>
      <c r="M1803" s="6"/>
    </row>
    <row r="1804" spans="1:13" x14ac:dyDescent="0.3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4"/>
      <c r="M1804" s="6"/>
    </row>
    <row r="1805" spans="1:13" x14ac:dyDescent="0.3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4"/>
      <c r="M1805" s="6"/>
    </row>
    <row r="1806" spans="1:13" x14ac:dyDescent="0.3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4"/>
      <c r="M1806" s="6"/>
    </row>
    <row r="1807" spans="1:13" x14ac:dyDescent="0.3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4"/>
      <c r="M1807" s="6"/>
    </row>
    <row r="1808" spans="1:13" x14ac:dyDescent="0.3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4"/>
      <c r="M1808" s="6"/>
    </row>
    <row r="1809" spans="1:13" x14ac:dyDescent="0.3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4"/>
      <c r="M1809" s="6"/>
    </row>
    <row r="1810" spans="1:13" x14ac:dyDescent="0.3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4"/>
      <c r="M1810" s="6"/>
    </row>
    <row r="1811" spans="1:13" x14ac:dyDescent="0.3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4"/>
      <c r="M1811" s="6"/>
    </row>
    <row r="1812" spans="1:13" x14ac:dyDescent="0.3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4"/>
      <c r="M1812" s="6"/>
    </row>
    <row r="1813" spans="1:13" x14ac:dyDescent="0.3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4"/>
      <c r="M1813" s="6"/>
    </row>
    <row r="1814" spans="1:13" x14ac:dyDescent="0.3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4"/>
      <c r="M1814" s="6"/>
    </row>
    <row r="1815" spans="1:13" x14ac:dyDescent="0.3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4"/>
      <c r="M1815" s="6"/>
    </row>
    <row r="1816" spans="1:13" x14ac:dyDescent="0.3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4"/>
      <c r="M1816" s="6"/>
    </row>
    <row r="1817" spans="1:13" x14ac:dyDescent="0.3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4"/>
      <c r="M1817" s="6"/>
    </row>
    <row r="1818" spans="1:13" x14ac:dyDescent="0.3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4"/>
      <c r="M1818" s="6"/>
    </row>
    <row r="1819" spans="1:13" x14ac:dyDescent="0.3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4"/>
      <c r="M1819" s="6"/>
    </row>
    <row r="1820" spans="1:13" x14ac:dyDescent="0.3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4"/>
      <c r="M1820" s="6"/>
    </row>
    <row r="1821" spans="1:13" x14ac:dyDescent="0.3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4"/>
      <c r="M1821" s="6"/>
    </row>
    <row r="1822" spans="1:13" x14ac:dyDescent="0.3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4"/>
      <c r="M1822" s="6"/>
    </row>
    <row r="1823" spans="1:13" x14ac:dyDescent="0.3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4"/>
      <c r="M1823" s="6"/>
    </row>
    <row r="1824" spans="1:13" x14ac:dyDescent="0.3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4"/>
      <c r="M1824" s="6"/>
    </row>
    <row r="1825" spans="1:13" x14ac:dyDescent="0.3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4"/>
      <c r="M1825" s="6"/>
    </row>
    <row r="1826" spans="1:13" x14ac:dyDescent="0.3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4"/>
      <c r="M1826" s="6"/>
    </row>
    <row r="1827" spans="1:13" x14ac:dyDescent="0.3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4"/>
      <c r="M1827" s="6"/>
    </row>
    <row r="1828" spans="1:13" x14ac:dyDescent="0.3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4"/>
      <c r="M1828" s="6"/>
    </row>
    <row r="1829" spans="1:13" x14ac:dyDescent="0.3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4"/>
      <c r="M1829" s="6"/>
    </row>
    <row r="1830" spans="1:13" x14ac:dyDescent="0.3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4"/>
      <c r="M1830" s="6"/>
    </row>
    <row r="1831" spans="1:13" x14ac:dyDescent="0.3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4"/>
      <c r="M1831" s="6"/>
    </row>
    <row r="1832" spans="1:13" x14ac:dyDescent="0.3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4"/>
      <c r="M1832" s="6"/>
    </row>
    <row r="1833" spans="1:13" x14ac:dyDescent="0.3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4"/>
      <c r="M1833" s="6"/>
    </row>
    <row r="1834" spans="1:13" x14ac:dyDescent="0.3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4"/>
      <c r="M1834" s="6"/>
    </row>
    <row r="1835" spans="1:13" x14ac:dyDescent="0.3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4"/>
      <c r="M1835" s="6"/>
    </row>
    <row r="1836" spans="1:13" x14ac:dyDescent="0.3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4"/>
      <c r="M1836" s="6"/>
    </row>
    <row r="1837" spans="1:13" x14ac:dyDescent="0.3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4"/>
      <c r="M1837" s="6"/>
    </row>
    <row r="1838" spans="1:13" x14ac:dyDescent="0.3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4"/>
      <c r="M1838" s="6"/>
    </row>
    <row r="1839" spans="1:13" x14ac:dyDescent="0.3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4"/>
      <c r="M1839" s="6"/>
    </row>
    <row r="1840" spans="1:13" x14ac:dyDescent="0.3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4"/>
      <c r="M1840" s="6"/>
    </row>
    <row r="1841" spans="1:13" x14ac:dyDescent="0.3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4"/>
      <c r="M1841" s="6"/>
    </row>
    <row r="1842" spans="1:13" x14ac:dyDescent="0.3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4"/>
      <c r="M1842" s="6"/>
    </row>
    <row r="1843" spans="1:13" x14ac:dyDescent="0.3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4"/>
      <c r="M1843" s="6"/>
    </row>
    <row r="1844" spans="1:13" x14ac:dyDescent="0.3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4"/>
      <c r="M1844" s="6"/>
    </row>
    <row r="1845" spans="1:13" x14ac:dyDescent="0.3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4"/>
      <c r="M1845" s="6"/>
    </row>
    <row r="1846" spans="1:13" x14ac:dyDescent="0.3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4"/>
      <c r="M1846" s="6"/>
    </row>
    <row r="1847" spans="1:13" x14ac:dyDescent="0.3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4"/>
      <c r="M1847" s="6"/>
    </row>
    <row r="1848" spans="1:13" x14ac:dyDescent="0.3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4"/>
      <c r="M1848" s="6"/>
    </row>
    <row r="1849" spans="1:13" x14ac:dyDescent="0.3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4"/>
      <c r="M1849" s="6"/>
    </row>
    <row r="1850" spans="1:13" x14ac:dyDescent="0.3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4"/>
      <c r="M1850" s="6"/>
    </row>
    <row r="1851" spans="1:13" x14ac:dyDescent="0.3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4"/>
      <c r="M1851" s="6"/>
    </row>
    <row r="1852" spans="1:13" x14ac:dyDescent="0.3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4"/>
      <c r="M1852" s="6"/>
    </row>
    <row r="1853" spans="1:13" x14ac:dyDescent="0.3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4"/>
      <c r="M1853" s="6"/>
    </row>
    <row r="1854" spans="1:13" x14ac:dyDescent="0.3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4"/>
      <c r="M1854" s="6"/>
    </row>
    <row r="1855" spans="1:13" x14ac:dyDescent="0.3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4"/>
      <c r="M1855" s="6"/>
    </row>
    <row r="1856" spans="1:13" x14ac:dyDescent="0.3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4"/>
      <c r="M1856" s="6"/>
    </row>
    <row r="1857" spans="1:13" x14ac:dyDescent="0.3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4"/>
      <c r="M1857" s="6"/>
    </row>
    <row r="1858" spans="1:13" x14ac:dyDescent="0.3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4"/>
      <c r="M1858" s="6"/>
    </row>
    <row r="1859" spans="1:13" x14ac:dyDescent="0.3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4"/>
      <c r="M1859" s="6"/>
    </row>
    <row r="1860" spans="1:13" x14ac:dyDescent="0.3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4"/>
      <c r="M1860" s="6"/>
    </row>
    <row r="1861" spans="1:13" x14ac:dyDescent="0.3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4"/>
      <c r="M1861" s="6"/>
    </row>
    <row r="1862" spans="1:13" x14ac:dyDescent="0.3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4"/>
      <c r="M1862" s="6"/>
    </row>
    <row r="1863" spans="1:13" x14ac:dyDescent="0.3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4"/>
      <c r="M1863" s="6"/>
    </row>
    <row r="1864" spans="1:13" x14ac:dyDescent="0.3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4"/>
      <c r="M1864" s="6"/>
    </row>
    <row r="1865" spans="1:13" x14ac:dyDescent="0.3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4"/>
      <c r="M1865" s="6"/>
    </row>
    <row r="1866" spans="1:13" x14ac:dyDescent="0.3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4"/>
      <c r="M1866" s="6"/>
    </row>
    <row r="1867" spans="1:13" x14ac:dyDescent="0.3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4"/>
      <c r="M1867" s="6"/>
    </row>
    <row r="1868" spans="1:13" x14ac:dyDescent="0.3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4"/>
      <c r="M1868" s="6"/>
    </row>
    <row r="1869" spans="1:13" x14ac:dyDescent="0.3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4"/>
      <c r="M1869" s="6"/>
    </row>
    <row r="1870" spans="1:13" x14ac:dyDescent="0.3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4"/>
      <c r="M1870" s="6"/>
    </row>
    <row r="1871" spans="1:13" x14ac:dyDescent="0.3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4"/>
      <c r="M1871" s="6"/>
    </row>
    <row r="1872" spans="1:13" x14ac:dyDescent="0.3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4"/>
      <c r="M1872" s="6"/>
    </row>
    <row r="1873" spans="1:13" x14ac:dyDescent="0.3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4"/>
      <c r="M1873" s="6"/>
    </row>
    <row r="1874" spans="1:13" x14ac:dyDescent="0.3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4"/>
      <c r="M1874" s="6"/>
    </row>
    <row r="1875" spans="1:13" x14ac:dyDescent="0.3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4"/>
      <c r="M1875" s="6"/>
    </row>
    <row r="1876" spans="1:13" x14ac:dyDescent="0.3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4"/>
      <c r="M1876" s="6"/>
    </row>
    <row r="1877" spans="1:13" x14ac:dyDescent="0.3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4"/>
      <c r="M1877" s="6"/>
    </row>
    <row r="1878" spans="1:13" x14ac:dyDescent="0.3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4"/>
      <c r="M1878" s="6"/>
    </row>
    <row r="1879" spans="1:13" x14ac:dyDescent="0.3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4"/>
      <c r="M1879" s="6"/>
    </row>
    <row r="1880" spans="1:13" x14ac:dyDescent="0.3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4"/>
      <c r="M1880" s="6"/>
    </row>
    <row r="1881" spans="1:13" x14ac:dyDescent="0.3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4"/>
      <c r="M1881" s="6"/>
    </row>
    <row r="1882" spans="1:13" x14ac:dyDescent="0.3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4"/>
      <c r="M1882" s="6"/>
    </row>
    <row r="1883" spans="1:13" x14ac:dyDescent="0.3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4"/>
      <c r="M1883" s="6"/>
    </row>
    <row r="1884" spans="1:13" x14ac:dyDescent="0.3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4"/>
      <c r="M1884" s="6"/>
    </row>
    <row r="1885" spans="1:13" x14ac:dyDescent="0.3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4"/>
      <c r="M1885" s="6"/>
    </row>
    <row r="1886" spans="1:13" x14ac:dyDescent="0.3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4"/>
      <c r="M1886" s="6"/>
    </row>
    <row r="1887" spans="1:13" x14ac:dyDescent="0.3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4"/>
      <c r="M1887" s="6"/>
    </row>
    <row r="1888" spans="1:13" x14ac:dyDescent="0.3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4"/>
      <c r="M1888" s="6"/>
    </row>
    <row r="1889" spans="1:13" x14ac:dyDescent="0.3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4"/>
      <c r="M1889" s="6"/>
    </row>
    <row r="1890" spans="1:13" x14ac:dyDescent="0.3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4"/>
      <c r="M1890" s="6"/>
    </row>
    <row r="1891" spans="1:13" x14ac:dyDescent="0.3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4"/>
      <c r="M1891" s="6"/>
    </row>
    <row r="1892" spans="1:13" x14ac:dyDescent="0.3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4"/>
      <c r="M1892" s="6"/>
    </row>
    <row r="1893" spans="1:13" x14ac:dyDescent="0.3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4"/>
      <c r="M1893" s="6"/>
    </row>
    <row r="1894" spans="1:13" x14ac:dyDescent="0.3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4"/>
      <c r="M1894" s="6"/>
    </row>
    <row r="1895" spans="1:13" x14ac:dyDescent="0.3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4"/>
      <c r="M1895" s="6"/>
    </row>
    <row r="1896" spans="1:13" x14ac:dyDescent="0.3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4"/>
      <c r="M1896" s="6"/>
    </row>
    <row r="1897" spans="1:13" x14ac:dyDescent="0.3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4"/>
      <c r="M1897" s="6"/>
    </row>
    <row r="1898" spans="1:13" x14ac:dyDescent="0.3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4"/>
      <c r="M1898" s="6"/>
    </row>
    <row r="1899" spans="1:13" x14ac:dyDescent="0.3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4"/>
      <c r="M1899" s="6"/>
    </row>
    <row r="1900" spans="1:13" x14ac:dyDescent="0.3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4"/>
      <c r="M1900" s="6"/>
    </row>
    <row r="1901" spans="1:13" x14ac:dyDescent="0.3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4"/>
      <c r="M1901" s="6"/>
    </row>
    <row r="1902" spans="1:13" x14ac:dyDescent="0.3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4"/>
      <c r="M1902" s="6"/>
    </row>
    <row r="1903" spans="1:13" x14ac:dyDescent="0.3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4"/>
      <c r="M1903" s="6"/>
    </row>
    <row r="1904" spans="1:13" x14ac:dyDescent="0.3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4"/>
      <c r="M1904" s="6"/>
    </row>
    <row r="1905" spans="1:13" x14ac:dyDescent="0.3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4"/>
      <c r="M1905" s="6"/>
    </row>
    <row r="1906" spans="1:13" x14ac:dyDescent="0.3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4"/>
      <c r="M1906" s="6"/>
    </row>
    <row r="1907" spans="1:13" x14ac:dyDescent="0.3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4"/>
      <c r="M1907" s="6"/>
    </row>
    <row r="1908" spans="1:13" x14ac:dyDescent="0.3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4"/>
      <c r="M1908" s="6"/>
    </row>
    <row r="1909" spans="1:13" x14ac:dyDescent="0.3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4"/>
      <c r="M1909" s="6"/>
    </row>
    <row r="1910" spans="1:13" x14ac:dyDescent="0.3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4"/>
      <c r="M1910" s="6"/>
    </row>
    <row r="1911" spans="1:13" x14ac:dyDescent="0.3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4"/>
      <c r="M1911" s="6"/>
    </row>
    <row r="1912" spans="1:13" x14ac:dyDescent="0.3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4"/>
      <c r="M1912" s="6"/>
    </row>
    <row r="1913" spans="1:13" x14ac:dyDescent="0.3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4"/>
      <c r="M1913" s="6"/>
    </row>
    <row r="1914" spans="1:13" x14ac:dyDescent="0.3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4"/>
      <c r="M1914" s="6"/>
    </row>
    <row r="1915" spans="1:13" x14ac:dyDescent="0.3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4"/>
      <c r="M1915" s="6"/>
    </row>
    <row r="1916" spans="1:13" x14ac:dyDescent="0.3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4"/>
      <c r="M1916" s="6"/>
    </row>
    <row r="1917" spans="1:13" x14ac:dyDescent="0.3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4"/>
      <c r="M1917" s="6"/>
    </row>
    <row r="1918" spans="1:13" x14ac:dyDescent="0.3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4"/>
      <c r="M1918" s="6"/>
    </row>
    <row r="1919" spans="1:13" x14ac:dyDescent="0.3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4"/>
      <c r="M1919" s="6"/>
    </row>
    <row r="1920" spans="1:13" x14ac:dyDescent="0.3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4"/>
      <c r="M1920" s="6"/>
    </row>
    <row r="1921" spans="1:13" x14ac:dyDescent="0.3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4"/>
      <c r="M1921" s="6"/>
    </row>
    <row r="1922" spans="1:13" x14ac:dyDescent="0.3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4"/>
      <c r="M1922" s="6"/>
    </row>
    <row r="1923" spans="1:13" x14ac:dyDescent="0.3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4"/>
      <c r="M1923" s="6"/>
    </row>
    <row r="1924" spans="1:13" x14ac:dyDescent="0.3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4"/>
      <c r="M1924" s="6"/>
    </row>
    <row r="1925" spans="1:13" x14ac:dyDescent="0.3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4"/>
      <c r="M1925" s="6"/>
    </row>
    <row r="1926" spans="1:13" x14ac:dyDescent="0.3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4"/>
      <c r="M1926" s="6"/>
    </row>
    <row r="1927" spans="1:13" x14ac:dyDescent="0.3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4"/>
      <c r="M1927" s="6"/>
    </row>
    <row r="1928" spans="1:13" x14ac:dyDescent="0.3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4"/>
      <c r="M1928" s="6"/>
    </row>
    <row r="1929" spans="1:13" x14ac:dyDescent="0.3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4"/>
      <c r="M1929" s="6"/>
    </row>
    <row r="1930" spans="1:13" x14ac:dyDescent="0.3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4"/>
      <c r="M1930" s="6"/>
    </row>
    <row r="1931" spans="1:13" x14ac:dyDescent="0.3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4"/>
      <c r="M1931" s="6"/>
    </row>
    <row r="1932" spans="1:13" x14ac:dyDescent="0.3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4"/>
      <c r="M1932" s="6"/>
    </row>
    <row r="1933" spans="1:13" x14ac:dyDescent="0.3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4"/>
      <c r="M1933" s="6"/>
    </row>
    <row r="1934" spans="1:13" x14ac:dyDescent="0.3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4"/>
      <c r="M1934" s="6"/>
    </row>
    <row r="1935" spans="1:13" x14ac:dyDescent="0.3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4"/>
      <c r="M1935" s="6"/>
    </row>
    <row r="1936" spans="1:13" x14ac:dyDescent="0.3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4"/>
      <c r="M1936" s="6"/>
    </row>
    <row r="1937" spans="1:13" x14ac:dyDescent="0.3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4"/>
      <c r="M1937" s="6"/>
    </row>
    <row r="1938" spans="1:13" x14ac:dyDescent="0.3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4"/>
      <c r="M1938" s="6"/>
    </row>
    <row r="1939" spans="1:13" x14ac:dyDescent="0.3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4"/>
      <c r="M1939" s="6"/>
    </row>
    <row r="1940" spans="1:13" x14ac:dyDescent="0.3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4"/>
      <c r="M1940" s="6"/>
    </row>
    <row r="1941" spans="1:13" x14ac:dyDescent="0.3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4"/>
      <c r="M1941" s="6"/>
    </row>
    <row r="1942" spans="1:13" x14ac:dyDescent="0.3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4"/>
      <c r="M1942" s="6"/>
    </row>
    <row r="1943" spans="1:13" x14ac:dyDescent="0.3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4"/>
      <c r="M1943" s="6"/>
    </row>
    <row r="1944" spans="1:13" x14ac:dyDescent="0.3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4"/>
      <c r="M1944" s="6"/>
    </row>
    <row r="1945" spans="1:13" x14ac:dyDescent="0.3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4"/>
      <c r="M1945" s="6"/>
    </row>
    <row r="1946" spans="1:13" x14ac:dyDescent="0.3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4"/>
      <c r="M1946" s="6"/>
    </row>
    <row r="1947" spans="1:13" x14ac:dyDescent="0.3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4"/>
      <c r="M1947" s="6"/>
    </row>
    <row r="1948" spans="1:13" x14ac:dyDescent="0.3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4"/>
      <c r="M1948" s="6"/>
    </row>
    <row r="1949" spans="1:13" x14ac:dyDescent="0.3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4"/>
      <c r="M1949" s="6"/>
    </row>
    <row r="1950" spans="1:13" x14ac:dyDescent="0.3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4"/>
      <c r="M1950" s="6"/>
    </row>
    <row r="1951" spans="1:13" x14ac:dyDescent="0.3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4"/>
      <c r="M1951" s="6"/>
    </row>
    <row r="1952" spans="1:13" x14ac:dyDescent="0.3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4"/>
      <c r="M1952" s="6"/>
    </row>
    <row r="1953" spans="1:13" x14ac:dyDescent="0.3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4"/>
      <c r="M1953" s="6"/>
    </row>
    <row r="1954" spans="1:13" x14ac:dyDescent="0.3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4"/>
      <c r="M1954" s="6"/>
    </row>
    <row r="1955" spans="1:13" x14ac:dyDescent="0.3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4"/>
      <c r="M1955" s="6"/>
    </row>
    <row r="1956" spans="1:13" x14ac:dyDescent="0.3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4"/>
      <c r="M1956" s="6"/>
    </row>
    <row r="1957" spans="1:13" x14ac:dyDescent="0.3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4"/>
      <c r="M1957" s="6"/>
    </row>
    <row r="1958" spans="1:13" x14ac:dyDescent="0.3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4"/>
      <c r="M1958" s="6"/>
    </row>
    <row r="1959" spans="1:13" x14ac:dyDescent="0.3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4"/>
      <c r="M1959" s="6"/>
    </row>
    <row r="1960" spans="1:13" x14ac:dyDescent="0.3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4"/>
      <c r="M1960" s="6"/>
    </row>
    <row r="1961" spans="1:13" x14ac:dyDescent="0.3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4"/>
      <c r="M1961" s="6"/>
    </row>
    <row r="1962" spans="1:13" x14ac:dyDescent="0.3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4"/>
      <c r="M1962" s="6"/>
    </row>
    <row r="1963" spans="1:13" x14ac:dyDescent="0.3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4"/>
      <c r="M1963" s="6"/>
    </row>
    <row r="1964" spans="1:13" x14ac:dyDescent="0.3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4"/>
      <c r="M1964" s="6"/>
    </row>
    <row r="1965" spans="1:13" x14ac:dyDescent="0.3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4"/>
      <c r="M1965" s="6"/>
    </row>
    <row r="1966" spans="1:13" x14ac:dyDescent="0.3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4"/>
      <c r="M1966" s="6"/>
    </row>
    <row r="1967" spans="1:13" x14ac:dyDescent="0.3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4"/>
      <c r="M1967" s="6"/>
    </row>
    <row r="1968" spans="1:13" x14ac:dyDescent="0.3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4"/>
      <c r="M1968" s="6"/>
    </row>
    <row r="1969" spans="1:13" x14ac:dyDescent="0.3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4"/>
      <c r="M1969" s="6"/>
    </row>
    <row r="1970" spans="1:13" x14ac:dyDescent="0.3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4"/>
      <c r="M1970" s="6"/>
    </row>
    <row r="1971" spans="1:13" x14ac:dyDescent="0.3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4"/>
      <c r="M1971" s="6"/>
    </row>
    <row r="1972" spans="1:13" x14ac:dyDescent="0.3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4"/>
      <c r="M1972" s="6"/>
    </row>
    <row r="1973" spans="1:13" x14ac:dyDescent="0.3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4"/>
      <c r="M1973" s="6"/>
    </row>
    <row r="1974" spans="1:13" x14ac:dyDescent="0.3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4"/>
      <c r="M1974" s="6"/>
    </row>
    <row r="1975" spans="1:13" x14ac:dyDescent="0.3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4"/>
      <c r="M1975" s="6"/>
    </row>
    <row r="1976" spans="1:13" x14ac:dyDescent="0.3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4"/>
      <c r="M1976" s="6"/>
    </row>
    <row r="1977" spans="1:13" x14ac:dyDescent="0.3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4"/>
      <c r="M1977" s="6"/>
    </row>
    <row r="1978" spans="1:13" x14ac:dyDescent="0.3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4"/>
      <c r="M1978" s="6"/>
    </row>
    <row r="1979" spans="1:13" x14ac:dyDescent="0.3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4"/>
      <c r="M1979" s="6"/>
    </row>
    <row r="1980" spans="1:13" x14ac:dyDescent="0.3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4"/>
      <c r="M1980" s="6"/>
    </row>
    <row r="1981" spans="1:13" x14ac:dyDescent="0.3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4"/>
      <c r="M1981" s="6"/>
    </row>
    <row r="1982" spans="1:13" x14ac:dyDescent="0.3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4"/>
      <c r="M1982" s="6"/>
    </row>
    <row r="1983" spans="1:13" x14ac:dyDescent="0.3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4"/>
      <c r="M1983" s="6"/>
    </row>
    <row r="1984" spans="1:13" x14ac:dyDescent="0.3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4"/>
      <c r="M1984" s="6"/>
    </row>
    <row r="1985" spans="1:13" x14ac:dyDescent="0.3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4"/>
      <c r="M1985" s="6"/>
    </row>
    <row r="1986" spans="1:13" x14ac:dyDescent="0.3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4"/>
      <c r="M1986" s="6"/>
    </row>
    <row r="1987" spans="1:13" x14ac:dyDescent="0.3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4"/>
      <c r="M1987" s="6"/>
    </row>
    <row r="1988" spans="1:13" x14ac:dyDescent="0.3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4"/>
      <c r="M1988" s="6"/>
    </row>
    <row r="1989" spans="1:13" x14ac:dyDescent="0.3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4"/>
      <c r="M1989" s="6"/>
    </row>
    <row r="1990" spans="1:13" x14ac:dyDescent="0.3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4"/>
      <c r="M1990" s="6"/>
    </row>
    <row r="1991" spans="1:13" x14ac:dyDescent="0.3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4"/>
      <c r="M1991" s="6"/>
    </row>
    <row r="1992" spans="1:13" x14ac:dyDescent="0.3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4"/>
      <c r="M1992" s="6"/>
    </row>
    <row r="1993" spans="1:13" x14ac:dyDescent="0.3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4"/>
      <c r="M1993" s="6"/>
    </row>
    <row r="1994" spans="1:13" x14ac:dyDescent="0.3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4"/>
      <c r="M1994" s="6"/>
    </row>
    <row r="1995" spans="1:13" x14ac:dyDescent="0.3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4"/>
      <c r="M1995" s="6"/>
    </row>
    <row r="1996" spans="1:13" x14ac:dyDescent="0.3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4"/>
      <c r="M1996" s="6"/>
    </row>
    <row r="1997" spans="1:13" x14ac:dyDescent="0.3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4"/>
      <c r="M1997" s="6"/>
    </row>
    <row r="1998" spans="1:13" x14ac:dyDescent="0.3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4"/>
      <c r="M1998" s="6"/>
    </row>
    <row r="1999" spans="1:13" x14ac:dyDescent="0.3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4"/>
      <c r="M1999" s="6"/>
    </row>
    <row r="2000" spans="1:13" x14ac:dyDescent="0.3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4"/>
      <c r="M2000" s="6"/>
    </row>
    <row r="2001" spans="1:13" x14ac:dyDescent="0.3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4"/>
      <c r="M2001" s="6"/>
    </row>
    <row r="2002" spans="1:13" x14ac:dyDescent="0.3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4"/>
      <c r="M2002" s="6"/>
    </row>
    <row r="2003" spans="1:13" x14ac:dyDescent="0.3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4"/>
      <c r="M2003" s="6"/>
    </row>
    <row r="2004" spans="1:13" x14ac:dyDescent="0.3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4"/>
      <c r="M2004" s="6"/>
    </row>
    <row r="2005" spans="1:13" x14ac:dyDescent="0.3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4"/>
      <c r="M2005" s="6"/>
    </row>
    <row r="2006" spans="1:13" x14ac:dyDescent="0.3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4"/>
      <c r="M2006" s="6"/>
    </row>
    <row r="2007" spans="1:13" x14ac:dyDescent="0.3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4"/>
      <c r="M2007" s="6"/>
    </row>
    <row r="2008" spans="1:13" x14ac:dyDescent="0.3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4"/>
      <c r="M2008" s="6"/>
    </row>
    <row r="2009" spans="1:13" x14ac:dyDescent="0.3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4"/>
      <c r="M2009" s="6"/>
    </row>
    <row r="2010" spans="1:13" x14ac:dyDescent="0.3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4"/>
      <c r="M2010" s="6"/>
    </row>
    <row r="2011" spans="1:13" x14ac:dyDescent="0.3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4"/>
      <c r="M2011" s="6"/>
    </row>
    <row r="2012" spans="1:13" x14ac:dyDescent="0.3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4"/>
      <c r="M2012" s="6"/>
    </row>
    <row r="2013" spans="1:13" x14ac:dyDescent="0.3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4"/>
      <c r="M2013" s="6"/>
    </row>
    <row r="2014" spans="1:13" x14ac:dyDescent="0.3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4"/>
      <c r="M2014" s="6"/>
    </row>
    <row r="2015" spans="1:13" x14ac:dyDescent="0.3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4"/>
      <c r="M2015" s="6"/>
    </row>
    <row r="2016" spans="1:13" x14ac:dyDescent="0.3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4"/>
      <c r="M2016" s="6"/>
    </row>
    <row r="2017" spans="1:13" x14ac:dyDescent="0.3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4"/>
      <c r="M2017" s="6"/>
    </row>
    <row r="2018" spans="1:13" x14ac:dyDescent="0.3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4"/>
      <c r="M2018" s="6"/>
    </row>
    <row r="2019" spans="1:13" x14ac:dyDescent="0.3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4"/>
      <c r="M2019" s="6"/>
    </row>
    <row r="2020" spans="1:13" x14ac:dyDescent="0.3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4"/>
      <c r="M2020" s="6"/>
    </row>
    <row r="2021" spans="1:13" x14ac:dyDescent="0.3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4"/>
      <c r="M2021" s="6"/>
    </row>
    <row r="2022" spans="1:13" x14ac:dyDescent="0.3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4"/>
      <c r="M2022" s="6"/>
    </row>
    <row r="2023" spans="1:13" x14ac:dyDescent="0.3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4"/>
      <c r="M2023" s="6"/>
    </row>
    <row r="2024" spans="1:13" x14ac:dyDescent="0.3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4"/>
      <c r="M2024" s="6"/>
    </row>
    <row r="2025" spans="1:13" x14ac:dyDescent="0.3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4"/>
      <c r="M2025" s="6"/>
    </row>
    <row r="2026" spans="1:13" x14ac:dyDescent="0.3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4"/>
      <c r="M2026" s="6"/>
    </row>
    <row r="2027" spans="1:13" x14ac:dyDescent="0.3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4"/>
      <c r="M2027" s="6"/>
    </row>
    <row r="2028" spans="1:13" x14ac:dyDescent="0.3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4"/>
      <c r="M2028" s="6"/>
    </row>
    <row r="2029" spans="1:13" x14ac:dyDescent="0.3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4"/>
      <c r="M2029" s="6"/>
    </row>
    <row r="2030" spans="1:13" x14ac:dyDescent="0.3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4"/>
      <c r="M2030" s="6"/>
    </row>
    <row r="2031" spans="1:13" x14ac:dyDescent="0.3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4"/>
      <c r="M2031" s="6"/>
    </row>
    <row r="2032" spans="1:13" x14ac:dyDescent="0.3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4"/>
      <c r="M2032" s="6"/>
    </row>
    <row r="2033" spans="1:13" x14ac:dyDescent="0.3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4"/>
      <c r="M2033" s="6"/>
    </row>
    <row r="2034" spans="1:13" x14ac:dyDescent="0.3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4"/>
      <c r="M2034" s="6"/>
    </row>
    <row r="2035" spans="1:13" x14ac:dyDescent="0.3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4"/>
      <c r="M2035" s="6"/>
    </row>
    <row r="2036" spans="1:13" x14ac:dyDescent="0.3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4"/>
      <c r="M2036" s="6"/>
    </row>
    <row r="2037" spans="1:13" x14ac:dyDescent="0.3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4"/>
      <c r="M2037" s="6"/>
    </row>
    <row r="2038" spans="1:13" x14ac:dyDescent="0.3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4"/>
      <c r="M2038" s="6"/>
    </row>
    <row r="2039" spans="1:13" x14ac:dyDescent="0.3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4"/>
      <c r="M2039" s="6"/>
    </row>
    <row r="2040" spans="1:13" x14ac:dyDescent="0.3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4"/>
      <c r="M2040" s="6"/>
    </row>
    <row r="2041" spans="1:13" x14ac:dyDescent="0.3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4"/>
      <c r="M2041" s="6"/>
    </row>
    <row r="2042" spans="1:13" x14ac:dyDescent="0.3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4"/>
      <c r="M2042" s="6"/>
    </row>
    <row r="2043" spans="1:13" x14ac:dyDescent="0.3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4"/>
      <c r="M2043" s="6"/>
    </row>
    <row r="2044" spans="1:13" x14ac:dyDescent="0.3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4"/>
      <c r="M2044" s="6"/>
    </row>
    <row r="2045" spans="1:13" x14ac:dyDescent="0.3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4"/>
      <c r="M2045" s="6"/>
    </row>
    <row r="2046" spans="1:13" x14ac:dyDescent="0.3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4"/>
      <c r="M2046" s="6"/>
    </row>
    <row r="2047" spans="1:13" x14ac:dyDescent="0.3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4"/>
      <c r="M2047" s="6"/>
    </row>
    <row r="2048" spans="1:13" x14ac:dyDescent="0.3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4"/>
      <c r="M2048" s="6"/>
    </row>
    <row r="2049" spans="1:13" x14ac:dyDescent="0.3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4"/>
      <c r="M2049" s="6"/>
    </row>
    <row r="2050" spans="1:13" x14ac:dyDescent="0.3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4"/>
      <c r="M2050" s="6"/>
    </row>
    <row r="2051" spans="1:13" x14ac:dyDescent="0.3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4"/>
      <c r="M2051" s="6"/>
    </row>
    <row r="2052" spans="1:13" x14ac:dyDescent="0.3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4"/>
      <c r="M2052" s="6"/>
    </row>
    <row r="2053" spans="1:13" x14ac:dyDescent="0.3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4"/>
      <c r="M2053" s="6"/>
    </row>
    <row r="2054" spans="1:13" x14ac:dyDescent="0.3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4"/>
      <c r="M2054" s="6"/>
    </row>
    <row r="2055" spans="1:13" x14ac:dyDescent="0.3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4"/>
      <c r="M2055" s="6"/>
    </row>
    <row r="2056" spans="1:13" x14ac:dyDescent="0.3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4"/>
      <c r="M2056" s="6"/>
    </row>
    <row r="2057" spans="1:13" x14ac:dyDescent="0.3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4"/>
      <c r="M2057" s="6"/>
    </row>
    <row r="2058" spans="1:13" x14ac:dyDescent="0.3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4"/>
      <c r="M2058" s="6"/>
    </row>
    <row r="2059" spans="1:13" x14ac:dyDescent="0.3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4"/>
      <c r="M2059" s="6"/>
    </row>
    <row r="2060" spans="1:13" x14ac:dyDescent="0.3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4"/>
      <c r="M2060" s="6"/>
    </row>
    <row r="2061" spans="1:13" x14ac:dyDescent="0.3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4"/>
      <c r="M2061" s="6"/>
    </row>
    <row r="2062" spans="1:13" x14ac:dyDescent="0.3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4"/>
      <c r="M2062" s="6"/>
    </row>
    <row r="2063" spans="1:13" x14ac:dyDescent="0.3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4"/>
      <c r="M2063" s="6"/>
    </row>
    <row r="2064" spans="1:13" x14ac:dyDescent="0.3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4"/>
      <c r="M2064" s="6"/>
    </row>
    <row r="2065" spans="1:13" x14ac:dyDescent="0.3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4"/>
      <c r="M2065" s="6"/>
    </row>
    <row r="2066" spans="1:13" x14ac:dyDescent="0.3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4"/>
      <c r="M2066" s="6"/>
    </row>
    <row r="2067" spans="1:13" x14ac:dyDescent="0.3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4"/>
      <c r="M2067" s="6"/>
    </row>
    <row r="2068" spans="1:13" x14ac:dyDescent="0.3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4"/>
      <c r="M2068" s="6"/>
    </row>
    <row r="2069" spans="1:13" x14ac:dyDescent="0.3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4"/>
      <c r="M2069" s="6"/>
    </row>
    <row r="2070" spans="1:13" x14ac:dyDescent="0.3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4"/>
      <c r="M2070" s="6"/>
    </row>
    <row r="2071" spans="1:13" x14ac:dyDescent="0.3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4"/>
      <c r="M2071" s="6"/>
    </row>
    <row r="2072" spans="1:13" x14ac:dyDescent="0.3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4"/>
      <c r="M2072" s="6"/>
    </row>
    <row r="2073" spans="1:13" x14ac:dyDescent="0.3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4"/>
      <c r="M2073" s="6"/>
    </row>
    <row r="2074" spans="1:13" x14ac:dyDescent="0.3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4"/>
      <c r="M2074" s="6"/>
    </row>
    <row r="2075" spans="1:13" x14ac:dyDescent="0.3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4"/>
      <c r="M2075" s="6"/>
    </row>
    <row r="2076" spans="1:13" x14ac:dyDescent="0.3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4"/>
      <c r="M2076" s="6"/>
    </row>
    <row r="2077" spans="1:13" x14ac:dyDescent="0.3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4"/>
      <c r="M2077" s="6"/>
    </row>
    <row r="2078" spans="1:13" x14ac:dyDescent="0.3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4"/>
      <c r="M2078" s="6"/>
    </row>
    <row r="2079" spans="1:13" x14ac:dyDescent="0.3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4"/>
      <c r="M2079" s="6"/>
    </row>
    <row r="2080" spans="1:13" x14ac:dyDescent="0.3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4"/>
      <c r="M2080" s="6"/>
    </row>
    <row r="2081" spans="1:13" x14ac:dyDescent="0.3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4"/>
      <c r="M2081" s="6"/>
    </row>
    <row r="2082" spans="1:13" x14ac:dyDescent="0.3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4"/>
      <c r="M2082" s="6"/>
    </row>
    <row r="2083" spans="1:13" x14ac:dyDescent="0.3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4"/>
      <c r="M2083" s="6"/>
    </row>
    <row r="2084" spans="1:13" x14ac:dyDescent="0.3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4"/>
      <c r="M2084" s="6"/>
    </row>
    <row r="2085" spans="1:13" x14ac:dyDescent="0.3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4"/>
      <c r="M2085" s="6"/>
    </row>
    <row r="2086" spans="1:13" x14ac:dyDescent="0.3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4"/>
      <c r="M2086" s="6"/>
    </row>
    <row r="2087" spans="1:13" x14ac:dyDescent="0.3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4"/>
      <c r="M2087" s="6"/>
    </row>
    <row r="2088" spans="1:13" x14ac:dyDescent="0.3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4"/>
      <c r="M2088" s="6"/>
    </row>
    <row r="2089" spans="1:13" x14ac:dyDescent="0.3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4"/>
      <c r="M2089" s="6"/>
    </row>
    <row r="2090" spans="1:13" x14ac:dyDescent="0.3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4"/>
      <c r="M2090" s="6"/>
    </row>
    <row r="2091" spans="1:13" x14ac:dyDescent="0.3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4"/>
      <c r="M2091" s="6"/>
    </row>
    <row r="2092" spans="1:13" x14ac:dyDescent="0.3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4"/>
      <c r="M2092" s="6"/>
    </row>
    <row r="2093" spans="1:13" x14ac:dyDescent="0.3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4"/>
      <c r="M2093" s="6"/>
    </row>
    <row r="2094" spans="1:13" x14ac:dyDescent="0.3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4"/>
      <c r="M2094" s="6"/>
    </row>
    <row r="2095" spans="1:13" x14ac:dyDescent="0.3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4"/>
      <c r="M2095" s="6"/>
    </row>
    <row r="2096" spans="1:13" x14ac:dyDescent="0.3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4"/>
      <c r="M2096" s="6"/>
    </row>
    <row r="2097" spans="1:13" x14ac:dyDescent="0.3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4"/>
      <c r="M2097" s="6"/>
    </row>
    <row r="2098" spans="1:13" x14ac:dyDescent="0.3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4"/>
      <c r="M2098" s="6"/>
    </row>
    <row r="2099" spans="1:13" x14ac:dyDescent="0.3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4"/>
      <c r="M2099" s="6"/>
    </row>
    <row r="2100" spans="1:13" x14ac:dyDescent="0.3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4"/>
      <c r="M2100" s="6"/>
    </row>
    <row r="2101" spans="1:13" x14ac:dyDescent="0.3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4"/>
      <c r="M2101" s="6"/>
    </row>
    <row r="2102" spans="1:13" x14ac:dyDescent="0.3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4"/>
      <c r="M2102" s="6"/>
    </row>
    <row r="2103" spans="1:13" x14ac:dyDescent="0.3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4"/>
      <c r="M2103" s="6"/>
    </row>
    <row r="2104" spans="1:13" x14ac:dyDescent="0.3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4"/>
      <c r="M2104" s="6"/>
    </row>
    <row r="2105" spans="1:13" x14ac:dyDescent="0.3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4"/>
      <c r="M2105" s="6"/>
    </row>
    <row r="2106" spans="1:13" x14ac:dyDescent="0.3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4"/>
      <c r="M2106" s="6"/>
    </row>
    <row r="2107" spans="1:13" x14ac:dyDescent="0.3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4"/>
      <c r="M2107" s="6"/>
    </row>
    <row r="2108" spans="1:13" x14ac:dyDescent="0.3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4"/>
      <c r="M2108" s="6"/>
    </row>
    <row r="2109" spans="1:13" x14ac:dyDescent="0.3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4"/>
      <c r="M2109" s="6"/>
    </row>
    <row r="2110" spans="1:13" x14ac:dyDescent="0.3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4"/>
      <c r="M2110" s="6"/>
    </row>
    <row r="2111" spans="1:13" x14ac:dyDescent="0.3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4"/>
      <c r="M2111" s="6"/>
    </row>
    <row r="2112" spans="1:13" x14ac:dyDescent="0.3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4"/>
      <c r="M2112" s="6"/>
    </row>
    <row r="2113" spans="1:13" x14ac:dyDescent="0.3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4"/>
      <c r="M2113" s="6"/>
    </row>
    <row r="2114" spans="1:13" x14ac:dyDescent="0.3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4"/>
      <c r="M2114" s="6"/>
    </row>
    <row r="2115" spans="1:13" x14ac:dyDescent="0.3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4"/>
      <c r="M2115" s="6"/>
    </row>
    <row r="2116" spans="1:13" x14ac:dyDescent="0.3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4"/>
      <c r="M2116" s="6"/>
    </row>
    <row r="2117" spans="1:13" x14ac:dyDescent="0.3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4"/>
      <c r="M2117" s="6"/>
    </row>
    <row r="2118" spans="1:13" x14ac:dyDescent="0.3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4"/>
      <c r="M2118" s="6"/>
    </row>
    <row r="2119" spans="1:13" x14ac:dyDescent="0.3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4"/>
      <c r="M2119" s="6"/>
    </row>
    <row r="2120" spans="1:13" x14ac:dyDescent="0.3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4"/>
      <c r="M2120" s="6"/>
    </row>
    <row r="2121" spans="1:13" x14ac:dyDescent="0.3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4"/>
      <c r="M2121" s="6"/>
    </row>
    <row r="2122" spans="1:13" x14ac:dyDescent="0.3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4"/>
      <c r="M2122" s="6"/>
    </row>
    <row r="2123" spans="1:13" x14ac:dyDescent="0.3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4"/>
      <c r="M2123" s="6"/>
    </row>
    <row r="2124" spans="1:13" x14ac:dyDescent="0.3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4"/>
      <c r="M2124" s="6"/>
    </row>
    <row r="2125" spans="1:13" x14ac:dyDescent="0.3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4"/>
      <c r="M2125" s="6"/>
    </row>
    <row r="2126" spans="1:13" x14ac:dyDescent="0.3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4"/>
      <c r="M2126" s="6"/>
    </row>
    <row r="2127" spans="1:13" x14ac:dyDescent="0.3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4"/>
      <c r="M2127" s="6"/>
    </row>
    <row r="2128" spans="1:13" x14ac:dyDescent="0.3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4"/>
      <c r="M2128" s="6"/>
    </row>
    <row r="2129" spans="1:13" x14ac:dyDescent="0.3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4"/>
      <c r="M2129" s="6"/>
    </row>
    <row r="2130" spans="1:13" x14ac:dyDescent="0.3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4"/>
      <c r="M2130" s="6"/>
    </row>
    <row r="2131" spans="1:13" x14ac:dyDescent="0.3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4"/>
      <c r="M2131" s="6"/>
    </row>
    <row r="2132" spans="1:13" x14ac:dyDescent="0.3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4"/>
      <c r="M2132" s="6"/>
    </row>
    <row r="2133" spans="1:13" x14ac:dyDescent="0.3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4"/>
      <c r="M2133" s="6"/>
    </row>
    <row r="2134" spans="1:13" x14ac:dyDescent="0.3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4"/>
      <c r="M2134" s="6"/>
    </row>
    <row r="2135" spans="1:13" x14ac:dyDescent="0.3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4"/>
      <c r="M2135" s="6"/>
    </row>
    <row r="2136" spans="1:13" x14ac:dyDescent="0.3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4"/>
      <c r="M2136" s="6"/>
    </row>
    <row r="2137" spans="1:13" x14ac:dyDescent="0.3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4"/>
      <c r="M2137" s="6"/>
    </row>
    <row r="2138" spans="1:13" x14ac:dyDescent="0.3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4"/>
      <c r="M2138" s="6"/>
    </row>
    <row r="2139" spans="1:13" x14ac:dyDescent="0.3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4"/>
      <c r="M2139" s="6"/>
    </row>
    <row r="2140" spans="1:13" x14ac:dyDescent="0.3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4"/>
      <c r="M2140" s="6"/>
    </row>
    <row r="2141" spans="1:13" x14ac:dyDescent="0.3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4"/>
      <c r="M2141" s="6"/>
    </row>
    <row r="2142" spans="1:13" x14ac:dyDescent="0.3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4"/>
      <c r="M2142" s="6"/>
    </row>
    <row r="2143" spans="1:13" x14ac:dyDescent="0.3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4"/>
      <c r="M2143" s="6"/>
    </row>
    <row r="2144" spans="1:13" x14ac:dyDescent="0.3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4"/>
      <c r="M2144" s="6"/>
    </row>
    <row r="2145" spans="1:13" x14ac:dyDescent="0.3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4"/>
      <c r="M2145" s="6"/>
    </row>
    <row r="2146" spans="1:13" x14ac:dyDescent="0.3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4"/>
      <c r="M2146" s="6"/>
    </row>
    <row r="2147" spans="1:13" x14ac:dyDescent="0.3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4"/>
      <c r="M2147" s="6"/>
    </row>
    <row r="2148" spans="1:13" x14ac:dyDescent="0.3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4"/>
      <c r="M2148" s="6"/>
    </row>
    <row r="2149" spans="1:13" x14ac:dyDescent="0.3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4"/>
      <c r="M2149" s="6"/>
    </row>
    <row r="2150" spans="1:13" x14ac:dyDescent="0.3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4"/>
      <c r="M2150" s="6"/>
    </row>
    <row r="2151" spans="1:13" x14ac:dyDescent="0.3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4"/>
      <c r="M2151" s="6"/>
    </row>
    <row r="2152" spans="1:13" x14ac:dyDescent="0.3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4"/>
      <c r="M2152" s="6"/>
    </row>
    <row r="2153" spans="1:13" x14ac:dyDescent="0.3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4"/>
      <c r="M2153" s="6"/>
    </row>
    <row r="2154" spans="1:13" x14ac:dyDescent="0.3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4"/>
      <c r="M2154" s="6"/>
    </row>
    <row r="2155" spans="1:13" x14ac:dyDescent="0.3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4"/>
      <c r="M2155" s="6"/>
    </row>
    <row r="2156" spans="1:13" x14ac:dyDescent="0.3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4"/>
      <c r="M2156" s="6"/>
    </row>
    <row r="2157" spans="1:13" x14ac:dyDescent="0.3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4"/>
      <c r="M2157" s="6"/>
    </row>
    <row r="2158" spans="1:13" x14ac:dyDescent="0.3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4"/>
      <c r="M2158" s="6"/>
    </row>
    <row r="2159" spans="1:13" x14ac:dyDescent="0.3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4"/>
      <c r="M2159" s="6"/>
    </row>
    <row r="2160" spans="1:13" x14ac:dyDescent="0.3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4"/>
      <c r="M2160" s="6"/>
    </row>
    <row r="2161" spans="1:13" x14ac:dyDescent="0.3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4"/>
      <c r="M2161" s="6"/>
    </row>
    <row r="2162" spans="1:13" x14ac:dyDescent="0.3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4"/>
      <c r="M2162" s="6"/>
    </row>
    <row r="2163" spans="1:13" x14ac:dyDescent="0.3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4"/>
      <c r="M2163" s="6"/>
    </row>
    <row r="2164" spans="1:13" x14ac:dyDescent="0.3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4"/>
      <c r="M2164" s="6"/>
    </row>
    <row r="2165" spans="1:13" x14ac:dyDescent="0.3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4"/>
      <c r="M2165" s="6"/>
    </row>
    <row r="2166" spans="1:13" x14ac:dyDescent="0.3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4"/>
      <c r="M2166" s="6"/>
    </row>
    <row r="2167" spans="1:13" x14ac:dyDescent="0.3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4"/>
      <c r="M2167" s="6"/>
    </row>
    <row r="2168" spans="1:13" x14ac:dyDescent="0.3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4"/>
      <c r="M2168" s="6"/>
    </row>
    <row r="2169" spans="1:13" x14ac:dyDescent="0.3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4"/>
      <c r="M2169" s="6"/>
    </row>
    <row r="2170" spans="1:13" x14ac:dyDescent="0.3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4"/>
      <c r="M2170" s="6"/>
    </row>
    <row r="2171" spans="1:13" x14ac:dyDescent="0.3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4"/>
      <c r="M2171" s="6"/>
    </row>
    <row r="2172" spans="1:13" x14ac:dyDescent="0.3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4"/>
      <c r="M2172" s="6"/>
    </row>
    <row r="2173" spans="1:13" x14ac:dyDescent="0.3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4"/>
      <c r="M2173" s="6"/>
    </row>
    <row r="2174" spans="1:13" x14ac:dyDescent="0.3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4"/>
      <c r="M2174" s="6"/>
    </row>
    <row r="2175" spans="1:13" x14ac:dyDescent="0.3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4"/>
      <c r="M2175" s="6"/>
    </row>
    <row r="2176" spans="1:13" x14ac:dyDescent="0.3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4"/>
      <c r="M2176" s="6"/>
    </row>
    <row r="2177" spans="1:13" x14ac:dyDescent="0.3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4"/>
      <c r="M2177" s="6"/>
    </row>
    <row r="2178" spans="1:13" x14ac:dyDescent="0.3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4"/>
      <c r="M2178" s="6"/>
    </row>
    <row r="2179" spans="1:13" x14ac:dyDescent="0.3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4"/>
      <c r="M2179" s="6"/>
    </row>
    <row r="2180" spans="1:13" x14ac:dyDescent="0.3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4"/>
      <c r="M2180" s="6"/>
    </row>
    <row r="2181" spans="1:13" x14ac:dyDescent="0.3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4"/>
      <c r="M2181" s="6"/>
    </row>
    <row r="2182" spans="1:13" x14ac:dyDescent="0.3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4"/>
      <c r="M2182" s="6"/>
    </row>
    <row r="2183" spans="1:13" x14ac:dyDescent="0.3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4"/>
      <c r="M2183" s="6"/>
    </row>
    <row r="2184" spans="1:13" x14ac:dyDescent="0.3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4"/>
      <c r="M2184" s="6"/>
    </row>
    <row r="2185" spans="1:13" x14ac:dyDescent="0.3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4"/>
      <c r="M2185" s="6"/>
    </row>
    <row r="2186" spans="1:13" x14ac:dyDescent="0.3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4"/>
      <c r="M2186" s="6"/>
    </row>
    <row r="2187" spans="1:13" x14ac:dyDescent="0.3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4"/>
      <c r="M2187" s="6"/>
    </row>
    <row r="2188" spans="1:13" x14ac:dyDescent="0.3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4"/>
      <c r="M2188" s="6"/>
    </row>
    <row r="2189" spans="1:13" x14ac:dyDescent="0.3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4"/>
      <c r="M2189" s="6"/>
    </row>
    <row r="2190" spans="1:13" x14ac:dyDescent="0.3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4"/>
      <c r="M2190" s="6"/>
    </row>
    <row r="2191" spans="1:13" x14ac:dyDescent="0.3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4"/>
      <c r="M2191" s="6"/>
    </row>
    <row r="2192" spans="1:13" x14ac:dyDescent="0.3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4"/>
      <c r="M2192" s="6"/>
    </row>
    <row r="2193" spans="1:13" x14ac:dyDescent="0.3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4"/>
      <c r="M2193" s="6"/>
    </row>
    <row r="2194" spans="1:13" x14ac:dyDescent="0.3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4"/>
      <c r="M2194" s="6"/>
    </row>
    <row r="2195" spans="1:13" x14ac:dyDescent="0.3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4"/>
      <c r="M2195" s="6"/>
    </row>
    <row r="2196" spans="1:13" x14ac:dyDescent="0.3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4"/>
      <c r="M2196" s="6"/>
    </row>
    <row r="2197" spans="1:13" x14ac:dyDescent="0.3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4"/>
      <c r="M2197" s="6"/>
    </row>
    <row r="2198" spans="1:13" x14ac:dyDescent="0.3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4"/>
      <c r="M2198" s="6"/>
    </row>
    <row r="2199" spans="1:13" x14ac:dyDescent="0.3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4"/>
      <c r="M2199" s="6"/>
    </row>
    <row r="2200" spans="1:13" x14ac:dyDescent="0.3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4"/>
      <c r="M2200" s="6"/>
    </row>
    <row r="2201" spans="1:13" x14ac:dyDescent="0.3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4"/>
      <c r="M2201" s="6"/>
    </row>
    <row r="2202" spans="1:13" x14ac:dyDescent="0.3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4"/>
      <c r="M2202" s="6"/>
    </row>
    <row r="2203" spans="1:13" x14ac:dyDescent="0.3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4"/>
      <c r="M2203" s="6"/>
    </row>
    <row r="2204" spans="1:13" x14ac:dyDescent="0.3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4"/>
      <c r="M2204" s="6"/>
    </row>
    <row r="2205" spans="1:13" x14ac:dyDescent="0.3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4"/>
      <c r="M2205" s="6"/>
    </row>
    <row r="2206" spans="1:13" x14ac:dyDescent="0.3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4"/>
      <c r="M2206" s="6"/>
    </row>
    <row r="2207" spans="1:13" x14ac:dyDescent="0.3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4"/>
      <c r="M2207" s="6"/>
    </row>
    <row r="2208" spans="1:13" x14ac:dyDescent="0.3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4"/>
      <c r="M2208" s="6"/>
    </row>
    <row r="2209" spans="1:13" x14ac:dyDescent="0.3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4"/>
      <c r="M2209" s="6"/>
    </row>
    <row r="2210" spans="1:13" x14ac:dyDescent="0.3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4"/>
      <c r="M2210" s="6"/>
    </row>
    <row r="2211" spans="1:13" x14ac:dyDescent="0.3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4"/>
      <c r="M2211" s="6"/>
    </row>
    <row r="2212" spans="1:13" x14ac:dyDescent="0.3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4"/>
      <c r="M2212" s="6"/>
    </row>
    <row r="2213" spans="1:13" x14ac:dyDescent="0.3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4"/>
      <c r="M2213" s="6"/>
    </row>
    <row r="2214" spans="1:13" x14ac:dyDescent="0.3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4"/>
      <c r="M2214" s="6"/>
    </row>
    <row r="2215" spans="1:13" x14ac:dyDescent="0.3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4"/>
      <c r="M2215" s="6"/>
    </row>
    <row r="2216" spans="1:13" x14ac:dyDescent="0.3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4"/>
      <c r="M2216" s="6"/>
    </row>
    <row r="2217" spans="1:13" x14ac:dyDescent="0.3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4"/>
      <c r="M2217" s="6"/>
    </row>
    <row r="2218" spans="1:13" x14ac:dyDescent="0.3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4"/>
      <c r="M2218" s="6"/>
    </row>
    <row r="2219" spans="1:13" x14ac:dyDescent="0.3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4"/>
      <c r="M2219" s="6"/>
    </row>
    <row r="2220" spans="1:13" x14ac:dyDescent="0.3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4"/>
      <c r="M2220" s="6"/>
    </row>
    <row r="2221" spans="1:13" x14ac:dyDescent="0.3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4"/>
      <c r="M2221" s="6"/>
    </row>
    <row r="2222" spans="1:13" x14ac:dyDescent="0.3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4"/>
      <c r="M2222" s="6"/>
    </row>
    <row r="2223" spans="1:13" x14ac:dyDescent="0.3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4"/>
      <c r="M2223" s="6"/>
    </row>
    <row r="2224" spans="1:13" x14ac:dyDescent="0.3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4"/>
      <c r="M2224" s="6"/>
    </row>
    <row r="2225" spans="1:13" x14ac:dyDescent="0.3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4"/>
      <c r="M2225" s="6"/>
    </row>
    <row r="2226" spans="1:13" x14ac:dyDescent="0.3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4"/>
      <c r="M2226" s="6"/>
    </row>
    <row r="2227" spans="1:13" x14ac:dyDescent="0.3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4"/>
      <c r="M2227" s="6"/>
    </row>
    <row r="2228" spans="1:13" x14ac:dyDescent="0.3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4"/>
      <c r="M2228" s="6"/>
    </row>
    <row r="2229" spans="1:13" x14ac:dyDescent="0.3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4"/>
      <c r="M2229" s="6"/>
    </row>
    <row r="2230" spans="1:13" x14ac:dyDescent="0.3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4"/>
      <c r="M2230" s="6"/>
    </row>
    <row r="2231" spans="1:13" x14ac:dyDescent="0.3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4"/>
      <c r="M2231" s="6"/>
    </row>
    <row r="2232" spans="1:13" x14ac:dyDescent="0.3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4"/>
      <c r="M2232" s="6"/>
    </row>
    <row r="2233" spans="1:13" x14ac:dyDescent="0.3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4"/>
      <c r="M2233" s="6"/>
    </row>
    <row r="2234" spans="1:13" x14ac:dyDescent="0.3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4"/>
      <c r="M2234" s="6"/>
    </row>
    <row r="2235" spans="1:13" x14ac:dyDescent="0.3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4"/>
      <c r="M2235" s="6"/>
    </row>
    <row r="2236" spans="1:13" x14ac:dyDescent="0.3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4"/>
      <c r="M2236" s="6"/>
    </row>
    <row r="2237" spans="1:13" x14ac:dyDescent="0.3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4"/>
      <c r="M2237" s="6"/>
    </row>
    <row r="2238" spans="1:13" x14ac:dyDescent="0.3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4"/>
      <c r="M2238" s="6"/>
    </row>
    <row r="2239" spans="1:13" x14ac:dyDescent="0.3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4"/>
      <c r="M2239" s="6"/>
    </row>
    <row r="2240" spans="1:13" x14ac:dyDescent="0.3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4"/>
      <c r="M2240" s="6"/>
    </row>
    <row r="2241" spans="1:13" x14ac:dyDescent="0.3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4"/>
      <c r="M2241" s="6"/>
    </row>
    <row r="2242" spans="1:13" x14ac:dyDescent="0.3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4"/>
      <c r="M2242" s="6"/>
    </row>
    <row r="2243" spans="1:13" x14ac:dyDescent="0.3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4"/>
      <c r="M2243" s="6"/>
    </row>
    <row r="2244" spans="1:13" x14ac:dyDescent="0.3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4"/>
      <c r="M2244" s="6"/>
    </row>
    <row r="2245" spans="1:13" x14ac:dyDescent="0.3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4"/>
      <c r="M2245" s="6"/>
    </row>
    <row r="2246" spans="1:13" x14ac:dyDescent="0.3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4"/>
      <c r="M2246" s="6"/>
    </row>
    <row r="2247" spans="1:13" x14ac:dyDescent="0.3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4"/>
      <c r="M2247" s="6"/>
    </row>
    <row r="2248" spans="1:13" x14ac:dyDescent="0.3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4"/>
      <c r="M2248" s="6"/>
    </row>
    <row r="2249" spans="1:13" x14ac:dyDescent="0.3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4"/>
      <c r="M2249" s="6"/>
    </row>
    <row r="2250" spans="1:13" x14ac:dyDescent="0.3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4"/>
      <c r="M2250" s="6"/>
    </row>
    <row r="2251" spans="1:13" x14ac:dyDescent="0.3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4"/>
      <c r="M2251" s="6"/>
    </row>
    <row r="2252" spans="1:13" x14ac:dyDescent="0.3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4"/>
      <c r="M2252" s="6"/>
    </row>
    <row r="2253" spans="1:13" x14ac:dyDescent="0.3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4"/>
      <c r="M2253" s="6"/>
    </row>
    <row r="2254" spans="1:13" x14ac:dyDescent="0.3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4"/>
      <c r="M2254" s="6"/>
    </row>
    <row r="2255" spans="1:13" x14ac:dyDescent="0.3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4"/>
      <c r="M2255" s="6"/>
    </row>
    <row r="2256" spans="1:13" x14ac:dyDescent="0.3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4"/>
      <c r="M2256" s="6"/>
    </row>
    <row r="2257" spans="1:13" x14ac:dyDescent="0.3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4"/>
      <c r="M2257" s="6"/>
    </row>
    <row r="2258" spans="1:13" x14ac:dyDescent="0.3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4"/>
      <c r="M2258" s="6"/>
    </row>
    <row r="2259" spans="1:13" x14ac:dyDescent="0.3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4"/>
      <c r="M2259" s="6"/>
    </row>
    <row r="2260" spans="1:13" x14ac:dyDescent="0.3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4"/>
      <c r="M2260" s="6"/>
    </row>
    <row r="2261" spans="1:13" x14ac:dyDescent="0.3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4"/>
      <c r="M2261" s="6"/>
    </row>
    <row r="2262" spans="1:13" x14ac:dyDescent="0.3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4"/>
      <c r="M2262" s="6"/>
    </row>
    <row r="2263" spans="1:13" x14ac:dyDescent="0.3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4"/>
      <c r="M2263" s="6"/>
    </row>
    <row r="2264" spans="1:13" x14ac:dyDescent="0.3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4"/>
      <c r="M2264" s="6"/>
    </row>
    <row r="2265" spans="1:13" x14ac:dyDescent="0.3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4"/>
      <c r="M2265" s="6"/>
    </row>
    <row r="2266" spans="1:13" x14ac:dyDescent="0.3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4"/>
      <c r="M2266" s="6"/>
    </row>
    <row r="2267" spans="1:13" x14ac:dyDescent="0.3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4"/>
      <c r="M2267" s="6"/>
    </row>
    <row r="2268" spans="1:13" x14ac:dyDescent="0.3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4"/>
      <c r="M2268" s="6"/>
    </row>
    <row r="2269" spans="1:13" x14ac:dyDescent="0.3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4"/>
      <c r="M2269" s="6"/>
    </row>
    <row r="2270" spans="1:13" x14ac:dyDescent="0.3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4"/>
      <c r="M2270" s="6"/>
    </row>
    <row r="2271" spans="1:13" x14ac:dyDescent="0.3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4"/>
      <c r="M2271" s="6"/>
    </row>
    <row r="2272" spans="1:13" x14ac:dyDescent="0.3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4"/>
      <c r="M2272" s="6"/>
    </row>
    <row r="2273" spans="1:13" x14ac:dyDescent="0.3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4"/>
      <c r="M2273" s="6"/>
    </row>
    <row r="2274" spans="1:13" x14ac:dyDescent="0.3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4"/>
      <c r="M2274" s="6"/>
    </row>
    <row r="2275" spans="1:13" x14ac:dyDescent="0.3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4"/>
      <c r="M2275" s="6"/>
    </row>
    <row r="2276" spans="1:13" x14ac:dyDescent="0.3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4"/>
      <c r="M2276" s="6"/>
    </row>
    <row r="2277" spans="1:13" x14ac:dyDescent="0.3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4"/>
      <c r="M2277" s="6"/>
    </row>
    <row r="2278" spans="1:13" x14ac:dyDescent="0.3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4"/>
      <c r="M2278" s="6"/>
    </row>
    <row r="2279" spans="1:13" x14ac:dyDescent="0.3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4"/>
      <c r="M2279" s="6"/>
    </row>
    <row r="2280" spans="1:13" x14ac:dyDescent="0.3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4"/>
      <c r="M2280" s="6"/>
    </row>
    <row r="2281" spans="1:13" x14ac:dyDescent="0.3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4"/>
      <c r="M2281" s="6"/>
    </row>
    <row r="2282" spans="1:13" x14ac:dyDescent="0.3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4"/>
      <c r="M2282" s="6"/>
    </row>
    <row r="2283" spans="1:13" x14ac:dyDescent="0.3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4"/>
      <c r="M2283" s="6"/>
    </row>
    <row r="2284" spans="1:13" x14ac:dyDescent="0.3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4"/>
      <c r="M2284" s="6"/>
    </row>
    <row r="2285" spans="1:13" x14ac:dyDescent="0.3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4"/>
      <c r="M2285" s="6"/>
    </row>
    <row r="2286" spans="1:13" x14ac:dyDescent="0.3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4"/>
      <c r="M2286" s="6"/>
    </row>
    <row r="2287" spans="1:13" x14ac:dyDescent="0.3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4"/>
      <c r="M2287" s="6"/>
    </row>
    <row r="2288" spans="1:13" x14ac:dyDescent="0.3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4"/>
      <c r="M2288" s="6"/>
    </row>
    <row r="2289" spans="1:13" x14ac:dyDescent="0.3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4"/>
      <c r="M2289" s="6"/>
    </row>
    <row r="2290" spans="1:13" x14ac:dyDescent="0.3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4"/>
      <c r="M2290" s="6"/>
    </row>
    <row r="2291" spans="1:13" x14ac:dyDescent="0.3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4"/>
      <c r="M2291" s="6"/>
    </row>
    <row r="2292" spans="1:13" x14ac:dyDescent="0.3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4"/>
      <c r="M2292" s="6"/>
    </row>
    <row r="2293" spans="1:13" x14ac:dyDescent="0.3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4"/>
      <c r="M2293" s="6"/>
    </row>
    <row r="2294" spans="1:13" x14ac:dyDescent="0.3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4"/>
      <c r="M2294" s="6"/>
    </row>
    <row r="2295" spans="1:13" x14ac:dyDescent="0.3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4"/>
      <c r="M2295" s="6"/>
    </row>
    <row r="2296" spans="1:13" x14ac:dyDescent="0.3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4"/>
      <c r="M2296" s="6"/>
    </row>
    <row r="2297" spans="1:13" x14ac:dyDescent="0.3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4"/>
      <c r="M2297" s="6"/>
    </row>
    <row r="2298" spans="1:13" x14ac:dyDescent="0.3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4"/>
      <c r="M2298" s="6"/>
    </row>
    <row r="2299" spans="1:13" x14ac:dyDescent="0.3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4"/>
      <c r="M2299" s="6"/>
    </row>
    <row r="2300" spans="1:13" x14ac:dyDescent="0.3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4"/>
      <c r="M2300" s="6"/>
    </row>
    <row r="2301" spans="1:13" x14ac:dyDescent="0.3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4"/>
      <c r="M2301" s="6"/>
    </row>
    <row r="2302" spans="1:13" x14ac:dyDescent="0.3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4"/>
      <c r="M2302" s="6"/>
    </row>
    <row r="2303" spans="1:13" x14ac:dyDescent="0.3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4"/>
      <c r="M2303" s="6"/>
    </row>
    <row r="2304" spans="1:13" x14ac:dyDescent="0.3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4"/>
      <c r="M2304" s="6"/>
    </row>
    <row r="2305" spans="1:13" x14ac:dyDescent="0.3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4"/>
      <c r="M2305" s="6"/>
    </row>
    <row r="2306" spans="1:13" x14ac:dyDescent="0.3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4"/>
      <c r="M2306" s="6"/>
    </row>
    <row r="2307" spans="1:13" x14ac:dyDescent="0.3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4"/>
      <c r="M2307" s="6"/>
    </row>
    <row r="2308" spans="1:13" x14ac:dyDescent="0.3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4"/>
      <c r="M2308" s="6"/>
    </row>
    <row r="2309" spans="1:13" x14ac:dyDescent="0.3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4"/>
      <c r="M2309" s="6"/>
    </row>
    <row r="2310" spans="1:13" x14ac:dyDescent="0.3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4"/>
      <c r="M2310" s="6"/>
    </row>
    <row r="2311" spans="1:13" x14ac:dyDescent="0.3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4"/>
      <c r="M2311" s="6"/>
    </row>
    <row r="2312" spans="1:13" x14ac:dyDescent="0.3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4"/>
      <c r="M2312" s="6"/>
    </row>
    <row r="2313" spans="1:13" x14ac:dyDescent="0.3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4"/>
      <c r="M2313" s="6"/>
    </row>
    <row r="2314" spans="1:13" x14ac:dyDescent="0.3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4"/>
      <c r="M2314" s="6"/>
    </row>
    <row r="2315" spans="1:13" x14ac:dyDescent="0.3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4"/>
      <c r="M2315" s="6"/>
    </row>
    <row r="2316" spans="1:13" x14ac:dyDescent="0.3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4"/>
      <c r="M2316" s="6"/>
    </row>
    <row r="2317" spans="1:13" x14ac:dyDescent="0.3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4"/>
      <c r="M2317" s="6"/>
    </row>
    <row r="2318" spans="1:13" x14ac:dyDescent="0.3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4"/>
      <c r="M2318" s="6"/>
    </row>
    <row r="2319" spans="1:13" x14ac:dyDescent="0.3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4"/>
      <c r="M2319" s="6"/>
    </row>
    <row r="2320" spans="1:13" x14ac:dyDescent="0.3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4"/>
      <c r="M2320" s="6"/>
    </row>
    <row r="2321" spans="1:13" x14ac:dyDescent="0.3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4"/>
      <c r="M2321" s="6"/>
    </row>
    <row r="2322" spans="1:13" x14ac:dyDescent="0.3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4"/>
      <c r="M2322" s="6"/>
    </row>
    <row r="2323" spans="1:13" x14ac:dyDescent="0.3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4"/>
      <c r="M2323" s="6"/>
    </row>
    <row r="2324" spans="1:13" x14ac:dyDescent="0.3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4"/>
      <c r="M2324" s="6"/>
    </row>
    <row r="2325" spans="1:13" x14ac:dyDescent="0.3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4"/>
      <c r="M2325" s="6"/>
    </row>
    <row r="2326" spans="1:13" x14ac:dyDescent="0.3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4"/>
      <c r="M2326" s="6"/>
    </row>
    <row r="2327" spans="1:13" x14ac:dyDescent="0.3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4"/>
      <c r="M2327" s="6"/>
    </row>
    <row r="2328" spans="1:13" x14ac:dyDescent="0.3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4"/>
      <c r="M2328" s="6"/>
    </row>
    <row r="2329" spans="1:13" x14ac:dyDescent="0.3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4"/>
      <c r="M2329" s="6"/>
    </row>
    <row r="2330" spans="1:13" x14ac:dyDescent="0.3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4"/>
      <c r="M2330" s="6"/>
    </row>
    <row r="2331" spans="1:13" x14ac:dyDescent="0.3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4"/>
      <c r="M2331" s="6"/>
    </row>
    <row r="2332" spans="1:13" x14ac:dyDescent="0.3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4"/>
      <c r="M2332" s="6"/>
    </row>
    <row r="2333" spans="1:13" x14ac:dyDescent="0.3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4"/>
      <c r="M2333" s="6"/>
    </row>
    <row r="2334" spans="1:13" x14ac:dyDescent="0.3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4"/>
      <c r="M2334" s="6"/>
    </row>
    <row r="2335" spans="1:13" x14ac:dyDescent="0.3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4"/>
      <c r="M2335" s="6"/>
    </row>
    <row r="2336" spans="1:13" x14ac:dyDescent="0.3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4"/>
      <c r="M2336" s="6"/>
    </row>
    <row r="2337" spans="1:13" x14ac:dyDescent="0.3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4"/>
      <c r="M2337" s="6"/>
    </row>
    <row r="2338" spans="1:13" x14ac:dyDescent="0.3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4"/>
      <c r="M2338" s="6"/>
    </row>
    <row r="2339" spans="1:13" x14ac:dyDescent="0.3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4"/>
      <c r="M2339" s="6"/>
    </row>
    <row r="2340" spans="1:13" x14ac:dyDescent="0.3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4"/>
      <c r="M2340" s="6"/>
    </row>
    <row r="2341" spans="1:13" x14ac:dyDescent="0.3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4"/>
      <c r="M2341" s="6"/>
    </row>
    <row r="2342" spans="1:13" x14ac:dyDescent="0.3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4"/>
      <c r="M2342" s="6"/>
    </row>
    <row r="2343" spans="1:13" x14ac:dyDescent="0.3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4"/>
      <c r="M2343" s="6"/>
    </row>
    <row r="2344" spans="1:13" x14ac:dyDescent="0.3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4"/>
      <c r="M2344" s="6"/>
    </row>
    <row r="2345" spans="1:13" x14ac:dyDescent="0.3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4"/>
      <c r="M2345" s="6"/>
    </row>
    <row r="2346" spans="1:13" x14ac:dyDescent="0.3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4"/>
      <c r="M2346" s="6"/>
    </row>
    <row r="2347" spans="1:13" x14ac:dyDescent="0.3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4"/>
      <c r="M2347" s="6"/>
    </row>
    <row r="2348" spans="1:13" x14ac:dyDescent="0.3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4"/>
      <c r="M2348" s="6"/>
    </row>
    <row r="2349" spans="1:13" x14ac:dyDescent="0.3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4"/>
      <c r="M2349" s="6"/>
    </row>
    <row r="2350" spans="1:13" x14ac:dyDescent="0.3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4"/>
      <c r="M2350" s="6"/>
    </row>
    <row r="2351" spans="1:13" x14ac:dyDescent="0.3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4"/>
      <c r="M2351" s="6"/>
    </row>
    <row r="2352" spans="1:13" x14ac:dyDescent="0.3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4"/>
      <c r="M2352" s="6"/>
    </row>
    <row r="2353" spans="1:13" x14ac:dyDescent="0.3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4"/>
      <c r="M2353" s="6"/>
    </row>
    <row r="2354" spans="1:13" x14ac:dyDescent="0.3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4"/>
      <c r="M2354" s="6"/>
    </row>
    <row r="2355" spans="1:13" x14ac:dyDescent="0.3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4"/>
      <c r="M2355" s="6"/>
    </row>
    <row r="2356" spans="1:13" x14ac:dyDescent="0.3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4"/>
      <c r="M2356" s="6"/>
    </row>
    <row r="2357" spans="1:13" x14ac:dyDescent="0.3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4"/>
      <c r="M2357" s="6"/>
    </row>
    <row r="2358" spans="1:13" x14ac:dyDescent="0.3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4"/>
      <c r="M2358" s="6"/>
    </row>
    <row r="2359" spans="1:13" x14ac:dyDescent="0.3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4"/>
      <c r="M2359" s="6"/>
    </row>
    <row r="2360" spans="1:13" x14ac:dyDescent="0.3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4"/>
      <c r="M2360" s="6"/>
    </row>
    <row r="2361" spans="1:13" x14ac:dyDescent="0.3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4"/>
      <c r="M2361" s="6"/>
    </row>
    <row r="2362" spans="1:13" x14ac:dyDescent="0.3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4"/>
      <c r="M2362" s="6"/>
    </row>
    <row r="2363" spans="1:13" x14ac:dyDescent="0.3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4"/>
      <c r="M2363" s="6"/>
    </row>
    <row r="2364" spans="1:13" x14ac:dyDescent="0.3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4"/>
      <c r="M2364" s="6"/>
    </row>
    <row r="2365" spans="1:13" x14ac:dyDescent="0.3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4"/>
      <c r="M2365" s="6"/>
    </row>
    <row r="2366" spans="1:13" x14ac:dyDescent="0.3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4"/>
      <c r="M2366" s="6"/>
    </row>
    <row r="2367" spans="1:13" x14ac:dyDescent="0.3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4"/>
      <c r="M2367" s="6"/>
    </row>
    <row r="2368" spans="1:13" x14ac:dyDescent="0.3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4"/>
      <c r="M2368" s="6"/>
    </row>
    <row r="2369" spans="1:13" x14ac:dyDescent="0.3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4"/>
      <c r="M2369" s="6"/>
    </row>
    <row r="2370" spans="1:13" x14ac:dyDescent="0.3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4"/>
      <c r="M2370" s="6"/>
    </row>
    <row r="2371" spans="1:13" x14ac:dyDescent="0.3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4"/>
      <c r="M2371" s="6"/>
    </row>
    <row r="2372" spans="1:13" x14ac:dyDescent="0.3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4"/>
      <c r="M2372" s="6"/>
    </row>
    <row r="2373" spans="1:13" x14ac:dyDescent="0.3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4"/>
      <c r="M2373" s="6"/>
    </row>
    <row r="2374" spans="1:13" x14ac:dyDescent="0.3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4"/>
      <c r="M2374" s="6"/>
    </row>
    <row r="2375" spans="1:13" x14ac:dyDescent="0.3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4"/>
      <c r="M2375" s="6"/>
    </row>
    <row r="2376" spans="1:13" x14ac:dyDescent="0.3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4"/>
      <c r="M2376" s="6"/>
    </row>
    <row r="2377" spans="1:13" x14ac:dyDescent="0.3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4"/>
      <c r="M2377" s="6"/>
    </row>
    <row r="2378" spans="1:13" x14ac:dyDescent="0.3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4"/>
      <c r="M2378" s="6"/>
    </row>
    <row r="2379" spans="1:13" x14ac:dyDescent="0.3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4"/>
      <c r="M2379" s="6"/>
    </row>
    <row r="2380" spans="1:13" x14ac:dyDescent="0.3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4"/>
      <c r="M2380" s="6"/>
    </row>
    <row r="2381" spans="1:13" x14ac:dyDescent="0.3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4"/>
      <c r="M2381" s="6"/>
    </row>
    <row r="2382" spans="1:13" x14ac:dyDescent="0.3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4"/>
      <c r="M2382" s="6"/>
    </row>
    <row r="2383" spans="1:13" x14ac:dyDescent="0.3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4"/>
      <c r="M2383" s="6"/>
    </row>
    <row r="2384" spans="1:13" x14ac:dyDescent="0.3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4"/>
      <c r="M2384" s="6"/>
    </row>
    <row r="2385" spans="1:13" x14ac:dyDescent="0.3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4"/>
      <c r="M2385" s="6"/>
    </row>
    <row r="2386" spans="1:13" x14ac:dyDescent="0.3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4"/>
      <c r="M2386" s="6"/>
    </row>
    <row r="2387" spans="1:13" x14ac:dyDescent="0.3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4"/>
      <c r="M2387" s="6"/>
    </row>
    <row r="2388" spans="1:13" x14ac:dyDescent="0.3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4"/>
      <c r="M2388" s="6"/>
    </row>
    <row r="2389" spans="1:13" x14ac:dyDescent="0.3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4"/>
      <c r="M2389" s="6"/>
    </row>
    <row r="2390" spans="1:13" x14ac:dyDescent="0.3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4"/>
      <c r="M2390" s="6"/>
    </row>
    <row r="2391" spans="1:13" x14ac:dyDescent="0.3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4"/>
      <c r="M2391" s="6"/>
    </row>
    <row r="2392" spans="1:13" x14ac:dyDescent="0.3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4"/>
      <c r="M2392" s="6"/>
    </row>
    <row r="2393" spans="1:13" x14ac:dyDescent="0.3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4"/>
      <c r="M2393" s="6"/>
    </row>
    <row r="2394" spans="1:13" x14ac:dyDescent="0.3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4"/>
      <c r="M2394" s="6"/>
    </row>
    <row r="2395" spans="1:13" x14ac:dyDescent="0.3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4"/>
      <c r="M2395" s="6"/>
    </row>
    <row r="2396" spans="1:13" x14ac:dyDescent="0.3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4"/>
      <c r="M2396" s="6"/>
    </row>
    <row r="2397" spans="1:13" x14ac:dyDescent="0.3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4"/>
      <c r="M2397" s="6"/>
    </row>
    <row r="2398" spans="1:13" x14ac:dyDescent="0.3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4"/>
      <c r="M2398" s="6"/>
    </row>
    <row r="2399" spans="1:13" x14ac:dyDescent="0.3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4"/>
      <c r="M2399" s="6"/>
    </row>
    <row r="2400" spans="1:13" x14ac:dyDescent="0.3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4"/>
      <c r="M2400" s="6"/>
    </row>
    <row r="2401" spans="1:13" x14ac:dyDescent="0.3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4"/>
      <c r="M2401" s="6"/>
    </row>
    <row r="2402" spans="1:13" x14ac:dyDescent="0.3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4"/>
      <c r="M2402" s="6"/>
    </row>
    <row r="2403" spans="1:13" x14ac:dyDescent="0.3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4"/>
      <c r="M2403" s="6"/>
    </row>
    <row r="2404" spans="1:13" x14ac:dyDescent="0.3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4"/>
      <c r="M2404" s="6"/>
    </row>
    <row r="2405" spans="1:13" x14ac:dyDescent="0.3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4"/>
      <c r="M2405" s="6"/>
    </row>
    <row r="2406" spans="1:13" x14ac:dyDescent="0.3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4"/>
      <c r="M2406" s="6"/>
    </row>
    <row r="2407" spans="1:13" x14ac:dyDescent="0.3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4"/>
      <c r="M2407" s="6"/>
    </row>
    <row r="2408" spans="1:13" x14ac:dyDescent="0.3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4"/>
      <c r="M2408" s="6"/>
    </row>
    <row r="2409" spans="1:13" x14ac:dyDescent="0.3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4"/>
      <c r="M2409" s="6"/>
    </row>
    <row r="2410" spans="1:13" x14ac:dyDescent="0.3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4"/>
      <c r="M2410" s="6"/>
    </row>
    <row r="2411" spans="1:13" x14ac:dyDescent="0.3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4"/>
      <c r="M2411" s="6"/>
    </row>
    <row r="2412" spans="1:13" x14ac:dyDescent="0.3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4"/>
      <c r="M2412" s="6"/>
    </row>
    <row r="2413" spans="1:13" x14ac:dyDescent="0.3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4"/>
      <c r="M2413" s="6"/>
    </row>
    <row r="2414" spans="1:13" x14ac:dyDescent="0.3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4"/>
      <c r="M2414" s="6"/>
    </row>
    <row r="2415" spans="1:13" x14ac:dyDescent="0.3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4"/>
      <c r="M2415" s="6"/>
    </row>
    <row r="2416" spans="1:13" x14ac:dyDescent="0.3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4"/>
      <c r="M2416" s="6"/>
    </row>
    <row r="2417" spans="1:13" x14ac:dyDescent="0.3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4"/>
      <c r="M2417" s="6"/>
    </row>
    <row r="2418" spans="1:13" x14ac:dyDescent="0.3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4"/>
      <c r="M2418" s="6"/>
    </row>
    <row r="2419" spans="1:13" x14ac:dyDescent="0.3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4"/>
      <c r="M2419" s="6"/>
    </row>
    <row r="2420" spans="1:13" x14ac:dyDescent="0.3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4"/>
      <c r="M2420" s="6"/>
    </row>
    <row r="2421" spans="1:13" x14ac:dyDescent="0.3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4"/>
      <c r="M2421" s="6"/>
    </row>
    <row r="2422" spans="1:13" x14ac:dyDescent="0.3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4"/>
      <c r="M2422" s="6"/>
    </row>
    <row r="2423" spans="1:13" x14ac:dyDescent="0.3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4"/>
      <c r="M2423" s="6"/>
    </row>
    <row r="2424" spans="1:13" x14ac:dyDescent="0.3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4"/>
      <c r="M2424" s="6"/>
    </row>
    <row r="2425" spans="1:13" x14ac:dyDescent="0.3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4"/>
      <c r="M2425" s="6"/>
    </row>
    <row r="2426" spans="1:13" x14ac:dyDescent="0.3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4"/>
      <c r="M2426" s="6"/>
    </row>
    <row r="2427" spans="1:13" x14ac:dyDescent="0.3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4"/>
      <c r="M2427" s="6"/>
    </row>
    <row r="2428" spans="1:13" x14ac:dyDescent="0.3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4"/>
      <c r="M2428" s="6"/>
    </row>
    <row r="2429" spans="1:13" x14ac:dyDescent="0.3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4"/>
      <c r="M2429" s="6"/>
    </row>
    <row r="2430" spans="1:13" x14ac:dyDescent="0.3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4"/>
      <c r="M2430" s="6"/>
    </row>
    <row r="2431" spans="1:13" x14ac:dyDescent="0.3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4"/>
      <c r="M2431" s="6"/>
    </row>
    <row r="2432" spans="1:13" x14ac:dyDescent="0.3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4"/>
      <c r="M2432" s="6"/>
    </row>
    <row r="2433" spans="1:13" x14ac:dyDescent="0.3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4"/>
      <c r="M2433" s="6"/>
    </row>
    <row r="2434" spans="1:13" x14ac:dyDescent="0.3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4"/>
      <c r="M2434" s="6"/>
    </row>
    <row r="2435" spans="1:13" x14ac:dyDescent="0.3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4"/>
      <c r="M2435" s="6"/>
    </row>
    <row r="2436" spans="1:13" x14ac:dyDescent="0.3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4"/>
      <c r="M2436" s="6"/>
    </row>
    <row r="2437" spans="1:13" x14ac:dyDescent="0.3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4"/>
      <c r="M2437" s="6"/>
    </row>
    <row r="2438" spans="1:13" x14ac:dyDescent="0.3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4"/>
      <c r="M2438" s="6"/>
    </row>
    <row r="2439" spans="1:13" x14ac:dyDescent="0.3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4"/>
      <c r="M2439" s="6"/>
    </row>
    <row r="2440" spans="1:13" x14ac:dyDescent="0.3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4"/>
      <c r="M2440" s="6"/>
    </row>
    <row r="2441" spans="1:13" x14ac:dyDescent="0.3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4"/>
      <c r="M2441" s="6"/>
    </row>
    <row r="2442" spans="1:13" x14ac:dyDescent="0.3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4"/>
      <c r="M2442" s="6"/>
    </row>
    <row r="2443" spans="1:13" x14ac:dyDescent="0.3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4"/>
      <c r="M2443" s="6"/>
    </row>
    <row r="2444" spans="1:13" x14ac:dyDescent="0.3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4"/>
      <c r="M2444" s="6"/>
    </row>
    <row r="2445" spans="1:13" x14ac:dyDescent="0.3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4"/>
      <c r="M2445" s="6"/>
    </row>
    <row r="2446" spans="1:13" x14ac:dyDescent="0.3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4"/>
      <c r="M2446" s="6"/>
    </row>
    <row r="2447" spans="1:13" x14ac:dyDescent="0.3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4"/>
      <c r="M2447" s="6"/>
    </row>
    <row r="2448" spans="1:13" x14ac:dyDescent="0.3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4"/>
      <c r="M2448" s="6"/>
    </row>
    <row r="2449" spans="1:13" x14ac:dyDescent="0.3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4"/>
      <c r="M2449" s="6"/>
    </row>
    <row r="2450" spans="1:13" x14ac:dyDescent="0.3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4"/>
      <c r="M2450" s="6"/>
    </row>
    <row r="2451" spans="1:13" x14ac:dyDescent="0.3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4"/>
      <c r="M2451" s="6"/>
    </row>
    <row r="2452" spans="1:13" x14ac:dyDescent="0.3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4"/>
      <c r="M2452" s="6"/>
    </row>
    <row r="2453" spans="1:13" x14ac:dyDescent="0.3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4"/>
      <c r="M2453" s="6"/>
    </row>
    <row r="2454" spans="1:13" x14ac:dyDescent="0.3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4"/>
      <c r="M2454" s="6"/>
    </row>
    <row r="2455" spans="1:13" x14ac:dyDescent="0.3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4"/>
      <c r="M2455" s="6"/>
    </row>
    <row r="2456" spans="1:13" x14ac:dyDescent="0.3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4"/>
      <c r="M2456" s="6"/>
    </row>
    <row r="2457" spans="1:13" x14ac:dyDescent="0.3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4"/>
      <c r="M2457" s="6"/>
    </row>
    <row r="2458" spans="1:13" x14ac:dyDescent="0.3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4"/>
      <c r="M2458" s="6"/>
    </row>
    <row r="2459" spans="1:13" x14ac:dyDescent="0.3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4"/>
      <c r="M2459" s="6"/>
    </row>
    <row r="2460" spans="1:13" x14ac:dyDescent="0.3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4"/>
      <c r="M2460" s="6"/>
    </row>
    <row r="2461" spans="1:13" x14ac:dyDescent="0.3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4"/>
      <c r="M2461" s="6"/>
    </row>
    <row r="2462" spans="1:13" x14ac:dyDescent="0.3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4"/>
      <c r="M2462" s="6"/>
    </row>
    <row r="2463" spans="1:13" x14ac:dyDescent="0.3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4"/>
      <c r="M2463" s="6"/>
    </row>
    <row r="2464" spans="1:13" x14ac:dyDescent="0.3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4"/>
      <c r="M2464" s="6"/>
    </row>
    <row r="2465" spans="1:13" x14ac:dyDescent="0.3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4"/>
      <c r="M2465" s="6"/>
    </row>
    <row r="2466" spans="1:13" x14ac:dyDescent="0.3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4"/>
      <c r="M2466" s="6"/>
    </row>
    <row r="2467" spans="1:13" x14ac:dyDescent="0.3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4"/>
      <c r="M2467" s="6"/>
    </row>
    <row r="2468" spans="1:13" x14ac:dyDescent="0.3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4"/>
      <c r="M2468" s="6"/>
    </row>
    <row r="2469" spans="1:13" x14ac:dyDescent="0.3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4"/>
      <c r="M2469" s="6"/>
    </row>
    <row r="2470" spans="1:13" x14ac:dyDescent="0.3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4"/>
      <c r="M2470" s="6"/>
    </row>
    <row r="2471" spans="1:13" x14ac:dyDescent="0.3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4"/>
      <c r="M2471" s="6"/>
    </row>
    <row r="2472" spans="1:13" x14ac:dyDescent="0.3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4"/>
      <c r="M2472" s="6"/>
    </row>
    <row r="2473" spans="1:13" x14ac:dyDescent="0.3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4"/>
      <c r="M2473" s="6"/>
    </row>
    <row r="2474" spans="1:13" x14ac:dyDescent="0.3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4"/>
      <c r="M2474" s="6"/>
    </row>
    <row r="2475" spans="1:13" x14ac:dyDescent="0.3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4"/>
      <c r="M2475" s="6"/>
    </row>
    <row r="2476" spans="1:13" x14ac:dyDescent="0.3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4"/>
      <c r="M2476" s="6"/>
    </row>
    <row r="2477" spans="1:13" x14ac:dyDescent="0.3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4"/>
      <c r="M2477" s="6"/>
    </row>
    <row r="2478" spans="1:13" x14ac:dyDescent="0.3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4"/>
      <c r="M2478" s="6"/>
    </row>
    <row r="2479" spans="1:13" x14ac:dyDescent="0.3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4"/>
      <c r="M2479" s="6"/>
    </row>
    <row r="2480" spans="1:13" x14ac:dyDescent="0.3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4"/>
      <c r="M2480" s="6"/>
    </row>
    <row r="2481" spans="1:13" x14ac:dyDescent="0.3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4"/>
      <c r="M2481" s="6"/>
    </row>
    <row r="2482" spans="1:13" x14ac:dyDescent="0.3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4"/>
      <c r="M2482" s="6"/>
    </row>
    <row r="2483" spans="1:13" x14ac:dyDescent="0.3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4"/>
      <c r="M2483" s="6"/>
    </row>
    <row r="2484" spans="1:13" x14ac:dyDescent="0.3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4"/>
      <c r="M2484" s="6"/>
    </row>
    <row r="2485" spans="1:13" x14ac:dyDescent="0.3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4"/>
      <c r="M2485" s="6"/>
    </row>
    <row r="2486" spans="1:13" x14ac:dyDescent="0.3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4"/>
      <c r="M2486" s="6"/>
    </row>
    <row r="2487" spans="1:13" x14ac:dyDescent="0.3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4"/>
      <c r="M2487" s="6"/>
    </row>
    <row r="2488" spans="1:13" x14ac:dyDescent="0.3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4"/>
      <c r="M2488" s="6"/>
    </row>
    <row r="2489" spans="1:13" x14ac:dyDescent="0.3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4"/>
      <c r="M2489" s="6"/>
    </row>
    <row r="2490" spans="1:13" x14ac:dyDescent="0.3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4"/>
      <c r="M2490" s="6"/>
    </row>
    <row r="2491" spans="1:13" x14ac:dyDescent="0.3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4"/>
      <c r="M2491" s="6"/>
    </row>
    <row r="2492" spans="1:13" x14ac:dyDescent="0.3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4"/>
      <c r="M2492" s="6"/>
    </row>
    <row r="2493" spans="1:13" x14ac:dyDescent="0.3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4"/>
      <c r="M2493" s="6"/>
    </row>
    <row r="2494" spans="1:13" x14ac:dyDescent="0.3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4"/>
      <c r="M2494" s="6"/>
    </row>
    <row r="2495" spans="1:13" x14ac:dyDescent="0.3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4"/>
      <c r="M2495" s="6"/>
    </row>
    <row r="2496" spans="1:13" x14ac:dyDescent="0.3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4"/>
      <c r="M2496" s="6"/>
    </row>
    <row r="2497" spans="1:13" x14ac:dyDescent="0.3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4"/>
      <c r="M2497" s="6"/>
    </row>
    <row r="2498" spans="1:13" x14ac:dyDescent="0.3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4"/>
      <c r="M2498" s="6"/>
    </row>
    <row r="2499" spans="1:13" x14ac:dyDescent="0.3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4"/>
      <c r="M2499" s="6"/>
    </row>
    <row r="2500" spans="1:13" x14ac:dyDescent="0.3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4"/>
      <c r="M2500" s="6"/>
    </row>
    <row r="2501" spans="1:13" x14ac:dyDescent="0.3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4"/>
      <c r="M2501" s="6"/>
    </row>
    <row r="2502" spans="1:13" x14ac:dyDescent="0.3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4"/>
      <c r="M2502" s="6"/>
    </row>
    <row r="2503" spans="1:13" x14ac:dyDescent="0.3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4"/>
      <c r="M2503" s="6"/>
    </row>
    <row r="2504" spans="1:13" x14ac:dyDescent="0.3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4"/>
      <c r="M2504" s="6"/>
    </row>
    <row r="2505" spans="1:13" x14ac:dyDescent="0.3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4"/>
      <c r="M2505" s="6"/>
    </row>
    <row r="2506" spans="1:13" x14ac:dyDescent="0.3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4"/>
      <c r="M2506" s="6"/>
    </row>
    <row r="2507" spans="1:13" x14ac:dyDescent="0.3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4"/>
      <c r="M2507" s="6"/>
    </row>
    <row r="2508" spans="1:13" x14ac:dyDescent="0.3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4"/>
      <c r="M2508" s="6"/>
    </row>
    <row r="2509" spans="1:13" x14ac:dyDescent="0.3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4"/>
      <c r="M2509" s="6"/>
    </row>
    <row r="2510" spans="1:13" x14ac:dyDescent="0.3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4"/>
      <c r="M2510" s="6"/>
    </row>
    <row r="2511" spans="1:13" x14ac:dyDescent="0.3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4"/>
      <c r="M2511" s="6"/>
    </row>
    <row r="2512" spans="1:13" x14ac:dyDescent="0.3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4"/>
      <c r="M2512" s="6"/>
    </row>
    <row r="2513" spans="1:13" x14ac:dyDescent="0.3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4"/>
      <c r="M2513" s="6"/>
    </row>
    <row r="2514" spans="1:13" x14ac:dyDescent="0.3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4"/>
      <c r="M2514" s="6"/>
    </row>
    <row r="2515" spans="1:13" x14ac:dyDescent="0.3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4"/>
      <c r="M2515" s="6"/>
    </row>
    <row r="2516" spans="1:13" x14ac:dyDescent="0.3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4"/>
      <c r="M2516" s="6"/>
    </row>
    <row r="2517" spans="1:13" x14ac:dyDescent="0.3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4"/>
      <c r="M2517" s="6"/>
    </row>
    <row r="2518" spans="1:13" x14ac:dyDescent="0.3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4"/>
      <c r="M2518" s="6"/>
    </row>
    <row r="2519" spans="1:13" x14ac:dyDescent="0.3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4"/>
      <c r="M2519" s="6"/>
    </row>
    <row r="2520" spans="1:13" x14ac:dyDescent="0.3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4"/>
      <c r="M2520" s="6"/>
    </row>
    <row r="2521" spans="1:13" x14ac:dyDescent="0.3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4"/>
      <c r="M2521" s="6"/>
    </row>
    <row r="2522" spans="1:13" x14ac:dyDescent="0.3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4"/>
      <c r="M2522" s="6"/>
    </row>
    <row r="2523" spans="1:13" x14ac:dyDescent="0.3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4"/>
      <c r="M2523" s="6"/>
    </row>
    <row r="2524" spans="1:13" x14ac:dyDescent="0.3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4"/>
      <c r="M2524" s="6"/>
    </row>
    <row r="2525" spans="1:13" x14ac:dyDescent="0.3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4"/>
      <c r="M2525" s="6"/>
    </row>
    <row r="2526" spans="1:13" x14ac:dyDescent="0.3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4"/>
      <c r="M2526" s="6"/>
    </row>
    <row r="2527" spans="1:13" x14ac:dyDescent="0.3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4"/>
      <c r="M2527" s="6"/>
    </row>
    <row r="2528" spans="1:13" x14ac:dyDescent="0.3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4"/>
      <c r="M2528" s="6"/>
    </row>
    <row r="2529" spans="1:13" x14ac:dyDescent="0.3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4"/>
      <c r="M2529" s="6"/>
    </row>
    <row r="2530" spans="1:13" x14ac:dyDescent="0.3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4"/>
      <c r="M2530" s="6"/>
    </row>
    <row r="2531" spans="1:13" x14ac:dyDescent="0.3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4"/>
      <c r="M2531" s="6"/>
    </row>
    <row r="2532" spans="1:13" x14ac:dyDescent="0.3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4"/>
      <c r="M2532" s="6"/>
    </row>
    <row r="2533" spans="1:13" x14ac:dyDescent="0.3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4"/>
      <c r="M2533" s="6"/>
    </row>
    <row r="2534" spans="1:13" x14ac:dyDescent="0.3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4"/>
      <c r="M2534" s="6"/>
    </row>
    <row r="2535" spans="1:13" x14ac:dyDescent="0.3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4"/>
      <c r="M2535" s="6"/>
    </row>
    <row r="2536" spans="1:13" x14ac:dyDescent="0.3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4"/>
      <c r="M2536" s="6"/>
    </row>
    <row r="2537" spans="1:13" x14ac:dyDescent="0.3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4"/>
      <c r="M2537" s="6"/>
    </row>
    <row r="2538" spans="1:13" x14ac:dyDescent="0.3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4"/>
      <c r="M2538" s="6"/>
    </row>
    <row r="2539" spans="1:13" x14ac:dyDescent="0.3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4"/>
      <c r="M2539" s="6"/>
    </row>
    <row r="2540" spans="1:13" x14ac:dyDescent="0.3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4"/>
      <c r="M2540" s="6"/>
    </row>
    <row r="2541" spans="1:13" x14ac:dyDescent="0.3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4"/>
      <c r="M2541" s="6"/>
    </row>
    <row r="2542" spans="1:13" x14ac:dyDescent="0.3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4"/>
      <c r="M2542" s="6"/>
    </row>
    <row r="2543" spans="1:13" x14ac:dyDescent="0.3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4"/>
      <c r="M2543" s="6"/>
    </row>
    <row r="2544" spans="1:13" x14ac:dyDescent="0.3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4"/>
      <c r="M2544" s="6"/>
    </row>
    <row r="2545" spans="1:13" x14ac:dyDescent="0.3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4"/>
      <c r="M2545" s="6"/>
    </row>
    <row r="2546" spans="1:13" x14ac:dyDescent="0.3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4"/>
      <c r="M2546" s="6"/>
    </row>
    <row r="2547" spans="1:13" x14ac:dyDescent="0.3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4"/>
      <c r="M2547" s="6"/>
    </row>
    <row r="2548" spans="1:13" x14ac:dyDescent="0.3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4"/>
      <c r="M2548" s="6"/>
    </row>
    <row r="2549" spans="1:13" x14ac:dyDescent="0.3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4"/>
      <c r="M2549" s="6"/>
    </row>
    <row r="2550" spans="1:13" x14ac:dyDescent="0.3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4"/>
      <c r="M2550" s="6"/>
    </row>
    <row r="2551" spans="1:13" x14ac:dyDescent="0.3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4"/>
      <c r="M2551" s="6"/>
    </row>
    <row r="2552" spans="1:13" x14ac:dyDescent="0.3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4"/>
      <c r="M2552" s="6"/>
    </row>
    <row r="2553" spans="1:13" x14ac:dyDescent="0.3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4"/>
      <c r="M2553" s="6"/>
    </row>
    <row r="2554" spans="1:13" x14ac:dyDescent="0.3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4"/>
      <c r="M2554" s="6"/>
    </row>
    <row r="2555" spans="1:13" x14ac:dyDescent="0.3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4"/>
      <c r="M2555" s="6"/>
    </row>
    <row r="2556" spans="1:13" x14ac:dyDescent="0.3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4"/>
      <c r="M2556" s="6"/>
    </row>
    <row r="2557" spans="1:13" x14ac:dyDescent="0.3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4"/>
      <c r="M2557" s="6"/>
    </row>
    <row r="2558" spans="1:13" x14ac:dyDescent="0.3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4"/>
      <c r="M2558" s="6"/>
    </row>
    <row r="2559" spans="1:13" x14ac:dyDescent="0.3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4"/>
      <c r="M2559" s="6"/>
    </row>
    <row r="2560" spans="1:13" x14ac:dyDescent="0.3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4"/>
      <c r="M2560" s="6"/>
    </row>
    <row r="2561" spans="1:13" x14ac:dyDescent="0.3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4"/>
      <c r="M2561" s="6"/>
    </row>
    <row r="2562" spans="1:13" x14ac:dyDescent="0.3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4"/>
      <c r="M2562" s="6"/>
    </row>
    <row r="2563" spans="1:13" x14ac:dyDescent="0.3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4"/>
      <c r="M2563" s="6"/>
    </row>
    <row r="2564" spans="1:13" x14ac:dyDescent="0.3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4"/>
      <c r="M2564" s="6"/>
    </row>
    <row r="2565" spans="1:13" x14ac:dyDescent="0.3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4"/>
      <c r="M2565" s="6"/>
    </row>
    <row r="2566" spans="1:13" x14ac:dyDescent="0.3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4"/>
      <c r="M2566" s="6"/>
    </row>
    <row r="2567" spans="1:13" x14ac:dyDescent="0.3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4"/>
      <c r="M2567" s="6"/>
    </row>
    <row r="2568" spans="1:13" x14ac:dyDescent="0.3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4"/>
      <c r="M2568" s="6"/>
    </row>
    <row r="2569" spans="1:13" x14ac:dyDescent="0.3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4"/>
      <c r="M2569" s="6"/>
    </row>
    <row r="2570" spans="1:13" x14ac:dyDescent="0.3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4"/>
      <c r="M2570" s="6"/>
    </row>
    <row r="2571" spans="1:13" x14ac:dyDescent="0.3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4"/>
      <c r="M2571" s="6"/>
    </row>
    <row r="2572" spans="1:13" x14ac:dyDescent="0.3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4"/>
      <c r="M2572" s="6"/>
    </row>
    <row r="2573" spans="1:13" x14ac:dyDescent="0.3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4"/>
      <c r="M2573" s="6"/>
    </row>
    <row r="2574" spans="1:13" x14ac:dyDescent="0.3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4"/>
      <c r="M2574" s="6"/>
    </row>
    <row r="2575" spans="1:13" x14ac:dyDescent="0.3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4"/>
      <c r="M2575" s="6"/>
    </row>
    <row r="2576" spans="1:13" x14ac:dyDescent="0.3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4"/>
      <c r="M2576" s="6"/>
    </row>
    <row r="2577" spans="1:13" x14ac:dyDescent="0.3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4"/>
      <c r="M2577" s="6"/>
    </row>
    <row r="2578" spans="1:13" x14ac:dyDescent="0.3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4"/>
      <c r="M2578" s="6"/>
    </row>
    <row r="2579" spans="1:13" x14ac:dyDescent="0.3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4"/>
      <c r="M2579" s="6"/>
    </row>
    <row r="2580" spans="1:13" x14ac:dyDescent="0.3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4"/>
      <c r="M2580" s="6"/>
    </row>
    <row r="2581" spans="1:13" x14ac:dyDescent="0.3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4"/>
      <c r="M2581" s="6"/>
    </row>
    <row r="2582" spans="1:13" x14ac:dyDescent="0.3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4"/>
      <c r="M2582" s="6"/>
    </row>
    <row r="2583" spans="1:13" x14ac:dyDescent="0.3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4"/>
      <c r="M2583" s="6"/>
    </row>
    <row r="2584" spans="1:13" x14ac:dyDescent="0.3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4"/>
      <c r="M2584" s="6"/>
    </row>
    <row r="2585" spans="1:13" x14ac:dyDescent="0.3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4"/>
      <c r="M2585" s="6"/>
    </row>
    <row r="2586" spans="1:13" x14ac:dyDescent="0.3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4"/>
      <c r="M2586" s="6"/>
    </row>
    <row r="2587" spans="1:13" x14ac:dyDescent="0.3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4"/>
      <c r="M2587" s="6"/>
    </row>
    <row r="2588" spans="1:13" x14ac:dyDescent="0.3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4"/>
      <c r="M2588" s="6"/>
    </row>
    <row r="2589" spans="1:13" x14ac:dyDescent="0.3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4"/>
      <c r="M2589" s="6"/>
    </row>
    <row r="2590" spans="1:13" x14ac:dyDescent="0.3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4"/>
      <c r="M2590" s="6"/>
    </row>
    <row r="2591" spans="1:13" x14ac:dyDescent="0.3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4"/>
      <c r="M2591" s="6"/>
    </row>
    <row r="2592" spans="1:13" x14ac:dyDescent="0.3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4"/>
      <c r="M2592" s="6"/>
    </row>
    <row r="2593" spans="1:13" x14ac:dyDescent="0.3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4"/>
      <c r="M2593" s="6"/>
    </row>
    <row r="2594" spans="1:13" x14ac:dyDescent="0.3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4"/>
      <c r="M2594" s="6"/>
    </row>
    <row r="2595" spans="1:13" x14ac:dyDescent="0.3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4"/>
      <c r="M2595" s="6"/>
    </row>
    <row r="2596" spans="1:13" x14ac:dyDescent="0.3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4"/>
      <c r="M2596" s="6"/>
    </row>
    <row r="2597" spans="1:13" x14ac:dyDescent="0.3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4"/>
      <c r="M2597" s="6"/>
    </row>
    <row r="2598" spans="1:13" x14ac:dyDescent="0.3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4"/>
      <c r="M2598" s="6"/>
    </row>
    <row r="2599" spans="1:13" x14ac:dyDescent="0.3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4"/>
      <c r="M2599" s="6"/>
    </row>
    <row r="2600" spans="1:13" x14ac:dyDescent="0.3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4"/>
      <c r="M2600" s="6"/>
    </row>
    <row r="2601" spans="1:13" x14ac:dyDescent="0.3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4"/>
      <c r="M2601" s="6"/>
    </row>
    <row r="2602" spans="1:13" x14ac:dyDescent="0.3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4"/>
      <c r="M2602" s="6"/>
    </row>
    <row r="2603" spans="1:13" x14ac:dyDescent="0.3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4"/>
      <c r="M2603" s="6"/>
    </row>
    <row r="2604" spans="1:13" x14ac:dyDescent="0.3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4"/>
      <c r="M2604" s="6"/>
    </row>
    <row r="2605" spans="1:13" x14ac:dyDescent="0.3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4"/>
      <c r="M2605" s="6"/>
    </row>
    <row r="2606" spans="1:13" x14ac:dyDescent="0.3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4"/>
      <c r="M2606" s="6"/>
    </row>
    <row r="2607" spans="1:13" x14ac:dyDescent="0.3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4"/>
      <c r="M2607" s="6"/>
    </row>
    <row r="2608" spans="1:13" x14ac:dyDescent="0.3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4"/>
      <c r="M2608" s="6"/>
    </row>
    <row r="2609" spans="1:13" x14ac:dyDescent="0.3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4"/>
      <c r="M2609" s="6"/>
    </row>
    <row r="2610" spans="1:13" x14ac:dyDescent="0.3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4"/>
      <c r="M2610" s="6"/>
    </row>
    <row r="2611" spans="1:13" x14ac:dyDescent="0.3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4"/>
      <c r="M2611" s="6"/>
    </row>
    <row r="2612" spans="1:13" x14ac:dyDescent="0.3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4"/>
      <c r="M2612" s="6"/>
    </row>
    <row r="2613" spans="1:13" x14ac:dyDescent="0.3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4"/>
      <c r="M2613" s="6"/>
    </row>
    <row r="2614" spans="1:13" x14ac:dyDescent="0.3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4"/>
      <c r="M2614" s="6"/>
    </row>
    <row r="2615" spans="1:13" x14ac:dyDescent="0.3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4"/>
      <c r="M2615" s="6"/>
    </row>
    <row r="2616" spans="1:13" x14ac:dyDescent="0.3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4"/>
      <c r="M2616" s="6"/>
    </row>
    <row r="2617" spans="1:13" x14ac:dyDescent="0.3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4"/>
      <c r="M2617" s="6"/>
    </row>
    <row r="2618" spans="1:13" x14ac:dyDescent="0.3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4"/>
      <c r="M2618" s="6"/>
    </row>
    <row r="2619" spans="1:13" x14ac:dyDescent="0.3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4"/>
      <c r="M2619" s="6"/>
    </row>
    <row r="2620" spans="1:13" x14ac:dyDescent="0.3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4"/>
      <c r="M2620" s="6"/>
    </row>
    <row r="2621" spans="1:13" x14ac:dyDescent="0.3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4"/>
      <c r="M2621" s="6"/>
    </row>
    <row r="2622" spans="1:13" x14ac:dyDescent="0.3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4"/>
      <c r="M2622" s="6"/>
    </row>
    <row r="2623" spans="1:13" x14ac:dyDescent="0.3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4"/>
      <c r="M2623" s="6"/>
    </row>
    <row r="2624" spans="1:13" x14ac:dyDescent="0.3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4"/>
      <c r="M2624" s="6"/>
    </row>
    <row r="2625" spans="1:13" x14ac:dyDescent="0.3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4"/>
      <c r="M2625" s="6"/>
    </row>
    <row r="2626" spans="1:13" x14ac:dyDescent="0.3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4"/>
      <c r="M2626" s="6"/>
    </row>
    <row r="2627" spans="1:13" x14ac:dyDescent="0.3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4"/>
      <c r="M2627" s="6"/>
    </row>
    <row r="2628" spans="1:13" x14ac:dyDescent="0.3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4"/>
      <c r="M2628" s="6"/>
    </row>
    <row r="2629" spans="1:13" x14ac:dyDescent="0.3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4"/>
      <c r="M2629" s="6"/>
    </row>
    <row r="2630" spans="1:13" x14ac:dyDescent="0.3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4"/>
      <c r="M2630" s="6"/>
    </row>
    <row r="2631" spans="1:13" x14ac:dyDescent="0.3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4"/>
      <c r="M2631" s="6"/>
    </row>
    <row r="2632" spans="1:13" x14ac:dyDescent="0.3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4"/>
      <c r="M2632" s="6"/>
    </row>
    <row r="2633" spans="1:13" x14ac:dyDescent="0.3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4"/>
      <c r="M2633" s="6"/>
    </row>
    <row r="2634" spans="1:13" x14ac:dyDescent="0.3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4"/>
      <c r="M2634" s="6"/>
    </row>
    <row r="2635" spans="1:13" x14ac:dyDescent="0.3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4"/>
      <c r="M2635" s="6"/>
    </row>
    <row r="2636" spans="1:13" x14ac:dyDescent="0.3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4"/>
      <c r="M2636" s="6"/>
    </row>
    <row r="2637" spans="1:13" x14ac:dyDescent="0.3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4"/>
      <c r="M2637" s="6"/>
    </row>
    <row r="2638" spans="1:13" x14ac:dyDescent="0.3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4"/>
      <c r="M2638" s="6"/>
    </row>
    <row r="2639" spans="1:13" x14ac:dyDescent="0.3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4"/>
      <c r="M2639" s="6"/>
    </row>
    <row r="2640" spans="1:13" x14ac:dyDescent="0.3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4"/>
      <c r="M2640" s="6"/>
    </row>
    <row r="2641" spans="1:13" x14ac:dyDescent="0.3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4"/>
      <c r="M2641" s="6"/>
    </row>
    <row r="2642" spans="1:13" x14ac:dyDescent="0.3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4"/>
      <c r="M2642" s="6"/>
    </row>
    <row r="2643" spans="1:13" x14ac:dyDescent="0.3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4"/>
      <c r="M2643" s="6"/>
    </row>
    <row r="2644" spans="1:13" x14ac:dyDescent="0.3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4"/>
      <c r="M2644" s="6"/>
    </row>
    <row r="2645" spans="1:13" x14ac:dyDescent="0.3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4"/>
      <c r="M2645" s="6"/>
    </row>
    <row r="2646" spans="1:13" x14ac:dyDescent="0.3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4"/>
      <c r="M2646" s="6"/>
    </row>
    <row r="2647" spans="1:13" x14ac:dyDescent="0.3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4"/>
      <c r="M2647" s="6"/>
    </row>
    <row r="2648" spans="1:13" x14ac:dyDescent="0.3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4"/>
      <c r="M2648" s="6"/>
    </row>
    <row r="2649" spans="1:13" x14ac:dyDescent="0.3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4"/>
      <c r="M2649" s="6"/>
    </row>
    <row r="2650" spans="1:13" x14ac:dyDescent="0.3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4"/>
      <c r="M2650" s="6"/>
    </row>
    <row r="2651" spans="1:13" x14ac:dyDescent="0.3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4"/>
      <c r="M2651" s="6"/>
    </row>
    <row r="2652" spans="1:13" x14ac:dyDescent="0.3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4"/>
      <c r="M2652" s="6"/>
    </row>
    <row r="2653" spans="1:13" x14ac:dyDescent="0.3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4"/>
      <c r="M2653" s="6"/>
    </row>
    <row r="2654" spans="1:13" x14ac:dyDescent="0.3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4"/>
      <c r="M2654" s="6"/>
    </row>
    <row r="2655" spans="1:13" x14ac:dyDescent="0.3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4"/>
      <c r="M2655" s="6"/>
    </row>
    <row r="2656" spans="1:13" x14ac:dyDescent="0.3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4"/>
      <c r="M2656" s="6"/>
    </row>
    <row r="2657" spans="1:13" x14ac:dyDescent="0.3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4"/>
      <c r="M2657" s="6"/>
    </row>
    <row r="2658" spans="1:13" x14ac:dyDescent="0.3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4"/>
      <c r="M2658" s="6"/>
    </row>
    <row r="2659" spans="1:13" x14ac:dyDescent="0.3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4"/>
      <c r="M2659" s="6"/>
    </row>
    <row r="2660" spans="1:13" x14ac:dyDescent="0.3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4"/>
      <c r="M2660" s="6"/>
    </row>
    <row r="2661" spans="1:13" x14ac:dyDescent="0.3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4"/>
      <c r="M2661" s="6"/>
    </row>
    <row r="2662" spans="1:13" x14ac:dyDescent="0.3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4"/>
      <c r="M2662" s="6"/>
    </row>
    <row r="2663" spans="1:13" x14ac:dyDescent="0.3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4"/>
      <c r="M2663" s="6"/>
    </row>
    <row r="2664" spans="1:13" x14ac:dyDescent="0.3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4"/>
      <c r="M2664" s="6"/>
    </row>
    <row r="2665" spans="1:13" x14ac:dyDescent="0.3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4"/>
      <c r="M2665" s="6"/>
    </row>
    <row r="2666" spans="1:13" x14ac:dyDescent="0.3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4"/>
      <c r="M2666" s="6"/>
    </row>
    <row r="2667" spans="1:13" x14ac:dyDescent="0.3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4"/>
      <c r="M2667" s="6"/>
    </row>
    <row r="2668" spans="1:13" x14ac:dyDescent="0.3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4"/>
      <c r="M2668" s="6"/>
    </row>
    <row r="2669" spans="1:13" x14ac:dyDescent="0.3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4"/>
      <c r="M2669" s="6"/>
    </row>
    <row r="2670" spans="1:13" x14ac:dyDescent="0.3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4"/>
      <c r="M2670" s="6"/>
    </row>
    <row r="2671" spans="1:13" x14ac:dyDescent="0.3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4"/>
      <c r="M2671" s="6"/>
    </row>
    <row r="2672" spans="1:13" x14ac:dyDescent="0.3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4"/>
      <c r="M2672" s="6"/>
    </row>
    <row r="2673" spans="1:13" x14ac:dyDescent="0.3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4"/>
      <c r="M2673" s="6"/>
    </row>
    <row r="2674" spans="1:13" x14ac:dyDescent="0.3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4"/>
      <c r="M2674" s="6"/>
    </row>
    <row r="2675" spans="1:13" x14ac:dyDescent="0.3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4"/>
      <c r="M2675" s="6"/>
    </row>
    <row r="2676" spans="1:13" x14ac:dyDescent="0.3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4"/>
      <c r="M2676" s="6"/>
    </row>
    <row r="2677" spans="1:13" x14ac:dyDescent="0.3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4"/>
      <c r="M2677" s="6"/>
    </row>
    <row r="2678" spans="1:13" x14ac:dyDescent="0.3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4"/>
      <c r="M2678" s="6"/>
    </row>
    <row r="2679" spans="1:13" x14ac:dyDescent="0.3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4"/>
      <c r="M2679" s="6"/>
    </row>
    <row r="2680" spans="1:13" x14ac:dyDescent="0.3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4"/>
      <c r="M2680" s="6"/>
    </row>
    <row r="2681" spans="1:13" x14ac:dyDescent="0.3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4"/>
      <c r="M2681" s="6"/>
    </row>
    <row r="2682" spans="1:13" x14ac:dyDescent="0.3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4"/>
      <c r="M2682" s="6"/>
    </row>
    <row r="2683" spans="1:13" x14ac:dyDescent="0.3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4"/>
      <c r="M2683" s="6"/>
    </row>
    <row r="2684" spans="1:13" x14ac:dyDescent="0.3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4"/>
      <c r="M2684" s="6"/>
    </row>
    <row r="2685" spans="1:13" x14ac:dyDescent="0.3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4"/>
      <c r="M2685" s="6"/>
    </row>
    <row r="2686" spans="1:13" x14ac:dyDescent="0.3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4"/>
      <c r="M2686" s="6"/>
    </row>
    <row r="2687" spans="1:13" x14ac:dyDescent="0.3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4"/>
      <c r="M2687" s="6"/>
    </row>
    <row r="2688" spans="1:13" x14ac:dyDescent="0.3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4"/>
      <c r="M2688" s="6"/>
    </row>
    <row r="2689" spans="1:13" x14ac:dyDescent="0.3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4"/>
      <c r="M2689" s="6"/>
    </row>
    <row r="2690" spans="1:13" x14ac:dyDescent="0.3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4"/>
      <c r="M2690" s="6"/>
    </row>
    <row r="2691" spans="1:13" x14ac:dyDescent="0.3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4"/>
      <c r="M2691" s="6"/>
    </row>
    <row r="2692" spans="1:13" x14ac:dyDescent="0.3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4"/>
      <c r="M2692" s="6"/>
    </row>
    <row r="2693" spans="1:13" x14ac:dyDescent="0.3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4"/>
      <c r="M2693" s="6"/>
    </row>
    <row r="2694" spans="1:13" x14ac:dyDescent="0.3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4"/>
      <c r="M2694" s="6"/>
    </row>
    <row r="2695" spans="1:13" x14ac:dyDescent="0.3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4"/>
      <c r="M2695" s="6"/>
    </row>
    <row r="2696" spans="1:13" x14ac:dyDescent="0.3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4"/>
      <c r="M2696" s="6"/>
    </row>
    <row r="2697" spans="1:13" x14ac:dyDescent="0.3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4"/>
      <c r="M2697" s="6"/>
    </row>
    <row r="2698" spans="1:13" x14ac:dyDescent="0.3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4"/>
      <c r="M2698" s="6"/>
    </row>
    <row r="2699" spans="1:13" x14ac:dyDescent="0.3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4"/>
      <c r="M2699" s="6"/>
    </row>
    <row r="2700" spans="1:13" x14ac:dyDescent="0.3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4"/>
      <c r="M2700" s="6"/>
    </row>
    <row r="2701" spans="1:13" x14ac:dyDescent="0.3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4"/>
      <c r="M2701" s="6"/>
    </row>
    <row r="2702" spans="1:13" x14ac:dyDescent="0.3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4"/>
      <c r="M2702" s="6"/>
    </row>
    <row r="2703" spans="1:13" x14ac:dyDescent="0.3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4"/>
      <c r="M2703" s="6"/>
    </row>
    <row r="2704" spans="1:13" x14ac:dyDescent="0.3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4"/>
      <c r="M2704" s="6"/>
    </row>
    <row r="2705" spans="1:13" x14ac:dyDescent="0.3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4"/>
      <c r="M2705" s="6"/>
    </row>
    <row r="2706" spans="1:13" x14ac:dyDescent="0.3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4"/>
      <c r="M2706" s="6"/>
    </row>
    <row r="2707" spans="1:13" x14ac:dyDescent="0.3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4"/>
      <c r="M2707" s="6"/>
    </row>
    <row r="2708" spans="1:13" x14ac:dyDescent="0.3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4"/>
      <c r="M2708" s="6"/>
    </row>
    <row r="2709" spans="1:13" x14ac:dyDescent="0.3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4"/>
      <c r="M2709" s="6"/>
    </row>
    <row r="2710" spans="1:13" x14ac:dyDescent="0.3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4"/>
      <c r="M2710" s="6"/>
    </row>
    <row r="2711" spans="1:13" x14ac:dyDescent="0.3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4"/>
      <c r="M2711" s="6"/>
    </row>
    <row r="2712" spans="1:13" x14ac:dyDescent="0.3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4"/>
      <c r="M2712" s="6"/>
    </row>
    <row r="2713" spans="1:13" x14ac:dyDescent="0.3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4"/>
      <c r="M2713" s="6"/>
    </row>
    <row r="2714" spans="1:13" x14ac:dyDescent="0.3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4"/>
      <c r="M2714" s="6"/>
    </row>
    <row r="2715" spans="1:13" x14ac:dyDescent="0.3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4"/>
      <c r="M2715" s="6"/>
    </row>
    <row r="2716" spans="1:13" x14ac:dyDescent="0.3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4"/>
      <c r="M2716" s="6"/>
    </row>
    <row r="2717" spans="1:13" x14ac:dyDescent="0.3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4"/>
      <c r="M2717" s="6"/>
    </row>
    <row r="2718" spans="1:13" x14ac:dyDescent="0.3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4"/>
      <c r="M2718" s="6"/>
    </row>
    <row r="2719" spans="1:13" x14ac:dyDescent="0.3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4"/>
      <c r="M2719" s="6"/>
    </row>
    <row r="2720" spans="1:13" x14ac:dyDescent="0.3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4"/>
      <c r="M2720" s="6"/>
    </row>
    <row r="2721" spans="1:13" x14ac:dyDescent="0.3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4"/>
      <c r="M2721" s="6"/>
    </row>
    <row r="2722" spans="1:13" x14ac:dyDescent="0.3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4"/>
      <c r="M2722" s="6"/>
    </row>
    <row r="2723" spans="1:13" x14ac:dyDescent="0.3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4"/>
      <c r="M2723" s="6"/>
    </row>
    <row r="2724" spans="1:13" x14ac:dyDescent="0.3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4"/>
      <c r="M2724" s="6"/>
    </row>
    <row r="2725" spans="1:13" x14ac:dyDescent="0.3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4"/>
      <c r="M2725" s="6"/>
    </row>
    <row r="2726" spans="1:13" x14ac:dyDescent="0.3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4"/>
      <c r="M2726" s="6"/>
    </row>
    <row r="2727" spans="1:13" x14ac:dyDescent="0.3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4"/>
      <c r="M2727" s="6"/>
    </row>
    <row r="2728" spans="1:13" x14ac:dyDescent="0.3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4"/>
      <c r="M2728" s="6"/>
    </row>
    <row r="2729" spans="1:13" x14ac:dyDescent="0.3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4"/>
      <c r="M2729" s="6"/>
    </row>
    <row r="2730" spans="1:13" x14ac:dyDescent="0.3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4"/>
      <c r="M2730" s="6"/>
    </row>
    <row r="2731" spans="1:13" x14ac:dyDescent="0.3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4"/>
      <c r="M2731" s="6"/>
    </row>
    <row r="2732" spans="1:13" x14ac:dyDescent="0.3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4"/>
      <c r="M2732" s="6"/>
    </row>
    <row r="2733" spans="1:13" x14ac:dyDescent="0.3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4"/>
      <c r="M2733" s="6"/>
    </row>
    <row r="2734" spans="1:13" x14ac:dyDescent="0.3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4"/>
      <c r="M2734" s="6"/>
    </row>
    <row r="2735" spans="1:13" x14ac:dyDescent="0.3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4"/>
      <c r="M2735" s="6"/>
    </row>
    <row r="2736" spans="1:13" x14ac:dyDescent="0.3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4"/>
      <c r="M2736" s="6"/>
    </row>
    <row r="2737" spans="1:13" x14ac:dyDescent="0.3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4"/>
      <c r="M2737" s="6"/>
    </row>
    <row r="2738" spans="1:13" x14ac:dyDescent="0.3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4"/>
      <c r="M2738" s="6"/>
    </row>
    <row r="2739" spans="1:13" x14ac:dyDescent="0.3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4"/>
      <c r="M2739" s="6"/>
    </row>
    <row r="2740" spans="1:13" x14ac:dyDescent="0.3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4"/>
      <c r="M2740" s="6"/>
    </row>
    <row r="2741" spans="1:13" x14ac:dyDescent="0.3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4"/>
      <c r="M2741" s="6"/>
    </row>
    <row r="2742" spans="1:13" x14ac:dyDescent="0.3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4"/>
      <c r="M2742" s="6"/>
    </row>
    <row r="2743" spans="1:13" x14ac:dyDescent="0.3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4"/>
      <c r="M2743" s="6"/>
    </row>
    <row r="2744" spans="1:13" x14ac:dyDescent="0.3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4"/>
      <c r="M2744" s="6"/>
    </row>
    <row r="2745" spans="1:13" x14ac:dyDescent="0.3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4"/>
      <c r="M2745" s="6"/>
    </row>
    <row r="2746" spans="1:13" x14ac:dyDescent="0.3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4"/>
      <c r="M2746" s="6"/>
    </row>
    <row r="2747" spans="1:13" x14ac:dyDescent="0.3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4"/>
      <c r="M2747" s="6"/>
    </row>
    <row r="2748" spans="1:13" x14ac:dyDescent="0.3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4"/>
      <c r="M2748" s="6"/>
    </row>
    <row r="2749" spans="1:13" x14ac:dyDescent="0.3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4"/>
      <c r="M2749" s="6"/>
    </row>
    <row r="2750" spans="1:13" x14ac:dyDescent="0.3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4"/>
      <c r="M2750" s="6"/>
    </row>
    <row r="2751" spans="1:13" x14ac:dyDescent="0.3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4"/>
      <c r="M2751" s="6"/>
    </row>
    <row r="2752" spans="1:13" x14ac:dyDescent="0.3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4"/>
      <c r="M2752" s="6"/>
    </row>
    <row r="2753" spans="1:13" x14ac:dyDescent="0.3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4"/>
      <c r="M2753" s="6"/>
    </row>
    <row r="2754" spans="1:13" x14ac:dyDescent="0.3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4"/>
      <c r="M2754" s="6"/>
    </row>
    <row r="2755" spans="1:13" x14ac:dyDescent="0.3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4"/>
      <c r="M2755" s="6"/>
    </row>
    <row r="2756" spans="1:13" x14ac:dyDescent="0.3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4"/>
      <c r="M2756" s="6"/>
    </row>
    <row r="2757" spans="1:13" x14ac:dyDescent="0.3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4"/>
      <c r="M2757" s="6"/>
    </row>
    <row r="2758" spans="1:13" x14ac:dyDescent="0.3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4"/>
      <c r="M2758" s="6"/>
    </row>
    <row r="2759" spans="1:13" x14ac:dyDescent="0.3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4"/>
      <c r="M2759" s="6"/>
    </row>
    <row r="2760" spans="1:13" x14ac:dyDescent="0.3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4"/>
      <c r="M2760" s="6"/>
    </row>
    <row r="2761" spans="1:13" x14ac:dyDescent="0.3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4"/>
      <c r="M2761" s="6"/>
    </row>
    <row r="2762" spans="1:13" x14ac:dyDescent="0.3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4"/>
      <c r="M2762" s="6"/>
    </row>
    <row r="2763" spans="1:13" x14ac:dyDescent="0.3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4"/>
      <c r="M2763" s="6"/>
    </row>
    <row r="2764" spans="1:13" x14ac:dyDescent="0.3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4"/>
      <c r="M2764" s="6"/>
    </row>
    <row r="2765" spans="1:13" x14ac:dyDescent="0.3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4"/>
      <c r="M2765" s="6"/>
    </row>
    <row r="2766" spans="1:13" x14ac:dyDescent="0.3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4"/>
      <c r="M2766" s="6"/>
    </row>
    <row r="2767" spans="1:13" x14ac:dyDescent="0.3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4"/>
      <c r="M2767" s="6"/>
    </row>
    <row r="2768" spans="1:13" x14ac:dyDescent="0.3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4"/>
      <c r="M2768" s="6"/>
    </row>
    <row r="2769" spans="1:13" x14ac:dyDescent="0.3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4"/>
      <c r="M2769" s="6"/>
    </row>
    <row r="2770" spans="1:13" x14ac:dyDescent="0.3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4"/>
      <c r="M2770" s="6"/>
    </row>
    <row r="2771" spans="1:13" x14ac:dyDescent="0.3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4"/>
      <c r="M2771" s="6"/>
    </row>
    <row r="2772" spans="1:13" x14ac:dyDescent="0.3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4"/>
      <c r="M2772" s="6"/>
    </row>
    <row r="2773" spans="1:13" x14ac:dyDescent="0.3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4"/>
      <c r="M2773" s="6"/>
    </row>
    <row r="2774" spans="1:13" x14ac:dyDescent="0.3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4"/>
      <c r="M2774" s="6"/>
    </row>
    <row r="2775" spans="1:13" x14ac:dyDescent="0.3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4"/>
      <c r="M2775" s="6"/>
    </row>
    <row r="2776" spans="1:13" x14ac:dyDescent="0.3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4"/>
      <c r="M2776" s="6"/>
    </row>
    <row r="2777" spans="1:13" x14ac:dyDescent="0.3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4"/>
      <c r="M2777" s="6"/>
    </row>
    <row r="2778" spans="1:13" x14ac:dyDescent="0.3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4"/>
      <c r="M2778" s="6"/>
    </row>
    <row r="2779" spans="1:13" x14ac:dyDescent="0.3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4"/>
      <c r="M2779" s="6"/>
    </row>
    <row r="2780" spans="1:13" x14ac:dyDescent="0.3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4"/>
      <c r="M2780" s="6"/>
    </row>
    <row r="2781" spans="1:13" x14ac:dyDescent="0.3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4"/>
      <c r="M2781" s="6"/>
    </row>
    <row r="2782" spans="1:13" x14ac:dyDescent="0.3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4"/>
      <c r="M2782" s="6"/>
    </row>
    <row r="2783" spans="1:13" x14ac:dyDescent="0.3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4"/>
      <c r="M2783" s="6"/>
    </row>
    <row r="2784" spans="1:13" x14ac:dyDescent="0.3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4"/>
      <c r="M2784" s="6"/>
    </row>
    <row r="2785" spans="1:13" x14ac:dyDescent="0.3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4"/>
      <c r="M2785" s="6"/>
    </row>
    <row r="2786" spans="1:13" x14ac:dyDescent="0.3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4"/>
      <c r="M2786" s="6"/>
    </row>
    <row r="2787" spans="1:13" x14ac:dyDescent="0.3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4"/>
      <c r="M2787" s="6"/>
    </row>
    <row r="2788" spans="1:13" x14ac:dyDescent="0.3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4"/>
      <c r="M2788" s="6"/>
    </row>
    <row r="2789" spans="1:13" x14ac:dyDescent="0.3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4"/>
      <c r="M2789" s="6"/>
    </row>
    <row r="2790" spans="1:13" x14ac:dyDescent="0.3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4"/>
      <c r="M2790" s="6"/>
    </row>
    <row r="2791" spans="1:13" x14ac:dyDescent="0.3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4"/>
      <c r="M2791" s="6"/>
    </row>
    <row r="2792" spans="1:13" x14ac:dyDescent="0.3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4"/>
      <c r="M2792" s="6"/>
    </row>
    <row r="2793" spans="1:13" x14ac:dyDescent="0.3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4"/>
      <c r="M2793" s="6"/>
    </row>
    <row r="2794" spans="1:13" x14ac:dyDescent="0.3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4"/>
      <c r="M2794" s="6"/>
    </row>
    <row r="2795" spans="1:13" x14ac:dyDescent="0.3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4"/>
      <c r="M2795" s="6"/>
    </row>
    <row r="2796" spans="1:13" x14ac:dyDescent="0.3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4"/>
      <c r="M2796" s="6"/>
    </row>
    <row r="2797" spans="1:13" x14ac:dyDescent="0.3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4"/>
      <c r="M2797" s="6"/>
    </row>
    <row r="2798" spans="1:13" x14ac:dyDescent="0.3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4"/>
      <c r="M2798" s="6"/>
    </row>
    <row r="2799" spans="1:13" x14ac:dyDescent="0.3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4"/>
      <c r="M2799" s="6"/>
    </row>
    <row r="2800" spans="1:13" x14ac:dyDescent="0.3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4"/>
      <c r="M2800" s="6"/>
    </row>
    <row r="2801" spans="1:13" x14ac:dyDescent="0.3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4"/>
      <c r="M2801" s="6"/>
    </row>
    <row r="2802" spans="1:13" x14ac:dyDescent="0.3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4"/>
      <c r="M2802" s="6"/>
    </row>
    <row r="2803" spans="1:13" x14ac:dyDescent="0.3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4"/>
      <c r="M2803" s="6"/>
    </row>
    <row r="2804" spans="1:13" x14ac:dyDescent="0.3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4"/>
      <c r="M2804" s="6"/>
    </row>
    <row r="2805" spans="1:13" x14ac:dyDescent="0.3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4"/>
      <c r="M2805" s="6"/>
    </row>
    <row r="2806" spans="1:13" x14ac:dyDescent="0.3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4"/>
      <c r="M2806" s="6"/>
    </row>
    <row r="2807" spans="1:13" x14ac:dyDescent="0.3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4"/>
      <c r="M2807" s="6"/>
    </row>
    <row r="2808" spans="1:13" x14ac:dyDescent="0.3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4"/>
      <c r="M2808" s="6"/>
    </row>
    <row r="2809" spans="1:13" x14ac:dyDescent="0.3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4"/>
      <c r="M2809" s="6"/>
    </row>
    <row r="2810" spans="1:13" x14ac:dyDescent="0.3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4"/>
      <c r="M2810" s="6"/>
    </row>
    <row r="2811" spans="1:13" x14ac:dyDescent="0.3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4"/>
      <c r="M2811" s="6"/>
    </row>
    <row r="2812" spans="1:13" x14ac:dyDescent="0.3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4"/>
      <c r="M2812" s="6"/>
    </row>
    <row r="2813" spans="1:13" x14ac:dyDescent="0.3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4"/>
      <c r="M2813" s="6"/>
    </row>
    <row r="2814" spans="1:13" x14ac:dyDescent="0.3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4"/>
      <c r="M2814" s="6"/>
    </row>
    <row r="2815" spans="1:13" x14ac:dyDescent="0.3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4"/>
      <c r="M2815" s="6"/>
    </row>
    <row r="2816" spans="1:13" x14ac:dyDescent="0.3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4"/>
      <c r="M2816" s="6"/>
    </row>
    <row r="2817" spans="1:13" x14ac:dyDescent="0.3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4"/>
      <c r="M2817" s="6"/>
    </row>
    <row r="2818" spans="1:13" x14ac:dyDescent="0.3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4"/>
      <c r="M2818" s="6"/>
    </row>
    <row r="2819" spans="1:13" x14ac:dyDescent="0.3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4"/>
      <c r="M2819" s="6"/>
    </row>
    <row r="2820" spans="1:13" x14ac:dyDescent="0.3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4"/>
      <c r="M2820" s="6"/>
    </row>
    <row r="2821" spans="1:13" x14ac:dyDescent="0.3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4"/>
      <c r="M2821" s="6"/>
    </row>
    <row r="2822" spans="1:13" x14ac:dyDescent="0.3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4"/>
      <c r="M2822" s="6"/>
    </row>
    <row r="2823" spans="1:13" x14ac:dyDescent="0.3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4"/>
      <c r="M2823" s="6"/>
    </row>
    <row r="2824" spans="1:13" x14ac:dyDescent="0.3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4"/>
      <c r="M2824" s="6"/>
    </row>
    <row r="2825" spans="1:13" x14ac:dyDescent="0.3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4"/>
      <c r="M2825" s="6"/>
    </row>
    <row r="2826" spans="1:13" x14ac:dyDescent="0.3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4"/>
      <c r="M2826" s="6"/>
    </row>
    <row r="2827" spans="1:13" x14ac:dyDescent="0.3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4"/>
      <c r="M2827" s="6"/>
    </row>
    <row r="2828" spans="1:13" x14ac:dyDescent="0.3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4"/>
      <c r="M2828" s="6"/>
    </row>
    <row r="2829" spans="1:13" x14ac:dyDescent="0.3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4"/>
      <c r="M2829" s="6"/>
    </row>
    <row r="2830" spans="1:13" x14ac:dyDescent="0.3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4"/>
      <c r="M2830" s="6"/>
    </row>
    <row r="2831" spans="1:13" x14ac:dyDescent="0.3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4"/>
      <c r="M2831" s="6"/>
    </row>
    <row r="2832" spans="1:13" x14ac:dyDescent="0.3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4"/>
      <c r="M2832" s="6"/>
    </row>
    <row r="2833" spans="1:13" x14ac:dyDescent="0.3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4"/>
      <c r="M2833" s="6"/>
    </row>
    <row r="2834" spans="1:13" x14ac:dyDescent="0.3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4"/>
      <c r="M2834" s="6"/>
    </row>
    <row r="2835" spans="1:13" x14ac:dyDescent="0.3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4"/>
      <c r="M2835" s="6"/>
    </row>
    <row r="2836" spans="1:13" x14ac:dyDescent="0.3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4"/>
      <c r="M2836" s="6"/>
    </row>
    <row r="2837" spans="1:13" x14ac:dyDescent="0.3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4"/>
      <c r="M2837" s="6"/>
    </row>
    <row r="2838" spans="1:13" x14ac:dyDescent="0.3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4"/>
      <c r="M2838" s="6"/>
    </row>
    <row r="2839" spans="1:13" x14ac:dyDescent="0.3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4"/>
      <c r="M2839" s="6"/>
    </row>
    <row r="2840" spans="1:13" x14ac:dyDescent="0.3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4"/>
      <c r="M2840" s="6"/>
    </row>
    <row r="2841" spans="1:13" x14ac:dyDescent="0.3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4"/>
      <c r="M2841" s="6"/>
    </row>
    <row r="2842" spans="1:13" x14ac:dyDescent="0.3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4"/>
      <c r="M2842" s="6"/>
    </row>
    <row r="2843" spans="1:13" x14ac:dyDescent="0.3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4"/>
      <c r="M2843" s="6"/>
    </row>
    <row r="2844" spans="1:13" x14ac:dyDescent="0.3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4"/>
      <c r="M2844" s="6"/>
    </row>
    <row r="2845" spans="1:13" x14ac:dyDescent="0.3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4"/>
      <c r="M2845" s="6"/>
    </row>
    <row r="2846" spans="1:13" x14ac:dyDescent="0.3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4"/>
      <c r="M2846" s="6"/>
    </row>
    <row r="2847" spans="1:13" x14ac:dyDescent="0.3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4"/>
      <c r="M2847" s="6"/>
    </row>
    <row r="2848" spans="1:13" x14ac:dyDescent="0.3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4"/>
      <c r="M2848" s="6"/>
    </row>
    <row r="2849" spans="1:13" x14ac:dyDescent="0.3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4"/>
      <c r="M2849" s="6"/>
    </row>
    <row r="2850" spans="1:13" x14ac:dyDescent="0.3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4"/>
      <c r="M2850" s="6"/>
    </row>
    <row r="2851" spans="1:13" x14ac:dyDescent="0.3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4"/>
      <c r="M2851" s="6"/>
    </row>
    <row r="2852" spans="1:13" x14ac:dyDescent="0.3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4"/>
      <c r="M2852" s="6"/>
    </row>
    <row r="2853" spans="1:13" x14ac:dyDescent="0.3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4"/>
      <c r="M2853" s="6"/>
    </row>
    <row r="2854" spans="1:13" x14ac:dyDescent="0.3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4"/>
      <c r="M2854" s="6"/>
    </row>
    <row r="2855" spans="1:13" x14ac:dyDescent="0.3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4"/>
      <c r="M2855" s="6"/>
    </row>
    <row r="2856" spans="1:13" x14ac:dyDescent="0.3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4"/>
      <c r="M2856" s="6"/>
    </row>
    <row r="2857" spans="1:13" x14ac:dyDescent="0.3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4"/>
      <c r="M2857" s="6"/>
    </row>
    <row r="2858" spans="1:13" x14ac:dyDescent="0.3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4"/>
      <c r="M2858" s="6"/>
    </row>
    <row r="2859" spans="1:13" x14ac:dyDescent="0.3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4"/>
      <c r="M2859" s="6"/>
    </row>
    <row r="2860" spans="1:13" x14ac:dyDescent="0.3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4"/>
      <c r="M2860" s="6"/>
    </row>
    <row r="2861" spans="1:13" x14ac:dyDescent="0.3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4"/>
      <c r="M2861" s="6"/>
    </row>
    <row r="2862" spans="1:13" x14ac:dyDescent="0.3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4"/>
      <c r="M2862" s="6"/>
    </row>
    <row r="2863" spans="1:13" x14ac:dyDescent="0.3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4"/>
      <c r="M2863" s="6"/>
    </row>
    <row r="2864" spans="1:13" x14ac:dyDescent="0.3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4"/>
      <c r="M2864" s="6"/>
    </row>
    <row r="2865" spans="1:13" x14ac:dyDescent="0.3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4"/>
      <c r="M2865" s="6"/>
    </row>
    <row r="2866" spans="1:13" x14ac:dyDescent="0.3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4"/>
      <c r="M2866" s="6"/>
    </row>
    <row r="2867" spans="1:13" x14ac:dyDescent="0.3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4"/>
      <c r="M2867" s="6"/>
    </row>
    <row r="2868" spans="1:13" x14ac:dyDescent="0.3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4"/>
      <c r="M2868" s="6"/>
    </row>
    <row r="2869" spans="1:13" x14ac:dyDescent="0.3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4"/>
      <c r="M2869" s="6"/>
    </row>
    <row r="2870" spans="1:13" x14ac:dyDescent="0.3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4"/>
      <c r="M2870" s="6"/>
    </row>
    <row r="2871" spans="1:13" x14ac:dyDescent="0.3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4"/>
      <c r="M2871" s="6"/>
    </row>
    <row r="2872" spans="1:13" x14ac:dyDescent="0.3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4"/>
      <c r="M2872" s="6"/>
    </row>
    <row r="2873" spans="1:13" x14ac:dyDescent="0.3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4"/>
      <c r="M2873" s="6"/>
    </row>
    <row r="2874" spans="1:13" x14ac:dyDescent="0.3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4"/>
      <c r="M2874" s="6"/>
    </row>
    <row r="2875" spans="1:13" x14ac:dyDescent="0.3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4"/>
      <c r="M2875" s="6"/>
    </row>
    <row r="2876" spans="1:13" x14ac:dyDescent="0.3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4"/>
      <c r="M2876" s="6"/>
    </row>
    <row r="2877" spans="1:13" x14ac:dyDescent="0.3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4"/>
      <c r="M2877" s="6"/>
    </row>
    <row r="2878" spans="1:13" x14ac:dyDescent="0.3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4"/>
      <c r="M2878" s="6"/>
    </row>
    <row r="2879" spans="1:13" x14ac:dyDescent="0.3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4"/>
      <c r="M2879" s="6"/>
    </row>
    <row r="2880" spans="1:13" x14ac:dyDescent="0.3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4"/>
      <c r="M2880" s="6"/>
    </row>
    <row r="2881" spans="1:13" x14ac:dyDescent="0.3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4"/>
      <c r="M2881" s="6"/>
    </row>
    <row r="2882" spans="1:13" x14ac:dyDescent="0.3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4"/>
      <c r="M2882" s="6"/>
    </row>
    <row r="2883" spans="1:13" x14ac:dyDescent="0.3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4"/>
      <c r="M2883" s="6"/>
    </row>
    <row r="2884" spans="1:13" x14ac:dyDescent="0.3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4"/>
      <c r="M2884" s="6"/>
    </row>
    <row r="2885" spans="1:13" x14ac:dyDescent="0.3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4"/>
      <c r="M2885" s="6"/>
    </row>
    <row r="2886" spans="1:13" x14ac:dyDescent="0.3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4"/>
      <c r="M2886" s="6"/>
    </row>
    <row r="2887" spans="1:13" x14ac:dyDescent="0.3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4"/>
      <c r="M2887" s="6"/>
    </row>
    <row r="2888" spans="1:13" x14ac:dyDescent="0.3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4"/>
      <c r="M2888" s="6"/>
    </row>
    <row r="2889" spans="1:13" x14ac:dyDescent="0.3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4"/>
      <c r="M2889" s="6"/>
    </row>
    <row r="2890" spans="1:13" x14ac:dyDescent="0.3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4"/>
      <c r="M2890" s="6"/>
    </row>
    <row r="2891" spans="1:13" x14ac:dyDescent="0.3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4"/>
      <c r="M2891" s="6"/>
    </row>
    <row r="2892" spans="1:13" x14ac:dyDescent="0.3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4"/>
      <c r="M2892" s="6"/>
    </row>
    <row r="2893" spans="1:13" x14ac:dyDescent="0.3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4"/>
      <c r="M2893" s="6"/>
    </row>
    <row r="2894" spans="1:13" x14ac:dyDescent="0.3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4"/>
      <c r="M2894" s="6"/>
    </row>
    <row r="2895" spans="1:13" x14ac:dyDescent="0.3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4"/>
      <c r="M2895" s="6"/>
    </row>
    <row r="2896" spans="1:13" x14ac:dyDescent="0.3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4"/>
      <c r="M2896" s="6"/>
    </row>
    <row r="2897" spans="1:13" x14ac:dyDescent="0.3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4"/>
      <c r="M2897" s="6"/>
    </row>
    <row r="2898" spans="1:13" x14ac:dyDescent="0.3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4"/>
      <c r="M2898" s="6"/>
    </row>
    <row r="2899" spans="1:13" x14ac:dyDescent="0.3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4"/>
      <c r="M2899" s="6"/>
    </row>
    <row r="2900" spans="1:13" x14ac:dyDescent="0.3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4"/>
      <c r="M2900" s="6"/>
    </row>
    <row r="2901" spans="1:13" x14ac:dyDescent="0.3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4"/>
      <c r="M2901" s="6"/>
    </row>
    <row r="2902" spans="1:13" x14ac:dyDescent="0.3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4"/>
      <c r="M2902" s="6"/>
    </row>
    <row r="2903" spans="1:13" x14ac:dyDescent="0.3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4"/>
      <c r="M2903" s="6"/>
    </row>
    <row r="2904" spans="1:13" x14ac:dyDescent="0.3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4"/>
      <c r="M2904" s="6"/>
    </row>
    <row r="2905" spans="1:13" x14ac:dyDescent="0.3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4"/>
      <c r="M2905" s="6"/>
    </row>
    <row r="2906" spans="1:13" x14ac:dyDescent="0.3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4"/>
      <c r="M2906" s="6"/>
    </row>
    <row r="2907" spans="1:13" x14ac:dyDescent="0.3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4"/>
      <c r="M2907" s="6"/>
    </row>
    <row r="2908" spans="1:13" x14ac:dyDescent="0.3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4"/>
      <c r="M2908" s="6"/>
    </row>
    <row r="2909" spans="1:13" x14ac:dyDescent="0.3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4"/>
      <c r="M2909" s="6"/>
    </row>
    <row r="2910" spans="1:13" x14ac:dyDescent="0.3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4"/>
      <c r="M2910" s="6"/>
    </row>
    <row r="2911" spans="1:13" x14ac:dyDescent="0.3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4"/>
      <c r="M2911" s="6"/>
    </row>
    <row r="2912" spans="1:13" x14ac:dyDescent="0.3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4"/>
      <c r="M2912" s="6"/>
    </row>
    <row r="2913" spans="1:13" x14ac:dyDescent="0.3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4"/>
      <c r="M2913" s="6"/>
    </row>
    <row r="2914" spans="1:13" x14ac:dyDescent="0.3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4"/>
      <c r="M2914" s="6"/>
    </row>
    <row r="2915" spans="1:13" x14ac:dyDescent="0.3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4"/>
      <c r="M2915" s="6"/>
    </row>
    <row r="2916" spans="1:13" x14ac:dyDescent="0.3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4"/>
      <c r="M2916" s="6"/>
    </row>
    <row r="2917" spans="1:13" x14ac:dyDescent="0.3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4"/>
      <c r="M2917" s="6"/>
    </row>
    <row r="2918" spans="1:13" x14ac:dyDescent="0.3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4"/>
      <c r="M2918" s="6"/>
    </row>
    <row r="2919" spans="1:13" x14ac:dyDescent="0.3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4"/>
      <c r="M2919" s="6"/>
    </row>
    <row r="2920" spans="1:13" x14ac:dyDescent="0.3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4"/>
      <c r="M2920" s="6"/>
    </row>
    <row r="2921" spans="1:13" x14ac:dyDescent="0.3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4"/>
      <c r="M2921" s="6"/>
    </row>
    <row r="2922" spans="1:13" x14ac:dyDescent="0.3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4"/>
      <c r="M2922" s="6"/>
    </row>
    <row r="2923" spans="1:13" x14ac:dyDescent="0.3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4"/>
      <c r="M2923" s="6"/>
    </row>
    <row r="2924" spans="1:13" x14ac:dyDescent="0.3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4"/>
      <c r="M2924" s="6"/>
    </row>
    <row r="2925" spans="1:13" x14ac:dyDescent="0.3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4"/>
      <c r="M2925" s="6"/>
    </row>
    <row r="2926" spans="1:13" x14ac:dyDescent="0.3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4"/>
      <c r="M2926" s="6"/>
    </row>
    <row r="2927" spans="1:13" x14ac:dyDescent="0.3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4"/>
      <c r="M2927" s="6"/>
    </row>
    <row r="2928" spans="1:13" x14ac:dyDescent="0.3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4"/>
      <c r="M2928" s="6"/>
    </row>
    <row r="2929" spans="1:13" x14ac:dyDescent="0.3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4"/>
      <c r="M2929" s="6"/>
    </row>
    <row r="2930" spans="1:13" x14ac:dyDescent="0.3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4"/>
      <c r="M2930" s="6"/>
    </row>
    <row r="2931" spans="1:13" x14ac:dyDescent="0.3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4"/>
      <c r="M2931" s="6"/>
    </row>
    <row r="2932" spans="1:13" x14ac:dyDescent="0.3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4"/>
      <c r="M2932" s="6"/>
    </row>
    <row r="2933" spans="1:13" x14ac:dyDescent="0.3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4"/>
      <c r="M2933" s="6"/>
    </row>
    <row r="2934" spans="1:13" x14ac:dyDescent="0.3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4"/>
      <c r="M2934" s="6"/>
    </row>
    <row r="2935" spans="1:13" x14ac:dyDescent="0.3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4"/>
      <c r="M2935" s="6"/>
    </row>
    <row r="2936" spans="1:13" x14ac:dyDescent="0.3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4"/>
      <c r="M2936" s="6"/>
    </row>
    <row r="2937" spans="1:13" x14ac:dyDescent="0.3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4"/>
      <c r="M2937" s="6"/>
    </row>
    <row r="2938" spans="1:13" x14ac:dyDescent="0.3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4"/>
      <c r="M2938" s="6"/>
    </row>
    <row r="2939" spans="1:13" x14ac:dyDescent="0.3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4"/>
      <c r="M2939" s="6"/>
    </row>
    <row r="2940" spans="1:13" x14ac:dyDescent="0.3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4"/>
      <c r="M2940" s="6"/>
    </row>
    <row r="2941" spans="1:13" x14ac:dyDescent="0.3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4"/>
      <c r="M2941" s="6"/>
    </row>
    <row r="2942" spans="1:13" x14ac:dyDescent="0.3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4"/>
      <c r="M2942" s="6"/>
    </row>
    <row r="2943" spans="1:13" x14ac:dyDescent="0.3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4"/>
      <c r="M2943" s="6"/>
    </row>
    <row r="2944" spans="1:13" x14ac:dyDescent="0.3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4"/>
      <c r="M2944" s="6"/>
    </row>
    <row r="2945" spans="1:13" x14ac:dyDescent="0.3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4"/>
      <c r="M2945" s="6"/>
    </row>
    <row r="2946" spans="1:13" x14ac:dyDescent="0.3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4"/>
      <c r="M2946" s="6"/>
    </row>
    <row r="2947" spans="1:13" x14ac:dyDescent="0.3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4"/>
      <c r="M2947" s="6"/>
    </row>
    <row r="2948" spans="1:13" x14ac:dyDescent="0.3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4"/>
      <c r="M2948" s="6"/>
    </row>
    <row r="2949" spans="1:13" x14ac:dyDescent="0.3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4"/>
      <c r="M2949" s="6"/>
    </row>
    <row r="2950" spans="1:13" x14ac:dyDescent="0.3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4"/>
      <c r="M2950" s="6"/>
    </row>
    <row r="2951" spans="1:13" x14ac:dyDescent="0.3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4"/>
      <c r="M2951" s="6"/>
    </row>
    <row r="2952" spans="1:13" x14ac:dyDescent="0.3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4"/>
      <c r="M2952" s="6"/>
    </row>
    <row r="2953" spans="1:13" x14ac:dyDescent="0.3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4"/>
      <c r="M2953" s="6"/>
    </row>
    <row r="2954" spans="1:13" x14ac:dyDescent="0.3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4"/>
      <c r="M2954" s="6"/>
    </row>
    <row r="2955" spans="1:13" x14ac:dyDescent="0.3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4"/>
      <c r="M2955" s="6"/>
    </row>
    <row r="2956" spans="1:13" x14ac:dyDescent="0.3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4"/>
      <c r="M2956" s="6"/>
    </row>
    <row r="2957" spans="1:13" x14ac:dyDescent="0.3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4"/>
      <c r="M2957" s="6"/>
    </row>
    <row r="2958" spans="1:13" x14ac:dyDescent="0.3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4"/>
      <c r="M2958" s="6"/>
    </row>
    <row r="2959" spans="1:13" x14ac:dyDescent="0.3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4"/>
      <c r="M2959" s="6"/>
    </row>
    <row r="2960" spans="1:13" x14ac:dyDescent="0.3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4"/>
      <c r="M2960" s="6"/>
    </row>
    <row r="2961" spans="1:13" x14ac:dyDescent="0.3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4"/>
      <c r="M2961" s="6"/>
    </row>
    <row r="2962" spans="1:13" x14ac:dyDescent="0.3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4"/>
      <c r="M2962" s="6"/>
    </row>
    <row r="2963" spans="1:13" x14ac:dyDescent="0.3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4"/>
      <c r="M2963" s="6"/>
    </row>
    <row r="2964" spans="1:13" x14ac:dyDescent="0.3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4"/>
      <c r="M2964" s="6"/>
    </row>
    <row r="2965" spans="1:13" x14ac:dyDescent="0.3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4"/>
      <c r="M2965" s="6"/>
    </row>
    <row r="2966" spans="1:13" x14ac:dyDescent="0.3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4"/>
      <c r="M2966" s="6"/>
    </row>
    <row r="2967" spans="1:13" x14ac:dyDescent="0.3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4"/>
      <c r="M2967" s="6"/>
    </row>
    <row r="2968" spans="1:13" x14ac:dyDescent="0.3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4"/>
      <c r="M2968" s="6"/>
    </row>
    <row r="2969" spans="1:13" x14ac:dyDescent="0.3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4"/>
      <c r="M2969" s="6"/>
    </row>
    <row r="2970" spans="1:13" x14ac:dyDescent="0.3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4"/>
      <c r="M2970" s="6"/>
    </row>
    <row r="2971" spans="1:13" x14ac:dyDescent="0.3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4"/>
      <c r="M2971" s="6"/>
    </row>
    <row r="2972" spans="1:13" x14ac:dyDescent="0.3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4"/>
      <c r="M2972" s="6"/>
    </row>
    <row r="2973" spans="1:13" x14ac:dyDescent="0.3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4"/>
      <c r="M2973" s="6"/>
    </row>
    <row r="2974" spans="1:13" x14ac:dyDescent="0.3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4"/>
      <c r="M2974" s="6"/>
    </row>
    <row r="2975" spans="1:13" x14ac:dyDescent="0.3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4"/>
      <c r="M2975" s="6"/>
    </row>
    <row r="2976" spans="1:13" x14ac:dyDescent="0.3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4"/>
      <c r="M2976" s="6"/>
    </row>
    <row r="2977" spans="1:13" x14ac:dyDescent="0.3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4"/>
      <c r="M2977" s="6"/>
    </row>
    <row r="2978" spans="1:13" x14ac:dyDescent="0.3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4"/>
      <c r="M2978" s="6"/>
    </row>
    <row r="2979" spans="1:13" x14ac:dyDescent="0.3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4"/>
      <c r="M2979" s="6"/>
    </row>
    <row r="2980" spans="1:13" x14ac:dyDescent="0.3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4"/>
      <c r="M2980" s="6"/>
    </row>
    <row r="2981" spans="1:13" x14ac:dyDescent="0.3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4"/>
      <c r="M2981" s="6"/>
    </row>
    <row r="2982" spans="1:13" x14ac:dyDescent="0.3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4"/>
      <c r="M2982" s="6"/>
    </row>
    <row r="2983" spans="1:13" x14ac:dyDescent="0.3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4"/>
      <c r="M2983" s="6"/>
    </row>
    <row r="2984" spans="1:13" x14ac:dyDescent="0.3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4"/>
      <c r="M2984" s="6"/>
    </row>
    <row r="2985" spans="1:13" x14ac:dyDescent="0.3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4"/>
      <c r="M2985" s="6"/>
    </row>
    <row r="2986" spans="1:13" x14ac:dyDescent="0.3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4"/>
      <c r="M2986" s="6"/>
    </row>
    <row r="2987" spans="1:13" x14ac:dyDescent="0.3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4"/>
      <c r="M2987" s="6"/>
    </row>
    <row r="2988" spans="1:13" x14ac:dyDescent="0.3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4"/>
      <c r="M2988" s="6"/>
    </row>
    <row r="2989" spans="1:13" x14ac:dyDescent="0.3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4"/>
      <c r="M2989" s="6"/>
    </row>
    <row r="2990" spans="1:13" x14ac:dyDescent="0.3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4"/>
      <c r="M2990" s="6"/>
    </row>
    <row r="2991" spans="1:13" x14ac:dyDescent="0.3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4"/>
      <c r="M2991" s="6"/>
    </row>
    <row r="2992" spans="1:13" x14ac:dyDescent="0.3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4"/>
      <c r="M2992" s="6"/>
    </row>
    <row r="2993" spans="1:13" x14ac:dyDescent="0.3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4"/>
      <c r="M2993" s="6"/>
    </row>
    <row r="2994" spans="1:13" x14ac:dyDescent="0.3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4"/>
      <c r="M2994" s="6"/>
    </row>
    <row r="2995" spans="1:13" x14ac:dyDescent="0.3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4"/>
      <c r="M2995" s="6"/>
    </row>
    <row r="2996" spans="1:13" x14ac:dyDescent="0.3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4"/>
      <c r="M2996" s="6"/>
    </row>
    <row r="2997" spans="1:13" x14ac:dyDescent="0.3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4"/>
      <c r="M2997" s="6"/>
    </row>
    <row r="2998" spans="1:13" x14ac:dyDescent="0.3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4"/>
      <c r="M2998" s="6"/>
    </row>
    <row r="2999" spans="1:13" x14ac:dyDescent="0.3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4"/>
      <c r="M2999" s="6"/>
    </row>
    <row r="3000" spans="1:13" x14ac:dyDescent="0.3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4"/>
      <c r="M3000" s="6"/>
    </row>
    <row r="3001" spans="1:13" x14ac:dyDescent="0.3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4"/>
      <c r="M3001" s="6"/>
    </row>
    <row r="3002" spans="1:13" x14ac:dyDescent="0.3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4"/>
      <c r="M3002" s="6"/>
    </row>
    <row r="3003" spans="1:13" x14ac:dyDescent="0.3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4"/>
      <c r="M3003" s="6"/>
    </row>
    <row r="3004" spans="1:13" x14ac:dyDescent="0.3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4"/>
      <c r="M3004" s="6"/>
    </row>
    <row r="3005" spans="1:13" x14ac:dyDescent="0.3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4"/>
      <c r="M3005" s="6"/>
    </row>
    <row r="3006" spans="1:13" x14ac:dyDescent="0.3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4"/>
      <c r="M3006" s="6"/>
    </row>
    <row r="3007" spans="1:13" x14ac:dyDescent="0.3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4"/>
      <c r="M3007" s="6"/>
    </row>
    <row r="3008" spans="1:13" x14ac:dyDescent="0.3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4"/>
      <c r="M3008" s="6"/>
    </row>
    <row r="3009" spans="1:13" x14ac:dyDescent="0.3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4"/>
      <c r="M3009" s="6"/>
    </row>
    <row r="3010" spans="1:13" x14ac:dyDescent="0.3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4"/>
      <c r="M3010" s="6"/>
    </row>
    <row r="3011" spans="1:13" x14ac:dyDescent="0.3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4"/>
      <c r="M3011" s="6"/>
    </row>
    <row r="3012" spans="1:13" x14ac:dyDescent="0.3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4"/>
      <c r="M3012" s="6"/>
    </row>
    <row r="3013" spans="1:13" x14ac:dyDescent="0.3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4"/>
      <c r="M3013" s="6"/>
    </row>
    <row r="3014" spans="1:13" x14ac:dyDescent="0.3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4"/>
      <c r="M3014" s="6"/>
    </row>
    <row r="3015" spans="1:13" x14ac:dyDescent="0.3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4"/>
      <c r="M3015" s="6"/>
    </row>
    <row r="3016" spans="1:13" x14ac:dyDescent="0.3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4"/>
      <c r="M3016" s="6"/>
    </row>
    <row r="3017" spans="1:13" x14ac:dyDescent="0.3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4"/>
      <c r="M3017" s="6"/>
    </row>
    <row r="3018" spans="1:13" x14ac:dyDescent="0.3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4"/>
      <c r="M3018" s="6"/>
    </row>
    <row r="3019" spans="1:13" x14ac:dyDescent="0.3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4"/>
      <c r="M3019" s="6"/>
    </row>
    <row r="3020" spans="1:13" x14ac:dyDescent="0.3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4"/>
      <c r="M3020" s="6"/>
    </row>
    <row r="3021" spans="1:13" x14ac:dyDescent="0.3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4"/>
      <c r="M3021" s="6"/>
    </row>
    <row r="3022" spans="1:13" x14ac:dyDescent="0.3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4"/>
      <c r="M3022" s="6"/>
    </row>
    <row r="3023" spans="1:13" x14ac:dyDescent="0.3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4"/>
      <c r="M3023" s="6"/>
    </row>
    <row r="3024" spans="1:13" x14ac:dyDescent="0.3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4"/>
      <c r="M3024" s="6"/>
    </row>
    <row r="3025" spans="1:13" x14ac:dyDescent="0.3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4"/>
      <c r="M3025" s="6"/>
    </row>
    <row r="3026" spans="1:13" x14ac:dyDescent="0.3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4"/>
      <c r="M3026" s="6"/>
    </row>
    <row r="3027" spans="1:13" x14ac:dyDescent="0.3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4"/>
      <c r="M3027" s="6"/>
    </row>
    <row r="3028" spans="1:13" x14ac:dyDescent="0.3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4"/>
      <c r="M3028" s="6"/>
    </row>
    <row r="3029" spans="1:13" x14ac:dyDescent="0.3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4"/>
      <c r="M3029" s="6"/>
    </row>
    <row r="3030" spans="1:13" x14ac:dyDescent="0.3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4"/>
      <c r="M3030" s="6"/>
    </row>
    <row r="3031" spans="1:13" x14ac:dyDescent="0.3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4"/>
      <c r="M3031" s="6"/>
    </row>
    <row r="3032" spans="1:13" x14ac:dyDescent="0.3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4"/>
      <c r="M3032" s="6"/>
    </row>
    <row r="3033" spans="1:13" x14ac:dyDescent="0.3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4"/>
      <c r="M3033" s="6"/>
    </row>
    <row r="3034" spans="1:13" x14ac:dyDescent="0.3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4"/>
      <c r="M3034" s="6"/>
    </row>
    <row r="3035" spans="1:13" x14ac:dyDescent="0.3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4"/>
      <c r="M3035" s="6"/>
    </row>
    <row r="3036" spans="1:13" x14ac:dyDescent="0.3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4"/>
      <c r="M3036" s="6"/>
    </row>
    <row r="3037" spans="1:13" x14ac:dyDescent="0.3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4"/>
      <c r="M3037" s="6"/>
    </row>
    <row r="3038" spans="1:13" x14ac:dyDescent="0.3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4"/>
      <c r="M3038" s="6"/>
    </row>
    <row r="3039" spans="1:13" x14ac:dyDescent="0.3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4"/>
      <c r="M3039" s="6"/>
    </row>
    <row r="3040" spans="1:13" x14ac:dyDescent="0.3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4"/>
      <c r="M3040" s="6"/>
    </row>
    <row r="3041" spans="1:13" x14ac:dyDescent="0.3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4"/>
      <c r="M3041" s="6"/>
    </row>
    <row r="3042" spans="1:13" x14ac:dyDescent="0.3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4"/>
      <c r="M3042" s="6"/>
    </row>
    <row r="3043" spans="1:13" x14ac:dyDescent="0.3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4"/>
      <c r="M3043" s="6"/>
    </row>
    <row r="3044" spans="1:13" x14ac:dyDescent="0.3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4"/>
      <c r="M3044" s="6"/>
    </row>
    <row r="3045" spans="1:13" x14ac:dyDescent="0.3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4"/>
      <c r="M3045" s="6"/>
    </row>
    <row r="3046" spans="1:13" x14ac:dyDescent="0.3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4"/>
      <c r="M3046" s="6"/>
    </row>
    <row r="3047" spans="1:13" x14ac:dyDescent="0.3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4"/>
      <c r="M3047" s="6"/>
    </row>
    <row r="3048" spans="1:13" x14ac:dyDescent="0.3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4"/>
      <c r="M3048" s="6"/>
    </row>
    <row r="3049" spans="1:13" x14ac:dyDescent="0.3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4"/>
      <c r="M3049" s="6"/>
    </row>
    <row r="3050" spans="1:13" x14ac:dyDescent="0.3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4"/>
      <c r="M3050" s="6"/>
    </row>
    <row r="3051" spans="1:13" x14ac:dyDescent="0.3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4"/>
      <c r="M3051" s="6"/>
    </row>
    <row r="3052" spans="1:13" x14ac:dyDescent="0.3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4"/>
      <c r="M3052" s="6"/>
    </row>
    <row r="3053" spans="1:13" x14ac:dyDescent="0.3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4"/>
      <c r="M3053" s="6"/>
    </row>
    <row r="3054" spans="1:13" x14ac:dyDescent="0.3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4"/>
      <c r="M3054" s="6"/>
    </row>
    <row r="3055" spans="1:13" x14ac:dyDescent="0.3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4"/>
      <c r="M3055" s="6"/>
    </row>
    <row r="3056" spans="1:13" x14ac:dyDescent="0.3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4"/>
      <c r="M3056" s="6"/>
    </row>
    <row r="3057" spans="1:13" x14ac:dyDescent="0.3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4"/>
      <c r="M3057" s="6"/>
    </row>
    <row r="3058" spans="1:13" x14ac:dyDescent="0.3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4"/>
      <c r="M3058" s="6"/>
    </row>
    <row r="3059" spans="1:13" x14ac:dyDescent="0.3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4"/>
      <c r="M3059" s="6"/>
    </row>
    <row r="3060" spans="1:13" x14ac:dyDescent="0.3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4"/>
      <c r="M3060" s="6"/>
    </row>
    <row r="3061" spans="1:13" x14ac:dyDescent="0.3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4"/>
      <c r="M3061" s="6"/>
    </row>
    <row r="3062" spans="1:13" x14ac:dyDescent="0.3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4"/>
      <c r="M3062" s="6"/>
    </row>
    <row r="3063" spans="1:13" x14ac:dyDescent="0.3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4"/>
      <c r="M3063" s="6"/>
    </row>
    <row r="3064" spans="1:13" x14ac:dyDescent="0.3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4"/>
      <c r="M3064" s="6"/>
    </row>
    <row r="3065" spans="1:13" x14ac:dyDescent="0.3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4"/>
      <c r="M3065" s="6"/>
    </row>
    <row r="3066" spans="1:13" x14ac:dyDescent="0.3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4"/>
      <c r="M3066" s="6"/>
    </row>
    <row r="3067" spans="1:13" x14ac:dyDescent="0.3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4"/>
      <c r="M3067" s="6"/>
    </row>
    <row r="3068" spans="1:13" x14ac:dyDescent="0.3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4"/>
      <c r="M3068" s="6"/>
    </row>
    <row r="3069" spans="1:13" x14ac:dyDescent="0.3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4"/>
      <c r="M3069" s="6"/>
    </row>
    <row r="3070" spans="1:13" x14ac:dyDescent="0.3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4"/>
      <c r="M3070" s="6"/>
    </row>
    <row r="3071" spans="1:13" x14ac:dyDescent="0.3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4"/>
      <c r="M3071" s="6"/>
    </row>
    <row r="3072" spans="1:13" x14ac:dyDescent="0.3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4"/>
      <c r="M3072" s="6"/>
    </row>
    <row r="3073" spans="1:13" x14ac:dyDescent="0.3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4"/>
      <c r="M3073" s="6"/>
    </row>
    <row r="3074" spans="1:13" x14ac:dyDescent="0.3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4"/>
      <c r="M3074" s="6"/>
    </row>
    <row r="3075" spans="1:13" x14ac:dyDescent="0.3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4"/>
      <c r="M3075" s="6"/>
    </row>
    <row r="3076" spans="1:13" x14ac:dyDescent="0.3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4"/>
      <c r="M3076" s="6"/>
    </row>
    <row r="3077" spans="1:13" x14ac:dyDescent="0.3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4"/>
      <c r="M3077" s="6"/>
    </row>
    <row r="3078" spans="1:13" x14ac:dyDescent="0.3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4"/>
      <c r="M3078" s="6"/>
    </row>
    <row r="3079" spans="1:13" x14ac:dyDescent="0.3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4"/>
      <c r="M3079" s="6"/>
    </row>
    <row r="3080" spans="1:13" x14ac:dyDescent="0.3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4"/>
      <c r="M3080" s="6"/>
    </row>
    <row r="3081" spans="1:13" x14ac:dyDescent="0.3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4"/>
      <c r="M3081" s="6"/>
    </row>
    <row r="3082" spans="1:13" x14ac:dyDescent="0.3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4"/>
      <c r="M3082" s="6"/>
    </row>
    <row r="3083" spans="1:13" x14ac:dyDescent="0.3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4"/>
      <c r="M3083" s="6"/>
    </row>
    <row r="3084" spans="1:13" x14ac:dyDescent="0.3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4"/>
      <c r="M3084" s="6"/>
    </row>
    <row r="3085" spans="1:13" x14ac:dyDescent="0.3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4"/>
      <c r="M3085" s="6"/>
    </row>
    <row r="3086" spans="1:13" x14ac:dyDescent="0.3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4"/>
      <c r="M3086" s="6"/>
    </row>
    <row r="3087" spans="1:13" x14ac:dyDescent="0.3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4"/>
      <c r="M3087" s="6"/>
    </row>
    <row r="3088" spans="1:13" x14ac:dyDescent="0.3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4"/>
      <c r="M3088" s="6"/>
    </row>
    <row r="3089" spans="1:13" x14ac:dyDescent="0.3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4"/>
      <c r="M3089" s="6"/>
    </row>
    <row r="3090" spans="1:13" x14ac:dyDescent="0.3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4"/>
      <c r="M3090" s="6"/>
    </row>
    <row r="3091" spans="1:13" x14ac:dyDescent="0.3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4"/>
      <c r="M3091" s="6"/>
    </row>
    <row r="3092" spans="1:13" x14ac:dyDescent="0.3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4"/>
      <c r="M3092" s="6"/>
    </row>
    <row r="3093" spans="1:13" x14ac:dyDescent="0.3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4"/>
      <c r="M3093" s="6"/>
    </row>
    <row r="3094" spans="1:13" x14ac:dyDescent="0.3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4"/>
      <c r="M3094" s="6"/>
    </row>
    <row r="3095" spans="1:13" x14ac:dyDescent="0.3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4"/>
      <c r="M3095" s="6"/>
    </row>
    <row r="3096" spans="1:13" x14ac:dyDescent="0.3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4"/>
      <c r="M3096" s="6"/>
    </row>
    <row r="3097" spans="1:13" x14ac:dyDescent="0.3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4"/>
      <c r="M3097" s="6"/>
    </row>
    <row r="3098" spans="1:13" x14ac:dyDescent="0.3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4"/>
      <c r="M3098" s="6"/>
    </row>
    <row r="3099" spans="1:13" x14ac:dyDescent="0.3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4"/>
      <c r="M3099" s="6"/>
    </row>
    <row r="3100" spans="1:13" x14ac:dyDescent="0.3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4"/>
      <c r="M3100" s="6"/>
    </row>
    <row r="3101" spans="1:13" x14ac:dyDescent="0.3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4"/>
      <c r="M3101" s="6"/>
    </row>
    <row r="3102" spans="1:13" x14ac:dyDescent="0.3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4"/>
      <c r="M3102" s="6"/>
    </row>
    <row r="3103" spans="1:13" x14ac:dyDescent="0.3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4"/>
      <c r="M3103" s="6"/>
    </row>
    <row r="3104" spans="1:13" x14ac:dyDescent="0.3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4"/>
      <c r="M3104" s="6"/>
    </row>
    <row r="3105" spans="1:13" x14ac:dyDescent="0.3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4"/>
      <c r="M3105" s="6"/>
    </row>
    <row r="3106" spans="1:13" x14ac:dyDescent="0.3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4"/>
      <c r="M3106" s="6"/>
    </row>
    <row r="3107" spans="1:13" x14ac:dyDescent="0.3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4"/>
      <c r="M3107" s="6"/>
    </row>
    <row r="3108" spans="1:13" x14ac:dyDescent="0.3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4"/>
      <c r="M3108" s="6"/>
    </row>
    <row r="3109" spans="1:13" x14ac:dyDescent="0.3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4"/>
      <c r="M3109" s="6"/>
    </row>
    <row r="3110" spans="1:13" x14ac:dyDescent="0.3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4"/>
      <c r="M3110" s="6"/>
    </row>
    <row r="3111" spans="1:13" x14ac:dyDescent="0.3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4"/>
      <c r="M3111" s="6"/>
    </row>
    <row r="3112" spans="1:13" x14ac:dyDescent="0.3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4"/>
      <c r="M3112" s="6"/>
    </row>
    <row r="3113" spans="1:13" x14ac:dyDescent="0.3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4"/>
      <c r="M3113" s="6"/>
    </row>
    <row r="3114" spans="1:13" x14ac:dyDescent="0.3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4"/>
      <c r="M3114" s="6"/>
    </row>
    <row r="3115" spans="1:13" x14ac:dyDescent="0.3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4"/>
      <c r="M3115" s="6"/>
    </row>
    <row r="3116" spans="1:13" x14ac:dyDescent="0.3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4"/>
      <c r="M3116" s="6"/>
    </row>
    <row r="3117" spans="1:13" x14ac:dyDescent="0.3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4"/>
      <c r="M3117" s="6"/>
    </row>
    <row r="3118" spans="1:13" x14ac:dyDescent="0.3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4"/>
      <c r="M3118" s="6"/>
    </row>
    <row r="3119" spans="1:13" x14ac:dyDescent="0.3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4"/>
      <c r="M3119" s="6"/>
    </row>
    <row r="3120" spans="1:13" x14ac:dyDescent="0.3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4"/>
      <c r="M3120" s="6"/>
    </row>
    <row r="3121" spans="1:13" x14ac:dyDescent="0.3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4"/>
      <c r="M3121" s="6"/>
    </row>
    <row r="3122" spans="1:13" x14ac:dyDescent="0.3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4"/>
      <c r="M3122" s="6"/>
    </row>
    <row r="3123" spans="1:13" x14ac:dyDescent="0.3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4"/>
      <c r="M3123" s="6"/>
    </row>
    <row r="3124" spans="1:13" x14ac:dyDescent="0.3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4"/>
      <c r="M3124" s="6"/>
    </row>
    <row r="3125" spans="1:13" x14ac:dyDescent="0.3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4"/>
      <c r="M3125" s="6"/>
    </row>
    <row r="3126" spans="1:13" x14ac:dyDescent="0.3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4"/>
      <c r="M3126" s="6"/>
    </row>
    <row r="3127" spans="1:13" x14ac:dyDescent="0.3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4"/>
      <c r="M3127" s="6"/>
    </row>
    <row r="3128" spans="1:13" x14ac:dyDescent="0.3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4"/>
      <c r="M3128" s="6"/>
    </row>
    <row r="3129" spans="1:13" x14ac:dyDescent="0.3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4"/>
      <c r="M3129" s="6"/>
    </row>
    <row r="3130" spans="1:13" x14ac:dyDescent="0.3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4"/>
      <c r="M3130" s="6"/>
    </row>
    <row r="3131" spans="1:13" x14ac:dyDescent="0.3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4"/>
      <c r="M3131" s="6"/>
    </row>
    <row r="3132" spans="1:13" x14ac:dyDescent="0.3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4"/>
      <c r="M3132" s="6"/>
    </row>
    <row r="3133" spans="1:13" x14ac:dyDescent="0.3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4"/>
      <c r="M3133" s="6"/>
    </row>
    <row r="3134" spans="1:13" x14ac:dyDescent="0.3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4"/>
      <c r="M3134" s="6"/>
    </row>
    <row r="3135" spans="1:13" x14ac:dyDescent="0.3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4"/>
      <c r="M3135" s="6"/>
    </row>
    <row r="3136" spans="1:13" x14ac:dyDescent="0.3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4"/>
      <c r="M3136" s="6"/>
    </row>
    <row r="3137" spans="1:13" x14ac:dyDescent="0.3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4"/>
      <c r="M3137" s="6"/>
    </row>
    <row r="3138" spans="1:13" x14ac:dyDescent="0.3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4"/>
      <c r="M3138" s="6"/>
    </row>
    <row r="3139" spans="1:13" x14ac:dyDescent="0.3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4"/>
      <c r="M3139" s="6"/>
    </row>
    <row r="3140" spans="1:13" x14ac:dyDescent="0.3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4"/>
      <c r="M3140" s="6"/>
    </row>
    <row r="3141" spans="1:13" x14ac:dyDescent="0.3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4"/>
      <c r="M3141" s="6"/>
    </row>
    <row r="3142" spans="1:13" x14ac:dyDescent="0.3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4"/>
      <c r="M3142" s="6"/>
    </row>
    <row r="3143" spans="1:13" x14ac:dyDescent="0.3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4"/>
      <c r="M3143" s="6"/>
    </row>
    <row r="3144" spans="1:13" x14ac:dyDescent="0.3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4"/>
      <c r="M3144" s="6"/>
    </row>
    <row r="3145" spans="1:13" x14ac:dyDescent="0.3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4"/>
      <c r="M3145" s="6"/>
    </row>
    <row r="3146" spans="1:13" x14ac:dyDescent="0.3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4"/>
      <c r="M3146" s="6"/>
    </row>
    <row r="3147" spans="1:13" x14ac:dyDescent="0.3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4"/>
      <c r="M3147" s="6"/>
    </row>
    <row r="3148" spans="1:13" x14ac:dyDescent="0.3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4"/>
      <c r="M3148" s="6"/>
    </row>
    <row r="3149" spans="1:13" x14ac:dyDescent="0.3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4"/>
      <c r="M3149" s="6"/>
    </row>
    <row r="3150" spans="1:13" x14ac:dyDescent="0.3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4"/>
      <c r="M3150" s="6"/>
    </row>
    <row r="3151" spans="1:13" x14ac:dyDescent="0.3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4"/>
      <c r="M3151" s="6"/>
    </row>
    <row r="3152" spans="1:13" x14ac:dyDescent="0.3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4"/>
      <c r="M3152" s="6"/>
    </row>
    <row r="3153" spans="1:13" x14ac:dyDescent="0.3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4"/>
      <c r="M3153" s="6"/>
    </row>
    <row r="3154" spans="1:13" x14ac:dyDescent="0.3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4"/>
      <c r="M3154" s="6"/>
    </row>
    <row r="3155" spans="1:13" x14ac:dyDescent="0.3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4"/>
      <c r="M3155" s="6"/>
    </row>
    <row r="3156" spans="1:13" x14ac:dyDescent="0.3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4"/>
      <c r="M3156" s="6"/>
    </row>
    <row r="3157" spans="1:13" x14ac:dyDescent="0.3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4"/>
      <c r="M3157" s="6"/>
    </row>
    <row r="3158" spans="1:13" x14ac:dyDescent="0.3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4"/>
      <c r="M3158" s="6"/>
    </row>
    <row r="3159" spans="1:13" x14ac:dyDescent="0.3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4"/>
      <c r="M3159" s="6"/>
    </row>
    <row r="3160" spans="1:13" x14ac:dyDescent="0.3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4"/>
      <c r="M3160" s="6"/>
    </row>
    <row r="3161" spans="1:13" x14ac:dyDescent="0.3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4"/>
      <c r="M3161" s="6"/>
    </row>
    <row r="3162" spans="1:13" x14ac:dyDescent="0.3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4"/>
      <c r="M3162" s="6"/>
    </row>
    <row r="3163" spans="1:13" x14ac:dyDescent="0.3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4"/>
      <c r="M3163" s="6"/>
    </row>
    <row r="3164" spans="1:13" x14ac:dyDescent="0.3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4"/>
      <c r="M3164" s="6"/>
    </row>
    <row r="3165" spans="1:13" x14ac:dyDescent="0.3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4"/>
      <c r="M3165" s="6"/>
    </row>
    <row r="3166" spans="1:13" x14ac:dyDescent="0.3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4"/>
      <c r="M3166" s="6"/>
    </row>
    <row r="3167" spans="1:13" x14ac:dyDescent="0.3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4"/>
      <c r="M3167" s="6"/>
    </row>
    <row r="3168" spans="1:13" x14ac:dyDescent="0.3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4"/>
      <c r="M3168" s="6"/>
    </row>
    <row r="3169" spans="1:13" x14ac:dyDescent="0.3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4"/>
      <c r="M3169" s="6"/>
    </row>
    <row r="3170" spans="1:13" x14ac:dyDescent="0.3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4"/>
      <c r="M3170" s="6"/>
    </row>
    <row r="3171" spans="1:13" x14ac:dyDescent="0.3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4"/>
      <c r="M3171" s="6"/>
    </row>
    <row r="3172" spans="1:13" x14ac:dyDescent="0.3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4"/>
      <c r="M3172" s="6"/>
    </row>
    <row r="3173" spans="1:13" x14ac:dyDescent="0.3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4"/>
      <c r="M3173" s="6"/>
    </row>
    <row r="3174" spans="1:13" x14ac:dyDescent="0.3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4"/>
      <c r="M3174" s="6"/>
    </row>
    <row r="3175" spans="1:13" x14ac:dyDescent="0.3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4"/>
      <c r="M3175" s="6"/>
    </row>
    <row r="3176" spans="1:13" x14ac:dyDescent="0.3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4"/>
      <c r="M3176" s="6"/>
    </row>
    <row r="3177" spans="1:13" x14ac:dyDescent="0.3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4"/>
      <c r="M3177" s="6"/>
    </row>
    <row r="3178" spans="1:13" x14ac:dyDescent="0.3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4"/>
      <c r="M3178" s="6"/>
    </row>
    <row r="3179" spans="1:13" x14ac:dyDescent="0.3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4"/>
      <c r="M3179" s="6"/>
    </row>
    <row r="3180" spans="1:13" x14ac:dyDescent="0.3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4"/>
      <c r="M3180" s="6"/>
    </row>
    <row r="3181" spans="1:13" x14ac:dyDescent="0.3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4"/>
      <c r="M3181" s="6"/>
    </row>
    <row r="3182" spans="1:13" x14ac:dyDescent="0.3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4"/>
      <c r="M3182" s="6"/>
    </row>
    <row r="3183" spans="1:13" x14ac:dyDescent="0.3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4"/>
      <c r="M3183" s="6"/>
    </row>
    <row r="3184" spans="1:13" x14ac:dyDescent="0.3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4"/>
      <c r="M3184" s="6"/>
    </row>
    <row r="3185" spans="1:13" x14ac:dyDescent="0.3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4"/>
      <c r="M3185" s="6"/>
    </row>
    <row r="3186" spans="1:13" x14ac:dyDescent="0.3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4"/>
      <c r="M3186" s="6"/>
    </row>
    <row r="3187" spans="1:13" x14ac:dyDescent="0.3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4"/>
      <c r="M3187" s="6"/>
    </row>
    <row r="3188" spans="1:13" x14ac:dyDescent="0.3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4"/>
      <c r="M3188" s="6"/>
    </row>
    <row r="3189" spans="1:13" x14ac:dyDescent="0.3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4"/>
      <c r="M3189" s="6"/>
    </row>
    <row r="3190" spans="1:13" x14ac:dyDescent="0.3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4"/>
      <c r="M3190" s="6"/>
    </row>
    <row r="3191" spans="1:13" x14ac:dyDescent="0.3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4"/>
      <c r="M3191" s="6"/>
    </row>
    <row r="3192" spans="1:13" x14ac:dyDescent="0.3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4"/>
      <c r="M3192" s="6"/>
    </row>
    <row r="3193" spans="1:13" x14ac:dyDescent="0.3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4"/>
      <c r="M3193" s="6"/>
    </row>
    <row r="3194" spans="1:13" x14ac:dyDescent="0.3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4"/>
      <c r="M3194" s="6"/>
    </row>
    <row r="3195" spans="1:13" x14ac:dyDescent="0.3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4"/>
      <c r="M3195" s="6"/>
    </row>
    <row r="3196" spans="1:13" x14ac:dyDescent="0.3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4"/>
      <c r="M3196" s="6"/>
    </row>
    <row r="3197" spans="1:13" x14ac:dyDescent="0.3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4"/>
      <c r="M3197" s="6"/>
    </row>
    <row r="3198" spans="1:13" x14ac:dyDescent="0.3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4"/>
      <c r="M3198" s="6"/>
    </row>
    <row r="3199" spans="1:13" x14ac:dyDescent="0.3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4"/>
      <c r="M3199" s="6"/>
    </row>
    <row r="3200" spans="1:13" x14ac:dyDescent="0.3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4"/>
      <c r="M3200" s="6"/>
    </row>
    <row r="3201" spans="1:13" x14ac:dyDescent="0.3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4"/>
      <c r="M3201" s="6"/>
    </row>
    <row r="3202" spans="1:13" x14ac:dyDescent="0.3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4"/>
      <c r="M3202" s="6"/>
    </row>
    <row r="3203" spans="1:13" x14ac:dyDescent="0.3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4"/>
      <c r="M3203" s="6"/>
    </row>
    <row r="3204" spans="1:13" x14ac:dyDescent="0.3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4"/>
      <c r="M3204" s="6"/>
    </row>
    <row r="3205" spans="1:13" x14ac:dyDescent="0.3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4"/>
      <c r="M3205" s="6"/>
    </row>
    <row r="3206" spans="1:13" x14ac:dyDescent="0.3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4"/>
      <c r="M3206" s="6"/>
    </row>
    <row r="3207" spans="1:13" x14ac:dyDescent="0.3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4"/>
      <c r="M3207" s="6"/>
    </row>
    <row r="3208" spans="1:13" x14ac:dyDescent="0.3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4"/>
      <c r="M3208" s="6"/>
    </row>
    <row r="3209" spans="1:13" x14ac:dyDescent="0.3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4"/>
      <c r="M3209" s="6"/>
    </row>
    <row r="3210" spans="1:13" x14ac:dyDescent="0.3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4"/>
      <c r="M3210" s="6"/>
    </row>
    <row r="3211" spans="1:13" x14ac:dyDescent="0.3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4"/>
      <c r="M3211" s="6"/>
    </row>
    <row r="3212" spans="1:13" x14ac:dyDescent="0.3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4"/>
      <c r="M3212" s="6"/>
    </row>
    <row r="3213" spans="1:13" x14ac:dyDescent="0.3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4"/>
      <c r="M3213" s="6"/>
    </row>
    <row r="3214" spans="1:13" x14ac:dyDescent="0.3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4"/>
      <c r="M3214" s="6"/>
    </row>
    <row r="3215" spans="1:13" x14ac:dyDescent="0.3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4"/>
      <c r="M3215" s="6"/>
    </row>
    <row r="3216" spans="1:13" x14ac:dyDescent="0.3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4"/>
      <c r="M3216" s="6"/>
    </row>
    <row r="3217" spans="1:13" x14ac:dyDescent="0.3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4"/>
      <c r="M3217" s="6"/>
    </row>
    <row r="3218" spans="1:13" x14ac:dyDescent="0.3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4"/>
      <c r="M3218" s="6"/>
    </row>
    <row r="3219" spans="1:13" x14ac:dyDescent="0.3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4"/>
      <c r="M3219" s="6"/>
    </row>
    <row r="3220" spans="1:13" x14ac:dyDescent="0.3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4"/>
      <c r="M3220" s="6"/>
    </row>
    <row r="3221" spans="1:13" x14ac:dyDescent="0.3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4"/>
      <c r="M3221" s="6"/>
    </row>
    <row r="3222" spans="1:13" x14ac:dyDescent="0.3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4"/>
      <c r="M3222" s="6"/>
    </row>
    <row r="3223" spans="1:13" x14ac:dyDescent="0.3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4"/>
      <c r="M3223" s="6"/>
    </row>
    <row r="3224" spans="1:13" x14ac:dyDescent="0.3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4"/>
      <c r="M3224" s="6"/>
    </row>
    <row r="3225" spans="1:13" x14ac:dyDescent="0.3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4"/>
      <c r="M3225" s="6"/>
    </row>
    <row r="3226" spans="1:13" x14ac:dyDescent="0.3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4"/>
      <c r="M3226" s="6"/>
    </row>
    <row r="3227" spans="1:13" x14ac:dyDescent="0.3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4"/>
      <c r="M3227" s="6"/>
    </row>
    <row r="3228" spans="1:13" x14ac:dyDescent="0.3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4"/>
      <c r="M3228" s="6"/>
    </row>
    <row r="3229" spans="1:13" x14ac:dyDescent="0.3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4"/>
      <c r="M3229" s="6"/>
    </row>
    <row r="3230" spans="1:13" x14ac:dyDescent="0.3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4"/>
      <c r="M3230" s="6"/>
    </row>
    <row r="3231" spans="1:13" x14ac:dyDescent="0.3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4"/>
      <c r="M3231" s="6"/>
    </row>
    <row r="3232" spans="1:13" x14ac:dyDescent="0.3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4"/>
      <c r="M3232" s="6"/>
    </row>
    <row r="3233" spans="1:13" x14ac:dyDescent="0.3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4"/>
      <c r="M3233" s="6"/>
    </row>
    <row r="3234" spans="1:13" x14ac:dyDescent="0.3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4"/>
      <c r="M3234" s="6"/>
    </row>
    <row r="3235" spans="1:13" x14ac:dyDescent="0.3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4"/>
      <c r="M3235" s="6"/>
    </row>
    <row r="3236" spans="1:13" x14ac:dyDescent="0.3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4"/>
      <c r="M3236" s="6"/>
    </row>
    <row r="3237" spans="1:13" x14ac:dyDescent="0.3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4"/>
      <c r="M3237" s="6"/>
    </row>
    <row r="3238" spans="1:13" x14ac:dyDescent="0.3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4"/>
      <c r="M3238" s="6"/>
    </row>
    <row r="3239" spans="1:13" x14ac:dyDescent="0.3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4"/>
      <c r="M3239" s="6"/>
    </row>
    <row r="3240" spans="1:13" x14ac:dyDescent="0.3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4"/>
      <c r="M3240" s="6"/>
    </row>
    <row r="3241" spans="1:13" x14ac:dyDescent="0.3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4"/>
      <c r="M3241" s="6"/>
    </row>
    <row r="3242" spans="1:13" x14ac:dyDescent="0.3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4"/>
      <c r="M3242" s="6"/>
    </row>
    <row r="3243" spans="1:13" x14ac:dyDescent="0.3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4"/>
      <c r="M3243" s="6"/>
    </row>
    <row r="3244" spans="1:13" x14ac:dyDescent="0.3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4"/>
      <c r="M3244" s="6"/>
    </row>
    <row r="3245" spans="1:13" x14ac:dyDescent="0.3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4"/>
      <c r="M3245" s="6"/>
    </row>
    <row r="3246" spans="1:13" x14ac:dyDescent="0.3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4"/>
      <c r="M3246" s="6"/>
    </row>
    <row r="3247" spans="1:13" x14ac:dyDescent="0.3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4"/>
      <c r="M3247" s="6"/>
    </row>
    <row r="3248" spans="1:13" x14ac:dyDescent="0.3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4"/>
      <c r="M3248" s="6"/>
    </row>
    <row r="3249" spans="1:13" x14ac:dyDescent="0.3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4"/>
      <c r="M3249" s="6"/>
    </row>
    <row r="3250" spans="1:13" x14ac:dyDescent="0.3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4"/>
      <c r="M3250" s="6"/>
    </row>
    <row r="3251" spans="1:13" x14ac:dyDescent="0.3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4"/>
      <c r="M3251" s="6"/>
    </row>
    <row r="3252" spans="1:13" x14ac:dyDescent="0.3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4"/>
      <c r="M3252" s="6"/>
    </row>
    <row r="3253" spans="1:13" x14ac:dyDescent="0.3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4"/>
      <c r="M3253" s="6"/>
    </row>
    <row r="3254" spans="1:13" x14ac:dyDescent="0.3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4"/>
      <c r="M3254" s="6"/>
    </row>
    <row r="3255" spans="1:13" x14ac:dyDescent="0.3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4"/>
      <c r="M3255" s="6"/>
    </row>
    <row r="3256" spans="1:13" x14ac:dyDescent="0.3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4"/>
      <c r="M3256" s="6"/>
    </row>
    <row r="3257" spans="1:13" x14ac:dyDescent="0.3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4"/>
      <c r="M3257" s="6"/>
    </row>
    <row r="3258" spans="1:13" x14ac:dyDescent="0.3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4"/>
      <c r="M3258" s="6"/>
    </row>
    <row r="3259" spans="1:13" x14ac:dyDescent="0.3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4"/>
      <c r="M3259" s="6"/>
    </row>
    <row r="3260" spans="1:13" x14ac:dyDescent="0.3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4"/>
      <c r="M3260" s="6"/>
    </row>
    <row r="3261" spans="1:13" x14ac:dyDescent="0.3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4"/>
      <c r="M3261" s="6"/>
    </row>
    <row r="3262" spans="1:13" x14ac:dyDescent="0.3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4"/>
      <c r="M3262" s="6"/>
    </row>
    <row r="3263" spans="1:13" x14ac:dyDescent="0.3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4"/>
      <c r="M3263" s="6"/>
    </row>
    <row r="3264" spans="1:13" x14ac:dyDescent="0.3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4"/>
      <c r="M3264" s="6"/>
    </row>
    <row r="3265" spans="1:13" x14ac:dyDescent="0.3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4"/>
      <c r="M3265" s="6"/>
    </row>
    <row r="3266" spans="1:13" x14ac:dyDescent="0.3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4"/>
      <c r="M3266" s="6"/>
    </row>
    <row r="3267" spans="1:13" x14ac:dyDescent="0.3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4"/>
      <c r="M3267" s="6"/>
    </row>
    <row r="3268" spans="1:13" x14ac:dyDescent="0.3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4"/>
      <c r="M3268" s="6"/>
    </row>
    <row r="3269" spans="1:13" x14ac:dyDescent="0.3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4"/>
      <c r="M3269" s="6"/>
    </row>
    <row r="3270" spans="1:13" x14ac:dyDescent="0.3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4"/>
      <c r="M3270" s="6"/>
    </row>
    <row r="3271" spans="1:13" x14ac:dyDescent="0.3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4"/>
      <c r="M3271" s="6"/>
    </row>
    <row r="3272" spans="1:13" x14ac:dyDescent="0.3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4"/>
      <c r="M3272" s="6"/>
    </row>
    <row r="3273" spans="1:13" x14ac:dyDescent="0.3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4"/>
      <c r="M3273" s="6"/>
    </row>
    <row r="3274" spans="1:13" x14ac:dyDescent="0.3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4"/>
      <c r="M3274" s="6"/>
    </row>
    <row r="3275" spans="1:13" x14ac:dyDescent="0.3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4"/>
      <c r="M3275" s="6"/>
    </row>
    <row r="3276" spans="1:13" x14ac:dyDescent="0.3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4"/>
      <c r="M3276" s="6"/>
    </row>
    <row r="3277" spans="1:13" x14ac:dyDescent="0.3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4"/>
      <c r="M3277" s="6"/>
    </row>
    <row r="3278" spans="1:13" x14ac:dyDescent="0.3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4"/>
      <c r="M3278" s="6"/>
    </row>
    <row r="3279" spans="1:13" x14ac:dyDescent="0.3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4"/>
      <c r="M3279" s="6"/>
    </row>
    <row r="3280" spans="1:13" x14ac:dyDescent="0.3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4"/>
      <c r="M3280" s="6"/>
    </row>
    <row r="3281" spans="1:13" x14ac:dyDescent="0.3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4"/>
      <c r="M3281" s="6"/>
    </row>
    <row r="3282" spans="1:13" x14ac:dyDescent="0.3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4"/>
      <c r="M3282" s="6"/>
    </row>
    <row r="3283" spans="1:13" x14ac:dyDescent="0.3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4"/>
      <c r="M3283" s="6"/>
    </row>
    <row r="3284" spans="1:13" x14ac:dyDescent="0.3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4"/>
      <c r="M3284" s="6"/>
    </row>
    <row r="3285" spans="1:13" x14ac:dyDescent="0.3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4"/>
      <c r="M3285" s="6"/>
    </row>
    <row r="3286" spans="1:13" x14ac:dyDescent="0.3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4"/>
      <c r="M3286" s="6"/>
    </row>
    <row r="3287" spans="1:13" x14ac:dyDescent="0.3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4"/>
      <c r="M3287" s="6"/>
    </row>
    <row r="3288" spans="1:13" x14ac:dyDescent="0.3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4"/>
      <c r="M3288" s="6"/>
    </row>
    <row r="3289" spans="1:13" x14ac:dyDescent="0.3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4"/>
      <c r="M3289" s="6"/>
    </row>
    <row r="3290" spans="1:13" x14ac:dyDescent="0.3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4"/>
      <c r="M3290" s="6"/>
    </row>
    <row r="3291" spans="1:13" x14ac:dyDescent="0.3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4"/>
      <c r="M3291" s="6"/>
    </row>
    <row r="3292" spans="1:13" x14ac:dyDescent="0.3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4"/>
      <c r="M3292" s="6"/>
    </row>
    <row r="3293" spans="1:13" x14ac:dyDescent="0.3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4"/>
      <c r="M3293" s="6"/>
    </row>
    <row r="3294" spans="1:13" x14ac:dyDescent="0.3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4"/>
      <c r="M3294" s="6"/>
    </row>
    <row r="3295" spans="1:13" x14ac:dyDescent="0.3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4"/>
      <c r="M3295" s="6"/>
    </row>
    <row r="3296" spans="1:13" x14ac:dyDescent="0.3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4"/>
      <c r="M3296" s="6"/>
    </row>
    <row r="3297" spans="1:13" x14ac:dyDescent="0.3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4"/>
      <c r="M3297" s="6"/>
    </row>
    <row r="3298" spans="1:13" x14ac:dyDescent="0.3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4"/>
      <c r="M3298" s="6"/>
    </row>
    <row r="3299" spans="1:13" x14ac:dyDescent="0.3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4"/>
      <c r="M3299" s="6"/>
    </row>
    <row r="3300" spans="1:13" x14ac:dyDescent="0.3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4"/>
      <c r="M3300" s="6"/>
    </row>
    <row r="3301" spans="1:13" x14ac:dyDescent="0.3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4"/>
      <c r="M3301" s="6"/>
    </row>
    <row r="3302" spans="1:13" x14ac:dyDescent="0.3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4"/>
      <c r="M3302" s="6"/>
    </row>
    <row r="3303" spans="1:13" x14ac:dyDescent="0.3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4"/>
      <c r="M3303" s="6"/>
    </row>
    <row r="3304" spans="1:13" x14ac:dyDescent="0.3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4"/>
      <c r="M3304" s="6"/>
    </row>
    <row r="3305" spans="1:13" x14ac:dyDescent="0.3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4"/>
      <c r="M3305" s="6"/>
    </row>
    <row r="3306" spans="1:13" x14ac:dyDescent="0.3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4"/>
      <c r="M3306" s="6"/>
    </row>
    <row r="3307" spans="1:13" x14ac:dyDescent="0.3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4"/>
      <c r="M3307" s="6"/>
    </row>
    <row r="3308" spans="1:13" x14ac:dyDescent="0.3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4"/>
      <c r="M3308" s="6"/>
    </row>
    <row r="3309" spans="1:13" x14ac:dyDescent="0.3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4"/>
      <c r="M3309" s="6"/>
    </row>
    <row r="3310" spans="1:13" x14ac:dyDescent="0.3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4"/>
      <c r="M3310" s="6"/>
    </row>
    <row r="3311" spans="1:13" x14ac:dyDescent="0.3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4"/>
      <c r="M3311" s="6"/>
    </row>
    <row r="3312" spans="1:13" x14ac:dyDescent="0.3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4"/>
      <c r="M3312" s="6"/>
    </row>
    <row r="3313" spans="1:13" x14ac:dyDescent="0.3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4"/>
      <c r="M3313" s="6"/>
    </row>
    <row r="3314" spans="1:13" x14ac:dyDescent="0.3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4"/>
      <c r="M3314" s="6"/>
    </row>
    <row r="3315" spans="1:13" x14ac:dyDescent="0.3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4"/>
      <c r="M3315" s="6"/>
    </row>
    <row r="3316" spans="1:13" x14ac:dyDescent="0.3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4"/>
      <c r="M3316" s="6"/>
    </row>
    <row r="3317" spans="1:13" x14ac:dyDescent="0.3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4"/>
      <c r="M3317" s="6"/>
    </row>
    <row r="3318" spans="1:13" x14ac:dyDescent="0.3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4"/>
      <c r="M3318" s="6"/>
    </row>
    <row r="3319" spans="1:13" x14ac:dyDescent="0.3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4"/>
      <c r="M3319" s="6"/>
    </row>
    <row r="3320" spans="1:13" x14ac:dyDescent="0.3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4"/>
      <c r="M3320" s="6"/>
    </row>
    <row r="3321" spans="1:13" x14ac:dyDescent="0.3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4"/>
      <c r="M3321" s="6"/>
    </row>
    <row r="3322" spans="1:13" x14ac:dyDescent="0.3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4"/>
      <c r="M3322" s="6"/>
    </row>
    <row r="3323" spans="1:13" x14ac:dyDescent="0.3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4"/>
      <c r="M3323" s="6"/>
    </row>
    <row r="3324" spans="1:13" x14ac:dyDescent="0.3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4"/>
      <c r="M3324" s="6"/>
    </row>
    <row r="3325" spans="1:13" x14ac:dyDescent="0.3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4"/>
      <c r="M3325" s="6"/>
    </row>
    <row r="3326" spans="1:13" x14ac:dyDescent="0.3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4"/>
      <c r="M3326" s="6"/>
    </row>
    <row r="3327" spans="1:13" x14ac:dyDescent="0.3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4"/>
      <c r="M3327" s="6"/>
    </row>
    <row r="3328" spans="1:13" x14ac:dyDescent="0.3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4"/>
      <c r="M3328" s="6"/>
    </row>
    <row r="3329" spans="1:13" x14ac:dyDescent="0.3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4"/>
      <c r="M3329" s="6"/>
    </row>
    <row r="3330" spans="1:13" x14ac:dyDescent="0.3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4"/>
      <c r="M3330" s="6"/>
    </row>
    <row r="3331" spans="1:13" x14ac:dyDescent="0.3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4"/>
      <c r="M3331" s="6"/>
    </row>
    <row r="3332" spans="1:13" x14ac:dyDescent="0.3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4"/>
      <c r="M3332" s="6"/>
    </row>
    <row r="3333" spans="1:13" x14ac:dyDescent="0.3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4"/>
      <c r="M3333" s="6"/>
    </row>
    <row r="3334" spans="1:13" x14ac:dyDescent="0.3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4"/>
      <c r="M3334" s="6"/>
    </row>
    <row r="3335" spans="1:13" x14ac:dyDescent="0.3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4"/>
      <c r="M3335" s="6"/>
    </row>
    <row r="3336" spans="1:13" x14ac:dyDescent="0.3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4"/>
      <c r="M3336" s="6"/>
    </row>
    <row r="3337" spans="1:13" x14ac:dyDescent="0.3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4"/>
      <c r="M3337" s="6"/>
    </row>
    <row r="3338" spans="1:13" x14ac:dyDescent="0.3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4"/>
      <c r="M3338" s="6"/>
    </row>
    <row r="3339" spans="1:13" x14ac:dyDescent="0.3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4"/>
      <c r="M3339" s="6"/>
    </row>
    <row r="3340" spans="1:13" x14ac:dyDescent="0.3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4"/>
      <c r="M3340" s="6"/>
    </row>
    <row r="3341" spans="1:13" x14ac:dyDescent="0.3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4"/>
      <c r="M3341" s="6"/>
    </row>
    <row r="3342" spans="1:13" x14ac:dyDescent="0.3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4"/>
      <c r="M3342" s="6"/>
    </row>
    <row r="3343" spans="1:13" x14ac:dyDescent="0.3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4"/>
      <c r="M3343" s="6"/>
    </row>
    <row r="3344" spans="1:13" x14ac:dyDescent="0.3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4"/>
      <c r="M3344" s="6"/>
    </row>
    <row r="3345" spans="1:13" x14ac:dyDescent="0.3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4"/>
      <c r="M3345" s="6"/>
    </row>
    <row r="3346" spans="1:13" x14ac:dyDescent="0.3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4"/>
      <c r="M3346" s="6"/>
    </row>
    <row r="3347" spans="1:13" x14ac:dyDescent="0.3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4"/>
      <c r="M3347" s="6"/>
    </row>
    <row r="3348" spans="1:13" x14ac:dyDescent="0.3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4"/>
      <c r="M3348" s="6"/>
    </row>
    <row r="3349" spans="1:13" x14ac:dyDescent="0.3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4"/>
      <c r="M3349" s="6"/>
    </row>
    <row r="3350" spans="1:13" x14ac:dyDescent="0.3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4"/>
      <c r="M3350" s="6"/>
    </row>
    <row r="3351" spans="1:13" x14ac:dyDescent="0.3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4"/>
      <c r="M3351" s="6"/>
    </row>
    <row r="3352" spans="1:13" x14ac:dyDescent="0.3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4"/>
      <c r="M3352" s="6"/>
    </row>
    <row r="3353" spans="1:13" x14ac:dyDescent="0.3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4"/>
      <c r="M3353" s="6"/>
    </row>
    <row r="3354" spans="1:13" x14ac:dyDescent="0.3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4"/>
      <c r="M3354" s="6"/>
    </row>
    <row r="3355" spans="1:13" x14ac:dyDescent="0.3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4"/>
      <c r="M3355" s="6"/>
    </row>
    <row r="3356" spans="1:13" x14ac:dyDescent="0.3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4"/>
      <c r="M3356" s="6"/>
    </row>
    <row r="3357" spans="1:13" x14ac:dyDescent="0.3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4"/>
      <c r="M3357" s="6"/>
    </row>
    <row r="3358" spans="1:13" x14ac:dyDescent="0.3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4"/>
      <c r="M3358" s="6"/>
    </row>
    <row r="3359" spans="1:13" x14ac:dyDescent="0.3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4"/>
      <c r="M3359" s="6"/>
    </row>
    <row r="3360" spans="1:13" x14ac:dyDescent="0.3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4"/>
      <c r="M3360" s="6"/>
    </row>
    <row r="3361" spans="1:13" x14ac:dyDescent="0.3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4"/>
      <c r="M3361" s="6"/>
    </row>
    <row r="3362" spans="1:13" x14ac:dyDescent="0.3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4"/>
      <c r="M3362" s="6"/>
    </row>
    <row r="3363" spans="1:13" x14ac:dyDescent="0.3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4"/>
      <c r="M3363" s="6"/>
    </row>
    <row r="3364" spans="1:13" x14ac:dyDescent="0.3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4"/>
      <c r="M3364" s="6"/>
    </row>
    <row r="3365" spans="1:13" x14ac:dyDescent="0.3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4"/>
      <c r="M3365" s="6"/>
    </row>
    <row r="3366" spans="1:13" x14ac:dyDescent="0.3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4"/>
      <c r="M3366" s="6"/>
    </row>
    <row r="3367" spans="1:13" x14ac:dyDescent="0.3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4"/>
      <c r="M3367" s="6"/>
    </row>
    <row r="3368" spans="1:13" x14ac:dyDescent="0.3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4"/>
      <c r="M3368" s="6"/>
    </row>
    <row r="3369" spans="1:13" x14ac:dyDescent="0.3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4"/>
      <c r="M3369" s="6"/>
    </row>
    <row r="3370" spans="1:13" x14ac:dyDescent="0.3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4"/>
      <c r="M3370" s="6"/>
    </row>
    <row r="3371" spans="1:13" x14ac:dyDescent="0.3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4"/>
      <c r="M3371" s="6"/>
    </row>
    <row r="3372" spans="1:13" x14ac:dyDescent="0.3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4"/>
      <c r="M3372" s="6"/>
    </row>
    <row r="3373" spans="1:13" x14ac:dyDescent="0.3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4"/>
      <c r="M3373" s="6"/>
    </row>
    <row r="3374" spans="1:13" x14ac:dyDescent="0.3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4"/>
      <c r="M3374" s="6"/>
    </row>
    <row r="3375" spans="1:13" x14ac:dyDescent="0.3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4"/>
      <c r="M3375" s="6"/>
    </row>
    <row r="3376" spans="1:13" x14ac:dyDescent="0.3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4"/>
      <c r="M3376" s="6"/>
    </row>
    <row r="3377" spans="1:13" x14ac:dyDescent="0.3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4"/>
      <c r="M3377" s="6"/>
    </row>
    <row r="3378" spans="1:13" x14ac:dyDescent="0.3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4"/>
      <c r="M3378" s="6"/>
    </row>
    <row r="3379" spans="1:13" x14ac:dyDescent="0.3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4"/>
      <c r="M3379" s="6"/>
    </row>
    <row r="3380" spans="1:13" x14ac:dyDescent="0.3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4"/>
      <c r="M3380" s="6"/>
    </row>
    <row r="3381" spans="1:13" x14ac:dyDescent="0.3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4"/>
      <c r="M3381" s="6"/>
    </row>
    <row r="3382" spans="1:13" x14ac:dyDescent="0.3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4"/>
      <c r="M3382" s="6"/>
    </row>
    <row r="3383" spans="1:13" x14ac:dyDescent="0.3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4"/>
      <c r="M3383" s="6"/>
    </row>
    <row r="3384" spans="1:13" x14ac:dyDescent="0.3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4"/>
      <c r="M3384" s="6"/>
    </row>
    <row r="3385" spans="1:13" x14ac:dyDescent="0.3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4"/>
      <c r="M3385" s="6"/>
    </row>
    <row r="3386" spans="1:13" x14ac:dyDescent="0.3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4"/>
      <c r="M3386" s="6"/>
    </row>
    <row r="3387" spans="1:13" x14ac:dyDescent="0.3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4"/>
      <c r="M3387" s="6"/>
    </row>
    <row r="3388" spans="1:13" x14ac:dyDescent="0.3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4"/>
      <c r="M3388" s="6"/>
    </row>
    <row r="3389" spans="1:13" x14ac:dyDescent="0.3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4"/>
      <c r="M3389" s="6"/>
    </row>
    <row r="3390" spans="1:13" x14ac:dyDescent="0.3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4"/>
      <c r="M3390" s="6"/>
    </row>
    <row r="3391" spans="1:13" x14ac:dyDescent="0.3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4"/>
      <c r="M3391" s="6"/>
    </row>
    <row r="3392" spans="1:13" x14ac:dyDescent="0.3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4"/>
      <c r="M3392" s="6"/>
    </row>
    <row r="3393" spans="1:13" x14ac:dyDescent="0.3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4"/>
      <c r="M3393" s="6"/>
    </row>
    <row r="3394" spans="1:13" x14ac:dyDescent="0.3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4"/>
      <c r="M3394" s="6"/>
    </row>
    <row r="3395" spans="1:13" x14ac:dyDescent="0.3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4"/>
      <c r="M3395" s="6"/>
    </row>
    <row r="3396" spans="1:13" x14ac:dyDescent="0.3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4"/>
      <c r="M3396" s="6"/>
    </row>
    <row r="3397" spans="1:13" x14ac:dyDescent="0.3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4"/>
      <c r="M3397" s="6"/>
    </row>
    <row r="3398" spans="1:13" x14ac:dyDescent="0.3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4"/>
      <c r="M3398" s="6"/>
    </row>
    <row r="3399" spans="1:13" x14ac:dyDescent="0.3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4"/>
      <c r="M3399" s="6"/>
    </row>
    <row r="3400" spans="1:13" x14ac:dyDescent="0.3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4"/>
      <c r="M3400" s="6"/>
    </row>
    <row r="3401" spans="1:13" x14ac:dyDescent="0.3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4"/>
      <c r="M3401" s="6"/>
    </row>
    <row r="3402" spans="1:13" x14ac:dyDescent="0.3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4"/>
      <c r="M3402" s="6"/>
    </row>
    <row r="3403" spans="1:13" x14ac:dyDescent="0.3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4"/>
      <c r="M3403" s="6"/>
    </row>
    <row r="3404" spans="1:13" x14ac:dyDescent="0.3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4"/>
      <c r="M3404" s="6"/>
    </row>
    <row r="3405" spans="1:13" x14ac:dyDescent="0.3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4"/>
      <c r="M3405" s="6"/>
    </row>
    <row r="3406" spans="1:13" x14ac:dyDescent="0.3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4"/>
      <c r="M3406" s="6"/>
    </row>
    <row r="3407" spans="1:13" x14ac:dyDescent="0.3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4"/>
      <c r="M3407" s="6"/>
    </row>
    <row r="3408" spans="1:13" x14ac:dyDescent="0.3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4"/>
      <c r="M3408" s="6"/>
    </row>
    <row r="3409" spans="1:13" x14ac:dyDescent="0.3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4"/>
      <c r="M3409" s="6"/>
    </row>
    <row r="3410" spans="1:13" x14ac:dyDescent="0.3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4"/>
      <c r="M3410" s="6"/>
    </row>
    <row r="3411" spans="1:13" x14ac:dyDescent="0.3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4"/>
      <c r="M3411" s="6"/>
    </row>
    <row r="3412" spans="1:13" x14ac:dyDescent="0.3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4"/>
      <c r="M3412" s="6"/>
    </row>
    <row r="3413" spans="1:13" x14ac:dyDescent="0.3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4"/>
      <c r="M3413" s="6"/>
    </row>
    <row r="3414" spans="1:13" x14ac:dyDescent="0.3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4"/>
      <c r="M3414" s="6"/>
    </row>
    <row r="3415" spans="1:13" x14ac:dyDescent="0.3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4"/>
      <c r="M3415" s="6"/>
    </row>
    <row r="3416" spans="1:13" x14ac:dyDescent="0.3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4"/>
      <c r="M3416" s="6"/>
    </row>
    <row r="3417" spans="1:13" x14ac:dyDescent="0.3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4"/>
      <c r="M3417" s="6"/>
    </row>
    <row r="3418" spans="1:13" x14ac:dyDescent="0.3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4"/>
      <c r="M3418" s="6"/>
    </row>
    <row r="3419" spans="1:13" x14ac:dyDescent="0.3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4"/>
      <c r="M3419" s="6"/>
    </row>
    <row r="3420" spans="1:13" x14ac:dyDescent="0.3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4"/>
      <c r="M3420" s="6"/>
    </row>
    <row r="3421" spans="1:13" x14ac:dyDescent="0.3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4"/>
      <c r="M3421" s="6"/>
    </row>
    <row r="3422" spans="1:13" x14ac:dyDescent="0.3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4"/>
      <c r="M3422" s="6"/>
    </row>
    <row r="3423" spans="1:13" x14ac:dyDescent="0.3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4"/>
      <c r="M3423" s="6"/>
    </row>
    <row r="3424" spans="1:13" x14ac:dyDescent="0.3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4"/>
      <c r="M3424" s="6"/>
    </row>
    <row r="3425" spans="1:13" x14ac:dyDescent="0.3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4"/>
      <c r="M3425" s="6"/>
    </row>
    <row r="3426" spans="1:13" x14ac:dyDescent="0.3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4"/>
      <c r="M3426" s="6"/>
    </row>
    <row r="3427" spans="1:13" x14ac:dyDescent="0.3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4"/>
      <c r="M3427" s="6"/>
    </row>
    <row r="3428" spans="1:13" x14ac:dyDescent="0.3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4"/>
      <c r="M3428" s="6"/>
    </row>
    <row r="3429" spans="1:13" x14ac:dyDescent="0.3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4"/>
      <c r="M3429" s="6"/>
    </row>
    <row r="3430" spans="1:13" x14ac:dyDescent="0.3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4"/>
      <c r="M3430" s="6"/>
    </row>
    <row r="3431" spans="1:13" x14ac:dyDescent="0.3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4"/>
      <c r="M3431" s="6"/>
    </row>
    <row r="3432" spans="1:13" x14ac:dyDescent="0.3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4"/>
      <c r="M3432" s="6"/>
    </row>
    <row r="3433" spans="1:13" x14ac:dyDescent="0.3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4"/>
      <c r="M3433" s="6"/>
    </row>
    <row r="3434" spans="1:13" x14ac:dyDescent="0.3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4"/>
      <c r="M3434" s="6"/>
    </row>
    <row r="3435" spans="1:13" x14ac:dyDescent="0.3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4"/>
      <c r="M3435" s="6"/>
    </row>
    <row r="3436" spans="1:13" x14ac:dyDescent="0.3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4"/>
      <c r="M3436" s="6"/>
    </row>
    <row r="3437" spans="1:13" x14ac:dyDescent="0.3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4"/>
      <c r="M3437" s="6"/>
    </row>
    <row r="3438" spans="1:13" x14ac:dyDescent="0.3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4"/>
      <c r="M3438" s="6"/>
    </row>
    <row r="3439" spans="1:13" x14ac:dyDescent="0.3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4"/>
      <c r="M3439" s="6"/>
    </row>
    <row r="3440" spans="1:13" x14ac:dyDescent="0.3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4"/>
      <c r="M3440" s="6"/>
    </row>
    <row r="3441" spans="1:13" x14ac:dyDescent="0.3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4"/>
      <c r="M3441" s="6"/>
    </row>
    <row r="3442" spans="1:13" x14ac:dyDescent="0.3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4"/>
      <c r="M3442" s="6"/>
    </row>
    <row r="3443" spans="1:13" x14ac:dyDescent="0.3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4"/>
      <c r="M3443" s="6"/>
    </row>
    <row r="3444" spans="1:13" x14ac:dyDescent="0.3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4"/>
      <c r="M3444" s="6"/>
    </row>
    <row r="3445" spans="1:13" x14ac:dyDescent="0.3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4"/>
      <c r="M3445" s="6"/>
    </row>
    <row r="3446" spans="1:13" x14ac:dyDescent="0.3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4"/>
      <c r="M3446" s="6"/>
    </row>
    <row r="3447" spans="1:13" x14ac:dyDescent="0.3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4"/>
      <c r="M3447" s="6"/>
    </row>
    <row r="3448" spans="1:13" x14ac:dyDescent="0.3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4"/>
      <c r="M3448" s="6"/>
    </row>
    <row r="3449" spans="1:13" x14ac:dyDescent="0.3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4"/>
      <c r="M3449" s="6"/>
    </row>
    <row r="3450" spans="1:13" x14ac:dyDescent="0.3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4"/>
      <c r="M3450" s="6"/>
    </row>
    <row r="3451" spans="1:13" x14ac:dyDescent="0.3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4"/>
      <c r="M3451" s="6"/>
    </row>
    <row r="3452" spans="1:13" x14ac:dyDescent="0.3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4"/>
      <c r="M3452" s="6"/>
    </row>
    <row r="3453" spans="1:13" x14ac:dyDescent="0.3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4"/>
      <c r="M3453" s="6"/>
    </row>
    <row r="3454" spans="1:13" x14ac:dyDescent="0.3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4"/>
      <c r="M3454" s="6"/>
    </row>
    <row r="3455" spans="1:13" x14ac:dyDescent="0.3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4"/>
      <c r="M3455" s="6"/>
    </row>
    <row r="3456" spans="1:13" x14ac:dyDescent="0.3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4"/>
      <c r="M3456" s="6"/>
    </row>
    <row r="3457" spans="1:13" x14ac:dyDescent="0.3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4"/>
      <c r="M3457" s="6"/>
    </row>
    <row r="3458" spans="1:13" x14ac:dyDescent="0.3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4"/>
      <c r="M3458" s="6"/>
    </row>
    <row r="3459" spans="1:13" x14ac:dyDescent="0.3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4"/>
      <c r="M3459" s="6"/>
    </row>
    <row r="3460" spans="1:13" x14ac:dyDescent="0.3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4"/>
      <c r="M3460" s="6"/>
    </row>
    <row r="3461" spans="1:13" x14ac:dyDescent="0.3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4"/>
      <c r="M3461" s="6"/>
    </row>
    <row r="3462" spans="1:13" x14ac:dyDescent="0.3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4"/>
      <c r="M3462" s="6"/>
    </row>
    <row r="3463" spans="1:13" x14ac:dyDescent="0.3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4"/>
      <c r="M3463" s="6"/>
    </row>
    <row r="3464" spans="1:13" x14ac:dyDescent="0.3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4"/>
      <c r="M3464" s="6"/>
    </row>
    <row r="3465" spans="1:13" x14ac:dyDescent="0.3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4"/>
      <c r="M3465" s="6"/>
    </row>
    <row r="3466" spans="1:13" x14ac:dyDescent="0.3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4"/>
      <c r="M3466" s="6"/>
    </row>
    <row r="3467" spans="1:13" x14ac:dyDescent="0.3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4"/>
      <c r="M3467" s="6"/>
    </row>
    <row r="3468" spans="1:13" x14ac:dyDescent="0.3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4"/>
      <c r="M3468" s="6"/>
    </row>
    <row r="3469" spans="1:13" x14ac:dyDescent="0.3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4"/>
      <c r="M3469" s="6"/>
    </row>
    <row r="3470" spans="1:13" x14ac:dyDescent="0.3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4"/>
      <c r="M3470" s="6"/>
    </row>
    <row r="3471" spans="1:13" x14ac:dyDescent="0.3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4"/>
      <c r="M3471" s="6"/>
    </row>
    <row r="3472" spans="1:13" x14ac:dyDescent="0.3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4"/>
      <c r="M3472" s="6"/>
    </row>
    <row r="3473" spans="1:13" x14ac:dyDescent="0.3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4"/>
      <c r="M3473" s="6"/>
    </row>
    <row r="3474" spans="1:13" x14ac:dyDescent="0.3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4"/>
      <c r="M3474" s="6"/>
    </row>
    <row r="3475" spans="1:13" x14ac:dyDescent="0.3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4"/>
      <c r="M3475" s="6"/>
    </row>
    <row r="3476" spans="1:13" x14ac:dyDescent="0.3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4"/>
      <c r="M3476" s="6"/>
    </row>
    <row r="3477" spans="1:13" x14ac:dyDescent="0.3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4"/>
      <c r="M3477" s="6"/>
    </row>
    <row r="3478" spans="1:13" x14ac:dyDescent="0.3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4"/>
      <c r="M3478" s="6"/>
    </row>
    <row r="3479" spans="1:13" x14ac:dyDescent="0.3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4"/>
      <c r="M3479" s="6"/>
    </row>
    <row r="3480" spans="1:13" x14ac:dyDescent="0.3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4"/>
      <c r="M3480" s="6"/>
    </row>
    <row r="3481" spans="1:13" x14ac:dyDescent="0.3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4"/>
      <c r="M3481" s="6"/>
    </row>
    <row r="3482" spans="1:13" x14ac:dyDescent="0.3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4"/>
      <c r="M3482" s="6"/>
    </row>
    <row r="3483" spans="1:13" x14ac:dyDescent="0.3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4"/>
      <c r="M3483" s="6"/>
    </row>
    <row r="3484" spans="1:13" x14ac:dyDescent="0.3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4"/>
      <c r="M3484" s="6"/>
    </row>
    <row r="3485" spans="1:13" x14ac:dyDescent="0.3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4"/>
      <c r="M3485" s="6"/>
    </row>
    <row r="3486" spans="1:13" x14ac:dyDescent="0.3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4"/>
      <c r="M3486" s="6"/>
    </row>
    <row r="3487" spans="1:13" x14ac:dyDescent="0.3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4"/>
      <c r="M3487" s="6"/>
    </row>
    <row r="3488" spans="1:13" x14ac:dyDescent="0.3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4"/>
      <c r="M3488" s="6"/>
    </row>
    <row r="3489" spans="1:13" x14ac:dyDescent="0.3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4"/>
      <c r="M3489" s="6"/>
    </row>
    <row r="3490" spans="1:13" x14ac:dyDescent="0.3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4"/>
      <c r="M3490" s="6"/>
    </row>
    <row r="3491" spans="1:13" x14ac:dyDescent="0.3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4"/>
      <c r="M3491" s="6"/>
    </row>
    <row r="3492" spans="1:13" x14ac:dyDescent="0.3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4"/>
      <c r="M3492" s="6"/>
    </row>
    <row r="3493" spans="1:13" x14ac:dyDescent="0.3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4"/>
      <c r="M3493" s="6"/>
    </row>
    <row r="3494" spans="1:13" x14ac:dyDescent="0.3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4"/>
      <c r="M3494" s="6"/>
    </row>
    <row r="3495" spans="1:13" x14ac:dyDescent="0.3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4"/>
      <c r="M3495" s="6"/>
    </row>
    <row r="3496" spans="1:13" x14ac:dyDescent="0.3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4"/>
      <c r="M3496" s="6"/>
    </row>
    <row r="3497" spans="1:13" x14ac:dyDescent="0.3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4"/>
      <c r="M3497" s="6"/>
    </row>
    <row r="3498" spans="1:13" x14ac:dyDescent="0.3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4"/>
      <c r="M3498" s="6"/>
    </row>
    <row r="3499" spans="1:13" x14ac:dyDescent="0.3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4"/>
      <c r="M3499" s="6"/>
    </row>
    <row r="3500" spans="1:13" x14ac:dyDescent="0.3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4"/>
      <c r="M3500" s="6"/>
    </row>
    <row r="3501" spans="1:13" x14ac:dyDescent="0.3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4"/>
      <c r="M3501" s="6"/>
    </row>
    <row r="3502" spans="1:13" x14ac:dyDescent="0.3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4"/>
      <c r="M3502" s="6"/>
    </row>
    <row r="3503" spans="1:13" x14ac:dyDescent="0.3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4"/>
      <c r="M3503" s="6"/>
    </row>
    <row r="3504" spans="1:13" x14ac:dyDescent="0.3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4"/>
      <c r="M3504" s="6"/>
    </row>
    <row r="3505" spans="1:13" x14ac:dyDescent="0.3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4"/>
      <c r="M3505" s="6"/>
    </row>
    <row r="3506" spans="1:13" x14ac:dyDescent="0.3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4"/>
      <c r="M3506" s="6"/>
    </row>
    <row r="3507" spans="1:13" x14ac:dyDescent="0.3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4"/>
      <c r="M3507" s="6"/>
    </row>
    <row r="3508" spans="1:13" x14ac:dyDescent="0.3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4"/>
      <c r="M3508" s="6"/>
    </row>
    <row r="3509" spans="1:13" x14ac:dyDescent="0.3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4"/>
      <c r="M3509" s="6"/>
    </row>
    <row r="3510" spans="1:13" x14ac:dyDescent="0.3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4"/>
      <c r="M3510" s="6"/>
    </row>
    <row r="3511" spans="1:13" x14ac:dyDescent="0.3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4"/>
      <c r="M3511" s="6"/>
    </row>
    <row r="3512" spans="1:13" x14ac:dyDescent="0.3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4"/>
      <c r="M3512" s="6"/>
    </row>
    <row r="3513" spans="1:13" x14ac:dyDescent="0.3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4"/>
      <c r="M3513" s="6"/>
    </row>
    <row r="3514" spans="1:13" x14ac:dyDescent="0.3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4"/>
      <c r="M3514" s="6"/>
    </row>
    <row r="3515" spans="1:13" x14ac:dyDescent="0.3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4"/>
      <c r="M3515" s="6"/>
    </row>
    <row r="3516" spans="1:13" x14ac:dyDescent="0.3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4"/>
      <c r="M3516" s="6"/>
    </row>
    <row r="3517" spans="1:13" x14ac:dyDescent="0.3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4"/>
      <c r="M3517" s="6"/>
    </row>
    <row r="3518" spans="1:13" x14ac:dyDescent="0.3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4"/>
      <c r="M3518" s="6"/>
    </row>
    <row r="3519" spans="1:13" x14ac:dyDescent="0.3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4"/>
      <c r="M3519" s="6"/>
    </row>
    <row r="3520" spans="1:13" x14ac:dyDescent="0.3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4"/>
      <c r="M3520" s="6"/>
    </row>
    <row r="3521" spans="1:13" x14ac:dyDescent="0.3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4"/>
      <c r="M3521" s="6"/>
    </row>
    <row r="3522" spans="1:13" x14ac:dyDescent="0.3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4"/>
      <c r="M3522" s="6"/>
    </row>
    <row r="3523" spans="1:13" x14ac:dyDescent="0.3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4"/>
      <c r="M3523" s="6"/>
    </row>
    <row r="3524" spans="1:13" x14ac:dyDescent="0.3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4"/>
      <c r="M3524" s="6"/>
    </row>
    <row r="3525" spans="1:13" x14ac:dyDescent="0.3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4"/>
      <c r="M3525" s="6"/>
    </row>
    <row r="3526" spans="1:13" x14ac:dyDescent="0.3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4"/>
      <c r="M3526" s="6"/>
    </row>
    <row r="3527" spans="1:13" x14ac:dyDescent="0.3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4"/>
      <c r="M3527" s="6"/>
    </row>
    <row r="3528" spans="1:13" x14ac:dyDescent="0.3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4"/>
      <c r="M3528" s="6"/>
    </row>
    <row r="3529" spans="1:13" x14ac:dyDescent="0.3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4"/>
      <c r="M3529" s="6"/>
    </row>
    <row r="3530" spans="1:13" x14ac:dyDescent="0.3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4"/>
      <c r="M3530" s="6"/>
    </row>
    <row r="3531" spans="1:13" x14ac:dyDescent="0.3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4"/>
      <c r="M3531" s="6"/>
    </row>
    <row r="3532" spans="1:13" x14ac:dyDescent="0.3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4"/>
      <c r="M3532" s="6"/>
    </row>
    <row r="3533" spans="1:13" x14ac:dyDescent="0.3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4"/>
      <c r="M3533" s="6"/>
    </row>
    <row r="3534" spans="1:13" x14ac:dyDescent="0.3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4"/>
      <c r="M3534" s="6"/>
    </row>
    <row r="3535" spans="1:13" x14ac:dyDescent="0.3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4"/>
      <c r="M3535" s="6"/>
    </row>
    <row r="3536" spans="1:13" x14ac:dyDescent="0.3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4"/>
      <c r="M3536" s="6"/>
    </row>
    <row r="3537" spans="1:13" x14ac:dyDescent="0.3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4"/>
      <c r="M3537" s="6"/>
    </row>
    <row r="3538" spans="1:13" x14ac:dyDescent="0.3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4"/>
      <c r="M3538" s="6"/>
    </row>
    <row r="3539" spans="1:13" x14ac:dyDescent="0.3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4"/>
      <c r="M3539" s="6"/>
    </row>
    <row r="3540" spans="1:13" x14ac:dyDescent="0.3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4"/>
      <c r="M3540" s="6"/>
    </row>
    <row r="3541" spans="1:13" x14ac:dyDescent="0.3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4"/>
      <c r="M3541" s="6"/>
    </row>
    <row r="3542" spans="1:13" x14ac:dyDescent="0.3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4"/>
      <c r="M3542" s="6"/>
    </row>
    <row r="3543" spans="1:13" x14ac:dyDescent="0.3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4"/>
      <c r="M3543" s="6"/>
    </row>
    <row r="3544" spans="1:13" x14ac:dyDescent="0.3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4"/>
      <c r="M3544" s="6"/>
    </row>
    <row r="3545" spans="1:13" x14ac:dyDescent="0.3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4"/>
      <c r="M3545" s="6"/>
    </row>
    <row r="3546" spans="1:13" x14ac:dyDescent="0.3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4"/>
      <c r="M3546" s="6"/>
    </row>
    <row r="3547" spans="1:13" x14ac:dyDescent="0.3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4"/>
      <c r="M3547" s="6"/>
    </row>
    <row r="3548" spans="1:13" x14ac:dyDescent="0.3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4"/>
      <c r="M3548" s="6"/>
    </row>
    <row r="3549" spans="1:13" x14ac:dyDescent="0.3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4"/>
      <c r="M3549" s="6"/>
    </row>
    <row r="3550" spans="1:13" x14ac:dyDescent="0.3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4"/>
      <c r="M3550" s="6"/>
    </row>
    <row r="3551" spans="1:13" x14ac:dyDescent="0.3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4"/>
      <c r="M3551" s="6"/>
    </row>
    <row r="3552" spans="1:13" x14ac:dyDescent="0.3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4"/>
      <c r="M3552" s="6"/>
    </row>
    <row r="3553" spans="1:13" x14ac:dyDescent="0.3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4"/>
      <c r="M3553" s="6"/>
    </row>
    <row r="3554" spans="1:13" x14ac:dyDescent="0.3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4"/>
      <c r="M3554" s="6"/>
    </row>
    <row r="3555" spans="1:13" x14ac:dyDescent="0.3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4"/>
      <c r="M3555" s="6"/>
    </row>
    <row r="3556" spans="1:13" x14ac:dyDescent="0.3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4"/>
      <c r="M3556" s="6"/>
    </row>
    <row r="3557" spans="1:13" x14ac:dyDescent="0.3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4"/>
      <c r="M3557" s="6"/>
    </row>
    <row r="3558" spans="1:13" x14ac:dyDescent="0.3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4"/>
      <c r="M3558" s="6"/>
    </row>
    <row r="3559" spans="1:13" x14ac:dyDescent="0.3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4"/>
      <c r="M3559" s="6"/>
    </row>
    <row r="3560" spans="1:13" x14ac:dyDescent="0.3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4"/>
      <c r="M3560" s="6"/>
    </row>
    <row r="3561" spans="1:13" x14ac:dyDescent="0.3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4"/>
      <c r="M3561" s="6"/>
    </row>
    <row r="3562" spans="1:13" x14ac:dyDescent="0.3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4"/>
      <c r="M3562" s="6"/>
    </row>
    <row r="3563" spans="1:13" x14ac:dyDescent="0.3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4"/>
      <c r="M3563" s="6"/>
    </row>
    <row r="3564" spans="1:13" x14ac:dyDescent="0.3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4"/>
      <c r="M3564" s="6"/>
    </row>
    <row r="3565" spans="1:13" x14ac:dyDescent="0.3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4"/>
      <c r="M3565" s="6"/>
    </row>
    <row r="3566" spans="1:13" x14ac:dyDescent="0.3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4"/>
      <c r="M3566" s="6"/>
    </row>
    <row r="3567" spans="1:13" x14ac:dyDescent="0.3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4"/>
      <c r="M3567" s="6"/>
    </row>
    <row r="3568" spans="1:13" x14ac:dyDescent="0.3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4"/>
      <c r="M3568" s="6"/>
    </row>
    <row r="3569" spans="1:13" x14ac:dyDescent="0.3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4"/>
      <c r="M3569" s="6"/>
    </row>
    <row r="3570" spans="1:13" x14ac:dyDescent="0.3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4"/>
      <c r="M3570" s="6"/>
    </row>
    <row r="3571" spans="1:13" x14ac:dyDescent="0.3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4"/>
      <c r="M3571" s="6"/>
    </row>
    <row r="3572" spans="1:13" x14ac:dyDescent="0.3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4"/>
      <c r="M3572" s="6"/>
    </row>
    <row r="3573" spans="1:13" x14ac:dyDescent="0.3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4"/>
      <c r="M3573" s="6"/>
    </row>
    <row r="3574" spans="1:13" x14ac:dyDescent="0.3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4"/>
      <c r="M3574" s="6"/>
    </row>
    <row r="3575" spans="1:13" x14ac:dyDescent="0.3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4"/>
      <c r="M3575" s="6"/>
    </row>
    <row r="3576" spans="1:13" x14ac:dyDescent="0.3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4"/>
      <c r="M3576" s="6"/>
    </row>
    <row r="3577" spans="1:13" x14ac:dyDescent="0.3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4"/>
      <c r="M3577" s="6"/>
    </row>
    <row r="3578" spans="1:13" x14ac:dyDescent="0.3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4"/>
      <c r="M3578" s="6"/>
    </row>
    <row r="3579" spans="1:13" x14ac:dyDescent="0.3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4"/>
      <c r="M3579" s="6"/>
    </row>
    <row r="3580" spans="1:13" x14ac:dyDescent="0.3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4"/>
      <c r="M3580" s="6"/>
    </row>
    <row r="3581" spans="1:13" x14ac:dyDescent="0.3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4"/>
      <c r="M3581" s="6"/>
    </row>
    <row r="3582" spans="1:13" x14ac:dyDescent="0.3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4"/>
      <c r="M3582" s="6"/>
    </row>
    <row r="3583" spans="1:13" x14ac:dyDescent="0.3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4"/>
      <c r="M3583" s="6"/>
    </row>
    <row r="3584" spans="1:13" x14ac:dyDescent="0.3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4"/>
      <c r="M3584" s="6"/>
    </row>
    <row r="3585" spans="1:13" x14ac:dyDescent="0.3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4"/>
      <c r="M3585" s="6"/>
    </row>
    <row r="3586" spans="1:13" x14ac:dyDescent="0.3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4"/>
      <c r="M3586" s="6"/>
    </row>
    <row r="3587" spans="1:13" x14ac:dyDescent="0.3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4"/>
      <c r="M3587" s="6"/>
    </row>
    <row r="3588" spans="1:13" x14ac:dyDescent="0.3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4"/>
      <c r="M3588" s="6"/>
    </row>
    <row r="3589" spans="1:13" x14ac:dyDescent="0.3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4"/>
      <c r="M3589" s="6"/>
    </row>
    <row r="3590" spans="1:13" x14ac:dyDescent="0.3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4"/>
      <c r="M3590" s="6"/>
    </row>
    <row r="3591" spans="1:13" x14ac:dyDescent="0.3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4"/>
      <c r="M3591" s="6"/>
    </row>
    <row r="3592" spans="1:13" x14ac:dyDescent="0.3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4"/>
      <c r="M3592" s="6"/>
    </row>
    <row r="3593" spans="1:13" x14ac:dyDescent="0.3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4"/>
      <c r="M3593" s="6"/>
    </row>
    <row r="3594" spans="1:13" x14ac:dyDescent="0.3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4"/>
      <c r="M3594" s="6"/>
    </row>
    <row r="3595" spans="1:13" x14ac:dyDescent="0.3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4"/>
      <c r="M3595" s="6"/>
    </row>
    <row r="3596" spans="1:13" x14ac:dyDescent="0.3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4"/>
      <c r="M3596" s="6"/>
    </row>
    <row r="3597" spans="1:13" x14ac:dyDescent="0.3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4"/>
      <c r="M3597" s="6"/>
    </row>
    <row r="3598" spans="1:13" x14ac:dyDescent="0.3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4"/>
      <c r="M3598" s="6"/>
    </row>
    <row r="3599" spans="1:13" x14ac:dyDescent="0.3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4"/>
      <c r="M3599" s="6"/>
    </row>
    <row r="3600" spans="1:13" x14ac:dyDescent="0.3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4"/>
      <c r="M3600" s="6"/>
    </row>
    <row r="3601" spans="1:13" x14ac:dyDescent="0.3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4"/>
      <c r="M3601" s="6"/>
    </row>
    <row r="3602" spans="1:13" x14ac:dyDescent="0.3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4"/>
      <c r="M3602" s="6"/>
    </row>
    <row r="3603" spans="1:13" x14ac:dyDescent="0.3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4"/>
      <c r="M3603" s="6"/>
    </row>
    <row r="3604" spans="1:13" x14ac:dyDescent="0.3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4"/>
      <c r="M3604" s="6"/>
    </row>
    <row r="3605" spans="1:13" x14ac:dyDescent="0.3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4"/>
      <c r="M3605" s="6"/>
    </row>
    <row r="3606" spans="1:13" x14ac:dyDescent="0.3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4"/>
      <c r="M3606" s="6"/>
    </row>
    <row r="3607" spans="1:13" x14ac:dyDescent="0.3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4"/>
      <c r="M3607" s="6"/>
    </row>
    <row r="3608" spans="1:13" x14ac:dyDescent="0.3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4"/>
      <c r="M3608" s="6"/>
    </row>
    <row r="3609" spans="1:13" x14ac:dyDescent="0.3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4"/>
      <c r="M3609" s="6"/>
    </row>
    <row r="3610" spans="1:13" x14ac:dyDescent="0.3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4"/>
      <c r="M3610" s="6"/>
    </row>
    <row r="3611" spans="1:13" x14ac:dyDescent="0.3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4"/>
      <c r="M3611" s="6"/>
    </row>
    <row r="3612" spans="1:13" x14ac:dyDescent="0.3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4"/>
      <c r="M3612" s="6"/>
    </row>
    <row r="3613" spans="1:13" x14ac:dyDescent="0.3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4"/>
      <c r="M3613" s="6"/>
    </row>
    <row r="3614" spans="1:13" x14ac:dyDescent="0.3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4"/>
      <c r="M3614" s="6"/>
    </row>
    <row r="3615" spans="1:13" x14ac:dyDescent="0.3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4"/>
      <c r="M3615" s="6"/>
    </row>
    <row r="3616" spans="1:13" x14ac:dyDescent="0.3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4"/>
      <c r="M3616" s="6"/>
    </row>
    <row r="3617" spans="1:13" x14ac:dyDescent="0.3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4"/>
      <c r="M3617" s="6"/>
    </row>
    <row r="3618" spans="1:13" x14ac:dyDescent="0.3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4"/>
      <c r="M3618" s="6"/>
    </row>
    <row r="3619" spans="1:13" x14ac:dyDescent="0.3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4"/>
      <c r="M3619" s="6"/>
    </row>
    <row r="3620" spans="1:13" x14ac:dyDescent="0.3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4"/>
      <c r="M3620" s="6"/>
    </row>
    <row r="3621" spans="1:13" x14ac:dyDescent="0.3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4"/>
      <c r="M3621" s="6"/>
    </row>
    <row r="3622" spans="1:13" x14ac:dyDescent="0.3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4"/>
      <c r="M3622" s="6"/>
    </row>
    <row r="3623" spans="1:13" x14ac:dyDescent="0.3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4"/>
      <c r="M3623" s="6"/>
    </row>
    <row r="3624" spans="1:13" x14ac:dyDescent="0.3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4"/>
      <c r="M3624" s="6"/>
    </row>
    <row r="3625" spans="1:13" x14ac:dyDescent="0.3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4"/>
      <c r="M3625" s="6"/>
    </row>
    <row r="3626" spans="1:13" x14ac:dyDescent="0.3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4"/>
      <c r="M3626" s="6"/>
    </row>
    <row r="3627" spans="1:13" x14ac:dyDescent="0.3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4"/>
      <c r="M3627" s="6"/>
    </row>
    <row r="3628" spans="1:13" x14ac:dyDescent="0.3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4"/>
      <c r="M3628" s="6"/>
    </row>
    <row r="3629" spans="1:13" x14ac:dyDescent="0.3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4"/>
      <c r="M3629" s="6"/>
    </row>
    <row r="3630" spans="1:13" x14ac:dyDescent="0.3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4"/>
      <c r="M3630" s="6"/>
    </row>
    <row r="3631" spans="1:13" x14ac:dyDescent="0.3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4"/>
      <c r="M3631" s="6"/>
    </row>
    <row r="3632" spans="1:13" x14ac:dyDescent="0.3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4"/>
      <c r="M3632" s="6"/>
    </row>
    <row r="3633" spans="1:13" x14ac:dyDescent="0.3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4"/>
      <c r="M3633" s="6"/>
    </row>
    <row r="3634" spans="1:13" x14ac:dyDescent="0.3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4"/>
      <c r="M3634" s="6"/>
    </row>
    <row r="3635" spans="1:13" x14ac:dyDescent="0.3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4"/>
      <c r="M3635" s="6"/>
    </row>
    <row r="3636" spans="1:13" x14ac:dyDescent="0.3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4"/>
      <c r="M3636" s="6"/>
    </row>
    <row r="3637" spans="1:13" x14ac:dyDescent="0.3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4"/>
      <c r="M3637" s="6"/>
    </row>
    <row r="3638" spans="1:13" x14ac:dyDescent="0.3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4"/>
      <c r="M3638" s="6"/>
    </row>
    <row r="3639" spans="1:13" x14ac:dyDescent="0.3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4"/>
      <c r="M3639" s="6"/>
    </row>
    <row r="3640" spans="1:13" x14ac:dyDescent="0.3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4"/>
      <c r="M3640" s="6"/>
    </row>
    <row r="3641" spans="1:13" x14ac:dyDescent="0.3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4"/>
      <c r="M3641" s="6"/>
    </row>
    <row r="3642" spans="1:13" x14ac:dyDescent="0.3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4"/>
      <c r="M3642" s="6"/>
    </row>
    <row r="3643" spans="1:13" x14ac:dyDescent="0.3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4"/>
      <c r="M3643" s="6"/>
    </row>
    <row r="3644" spans="1:13" x14ac:dyDescent="0.3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4"/>
      <c r="M3644" s="6"/>
    </row>
    <row r="3645" spans="1:13" x14ac:dyDescent="0.3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4"/>
      <c r="M3645" s="6"/>
    </row>
    <row r="3646" spans="1:13" x14ac:dyDescent="0.3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4"/>
      <c r="M3646" s="6"/>
    </row>
    <row r="3647" spans="1:13" x14ac:dyDescent="0.3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4"/>
      <c r="M3647" s="6"/>
    </row>
    <row r="3648" spans="1:13" x14ac:dyDescent="0.3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4"/>
      <c r="M3648" s="6"/>
    </row>
    <row r="3649" spans="1:13" x14ac:dyDescent="0.3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4"/>
      <c r="M3649" s="6"/>
    </row>
    <row r="3650" spans="1:13" x14ac:dyDescent="0.3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4"/>
      <c r="M3650" s="6"/>
    </row>
    <row r="3651" spans="1:13" x14ac:dyDescent="0.3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4"/>
      <c r="M3651" s="6"/>
    </row>
    <row r="3652" spans="1:13" x14ac:dyDescent="0.3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4"/>
      <c r="M3652" s="6"/>
    </row>
    <row r="3653" spans="1:13" x14ac:dyDescent="0.3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4"/>
      <c r="M3653" s="6"/>
    </row>
    <row r="3654" spans="1:13" x14ac:dyDescent="0.3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4"/>
      <c r="M3654" s="6"/>
    </row>
    <row r="3655" spans="1:13" x14ac:dyDescent="0.3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4"/>
      <c r="M3655" s="6"/>
    </row>
    <row r="3656" spans="1:13" x14ac:dyDescent="0.3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4"/>
      <c r="M3656" s="6"/>
    </row>
    <row r="3657" spans="1:13" x14ac:dyDescent="0.3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4"/>
      <c r="M3657" s="6"/>
    </row>
    <row r="3658" spans="1:13" x14ac:dyDescent="0.3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4"/>
      <c r="M3658" s="6"/>
    </row>
    <row r="3659" spans="1:13" x14ac:dyDescent="0.3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4"/>
      <c r="M3659" s="6"/>
    </row>
    <row r="3660" spans="1:13" x14ac:dyDescent="0.3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4"/>
      <c r="M3660" s="6"/>
    </row>
    <row r="3661" spans="1:13" x14ac:dyDescent="0.3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4"/>
      <c r="M3661" s="6"/>
    </row>
    <row r="3662" spans="1:13" x14ac:dyDescent="0.3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4"/>
      <c r="M3662" s="6"/>
    </row>
    <row r="3663" spans="1:13" x14ac:dyDescent="0.3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4"/>
      <c r="M3663" s="6"/>
    </row>
    <row r="3664" spans="1:13" x14ac:dyDescent="0.3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4"/>
      <c r="M3664" s="6"/>
    </row>
    <row r="3665" spans="1:13" x14ac:dyDescent="0.3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4"/>
      <c r="M3665" s="6"/>
    </row>
    <row r="3666" spans="1:13" x14ac:dyDescent="0.3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4"/>
      <c r="M3666" s="6"/>
    </row>
    <row r="3667" spans="1:13" x14ac:dyDescent="0.3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4"/>
      <c r="M3667" s="6"/>
    </row>
    <row r="3668" spans="1:13" x14ac:dyDescent="0.3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4"/>
      <c r="M3668" s="6"/>
    </row>
    <row r="3669" spans="1:13" x14ac:dyDescent="0.3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4"/>
      <c r="M3669" s="6"/>
    </row>
    <row r="3670" spans="1:13" x14ac:dyDescent="0.3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4"/>
      <c r="M3670" s="6"/>
    </row>
    <row r="3671" spans="1:13" x14ac:dyDescent="0.3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4"/>
      <c r="M3671" s="6"/>
    </row>
    <row r="3672" spans="1:13" x14ac:dyDescent="0.3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4"/>
      <c r="M3672" s="6"/>
    </row>
    <row r="3673" spans="1:13" x14ac:dyDescent="0.3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4"/>
      <c r="M3673" s="6"/>
    </row>
    <row r="3674" spans="1:13" x14ac:dyDescent="0.3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4"/>
      <c r="M3674" s="6"/>
    </row>
    <row r="3675" spans="1:13" x14ac:dyDescent="0.3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4"/>
      <c r="M3675" s="6"/>
    </row>
    <row r="3676" spans="1:13" x14ac:dyDescent="0.3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4"/>
      <c r="M3676" s="6"/>
    </row>
    <row r="3677" spans="1:13" x14ac:dyDescent="0.3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4"/>
      <c r="M3677" s="6"/>
    </row>
    <row r="3678" spans="1:13" x14ac:dyDescent="0.3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4"/>
      <c r="M3678" s="6"/>
    </row>
    <row r="3679" spans="1:13" x14ac:dyDescent="0.3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4"/>
      <c r="M3679" s="6"/>
    </row>
    <row r="3680" spans="1:13" x14ac:dyDescent="0.3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4"/>
      <c r="M3680" s="6"/>
    </row>
    <row r="3681" spans="1:13" x14ac:dyDescent="0.3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4"/>
      <c r="M3681" s="6"/>
    </row>
    <row r="3682" spans="1:13" x14ac:dyDescent="0.3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4"/>
      <c r="M3682" s="6"/>
    </row>
    <row r="3683" spans="1:13" x14ac:dyDescent="0.3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4"/>
      <c r="M3683" s="6"/>
    </row>
    <row r="3684" spans="1:13" x14ac:dyDescent="0.3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4"/>
      <c r="M3684" s="6"/>
    </row>
    <row r="3685" spans="1:13" x14ac:dyDescent="0.3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4"/>
      <c r="M3685" s="6"/>
    </row>
    <row r="3686" spans="1:13" x14ac:dyDescent="0.3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4"/>
      <c r="M3686" s="6"/>
    </row>
    <row r="3687" spans="1:13" x14ac:dyDescent="0.3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4"/>
      <c r="M3687" s="6"/>
    </row>
    <row r="3688" spans="1:13" x14ac:dyDescent="0.3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4"/>
      <c r="M3688" s="6"/>
    </row>
    <row r="3689" spans="1:13" x14ac:dyDescent="0.3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4"/>
      <c r="M3689" s="6"/>
    </row>
    <row r="3690" spans="1:13" x14ac:dyDescent="0.3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4"/>
      <c r="M3690" s="6"/>
    </row>
    <row r="3691" spans="1:13" x14ac:dyDescent="0.3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4"/>
      <c r="M3691" s="6"/>
    </row>
    <row r="3692" spans="1:13" x14ac:dyDescent="0.3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4"/>
      <c r="M3692" s="6"/>
    </row>
    <row r="3693" spans="1:13" x14ac:dyDescent="0.3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4"/>
      <c r="M3693" s="6"/>
    </row>
    <row r="3694" spans="1:13" x14ac:dyDescent="0.3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4"/>
      <c r="M3694" s="6"/>
    </row>
    <row r="3695" spans="1:13" x14ac:dyDescent="0.3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4"/>
      <c r="M3695" s="6"/>
    </row>
    <row r="3696" spans="1:13" x14ac:dyDescent="0.3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4"/>
      <c r="M3696" s="6"/>
    </row>
    <row r="3697" spans="1:13" x14ac:dyDescent="0.3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4"/>
      <c r="M3697" s="6"/>
    </row>
    <row r="3698" spans="1:13" x14ac:dyDescent="0.3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4"/>
      <c r="M3698" s="6"/>
    </row>
    <row r="3699" spans="1:13" x14ac:dyDescent="0.3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4"/>
      <c r="M3699" s="6"/>
    </row>
    <row r="3700" spans="1:13" x14ac:dyDescent="0.3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4"/>
      <c r="M3700" s="6"/>
    </row>
    <row r="3701" spans="1:13" x14ac:dyDescent="0.3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4"/>
      <c r="M3701" s="6"/>
    </row>
    <row r="3702" spans="1:13" x14ac:dyDescent="0.3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4"/>
      <c r="M3702" s="6"/>
    </row>
    <row r="3703" spans="1:13" x14ac:dyDescent="0.3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4"/>
      <c r="M3703" s="6"/>
    </row>
    <row r="3704" spans="1:13" x14ac:dyDescent="0.3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4"/>
      <c r="M3704" s="6"/>
    </row>
    <row r="3705" spans="1:13" x14ac:dyDescent="0.3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4"/>
      <c r="M3705" s="6"/>
    </row>
    <row r="3706" spans="1:13" x14ac:dyDescent="0.3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4"/>
      <c r="M3706" s="6"/>
    </row>
    <row r="3707" spans="1:13" x14ac:dyDescent="0.3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4"/>
      <c r="M3707" s="6"/>
    </row>
    <row r="3708" spans="1:13" x14ac:dyDescent="0.3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4"/>
      <c r="M3708" s="6"/>
    </row>
    <row r="3709" spans="1:13" x14ac:dyDescent="0.3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4"/>
      <c r="M3709" s="6"/>
    </row>
    <row r="3710" spans="1:13" x14ac:dyDescent="0.3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4"/>
      <c r="M3710" s="6"/>
    </row>
    <row r="3711" spans="1:13" x14ac:dyDescent="0.3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4"/>
      <c r="M3711" s="6"/>
    </row>
    <row r="3712" spans="1:13" x14ac:dyDescent="0.3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4"/>
      <c r="M3712" s="6"/>
    </row>
    <row r="3713" spans="1:13" x14ac:dyDescent="0.3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4"/>
      <c r="M3713" s="6"/>
    </row>
    <row r="3714" spans="1:13" x14ac:dyDescent="0.3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4"/>
      <c r="M3714" s="6"/>
    </row>
    <row r="3715" spans="1:13" x14ac:dyDescent="0.3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4"/>
      <c r="M3715" s="6"/>
    </row>
    <row r="3716" spans="1:13" x14ac:dyDescent="0.3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4"/>
      <c r="M3716" s="6"/>
    </row>
    <row r="3717" spans="1:13" x14ac:dyDescent="0.3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4"/>
      <c r="M3717" s="6"/>
    </row>
    <row r="3718" spans="1:13" x14ac:dyDescent="0.3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4"/>
      <c r="M3718" s="6"/>
    </row>
    <row r="3719" spans="1:13" x14ac:dyDescent="0.3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4"/>
      <c r="M3719" s="6"/>
    </row>
    <row r="3720" spans="1:13" x14ac:dyDescent="0.3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4"/>
      <c r="M3720" s="6"/>
    </row>
    <row r="3721" spans="1:13" x14ac:dyDescent="0.3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4"/>
      <c r="M3721" s="6"/>
    </row>
    <row r="3722" spans="1:13" x14ac:dyDescent="0.3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4"/>
      <c r="M3722" s="6"/>
    </row>
    <row r="3723" spans="1:13" x14ac:dyDescent="0.3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4"/>
      <c r="M3723" s="6"/>
    </row>
    <row r="3724" spans="1:13" x14ac:dyDescent="0.3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4"/>
      <c r="M3724" s="6"/>
    </row>
    <row r="3725" spans="1:13" x14ac:dyDescent="0.3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4"/>
      <c r="M3725" s="6"/>
    </row>
    <row r="3726" spans="1:13" x14ac:dyDescent="0.3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4"/>
      <c r="M3726" s="6"/>
    </row>
    <row r="3727" spans="1:13" x14ac:dyDescent="0.3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4"/>
      <c r="M3727" s="6"/>
    </row>
    <row r="3728" spans="1:13" x14ac:dyDescent="0.3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4"/>
      <c r="M3728" s="6"/>
    </row>
    <row r="3729" spans="1:13" x14ac:dyDescent="0.3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4"/>
      <c r="M3729" s="6"/>
    </row>
    <row r="3730" spans="1:13" x14ac:dyDescent="0.3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4"/>
      <c r="M3730" s="6"/>
    </row>
    <row r="3731" spans="1:13" x14ac:dyDescent="0.3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4"/>
      <c r="M3731" s="6"/>
    </row>
    <row r="3732" spans="1:13" x14ac:dyDescent="0.3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4"/>
      <c r="M3732" s="6"/>
    </row>
    <row r="3733" spans="1:13" x14ac:dyDescent="0.3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4"/>
      <c r="M3733" s="6"/>
    </row>
    <row r="3734" spans="1:13" x14ac:dyDescent="0.3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4"/>
      <c r="M3734" s="6"/>
    </row>
    <row r="3735" spans="1:13" x14ac:dyDescent="0.3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4"/>
      <c r="M3735" s="6"/>
    </row>
    <row r="3736" spans="1:13" x14ac:dyDescent="0.3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4"/>
      <c r="M3736" s="6"/>
    </row>
    <row r="3737" spans="1:13" x14ac:dyDescent="0.3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4"/>
      <c r="M3737" s="6"/>
    </row>
    <row r="3738" spans="1:13" x14ac:dyDescent="0.3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4"/>
      <c r="M3738" s="6"/>
    </row>
    <row r="3739" spans="1:13" x14ac:dyDescent="0.3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4"/>
      <c r="M3739" s="6"/>
    </row>
    <row r="3740" spans="1:13" x14ac:dyDescent="0.3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4"/>
      <c r="M3740" s="6"/>
    </row>
    <row r="3741" spans="1:13" x14ac:dyDescent="0.3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4"/>
      <c r="M3741" s="6"/>
    </row>
    <row r="3742" spans="1:13" x14ac:dyDescent="0.3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4"/>
      <c r="M3742" s="6"/>
    </row>
    <row r="3743" spans="1:13" x14ac:dyDescent="0.3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4"/>
      <c r="M3743" s="6"/>
    </row>
    <row r="3744" spans="1:13" x14ac:dyDescent="0.3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4"/>
      <c r="M3744" s="6"/>
    </row>
    <row r="3745" spans="1:13" x14ac:dyDescent="0.3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4"/>
      <c r="M3745" s="6"/>
    </row>
    <row r="3746" spans="1:13" x14ac:dyDescent="0.3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4"/>
      <c r="M3746" s="6"/>
    </row>
    <row r="3747" spans="1:13" x14ac:dyDescent="0.3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4"/>
      <c r="M3747" s="6"/>
    </row>
    <row r="3748" spans="1:13" x14ac:dyDescent="0.3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4"/>
      <c r="M3748" s="6"/>
    </row>
    <row r="3749" spans="1:13" x14ac:dyDescent="0.3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4"/>
      <c r="M3749" s="6"/>
    </row>
    <row r="3750" spans="1:13" x14ac:dyDescent="0.3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4"/>
      <c r="M3750" s="6"/>
    </row>
    <row r="3751" spans="1:13" x14ac:dyDescent="0.3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4"/>
      <c r="M3751" s="6"/>
    </row>
    <row r="3752" spans="1:13" x14ac:dyDescent="0.3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4"/>
      <c r="M3752" s="6"/>
    </row>
    <row r="3753" spans="1:13" x14ac:dyDescent="0.3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4"/>
      <c r="M3753" s="6"/>
    </row>
    <row r="3754" spans="1:13" x14ac:dyDescent="0.3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4"/>
      <c r="M3754" s="6"/>
    </row>
    <row r="3755" spans="1:13" x14ac:dyDescent="0.3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4"/>
      <c r="M3755" s="6"/>
    </row>
    <row r="3756" spans="1:13" x14ac:dyDescent="0.3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4"/>
      <c r="M3756" s="6"/>
    </row>
    <row r="3757" spans="1:13" x14ac:dyDescent="0.3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4"/>
      <c r="M3757" s="6"/>
    </row>
    <row r="3758" spans="1:13" x14ac:dyDescent="0.3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4"/>
      <c r="M3758" s="6"/>
    </row>
    <row r="3759" spans="1:13" x14ac:dyDescent="0.3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4"/>
      <c r="M3759" s="6"/>
    </row>
    <row r="3760" spans="1:13" x14ac:dyDescent="0.3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4"/>
      <c r="M3760" s="6"/>
    </row>
    <row r="3761" spans="1:13" x14ac:dyDescent="0.3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4"/>
      <c r="M3761" s="6"/>
    </row>
    <row r="3762" spans="1:13" x14ac:dyDescent="0.3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4"/>
      <c r="M3762" s="6"/>
    </row>
    <row r="3763" spans="1:13" x14ac:dyDescent="0.3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4"/>
      <c r="M3763" s="6"/>
    </row>
    <row r="3764" spans="1:13" x14ac:dyDescent="0.3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4"/>
      <c r="M3764" s="6"/>
    </row>
    <row r="3765" spans="1:13" x14ac:dyDescent="0.3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4"/>
      <c r="M3765" s="6"/>
    </row>
    <row r="3766" spans="1:13" x14ac:dyDescent="0.3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4"/>
      <c r="M3766" s="6"/>
    </row>
    <row r="3767" spans="1:13" x14ac:dyDescent="0.3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4"/>
      <c r="M3767" s="6"/>
    </row>
    <row r="3768" spans="1:13" x14ac:dyDescent="0.3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4"/>
      <c r="M3768" s="6"/>
    </row>
    <row r="3769" spans="1:13" x14ac:dyDescent="0.3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4"/>
      <c r="M3769" s="6"/>
    </row>
    <row r="3770" spans="1:13" x14ac:dyDescent="0.3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4"/>
      <c r="M3770" s="6"/>
    </row>
    <row r="3771" spans="1:13" x14ac:dyDescent="0.3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4"/>
      <c r="M3771" s="6"/>
    </row>
    <row r="3772" spans="1:13" x14ac:dyDescent="0.3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4"/>
      <c r="M3772" s="6"/>
    </row>
    <row r="3773" spans="1:13" x14ac:dyDescent="0.3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4"/>
      <c r="M3773" s="6"/>
    </row>
    <row r="3774" spans="1:13" x14ac:dyDescent="0.3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4"/>
      <c r="M3774" s="6"/>
    </row>
    <row r="3775" spans="1:13" x14ac:dyDescent="0.3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4"/>
      <c r="M3775" s="6"/>
    </row>
    <row r="3776" spans="1:13" x14ac:dyDescent="0.3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4"/>
      <c r="M3776" s="6"/>
    </row>
    <row r="3777" spans="1:13" x14ac:dyDescent="0.3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4"/>
      <c r="M3777" s="6"/>
    </row>
    <row r="3778" spans="1:13" x14ac:dyDescent="0.3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4"/>
      <c r="M3778" s="6"/>
    </row>
    <row r="3779" spans="1:13" x14ac:dyDescent="0.3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4"/>
      <c r="M3779" s="6"/>
    </row>
    <row r="3780" spans="1:13" x14ac:dyDescent="0.3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4"/>
      <c r="M3780" s="6"/>
    </row>
    <row r="3781" spans="1:13" x14ac:dyDescent="0.3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4"/>
      <c r="M3781" s="6"/>
    </row>
    <row r="3782" spans="1:13" x14ac:dyDescent="0.3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4"/>
      <c r="M3782" s="6"/>
    </row>
    <row r="3783" spans="1:13" x14ac:dyDescent="0.3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4"/>
      <c r="M3783" s="6"/>
    </row>
    <row r="3784" spans="1:13" x14ac:dyDescent="0.3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4"/>
      <c r="M3784" s="6"/>
    </row>
    <row r="3785" spans="1:13" x14ac:dyDescent="0.3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4"/>
      <c r="M3785" s="6"/>
    </row>
    <row r="3786" spans="1:13" x14ac:dyDescent="0.3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4"/>
      <c r="M3786" s="6"/>
    </row>
    <row r="3787" spans="1:13" x14ac:dyDescent="0.3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4"/>
      <c r="M3787" s="6"/>
    </row>
    <row r="3788" spans="1:13" x14ac:dyDescent="0.3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4"/>
      <c r="M3788" s="6"/>
    </row>
    <row r="3789" spans="1:13" x14ac:dyDescent="0.3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4"/>
      <c r="M3789" s="6"/>
    </row>
    <row r="3790" spans="1:13" x14ac:dyDescent="0.3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4"/>
      <c r="M3790" s="6"/>
    </row>
    <row r="3791" spans="1:13" x14ac:dyDescent="0.3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4"/>
      <c r="M3791" s="6"/>
    </row>
    <row r="3792" spans="1:13" x14ac:dyDescent="0.3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4"/>
      <c r="M3792" s="6"/>
    </row>
    <row r="3793" spans="1:13" x14ac:dyDescent="0.3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4"/>
      <c r="M3793" s="6"/>
    </row>
    <row r="3794" spans="1:13" x14ac:dyDescent="0.3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4"/>
      <c r="M3794" s="6"/>
    </row>
    <row r="3795" spans="1:13" x14ac:dyDescent="0.3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4"/>
      <c r="M3795" s="6"/>
    </row>
    <row r="3796" spans="1:13" x14ac:dyDescent="0.3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4"/>
      <c r="M3796" s="6"/>
    </row>
    <row r="3797" spans="1:13" x14ac:dyDescent="0.3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4"/>
      <c r="M3797" s="6"/>
    </row>
    <row r="3798" spans="1:13" x14ac:dyDescent="0.3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4"/>
      <c r="M3798" s="6"/>
    </row>
    <row r="3799" spans="1:13" x14ac:dyDescent="0.3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4"/>
      <c r="M3799" s="6"/>
    </row>
    <row r="3800" spans="1:13" x14ac:dyDescent="0.3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4"/>
      <c r="M3800" s="6"/>
    </row>
    <row r="3801" spans="1:13" x14ac:dyDescent="0.3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4"/>
      <c r="M3801" s="6"/>
    </row>
    <row r="3802" spans="1:13" x14ac:dyDescent="0.3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4"/>
      <c r="M3802" s="6"/>
    </row>
    <row r="3803" spans="1:13" x14ac:dyDescent="0.3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4"/>
      <c r="M3803" s="6"/>
    </row>
    <row r="3804" spans="1:13" x14ac:dyDescent="0.3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4"/>
      <c r="M3804" s="6"/>
    </row>
    <row r="3805" spans="1:13" x14ac:dyDescent="0.3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4"/>
      <c r="M3805" s="6"/>
    </row>
    <row r="3806" spans="1:13" x14ac:dyDescent="0.3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4"/>
      <c r="M3806" s="6"/>
    </row>
    <row r="3807" spans="1:13" x14ac:dyDescent="0.3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4"/>
      <c r="M3807" s="6"/>
    </row>
    <row r="3808" spans="1:13" x14ac:dyDescent="0.3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4"/>
      <c r="M3808" s="6"/>
    </row>
    <row r="3809" spans="1:13" x14ac:dyDescent="0.3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4"/>
      <c r="M3809" s="6"/>
    </row>
    <row r="3810" spans="1:13" x14ac:dyDescent="0.3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4"/>
      <c r="M3810" s="6"/>
    </row>
    <row r="3811" spans="1:13" x14ac:dyDescent="0.3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4"/>
      <c r="M3811" s="6"/>
    </row>
    <row r="3812" spans="1:13" x14ac:dyDescent="0.3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4"/>
      <c r="M3812" s="6"/>
    </row>
    <row r="3813" spans="1:13" x14ac:dyDescent="0.3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4"/>
      <c r="M3813" s="6"/>
    </row>
    <row r="3814" spans="1:13" x14ac:dyDescent="0.3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4"/>
      <c r="M3814" s="6"/>
    </row>
    <row r="3815" spans="1:13" x14ac:dyDescent="0.3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4"/>
      <c r="M3815" s="6"/>
    </row>
    <row r="3816" spans="1:13" x14ac:dyDescent="0.3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4"/>
      <c r="M3816" s="6"/>
    </row>
    <row r="3817" spans="1:13" x14ac:dyDescent="0.3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4"/>
      <c r="M3817" s="6"/>
    </row>
    <row r="3818" spans="1:13" x14ac:dyDescent="0.3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4"/>
      <c r="M3818" s="6"/>
    </row>
    <row r="3819" spans="1:13" x14ac:dyDescent="0.3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4"/>
      <c r="M3819" s="6"/>
    </row>
    <row r="3820" spans="1:13" x14ac:dyDescent="0.3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4"/>
      <c r="M3820" s="6"/>
    </row>
    <row r="3821" spans="1:13" x14ac:dyDescent="0.3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4"/>
      <c r="M3821" s="6"/>
    </row>
    <row r="3822" spans="1:13" x14ac:dyDescent="0.3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4"/>
      <c r="M3822" s="6"/>
    </row>
    <row r="3823" spans="1:13" x14ac:dyDescent="0.3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4"/>
      <c r="M3823" s="6"/>
    </row>
    <row r="3824" spans="1:13" x14ac:dyDescent="0.3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4"/>
      <c r="M3824" s="6"/>
    </row>
    <row r="3825" spans="1:13" x14ac:dyDescent="0.3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4"/>
      <c r="M3825" s="6"/>
    </row>
    <row r="3826" spans="1:13" x14ac:dyDescent="0.3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4"/>
      <c r="M3826" s="6"/>
    </row>
    <row r="3827" spans="1:13" x14ac:dyDescent="0.3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4"/>
      <c r="M3827" s="6"/>
    </row>
    <row r="3828" spans="1:13" x14ac:dyDescent="0.3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4"/>
      <c r="M3828" s="6"/>
    </row>
    <row r="3829" spans="1:13" x14ac:dyDescent="0.3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4"/>
      <c r="M3829" s="6"/>
    </row>
    <row r="3830" spans="1:13" x14ac:dyDescent="0.3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4"/>
      <c r="M3830" s="6"/>
    </row>
    <row r="3831" spans="1:13" x14ac:dyDescent="0.3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4"/>
      <c r="M3831" s="6"/>
    </row>
    <row r="3832" spans="1:13" x14ac:dyDescent="0.3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4"/>
      <c r="M3832" s="6"/>
    </row>
    <row r="3833" spans="1:13" x14ac:dyDescent="0.3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4"/>
      <c r="M3833" s="6"/>
    </row>
    <row r="3834" spans="1:13" x14ac:dyDescent="0.3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4"/>
      <c r="M3834" s="6"/>
    </row>
    <row r="3835" spans="1:13" x14ac:dyDescent="0.3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4"/>
      <c r="M3835" s="6"/>
    </row>
    <row r="3836" spans="1:13" x14ac:dyDescent="0.3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4"/>
      <c r="M3836" s="6"/>
    </row>
    <row r="3837" spans="1:13" x14ac:dyDescent="0.3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4"/>
      <c r="M3837" s="6"/>
    </row>
    <row r="3838" spans="1:13" x14ac:dyDescent="0.3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4"/>
      <c r="M3838" s="6"/>
    </row>
    <row r="3839" spans="1:13" x14ac:dyDescent="0.3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4"/>
      <c r="M3839" s="6"/>
    </row>
    <row r="3840" spans="1:13" x14ac:dyDescent="0.3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4"/>
      <c r="M3840" s="6"/>
    </row>
    <row r="3841" spans="1:13" x14ac:dyDescent="0.3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4"/>
      <c r="M3841" s="6"/>
    </row>
    <row r="3842" spans="1:13" x14ac:dyDescent="0.3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4"/>
      <c r="M3842" s="6"/>
    </row>
    <row r="3843" spans="1:13" x14ac:dyDescent="0.3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4"/>
      <c r="M3843" s="6"/>
    </row>
    <row r="3844" spans="1:13" x14ac:dyDescent="0.3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4"/>
      <c r="M3844" s="6"/>
    </row>
    <row r="3845" spans="1:13" x14ac:dyDescent="0.3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4"/>
      <c r="M3845" s="6"/>
    </row>
    <row r="3846" spans="1:13" x14ac:dyDescent="0.3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4"/>
      <c r="M3846" s="6"/>
    </row>
    <row r="3847" spans="1:13" x14ac:dyDescent="0.3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4"/>
      <c r="M3847" s="6"/>
    </row>
    <row r="3848" spans="1:13" x14ac:dyDescent="0.3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4"/>
      <c r="M3848" s="6"/>
    </row>
    <row r="3849" spans="1:13" x14ac:dyDescent="0.3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4"/>
      <c r="M3849" s="6"/>
    </row>
    <row r="3850" spans="1:13" x14ac:dyDescent="0.3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4"/>
      <c r="M3850" s="6"/>
    </row>
    <row r="3851" spans="1:13" x14ac:dyDescent="0.3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4"/>
      <c r="M3851" s="6"/>
    </row>
    <row r="3852" spans="1:13" x14ac:dyDescent="0.3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4"/>
      <c r="M3852" s="6"/>
    </row>
    <row r="3853" spans="1:13" x14ac:dyDescent="0.3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4"/>
      <c r="M3853" s="6"/>
    </row>
    <row r="3854" spans="1:13" x14ac:dyDescent="0.3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4"/>
      <c r="M3854" s="6"/>
    </row>
    <row r="3855" spans="1:13" x14ac:dyDescent="0.3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4"/>
      <c r="M3855" s="6"/>
    </row>
    <row r="3856" spans="1:13" x14ac:dyDescent="0.3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4"/>
      <c r="M3856" s="6"/>
    </row>
    <row r="3857" spans="1:13" x14ac:dyDescent="0.3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4"/>
      <c r="M3857" s="6"/>
    </row>
    <row r="3858" spans="1:13" x14ac:dyDescent="0.3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4"/>
      <c r="M3858" s="6"/>
    </row>
    <row r="3859" spans="1:13" x14ac:dyDescent="0.3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4"/>
      <c r="M3859" s="6"/>
    </row>
    <row r="3860" spans="1:13" x14ac:dyDescent="0.3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4"/>
      <c r="M3860" s="6"/>
    </row>
    <row r="3861" spans="1:13" x14ac:dyDescent="0.3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4"/>
      <c r="M3861" s="6"/>
    </row>
    <row r="3862" spans="1:13" x14ac:dyDescent="0.3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4"/>
      <c r="M3862" s="6"/>
    </row>
    <row r="3863" spans="1:13" x14ac:dyDescent="0.3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4"/>
      <c r="M3863" s="6"/>
    </row>
    <row r="3864" spans="1:13" x14ac:dyDescent="0.3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4"/>
      <c r="M3864" s="6"/>
    </row>
    <row r="3865" spans="1:13" x14ac:dyDescent="0.3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4"/>
      <c r="M3865" s="6"/>
    </row>
    <row r="3866" spans="1:13" x14ac:dyDescent="0.3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4"/>
      <c r="M3866" s="6"/>
    </row>
    <row r="3867" spans="1:13" x14ac:dyDescent="0.3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4"/>
      <c r="M3867" s="6"/>
    </row>
    <row r="3868" spans="1:13" x14ac:dyDescent="0.3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4"/>
      <c r="M3868" s="6"/>
    </row>
    <row r="3869" spans="1:13" x14ac:dyDescent="0.3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4"/>
      <c r="M3869" s="6"/>
    </row>
    <row r="3870" spans="1:13" x14ac:dyDescent="0.3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4"/>
      <c r="M3870" s="6"/>
    </row>
    <row r="3871" spans="1:13" x14ac:dyDescent="0.3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4"/>
      <c r="M3871" s="6"/>
    </row>
    <row r="3872" spans="1:13" x14ac:dyDescent="0.3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4"/>
      <c r="M3872" s="6"/>
    </row>
    <row r="3873" spans="1:13" x14ac:dyDescent="0.3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4"/>
      <c r="M3873" s="6"/>
    </row>
    <row r="3874" spans="1:13" x14ac:dyDescent="0.3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4"/>
      <c r="M3874" s="6"/>
    </row>
    <row r="3875" spans="1:13" x14ac:dyDescent="0.3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4"/>
      <c r="M3875" s="6"/>
    </row>
    <row r="3876" spans="1:13" x14ac:dyDescent="0.3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4"/>
      <c r="M3876" s="6"/>
    </row>
    <row r="3877" spans="1:13" x14ac:dyDescent="0.3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4"/>
      <c r="M3877" s="6"/>
    </row>
    <row r="3878" spans="1:13" x14ac:dyDescent="0.3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4"/>
      <c r="M3878" s="6"/>
    </row>
    <row r="3879" spans="1:13" x14ac:dyDescent="0.3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4"/>
      <c r="M3879" s="6"/>
    </row>
    <row r="3880" spans="1:13" x14ac:dyDescent="0.3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4"/>
      <c r="M3880" s="6"/>
    </row>
    <row r="3881" spans="1:13" x14ac:dyDescent="0.3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4"/>
      <c r="M3881" s="6"/>
    </row>
    <row r="3882" spans="1:13" x14ac:dyDescent="0.3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4"/>
      <c r="M3882" s="6"/>
    </row>
    <row r="3883" spans="1:13" x14ac:dyDescent="0.3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4"/>
      <c r="M3883" s="6"/>
    </row>
    <row r="3884" spans="1:13" x14ac:dyDescent="0.3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4"/>
      <c r="M3884" s="6"/>
    </row>
    <row r="3885" spans="1:13" x14ac:dyDescent="0.3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4"/>
      <c r="M3885" s="6"/>
    </row>
    <row r="3886" spans="1:13" x14ac:dyDescent="0.3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4"/>
      <c r="M3886" s="6"/>
    </row>
    <row r="3887" spans="1:13" x14ac:dyDescent="0.3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4"/>
      <c r="M3887" s="6"/>
    </row>
    <row r="3888" spans="1:13" x14ac:dyDescent="0.3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4"/>
      <c r="M3888" s="6"/>
    </row>
    <row r="3889" spans="1:13" x14ac:dyDescent="0.3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4"/>
      <c r="M3889" s="6"/>
    </row>
    <row r="3890" spans="1:13" x14ac:dyDescent="0.3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4"/>
      <c r="M3890" s="6"/>
    </row>
    <row r="3891" spans="1:13" x14ac:dyDescent="0.3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4"/>
      <c r="M3891" s="6"/>
    </row>
    <row r="3892" spans="1:13" x14ac:dyDescent="0.3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4"/>
      <c r="M3892" s="6"/>
    </row>
    <row r="3893" spans="1:13" x14ac:dyDescent="0.3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4"/>
      <c r="M3893" s="6"/>
    </row>
    <row r="3894" spans="1:13" x14ac:dyDescent="0.3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4"/>
      <c r="M3894" s="6"/>
    </row>
    <row r="3895" spans="1:13" x14ac:dyDescent="0.3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4"/>
      <c r="M3895" s="6"/>
    </row>
    <row r="3896" spans="1:13" x14ac:dyDescent="0.3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4"/>
      <c r="M3896" s="6"/>
    </row>
    <row r="3897" spans="1:13" x14ac:dyDescent="0.3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4"/>
      <c r="M3897" s="6"/>
    </row>
    <row r="3898" spans="1:13" x14ac:dyDescent="0.3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4"/>
      <c r="M3898" s="6"/>
    </row>
    <row r="3899" spans="1:13" x14ac:dyDescent="0.3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4"/>
      <c r="M3899" s="6"/>
    </row>
    <row r="3900" spans="1:13" x14ac:dyDescent="0.3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4"/>
      <c r="M3900" s="6"/>
    </row>
    <row r="3901" spans="1:13" x14ac:dyDescent="0.3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4"/>
      <c r="M3901" s="6"/>
    </row>
    <row r="3902" spans="1:13" x14ac:dyDescent="0.3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4"/>
      <c r="M3902" s="6"/>
    </row>
    <row r="3903" spans="1:13" x14ac:dyDescent="0.3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4"/>
      <c r="M3903" s="6"/>
    </row>
    <row r="3904" spans="1:13" x14ac:dyDescent="0.3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4"/>
      <c r="M3904" s="6"/>
    </row>
    <row r="3905" spans="1:13" x14ac:dyDescent="0.3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4"/>
      <c r="M3905" s="6"/>
    </row>
    <row r="3906" spans="1:13" x14ac:dyDescent="0.3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4"/>
      <c r="M3906" s="6"/>
    </row>
    <row r="3907" spans="1:13" x14ac:dyDescent="0.3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4"/>
      <c r="M3907" s="6"/>
    </row>
    <row r="3908" spans="1:13" x14ac:dyDescent="0.3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4"/>
      <c r="M3908" s="6"/>
    </row>
    <row r="3909" spans="1:13" x14ac:dyDescent="0.3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4"/>
      <c r="M3909" s="6"/>
    </row>
    <row r="3910" spans="1:13" x14ac:dyDescent="0.3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4"/>
      <c r="M3910" s="6"/>
    </row>
    <row r="3911" spans="1:13" x14ac:dyDescent="0.3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4"/>
      <c r="M3911" s="6"/>
    </row>
    <row r="3912" spans="1:13" x14ac:dyDescent="0.3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4"/>
      <c r="M3912" s="6"/>
    </row>
    <row r="3913" spans="1:13" x14ac:dyDescent="0.3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4"/>
      <c r="M3913" s="6"/>
    </row>
    <row r="3914" spans="1:13" x14ac:dyDescent="0.3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4"/>
      <c r="M3914" s="6"/>
    </row>
    <row r="3915" spans="1:13" x14ac:dyDescent="0.3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4"/>
      <c r="M3915" s="6"/>
    </row>
    <row r="3916" spans="1:13" x14ac:dyDescent="0.3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4"/>
      <c r="M3916" s="6"/>
    </row>
    <row r="3917" spans="1:13" x14ac:dyDescent="0.3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4"/>
      <c r="M3917" s="6"/>
    </row>
    <row r="3918" spans="1:13" x14ac:dyDescent="0.3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4"/>
      <c r="M3918" s="6"/>
    </row>
    <row r="3919" spans="1:13" x14ac:dyDescent="0.3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4"/>
      <c r="M3919" s="6"/>
    </row>
    <row r="3920" spans="1:13" x14ac:dyDescent="0.3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4"/>
      <c r="M3920" s="6"/>
    </row>
    <row r="3921" spans="1:13" x14ac:dyDescent="0.3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4"/>
      <c r="M3921" s="6"/>
    </row>
    <row r="3922" spans="1:13" x14ac:dyDescent="0.3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4"/>
      <c r="M3922" s="6"/>
    </row>
    <row r="3923" spans="1:13" x14ac:dyDescent="0.3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4"/>
      <c r="M3923" s="6"/>
    </row>
    <row r="3924" spans="1:13" x14ac:dyDescent="0.3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4"/>
      <c r="M3924" s="6"/>
    </row>
    <row r="3925" spans="1:13" x14ac:dyDescent="0.3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4"/>
      <c r="M3925" s="6"/>
    </row>
    <row r="3926" spans="1:13" x14ac:dyDescent="0.3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4"/>
      <c r="M3926" s="6"/>
    </row>
    <row r="3927" spans="1:13" x14ac:dyDescent="0.3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4"/>
      <c r="M3927" s="6"/>
    </row>
    <row r="3928" spans="1:13" x14ac:dyDescent="0.3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4"/>
      <c r="M3928" s="6"/>
    </row>
    <row r="3929" spans="1:13" x14ac:dyDescent="0.3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4"/>
      <c r="M3929" s="6"/>
    </row>
    <row r="3930" spans="1:13" x14ac:dyDescent="0.3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4"/>
      <c r="M3930" s="6"/>
    </row>
    <row r="3931" spans="1:13" x14ac:dyDescent="0.3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4"/>
      <c r="M3931" s="6"/>
    </row>
    <row r="3932" spans="1:13" x14ac:dyDescent="0.3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4"/>
      <c r="M3932" s="6"/>
    </row>
    <row r="3933" spans="1:13" x14ac:dyDescent="0.3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4"/>
      <c r="M3933" s="6"/>
    </row>
    <row r="3934" spans="1:13" x14ac:dyDescent="0.3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4"/>
      <c r="M3934" s="6"/>
    </row>
    <row r="3935" spans="1:13" x14ac:dyDescent="0.3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4"/>
      <c r="M3935" s="6"/>
    </row>
    <row r="3936" spans="1:13" x14ac:dyDescent="0.3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4"/>
      <c r="M3936" s="6"/>
    </row>
    <row r="3937" spans="1:13" x14ac:dyDescent="0.3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4"/>
      <c r="M3937" s="6"/>
    </row>
    <row r="3938" spans="1:13" x14ac:dyDescent="0.3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4"/>
      <c r="M3938" s="6"/>
    </row>
    <row r="3939" spans="1:13" x14ac:dyDescent="0.3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4"/>
      <c r="M3939" s="6"/>
    </row>
    <row r="3940" spans="1:13" x14ac:dyDescent="0.3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4"/>
      <c r="M3940" s="6"/>
    </row>
    <row r="3941" spans="1:13" x14ac:dyDescent="0.3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4"/>
      <c r="M3941" s="6"/>
    </row>
    <row r="3942" spans="1:13" x14ac:dyDescent="0.3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4"/>
      <c r="M3942" s="6"/>
    </row>
    <row r="3943" spans="1:13" x14ac:dyDescent="0.3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4"/>
      <c r="M3943" s="6"/>
    </row>
    <row r="3944" spans="1:13" x14ac:dyDescent="0.3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4"/>
      <c r="M3944" s="6"/>
    </row>
    <row r="3945" spans="1:13" x14ac:dyDescent="0.3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4"/>
      <c r="M3945" s="6"/>
    </row>
    <row r="3946" spans="1:13" x14ac:dyDescent="0.3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4"/>
      <c r="M3946" s="6"/>
    </row>
    <row r="3947" spans="1:13" x14ac:dyDescent="0.3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4"/>
      <c r="M3947" s="6"/>
    </row>
    <row r="3948" spans="1:13" x14ac:dyDescent="0.3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4"/>
      <c r="M3948" s="6"/>
    </row>
    <row r="3949" spans="1:13" x14ac:dyDescent="0.3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4"/>
      <c r="M3949" s="6"/>
    </row>
    <row r="3950" spans="1:13" x14ac:dyDescent="0.3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4"/>
      <c r="M3950" s="6"/>
    </row>
    <row r="3951" spans="1:13" x14ac:dyDescent="0.3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4"/>
      <c r="M3951" s="6"/>
    </row>
    <row r="3952" spans="1:13" x14ac:dyDescent="0.3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4"/>
      <c r="M3952" s="6"/>
    </row>
    <row r="3953" spans="1:13" x14ac:dyDescent="0.3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4"/>
      <c r="M3953" s="6"/>
    </row>
    <row r="3954" spans="1:13" x14ac:dyDescent="0.3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4"/>
      <c r="M3954" s="6"/>
    </row>
    <row r="3955" spans="1:13" x14ac:dyDescent="0.3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4"/>
      <c r="M3955" s="6"/>
    </row>
    <row r="3956" spans="1:13" x14ac:dyDescent="0.3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4"/>
      <c r="M3956" s="6"/>
    </row>
    <row r="3957" spans="1:13" x14ac:dyDescent="0.3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4"/>
      <c r="M3957" s="6"/>
    </row>
    <row r="3958" spans="1:13" x14ac:dyDescent="0.3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4"/>
      <c r="M3958" s="6"/>
    </row>
    <row r="3959" spans="1:13" x14ac:dyDescent="0.3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4"/>
      <c r="M3959" s="6"/>
    </row>
    <row r="3960" spans="1:13" x14ac:dyDescent="0.3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4"/>
      <c r="M3960" s="6"/>
    </row>
    <row r="3961" spans="1:13" x14ac:dyDescent="0.3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4"/>
      <c r="M3961" s="6"/>
    </row>
    <row r="3962" spans="1:13" x14ac:dyDescent="0.3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4"/>
      <c r="M3962" s="6"/>
    </row>
    <row r="3963" spans="1:13" x14ac:dyDescent="0.3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4"/>
      <c r="M3963" s="6"/>
    </row>
    <row r="3964" spans="1:13" x14ac:dyDescent="0.3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4"/>
      <c r="M3964" s="6"/>
    </row>
    <row r="3965" spans="1:13" x14ac:dyDescent="0.3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4"/>
      <c r="M3965" s="6"/>
    </row>
    <row r="3966" spans="1:13" x14ac:dyDescent="0.3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4"/>
      <c r="M3966" s="6"/>
    </row>
    <row r="3967" spans="1:13" x14ac:dyDescent="0.3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4"/>
      <c r="M3967" s="6"/>
    </row>
    <row r="3968" spans="1:13" x14ac:dyDescent="0.3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4"/>
      <c r="M3968" s="6"/>
    </row>
    <row r="3969" spans="1:13" x14ac:dyDescent="0.3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4"/>
      <c r="M3969" s="6"/>
    </row>
    <row r="3970" spans="1:13" x14ac:dyDescent="0.3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4"/>
      <c r="M3970" s="6"/>
    </row>
    <row r="3971" spans="1:13" x14ac:dyDescent="0.3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4"/>
      <c r="M3971" s="6"/>
    </row>
    <row r="3972" spans="1:13" x14ac:dyDescent="0.3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4"/>
      <c r="M3972" s="6"/>
    </row>
    <row r="3973" spans="1:13" x14ac:dyDescent="0.3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4"/>
      <c r="M3973" s="6"/>
    </row>
    <row r="3974" spans="1:13" x14ac:dyDescent="0.3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4"/>
      <c r="M3974" s="6"/>
    </row>
    <row r="3975" spans="1:13" x14ac:dyDescent="0.3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4"/>
      <c r="M3975" s="6"/>
    </row>
    <row r="3976" spans="1:13" x14ac:dyDescent="0.3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4"/>
      <c r="M3976" s="6"/>
    </row>
    <row r="3977" spans="1:13" x14ac:dyDescent="0.3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4"/>
      <c r="M3977" s="6"/>
    </row>
    <row r="3978" spans="1:13" x14ac:dyDescent="0.3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4"/>
      <c r="M3978" s="6"/>
    </row>
    <row r="3979" spans="1:13" x14ac:dyDescent="0.3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4"/>
      <c r="M3979" s="6"/>
    </row>
    <row r="3980" spans="1:13" x14ac:dyDescent="0.3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4"/>
      <c r="M3980" s="6"/>
    </row>
    <row r="3981" spans="1:13" x14ac:dyDescent="0.3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4"/>
      <c r="M3981" s="6"/>
    </row>
    <row r="3982" spans="1:13" x14ac:dyDescent="0.3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4"/>
      <c r="M3982" s="6"/>
    </row>
    <row r="3983" spans="1:13" x14ac:dyDescent="0.3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4"/>
      <c r="M3983" s="6"/>
    </row>
    <row r="3984" spans="1:13" x14ac:dyDescent="0.3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4"/>
      <c r="M3984" s="6"/>
    </row>
    <row r="3985" spans="1:13" x14ac:dyDescent="0.3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4"/>
      <c r="M3985" s="6"/>
    </row>
    <row r="3986" spans="1:13" x14ac:dyDescent="0.3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4"/>
      <c r="M3986" s="6"/>
    </row>
    <row r="3987" spans="1:13" x14ac:dyDescent="0.3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4"/>
      <c r="M3987" s="6"/>
    </row>
    <row r="3988" spans="1:13" x14ac:dyDescent="0.3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4"/>
      <c r="M3988" s="6"/>
    </row>
    <row r="3989" spans="1:13" x14ac:dyDescent="0.3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4"/>
      <c r="M3989" s="6"/>
    </row>
    <row r="3990" spans="1:13" x14ac:dyDescent="0.3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4"/>
      <c r="M3990" s="6"/>
    </row>
    <row r="3991" spans="1:13" x14ac:dyDescent="0.3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4"/>
      <c r="M3991" s="6"/>
    </row>
    <row r="3992" spans="1:13" x14ac:dyDescent="0.3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4"/>
      <c r="M3992" s="6"/>
    </row>
    <row r="3993" spans="1:13" x14ac:dyDescent="0.3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4"/>
      <c r="M3993" s="6"/>
    </row>
    <row r="3994" spans="1:13" x14ac:dyDescent="0.3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4"/>
      <c r="M3994" s="6"/>
    </row>
    <row r="3995" spans="1:13" x14ac:dyDescent="0.3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4"/>
      <c r="M3995" s="6"/>
    </row>
    <row r="3996" spans="1:13" x14ac:dyDescent="0.3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4"/>
      <c r="M3996" s="6"/>
    </row>
    <row r="3997" spans="1:13" x14ac:dyDescent="0.3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4"/>
      <c r="M3997" s="6"/>
    </row>
    <row r="3998" spans="1:13" x14ac:dyDescent="0.3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4"/>
      <c r="M3998" s="6"/>
    </row>
    <row r="3999" spans="1:13" x14ac:dyDescent="0.3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4"/>
      <c r="M3999" s="6"/>
    </row>
    <row r="4000" spans="1:13" x14ac:dyDescent="0.3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4"/>
      <c r="M4000" s="6"/>
    </row>
    <row r="4001" spans="1:13" x14ac:dyDescent="0.3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4"/>
      <c r="M4001" s="6"/>
    </row>
    <row r="4002" spans="1:13" x14ac:dyDescent="0.3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4"/>
      <c r="M4002" s="6"/>
    </row>
    <row r="4003" spans="1:13" x14ac:dyDescent="0.3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4"/>
      <c r="M4003" s="6"/>
    </row>
    <row r="4004" spans="1:13" x14ac:dyDescent="0.3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4"/>
      <c r="M4004" s="6"/>
    </row>
    <row r="4005" spans="1:13" x14ac:dyDescent="0.3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4"/>
      <c r="M4005" s="6"/>
    </row>
    <row r="4006" spans="1:13" x14ac:dyDescent="0.3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4"/>
      <c r="M4006" s="6"/>
    </row>
    <row r="4007" spans="1:13" x14ac:dyDescent="0.3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4"/>
      <c r="M4007" s="6"/>
    </row>
    <row r="4008" spans="1:13" x14ac:dyDescent="0.3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4"/>
      <c r="M4008" s="6"/>
    </row>
    <row r="4009" spans="1:13" x14ac:dyDescent="0.3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4"/>
      <c r="M4009" s="6"/>
    </row>
    <row r="4010" spans="1:13" x14ac:dyDescent="0.3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4"/>
      <c r="M4010" s="6"/>
    </row>
    <row r="4011" spans="1:13" x14ac:dyDescent="0.3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4"/>
      <c r="M4011" s="6"/>
    </row>
    <row r="4012" spans="1:13" x14ac:dyDescent="0.3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4"/>
      <c r="M4012" s="6"/>
    </row>
    <row r="4013" spans="1:13" x14ac:dyDescent="0.3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4"/>
      <c r="M4013" s="6"/>
    </row>
    <row r="4014" spans="1:13" x14ac:dyDescent="0.3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4"/>
      <c r="M4014" s="6"/>
    </row>
    <row r="4015" spans="1:13" x14ac:dyDescent="0.3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4"/>
      <c r="M4015" s="6"/>
    </row>
    <row r="4016" spans="1:13" x14ac:dyDescent="0.3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4"/>
      <c r="M4016" s="6"/>
    </row>
    <row r="4017" spans="1:13" x14ac:dyDescent="0.3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4"/>
      <c r="M4017" s="6"/>
    </row>
    <row r="4018" spans="1:13" x14ac:dyDescent="0.3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4"/>
      <c r="M4018" s="6"/>
    </row>
    <row r="4019" spans="1:13" x14ac:dyDescent="0.3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4"/>
      <c r="M4019" s="6"/>
    </row>
    <row r="4020" spans="1:13" x14ac:dyDescent="0.3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4"/>
      <c r="M4020" s="6"/>
    </row>
    <row r="4021" spans="1:13" x14ac:dyDescent="0.3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4"/>
      <c r="M4021" s="6"/>
    </row>
    <row r="4022" spans="1:13" x14ac:dyDescent="0.3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4"/>
      <c r="M4022" s="6"/>
    </row>
    <row r="4023" spans="1:13" x14ac:dyDescent="0.3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4"/>
      <c r="M4023" s="6"/>
    </row>
    <row r="4024" spans="1:13" x14ac:dyDescent="0.3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4"/>
      <c r="M4024" s="6"/>
    </row>
    <row r="4025" spans="1:13" x14ac:dyDescent="0.3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4"/>
      <c r="M4025" s="6"/>
    </row>
    <row r="4026" spans="1:13" x14ac:dyDescent="0.3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4"/>
      <c r="M4026" s="6"/>
    </row>
    <row r="4027" spans="1:13" x14ac:dyDescent="0.3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4"/>
      <c r="M4027" s="6"/>
    </row>
    <row r="4028" spans="1:13" x14ac:dyDescent="0.3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4"/>
      <c r="M4028" s="6"/>
    </row>
    <row r="4029" spans="1:13" x14ac:dyDescent="0.3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4"/>
      <c r="M4029" s="6"/>
    </row>
    <row r="4030" spans="1:13" x14ac:dyDescent="0.3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4"/>
      <c r="M4030" s="6"/>
    </row>
    <row r="4031" spans="1:13" x14ac:dyDescent="0.3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4"/>
      <c r="M4031" s="6"/>
    </row>
    <row r="4032" spans="1:13" x14ac:dyDescent="0.3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4"/>
      <c r="M4032" s="6"/>
    </row>
    <row r="4033" spans="1:13" x14ac:dyDescent="0.3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4"/>
      <c r="M4033" s="6"/>
    </row>
    <row r="4034" spans="1:13" x14ac:dyDescent="0.3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4"/>
      <c r="M4034" s="6"/>
    </row>
    <row r="4035" spans="1:13" x14ac:dyDescent="0.3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4"/>
      <c r="M4035" s="6"/>
    </row>
    <row r="4036" spans="1:13" x14ac:dyDescent="0.3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4"/>
      <c r="M4036" s="6"/>
    </row>
    <row r="4037" spans="1:13" x14ac:dyDescent="0.3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4"/>
      <c r="M4037" s="6"/>
    </row>
    <row r="4038" spans="1:13" x14ac:dyDescent="0.3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4"/>
      <c r="M4038" s="6"/>
    </row>
    <row r="4039" spans="1:13" x14ac:dyDescent="0.3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4"/>
      <c r="M4039" s="6"/>
    </row>
    <row r="4040" spans="1:13" x14ac:dyDescent="0.3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4"/>
      <c r="M4040" s="6"/>
    </row>
    <row r="4041" spans="1:13" x14ac:dyDescent="0.3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4"/>
      <c r="M4041" s="6"/>
    </row>
    <row r="4042" spans="1:13" x14ac:dyDescent="0.3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4"/>
      <c r="M4042" s="6"/>
    </row>
    <row r="4043" spans="1:13" x14ac:dyDescent="0.3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4"/>
      <c r="M4043" s="6"/>
    </row>
    <row r="4044" spans="1:13" x14ac:dyDescent="0.3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4"/>
      <c r="M4044" s="6"/>
    </row>
    <row r="4045" spans="1:13" x14ac:dyDescent="0.3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4"/>
      <c r="M4045" s="6"/>
    </row>
    <row r="4046" spans="1:13" x14ac:dyDescent="0.3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4"/>
      <c r="M4046" s="6"/>
    </row>
    <row r="4047" spans="1:13" x14ac:dyDescent="0.3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4"/>
      <c r="M4047" s="6"/>
    </row>
    <row r="4048" spans="1:13" x14ac:dyDescent="0.3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4"/>
      <c r="M4048" s="6"/>
    </row>
    <row r="4049" spans="1:13" x14ac:dyDescent="0.3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4"/>
      <c r="M4049" s="6"/>
    </row>
    <row r="4050" spans="1:13" x14ac:dyDescent="0.3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4"/>
      <c r="M4050" s="6"/>
    </row>
    <row r="4051" spans="1:13" x14ac:dyDescent="0.3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4"/>
      <c r="M4051" s="6"/>
    </row>
    <row r="4052" spans="1:13" x14ac:dyDescent="0.3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4"/>
      <c r="M4052" s="6"/>
    </row>
    <row r="4053" spans="1:13" x14ac:dyDescent="0.3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4"/>
      <c r="M4053" s="6"/>
    </row>
    <row r="4054" spans="1:13" x14ac:dyDescent="0.3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4"/>
      <c r="M4054" s="6"/>
    </row>
    <row r="4055" spans="1:13" x14ac:dyDescent="0.3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4"/>
      <c r="M4055" s="6"/>
    </row>
    <row r="4056" spans="1:13" x14ac:dyDescent="0.3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4"/>
      <c r="M4056" s="6"/>
    </row>
    <row r="4057" spans="1:13" x14ac:dyDescent="0.3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4"/>
      <c r="M4057" s="6"/>
    </row>
    <row r="4058" spans="1:13" x14ac:dyDescent="0.3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4"/>
      <c r="M4058" s="6"/>
    </row>
    <row r="4059" spans="1:13" x14ac:dyDescent="0.3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4"/>
      <c r="M4059" s="6"/>
    </row>
    <row r="4060" spans="1:13" x14ac:dyDescent="0.3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4"/>
      <c r="M4060" s="6"/>
    </row>
    <row r="4061" spans="1:13" x14ac:dyDescent="0.3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4"/>
      <c r="M4061" s="6"/>
    </row>
    <row r="4062" spans="1:13" x14ac:dyDescent="0.3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4"/>
      <c r="M4062" s="6"/>
    </row>
    <row r="4063" spans="1:13" x14ac:dyDescent="0.3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4"/>
      <c r="M4063" s="6"/>
    </row>
    <row r="4064" spans="1:13" x14ac:dyDescent="0.3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4"/>
      <c r="M4064" s="6"/>
    </row>
    <row r="4065" spans="1:13" x14ac:dyDescent="0.3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4"/>
      <c r="M4065" s="6"/>
    </row>
    <row r="4066" spans="1:13" x14ac:dyDescent="0.3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4"/>
      <c r="M4066" s="6"/>
    </row>
    <row r="4067" spans="1:13" x14ac:dyDescent="0.3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4"/>
      <c r="M4067" s="6"/>
    </row>
    <row r="4068" spans="1:13" x14ac:dyDescent="0.3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4"/>
      <c r="M4068" s="6"/>
    </row>
    <row r="4069" spans="1:13" x14ac:dyDescent="0.3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4"/>
      <c r="M4069" s="6"/>
    </row>
    <row r="4070" spans="1:13" x14ac:dyDescent="0.3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4"/>
      <c r="M4070" s="6"/>
    </row>
    <row r="4071" spans="1:13" x14ac:dyDescent="0.3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4"/>
      <c r="M4071" s="6"/>
    </row>
    <row r="4072" spans="1:13" x14ac:dyDescent="0.3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4"/>
      <c r="M4072" s="6"/>
    </row>
    <row r="4073" spans="1:13" x14ac:dyDescent="0.3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4"/>
      <c r="M4073" s="6"/>
    </row>
    <row r="4074" spans="1:13" x14ac:dyDescent="0.3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4"/>
      <c r="M4074" s="6"/>
    </row>
    <row r="4075" spans="1:13" x14ac:dyDescent="0.3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4"/>
      <c r="M4075" s="6"/>
    </row>
    <row r="4076" spans="1:13" x14ac:dyDescent="0.3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4"/>
      <c r="M4076" s="6"/>
    </row>
    <row r="4077" spans="1:13" x14ac:dyDescent="0.3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4"/>
      <c r="M4077" s="6"/>
    </row>
    <row r="4078" spans="1:13" x14ac:dyDescent="0.3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4"/>
      <c r="M4078" s="6"/>
    </row>
    <row r="4079" spans="1:13" x14ac:dyDescent="0.3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4"/>
      <c r="M4079" s="6"/>
    </row>
    <row r="4080" spans="1:13" x14ac:dyDescent="0.3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4"/>
      <c r="M4080" s="6"/>
    </row>
    <row r="4081" spans="1:13" x14ac:dyDescent="0.3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4"/>
      <c r="M4081" s="6"/>
    </row>
    <row r="4082" spans="1:13" x14ac:dyDescent="0.3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4"/>
      <c r="M4082" s="6"/>
    </row>
    <row r="4083" spans="1:13" x14ac:dyDescent="0.3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4"/>
      <c r="M4083" s="6"/>
    </row>
    <row r="4084" spans="1:13" x14ac:dyDescent="0.3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4"/>
      <c r="M4084" s="6"/>
    </row>
    <row r="4085" spans="1:13" x14ac:dyDescent="0.3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4"/>
      <c r="M4085" s="6"/>
    </row>
    <row r="4086" spans="1:13" x14ac:dyDescent="0.3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4"/>
      <c r="M4086" s="6"/>
    </row>
    <row r="4087" spans="1:13" x14ac:dyDescent="0.3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4"/>
      <c r="M4087" s="6"/>
    </row>
    <row r="4088" spans="1:13" x14ac:dyDescent="0.3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4"/>
      <c r="M4088" s="6"/>
    </row>
    <row r="4089" spans="1:13" x14ac:dyDescent="0.3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4"/>
      <c r="M4089" s="6"/>
    </row>
    <row r="4090" spans="1:13" x14ac:dyDescent="0.3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4"/>
      <c r="M4090" s="6"/>
    </row>
    <row r="4091" spans="1:13" x14ac:dyDescent="0.3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4"/>
      <c r="M4091" s="6"/>
    </row>
    <row r="4092" spans="1:13" x14ac:dyDescent="0.3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4"/>
      <c r="M4092" s="6"/>
    </row>
    <row r="4093" spans="1:13" x14ac:dyDescent="0.3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4"/>
      <c r="M4093" s="6"/>
    </row>
    <row r="4094" spans="1:13" x14ac:dyDescent="0.3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4"/>
      <c r="M4094" s="6"/>
    </row>
    <row r="4095" spans="1:13" x14ac:dyDescent="0.3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4"/>
      <c r="M4095" s="6"/>
    </row>
    <row r="4096" spans="1:13" x14ac:dyDescent="0.3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4"/>
      <c r="M4096" s="6"/>
    </row>
    <row r="4097" spans="1:13" x14ac:dyDescent="0.3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4"/>
      <c r="M4097" s="6"/>
    </row>
    <row r="4098" spans="1:13" x14ac:dyDescent="0.3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4"/>
      <c r="M4098" s="6"/>
    </row>
    <row r="4099" spans="1:13" x14ac:dyDescent="0.3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4"/>
      <c r="M4099" s="6"/>
    </row>
    <row r="4100" spans="1:13" x14ac:dyDescent="0.3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4"/>
      <c r="M4100" s="6"/>
    </row>
    <row r="4101" spans="1:13" x14ac:dyDescent="0.3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4"/>
      <c r="M4101" s="6"/>
    </row>
    <row r="4102" spans="1:13" x14ac:dyDescent="0.3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4"/>
      <c r="M4102" s="6"/>
    </row>
    <row r="4103" spans="1:13" x14ac:dyDescent="0.3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4"/>
      <c r="M4103" s="6"/>
    </row>
    <row r="4104" spans="1:13" x14ac:dyDescent="0.3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4"/>
      <c r="M4104" s="6"/>
    </row>
    <row r="4105" spans="1:13" x14ac:dyDescent="0.3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4"/>
      <c r="M4105" s="6"/>
    </row>
    <row r="4106" spans="1:13" x14ac:dyDescent="0.3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4"/>
      <c r="M4106" s="6"/>
    </row>
    <row r="4107" spans="1:13" x14ac:dyDescent="0.3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4"/>
      <c r="M4107" s="6"/>
    </row>
    <row r="4108" spans="1:13" x14ac:dyDescent="0.3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4"/>
      <c r="M4108" s="6"/>
    </row>
    <row r="4109" spans="1:13" x14ac:dyDescent="0.3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4"/>
      <c r="M4109" s="6"/>
    </row>
    <row r="4110" spans="1:13" x14ac:dyDescent="0.3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4"/>
      <c r="M4110" s="6"/>
    </row>
    <row r="4111" spans="1:13" x14ac:dyDescent="0.3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4"/>
      <c r="M4111" s="6"/>
    </row>
    <row r="4112" spans="1:13" x14ac:dyDescent="0.3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4"/>
      <c r="M4112" s="6"/>
    </row>
    <row r="4113" spans="1:13" x14ac:dyDescent="0.3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4"/>
      <c r="M4113" s="6"/>
    </row>
    <row r="4114" spans="1:13" x14ac:dyDescent="0.3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4"/>
      <c r="M4114" s="6"/>
    </row>
    <row r="4115" spans="1:13" x14ac:dyDescent="0.3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4"/>
      <c r="M4115" s="6"/>
    </row>
    <row r="4116" spans="1:13" x14ac:dyDescent="0.3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4"/>
      <c r="M4116" s="6"/>
    </row>
    <row r="4117" spans="1:13" x14ac:dyDescent="0.3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4"/>
      <c r="M4117" s="6"/>
    </row>
    <row r="4118" spans="1:13" x14ac:dyDescent="0.3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4"/>
      <c r="M4118" s="6"/>
    </row>
    <row r="4119" spans="1:13" x14ac:dyDescent="0.3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4"/>
      <c r="M4119" s="6"/>
    </row>
    <row r="4120" spans="1:13" x14ac:dyDescent="0.3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4"/>
      <c r="M4120" s="6"/>
    </row>
    <row r="4121" spans="1:13" x14ac:dyDescent="0.3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4"/>
      <c r="M4121" s="6"/>
    </row>
    <row r="4122" spans="1:13" x14ac:dyDescent="0.3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4"/>
      <c r="M4122" s="6"/>
    </row>
    <row r="4123" spans="1:13" x14ac:dyDescent="0.3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4"/>
      <c r="M4123" s="6"/>
    </row>
    <row r="4124" spans="1:13" x14ac:dyDescent="0.3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4"/>
      <c r="M4124" s="6"/>
    </row>
    <row r="4125" spans="1:13" x14ac:dyDescent="0.3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4"/>
      <c r="M4125" s="6"/>
    </row>
    <row r="4126" spans="1:13" x14ac:dyDescent="0.3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4"/>
      <c r="M4126" s="6"/>
    </row>
    <row r="4127" spans="1:13" x14ac:dyDescent="0.3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4"/>
      <c r="M4127" s="6"/>
    </row>
    <row r="4128" spans="1:13" x14ac:dyDescent="0.3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4"/>
      <c r="M4128" s="6"/>
    </row>
    <row r="4129" spans="1:13" x14ac:dyDescent="0.3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4"/>
      <c r="M4129" s="6"/>
    </row>
    <row r="4130" spans="1:13" x14ac:dyDescent="0.3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4"/>
      <c r="M4130" s="6"/>
    </row>
    <row r="4131" spans="1:13" x14ac:dyDescent="0.3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4"/>
      <c r="M4131" s="6"/>
    </row>
    <row r="4132" spans="1:13" x14ac:dyDescent="0.3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4"/>
      <c r="M4132" s="6"/>
    </row>
    <row r="4133" spans="1:13" x14ac:dyDescent="0.3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4"/>
      <c r="M4133" s="6"/>
    </row>
    <row r="4134" spans="1:13" x14ac:dyDescent="0.3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4"/>
      <c r="M4134" s="6"/>
    </row>
    <row r="4135" spans="1:13" x14ac:dyDescent="0.3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4"/>
      <c r="M4135" s="6"/>
    </row>
    <row r="4136" spans="1:13" x14ac:dyDescent="0.3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4"/>
      <c r="M4136" s="6"/>
    </row>
    <row r="4137" spans="1:13" x14ac:dyDescent="0.3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4"/>
      <c r="M4137" s="6"/>
    </row>
    <row r="4138" spans="1:13" x14ac:dyDescent="0.3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4"/>
      <c r="M4138" s="6"/>
    </row>
    <row r="4139" spans="1:13" x14ac:dyDescent="0.3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4"/>
      <c r="M4139" s="6"/>
    </row>
    <row r="4140" spans="1:13" x14ac:dyDescent="0.3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4"/>
      <c r="M4140" s="6"/>
    </row>
    <row r="4141" spans="1:13" x14ac:dyDescent="0.3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4"/>
      <c r="M4141" s="6"/>
    </row>
    <row r="4142" spans="1:13" x14ac:dyDescent="0.3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4"/>
      <c r="M4142" s="6"/>
    </row>
    <row r="4143" spans="1:13" x14ac:dyDescent="0.3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4"/>
      <c r="M4143" s="6"/>
    </row>
    <row r="4144" spans="1:13" x14ac:dyDescent="0.3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4"/>
      <c r="M4144" s="6"/>
    </row>
    <row r="4145" spans="1:13" x14ac:dyDescent="0.3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4"/>
      <c r="M4145" s="6"/>
    </row>
    <row r="4146" spans="1:13" x14ac:dyDescent="0.3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4"/>
      <c r="M4146" s="6"/>
    </row>
    <row r="4147" spans="1:13" x14ac:dyDescent="0.3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4"/>
      <c r="M4147" s="6"/>
    </row>
    <row r="4148" spans="1:13" x14ac:dyDescent="0.3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4"/>
      <c r="M4148" s="6"/>
    </row>
    <row r="4149" spans="1:13" x14ac:dyDescent="0.3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4"/>
      <c r="M4149" s="6"/>
    </row>
    <row r="4150" spans="1:13" x14ac:dyDescent="0.3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4"/>
      <c r="M4150" s="6"/>
    </row>
    <row r="4151" spans="1:13" x14ac:dyDescent="0.3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4"/>
      <c r="M4151" s="6"/>
    </row>
    <row r="4152" spans="1:13" x14ac:dyDescent="0.3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4"/>
      <c r="M4152" s="6"/>
    </row>
    <row r="4153" spans="1:13" x14ac:dyDescent="0.3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4"/>
      <c r="M4153" s="6"/>
    </row>
    <row r="4154" spans="1:13" x14ac:dyDescent="0.3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4"/>
      <c r="M4154" s="6"/>
    </row>
    <row r="4155" spans="1:13" x14ac:dyDescent="0.3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4"/>
      <c r="M4155" s="6"/>
    </row>
    <row r="4156" spans="1:13" x14ac:dyDescent="0.3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4"/>
      <c r="M4156" s="6"/>
    </row>
    <row r="4157" spans="1:13" x14ac:dyDescent="0.3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4"/>
      <c r="M4157" s="6"/>
    </row>
    <row r="4158" spans="1:13" x14ac:dyDescent="0.3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4"/>
      <c r="M4158" s="6"/>
    </row>
    <row r="4159" spans="1:13" x14ac:dyDescent="0.3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4"/>
      <c r="M4159" s="6"/>
    </row>
    <row r="4160" spans="1:13" x14ac:dyDescent="0.3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4"/>
      <c r="M4160" s="6"/>
    </row>
    <row r="4161" spans="1:13" x14ac:dyDescent="0.3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4"/>
      <c r="M4161" s="6"/>
    </row>
    <row r="4162" spans="1:13" x14ac:dyDescent="0.3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4"/>
      <c r="M4162" s="6"/>
    </row>
    <row r="4163" spans="1:13" x14ac:dyDescent="0.3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4"/>
      <c r="M4163" s="6"/>
    </row>
    <row r="4164" spans="1:13" x14ac:dyDescent="0.3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4"/>
      <c r="M4164" s="6"/>
    </row>
    <row r="4165" spans="1:13" x14ac:dyDescent="0.3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4"/>
      <c r="M4165" s="6"/>
    </row>
    <row r="4166" spans="1:13" x14ac:dyDescent="0.3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4"/>
      <c r="M4166" s="6"/>
    </row>
    <row r="4167" spans="1:13" x14ac:dyDescent="0.3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4"/>
      <c r="M4167" s="6"/>
    </row>
    <row r="4168" spans="1:13" x14ac:dyDescent="0.3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4"/>
      <c r="M4168" s="6"/>
    </row>
    <row r="4169" spans="1:13" x14ac:dyDescent="0.3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4"/>
      <c r="M4169" s="6"/>
    </row>
    <row r="4170" spans="1:13" x14ac:dyDescent="0.3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4"/>
      <c r="M4170" s="6"/>
    </row>
    <row r="4171" spans="1:13" x14ac:dyDescent="0.3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4"/>
      <c r="M4171" s="6"/>
    </row>
    <row r="4172" spans="1:13" x14ac:dyDescent="0.3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4"/>
      <c r="M4172" s="6"/>
    </row>
    <row r="4173" spans="1:13" x14ac:dyDescent="0.3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4"/>
      <c r="M4173" s="6"/>
    </row>
    <row r="4174" spans="1:13" x14ac:dyDescent="0.3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4"/>
      <c r="M4174" s="6"/>
    </row>
    <row r="4175" spans="1:13" x14ac:dyDescent="0.3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4"/>
      <c r="M4175" s="6"/>
    </row>
    <row r="4176" spans="1:13" x14ac:dyDescent="0.3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4"/>
      <c r="M4176" s="6"/>
    </row>
    <row r="4177" spans="1:13" x14ac:dyDescent="0.3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4"/>
      <c r="M4177" s="6"/>
    </row>
    <row r="4178" spans="1:13" x14ac:dyDescent="0.3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4"/>
      <c r="M4178" s="6"/>
    </row>
    <row r="4179" spans="1:13" x14ac:dyDescent="0.3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4"/>
      <c r="M4179" s="6"/>
    </row>
    <row r="4180" spans="1:13" x14ac:dyDescent="0.3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4"/>
      <c r="M4180" s="6"/>
    </row>
    <row r="4181" spans="1:13" x14ac:dyDescent="0.3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4"/>
      <c r="M4181" s="6"/>
    </row>
    <row r="4182" spans="1:13" x14ac:dyDescent="0.3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4"/>
      <c r="M4182" s="6"/>
    </row>
    <row r="4183" spans="1:13" x14ac:dyDescent="0.3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4"/>
      <c r="M4183" s="6"/>
    </row>
    <row r="4184" spans="1:13" x14ac:dyDescent="0.3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4"/>
      <c r="M4184" s="6"/>
    </row>
    <row r="4185" spans="1:13" x14ac:dyDescent="0.3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4"/>
      <c r="M4185" s="6"/>
    </row>
    <row r="4186" spans="1:13" x14ac:dyDescent="0.3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4"/>
      <c r="M4186" s="6"/>
    </row>
    <row r="4187" spans="1:13" x14ac:dyDescent="0.3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4"/>
      <c r="M4187" s="6"/>
    </row>
    <row r="4188" spans="1:13" x14ac:dyDescent="0.3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4"/>
      <c r="M4188" s="6"/>
    </row>
    <row r="4189" spans="1:13" x14ac:dyDescent="0.3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4"/>
      <c r="M4189" s="6"/>
    </row>
    <row r="4190" spans="1:13" x14ac:dyDescent="0.3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4"/>
      <c r="M4190" s="6"/>
    </row>
    <row r="4191" spans="1:13" x14ac:dyDescent="0.3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4"/>
      <c r="M4191" s="6"/>
    </row>
    <row r="4192" spans="1:13" x14ac:dyDescent="0.3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4"/>
      <c r="M4192" s="6"/>
    </row>
    <row r="4193" spans="1:13" x14ac:dyDescent="0.3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4"/>
      <c r="M4193" s="6"/>
    </row>
    <row r="4194" spans="1:13" x14ac:dyDescent="0.3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4"/>
      <c r="M4194" s="6"/>
    </row>
    <row r="4195" spans="1:13" x14ac:dyDescent="0.3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4"/>
      <c r="M4195" s="6"/>
    </row>
    <row r="4196" spans="1:13" x14ac:dyDescent="0.3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4"/>
      <c r="M4196" s="6"/>
    </row>
    <row r="4197" spans="1:13" x14ac:dyDescent="0.3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4"/>
      <c r="M4197" s="6"/>
    </row>
    <row r="4198" spans="1:13" x14ac:dyDescent="0.3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4"/>
      <c r="M4198" s="6"/>
    </row>
    <row r="4199" spans="1:13" x14ac:dyDescent="0.3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4"/>
      <c r="M4199" s="6"/>
    </row>
    <row r="4200" spans="1:13" x14ac:dyDescent="0.3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4"/>
      <c r="M4200" s="6"/>
    </row>
    <row r="4201" spans="1:13" x14ac:dyDescent="0.3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4"/>
      <c r="M4201" s="6"/>
    </row>
    <row r="4202" spans="1:13" x14ac:dyDescent="0.3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4"/>
      <c r="M4202" s="6"/>
    </row>
    <row r="4203" spans="1:13" x14ac:dyDescent="0.3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4"/>
      <c r="M4203" s="6"/>
    </row>
    <row r="4204" spans="1:13" x14ac:dyDescent="0.3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4"/>
      <c r="M4204" s="6"/>
    </row>
    <row r="4205" spans="1:13" x14ac:dyDescent="0.3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4"/>
      <c r="M4205" s="6"/>
    </row>
    <row r="4206" spans="1:13" x14ac:dyDescent="0.3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4"/>
      <c r="M4206" s="6"/>
    </row>
    <row r="4207" spans="1:13" x14ac:dyDescent="0.3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4"/>
      <c r="M4207" s="6"/>
    </row>
    <row r="4208" spans="1:13" x14ac:dyDescent="0.3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4"/>
      <c r="M4208" s="6"/>
    </row>
    <row r="4209" spans="1:13" x14ac:dyDescent="0.3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4"/>
      <c r="M4209" s="6"/>
    </row>
    <row r="4210" spans="1:13" x14ac:dyDescent="0.3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4"/>
      <c r="M4210" s="6"/>
    </row>
    <row r="4211" spans="1:13" x14ac:dyDescent="0.3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4"/>
      <c r="M4211" s="6"/>
    </row>
    <row r="4212" spans="1:13" x14ac:dyDescent="0.3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4"/>
      <c r="M4212" s="6"/>
    </row>
    <row r="4213" spans="1:13" x14ac:dyDescent="0.3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4"/>
      <c r="M4213" s="6"/>
    </row>
    <row r="4214" spans="1:13" x14ac:dyDescent="0.3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4"/>
      <c r="M4214" s="6"/>
    </row>
    <row r="4215" spans="1:13" x14ac:dyDescent="0.3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4"/>
      <c r="M4215" s="6"/>
    </row>
    <row r="4216" spans="1:13" x14ac:dyDescent="0.3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4"/>
      <c r="M4216" s="6"/>
    </row>
    <row r="4217" spans="1:13" x14ac:dyDescent="0.3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4"/>
      <c r="M4217" s="6"/>
    </row>
    <row r="4218" spans="1:13" x14ac:dyDescent="0.3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4"/>
      <c r="M4218" s="6"/>
    </row>
    <row r="4219" spans="1:13" x14ac:dyDescent="0.3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4"/>
      <c r="M4219" s="6"/>
    </row>
    <row r="4220" spans="1:13" x14ac:dyDescent="0.3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4"/>
      <c r="M4220" s="6"/>
    </row>
    <row r="4221" spans="1:13" x14ac:dyDescent="0.3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4"/>
      <c r="M4221" s="6"/>
    </row>
    <row r="4222" spans="1:13" x14ac:dyDescent="0.3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4"/>
      <c r="M4222" s="6"/>
    </row>
    <row r="4223" spans="1:13" x14ac:dyDescent="0.3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4"/>
      <c r="M4223" s="6"/>
    </row>
    <row r="4224" spans="1:13" x14ac:dyDescent="0.3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4"/>
      <c r="M4224" s="6"/>
    </row>
    <row r="4225" spans="1:13" x14ac:dyDescent="0.3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4"/>
      <c r="M4225" s="6"/>
    </row>
    <row r="4226" spans="1:13" x14ac:dyDescent="0.3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4"/>
      <c r="M4226" s="6"/>
    </row>
    <row r="4227" spans="1:13" x14ac:dyDescent="0.3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4"/>
      <c r="M4227" s="6"/>
    </row>
    <row r="4228" spans="1:13" x14ac:dyDescent="0.3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4"/>
      <c r="M4228" s="6"/>
    </row>
    <row r="4229" spans="1:13" x14ac:dyDescent="0.3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4"/>
      <c r="M4229" s="6"/>
    </row>
    <row r="4230" spans="1:13" x14ac:dyDescent="0.3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4"/>
      <c r="M4230" s="6"/>
    </row>
    <row r="4231" spans="1:13" x14ac:dyDescent="0.3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4"/>
      <c r="M4231" s="6"/>
    </row>
    <row r="4232" spans="1:13" x14ac:dyDescent="0.3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4"/>
      <c r="M4232" s="6"/>
    </row>
    <row r="4233" spans="1:13" x14ac:dyDescent="0.3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4"/>
      <c r="M4233" s="6"/>
    </row>
    <row r="4234" spans="1:13" x14ac:dyDescent="0.3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4"/>
      <c r="M4234" s="6"/>
    </row>
    <row r="4235" spans="1:13" x14ac:dyDescent="0.3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4"/>
      <c r="M4235" s="6"/>
    </row>
    <row r="4236" spans="1:13" x14ac:dyDescent="0.3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4"/>
      <c r="M4236" s="6"/>
    </row>
    <row r="4237" spans="1:13" x14ac:dyDescent="0.3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4"/>
      <c r="M4237" s="6"/>
    </row>
    <row r="4238" spans="1:13" x14ac:dyDescent="0.3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4"/>
      <c r="M4238" s="6"/>
    </row>
    <row r="4239" spans="1:13" x14ac:dyDescent="0.3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4"/>
      <c r="M4239" s="6"/>
    </row>
    <row r="4240" spans="1:13" x14ac:dyDescent="0.3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4"/>
      <c r="M4240" s="6"/>
    </row>
    <row r="4241" spans="1:13" x14ac:dyDescent="0.3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4"/>
      <c r="M4241" s="6"/>
    </row>
    <row r="4242" spans="1:13" x14ac:dyDescent="0.3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4"/>
      <c r="M4242" s="6"/>
    </row>
    <row r="4243" spans="1:13" x14ac:dyDescent="0.3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4"/>
      <c r="M4243" s="6"/>
    </row>
    <row r="4244" spans="1:13" x14ac:dyDescent="0.3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4"/>
      <c r="M4244" s="6"/>
    </row>
    <row r="4245" spans="1:13" x14ac:dyDescent="0.3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4"/>
      <c r="M4245" s="6"/>
    </row>
    <row r="4246" spans="1:13" x14ac:dyDescent="0.3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4"/>
      <c r="M4246" s="6"/>
    </row>
    <row r="4247" spans="1:13" x14ac:dyDescent="0.3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4"/>
      <c r="M4247" s="6"/>
    </row>
    <row r="4248" spans="1:13" x14ac:dyDescent="0.3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4"/>
      <c r="M4248" s="6"/>
    </row>
    <row r="4249" spans="1:13" x14ac:dyDescent="0.3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4"/>
      <c r="M4249" s="6"/>
    </row>
    <row r="4250" spans="1:13" x14ac:dyDescent="0.3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4"/>
      <c r="M4250" s="6"/>
    </row>
    <row r="4251" spans="1:13" x14ac:dyDescent="0.3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4"/>
      <c r="M4251" s="6"/>
    </row>
    <row r="4252" spans="1:13" x14ac:dyDescent="0.3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4"/>
      <c r="M4252" s="6"/>
    </row>
    <row r="4253" spans="1:13" x14ac:dyDescent="0.3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4"/>
      <c r="M4253" s="6"/>
    </row>
    <row r="4254" spans="1:13" x14ac:dyDescent="0.3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4"/>
      <c r="M4254" s="6"/>
    </row>
    <row r="4255" spans="1:13" x14ac:dyDescent="0.3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4"/>
      <c r="M4255" s="6"/>
    </row>
    <row r="4256" spans="1:13" x14ac:dyDescent="0.3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4"/>
      <c r="M4256" s="6"/>
    </row>
    <row r="4257" spans="1:13" x14ac:dyDescent="0.3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4"/>
      <c r="M4257" s="6"/>
    </row>
    <row r="4258" spans="1:13" x14ac:dyDescent="0.3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4"/>
      <c r="M4258" s="6"/>
    </row>
    <row r="4259" spans="1:13" x14ac:dyDescent="0.3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4"/>
      <c r="M4259" s="6"/>
    </row>
    <row r="4260" spans="1:13" x14ac:dyDescent="0.3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4"/>
      <c r="M4260" s="6"/>
    </row>
    <row r="4261" spans="1:13" x14ac:dyDescent="0.3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4"/>
      <c r="M4261" s="6"/>
    </row>
    <row r="4262" spans="1:13" x14ac:dyDescent="0.3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4"/>
      <c r="M4262" s="6"/>
    </row>
    <row r="4263" spans="1:13" x14ac:dyDescent="0.3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4"/>
      <c r="M4263" s="6"/>
    </row>
    <row r="4264" spans="1:13" x14ac:dyDescent="0.3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4"/>
      <c r="M4264" s="6"/>
    </row>
    <row r="4265" spans="1:13" x14ac:dyDescent="0.3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4"/>
      <c r="M4265" s="6"/>
    </row>
    <row r="4266" spans="1:13" x14ac:dyDescent="0.3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4"/>
      <c r="M4266" s="6"/>
    </row>
    <row r="4267" spans="1:13" x14ac:dyDescent="0.3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4"/>
      <c r="M4267" s="6"/>
    </row>
    <row r="4268" spans="1:13" x14ac:dyDescent="0.3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4"/>
      <c r="M4268" s="6"/>
    </row>
    <row r="4269" spans="1:13" x14ac:dyDescent="0.3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4"/>
      <c r="M4269" s="6"/>
    </row>
    <row r="4270" spans="1:13" x14ac:dyDescent="0.3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4"/>
      <c r="M4270" s="6"/>
    </row>
    <row r="4271" spans="1:13" x14ac:dyDescent="0.3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4"/>
      <c r="M4271" s="6"/>
    </row>
    <row r="4272" spans="1:13" x14ac:dyDescent="0.3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4"/>
      <c r="M4272" s="6"/>
    </row>
    <row r="4273" spans="1:13" x14ac:dyDescent="0.3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4"/>
      <c r="M4273" s="6"/>
    </row>
    <row r="4274" spans="1:13" x14ac:dyDescent="0.3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4"/>
      <c r="M4274" s="6"/>
    </row>
    <row r="4275" spans="1:13" x14ac:dyDescent="0.3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4"/>
      <c r="M4275" s="6"/>
    </row>
    <row r="4276" spans="1:13" x14ac:dyDescent="0.3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4"/>
      <c r="M4276" s="6"/>
    </row>
    <row r="4277" spans="1:13" x14ac:dyDescent="0.3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4"/>
      <c r="M4277" s="6"/>
    </row>
    <row r="4278" spans="1:13" x14ac:dyDescent="0.3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4"/>
      <c r="M4278" s="6"/>
    </row>
    <row r="4279" spans="1:13" x14ac:dyDescent="0.3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4"/>
      <c r="M4279" s="6"/>
    </row>
    <row r="4280" spans="1:13" x14ac:dyDescent="0.3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4"/>
      <c r="M4280" s="6"/>
    </row>
    <row r="4281" spans="1:13" x14ac:dyDescent="0.3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4"/>
      <c r="M4281" s="6"/>
    </row>
    <row r="4282" spans="1:13" x14ac:dyDescent="0.3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4"/>
      <c r="M4282" s="6"/>
    </row>
    <row r="4283" spans="1:13" x14ac:dyDescent="0.3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4"/>
      <c r="M4283" s="6"/>
    </row>
    <row r="4284" spans="1:13" x14ac:dyDescent="0.3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4"/>
      <c r="M4284" s="6"/>
    </row>
    <row r="4285" spans="1:13" x14ac:dyDescent="0.3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4"/>
      <c r="M4285" s="6"/>
    </row>
    <row r="4286" spans="1:13" x14ac:dyDescent="0.3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4"/>
      <c r="M4286" s="6"/>
    </row>
    <row r="4287" spans="1:13" x14ac:dyDescent="0.3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4"/>
      <c r="M4287" s="6"/>
    </row>
    <row r="4288" spans="1:13" x14ac:dyDescent="0.3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4"/>
      <c r="M4288" s="6"/>
    </row>
    <row r="4289" spans="1:13" x14ac:dyDescent="0.3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4"/>
      <c r="M4289" s="6"/>
    </row>
    <row r="4290" spans="1:13" x14ac:dyDescent="0.3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4"/>
      <c r="M4290" s="6"/>
    </row>
    <row r="4291" spans="1:13" x14ac:dyDescent="0.3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4"/>
      <c r="M4291" s="6"/>
    </row>
    <row r="4292" spans="1:13" x14ac:dyDescent="0.3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4"/>
      <c r="M4292" s="6"/>
    </row>
    <row r="4293" spans="1:13" x14ac:dyDescent="0.3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4"/>
      <c r="M4293" s="6"/>
    </row>
    <row r="4294" spans="1:13" x14ac:dyDescent="0.3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4"/>
      <c r="M4294" s="6"/>
    </row>
    <row r="4295" spans="1:13" x14ac:dyDescent="0.3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4"/>
      <c r="M4295" s="6"/>
    </row>
    <row r="4296" spans="1:13" x14ac:dyDescent="0.3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4"/>
      <c r="M4296" s="6"/>
    </row>
    <row r="4297" spans="1:13" x14ac:dyDescent="0.3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4"/>
      <c r="M4297" s="6"/>
    </row>
    <row r="4298" spans="1:13" x14ac:dyDescent="0.3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4"/>
      <c r="M4298" s="6"/>
    </row>
    <row r="4299" spans="1:13" x14ac:dyDescent="0.3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4"/>
      <c r="M4299" s="6"/>
    </row>
    <row r="4300" spans="1:13" x14ac:dyDescent="0.3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4"/>
      <c r="M4300" s="6"/>
    </row>
    <row r="4301" spans="1:13" x14ac:dyDescent="0.3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4"/>
      <c r="M4301" s="6"/>
    </row>
    <row r="4302" spans="1:13" x14ac:dyDescent="0.3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4"/>
      <c r="M4302" s="6"/>
    </row>
    <row r="4303" spans="1:13" x14ac:dyDescent="0.3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4"/>
      <c r="M4303" s="6"/>
    </row>
    <row r="4304" spans="1:13" x14ac:dyDescent="0.3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4"/>
      <c r="M4304" s="6"/>
    </row>
    <row r="4305" spans="1:13" x14ac:dyDescent="0.3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4"/>
      <c r="M4305" s="6"/>
    </row>
    <row r="4306" spans="1:13" x14ac:dyDescent="0.3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4"/>
      <c r="M4306" s="6"/>
    </row>
    <row r="4307" spans="1:13" x14ac:dyDescent="0.3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4"/>
      <c r="M4307" s="6"/>
    </row>
    <row r="4308" spans="1:13" x14ac:dyDescent="0.3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4"/>
      <c r="M4308" s="6"/>
    </row>
    <row r="4309" spans="1:13" x14ac:dyDescent="0.3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4"/>
      <c r="M4309" s="6"/>
    </row>
    <row r="4310" spans="1:13" x14ac:dyDescent="0.3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4"/>
      <c r="M4310" s="6"/>
    </row>
    <row r="4311" spans="1:13" x14ac:dyDescent="0.3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4"/>
      <c r="M4311" s="6"/>
    </row>
    <row r="4312" spans="1:13" x14ac:dyDescent="0.3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4"/>
      <c r="M4312" s="6"/>
    </row>
    <row r="4313" spans="1:13" x14ac:dyDescent="0.3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4"/>
      <c r="M4313" s="6"/>
    </row>
    <row r="4314" spans="1:13" x14ac:dyDescent="0.3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4"/>
      <c r="M4314" s="6"/>
    </row>
    <row r="4315" spans="1:13" x14ac:dyDescent="0.3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4"/>
      <c r="M4315" s="6"/>
    </row>
    <row r="4316" spans="1:13" x14ac:dyDescent="0.3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4"/>
      <c r="M4316" s="6"/>
    </row>
    <row r="4317" spans="1:13" x14ac:dyDescent="0.3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4"/>
      <c r="M4317" s="6"/>
    </row>
    <row r="4318" spans="1:13" x14ac:dyDescent="0.3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4"/>
      <c r="M4318" s="6"/>
    </row>
    <row r="4319" spans="1:13" x14ac:dyDescent="0.3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4"/>
      <c r="M4319" s="6"/>
    </row>
    <row r="4320" spans="1:13" x14ac:dyDescent="0.3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4"/>
      <c r="M4320" s="6"/>
    </row>
    <row r="4321" spans="1:13" x14ac:dyDescent="0.3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4"/>
      <c r="M4321" s="6"/>
    </row>
    <row r="4322" spans="1:13" x14ac:dyDescent="0.3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4"/>
      <c r="M4322" s="6"/>
    </row>
    <row r="4323" spans="1:13" x14ac:dyDescent="0.3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4"/>
      <c r="M4323" s="6"/>
    </row>
    <row r="4324" spans="1:13" x14ac:dyDescent="0.3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4"/>
      <c r="M4324" s="6"/>
    </row>
    <row r="4325" spans="1:13" x14ac:dyDescent="0.3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4"/>
      <c r="M4325" s="6"/>
    </row>
    <row r="4326" spans="1:13" x14ac:dyDescent="0.3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4"/>
      <c r="M4326" s="6"/>
    </row>
    <row r="4327" spans="1:13" x14ac:dyDescent="0.3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4"/>
      <c r="M4327" s="6"/>
    </row>
    <row r="4328" spans="1:13" x14ac:dyDescent="0.3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4"/>
      <c r="M4328" s="6"/>
    </row>
    <row r="4329" spans="1:13" x14ac:dyDescent="0.3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4"/>
      <c r="M4329" s="6"/>
    </row>
    <row r="4330" spans="1:13" x14ac:dyDescent="0.3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4"/>
      <c r="M4330" s="6"/>
    </row>
    <row r="4331" spans="1:13" x14ac:dyDescent="0.3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4"/>
      <c r="M4331" s="6"/>
    </row>
    <row r="4332" spans="1:13" x14ac:dyDescent="0.3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4"/>
      <c r="M4332" s="6"/>
    </row>
    <row r="4333" spans="1:13" x14ac:dyDescent="0.3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4"/>
      <c r="M4333" s="6"/>
    </row>
    <row r="4334" spans="1:13" x14ac:dyDescent="0.3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4"/>
      <c r="M4334" s="6"/>
    </row>
    <row r="4335" spans="1:13" x14ac:dyDescent="0.3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4"/>
      <c r="M4335" s="6"/>
    </row>
    <row r="4336" spans="1:13" x14ac:dyDescent="0.3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4"/>
      <c r="M4336" s="6"/>
    </row>
    <row r="4337" spans="1:13" x14ac:dyDescent="0.3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4"/>
      <c r="M4337" s="6"/>
    </row>
    <row r="4338" spans="1:13" x14ac:dyDescent="0.3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4"/>
      <c r="M4338" s="6"/>
    </row>
    <row r="4339" spans="1:13" x14ac:dyDescent="0.3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4"/>
      <c r="M4339" s="6"/>
    </row>
    <row r="4340" spans="1:13" x14ac:dyDescent="0.3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4"/>
      <c r="M4340" s="6"/>
    </row>
    <row r="4341" spans="1:13" x14ac:dyDescent="0.3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4"/>
      <c r="M4341" s="6"/>
    </row>
    <row r="4342" spans="1:13" x14ac:dyDescent="0.3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4"/>
      <c r="M4342" s="6"/>
    </row>
    <row r="4343" spans="1:13" x14ac:dyDescent="0.3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4"/>
      <c r="M4343" s="6"/>
    </row>
    <row r="4344" spans="1:13" x14ac:dyDescent="0.3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4"/>
      <c r="M4344" s="6"/>
    </row>
    <row r="4345" spans="1:13" x14ac:dyDescent="0.3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4"/>
      <c r="M4345" s="6"/>
    </row>
    <row r="4346" spans="1:13" x14ac:dyDescent="0.3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4"/>
      <c r="M4346" s="6"/>
    </row>
    <row r="4347" spans="1:13" x14ac:dyDescent="0.3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4"/>
      <c r="M4347" s="6"/>
    </row>
    <row r="4348" spans="1:13" x14ac:dyDescent="0.3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4"/>
      <c r="M4348" s="6"/>
    </row>
    <row r="4349" spans="1:13" x14ac:dyDescent="0.3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4"/>
      <c r="M4349" s="6"/>
    </row>
    <row r="4350" spans="1:13" x14ac:dyDescent="0.3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4"/>
      <c r="M4350" s="6"/>
    </row>
    <row r="4351" spans="1:13" x14ac:dyDescent="0.3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4"/>
      <c r="M4351" s="6"/>
    </row>
    <row r="4352" spans="1:13" x14ac:dyDescent="0.3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4"/>
      <c r="M4352" s="6"/>
    </row>
    <row r="4353" spans="1:13" x14ac:dyDescent="0.3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4"/>
      <c r="M4353" s="6"/>
    </row>
    <row r="4354" spans="1:13" x14ac:dyDescent="0.3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4"/>
      <c r="M4354" s="6"/>
    </row>
    <row r="4355" spans="1:13" x14ac:dyDescent="0.3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4"/>
      <c r="M4355" s="6"/>
    </row>
    <row r="4356" spans="1:13" x14ac:dyDescent="0.3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4"/>
      <c r="M4356" s="6"/>
    </row>
    <row r="4357" spans="1:13" x14ac:dyDescent="0.3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4"/>
      <c r="M4357" s="6"/>
    </row>
    <row r="4358" spans="1:13" x14ac:dyDescent="0.3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4"/>
      <c r="M4358" s="6"/>
    </row>
    <row r="4359" spans="1:13" x14ac:dyDescent="0.3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4"/>
      <c r="M4359" s="6"/>
    </row>
    <row r="4360" spans="1:13" x14ac:dyDescent="0.3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4"/>
      <c r="M4360" s="6"/>
    </row>
    <row r="4361" spans="1:13" x14ac:dyDescent="0.3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4"/>
      <c r="M4361" s="6"/>
    </row>
    <row r="4362" spans="1:13" x14ac:dyDescent="0.3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4"/>
      <c r="M4362" s="6"/>
    </row>
    <row r="4363" spans="1:13" x14ac:dyDescent="0.3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4"/>
      <c r="M4363" s="6"/>
    </row>
    <row r="4364" spans="1:13" x14ac:dyDescent="0.3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4"/>
      <c r="M4364" s="6"/>
    </row>
    <row r="4365" spans="1:13" x14ac:dyDescent="0.3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4"/>
      <c r="M4365" s="6"/>
    </row>
    <row r="4366" spans="1:13" x14ac:dyDescent="0.3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4"/>
      <c r="M4366" s="6"/>
    </row>
    <row r="4367" spans="1:13" x14ac:dyDescent="0.3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4"/>
      <c r="M4367" s="6"/>
    </row>
    <row r="4368" spans="1:13" x14ac:dyDescent="0.3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4"/>
      <c r="M4368" s="6"/>
    </row>
    <row r="4369" spans="1:13" x14ac:dyDescent="0.3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4"/>
      <c r="M4369" s="6"/>
    </row>
    <row r="4370" spans="1:13" x14ac:dyDescent="0.3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4"/>
      <c r="M4370" s="6"/>
    </row>
    <row r="4371" spans="1:13" x14ac:dyDescent="0.3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4"/>
      <c r="M4371" s="6"/>
    </row>
    <row r="4372" spans="1:13" x14ac:dyDescent="0.3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4"/>
      <c r="M4372" s="6"/>
    </row>
    <row r="4373" spans="1:13" x14ac:dyDescent="0.3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4"/>
      <c r="M4373" s="6"/>
    </row>
    <row r="4374" spans="1:13" x14ac:dyDescent="0.3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4"/>
      <c r="M4374" s="6"/>
    </row>
    <row r="4375" spans="1:13" x14ac:dyDescent="0.3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4"/>
      <c r="M4375" s="6"/>
    </row>
    <row r="4376" spans="1:13" x14ac:dyDescent="0.3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4"/>
      <c r="M4376" s="6"/>
    </row>
    <row r="4377" spans="1:13" x14ac:dyDescent="0.3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4"/>
      <c r="M4377" s="6"/>
    </row>
    <row r="4378" spans="1:13" x14ac:dyDescent="0.3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4"/>
      <c r="M4378" s="6"/>
    </row>
    <row r="4379" spans="1:13" x14ac:dyDescent="0.3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4"/>
      <c r="M4379" s="6"/>
    </row>
    <row r="4380" spans="1:13" x14ac:dyDescent="0.3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4"/>
      <c r="M4380" s="6"/>
    </row>
    <row r="4381" spans="1:13" x14ac:dyDescent="0.3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4"/>
      <c r="M4381" s="6"/>
    </row>
    <row r="4382" spans="1:13" x14ac:dyDescent="0.3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4"/>
      <c r="M4382" s="6"/>
    </row>
    <row r="4383" spans="1:13" x14ac:dyDescent="0.3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4"/>
      <c r="M4383" s="6"/>
    </row>
    <row r="4384" spans="1:13" x14ac:dyDescent="0.3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4"/>
      <c r="M4384" s="6"/>
    </row>
    <row r="4385" spans="1:13" x14ac:dyDescent="0.3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4"/>
      <c r="M4385" s="6"/>
    </row>
    <row r="4386" spans="1:13" x14ac:dyDescent="0.3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4"/>
      <c r="M4386" s="6"/>
    </row>
    <row r="4387" spans="1:13" x14ac:dyDescent="0.3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4"/>
      <c r="M4387" s="6"/>
    </row>
    <row r="4388" spans="1:13" x14ac:dyDescent="0.3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4"/>
      <c r="M4388" s="6"/>
    </row>
    <row r="4389" spans="1:13" x14ac:dyDescent="0.3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4"/>
      <c r="M4389" s="6"/>
    </row>
    <row r="4390" spans="1:13" x14ac:dyDescent="0.3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4"/>
      <c r="M4390" s="6"/>
    </row>
    <row r="4391" spans="1:13" x14ac:dyDescent="0.3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4"/>
      <c r="M4391" s="6"/>
    </row>
    <row r="4392" spans="1:13" x14ac:dyDescent="0.3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4"/>
      <c r="M4392" s="6"/>
    </row>
    <row r="4393" spans="1:13" x14ac:dyDescent="0.3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4"/>
      <c r="M4393" s="6"/>
    </row>
    <row r="4394" spans="1:13" x14ac:dyDescent="0.3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4"/>
      <c r="M4394" s="6"/>
    </row>
    <row r="4395" spans="1:13" x14ac:dyDescent="0.3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4"/>
      <c r="M4395" s="6"/>
    </row>
    <row r="4396" spans="1:13" x14ac:dyDescent="0.3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4"/>
      <c r="M4396" s="6"/>
    </row>
    <row r="4397" spans="1:13" x14ac:dyDescent="0.3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4"/>
      <c r="M4397" s="6"/>
    </row>
    <row r="4398" spans="1:13" x14ac:dyDescent="0.3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4"/>
      <c r="M4398" s="6"/>
    </row>
    <row r="4399" spans="1:13" x14ac:dyDescent="0.3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4"/>
      <c r="M4399" s="6"/>
    </row>
    <row r="4400" spans="1:13" x14ac:dyDescent="0.3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4"/>
      <c r="M4400" s="6"/>
    </row>
    <row r="4401" spans="1:13" x14ac:dyDescent="0.3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4"/>
      <c r="M4401" s="6"/>
    </row>
    <row r="4402" spans="1:13" x14ac:dyDescent="0.3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4"/>
      <c r="M4402" s="6"/>
    </row>
    <row r="4403" spans="1:13" x14ac:dyDescent="0.3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4"/>
      <c r="M4403" s="6"/>
    </row>
    <row r="4404" spans="1:13" x14ac:dyDescent="0.3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4"/>
      <c r="M4404" s="6"/>
    </row>
    <row r="4405" spans="1:13" x14ac:dyDescent="0.3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4"/>
      <c r="M4405" s="6"/>
    </row>
    <row r="4406" spans="1:13" x14ac:dyDescent="0.3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4"/>
      <c r="M4406" s="6"/>
    </row>
    <row r="4407" spans="1:13" x14ac:dyDescent="0.3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4"/>
      <c r="M4407" s="6"/>
    </row>
    <row r="4408" spans="1:13" x14ac:dyDescent="0.3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4"/>
      <c r="M4408" s="6"/>
    </row>
    <row r="4409" spans="1:13" x14ac:dyDescent="0.3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4"/>
      <c r="M4409" s="6"/>
    </row>
    <row r="4410" spans="1:13" x14ac:dyDescent="0.3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4"/>
      <c r="M4410" s="6"/>
    </row>
    <row r="4411" spans="1:13" x14ac:dyDescent="0.3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4"/>
      <c r="M4411" s="6"/>
    </row>
    <row r="4412" spans="1:13" x14ac:dyDescent="0.3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4"/>
      <c r="M4412" s="6"/>
    </row>
    <row r="4413" spans="1:13" x14ac:dyDescent="0.3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4"/>
      <c r="M4413" s="6"/>
    </row>
    <row r="4414" spans="1:13" x14ac:dyDescent="0.3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4"/>
      <c r="M4414" s="6"/>
    </row>
    <row r="4415" spans="1:13" x14ac:dyDescent="0.3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4"/>
      <c r="M4415" s="6"/>
    </row>
    <row r="4416" spans="1:13" x14ac:dyDescent="0.3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4"/>
      <c r="M4416" s="6"/>
    </row>
    <row r="4417" spans="1:13" x14ac:dyDescent="0.3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4"/>
      <c r="M4417" s="6"/>
    </row>
    <row r="4418" spans="1:13" x14ac:dyDescent="0.3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4"/>
      <c r="M4418" s="6"/>
    </row>
    <row r="4419" spans="1:13" x14ac:dyDescent="0.3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4"/>
      <c r="M4419" s="6"/>
    </row>
    <row r="4420" spans="1:13" x14ac:dyDescent="0.3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4"/>
      <c r="M4420" s="6"/>
    </row>
    <row r="4421" spans="1:13" x14ac:dyDescent="0.3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4"/>
      <c r="M4421" s="6"/>
    </row>
    <row r="4422" spans="1:13" x14ac:dyDescent="0.3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4"/>
      <c r="M4422" s="6"/>
    </row>
    <row r="4423" spans="1:13" x14ac:dyDescent="0.3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4"/>
      <c r="M4423" s="6"/>
    </row>
    <row r="4424" spans="1:13" x14ac:dyDescent="0.3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4"/>
      <c r="M4424" s="6"/>
    </row>
    <row r="4425" spans="1:13" x14ac:dyDescent="0.3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4"/>
      <c r="M4425" s="6"/>
    </row>
    <row r="4426" spans="1:13" x14ac:dyDescent="0.3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4"/>
      <c r="M4426" s="6"/>
    </row>
    <row r="4427" spans="1:13" x14ac:dyDescent="0.3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4"/>
      <c r="M4427" s="6"/>
    </row>
    <row r="4428" spans="1:13" x14ac:dyDescent="0.3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4"/>
      <c r="M4428" s="6"/>
    </row>
    <row r="4429" spans="1:13" x14ac:dyDescent="0.3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4"/>
      <c r="M4429" s="6"/>
    </row>
    <row r="4430" spans="1:13" x14ac:dyDescent="0.3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4"/>
      <c r="M4430" s="6"/>
    </row>
    <row r="4431" spans="1:13" x14ac:dyDescent="0.3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4"/>
      <c r="M4431" s="6"/>
    </row>
    <row r="4432" spans="1:13" x14ac:dyDescent="0.3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4"/>
      <c r="M4432" s="6"/>
    </row>
    <row r="4433" spans="1:13" x14ac:dyDescent="0.3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4"/>
      <c r="M4433" s="6"/>
    </row>
    <row r="4434" spans="1:13" x14ac:dyDescent="0.3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4"/>
      <c r="M4434" s="6"/>
    </row>
    <row r="4435" spans="1:13" x14ac:dyDescent="0.3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4"/>
      <c r="M4435" s="6"/>
    </row>
    <row r="4436" spans="1:13" x14ac:dyDescent="0.3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4"/>
      <c r="M4436" s="6"/>
    </row>
    <row r="4437" spans="1:13" x14ac:dyDescent="0.3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4"/>
      <c r="M4437" s="6"/>
    </row>
    <row r="4438" spans="1:13" x14ac:dyDescent="0.3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4"/>
      <c r="M4438" s="6"/>
    </row>
    <row r="4439" spans="1:13" x14ac:dyDescent="0.3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4"/>
      <c r="M4439" s="6"/>
    </row>
    <row r="4440" spans="1:13" x14ac:dyDescent="0.3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4"/>
      <c r="M4440" s="6"/>
    </row>
    <row r="4441" spans="1:13" x14ac:dyDescent="0.3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4"/>
      <c r="M4441" s="6"/>
    </row>
    <row r="4442" spans="1:13" x14ac:dyDescent="0.3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4"/>
      <c r="M4442" s="6"/>
    </row>
    <row r="4443" spans="1:13" x14ac:dyDescent="0.3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4"/>
      <c r="M4443" s="6"/>
    </row>
    <row r="4444" spans="1:13" x14ac:dyDescent="0.3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4"/>
      <c r="M4444" s="6"/>
    </row>
    <row r="4445" spans="1:13" x14ac:dyDescent="0.3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4"/>
      <c r="M4445" s="6"/>
    </row>
    <row r="4446" spans="1:13" x14ac:dyDescent="0.3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4"/>
      <c r="M4446" s="6"/>
    </row>
    <row r="4447" spans="1:13" x14ac:dyDescent="0.3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4"/>
      <c r="M4447" s="6"/>
    </row>
    <row r="4448" spans="1:13" x14ac:dyDescent="0.3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4"/>
      <c r="M4448" s="6"/>
    </row>
    <row r="4449" spans="1:13" x14ac:dyDescent="0.3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4"/>
      <c r="M4449" s="6"/>
    </row>
    <row r="4450" spans="1:13" x14ac:dyDescent="0.3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4"/>
      <c r="M4450" s="6"/>
    </row>
    <row r="4451" spans="1:13" x14ac:dyDescent="0.3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4"/>
      <c r="M4451" s="6"/>
    </row>
    <row r="4452" spans="1:13" x14ac:dyDescent="0.3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4"/>
      <c r="M4452" s="6"/>
    </row>
    <row r="4453" spans="1:13" x14ac:dyDescent="0.3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4"/>
      <c r="M4453" s="6"/>
    </row>
    <row r="4454" spans="1:13" x14ac:dyDescent="0.3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4"/>
      <c r="M4454" s="6"/>
    </row>
    <row r="4455" spans="1:13" x14ac:dyDescent="0.3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4"/>
      <c r="M4455" s="6"/>
    </row>
    <row r="4456" spans="1:13" x14ac:dyDescent="0.3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4"/>
      <c r="M4456" s="6"/>
    </row>
    <row r="4457" spans="1:13" x14ac:dyDescent="0.3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4"/>
      <c r="M4457" s="6"/>
    </row>
    <row r="4458" spans="1:13" x14ac:dyDescent="0.3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4"/>
      <c r="M4458" s="6"/>
    </row>
    <row r="4459" spans="1:13" x14ac:dyDescent="0.3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4"/>
      <c r="M4459" s="6"/>
    </row>
    <row r="4460" spans="1:13" x14ac:dyDescent="0.3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4"/>
      <c r="M4460" s="6"/>
    </row>
    <row r="4461" spans="1:13" x14ac:dyDescent="0.3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4"/>
      <c r="M4461" s="6"/>
    </row>
    <row r="4462" spans="1:13" x14ac:dyDescent="0.3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4"/>
      <c r="M4462" s="6"/>
    </row>
    <row r="4463" spans="1:13" x14ac:dyDescent="0.3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4"/>
      <c r="M4463" s="6"/>
    </row>
    <row r="4464" spans="1:13" x14ac:dyDescent="0.3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4"/>
      <c r="M4464" s="6"/>
    </row>
    <row r="4465" spans="1:13" x14ac:dyDescent="0.3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4"/>
      <c r="M4465" s="6"/>
    </row>
    <row r="4466" spans="1:13" x14ac:dyDescent="0.3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4"/>
      <c r="M4466" s="6"/>
    </row>
    <row r="4467" spans="1:13" x14ac:dyDescent="0.3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4"/>
      <c r="M4467" s="6"/>
    </row>
    <row r="4468" spans="1:13" x14ac:dyDescent="0.3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4"/>
      <c r="M4468" s="6"/>
    </row>
    <row r="4469" spans="1:13" x14ac:dyDescent="0.3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4"/>
      <c r="M4469" s="6"/>
    </row>
    <row r="4470" spans="1:13" x14ac:dyDescent="0.3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4"/>
      <c r="M4470" s="6"/>
    </row>
    <row r="4471" spans="1:13" x14ac:dyDescent="0.3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4"/>
      <c r="M4471" s="6"/>
    </row>
    <row r="4472" spans="1:13" x14ac:dyDescent="0.3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4"/>
      <c r="M4472" s="6"/>
    </row>
    <row r="4473" spans="1:13" x14ac:dyDescent="0.3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4"/>
      <c r="M4473" s="6"/>
    </row>
    <row r="4474" spans="1:13" x14ac:dyDescent="0.3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4"/>
      <c r="M4474" s="6"/>
    </row>
    <row r="4475" spans="1:13" x14ac:dyDescent="0.3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4"/>
      <c r="M4475" s="6"/>
    </row>
    <row r="4476" spans="1:13" x14ac:dyDescent="0.3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4"/>
      <c r="M4476" s="6"/>
    </row>
    <row r="4477" spans="1:13" x14ac:dyDescent="0.3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4"/>
      <c r="M4477" s="6"/>
    </row>
    <row r="4478" spans="1:13" x14ac:dyDescent="0.3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4"/>
      <c r="M4478" s="6"/>
    </row>
    <row r="4479" spans="1:13" x14ac:dyDescent="0.3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4"/>
      <c r="M4479" s="6"/>
    </row>
    <row r="4480" spans="1:13" x14ac:dyDescent="0.3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4"/>
      <c r="M4480" s="6"/>
    </row>
    <row r="4481" spans="1:13" x14ac:dyDescent="0.3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4"/>
      <c r="M4481" s="6"/>
    </row>
    <row r="4482" spans="1:13" x14ac:dyDescent="0.3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4"/>
      <c r="M4482" s="6"/>
    </row>
    <row r="4483" spans="1:13" x14ac:dyDescent="0.3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4"/>
      <c r="M4483" s="6"/>
    </row>
    <row r="4484" spans="1:13" x14ac:dyDescent="0.3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4"/>
      <c r="M4484" s="6"/>
    </row>
    <row r="4485" spans="1:13" x14ac:dyDescent="0.3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4"/>
      <c r="M4485" s="6"/>
    </row>
    <row r="4486" spans="1:13" x14ac:dyDescent="0.3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4"/>
      <c r="M4486" s="6"/>
    </row>
    <row r="4487" spans="1:13" x14ac:dyDescent="0.3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4"/>
      <c r="M4487" s="6"/>
    </row>
    <row r="4488" spans="1:13" x14ac:dyDescent="0.3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4"/>
      <c r="M4488" s="6"/>
    </row>
    <row r="4489" spans="1:13" x14ac:dyDescent="0.3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4"/>
      <c r="M4489" s="6"/>
    </row>
    <row r="4490" spans="1:13" x14ac:dyDescent="0.3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4"/>
      <c r="M4490" s="6"/>
    </row>
    <row r="4491" spans="1:13" x14ac:dyDescent="0.3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4"/>
      <c r="M4491" s="6"/>
    </row>
    <row r="4492" spans="1:13" x14ac:dyDescent="0.3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4"/>
      <c r="M4492" s="6"/>
    </row>
    <row r="4493" spans="1:13" x14ac:dyDescent="0.3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4"/>
      <c r="M4493" s="6"/>
    </row>
    <row r="4494" spans="1:13" x14ac:dyDescent="0.3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4"/>
      <c r="M4494" s="6"/>
    </row>
    <row r="4495" spans="1:13" x14ac:dyDescent="0.3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4"/>
      <c r="M4495" s="6"/>
    </row>
    <row r="4496" spans="1:13" x14ac:dyDescent="0.3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4"/>
      <c r="M4496" s="6"/>
    </row>
    <row r="4497" spans="1:13" x14ac:dyDescent="0.3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4"/>
      <c r="M4497" s="6"/>
    </row>
    <row r="4498" spans="1:13" x14ac:dyDescent="0.3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4"/>
      <c r="M4498" s="6"/>
    </row>
    <row r="4499" spans="1:13" x14ac:dyDescent="0.3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4"/>
      <c r="M4499" s="6"/>
    </row>
    <row r="4500" spans="1:13" x14ac:dyDescent="0.3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4"/>
      <c r="M4500" s="6"/>
    </row>
    <row r="4501" spans="1:13" x14ac:dyDescent="0.3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4"/>
      <c r="M4501" s="6"/>
    </row>
    <row r="4502" spans="1:13" x14ac:dyDescent="0.3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4"/>
      <c r="M4502" s="6"/>
    </row>
    <row r="4503" spans="1:13" x14ac:dyDescent="0.3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4"/>
      <c r="M4503" s="6"/>
    </row>
    <row r="4504" spans="1:13" x14ac:dyDescent="0.3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4"/>
      <c r="M4504" s="6"/>
    </row>
    <row r="4505" spans="1:13" x14ac:dyDescent="0.3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4"/>
      <c r="M4505" s="6"/>
    </row>
    <row r="4506" spans="1:13" x14ac:dyDescent="0.3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4"/>
      <c r="M4506" s="6"/>
    </row>
    <row r="4507" spans="1:13" x14ac:dyDescent="0.3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4"/>
      <c r="M4507" s="6"/>
    </row>
    <row r="4508" spans="1:13" x14ac:dyDescent="0.3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4"/>
      <c r="M4508" s="6"/>
    </row>
    <row r="4509" spans="1:13" x14ac:dyDescent="0.3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4"/>
      <c r="M4509" s="6"/>
    </row>
    <row r="4510" spans="1:13" x14ac:dyDescent="0.3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4"/>
      <c r="M4510" s="6"/>
    </row>
    <row r="4511" spans="1:13" x14ac:dyDescent="0.3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4"/>
      <c r="M4511" s="6"/>
    </row>
    <row r="4512" spans="1:13" x14ac:dyDescent="0.3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4"/>
      <c r="M4512" s="6"/>
    </row>
    <row r="4513" spans="1:13" x14ac:dyDescent="0.3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4"/>
      <c r="M4513" s="6"/>
    </row>
    <row r="4514" spans="1:13" x14ac:dyDescent="0.3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4"/>
      <c r="M4514" s="6"/>
    </row>
    <row r="4515" spans="1:13" x14ac:dyDescent="0.3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4"/>
      <c r="M4515" s="6"/>
    </row>
    <row r="4516" spans="1:13" x14ac:dyDescent="0.3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4"/>
      <c r="M4516" s="6"/>
    </row>
    <row r="4517" spans="1:13" x14ac:dyDescent="0.3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4"/>
      <c r="M4517" s="6"/>
    </row>
    <row r="4518" spans="1:13" x14ac:dyDescent="0.3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4"/>
      <c r="M4518" s="6"/>
    </row>
    <row r="4519" spans="1:13" x14ac:dyDescent="0.3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4"/>
      <c r="M4519" s="6"/>
    </row>
    <row r="4520" spans="1:13" x14ac:dyDescent="0.3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4"/>
      <c r="M4520" s="6"/>
    </row>
    <row r="4521" spans="1:13" x14ac:dyDescent="0.3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4"/>
      <c r="M4521" s="6"/>
    </row>
    <row r="4522" spans="1:13" x14ac:dyDescent="0.3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4"/>
      <c r="M4522" s="6"/>
    </row>
    <row r="4523" spans="1:13" x14ac:dyDescent="0.3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4"/>
      <c r="M4523" s="6"/>
    </row>
    <row r="4524" spans="1:13" x14ac:dyDescent="0.3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4"/>
      <c r="M4524" s="6"/>
    </row>
    <row r="4525" spans="1:13" x14ac:dyDescent="0.3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4"/>
      <c r="M4525" s="6"/>
    </row>
    <row r="4526" spans="1:13" x14ac:dyDescent="0.3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4"/>
      <c r="M4526" s="6"/>
    </row>
    <row r="4527" spans="1:13" x14ac:dyDescent="0.3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4"/>
      <c r="M4527" s="6"/>
    </row>
    <row r="4528" spans="1:13" x14ac:dyDescent="0.3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4"/>
      <c r="M4528" s="6"/>
    </row>
    <row r="4529" spans="1:13" x14ac:dyDescent="0.3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4"/>
      <c r="M4529" s="6"/>
    </row>
    <row r="4530" spans="1:13" x14ac:dyDescent="0.3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4"/>
      <c r="M4530" s="6"/>
    </row>
    <row r="4531" spans="1:13" x14ac:dyDescent="0.3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4"/>
      <c r="M4531" s="6"/>
    </row>
    <row r="4532" spans="1:13" x14ac:dyDescent="0.3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4"/>
      <c r="M4532" s="6"/>
    </row>
    <row r="4533" spans="1:13" x14ac:dyDescent="0.3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4"/>
      <c r="M4533" s="6"/>
    </row>
    <row r="4534" spans="1:13" x14ac:dyDescent="0.3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4"/>
      <c r="M4534" s="6"/>
    </row>
    <row r="4535" spans="1:13" x14ac:dyDescent="0.3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4"/>
      <c r="M4535" s="6"/>
    </row>
    <row r="4536" spans="1:13" x14ac:dyDescent="0.3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4"/>
      <c r="M4536" s="6"/>
    </row>
    <row r="4537" spans="1:13" x14ac:dyDescent="0.3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4"/>
      <c r="M4537" s="6"/>
    </row>
    <row r="4538" spans="1:13" x14ac:dyDescent="0.3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4"/>
      <c r="M4538" s="6"/>
    </row>
    <row r="4539" spans="1:13" x14ac:dyDescent="0.3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4"/>
      <c r="M4539" s="6"/>
    </row>
    <row r="4540" spans="1:13" x14ac:dyDescent="0.3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4"/>
      <c r="M4540" s="6"/>
    </row>
    <row r="4541" spans="1:13" x14ac:dyDescent="0.3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4"/>
      <c r="M4541" s="6"/>
    </row>
    <row r="4542" spans="1:13" x14ac:dyDescent="0.3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4"/>
      <c r="M4542" s="6"/>
    </row>
    <row r="4543" spans="1:13" x14ac:dyDescent="0.3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4"/>
      <c r="M4543" s="6"/>
    </row>
    <row r="4544" spans="1:13" x14ac:dyDescent="0.3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4"/>
      <c r="M4544" s="6"/>
    </row>
    <row r="4545" spans="1:13" x14ac:dyDescent="0.3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4"/>
      <c r="M4545" s="6"/>
    </row>
    <row r="4546" spans="1:13" x14ac:dyDescent="0.3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4"/>
      <c r="M4546" s="6"/>
    </row>
    <row r="4547" spans="1:13" x14ac:dyDescent="0.3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4"/>
      <c r="M4547" s="6"/>
    </row>
    <row r="4548" spans="1:13" x14ac:dyDescent="0.3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4"/>
      <c r="M4548" s="6"/>
    </row>
    <row r="4549" spans="1:13" x14ac:dyDescent="0.3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4"/>
      <c r="M4549" s="6"/>
    </row>
    <row r="4550" spans="1:13" x14ac:dyDescent="0.3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4"/>
      <c r="M4550" s="6"/>
    </row>
    <row r="4551" spans="1:13" x14ac:dyDescent="0.3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4"/>
      <c r="M4551" s="6"/>
    </row>
    <row r="4552" spans="1:13" x14ac:dyDescent="0.3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4"/>
      <c r="M4552" s="6"/>
    </row>
    <row r="4553" spans="1:13" x14ac:dyDescent="0.3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4"/>
      <c r="M4553" s="6"/>
    </row>
    <row r="4554" spans="1:13" x14ac:dyDescent="0.3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4"/>
      <c r="M4554" s="6"/>
    </row>
    <row r="4555" spans="1:13" x14ac:dyDescent="0.3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4"/>
      <c r="M4555" s="6"/>
    </row>
    <row r="4556" spans="1:13" x14ac:dyDescent="0.3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4"/>
      <c r="M4556" s="6"/>
    </row>
    <row r="4557" spans="1:13" x14ac:dyDescent="0.3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4"/>
      <c r="M4557" s="6"/>
    </row>
    <row r="4558" spans="1:13" x14ac:dyDescent="0.3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4"/>
      <c r="M4558" s="6"/>
    </row>
    <row r="4559" spans="1:13" x14ac:dyDescent="0.3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4"/>
      <c r="M4559" s="6"/>
    </row>
    <row r="4560" spans="1:13" x14ac:dyDescent="0.3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4"/>
      <c r="M4560" s="6"/>
    </row>
    <row r="4561" spans="1:13" x14ac:dyDescent="0.3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4"/>
      <c r="M4561" s="6"/>
    </row>
    <row r="4562" spans="1:13" x14ac:dyDescent="0.3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4"/>
      <c r="M4562" s="6"/>
    </row>
    <row r="4563" spans="1:13" x14ac:dyDescent="0.3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4"/>
      <c r="M4563" s="6"/>
    </row>
    <row r="4564" spans="1:13" x14ac:dyDescent="0.3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4"/>
      <c r="M4564" s="6"/>
    </row>
    <row r="4565" spans="1:13" x14ac:dyDescent="0.3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4"/>
      <c r="M4565" s="6"/>
    </row>
    <row r="4566" spans="1:13" x14ac:dyDescent="0.3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4"/>
      <c r="M4566" s="6"/>
    </row>
    <row r="4567" spans="1:13" x14ac:dyDescent="0.3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4"/>
      <c r="M4567" s="6"/>
    </row>
    <row r="4568" spans="1:13" x14ac:dyDescent="0.3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4"/>
      <c r="M4568" s="6"/>
    </row>
    <row r="4569" spans="1:13" x14ac:dyDescent="0.3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4"/>
      <c r="M4569" s="6"/>
    </row>
    <row r="4570" spans="1:13" x14ac:dyDescent="0.3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4"/>
      <c r="M4570" s="6"/>
    </row>
    <row r="4571" spans="1:13" x14ac:dyDescent="0.3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4"/>
      <c r="M4571" s="6"/>
    </row>
    <row r="4572" spans="1:13" x14ac:dyDescent="0.3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4"/>
      <c r="M4572" s="6"/>
    </row>
    <row r="4573" spans="1:13" x14ac:dyDescent="0.3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4"/>
      <c r="M4573" s="6"/>
    </row>
    <row r="4574" spans="1:13" x14ac:dyDescent="0.3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4"/>
      <c r="M4574" s="6"/>
    </row>
    <row r="4575" spans="1:13" x14ac:dyDescent="0.3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4"/>
      <c r="M4575" s="6"/>
    </row>
    <row r="4576" spans="1:13" x14ac:dyDescent="0.3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4"/>
      <c r="M4576" s="6"/>
    </row>
    <row r="4577" spans="1:13" x14ac:dyDescent="0.3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4"/>
      <c r="M4577" s="6"/>
    </row>
    <row r="4578" spans="1:13" x14ac:dyDescent="0.3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4"/>
      <c r="M4578" s="6"/>
    </row>
    <row r="4579" spans="1:13" x14ac:dyDescent="0.3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4"/>
      <c r="M4579" s="6"/>
    </row>
    <row r="4580" spans="1:13" x14ac:dyDescent="0.3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4"/>
      <c r="M4580" s="6"/>
    </row>
    <row r="4581" spans="1:13" x14ac:dyDescent="0.3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4"/>
      <c r="M4581" s="6"/>
    </row>
    <row r="4582" spans="1:13" x14ac:dyDescent="0.3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4"/>
      <c r="M4582" s="6"/>
    </row>
    <row r="4583" spans="1:13" x14ac:dyDescent="0.3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4"/>
      <c r="M4583" s="6"/>
    </row>
    <row r="4584" spans="1:13" x14ac:dyDescent="0.3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4"/>
      <c r="M4584" s="6"/>
    </row>
    <row r="4585" spans="1:13" x14ac:dyDescent="0.3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4"/>
      <c r="M4585" s="6"/>
    </row>
    <row r="4586" spans="1:13" x14ac:dyDescent="0.3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4"/>
      <c r="M4586" s="6"/>
    </row>
    <row r="4587" spans="1:13" x14ac:dyDescent="0.3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4"/>
      <c r="M4587" s="6"/>
    </row>
    <row r="4588" spans="1:13" x14ac:dyDescent="0.3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4"/>
      <c r="M4588" s="6"/>
    </row>
    <row r="4589" spans="1:13" x14ac:dyDescent="0.3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4"/>
      <c r="M4589" s="6"/>
    </row>
    <row r="4590" spans="1:13" x14ac:dyDescent="0.3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4"/>
      <c r="M4590" s="6"/>
    </row>
    <row r="4591" spans="1:13" x14ac:dyDescent="0.3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4"/>
      <c r="M4591" s="6"/>
    </row>
    <row r="4592" spans="1:13" x14ac:dyDescent="0.3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4"/>
      <c r="M4592" s="6"/>
    </row>
    <row r="4593" spans="1:13" x14ac:dyDescent="0.3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4"/>
      <c r="M4593" s="6"/>
    </row>
    <row r="4594" spans="1:13" x14ac:dyDescent="0.3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4"/>
      <c r="M4594" s="6"/>
    </row>
    <row r="4595" spans="1:13" x14ac:dyDescent="0.3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4"/>
      <c r="M4595" s="6"/>
    </row>
    <row r="4596" spans="1:13" x14ac:dyDescent="0.3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4"/>
      <c r="M4596" s="6"/>
    </row>
    <row r="4597" spans="1:13" x14ac:dyDescent="0.3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4"/>
      <c r="M4597" s="6"/>
    </row>
    <row r="4598" spans="1:13" x14ac:dyDescent="0.3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4"/>
      <c r="M4598" s="6"/>
    </row>
    <row r="4599" spans="1:13" x14ac:dyDescent="0.3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4"/>
      <c r="M4599" s="6"/>
    </row>
    <row r="4600" spans="1:13" x14ac:dyDescent="0.3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4"/>
      <c r="M4600" s="6"/>
    </row>
    <row r="4601" spans="1:13" x14ac:dyDescent="0.3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4"/>
      <c r="M4601" s="6"/>
    </row>
    <row r="4602" spans="1:13" x14ac:dyDescent="0.3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4"/>
      <c r="M4602" s="6"/>
    </row>
    <row r="4603" spans="1:13" x14ac:dyDescent="0.3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4"/>
      <c r="M4603" s="6"/>
    </row>
    <row r="4604" spans="1:13" x14ac:dyDescent="0.3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4"/>
      <c r="M4604" s="6"/>
    </row>
    <row r="4605" spans="1:13" x14ac:dyDescent="0.3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4"/>
      <c r="M4605" s="6"/>
    </row>
    <row r="4606" spans="1:13" x14ac:dyDescent="0.3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4"/>
      <c r="M4606" s="6"/>
    </row>
    <row r="4607" spans="1:13" x14ac:dyDescent="0.3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4"/>
      <c r="M4607" s="6"/>
    </row>
    <row r="4608" spans="1:13" x14ac:dyDescent="0.3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4"/>
      <c r="M4608" s="6"/>
    </row>
    <row r="4609" spans="1:13" x14ac:dyDescent="0.3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4"/>
      <c r="M4609" s="6"/>
    </row>
    <row r="4610" spans="1:13" x14ac:dyDescent="0.3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4"/>
      <c r="M4610" s="6"/>
    </row>
    <row r="4611" spans="1:13" x14ac:dyDescent="0.3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4"/>
      <c r="M4611" s="6"/>
    </row>
    <row r="4612" spans="1:13" x14ac:dyDescent="0.3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4"/>
      <c r="M4612" s="6"/>
    </row>
    <row r="4613" spans="1:13" x14ac:dyDescent="0.3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4"/>
      <c r="M4613" s="6"/>
    </row>
    <row r="4614" spans="1:13" x14ac:dyDescent="0.3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4"/>
      <c r="M4614" s="6"/>
    </row>
    <row r="4615" spans="1:13" x14ac:dyDescent="0.3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4"/>
      <c r="M4615" s="6"/>
    </row>
    <row r="4616" spans="1:13" x14ac:dyDescent="0.3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4"/>
      <c r="M4616" s="6"/>
    </row>
    <row r="4617" spans="1:13" x14ac:dyDescent="0.3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4"/>
      <c r="M4617" s="6"/>
    </row>
    <row r="4618" spans="1:13" x14ac:dyDescent="0.3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4"/>
      <c r="M4618" s="6"/>
    </row>
    <row r="4619" spans="1:13" x14ac:dyDescent="0.3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4"/>
      <c r="M4619" s="6"/>
    </row>
    <row r="4620" spans="1:13" x14ac:dyDescent="0.3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4"/>
      <c r="M4620" s="6"/>
    </row>
    <row r="4621" spans="1:13" x14ac:dyDescent="0.3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4"/>
      <c r="M4621" s="6"/>
    </row>
    <row r="4622" spans="1:13" x14ac:dyDescent="0.3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4"/>
      <c r="M4622" s="6"/>
    </row>
    <row r="4623" spans="1:13" x14ac:dyDescent="0.3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4"/>
      <c r="M4623" s="6"/>
    </row>
    <row r="4624" spans="1:13" x14ac:dyDescent="0.3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4"/>
      <c r="M4624" s="6"/>
    </row>
    <row r="4625" spans="1:13" x14ac:dyDescent="0.3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4"/>
      <c r="M4625" s="6"/>
    </row>
    <row r="4626" spans="1:13" x14ac:dyDescent="0.3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4"/>
      <c r="M4626" s="6"/>
    </row>
    <row r="4627" spans="1:13" x14ac:dyDescent="0.3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4"/>
      <c r="M4627" s="6"/>
    </row>
    <row r="4628" spans="1:13" x14ac:dyDescent="0.3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4"/>
      <c r="M4628" s="6"/>
    </row>
    <row r="4629" spans="1:13" x14ac:dyDescent="0.3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4"/>
      <c r="M4629" s="6"/>
    </row>
    <row r="4630" spans="1:13" x14ac:dyDescent="0.3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4"/>
      <c r="M4630" s="6"/>
    </row>
    <row r="4631" spans="1:13" x14ac:dyDescent="0.3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4"/>
      <c r="M4631" s="6"/>
    </row>
    <row r="4632" spans="1:13" x14ac:dyDescent="0.3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4"/>
      <c r="M4632" s="6"/>
    </row>
    <row r="4633" spans="1:13" x14ac:dyDescent="0.3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4"/>
      <c r="M4633" s="6"/>
    </row>
    <row r="4634" spans="1:13" x14ac:dyDescent="0.3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4"/>
      <c r="M4634" s="6"/>
    </row>
    <row r="4635" spans="1:13" x14ac:dyDescent="0.3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4"/>
      <c r="M4635" s="6"/>
    </row>
    <row r="4636" spans="1:13" x14ac:dyDescent="0.3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4"/>
      <c r="M4636" s="6"/>
    </row>
    <row r="4637" spans="1:13" x14ac:dyDescent="0.3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4"/>
      <c r="M4637" s="6"/>
    </row>
    <row r="4638" spans="1:13" x14ac:dyDescent="0.3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4"/>
      <c r="M4638" s="6"/>
    </row>
    <row r="4639" spans="1:13" x14ac:dyDescent="0.3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4"/>
      <c r="M4639" s="6"/>
    </row>
    <row r="4640" spans="1:13" x14ac:dyDescent="0.3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4"/>
      <c r="M4640" s="6"/>
    </row>
    <row r="4641" spans="1:13" x14ac:dyDescent="0.3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4"/>
      <c r="M4641" s="6"/>
    </row>
    <row r="4642" spans="1:13" x14ac:dyDescent="0.3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4"/>
      <c r="M4642" s="6"/>
    </row>
    <row r="4643" spans="1:13" x14ac:dyDescent="0.3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4"/>
      <c r="M4643" s="6"/>
    </row>
    <row r="4644" spans="1:13" x14ac:dyDescent="0.3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4"/>
      <c r="M4644" s="6"/>
    </row>
    <row r="4645" spans="1:13" x14ac:dyDescent="0.3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4"/>
      <c r="M4645" s="6"/>
    </row>
    <row r="4646" spans="1:13" x14ac:dyDescent="0.3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4"/>
      <c r="M4646" s="6"/>
    </row>
    <row r="4647" spans="1:13" x14ac:dyDescent="0.3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4"/>
      <c r="M4647" s="6"/>
    </row>
    <row r="4648" spans="1:13" x14ac:dyDescent="0.3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4"/>
      <c r="M4648" s="6"/>
    </row>
    <row r="4649" spans="1:13" x14ac:dyDescent="0.3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4"/>
      <c r="M4649" s="6"/>
    </row>
    <row r="4650" spans="1:13" x14ac:dyDescent="0.3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4"/>
      <c r="M4650" s="6"/>
    </row>
    <row r="4651" spans="1:13" x14ac:dyDescent="0.3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4"/>
      <c r="M4651" s="6"/>
    </row>
    <row r="4652" spans="1:13" x14ac:dyDescent="0.3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4"/>
      <c r="M4652" s="6"/>
    </row>
    <row r="4653" spans="1:13" x14ac:dyDescent="0.3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4"/>
      <c r="M4653" s="6"/>
    </row>
    <row r="4654" spans="1:13" x14ac:dyDescent="0.3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4"/>
      <c r="M4654" s="6"/>
    </row>
    <row r="4655" spans="1:13" x14ac:dyDescent="0.3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4"/>
      <c r="M4655" s="6"/>
    </row>
    <row r="4656" spans="1:13" x14ac:dyDescent="0.3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4"/>
      <c r="M4656" s="6"/>
    </row>
    <row r="4657" spans="1:13" x14ac:dyDescent="0.3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4"/>
      <c r="M4657" s="6"/>
    </row>
    <row r="4658" spans="1:13" x14ac:dyDescent="0.3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4"/>
      <c r="M4658" s="6"/>
    </row>
    <row r="4659" spans="1:13" x14ac:dyDescent="0.3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4"/>
      <c r="M4659" s="6"/>
    </row>
    <row r="4660" spans="1:13" x14ac:dyDescent="0.3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4"/>
      <c r="M4660" s="6"/>
    </row>
    <row r="4661" spans="1:13" x14ac:dyDescent="0.3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4"/>
      <c r="M4661" s="6"/>
    </row>
    <row r="4662" spans="1:13" x14ac:dyDescent="0.3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4"/>
      <c r="M4662" s="6"/>
    </row>
    <row r="4663" spans="1:13" x14ac:dyDescent="0.3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4"/>
      <c r="M4663" s="6"/>
    </row>
    <row r="4664" spans="1:13" x14ac:dyDescent="0.3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4"/>
      <c r="M4664" s="6"/>
    </row>
    <row r="4665" spans="1:13" x14ac:dyDescent="0.3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4"/>
      <c r="M4665" s="6"/>
    </row>
    <row r="4666" spans="1:13" x14ac:dyDescent="0.3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4"/>
      <c r="M4666" s="6"/>
    </row>
    <row r="4667" spans="1:13" x14ac:dyDescent="0.3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4"/>
      <c r="M4667" s="6"/>
    </row>
    <row r="4668" spans="1:13" x14ac:dyDescent="0.3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4"/>
      <c r="M4668" s="6"/>
    </row>
    <row r="4669" spans="1:13" x14ac:dyDescent="0.3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4"/>
      <c r="M4669" s="6"/>
    </row>
    <row r="4670" spans="1:13" x14ac:dyDescent="0.3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4"/>
      <c r="M4670" s="6"/>
    </row>
    <row r="4671" spans="1:13" x14ac:dyDescent="0.3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4"/>
      <c r="M4671" s="6"/>
    </row>
    <row r="4672" spans="1:13" x14ac:dyDescent="0.3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4"/>
      <c r="M4672" s="6"/>
    </row>
    <row r="4673" spans="1:13" x14ac:dyDescent="0.3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4"/>
      <c r="M4673" s="6"/>
    </row>
    <row r="4674" spans="1:13" x14ac:dyDescent="0.3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4"/>
      <c r="M4674" s="6"/>
    </row>
    <row r="4675" spans="1:13" x14ac:dyDescent="0.3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4"/>
      <c r="M4675" s="6"/>
    </row>
    <row r="4676" spans="1:13" x14ac:dyDescent="0.3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4"/>
      <c r="M4676" s="6"/>
    </row>
    <row r="4677" spans="1:13" x14ac:dyDescent="0.3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4"/>
      <c r="M4677" s="6"/>
    </row>
    <row r="4678" spans="1:13" x14ac:dyDescent="0.3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4"/>
      <c r="M4678" s="6"/>
    </row>
    <row r="4679" spans="1:13" x14ac:dyDescent="0.3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4"/>
      <c r="M4679" s="6"/>
    </row>
    <row r="4680" spans="1:13" x14ac:dyDescent="0.3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4"/>
      <c r="M4680" s="6"/>
    </row>
    <row r="4681" spans="1:13" x14ac:dyDescent="0.3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4"/>
      <c r="M4681" s="6"/>
    </row>
    <row r="4682" spans="1:13" x14ac:dyDescent="0.3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4"/>
      <c r="M4682" s="6"/>
    </row>
    <row r="4683" spans="1:13" x14ac:dyDescent="0.3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4"/>
      <c r="M4683" s="6"/>
    </row>
    <row r="4684" spans="1:13" x14ac:dyDescent="0.3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4"/>
      <c r="M4684" s="6"/>
    </row>
    <row r="4685" spans="1:13" x14ac:dyDescent="0.3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4"/>
      <c r="M4685" s="6"/>
    </row>
    <row r="4686" spans="1:13" x14ac:dyDescent="0.3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4"/>
      <c r="M4686" s="6"/>
    </row>
    <row r="4687" spans="1:13" x14ac:dyDescent="0.3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4"/>
      <c r="M4687" s="6"/>
    </row>
    <row r="4688" spans="1:13" x14ac:dyDescent="0.3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4"/>
      <c r="M4688" s="6"/>
    </row>
    <row r="4689" spans="1:13" x14ac:dyDescent="0.3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4"/>
      <c r="M4689" s="6"/>
    </row>
    <row r="4690" spans="1:13" x14ac:dyDescent="0.3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4"/>
      <c r="M4690" s="6"/>
    </row>
    <row r="4691" spans="1:13" x14ac:dyDescent="0.3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4"/>
      <c r="M4691" s="6"/>
    </row>
    <row r="4692" spans="1:13" x14ac:dyDescent="0.3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4"/>
      <c r="M4692" s="6"/>
    </row>
    <row r="4693" spans="1:13" x14ac:dyDescent="0.3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4"/>
      <c r="M4693" s="6"/>
    </row>
    <row r="4694" spans="1:13" x14ac:dyDescent="0.3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4"/>
      <c r="M4694" s="6"/>
    </row>
    <row r="4695" spans="1:13" x14ac:dyDescent="0.3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4"/>
      <c r="M4695" s="6"/>
    </row>
    <row r="4696" spans="1:13" x14ac:dyDescent="0.3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4"/>
      <c r="M4696" s="6"/>
    </row>
    <row r="4697" spans="1:13" x14ac:dyDescent="0.3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4"/>
      <c r="M4697" s="6"/>
    </row>
    <row r="4698" spans="1:13" x14ac:dyDescent="0.3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4"/>
      <c r="M4698" s="6"/>
    </row>
    <row r="4699" spans="1:13" x14ac:dyDescent="0.3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4"/>
      <c r="M4699" s="6"/>
    </row>
    <row r="4700" spans="1:13" x14ac:dyDescent="0.3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4"/>
      <c r="M4700" s="6"/>
    </row>
    <row r="4701" spans="1:13" x14ac:dyDescent="0.3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4"/>
      <c r="M4701" s="6"/>
    </row>
    <row r="4702" spans="1:13" x14ac:dyDescent="0.3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4"/>
      <c r="M4702" s="6"/>
    </row>
    <row r="4703" spans="1:13" x14ac:dyDescent="0.3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4"/>
      <c r="M4703" s="6"/>
    </row>
    <row r="4704" spans="1:13" x14ac:dyDescent="0.3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4"/>
      <c r="M4704" s="6"/>
    </row>
    <row r="4705" spans="1:13" x14ac:dyDescent="0.3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4"/>
      <c r="M4705" s="6"/>
    </row>
    <row r="4706" spans="1:13" x14ac:dyDescent="0.3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4"/>
      <c r="M4706" s="6"/>
    </row>
    <row r="4707" spans="1:13" x14ac:dyDescent="0.3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4"/>
      <c r="M4707" s="6"/>
    </row>
    <row r="4708" spans="1:13" x14ac:dyDescent="0.3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4"/>
      <c r="M4708" s="6"/>
    </row>
    <row r="4709" spans="1:13" x14ac:dyDescent="0.3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4"/>
      <c r="M4709" s="6"/>
    </row>
    <row r="4710" spans="1:13" x14ac:dyDescent="0.3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4"/>
      <c r="M4710" s="6"/>
    </row>
    <row r="4711" spans="1:13" x14ac:dyDescent="0.3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4"/>
      <c r="M4711" s="6"/>
    </row>
    <row r="4712" spans="1:13" x14ac:dyDescent="0.3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4"/>
      <c r="M4712" s="6"/>
    </row>
    <row r="4713" spans="1:13" x14ac:dyDescent="0.3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4"/>
      <c r="M4713" s="6"/>
    </row>
    <row r="4714" spans="1:13" x14ac:dyDescent="0.3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4"/>
      <c r="M4714" s="6"/>
    </row>
    <row r="4715" spans="1:13" x14ac:dyDescent="0.3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4"/>
      <c r="M4715" s="6"/>
    </row>
    <row r="4716" spans="1:13" x14ac:dyDescent="0.3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4"/>
      <c r="M4716" s="6"/>
    </row>
    <row r="4717" spans="1:13" x14ac:dyDescent="0.3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4"/>
      <c r="M4717" s="6"/>
    </row>
    <row r="4718" spans="1:13" x14ac:dyDescent="0.3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4"/>
      <c r="M4718" s="6"/>
    </row>
    <row r="4719" spans="1:13" x14ac:dyDescent="0.3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4"/>
      <c r="M4719" s="6"/>
    </row>
    <row r="4720" spans="1:13" x14ac:dyDescent="0.3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4"/>
      <c r="M4720" s="6"/>
    </row>
    <row r="4721" spans="1:13" x14ac:dyDescent="0.3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4"/>
      <c r="M4721" s="6"/>
    </row>
    <row r="4722" spans="1:13" x14ac:dyDescent="0.3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4"/>
      <c r="M4722" s="6"/>
    </row>
    <row r="4723" spans="1:13" x14ac:dyDescent="0.3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4"/>
      <c r="M4723" s="6"/>
    </row>
    <row r="4724" spans="1:13" x14ac:dyDescent="0.3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4"/>
      <c r="M4724" s="6"/>
    </row>
    <row r="4725" spans="1:13" x14ac:dyDescent="0.3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4"/>
      <c r="M4725" s="6"/>
    </row>
    <row r="4726" spans="1:13" x14ac:dyDescent="0.3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4"/>
      <c r="M4726" s="6"/>
    </row>
    <row r="4727" spans="1:13" x14ac:dyDescent="0.3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4"/>
      <c r="M4727" s="6"/>
    </row>
    <row r="4728" spans="1:13" x14ac:dyDescent="0.3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4"/>
      <c r="M4728" s="6"/>
    </row>
    <row r="4729" spans="1:13" x14ac:dyDescent="0.3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4"/>
      <c r="M4729" s="6"/>
    </row>
    <row r="4730" spans="1:13" x14ac:dyDescent="0.3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4"/>
      <c r="M4730" s="6"/>
    </row>
    <row r="4731" spans="1:13" x14ac:dyDescent="0.3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4"/>
      <c r="M4731" s="6"/>
    </row>
    <row r="4732" spans="1:13" x14ac:dyDescent="0.3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4"/>
      <c r="M4732" s="6"/>
    </row>
    <row r="4733" spans="1:13" x14ac:dyDescent="0.3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4"/>
      <c r="M4733" s="6"/>
    </row>
    <row r="4734" spans="1:13" x14ac:dyDescent="0.3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4"/>
      <c r="M4734" s="6"/>
    </row>
    <row r="4735" spans="1:13" x14ac:dyDescent="0.3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4"/>
      <c r="M4735" s="6"/>
    </row>
    <row r="4736" spans="1:13" x14ac:dyDescent="0.3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4"/>
      <c r="M4736" s="6"/>
    </row>
    <row r="4737" spans="1:13" x14ac:dyDescent="0.3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4"/>
      <c r="M4737" s="6"/>
    </row>
    <row r="4738" spans="1:13" x14ac:dyDescent="0.3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4"/>
      <c r="M4738" s="6"/>
    </row>
    <row r="4739" spans="1:13" x14ac:dyDescent="0.3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4"/>
      <c r="M4739" s="6"/>
    </row>
    <row r="4740" spans="1:13" x14ac:dyDescent="0.3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4"/>
      <c r="M4740" s="6"/>
    </row>
    <row r="4741" spans="1:13" x14ac:dyDescent="0.3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4"/>
      <c r="M4741" s="6"/>
    </row>
    <row r="4742" spans="1:13" x14ac:dyDescent="0.3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4"/>
      <c r="M4742" s="6"/>
    </row>
    <row r="4743" spans="1:13" x14ac:dyDescent="0.3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4"/>
      <c r="M4743" s="6"/>
    </row>
    <row r="4744" spans="1:13" x14ac:dyDescent="0.3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4"/>
      <c r="M4744" s="6"/>
    </row>
    <row r="4745" spans="1:13" x14ac:dyDescent="0.3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4"/>
      <c r="M4745" s="6"/>
    </row>
    <row r="4746" spans="1:13" x14ac:dyDescent="0.3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4"/>
      <c r="M4746" s="6"/>
    </row>
    <row r="4747" spans="1:13" x14ac:dyDescent="0.3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4"/>
      <c r="M4747" s="6"/>
    </row>
    <row r="4748" spans="1:13" x14ac:dyDescent="0.3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4"/>
      <c r="M4748" s="6"/>
    </row>
    <row r="4749" spans="1:13" x14ac:dyDescent="0.3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4"/>
      <c r="M4749" s="6"/>
    </row>
    <row r="4750" spans="1:13" x14ac:dyDescent="0.3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4"/>
      <c r="M4750" s="6"/>
    </row>
    <row r="4751" spans="1:13" x14ac:dyDescent="0.3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4"/>
      <c r="M4751" s="6"/>
    </row>
    <row r="4752" spans="1:13" x14ac:dyDescent="0.3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4"/>
      <c r="M4752" s="6"/>
    </row>
    <row r="4753" spans="1:13" x14ac:dyDescent="0.3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4"/>
      <c r="M4753" s="6"/>
    </row>
    <row r="4754" spans="1:13" x14ac:dyDescent="0.3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4"/>
      <c r="M4754" s="6"/>
    </row>
    <row r="4755" spans="1:13" x14ac:dyDescent="0.3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4"/>
      <c r="M4755" s="6"/>
    </row>
    <row r="4756" spans="1:13" x14ac:dyDescent="0.3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4"/>
      <c r="M4756" s="6"/>
    </row>
    <row r="4757" spans="1:13" x14ac:dyDescent="0.3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4"/>
      <c r="M4757" s="6"/>
    </row>
    <row r="4758" spans="1:13" x14ac:dyDescent="0.3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4"/>
      <c r="M4758" s="6"/>
    </row>
    <row r="4759" spans="1:13" x14ac:dyDescent="0.3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4"/>
      <c r="M4759" s="6"/>
    </row>
    <row r="4760" spans="1:13" x14ac:dyDescent="0.3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4"/>
      <c r="M4760" s="6"/>
    </row>
    <row r="4761" spans="1:13" x14ac:dyDescent="0.3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4"/>
      <c r="M4761" s="6"/>
    </row>
    <row r="4762" spans="1:13" x14ac:dyDescent="0.3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4"/>
      <c r="M4762" s="6"/>
    </row>
    <row r="4763" spans="1:13" x14ac:dyDescent="0.3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4"/>
      <c r="M4763" s="6"/>
    </row>
    <row r="4764" spans="1:13" x14ac:dyDescent="0.3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4"/>
      <c r="M4764" s="6"/>
    </row>
    <row r="4765" spans="1:13" x14ac:dyDescent="0.3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4"/>
      <c r="M4765" s="6"/>
    </row>
    <row r="4766" spans="1:13" x14ac:dyDescent="0.3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4"/>
      <c r="M4766" s="6"/>
    </row>
    <row r="4767" spans="1:13" x14ac:dyDescent="0.3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4"/>
      <c r="M4767" s="6"/>
    </row>
    <row r="4768" spans="1:13" x14ac:dyDescent="0.3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4"/>
      <c r="M4768" s="6"/>
    </row>
    <row r="4769" spans="1:13" x14ac:dyDescent="0.3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4"/>
      <c r="M4769" s="6"/>
    </row>
    <row r="4770" spans="1:13" x14ac:dyDescent="0.3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4"/>
      <c r="M4770" s="6"/>
    </row>
    <row r="4771" spans="1:13" x14ac:dyDescent="0.3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4"/>
      <c r="M4771" s="6"/>
    </row>
    <row r="4772" spans="1:13" x14ac:dyDescent="0.3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4"/>
      <c r="M4772" s="6"/>
    </row>
    <row r="4773" spans="1:13" x14ac:dyDescent="0.3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4"/>
      <c r="M4773" s="6"/>
    </row>
    <row r="4774" spans="1:13" x14ac:dyDescent="0.3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4"/>
      <c r="M4774" s="6"/>
    </row>
    <row r="4775" spans="1:13" x14ac:dyDescent="0.3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4"/>
      <c r="M4775" s="6"/>
    </row>
    <row r="4776" spans="1:13" x14ac:dyDescent="0.3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4"/>
      <c r="M4776" s="6"/>
    </row>
    <row r="4777" spans="1:13" x14ac:dyDescent="0.3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4"/>
      <c r="M4777" s="6"/>
    </row>
    <row r="4778" spans="1:13" x14ac:dyDescent="0.3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4"/>
      <c r="M4778" s="6"/>
    </row>
    <row r="4779" spans="1:13" x14ac:dyDescent="0.3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4"/>
      <c r="M4779" s="6"/>
    </row>
    <row r="4780" spans="1:13" x14ac:dyDescent="0.3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4"/>
      <c r="M4780" s="6"/>
    </row>
    <row r="4781" spans="1:13" x14ac:dyDescent="0.3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4"/>
      <c r="M4781" s="6"/>
    </row>
    <row r="4782" spans="1:13" x14ac:dyDescent="0.3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4"/>
      <c r="M4782" s="6"/>
    </row>
    <row r="4783" spans="1:13" x14ac:dyDescent="0.3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4"/>
      <c r="M4783" s="6"/>
    </row>
    <row r="4784" spans="1:13" x14ac:dyDescent="0.3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4"/>
      <c r="M4784" s="6"/>
    </row>
    <row r="4785" spans="1:13" x14ac:dyDescent="0.3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4"/>
      <c r="M4785" s="6"/>
    </row>
    <row r="4786" spans="1:13" x14ac:dyDescent="0.3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4"/>
      <c r="M4786" s="6"/>
    </row>
    <row r="4787" spans="1:13" x14ac:dyDescent="0.3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4"/>
      <c r="M4787" s="6"/>
    </row>
    <row r="4788" spans="1:13" x14ac:dyDescent="0.3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4"/>
      <c r="M4788" s="6"/>
    </row>
    <row r="4789" spans="1:13" x14ac:dyDescent="0.3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4"/>
      <c r="M4789" s="6"/>
    </row>
    <row r="4790" spans="1:13" x14ac:dyDescent="0.3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4"/>
      <c r="M4790" s="6"/>
    </row>
    <row r="4791" spans="1:13" x14ac:dyDescent="0.3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4"/>
      <c r="M4791" s="6"/>
    </row>
    <row r="4792" spans="1:13" x14ac:dyDescent="0.3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4"/>
      <c r="M4792" s="6"/>
    </row>
    <row r="4793" spans="1:13" x14ac:dyDescent="0.3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4"/>
      <c r="M4793" s="6"/>
    </row>
    <row r="4794" spans="1:13" x14ac:dyDescent="0.3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4"/>
      <c r="M4794" s="6"/>
    </row>
    <row r="4795" spans="1:13" x14ac:dyDescent="0.3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4"/>
      <c r="M4795" s="6"/>
    </row>
    <row r="4796" spans="1:13" x14ac:dyDescent="0.3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4"/>
      <c r="M4796" s="6"/>
    </row>
    <row r="4797" spans="1:13" x14ac:dyDescent="0.3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4"/>
      <c r="M4797" s="6"/>
    </row>
    <row r="4798" spans="1:13" x14ac:dyDescent="0.3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4"/>
      <c r="M4798" s="6"/>
    </row>
    <row r="4799" spans="1:13" x14ac:dyDescent="0.3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4"/>
      <c r="M4799" s="6"/>
    </row>
    <row r="4800" spans="1:13" x14ac:dyDescent="0.3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4"/>
      <c r="M4800" s="6"/>
    </row>
    <row r="4801" spans="1:13" x14ac:dyDescent="0.3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4"/>
      <c r="M4801" s="6"/>
    </row>
    <row r="4802" spans="1:13" x14ac:dyDescent="0.3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4"/>
      <c r="M4802" s="6"/>
    </row>
    <row r="4803" spans="1:13" x14ac:dyDescent="0.3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4"/>
      <c r="M4803" s="6"/>
    </row>
    <row r="4804" spans="1:13" x14ac:dyDescent="0.3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4"/>
      <c r="M4804" s="6"/>
    </row>
    <row r="4805" spans="1:13" x14ac:dyDescent="0.3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4"/>
      <c r="M4805" s="6"/>
    </row>
    <row r="4806" spans="1:13" x14ac:dyDescent="0.3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4"/>
      <c r="M4806" s="6"/>
    </row>
    <row r="4807" spans="1:13" x14ac:dyDescent="0.3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4"/>
      <c r="M4807" s="6"/>
    </row>
    <row r="4808" spans="1:13" x14ac:dyDescent="0.3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4"/>
      <c r="M4808" s="6"/>
    </row>
    <row r="4809" spans="1:13" x14ac:dyDescent="0.3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4"/>
      <c r="M4809" s="6"/>
    </row>
    <row r="4810" spans="1:13" x14ac:dyDescent="0.3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4"/>
      <c r="M4810" s="6"/>
    </row>
    <row r="4811" spans="1:13" x14ac:dyDescent="0.3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4"/>
      <c r="M4811" s="6"/>
    </row>
    <row r="4812" spans="1:13" x14ac:dyDescent="0.3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4"/>
      <c r="M4812" s="6"/>
    </row>
    <row r="4813" spans="1:13" x14ac:dyDescent="0.3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4"/>
      <c r="M4813" s="6"/>
    </row>
    <row r="4814" spans="1:13" x14ac:dyDescent="0.3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4"/>
      <c r="M4814" s="6"/>
    </row>
    <row r="4815" spans="1:13" x14ac:dyDescent="0.3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4"/>
      <c r="M4815" s="6"/>
    </row>
    <row r="4816" spans="1:13" x14ac:dyDescent="0.3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4"/>
      <c r="M4816" s="6"/>
    </row>
    <row r="4817" spans="1:13" x14ac:dyDescent="0.3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4"/>
      <c r="M4817" s="6"/>
    </row>
    <row r="4818" spans="1:13" x14ac:dyDescent="0.3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4"/>
      <c r="M4818" s="6"/>
    </row>
    <row r="4819" spans="1:13" x14ac:dyDescent="0.3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4"/>
      <c r="M4819" s="6"/>
    </row>
    <row r="4820" spans="1:13" x14ac:dyDescent="0.3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4"/>
      <c r="M4820" s="6"/>
    </row>
    <row r="4821" spans="1:13" x14ac:dyDescent="0.3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4"/>
      <c r="M4821" s="6"/>
    </row>
    <row r="4822" spans="1:13" x14ac:dyDescent="0.3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4"/>
      <c r="M4822" s="6"/>
    </row>
    <row r="4823" spans="1:13" x14ac:dyDescent="0.3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4"/>
      <c r="M4823" s="6"/>
    </row>
    <row r="4824" spans="1:13" x14ac:dyDescent="0.3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4"/>
      <c r="M4824" s="6"/>
    </row>
    <row r="4825" spans="1:13" x14ac:dyDescent="0.3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4"/>
      <c r="M4825" s="6"/>
    </row>
    <row r="4826" spans="1:13" x14ac:dyDescent="0.3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4"/>
      <c r="M4826" s="6"/>
    </row>
    <row r="4827" spans="1:13" x14ac:dyDescent="0.3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4"/>
      <c r="M4827" s="6"/>
    </row>
    <row r="4828" spans="1:13" x14ac:dyDescent="0.3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4"/>
      <c r="M4828" s="6"/>
    </row>
    <row r="4829" spans="1:13" x14ac:dyDescent="0.3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4"/>
      <c r="M4829" s="6"/>
    </row>
    <row r="4830" spans="1:13" x14ac:dyDescent="0.3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4"/>
      <c r="M4830" s="6"/>
    </row>
    <row r="4831" spans="1:13" x14ac:dyDescent="0.3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4"/>
      <c r="M4831" s="6"/>
    </row>
    <row r="4832" spans="1:13" x14ac:dyDescent="0.3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4"/>
      <c r="M4832" s="6"/>
    </row>
    <row r="4833" spans="1:13" x14ac:dyDescent="0.3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4"/>
      <c r="M4833" s="6"/>
    </row>
    <row r="4834" spans="1:13" x14ac:dyDescent="0.3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4"/>
      <c r="M4834" s="6"/>
    </row>
    <row r="4835" spans="1:13" x14ac:dyDescent="0.3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4"/>
      <c r="M4835" s="6"/>
    </row>
    <row r="4836" spans="1:13" x14ac:dyDescent="0.3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4"/>
      <c r="M4836" s="6"/>
    </row>
    <row r="4837" spans="1:13" x14ac:dyDescent="0.3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4"/>
      <c r="M4837" s="6"/>
    </row>
    <row r="4838" spans="1:13" x14ac:dyDescent="0.3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4"/>
      <c r="M4838" s="6"/>
    </row>
    <row r="4839" spans="1:13" x14ac:dyDescent="0.3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4"/>
      <c r="M4839" s="6"/>
    </row>
    <row r="4840" spans="1:13" x14ac:dyDescent="0.3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4"/>
      <c r="M4840" s="6"/>
    </row>
    <row r="4841" spans="1:13" x14ac:dyDescent="0.3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4"/>
      <c r="M4841" s="6"/>
    </row>
    <row r="4842" spans="1:13" x14ac:dyDescent="0.3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4"/>
      <c r="M4842" s="6"/>
    </row>
    <row r="4843" spans="1:13" x14ac:dyDescent="0.3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4"/>
      <c r="M4843" s="6"/>
    </row>
    <row r="4844" spans="1:13" x14ac:dyDescent="0.3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4"/>
      <c r="M4844" s="6"/>
    </row>
    <row r="4845" spans="1:13" x14ac:dyDescent="0.3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4"/>
      <c r="M4845" s="6"/>
    </row>
    <row r="4846" spans="1:13" x14ac:dyDescent="0.3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4"/>
      <c r="M4846" s="6"/>
    </row>
    <row r="4847" spans="1:13" x14ac:dyDescent="0.3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4"/>
      <c r="M4847" s="6"/>
    </row>
    <row r="4848" spans="1:13" x14ac:dyDescent="0.3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4"/>
      <c r="M4848" s="6"/>
    </row>
    <row r="4849" spans="1:13" x14ac:dyDescent="0.3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4"/>
      <c r="M4849" s="6"/>
    </row>
    <row r="4850" spans="1:13" x14ac:dyDescent="0.3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4"/>
      <c r="M4850" s="6"/>
    </row>
    <row r="4851" spans="1:13" x14ac:dyDescent="0.3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4"/>
      <c r="M4851" s="6"/>
    </row>
    <row r="4852" spans="1:13" x14ac:dyDescent="0.3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4"/>
      <c r="M4852" s="6"/>
    </row>
    <row r="4853" spans="1:13" x14ac:dyDescent="0.3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4"/>
      <c r="M4853" s="6"/>
    </row>
    <row r="4854" spans="1:13" x14ac:dyDescent="0.3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4"/>
      <c r="M4854" s="6"/>
    </row>
    <row r="4855" spans="1:13" x14ac:dyDescent="0.3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4"/>
      <c r="M4855" s="6"/>
    </row>
    <row r="4856" spans="1:13" x14ac:dyDescent="0.3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4"/>
      <c r="M4856" s="6"/>
    </row>
    <row r="4857" spans="1:13" x14ac:dyDescent="0.3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4"/>
      <c r="M4857" s="6"/>
    </row>
    <row r="4858" spans="1:13" x14ac:dyDescent="0.3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4"/>
      <c r="M4858" s="6"/>
    </row>
    <row r="4859" spans="1:13" x14ac:dyDescent="0.3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4"/>
      <c r="M4859" s="6"/>
    </row>
    <row r="4860" spans="1:13" x14ac:dyDescent="0.3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4"/>
      <c r="M4860" s="6"/>
    </row>
    <row r="4861" spans="1:13" x14ac:dyDescent="0.3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4"/>
      <c r="M4861" s="6"/>
    </row>
    <row r="4862" spans="1:13" x14ac:dyDescent="0.3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4"/>
      <c r="M4862" s="6"/>
    </row>
    <row r="4863" spans="1:13" x14ac:dyDescent="0.3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4"/>
      <c r="M4863" s="6"/>
    </row>
    <row r="4864" spans="1:13" x14ac:dyDescent="0.3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4"/>
      <c r="M4864" s="6"/>
    </row>
    <row r="4865" spans="1:13" x14ac:dyDescent="0.3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4"/>
      <c r="M4865" s="6"/>
    </row>
    <row r="4866" spans="1:13" x14ac:dyDescent="0.3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4"/>
      <c r="M4866" s="6"/>
    </row>
    <row r="4867" spans="1:13" x14ac:dyDescent="0.3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4"/>
      <c r="M4867" s="6"/>
    </row>
    <row r="4868" spans="1:13" x14ac:dyDescent="0.3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4"/>
      <c r="M4868" s="6"/>
    </row>
    <row r="4869" spans="1:13" x14ac:dyDescent="0.3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4"/>
      <c r="M4869" s="6"/>
    </row>
    <row r="4870" spans="1:13" x14ac:dyDescent="0.3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4"/>
      <c r="M4870" s="6"/>
    </row>
    <row r="4871" spans="1:13" x14ac:dyDescent="0.3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4"/>
      <c r="M4871" s="6"/>
    </row>
    <row r="4872" spans="1:13" x14ac:dyDescent="0.3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4"/>
      <c r="M4872" s="6"/>
    </row>
    <row r="4873" spans="1:13" x14ac:dyDescent="0.3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4"/>
      <c r="M4873" s="6"/>
    </row>
    <row r="4874" spans="1:13" x14ac:dyDescent="0.3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4"/>
      <c r="M4874" s="6"/>
    </row>
    <row r="4875" spans="1:13" x14ac:dyDescent="0.3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4"/>
      <c r="M4875" s="6"/>
    </row>
    <row r="4876" spans="1:13" x14ac:dyDescent="0.3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4"/>
      <c r="M4876" s="6"/>
    </row>
    <row r="4877" spans="1:13" x14ac:dyDescent="0.3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4"/>
      <c r="M4877" s="6"/>
    </row>
    <row r="4878" spans="1:13" x14ac:dyDescent="0.3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4"/>
      <c r="M4878" s="6"/>
    </row>
    <row r="4879" spans="1:13" x14ac:dyDescent="0.3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4"/>
      <c r="M4879" s="6"/>
    </row>
    <row r="4880" spans="1:13" x14ac:dyDescent="0.3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4"/>
      <c r="M4880" s="6"/>
    </row>
    <row r="4881" spans="1:13" x14ac:dyDescent="0.3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4"/>
      <c r="M4881" s="6"/>
    </row>
    <row r="4882" spans="1:13" x14ac:dyDescent="0.3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4"/>
      <c r="M4882" s="6"/>
    </row>
    <row r="4883" spans="1:13" x14ac:dyDescent="0.3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4"/>
      <c r="M4883" s="6"/>
    </row>
    <row r="4884" spans="1:13" x14ac:dyDescent="0.3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4"/>
      <c r="M4884" s="6"/>
    </row>
    <row r="4885" spans="1:13" x14ac:dyDescent="0.3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4"/>
      <c r="M4885" s="6"/>
    </row>
    <row r="4886" spans="1:13" x14ac:dyDescent="0.3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4"/>
      <c r="M4886" s="6"/>
    </row>
    <row r="4887" spans="1:13" x14ac:dyDescent="0.3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4"/>
      <c r="M4887" s="6"/>
    </row>
    <row r="4888" spans="1:13" x14ac:dyDescent="0.3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4"/>
      <c r="M4888" s="6"/>
    </row>
    <row r="4889" spans="1:13" x14ac:dyDescent="0.3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4"/>
      <c r="M4889" s="6"/>
    </row>
    <row r="4890" spans="1:13" x14ac:dyDescent="0.3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4"/>
      <c r="M4890" s="6"/>
    </row>
    <row r="4891" spans="1:13" x14ac:dyDescent="0.3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4"/>
      <c r="M4891" s="6"/>
    </row>
    <row r="4892" spans="1:13" x14ac:dyDescent="0.3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4"/>
      <c r="M4892" s="6"/>
    </row>
    <row r="4893" spans="1:13" x14ac:dyDescent="0.3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4"/>
      <c r="M4893" s="6"/>
    </row>
    <row r="4894" spans="1:13" x14ac:dyDescent="0.3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4"/>
      <c r="M4894" s="6"/>
    </row>
    <row r="4895" spans="1:13" x14ac:dyDescent="0.3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4"/>
      <c r="M4895" s="6"/>
    </row>
    <row r="4896" spans="1:13" x14ac:dyDescent="0.3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4"/>
      <c r="M4896" s="6"/>
    </row>
    <row r="4897" spans="1:13" x14ac:dyDescent="0.3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4"/>
      <c r="M4897" s="6"/>
    </row>
    <row r="4898" spans="1:13" x14ac:dyDescent="0.3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4"/>
      <c r="M4898" s="6"/>
    </row>
    <row r="4899" spans="1:13" x14ac:dyDescent="0.3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4"/>
      <c r="M4899" s="6"/>
    </row>
    <row r="4900" spans="1:13" x14ac:dyDescent="0.3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4"/>
      <c r="M4900" s="6"/>
    </row>
    <row r="4901" spans="1:13" x14ac:dyDescent="0.3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4"/>
      <c r="M4901" s="6"/>
    </row>
    <row r="4902" spans="1:13" x14ac:dyDescent="0.3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4"/>
      <c r="M4902" s="6"/>
    </row>
    <row r="4903" spans="1:13" x14ac:dyDescent="0.3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4"/>
      <c r="M4903" s="6"/>
    </row>
    <row r="4904" spans="1:13" x14ac:dyDescent="0.3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4"/>
      <c r="M4904" s="6"/>
    </row>
    <row r="4905" spans="1:13" x14ac:dyDescent="0.3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4"/>
      <c r="M4905" s="6"/>
    </row>
    <row r="4906" spans="1:13" x14ac:dyDescent="0.3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4"/>
      <c r="M4906" s="6"/>
    </row>
    <row r="4907" spans="1:13" x14ac:dyDescent="0.3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4"/>
      <c r="M4907" s="6"/>
    </row>
    <row r="4908" spans="1:13" x14ac:dyDescent="0.3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4"/>
      <c r="M4908" s="6"/>
    </row>
    <row r="4909" spans="1:13" x14ac:dyDescent="0.3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4"/>
      <c r="M4909" s="6"/>
    </row>
    <row r="4910" spans="1:13" x14ac:dyDescent="0.3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4"/>
      <c r="M4910" s="6"/>
    </row>
    <row r="4911" spans="1:13" x14ac:dyDescent="0.3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4"/>
      <c r="M4911" s="6"/>
    </row>
    <row r="4912" spans="1:13" x14ac:dyDescent="0.3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4"/>
      <c r="M4912" s="6"/>
    </row>
    <row r="4913" spans="1:13" x14ac:dyDescent="0.3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4"/>
      <c r="M4913" s="6"/>
    </row>
    <row r="4914" spans="1:13" x14ac:dyDescent="0.3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4"/>
      <c r="M4914" s="6"/>
    </row>
    <row r="4915" spans="1:13" x14ac:dyDescent="0.3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4"/>
      <c r="M4915" s="6"/>
    </row>
    <row r="4916" spans="1:13" x14ac:dyDescent="0.3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4"/>
      <c r="M4916" s="6"/>
    </row>
    <row r="4917" spans="1:13" x14ac:dyDescent="0.3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4"/>
      <c r="M4917" s="6"/>
    </row>
    <row r="4918" spans="1:13" x14ac:dyDescent="0.3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4"/>
      <c r="M4918" s="6"/>
    </row>
    <row r="4919" spans="1:13" x14ac:dyDescent="0.3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4"/>
      <c r="M4919" s="6"/>
    </row>
    <row r="4920" spans="1:13" x14ac:dyDescent="0.3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4"/>
      <c r="M4920" s="6"/>
    </row>
    <row r="4921" spans="1:13" x14ac:dyDescent="0.3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4"/>
      <c r="M4921" s="6"/>
    </row>
    <row r="4922" spans="1:13" x14ac:dyDescent="0.3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4"/>
      <c r="M4922" s="6"/>
    </row>
    <row r="4923" spans="1:13" x14ac:dyDescent="0.3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4"/>
      <c r="M4923" s="6"/>
    </row>
    <row r="4924" spans="1:13" x14ac:dyDescent="0.3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4"/>
      <c r="M4924" s="6"/>
    </row>
    <row r="4925" spans="1:13" x14ac:dyDescent="0.3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4"/>
      <c r="M4925" s="6"/>
    </row>
    <row r="4926" spans="1:13" x14ac:dyDescent="0.3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4"/>
      <c r="M4926" s="6"/>
    </row>
    <row r="4927" spans="1:13" x14ac:dyDescent="0.3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4"/>
      <c r="M4927" s="6"/>
    </row>
    <row r="4928" spans="1:13" x14ac:dyDescent="0.3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4"/>
      <c r="M4928" s="6"/>
    </row>
    <row r="4929" spans="1:13" x14ac:dyDescent="0.3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4"/>
      <c r="M4929" s="6"/>
    </row>
    <row r="4930" spans="1:13" x14ac:dyDescent="0.3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4"/>
      <c r="M4930" s="6"/>
    </row>
    <row r="4931" spans="1:13" x14ac:dyDescent="0.3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4"/>
      <c r="M4931" s="6"/>
    </row>
    <row r="4932" spans="1:13" x14ac:dyDescent="0.3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4"/>
      <c r="M4932" s="6"/>
    </row>
    <row r="4933" spans="1:13" x14ac:dyDescent="0.3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4"/>
      <c r="M4933" s="6"/>
    </row>
    <row r="4934" spans="1:13" x14ac:dyDescent="0.3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4"/>
      <c r="M4934" s="6"/>
    </row>
    <row r="4935" spans="1:13" x14ac:dyDescent="0.3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4"/>
      <c r="M4935" s="6"/>
    </row>
    <row r="4936" spans="1:13" x14ac:dyDescent="0.3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4"/>
      <c r="M4936" s="6"/>
    </row>
    <row r="4937" spans="1:13" x14ac:dyDescent="0.3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4"/>
      <c r="M4937" s="6"/>
    </row>
    <row r="4938" spans="1:13" x14ac:dyDescent="0.3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4"/>
      <c r="M4938" s="6"/>
    </row>
    <row r="4939" spans="1:13" x14ac:dyDescent="0.3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4"/>
      <c r="M4939" s="6"/>
    </row>
    <row r="4940" spans="1:13" x14ac:dyDescent="0.3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4"/>
      <c r="M4940" s="6"/>
    </row>
    <row r="4941" spans="1:13" x14ac:dyDescent="0.3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4"/>
      <c r="M4941" s="6"/>
    </row>
    <row r="4942" spans="1:13" x14ac:dyDescent="0.3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4"/>
      <c r="M4942" s="6"/>
    </row>
    <row r="4943" spans="1:13" x14ac:dyDescent="0.3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4"/>
      <c r="M4943" s="6"/>
    </row>
    <row r="4944" spans="1:13" x14ac:dyDescent="0.3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4"/>
      <c r="M4944" s="6"/>
    </row>
    <row r="4945" spans="1:13" x14ac:dyDescent="0.3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4"/>
      <c r="M4945" s="6"/>
    </row>
    <row r="4946" spans="1:13" x14ac:dyDescent="0.3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4"/>
      <c r="M4946" s="6"/>
    </row>
    <row r="4947" spans="1:13" x14ac:dyDescent="0.3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4"/>
      <c r="M4947" s="6"/>
    </row>
    <row r="4948" spans="1:13" x14ac:dyDescent="0.3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4"/>
      <c r="M4948" s="6"/>
    </row>
    <row r="4949" spans="1:13" x14ac:dyDescent="0.3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4"/>
      <c r="M4949" s="6"/>
    </row>
    <row r="4950" spans="1:13" x14ac:dyDescent="0.3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4"/>
      <c r="M4950" s="6"/>
    </row>
    <row r="4951" spans="1:13" x14ac:dyDescent="0.3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4"/>
      <c r="M4951" s="6"/>
    </row>
    <row r="4952" spans="1:13" x14ac:dyDescent="0.3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4"/>
      <c r="M4952" s="6"/>
    </row>
    <row r="4953" spans="1:13" x14ac:dyDescent="0.3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4"/>
      <c r="M4953" s="6"/>
    </row>
    <row r="4954" spans="1:13" x14ac:dyDescent="0.3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4"/>
      <c r="M4954" s="6"/>
    </row>
    <row r="4955" spans="1:13" x14ac:dyDescent="0.3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4"/>
      <c r="M4955" s="6"/>
    </row>
    <row r="4956" spans="1:13" x14ac:dyDescent="0.3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4"/>
      <c r="M4956" s="6"/>
    </row>
    <row r="4957" spans="1:13" x14ac:dyDescent="0.3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4"/>
      <c r="M4957" s="6"/>
    </row>
    <row r="4958" spans="1:13" x14ac:dyDescent="0.3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4"/>
      <c r="M4958" s="6"/>
    </row>
    <row r="4959" spans="1:13" x14ac:dyDescent="0.3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4"/>
      <c r="M4959" s="6"/>
    </row>
    <row r="4960" spans="1:13" x14ac:dyDescent="0.3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4"/>
      <c r="M4960" s="6"/>
    </row>
    <row r="4961" spans="1:13" x14ac:dyDescent="0.3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4"/>
      <c r="M4961" s="6"/>
    </row>
    <row r="4962" spans="1:13" x14ac:dyDescent="0.3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4"/>
      <c r="M4962" s="6"/>
    </row>
    <row r="4963" spans="1:13" x14ac:dyDescent="0.3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4"/>
      <c r="M4963" s="6"/>
    </row>
    <row r="4964" spans="1:13" x14ac:dyDescent="0.3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4"/>
      <c r="M4964" s="6"/>
    </row>
    <row r="4965" spans="1:13" x14ac:dyDescent="0.3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4"/>
      <c r="M4965" s="6"/>
    </row>
    <row r="4966" spans="1:13" x14ac:dyDescent="0.3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4"/>
      <c r="M4966" s="6"/>
    </row>
    <row r="4967" spans="1:13" x14ac:dyDescent="0.3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4"/>
      <c r="M4967" s="6"/>
    </row>
    <row r="4968" spans="1:13" x14ac:dyDescent="0.3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4"/>
      <c r="M4968" s="6"/>
    </row>
    <row r="4969" spans="1:13" x14ac:dyDescent="0.3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4"/>
      <c r="M4969" s="6"/>
    </row>
    <row r="4970" spans="1:13" x14ac:dyDescent="0.3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4"/>
      <c r="M4970" s="6"/>
    </row>
    <row r="4971" spans="1:13" x14ac:dyDescent="0.3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4"/>
      <c r="M4971" s="6"/>
    </row>
    <row r="4972" spans="1:13" x14ac:dyDescent="0.3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4"/>
      <c r="M4972" s="6"/>
    </row>
    <row r="4973" spans="1:13" x14ac:dyDescent="0.3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4"/>
      <c r="M4973" s="6"/>
    </row>
    <row r="4974" spans="1:13" x14ac:dyDescent="0.3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4"/>
      <c r="M4974" s="6"/>
    </row>
    <row r="4975" spans="1:13" x14ac:dyDescent="0.3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4"/>
      <c r="M4975" s="6"/>
    </row>
    <row r="4976" spans="1:13" x14ac:dyDescent="0.3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4"/>
      <c r="M4976" s="6"/>
    </row>
    <row r="4977" spans="1:13" x14ac:dyDescent="0.3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4"/>
      <c r="M4977" s="6"/>
    </row>
    <row r="4978" spans="1:13" x14ac:dyDescent="0.3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4"/>
      <c r="M4978" s="6"/>
    </row>
    <row r="4979" spans="1:13" x14ac:dyDescent="0.3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4"/>
      <c r="M4979" s="6"/>
    </row>
    <row r="4980" spans="1:13" x14ac:dyDescent="0.3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4"/>
      <c r="M4980" s="6"/>
    </row>
    <row r="4981" spans="1:13" x14ac:dyDescent="0.3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4"/>
      <c r="M4981" s="6"/>
    </row>
    <row r="4982" spans="1:13" x14ac:dyDescent="0.3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4"/>
      <c r="M4982" s="6"/>
    </row>
    <row r="4983" spans="1:13" x14ac:dyDescent="0.3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4"/>
      <c r="M4983" s="6"/>
    </row>
    <row r="4984" spans="1:13" x14ac:dyDescent="0.3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4"/>
      <c r="M4984" s="6"/>
    </row>
    <row r="4985" spans="1:13" x14ac:dyDescent="0.3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4"/>
      <c r="M4985" s="6"/>
    </row>
    <row r="4986" spans="1:13" x14ac:dyDescent="0.3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4"/>
      <c r="M4986" s="6"/>
    </row>
    <row r="4987" spans="1:13" x14ac:dyDescent="0.3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4"/>
      <c r="M4987" s="6"/>
    </row>
    <row r="4988" spans="1:13" x14ac:dyDescent="0.3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4"/>
      <c r="M4988" s="6"/>
    </row>
    <row r="4989" spans="1:13" x14ac:dyDescent="0.3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4"/>
      <c r="M4989" s="6"/>
    </row>
    <row r="4990" spans="1:13" x14ac:dyDescent="0.3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4"/>
      <c r="M4990" s="6"/>
    </row>
    <row r="4991" spans="1:13" x14ac:dyDescent="0.3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4"/>
      <c r="M4991" s="6"/>
    </row>
    <row r="4992" spans="1:13" x14ac:dyDescent="0.3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4"/>
      <c r="M4992" s="6"/>
    </row>
    <row r="4993" spans="1:13" x14ac:dyDescent="0.3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4"/>
      <c r="M4993" s="6"/>
    </row>
    <row r="4994" spans="1:13" x14ac:dyDescent="0.3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4"/>
      <c r="M4994" s="6"/>
    </row>
    <row r="4995" spans="1:13" x14ac:dyDescent="0.3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4"/>
      <c r="M4995" s="6"/>
    </row>
    <row r="4996" spans="1:13" x14ac:dyDescent="0.3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4"/>
      <c r="M4996" s="6"/>
    </row>
    <row r="4997" spans="1:13" x14ac:dyDescent="0.3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4"/>
      <c r="M4997" s="6"/>
    </row>
    <row r="4998" spans="1:13" x14ac:dyDescent="0.3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4"/>
      <c r="M4998" s="6"/>
    </row>
    <row r="4999" spans="1:13" x14ac:dyDescent="0.3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4"/>
      <c r="M4999" s="6"/>
    </row>
    <row r="5000" spans="1:13" x14ac:dyDescent="0.3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4"/>
      <c r="M5000" s="6"/>
    </row>
    <row r="5001" spans="1:13" x14ac:dyDescent="0.3">
      <c r="A5001" s="1"/>
      <c r="B5001" s="1"/>
      <c r="C5001" s="1"/>
      <c r="D5001" s="1"/>
      <c r="E5001" s="1"/>
      <c r="F5001" s="1"/>
      <c r="G5001" s="2"/>
      <c r="H5001" s="1"/>
      <c r="I5001" s="1"/>
      <c r="J5001" s="1"/>
      <c r="K5001" s="1"/>
      <c r="L5001" s="4"/>
      <c r="M5001" s="6"/>
    </row>
    <row r="5002" spans="1:13" x14ac:dyDescent="0.3">
      <c r="A5002" s="1"/>
      <c r="B5002" s="1"/>
      <c r="C5002" s="1"/>
      <c r="D5002" s="1"/>
      <c r="E5002" s="1"/>
      <c r="F5002" s="1"/>
      <c r="G5002" s="2"/>
      <c r="H5002" s="1"/>
      <c r="I5002" s="1"/>
      <c r="J5002" s="1"/>
      <c r="K5002" s="1"/>
      <c r="L5002" s="4"/>
      <c r="M5002" s="6"/>
    </row>
    <row r="5003" spans="1:13" x14ac:dyDescent="0.3">
      <c r="A5003" s="1"/>
      <c r="B5003" s="1"/>
      <c r="C5003" s="1"/>
      <c r="D5003" s="1"/>
      <c r="E5003" s="1"/>
      <c r="F5003" s="1"/>
      <c r="G5003" s="2"/>
      <c r="H5003" s="1"/>
      <c r="I5003" s="1"/>
      <c r="J5003" s="1"/>
      <c r="K5003" s="1"/>
      <c r="L5003" s="4"/>
      <c r="M5003" s="6"/>
    </row>
    <row r="5004" spans="1:13" x14ac:dyDescent="0.3">
      <c r="A5004" s="1"/>
      <c r="B5004" s="1"/>
      <c r="C5004" s="1"/>
      <c r="D5004" s="1"/>
      <c r="E5004" s="1"/>
      <c r="F5004" s="1"/>
      <c r="G5004" s="2"/>
      <c r="H5004" s="1"/>
      <c r="I5004" s="1"/>
      <c r="J5004" s="1"/>
      <c r="K5004" s="1"/>
      <c r="L5004" s="4"/>
      <c r="M5004" s="6"/>
    </row>
    <row r="5005" spans="1:13" x14ac:dyDescent="0.3">
      <c r="A5005" s="1"/>
      <c r="B5005" s="1"/>
      <c r="C5005" s="1"/>
      <c r="D5005" s="1"/>
      <c r="E5005" s="1"/>
      <c r="F5005" s="1"/>
      <c r="G5005" s="2"/>
      <c r="H5005" s="1"/>
      <c r="I5005" s="1"/>
      <c r="J5005" s="1"/>
      <c r="K5005" s="1"/>
      <c r="L5005" s="4"/>
      <c r="M5005" s="6"/>
    </row>
    <row r="5006" spans="1:13" x14ac:dyDescent="0.3">
      <c r="A5006" s="1"/>
      <c r="B5006" s="1"/>
      <c r="C5006" s="1"/>
      <c r="D5006" s="1"/>
      <c r="E5006" s="1"/>
      <c r="F5006" s="1"/>
      <c r="G5006" s="2"/>
      <c r="H5006" s="1"/>
      <c r="I5006" s="1"/>
      <c r="J5006" s="1"/>
      <c r="K5006" s="1"/>
      <c r="L5006" s="4"/>
      <c r="M5006" s="6"/>
    </row>
    <row r="5007" spans="1:13" x14ac:dyDescent="0.3">
      <c r="A5007" s="1"/>
      <c r="B5007" s="1"/>
      <c r="C5007" s="1"/>
      <c r="D5007" s="1"/>
      <c r="E5007" s="1"/>
      <c r="F5007" s="1"/>
      <c r="G5007" s="2"/>
      <c r="H5007" s="1"/>
      <c r="I5007" s="1"/>
      <c r="J5007" s="1"/>
      <c r="K5007" s="1"/>
      <c r="L5007" s="4"/>
      <c r="M5007" s="6"/>
    </row>
    <row r="5008" spans="1:13" x14ac:dyDescent="0.3">
      <c r="A5008" s="1"/>
      <c r="B5008" s="1"/>
      <c r="C5008" s="1"/>
      <c r="D5008" s="1"/>
      <c r="E5008" s="1"/>
      <c r="F5008" s="1"/>
      <c r="G5008" s="2"/>
      <c r="H5008" s="1"/>
      <c r="I5008" s="1"/>
      <c r="J5008" s="1"/>
      <c r="K5008" s="1"/>
      <c r="L5008" s="4"/>
      <c r="M5008" s="6"/>
    </row>
    <row r="5009" spans="1:13" x14ac:dyDescent="0.3">
      <c r="A5009" s="1"/>
      <c r="B5009" s="1"/>
      <c r="C5009" s="1"/>
      <c r="D5009" s="1"/>
      <c r="E5009" s="1"/>
      <c r="F5009" s="1"/>
      <c r="G5009" s="2"/>
      <c r="H5009" s="1"/>
      <c r="I5009" s="1"/>
      <c r="J5009" s="1"/>
      <c r="K5009" s="1"/>
      <c r="L5009" s="4"/>
      <c r="M5009" s="6"/>
    </row>
    <row r="5010" spans="1:13" x14ac:dyDescent="0.3">
      <c r="A5010" s="1"/>
      <c r="B5010" s="1"/>
      <c r="C5010" s="1"/>
      <c r="D5010" s="1"/>
      <c r="E5010" s="1"/>
      <c r="F5010" s="1"/>
      <c r="G5010" s="2"/>
      <c r="H5010" s="1"/>
      <c r="I5010" s="1"/>
      <c r="J5010" s="1"/>
      <c r="K5010" s="1"/>
      <c r="L5010" s="4"/>
      <c r="M5010" s="6"/>
    </row>
    <row r="5011" spans="1:13" x14ac:dyDescent="0.3">
      <c r="A5011" s="1"/>
      <c r="B5011" s="1"/>
      <c r="C5011" s="1"/>
      <c r="D5011" s="1"/>
      <c r="E5011" s="1"/>
      <c r="F5011" s="1"/>
      <c r="G5011" s="2"/>
      <c r="H5011" s="1"/>
      <c r="I5011" s="1"/>
      <c r="J5011" s="1"/>
      <c r="K5011" s="1"/>
      <c r="L5011" s="4"/>
      <c r="M5011" s="6"/>
    </row>
    <row r="5012" spans="1:13" x14ac:dyDescent="0.3">
      <c r="A5012" s="1"/>
      <c r="B5012" s="1"/>
      <c r="C5012" s="1"/>
      <c r="D5012" s="1"/>
      <c r="E5012" s="1"/>
      <c r="F5012" s="1"/>
      <c r="G5012" s="2"/>
      <c r="H5012" s="1"/>
      <c r="I5012" s="1"/>
      <c r="J5012" s="1"/>
      <c r="K5012" s="1"/>
      <c r="L5012" s="4"/>
      <c r="M5012" s="6"/>
    </row>
    <row r="5013" spans="1:13" x14ac:dyDescent="0.3">
      <c r="A5013" s="1"/>
      <c r="B5013" s="1"/>
      <c r="C5013" s="1"/>
      <c r="D5013" s="1"/>
      <c r="E5013" s="1"/>
      <c r="F5013" s="1"/>
      <c r="G5013" s="2"/>
      <c r="H5013" s="1"/>
      <c r="I5013" s="1"/>
      <c r="J5013" s="1"/>
      <c r="K5013" s="1"/>
      <c r="L5013" s="4"/>
      <c r="M5013" s="6"/>
    </row>
    <row r="5014" spans="1:13" x14ac:dyDescent="0.3">
      <c r="A5014" s="1"/>
      <c r="B5014" s="1"/>
      <c r="C5014" s="1"/>
      <c r="D5014" s="1"/>
      <c r="E5014" s="1"/>
      <c r="F5014" s="1"/>
      <c r="G5014" s="2"/>
      <c r="H5014" s="1"/>
      <c r="I5014" s="1"/>
      <c r="J5014" s="1"/>
      <c r="K5014" s="1"/>
      <c r="L5014" s="4"/>
      <c r="M5014" s="6"/>
    </row>
    <row r="5015" spans="1:13" x14ac:dyDescent="0.3">
      <c r="A5015" s="1"/>
      <c r="B5015" s="1"/>
      <c r="C5015" s="1"/>
      <c r="D5015" s="1"/>
      <c r="E5015" s="1"/>
      <c r="F5015" s="1"/>
      <c r="G5015" s="2"/>
      <c r="H5015" s="1"/>
      <c r="I5015" s="1"/>
      <c r="J5015" s="1"/>
      <c r="K5015" s="1"/>
      <c r="L5015" s="4"/>
      <c r="M5015" s="6"/>
    </row>
    <row r="5016" spans="1:13" x14ac:dyDescent="0.3">
      <c r="A5016" s="1"/>
      <c r="B5016" s="1"/>
      <c r="C5016" s="1"/>
      <c r="D5016" s="1"/>
      <c r="E5016" s="1"/>
      <c r="F5016" s="1"/>
      <c r="G5016" s="2"/>
      <c r="H5016" s="1"/>
      <c r="I5016" s="1"/>
      <c r="J5016" s="1"/>
      <c r="K5016" s="1"/>
      <c r="L5016" s="4"/>
      <c r="M5016" s="6"/>
    </row>
    <row r="5017" spans="1:13" x14ac:dyDescent="0.3">
      <c r="A5017" s="1"/>
      <c r="B5017" s="1"/>
      <c r="C5017" s="1"/>
      <c r="D5017" s="1"/>
      <c r="E5017" s="1"/>
      <c r="F5017" s="1"/>
      <c r="G5017" s="2"/>
      <c r="H5017" s="1"/>
      <c r="I5017" s="1"/>
      <c r="J5017" s="1"/>
      <c r="K5017" s="1"/>
      <c r="L5017" s="4"/>
      <c r="M5017" s="6"/>
    </row>
    <row r="5018" spans="1:13" x14ac:dyDescent="0.3">
      <c r="A5018" s="1"/>
      <c r="B5018" s="1"/>
      <c r="C5018" s="1"/>
      <c r="D5018" s="1"/>
      <c r="E5018" s="1"/>
      <c r="F5018" s="1"/>
      <c r="G5018" s="2"/>
      <c r="H5018" s="1"/>
      <c r="I5018" s="1"/>
      <c r="J5018" s="1"/>
      <c r="K5018" s="1"/>
      <c r="L5018" s="4"/>
      <c r="M5018" s="6"/>
    </row>
    <row r="5019" spans="1:13" x14ac:dyDescent="0.3">
      <c r="A5019" s="1"/>
      <c r="B5019" s="1"/>
      <c r="C5019" s="1"/>
      <c r="D5019" s="1"/>
      <c r="E5019" s="1"/>
      <c r="F5019" s="1"/>
      <c r="G5019" s="2"/>
      <c r="H5019" s="1"/>
      <c r="I5019" s="1"/>
      <c r="J5019" s="1"/>
      <c r="K5019" s="1"/>
      <c r="L5019" s="4"/>
      <c r="M5019" s="6"/>
    </row>
    <row r="5020" spans="1:13" x14ac:dyDescent="0.3">
      <c r="A5020" s="1"/>
      <c r="B5020" s="1"/>
      <c r="C5020" s="1"/>
      <c r="D5020" s="1"/>
      <c r="E5020" s="1"/>
      <c r="F5020" s="1"/>
      <c r="G5020" s="2"/>
      <c r="H5020" s="1"/>
      <c r="I5020" s="1"/>
      <c r="J5020" s="1"/>
      <c r="K5020" s="1"/>
      <c r="L5020" s="4"/>
      <c r="M5020" s="6"/>
    </row>
    <row r="5021" spans="1:13" x14ac:dyDescent="0.3">
      <c r="A5021" s="1"/>
      <c r="B5021" s="1"/>
      <c r="C5021" s="1"/>
      <c r="D5021" s="1"/>
      <c r="E5021" s="1"/>
      <c r="F5021" s="1"/>
      <c r="G5021" s="2"/>
      <c r="H5021" s="1"/>
      <c r="I5021" s="1"/>
      <c r="J5021" s="1"/>
      <c r="K5021" s="1"/>
      <c r="L5021" s="4"/>
      <c r="M5021" s="6"/>
    </row>
    <row r="5022" spans="1:13" x14ac:dyDescent="0.3">
      <c r="A5022" s="1"/>
      <c r="B5022" s="1"/>
      <c r="C5022" s="1"/>
      <c r="D5022" s="1"/>
      <c r="E5022" s="1"/>
      <c r="F5022" s="1"/>
      <c r="G5022" s="2"/>
      <c r="H5022" s="1"/>
      <c r="I5022" s="1"/>
      <c r="J5022" s="1"/>
      <c r="K5022" s="1"/>
      <c r="L5022" s="4"/>
      <c r="M5022" s="6"/>
    </row>
    <row r="5023" spans="1:13" x14ac:dyDescent="0.3">
      <c r="A5023" s="1"/>
      <c r="B5023" s="1"/>
      <c r="C5023" s="1"/>
      <c r="D5023" s="1"/>
      <c r="E5023" s="1"/>
      <c r="F5023" s="1"/>
      <c r="G5023" s="2"/>
      <c r="H5023" s="1"/>
      <c r="I5023" s="1"/>
      <c r="J5023" s="1"/>
      <c r="K5023" s="1"/>
      <c r="L5023" s="4"/>
      <c r="M5023" s="6"/>
    </row>
    <row r="5024" spans="1:13" x14ac:dyDescent="0.3">
      <c r="A5024" s="1"/>
      <c r="B5024" s="1"/>
      <c r="C5024" s="1"/>
      <c r="D5024" s="1"/>
      <c r="E5024" s="1"/>
      <c r="F5024" s="1"/>
      <c r="G5024" s="2"/>
      <c r="H5024" s="1"/>
      <c r="I5024" s="1"/>
      <c r="J5024" s="1"/>
      <c r="K5024" s="1"/>
      <c r="L5024" s="4"/>
      <c r="M5024" s="6"/>
    </row>
    <row r="5025" spans="1:13" x14ac:dyDescent="0.3">
      <c r="A5025" s="1"/>
      <c r="B5025" s="1"/>
      <c r="C5025" s="1"/>
      <c r="D5025" s="1"/>
      <c r="E5025" s="1"/>
      <c r="F5025" s="1"/>
      <c r="G5025" s="2"/>
      <c r="H5025" s="1"/>
      <c r="I5025" s="1"/>
      <c r="J5025" s="1"/>
      <c r="K5025" s="1"/>
      <c r="L5025" s="4"/>
      <c r="M5025" s="6"/>
    </row>
    <row r="5026" spans="1:13" x14ac:dyDescent="0.3">
      <c r="A5026" s="1"/>
      <c r="B5026" s="1"/>
      <c r="C5026" s="1"/>
      <c r="D5026" s="1"/>
      <c r="E5026" s="1"/>
      <c r="F5026" s="1"/>
      <c r="G5026" s="2"/>
      <c r="H5026" s="1"/>
      <c r="I5026" s="1"/>
      <c r="J5026" s="1"/>
      <c r="K5026" s="1"/>
      <c r="L5026" s="4"/>
      <c r="M5026" s="6"/>
    </row>
    <row r="5027" spans="1:13" x14ac:dyDescent="0.3">
      <c r="A5027" s="1"/>
      <c r="B5027" s="1"/>
      <c r="C5027" s="1"/>
      <c r="D5027" s="1"/>
      <c r="E5027" s="1"/>
      <c r="F5027" s="1"/>
      <c r="G5027" s="2"/>
      <c r="H5027" s="1"/>
      <c r="I5027" s="1"/>
      <c r="J5027" s="1"/>
      <c r="K5027" s="1"/>
      <c r="L5027" s="4"/>
      <c r="M5027" s="6"/>
    </row>
    <row r="5028" spans="1:13" x14ac:dyDescent="0.3">
      <c r="A5028" s="1"/>
      <c r="B5028" s="1"/>
      <c r="C5028" s="1"/>
      <c r="D5028" s="1"/>
      <c r="E5028" s="1"/>
      <c r="F5028" s="1"/>
      <c r="G5028" s="2"/>
      <c r="H5028" s="1"/>
      <c r="I5028" s="1"/>
      <c r="J5028" s="1"/>
      <c r="K5028" s="1"/>
      <c r="L5028" s="4"/>
      <c r="M5028" s="6"/>
    </row>
    <row r="5029" spans="1:13" x14ac:dyDescent="0.3">
      <c r="A5029" s="1"/>
      <c r="B5029" s="1"/>
      <c r="C5029" s="1"/>
      <c r="D5029" s="1"/>
      <c r="E5029" s="1"/>
      <c r="F5029" s="1"/>
      <c r="G5029" s="2"/>
      <c r="H5029" s="1"/>
      <c r="I5029" s="1"/>
      <c r="J5029" s="1"/>
      <c r="K5029" s="1"/>
      <c r="L5029" s="4"/>
      <c r="M5029" s="6"/>
    </row>
    <row r="5030" spans="1:13" x14ac:dyDescent="0.3">
      <c r="A5030" s="1"/>
      <c r="B5030" s="1"/>
      <c r="C5030" s="1"/>
      <c r="D5030" s="1"/>
      <c r="E5030" s="1"/>
      <c r="F5030" s="1"/>
      <c r="G5030" s="2"/>
      <c r="H5030" s="1"/>
      <c r="I5030" s="1"/>
      <c r="J5030" s="1"/>
      <c r="K5030" s="1"/>
      <c r="L5030" s="4"/>
      <c r="M5030" s="6"/>
    </row>
    <row r="5031" spans="1:13" x14ac:dyDescent="0.3">
      <c r="A5031" s="1"/>
      <c r="B5031" s="1"/>
      <c r="C5031" s="1"/>
      <c r="D5031" s="1"/>
      <c r="E5031" s="1"/>
      <c r="F5031" s="1"/>
      <c r="G5031" s="2"/>
      <c r="H5031" s="1"/>
      <c r="I5031" s="1"/>
      <c r="J5031" s="1"/>
      <c r="K5031" s="1"/>
      <c r="L5031" s="4"/>
      <c r="M5031" s="6"/>
    </row>
    <row r="5032" spans="1:13" x14ac:dyDescent="0.3">
      <c r="A5032" s="1"/>
      <c r="B5032" s="1"/>
      <c r="C5032" s="1"/>
      <c r="D5032" s="1"/>
      <c r="E5032" s="1"/>
      <c r="F5032" s="1"/>
      <c r="G5032" s="2"/>
      <c r="H5032" s="1"/>
      <c r="I5032" s="1"/>
      <c r="J5032" s="1"/>
      <c r="K5032" s="1"/>
      <c r="L5032" s="4"/>
      <c r="M5032" s="6"/>
    </row>
    <row r="5033" spans="1:13" x14ac:dyDescent="0.3">
      <c r="A5033" s="1"/>
      <c r="B5033" s="1"/>
      <c r="C5033" s="1"/>
      <c r="D5033" s="1"/>
      <c r="E5033" s="1"/>
      <c r="F5033" s="1"/>
      <c r="G5033" s="2"/>
      <c r="H5033" s="1"/>
      <c r="I5033" s="1"/>
      <c r="J5033" s="1"/>
      <c r="K5033" s="1"/>
      <c r="L5033" s="4"/>
      <c r="M5033" s="6"/>
    </row>
    <row r="5034" spans="1:13" x14ac:dyDescent="0.3">
      <c r="A5034" s="1"/>
      <c r="B5034" s="1"/>
      <c r="C5034" s="1"/>
      <c r="D5034" s="1"/>
      <c r="E5034" s="1"/>
      <c r="F5034" s="1"/>
      <c r="G5034" s="2"/>
      <c r="H5034" s="1"/>
      <c r="I5034" s="1"/>
      <c r="J5034" s="1"/>
      <c r="K5034" s="1"/>
      <c r="L5034" s="4"/>
      <c r="M5034" s="6"/>
    </row>
    <row r="5035" spans="1:13" x14ac:dyDescent="0.3">
      <c r="A5035" s="1"/>
      <c r="B5035" s="1"/>
      <c r="C5035" s="1"/>
      <c r="D5035" s="1"/>
      <c r="E5035" s="1"/>
      <c r="F5035" s="1"/>
      <c r="G5035" s="2"/>
      <c r="H5035" s="1"/>
      <c r="I5035" s="1"/>
      <c r="J5035" s="1"/>
      <c r="K5035" s="1"/>
      <c r="L5035" s="4"/>
      <c r="M5035" s="6"/>
    </row>
    <row r="5036" spans="1:13" x14ac:dyDescent="0.3">
      <c r="A5036" s="1"/>
      <c r="B5036" s="1"/>
      <c r="C5036" s="1"/>
      <c r="D5036" s="1"/>
      <c r="E5036" s="1"/>
      <c r="F5036" s="1"/>
      <c r="G5036" s="2"/>
      <c r="H5036" s="1"/>
      <c r="I5036" s="1"/>
      <c r="J5036" s="1"/>
      <c r="K5036" s="1"/>
      <c r="L5036" s="4"/>
      <c r="M5036" s="6"/>
    </row>
    <row r="5037" spans="1:13" x14ac:dyDescent="0.3">
      <c r="A5037" s="1"/>
      <c r="B5037" s="1"/>
      <c r="C5037" s="1"/>
      <c r="D5037" s="1"/>
      <c r="E5037" s="1"/>
      <c r="F5037" s="1"/>
      <c r="G5037" s="2"/>
      <c r="H5037" s="1"/>
      <c r="I5037" s="1"/>
      <c r="J5037" s="1"/>
      <c r="K5037" s="1"/>
      <c r="L5037" s="4"/>
      <c r="M5037" s="6"/>
    </row>
    <row r="5038" spans="1:13" x14ac:dyDescent="0.3">
      <c r="A5038" s="1"/>
      <c r="B5038" s="1"/>
      <c r="C5038" s="1"/>
      <c r="D5038" s="1"/>
      <c r="E5038" s="1"/>
      <c r="F5038" s="1"/>
      <c r="G5038" s="2"/>
      <c r="H5038" s="1"/>
      <c r="I5038" s="1"/>
      <c r="J5038" s="1"/>
      <c r="K5038" s="1"/>
      <c r="L5038" s="4"/>
      <c r="M5038" s="6"/>
    </row>
    <row r="5039" spans="1:13" x14ac:dyDescent="0.3">
      <c r="A5039" s="1"/>
      <c r="B5039" s="1"/>
      <c r="C5039" s="1"/>
      <c r="D5039" s="1"/>
      <c r="E5039" s="1"/>
      <c r="F5039" s="1"/>
      <c r="G5039" s="2"/>
      <c r="H5039" s="1"/>
      <c r="I5039" s="1"/>
      <c r="J5039" s="1"/>
      <c r="K5039" s="1"/>
      <c r="L5039" s="4"/>
      <c r="M5039" s="6"/>
    </row>
    <row r="5040" spans="1:13" x14ac:dyDescent="0.3">
      <c r="A5040" s="1"/>
      <c r="B5040" s="1"/>
      <c r="C5040" s="1"/>
      <c r="D5040" s="1"/>
      <c r="E5040" s="1"/>
      <c r="F5040" s="1"/>
      <c r="G5040" s="2"/>
      <c r="H5040" s="1"/>
      <c r="I5040" s="1"/>
      <c r="J5040" s="1"/>
      <c r="K5040" s="1"/>
      <c r="L5040" s="4"/>
      <c r="M5040" s="6"/>
    </row>
    <row r="5041" spans="1:13" x14ac:dyDescent="0.3">
      <c r="A5041" s="1"/>
      <c r="B5041" s="1"/>
      <c r="C5041" s="1"/>
      <c r="D5041" s="1"/>
      <c r="E5041" s="1"/>
      <c r="F5041" s="1"/>
      <c r="G5041" s="2"/>
      <c r="H5041" s="1"/>
      <c r="I5041" s="1"/>
      <c r="J5041" s="1"/>
      <c r="K5041" s="1"/>
      <c r="L5041" s="4"/>
      <c r="M5041" s="6"/>
    </row>
    <row r="5042" spans="1:13" x14ac:dyDescent="0.3">
      <c r="A5042" s="1"/>
      <c r="B5042" s="1"/>
      <c r="C5042" s="1"/>
      <c r="D5042" s="1"/>
      <c r="E5042" s="1"/>
      <c r="F5042" s="1"/>
      <c r="G5042" s="2"/>
      <c r="H5042" s="1"/>
      <c r="I5042" s="1"/>
      <c r="J5042" s="1"/>
      <c r="K5042" s="1"/>
      <c r="L5042" s="4"/>
      <c r="M5042" s="6"/>
    </row>
    <row r="5043" spans="1:13" x14ac:dyDescent="0.3">
      <c r="A5043" s="1"/>
      <c r="B5043" s="1"/>
      <c r="C5043" s="1"/>
      <c r="D5043" s="1"/>
      <c r="E5043" s="1"/>
      <c r="F5043" s="1"/>
      <c r="G5043" s="2"/>
      <c r="H5043" s="1"/>
      <c r="I5043" s="1"/>
      <c r="J5043" s="1"/>
      <c r="K5043" s="1"/>
      <c r="L5043" s="4"/>
      <c r="M5043" s="6"/>
    </row>
    <row r="5044" spans="1:13" x14ac:dyDescent="0.3">
      <c r="A5044" s="1"/>
      <c r="B5044" s="1"/>
      <c r="C5044" s="1"/>
      <c r="D5044" s="1"/>
      <c r="E5044" s="1"/>
      <c r="F5044" s="1"/>
      <c r="G5044" s="2"/>
      <c r="H5044" s="1"/>
      <c r="I5044" s="1"/>
      <c r="J5044" s="1"/>
      <c r="K5044" s="1"/>
      <c r="L5044" s="4"/>
      <c r="M5044" s="6"/>
    </row>
    <row r="5045" spans="1:13" x14ac:dyDescent="0.3">
      <c r="A5045" s="1"/>
      <c r="B5045" s="1"/>
      <c r="C5045" s="1"/>
      <c r="D5045" s="1"/>
      <c r="E5045" s="1"/>
      <c r="F5045" s="1"/>
      <c r="G5045" s="2"/>
      <c r="H5045" s="1"/>
      <c r="I5045" s="1"/>
      <c r="J5045" s="1"/>
      <c r="K5045" s="1"/>
      <c r="L5045" s="4"/>
      <c r="M5045" s="6"/>
    </row>
    <row r="5046" spans="1:13" x14ac:dyDescent="0.3">
      <c r="A5046" s="1"/>
      <c r="B5046" s="1"/>
      <c r="C5046" s="1"/>
      <c r="D5046" s="1"/>
      <c r="E5046" s="1"/>
      <c r="F5046" s="1"/>
      <c r="G5046" s="2"/>
      <c r="H5046" s="1"/>
      <c r="I5046" s="1"/>
      <c r="J5046" s="1"/>
      <c r="K5046" s="1"/>
      <c r="L5046" s="4"/>
      <c r="M5046" s="6"/>
    </row>
    <row r="5047" spans="1:13" x14ac:dyDescent="0.3">
      <c r="A5047" s="1"/>
      <c r="B5047" s="1"/>
      <c r="C5047" s="1"/>
      <c r="D5047" s="1"/>
      <c r="E5047" s="1"/>
      <c r="F5047" s="1"/>
      <c r="G5047" s="2"/>
      <c r="H5047" s="1"/>
      <c r="I5047" s="1"/>
      <c r="J5047" s="1"/>
      <c r="K5047" s="1"/>
      <c r="L5047" s="4"/>
      <c r="M5047" s="6"/>
    </row>
    <row r="5048" spans="1:13" x14ac:dyDescent="0.3">
      <c r="A5048" s="1"/>
      <c r="B5048" s="1"/>
      <c r="C5048" s="1"/>
      <c r="D5048" s="1"/>
      <c r="E5048" s="1"/>
      <c r="F5048" s="1"/>
      <c r="G5048" s="2"/>
      <c r="H5048" s="1"/>
      <c r="I5048" s="1"/>
      <c r="J5048" s="1"/>
      <c r="K5048" s="1"/>
      <c r="L5048" s="4"/>
      <c r="M5048" s="6"/>
    </row>
    <row r="5049" spans="1:13" x14ac:dyDescent="0.3">
      <c r="A5049" s="1"/>
      <c r="B5049" s="1"/>
      <c r="C5049" s="1"/>
      <c r="D5049" s="1"/>
      <c r="E5049" s="1"/>
      <c r="F5049" s="1"/>
      <c r="G5049" s="2"/>
      <c r="H5049" s="1"/>
      <c r="I5049" s="1"/>
      <c r="J5049" s="1"/>
      <c r="K5049" s="1"/>
      <c r="L5049" s="4"/>
      <c r="M5049" s="6"/>
    </row>
    <row r="5050" spans="1:13" x14ac:dyDescent="0.3">
      <c r="A5050" s="1"/>
      <c r="B5050" s="1"/>
      <c r="C5050" s="1"/>
      <c r="D5050" s="1"/>
      <c r="E5050" s="1"/>
      <c r="F5050" s="1"/>
      <c r="G5050" s="2"/>
      <c r="H5050" s="1"/>
      <c r="I5050" s="1"/>
      <c r="J5050" s="1"/>
      <c r="K5050" s="1"/>
      <c r="L5050" s="4"/>
      <c r="M5050" s="6"/>
    </row>
    <row r="5051" spans="1:13" x14ac:dyDescent="0.3">
      <c r="A5051" s="1"/>
      <c r="B5051" s="1"/>
      <c r="C5051" s="1"/>
      <c r="D5051" s="1"/>
      <c r="E5051" s="1"/>
      <c r="F5051" s="1"/>
      <c r="G5051" s="2"/>
      <c r="H5051" s="1"/>
      <c r="I5051" s="1"/>
      <c r="J5051" s="1"/>
      <c r="K5051" s="1"/>
      <c r="L5051" s="4"/>
      <c r="M5051" s="6"/>
    </row>
    <row r="5052" spans="1:13" x14ac:dyDescent="0.3">
      <c r="A5052" s="1"/>
      <c r="B5052" s="1"/>
      <c r="C5052" s="1"/>
      <c r="D5052" s="1"/>
      <c r="E5052" s="1"/>
      <c r="F5052" s="1"/>
      <c r="G5052" s="2"/>
      <c r="H5052" s="1"/>
      <c r="I5052" s="1"/>
      <c r="J5052" s="1"/>
      <c r="K5052" s="1"/>
      <c r="L5052" s="4"/>
      <c r="M5052" s="6"/>
    </row>
    <row r="5053" spans="1:13" x14ac:dyDescent="0.3">
      <c r="A5053" s="1"/>
      <c r="B5053" s="1"/>
      <c r="C5053" s="1"/>
      <c r="D5053" s="1"/>
      <c r="E5053" s="1"/>
      <c r="F5053" s="1"/>
      <c r="G5053" s="2"/>
      <c r="H5053" s="1"/>
      <c r="I5053" s="1"/>
      <c r="J5053" s="1"/>
      <c r="K5053" s="1"/>
      <c r="L5053" s="4"/>
      <c r="M5053" s="6"/>
    </row>
    <row r="5054" spans="1:13" x14ac:dyDescent="0.3">
      <c r="A5054" s="1"/>
      <c r="B5054" s="1"/>
      <c r="C5054" s="1"/>
      <c r="D5054" s="1"/>
      <c r="E5054" s="1"/>
      <c r="F5054" s="1"/>
      <c r="G5054" s="2"/>
      <c r="H5054" s="1"/>
      <c r="I5054" s="1"/>
      <c r="J5054" s="1"/>
      <c r="K5054" s="1"/>
      <c r="L5054" s="4"/>
      <c r="M5054" s="6"/>
    </row>
    <row r="5055" spans="1:13" x14ac:dyDescent="0.3">
      <c r="A5055" s="1"/>
      <c r="B5055" s="1"/>
      <c r="C5055" s="1"/>
      <c r="D5055" s="1"/>
      <c r="E5055" s="1"/>
      <c r="F5055" s="1"/>
      <c r="G5055" s="2"/>
      <c r="H5055" s="1"/>
      <c r="I5055" s="1"/>
      <c r="J5055" s="1"/>
      <c r="K5055" s="1"/>
      <c r="L5055" s="4"/>
      <c r="M5055" s="6"/>
    </row>
    <row r="5056" spans="1:13" x14ac:dyDescent="0.3">
      <c r="A5056" s="1"/>
      <c r="B5056" s="1"/>
      <c r="C5056" s="1"/>
      <c r="D5056" s="1"/>
      <c r="E5056" s="1"/>
      <c r="F5056" s="1"/>
      <c r="G5056" s="2"/>
      <c r="H5056" s="1"/>
      <c r="I5056" s="1"/>
      <c r="J5056" s="1"/>
      <c r="K5056" s="1"/>
      <c r="L5056" s="4"/>
      <c r="M5056" s="6"/>
    </row>
    <row r="5057" spans="1:13" x14ac:dyDescent="0.3">
      <c r="A5057" s="1"/>
      <c r="B5057" s="1"/>
      <c r="C5057" s="1"/>
      <c r="D5057" s="1"/>
      <c r="E5057" s="1"/>
      <c r="F5057" s="1"/>
      <c r="G5057" s="2"/>
      <c r="H5057" s="1"/>
      <c r="I5057" s="1"/>
      <c r="J5057" s="1"/>
      <c r="K5057" s="1"/>
      <c r="L5057" s="4"/>
      <c r="M5057" s="6"/>
    </row>
    <row r="5058" spans="1:13" x14ac:dyDescent="0.3">
      <c r="A5058" s="1"/>
      <c r="B5058" s="1"/>
      <c r="C5058" s="1"/>
      <c r="D5058" s="1"/>
      <c r="E5058" s="1"/>
      <c r="F5058" s="1"/>
      <c r="G5058" s="2"/>
      <c r="H5058" s="1"/>
      <c r="I5058" s="1"/>
      <c r="J5058" s="1"/>
      <c r="K5058" s="1"/>
      <c r="L5058" s="4"/>
      <c r="M5058" s="6"/>
    </row>
    <row r="5059" spans="1:13" x14ac:dyDescent="0.3">
      <c r="A5059" s="1"/>
      <c r="B5059" s="1"/>
      <c r="C5059" s="1"/>
      <c r="D5059" s="1"/>
      <c r="E5059" s="1"/>
      <c r="F5059" s="1"/>
      <c r="G5059" s="2"/>
      <c r="H5059" s="1"/>
      <c r="I5059" s="1"/>
      <c r="J5059" s="1"/>
      <c r="K5059" s="1"/>
      <c r="L5059" s="4"/>
      <c r="M5059" s="6"/>
    </row>
    <row r="5060" spans="1:13" x14ac:dyDescent="0.3">
      <c r="A5060" s="1"/>
      <c r="B5060" s="1"/>
      <c r="C5060" s="1"/>
      <c r="D5060" s="1"/>
      <c r="E5060" s="1"/>
      <c r="F5060" s="1"/>
      <c r="G5060" s="2"/>
      <c r="H5060" s="1"/>
      <c r="I5060" s="1"/>
      <c r="J5060" s="1"/>
      <c r="K5060" s="1"/>
      <c r="L5060" s="4"/>
      <c r="M5060" s="6"/>
    </row>
    <row r="5061" spans="1:13" x14ac:dyDescent="0.3">
      <c r="A5061" s="1"/>
      <c r="B5061" s="1"/>
      <c r="C5061" s="1"/>
      <c r="D5061" s="1"/>
      <c r="E5061" s="1"/>
      <c r="F5061" s="1"/>
      <c r="G5061" s="2"/>
      <c r="H5061" s="1"/>
      <c r="I5061" s="1"/>
      <c r="J5061" s="1"/>
      <c r="K5061" s="1"/>
      <c r="L5061" s="4"/>
      <c r="M5061" s="6"/>
    </row>
    <row r="5062" spans="1:13" x14ac:dyDescent="0.3">
      <c r="A5062" s="1"/>
      <c r="B5062" s="1"/>
      <c r="C5062" s="1"/>
      <c r="D5062" s="1"/>
      <c r="E5062" s="1"/>
      <c r="F5062" s="1"/>
      <c r="G5062" s="2"/>
      <c r="H5062" s="1"/>
      <c r="I5062" s="1"/>
      <c r="J5062" s="1"/>
      <c r="K5062" s="1"/>
      <c r="L5062" s="4"/>
      <c r="M5062" s="6"/>
    </row>
    <row r="5063" spans="1:13" x14ac:dyDescent="0.3">
      <c r="A5063" s="1"/>
      <c r="B5063" s="1"/>
      <c r="C5063" s="1"/>
      <c r="D5063" s="1"/>
      <c r="E5063" s="1"/>
      <c r="F5063" s="1"/>
      <c r="G5063" s="2"/>
      <c r="H5063" s="1"/>
      <c r="I5063" s="1"/>
      <c r="J5063" s="1"/>
      <c r="K5063" s="1"/>
      <c r="L5063" s="4"/>
      <c r="M5063" s="6"/>
    </row>
    <row r="5064" spans="1:13" x14ac:dyDescent="0.3">
      <c r="A5064" s="1"/>
      <c r="B5064" s="1"/>
      <c r="C5064" s="1"/>
      <c r="D5064" s="1"/>
      <c r="E5064" s="1"/>
      <c r="F5064" s="1"/>
      <c r="G5064" s="2"/>
      <c r="H5064" s="1"/>
      <c r="I5064" s="1"/>
      <c r="J5064" s="1"/>
      <c r="K5064" s="1"/>
      <c r="L5064" s="4"/>
      <c r="M5064" s="6"/>
    </row>
    <row r="5065" spans="1:13" x14ac:dyDescent="0.3">
      <c r="A5065" s="1"/>
      <c r="B5065" s="1"/>
      <c r="C5065" s="1"/>
      <c r="D5065" s="1"/>
      <c r="E5065" s="1"/>
      <c r="F5065" s="1"/>
      <c r="G5065" s="2"/>
      <c r="H5065" s="1"/>
      <c r="I5065" s="1"/>
      <c r="J5065" s="1"/>
      <c r="K5065" s="1"/>
      <c r="L5065" s="4"/>
      <c r="M5065" s="6"/>
    </row>
    <row r="5066" spans="1:13" x14ac:dyDescent="0.3">
      <c r="A5066" s="1"/>
      <c r="B5066" s="1"/>
      <c r="C5066" s="1"/>
      <c r="D5066" s="1"/>
      <c r="E5066" s="1"/>
      <c r="F5066" s="1"/>
      <c r="G5066" s="2"/>
      <c r="H5066" s="1"/>
      <c r="I5066" s="1"/>
      <c r="J5066" s="1"/>
      <c r="K5066" s="1"/>
      <c r="L5066" s="4"/>
      <c r="M5066" s="6"/>
    </row>
    <row r="5067" spans="1:13" x14ac:dyDescent="0.3">
      <c r="A5067" s="1"/>
      <c r="B5067" s="1"/>
      <c r="C5067" s="1"/>
      <c r="D5067" s="1"/>
      <c r="E5067" s="1"/>
      <c r="F5067" s="1"/>
      <c r="G5067" s="2"/>
      <c r="H5067" s="1"/>
      <c r="I5067" s="1"/>
      <c r="J5067" s="1"/>
      <c r="K5067" s="1"/>
      <c r="L5067" s="4"/>
      <c r="M5067" s="6"/>
    </row>
    <row r="5068" spans="1:13" x14ac:dyDescent="0.3">
      <c r="A5068" s="1"/>
      <c r="B5068" s="1"/>
      <c r="C5068" s="1"/>
      <c r="D5068" s="1"/>
      <c r="E5068" s="1"/>
      <c r="F5068" s="1"/>
      <c r="G5068" s="2"/>
      <c r="H5068" s="1"/>
      <c r="I5068" s="1"/>
      <c r="J5068" s="1"/>
      <c r="K5068" s="1"/>
      <c r="L5068" s="4"/>
      <c r="M5068" s="6"/>
    </row>
    <row r="5069" spans="1:13" x14ac:dyDescent="0.3">
      <c r="A5069" s="1"/>
      <c r="B5069" s="1"/>
      <c r="C5069" s="1"/>
      <c r="D5069" s="1"/>
      <c r="E5069" s="1"/>
      <c r="F5069" s="1"/>
      <c r="G5069" s="2"/>
      <c r="H5069" s="1"/>
      <c r="I5069" s="1"/>
      <c r="J5069" s="1"/>
      <c r="K5069" s="1"/>
      <c r="L5069" s="4"/>
      <c r="M5069" s="6"/>
    </row>
    <row r="5070" spans="1:13" x14ac:dyDescent="0.3">
      <c r="A5070" s="1"/>
      <c r="B5070" s="1"/>
      <c r="C5070" s="1"/>
      <c r="D5070" s="1"/>
      <c r="E5070" s="1"/>
      <c r="F5070" s="1"/>
      <c r="G5070" s="2"/>
      <c r="H5070" s="1"/>
      <c r="I5070" s="1"/>
      <c r="J5070" s="1"/>
      <c r="K5070" s="1"/>
      <c r="L5070" s="4"/>
      <c r="M5070" s="6"/>
    </row>
    <row r="5071" spans="1:13" x14ac:dyDescent="0.3">
      <c r="A5071" s="1"/>
      <c r="B5071" s="1"/>
      <c r="C5071" s="1"/>
      <c r="D5071" s="1"/>
      <c r="E5071" s="1"/>
      <c r="F5071" s="1"/>
      <c r="G5071" s="2"/>
      <c r="H5071" s="1"/>
      <c r="I5071" s="1"/>
      <c r="J5071" s="1"/>
      <c r="K5071" s="1"/>
      <c r="L5071" s="4"/>
      <c r="M5071" s="6"/>
    </row>
    <row r="5072" spans="1:13" x14ac:dyDescent="0.3">
      <c r="A5072" s="1"/>
      <c r="B5072" s="1"/>
      <c r="C5072" s="1"/>
      <c r="D5072" s="1"/>
      <c r="E5072" s="1"/>
      <c r="F5072" s="1"/>
      <c r="G5072" s="2"/>
      <c r="H5072" s="1"/>
      <c r="I5072" s="1"/>
      <c r="J5072" s="1"/>
      <c r="K5072" s="1"/>
      <c r="L5072" s="4"/>
      <c r="M5072" s="6"/>
    </row>
    <row r="5073" spans="1:13" x14ac:dyDescent="0.3">
      <c r="A5073" s="1"/>
      <c r="B5073" s="1"/>
      <c r="C5073" s="1"/>
      <c r="D5073" s="1"/>
      <c r="E5073" s="1"/>
      <c r="F5073" s="1"/>
      <c r="G5073" s="2"/>
      <c r="H5073" s="1"/>
      <c r="I5073" s="1"/>
      <c r="J5073" s="1"/>
      <c r="K5073" s="1"/>
      <c r="L5073" s="4"/>
      <c r="M5073" s="6"/>
    </row>
    <row r="5074" spans="1:13" x14ac:dyDescent="0.3">
      <c r="A5074" s="1"/>
      <c r="B5074" s="1"/>
      <c r="C5074" s="1"/>
      <c r="D5074" s="1"/>
      <c r="E5074" s="1"/>
      <c r="F5074" s="1"/>
      <c r="G5074" s="2"/>
      <c r="H5074" s="1"/>
      <c r="I5074" s="1"/>
      <c r="J5074" s="1"/>
      <c r="K5074" s="1"/>
      <c r="L5074" s="4"/>
      <c r="M5074" s="6"/>
    </row>
    <row r="5075" spans="1:13" x14ac:dyDescent="0.3">
      <c r="A5075" s="1"/>
      <c r="B5075" s="1"/>
      <c r="C5075" s="1"/>
      <c r="D5075" s="1"/>
      <c r="E5075" s="1"/>
      <c r="F5075" s="1"/>
      <c r="G5075" s="2"/>
      <c r="H5075" s="1"/>
      <c r="I5075" s="1"/>
      <c r="J5075" s="1"/>
      <c r="K5075" s="1"/>
      <c r="L5075" s="4"/>
      <c r="M5075" s="6"/>
    </row>
    <row r="5076" spans="1:13" x14ac:dyDescent="0.3">
      <c r="A5076" s="1"/>
      <c r="B5076" s="1"/>
      <c r="C5076" s="1"/>
      <c r="D5076" s="1"/>
      <c r="E5076" s="1"/>
      <c r="F5076" s="1"/>
      <c r="G5076" s="2"/>
      <c r="H5076" s="1"/>
      <c r="I5076" s="1"/>
      <c r="J5076" s="1"/>
      <c r="K5076" s="1"/>
      <c r="L5076" s="4"/>
      <c r="M5076" s="6"/>
    </row>
    <row r="5077" spans="1:13" x14ac:dyDescent="0.3">
      <c r="A5077" s="1"/>
      <c r="B5077" s="1"/>
      <c r="C5077" s="1"/>
      <c r="D5077" s="1"/>
      <c r="E5077" s="1"/>
      <c r="F5077" s="1"/>
      <c r="G5077" s="2"/>
      <c r="H5077" s="1"/>
      <c r="I5077" s="1"/>
      <c r="J5077" s="1"/>
      <c r="K5077" s="1"/>
      <c r="L5077" s="4"/>
      <c r="M5077" s="6"/>
    </row>
    <row r="5078" spans="1:13" x14ac:dyDescent="0.3">
      <c r="A5078" s="1"/>
      <c r="B5078" s="1"/>
      <c r="C5078" s="1"/>
      <c r="D5078" s="1"/>
      <c r="E5078" s="1"/>
      <c r="F5078" s="1"/>
      <c r="G5078" s="2"/>
      <c r="H5078" s="1"/>
      <c r="I5078" s="1"/>
      <c r="J5078" s="1"/>
      <c r="K5078" s="1"/>
      <c r="L5078" s="4"/>
      <c r="M5078" s="6"/>
    </row>
    <row r="5079" spans="1:13" x14ac:dyDescent="0.3">
      <c r="A5079" s="1"/>
      <c r="B5079" s="1"/>
      <c r="C5079" s="1"/>
      <c r="D5079" s="1"/>
      <c r="E5079" s="1"/>
      <c r="F5079" s="1"/>
      <c r="G5079" s="2"/>
      <c r="H5079" s="1"/>
      <c r="I5079" s="1"/>
      <c r="J5079" s="1"/>
      <c r="K5079" s="1"/>
      <c r="L5079" s="4"/>
      <c r="M5079" s="6"/>
    </row>
    <row r="5080" spans="1:13" x14ac:dyDescent="0.3">
      <c r="A5080" s="1"/>
      <c r="B5080" s="1"/>
      <c r="C5080" s="1"/>
      <c r="D5080" s="1"/>
      <c r="E5080" s="1"/>
      <c r="F5080" s="1"/>
      <c r="G5080" s="2"/>
      <c r="H5080" s="1"/>
      <c r="I5080" s="1"/>
      <c r="J5080" s="1"/>
      <c r="K5080" s="1"/>
      <c r="L5080" s="4"/>
      <c r="M5080" s="6"/>
    </row>
    <row r="5081" spans="1:13" x14ac:dyDescent="0.3">
      <c r="A5081" s="1"/>
      <c r="B5081" s="1"/>
      <c r="C5081" s="1"/>
      <c r="D5081" s="1"/>
      <c r="E5081" s="1"/>
      <c r="F5081" s="1"/>
      <c r="G5081" s="2"/>
      <c r="H5081" s="1"/>
      <c r="I5081" s="1"/>
      <c r="J5081" s="1"/>
      <c r="K5081" s="1"/>
      <c r="L5081" s="4"/>
      <c r="M5081" s="6"/>
    </row>
    <row r="5082" spans="1:13" x14ac:dyDescent="0.3">
      <c r="A5082" s="1"/>
      <c r="B5082" s="1"/>
      <c r="C5082" s="1"/>
      <c r="D5082" s="1"/>
      <c r="E5082" s="1"/>
      <c r="F5082" s="1"/>
      <c r="G5082" s="2"/>
      <c r="H5082" s="1"/>
      <c r="I5082" s="1"/>
      <c r="J5082" s="1"/>
      <c r="K5082" s="1"/>
      <c r="L5082" s="4"/>
      <c r="M5082" s="6"/>
    </row>
    <row r="5083" spans="1:13" x14ac:dyDescent="0.3">
      <c r="A5083" s="1"/>
      <c r="B5083" s="1"/>
      <c r="C5083" s="1"/>
      <c r="D5083" s="1"/>
      <c r="E5083" s="1"/>
      <c r="F5083" s="1"/>
      <c r="G5083" s="2"/>
      <c r="H5083" s="1"/>
      <c r="I5083" s="1"/>
      <c r="J5083" s="1"/>
      <c r="K5083" s="1"/>
      <c r="L5083" s="4"/>
      <c r="M5083" s="6"/>
    </row>
    <row r="5084" spans="1:13" x14ac:dyDescent="0.3">
      <c r="A5084" s="1"/>
      <c r="B5084" s="1"/>
      <c r="C5084" s="1"/>
      <c r="D5084" s="1"/>
      <c r="E5084" s="1"/>
      <c r="F5084" s="1"/>
      <c r="G5084" s="2"/>
      <c r="H5084" s="1"/>
      <c r="I5084" s="1"/>
      <c r="J5084" s="1"/>
      <c r="K5084" s="1"/>
      <c r="L5084" s="4"/>
      <c r="M5084" s="6"/>
    </row>
    <row r="5085" spans="1:13" x14ac:dyDescent="0.3">
      <c r="A5085" s="1"/>
      <c r="B5085" s="1"/>
      <c r="C5085" s="1"/>
      <c r="D5085" s="1"/>
      <c r="E5085" s="1"/>
      <c r="F5085" s="1"/>
      <c r="G5085" s="2"/>
      <c r="H5085" s="1"/>
      <c r="I5085" s="1"/>
      <c r="J5085" s="1"/>
      <c r="K5085" s="1"/>
      <c r="L5085" s="4"/>
      <c r="M5085" s="6"/>
    </row>
    <row r="5086" spans="1:13" x14ac:dyDescent="0.3">
      <c r="A5086" s="1"/>
      <c r="B5086" s="1"/>
      <c r="C5086" s="1"/>
      <c r="D5086" s="1"/>
      <c r="E5086" s="1"/>
      <c r="F5086" s="1"/>
      <c r="G5086" s="2"/>
      <c r="H5086" s="1"/>
      <c r="I5086" s="1"/>
      <c r="J5086" s="1"/>
      <c r="K5086" s="1"/>
      <c r="L5086" s="4"/>
      <c r="M5086" s="6"/>
    </row>
    <row r="5087" spans="1:13" x14ac:dyDescent="0.3">
      <c r="A5087" s="1"/>
      <c r="B5087" s="1"/>
      <c r="C5087" s="1"/>
      <c r="D5087" s="1"/>
      <c r="E5087" s="1"/>
      <c r="F5087" s="1"/>
      <c r="G5087" s="2"/>
      <c r="H5087" s="1"/>
      <c r="I5087" s="1"/>
      <c r="J5087" s="1"/>
      <c r="K5087" s="1"/>
      <c r="L5087" s="4"/>
      <c r="M5087" s="6"/>
    </row>
    <row r="5088" spans="1:13" x14ac:dyDescent="0.3">
      <c r="A5088" s="1"/>
      <c r="B5088" s="1"/>
      <c r="C5088" s="1"/>
      <c r="D5088" s="1"/>
      <c r="E5088" s="1"/>
      <c r="F5088" s="1"/>
      <c r="G5088" s="2"/>
      <c r="H5088" s="1"/>
      <c r="I5088" s="1"/>
      <c r="J5088" s="1"/>
      <c r="K5088" s="1"/>
      <c r="L5088" s="4"/>
      <c r="M5088" s="6"/>
    </row>
    <row r="5089" spans="1:13" x14ac:dyDescent="0.3">
      <c r="A5089" s="1"/>
      <c r="B5089" s="1"/>
      <c r="C5089" s="1"/>
      <c r="D5089" s="1"/>
      <c r="E5089" s="1"/>
      <c r="F5089" s="1"/>
      <c r="G5089" s="2"/>
      <c r="H5089" s="1"/>
      <c r="I5089" s="1"/>
      <c r="J5089" s="1"/>
      <c r="K5089" s="1"/>
      <c r="L5089" s="4"/>
      <c r="M5089" s="6"/>
    </row>
    <row r="5090" spans="1:13" x14ac:dyDescent="0.3">
      <c r="A5090" s="1"/>
      <c r="B5090" s="1"/>
      <c r="C5090" s="1"/>
      <c r="D5090" s="1"/>
      <c r="E5090" s="1"/>
      <c r="F5090" s="1"/>
      <c r="G5090" s="2"/>
      <c r="H5090" s="1"/>
      <c r="I5090" s="1"/>
      <c r="J5090" s="1"/>
      <c r="K5090" s="1"/>
      <c r="L5090" s="4"/>
      <c r="M5090" s="6"/>
    </row>
    <row r="5091" spans="1:13" x14ac:dyDescent="0.3">
      <c r="A5091" s="1"/>
      <c r="B5091" s="1"/>
      <c r="C5091" s="1"/>
      <c r="D5091" s="1"/>
      <c r="E5091" s="1"/>
      <c r="F5091" s="1"/>
      <c r="G5091" s="2"/>
      <c r="H5091" s="1"/>
      <c r="I5091" s="1"/>
      <c r="J5091" s="1"/>
      <c r="K5091" s="1"/>
      <c r="L5091" s="4"/>
      <c r="M5091" s="6"/>
    </row>
    <row r="5092" spans="1:13" x14ac:dyDescent="0.3">
      <c r="A5092" s="1"/>
      <c r="B5092" s="1"/>
      <c r="C5092" s="1"/>
      <c r="D5092" s="1"/>
      <c r="E5092" s="1"/>
      <c r="F5092" s="1"/>
      <c r="G5092" s="2"/>
      <c r="H5092" s="1"/>
      <c r="I5092" s="1"/>
      <c r="J5092" s="1"/>
      <c r="K5092" s="1"/>
      <c r="L5092" s="4"/>
      <c r="M5092" s="6"/>
    </row>
    <row r="5093" spans="1:13" x14ac:dyDescent="0.3">
      <c r="A5093" s="1"/>
      <c r="B5093" s="1"/>
      <c r="C5093" s="1"/>
      <c r="D5093" s="1"/>
      <c r="E5093" s="1"/>
      <c r="F5093" s="1"/>
      <c r="G5093" s="2"/>
      <c r="H5093" s="1"/>
      <c r="I5093" s="1"/>
      <c r="J5093" s="1"/>
      <c r="K5093" s="1"/>
      <c r="L5093" s="4"/>
      <c r="M5093" s="6"/>
    </row>
    <row r="5094" spans="1:13" x14ac:dyDescent="0.3">
      <c r="A5094" s="1"/>
      <c r="B5094" s="1"/>
      <c r="C5094" s="1"/>
      <c r="D5094" s="1"/>
      <c r="E5094" s="1"/>
      <c r="F5094" s="1"/>
      <c r="G5094" s="2"/>
      <c r="H5094" s="1"/>
      <c r="I5094" s="1"/>
      <c r="J5094" s="1"/>
      <c r="K5094" s="1"/>
      <c r="L5094" s="4"/>
      <c r="M5094" s="6"/>
    </row>
    <row r="5095" spans="1:13" x14ac:dyDescent="0.3">
      <c r="A5095" s="1"/>
      <c r="B5095" s="1"/>
      <c r="C5095" s="1"/>
      <c r="D5095" s="1"/>
      <c r="E5095" s="1"/>
      <c r="F5095" s="1"/>
      <c r="G5095" s="2"/>
      <c r="H5095" s="1"/>
      <c r="I5095" s="1"/>
      <c r="J5095" s="1"/>
      <c r="K5095" s="1"/>
      <c r="L5095" s="4"/>
      <c r="M5095" s="6"/>
    </row>
    <row r="5096" spans="1:13" x14ac:dyDescent="0.3">
      <c r="A5096" s="1"/>
      <c r="B5096" s="1"/>
      <c r="C5096" s="1"/>
      <c r="D5096" s="1"/>
      <c r="E5096" s="1"/>
      <c r="F5096" s="1"/>
      <c r="G5096" s="2"/>
      <c r="H5096" s="1"/>
      <c r="I5096" s="1"/>
      <c r="J5096" s="1"/>
      <c r="K5096" s="1"/>
      <c r="L5096" s="4"/>
      <c r="M5096" s="6"/>
    </row>
    <row r="5097" spans="1:13" x14ac:dyDescent="0.3">
      <c r="A5097" s="1"/>
      <c r="B5097" s="1"/>
      <c r="C5097" s="1"/>
      <c r="D5097" s="1"/>
      <c r="E5097" s="1"/>
      <c r="F5097" s="1"/>
      <c r="G5097" s="2"/>
      <c r="H5097" s="1"/>
      <c r="I5097" s="1"/>
      <c r="J5097" s="1"/>
      <c r="K5097" s="1"/>
      <c r="L5097" s="4"/>
      <c r="M5097" s="6"/>
    </row>
    <row r="5098" spans="1:13" x14ac:dyDescent="0.3">
      <c r="A5098" s="1"/>
      <c r="B5098" s="1"/>
      <c r="C5098" s="1"/>
      <c r="D5098" s="1"/>
      <c r="E5098" s="1"/>
      <c r="F5098" s="1"/>
      <c r="G5098" s="2"/>
      <c r="H5098" s="1"/>
      <c r="I5098" s="1"/>
      <c r="J5098" s="1"/>
      <c r="K5098" s="1"/>
      <c r="L5098" s="4"/>
      <c r="M5098" s="6"/>
    </row>
    <row r="5099" spans="1:13" x14ac:dyDescent="0.3">
      <c r="A5099" s="1"/>
      <c r="B5099" s="1"/>
      <c r="C5099" s="1"/>
      <c r="D5099" s="1"/>
      <c r="E5099" s="1"/>
      <c r="F5099" s="1"/>
      <c r="G5099" s="2"/>
      <c r="H5099" s="1"/>
      <c r="I5099" s="1"/>
      <c r="J5099" s="1"/>
      <c r="K5099" s="1"/>
      <c r="L5099" s="4"/>
      <c r="M5099" s="6"/>
    </row>
    <row r="5100" spans="1:13" x14ac:dyDescent="0.3">
      <c r="A5100" s="1"/>
      <c r="B5100" s="1"/>
      <c r="C5100" s="1"/>
      <c r="D5100" s="1"/>
      <c r="E5100" s="1"/>
      <c r="F5100" s="1"/>
      <c r="G5100" s="2"/>
      <c r="H5100" s="1"/>
      <c r="I5100" s="1"/>
      <c r="J5100" s="1"/>
      <c r="K5100" s="1"/>
      <c r="L5100" s="4"/>
      <c r="M5100" s="6"/>
    </row>
    <row r="5101" spans="1:13" x14ac:dyDescent="0.3">
      <c r="A5101" s="1"/>
      <c r="B5101" s="1"/>
      <c r="C5101" s="1"/>
      <c r="D5101" s="1"/>
      <c r="E5101" s="1"/>
      <c r="F5101" s="1"/>
      <c r="G5101" s="2"/>
      <c r="H5101" s="1"/>
      <c r="I5101" s="1"/>
      <c r="J5101" s="1"/>
      <c r="K5101" s="1"/>
      <c r="L5101" s="4"/>
      <c r="M5101" s="6"/>
    </row>
    <row r="5102" spans="1:13" x14ac:dyDescent="0.3">
      <c r="A5102" s="1"/>
      <c r="B5102" s="1"/>
      <c r="C5102" s="1"/>
      <c r="D5102" s="1"/>
      <c r="E5102" s="1"/>
      <c r="F5102" s="1"/>
      <c r="G5102" s="2"/>
      <c r="H5102" s="1"/>
      <c r="I5102" s="1"/>
      <c r="J5102" s="1"/>
      <c r="K5102" s="1"/>
      <c r="L5102" s="4"/>
      <c r="M5102" s="6"/>
    </row>
    <row r="5103" spans="1:13" x14ac:dyDescent="0.3">
      <c r="A5103" s="1"/>
      <c r="B5103" s="1"/>
      <c r="C5103" s="1"/>
      <c r="D5103" s="1"/>
      <c r="E5103" s="1"/>
      <c r="F5103" s="1"/>
      <c r="G5103" s="2"/>
      <c r="H5103" s="1"/>
      <c r="I5103" s="1"/>
      <c r="J5103" s="1"/>
      <c r="K5103" s="1"/>
      <c r="L5103" s="4"/>
      <c r="M5103" s="6"/>
    </row>
    <row r="5104" spans="1:13" x14ac:dyDescent="0.3">
      <c r="A5104" s="1"/>
      <c r="B5104" s="1"/>
      <c r="C5104" s="1"/>
      <c r="D5104" s="1"/>
      <c r="E5104" s="1"/>
      <c r="F5104" s="1"/>
      <c r="G5104" s="2"/>
      <c r="H5104" s="1"/>
      <c r="I5104" s="1"/>
      <c r="J5104" s="1"/>
      <c r="K5104" s="1"/>
      <c r="L5104" s="4"/>
      <c r="M5104" s="6"/>
    </row>
    <row r="5105" spans="1:13" x14ac:dyDescent="0.3">
      <c r="A5105" s="1"/>
      <c r="B5105" s="1"/>
      <c r="C5105" s="1"/>
      <c r="D5105" s="1"/>
      <c r="E5105" s="1"/>
      <c r="F5105" s="1"/>
      <c r="G5105" s="2"/>
      <c r="H5105" s="1"/>
      <c r="I5105" s="1"/>
      <c r="J5105" s="1"/>
      <c r="K5105" s="1"/>
      <c r="L5105" s="4"/>
      <c r="M5105" s="6"/>
    </row>
    <row r="5106" spans="1:13" x14ac:dyDescent="0.3">
      <c r="A5106" s="1"/>
      <c r="B5106" s="1"/>
      <c r="C5106" s="1"/>
      <c r="D5106" s="1"/>
      <c r="E5106" s="1"/>
      <c r="F5106" s="1"/>
      <c r="G5106" s="2"/>
      <c r="H5106" s="1"/>
      <c r="I5106" s="1"/>
      <c r="J5106" s="1"/>
      <c r="K5106" s="1"/>
      <c r="L5106" s="4"/>
      <c r="M5106" s="6"/>
    </row>
    <row r="5107" spans="1:13" x14ac:dyDescent="0.3">
      <c r="A5107" s="1"/>
      <c r="B5107" s="1"/>
      <c r="C5107" s="1"/>
      <c r="D5107" s="1"/>
      <c r="E5107" s="1"/>
      <c r="F5107" s="1"/>
      <c r="G5107" s="2"/>
      <c r="H5107" s="1"/>
      <c r="I5107" s="1"/>
      <c r="J5107" s="1"/>
      <c r="K5107" s="1"/>
      <c r="L5107" s="4"/>
      <c r="M5107" s="6"/>
    </row>
    <row r="5108" spans="1:13" x14ac:dyDescent="0.3">
      <c r="A5108" s="1"/>
      <c r="B5108" s="1"/>
      <c r="C5108" s="1"/>
      <c r="D5108" s="1"/>
      <c r="E5108" s="1"/>
      <c r="F5108" s="1"/>
      <c r="G5108" s="2"/>
      <c r="H5108" s="1"/>
      <c r="I5108" s="1"/>
      <c r="J5108" s="1"/>
      <c r="K5108" s="1"/>
      <c r="L5108" s="4"/>
      <c r="M5108" s="6"/>
    </row>
    <row r="5109" spans="1:13" x14ac:dyDescent="0.3">
      <c r="A5109" s="1"/>
      <c r="B5109" s="1"/>
      <c r="C5109" s="1"/>
      <c r="D5109" s="1"/>
      <c r="E5109" s="1"/>
      <c r="F5109" s="1"/>
      <c r="G5109" s="2"/>
      <c r="H5109" s="1"/>
      <c r="I5109" s="1"/>
      <c r="J5109" s="1"/>
      <c r="K5109" s="1"/>
      <c r="L5109" s="4"/>
      <c r="M5109" s="6"/>
    </row>
    <row r="5110" spans="1:13" x14ac:dyDescent="0.3">
      <c r="A5110" s="1"/>
      <c r="B5110" s="1"/>
      <c r="C5110" s="1"/>
      <c r="D5110" s="1"/>
      <c r="E5110" s="1"/>
      <c r="F5110" s="1"/>
      <c r="G5110" s="2"/>
      <c r="H5110" s="1"/>
      <c r="I5110" s="1"/>
      <c r="J5110" s="1"/>
      <c r="K5110" s="1"/>
      <c r="L5110" s="4"/>
      <c r="M5110" s="6"/>
    </row>
    <row r="5111" spans="1:13" x14ac:dyDescent="0.3">
      <c r="A5111" s="1"/>
      <c r="B5111" s="1"/>
      <c r="C5111" s="1"/>
      <c r="D5111" s="1"/>
      <c r="E5111" s="1"/>
      <c r="F5111" s="1"/>
      <c r="G5111" s="2"/>
      <c r="H5111" s="1"/>
      <c r="I5111" s="1"/>
      <c r="J5111" s="1"/>
      <c r="K5111" s="1"/>
      <c r="L5111" s="4"/>
      <c r="M5111" s="6"/>
    </row>
    <row r="5112" spans="1:13" x14ac:dyDescent="0.3">
      <c r="A5112" s="1"/>
      <c r="B5112" s="1"/>
      <c r="C5112" s="1"/>
      <c r="D5112" s="1"/>
      <c r="E5112" s="1"/>
      <c r="F5112" s="1"/>
      <c r="G5112" s="2"/>
      <c r="H5112" s="1"/>
      <c r="I5112" s="1"/>
      <c r="J5112" s="1"/>
      <c r="K5112" s="1"/>
      <c r="L5112" s="4"/>
      <c r="M5112" s="6"/>
    </row>
    <row r="5113" spans="1:13" x14ac:dyDescent="0.3">
      <c r="A5113" s="1"/>
      <c r="B5113" s="1"/>
      <c r="C5113" s="1"/>
      <c r="D5113" s="1"/>
      <c r="E5113" s="1"/>
      <c r="F5113" s="1"/>
      <c r="G5113" s="2"/>
      <c r="H5113" s="1"/>
      <c r="I5113" s="1"/>
      <c r="J5113" s="1"/>
      <c r="K5113" s="1"/>
      <c r="L5113" s="4"/>
      <c r="M5113" s="6"/>
    </row>
    <row r="5114" spans="1:13" x14ac:dyDescent="0.3">
      <c r="A5114" s="1"/>
      <c r="B5114" s="1"/>
      <c r="C5114" s="1"/>
      <c r="D5114" s="1"/>
      <c r="E5114" s="1"/>
      <c r="F5114" s="1"/>
      <c r="G5114" s="2"/>
      <c r="H5114" s="1"/>
      <c r="I5114" s="1"/>
      <c r="J5114" s="1"/>
      <c r="K5114" s="1"/>
      <c r="L5114" s="4"/>
      <c r="M5114" s="6"/>
    </row>
    <row r="5115" spans="1:13" x14ac:dyDescent="0.3">
      <c r="A5115" s="1"/>
      <c r="B5115" s="1"/>
      <c r="C5115" s="1"/>
      <c r="D5115" s="1"/>
      <c r="E5115" s="1"/>
      <c r="F5115" s="1"/>
      <c r="G5115" s="2"/>
      <c r="H5115" s="1"/>
      <c r="I5115" s="1"/>
      <c r="J5115" s="1"/>
      <c r="K5115" s="1"/>
      <c r="L5115" s="4"/>
      <c r="M5115" s="6"/>
    </row>
    <row r="5116" spans="1:13" x14ac:dyDescent="0.3">
      <c r="A5116" s="1"/>
      <c r="B5116" s="1"/>
      <c r="C5116" s="1"/>
      <c r="D5116" s="1"/>
      <c r="E5116" s="1"/>
      <c r="F5116" s="1"/>
      <c r="G5116" s="2"/>
      <c r="H5116" s="1"/>
      <c r="I5116" s="1"/>
      <c r="J5116" s="1"/>
      <c r="K5116" s="1"/>
      <c r="L5116" s="4"/>
      <c r="M5116" s="6"/>
    </row>
    <row r="5117" spans="1:13" x14ac:dyDescent="0.3">
      <c r="A5117" s="1"/>
      <c r="B5117" s="1"/>
      <c r="C5117" s="1"/>
      <c r="D5117" s="1"/>
      <c r="E5117" s="1"/>
      <c r="F5117" s="1"/>
      <c r="G5117" s="2"/>
      <c r="H5117" s="1"/>
      <c r="I5117" s="1"/>
      <c r="J5117" s="1"/>
      <c r="K5117" s="1"/>
      <c r="L5117" s="4"/>
      <c r="M5117" s="6"/>
    </row>
    <row r="5118" spans="1:13" x14ac:dyDescent="0.3">
      <c r="A5118" s="1"/>
      <c r="B5118" s="1"/>
      <c r="C5118" s="1"/>
      <c r="D5118" s="1"/>
      <c r="E5118" s="1"/>
      <c r="F5118" s="1"/>
      <c r="G5118" s="2"/>
      <c r="H5118" s="1"/>
      <c r="I5118" s="1"/>
      <c r="J5118" s="1"/>
      <c r="K5118" s="1"/>
      <c r="L5118" s="4"/>
      <c r="M5118" s="6"/>
    </row>
    <row r="5119" spans="1:13" x14ac:dyDescent="0.3">
      <c r="A5119" s="1"/>
      <c r="B5119" s="1"/>
      <c r="C5119" s="1"/>
      <c r="D5119" s="1"/>
      <c r="E5119" s="1"/>
      <c r="F5119" s="1"/>
      <c r="G5119" s="2"/>
      <c r="H5119" s="1"/>
      <c r="I5119" s="1"/>
      <c r="J5119" s="1"/>
      <c r="K5119" s="1"/>
      <c r="L5119" s="4"/>
      <c r="M5119" s="6"/>
    </row>
    <row r="5120" spans="1:13" x14ac:dyDescent="0.3">
      <c r="A5120" s="1"/>
      <c r="B5120" s="1"/>
      <c r="C5120" s="1"/>
      <c r="D5120" s="1"/>
      <c r="E5120" s="1"/>
      <c r="F5120" s="1"/>
      <c r="G5120" s="2"/>
      <c r="H5120" s="1"/>
      <c r="I5120" s="1"/>
      <c r="J5120" s="1"/>
      <c r="K5120" s="1"/>
      <c r="L5120" s="4"/>
      <c r="M5120" s="6"/>
    </row>
    <row r="5121" spans="1:13" x14ac:dyDescent="0.3">
      <c r="A5121" s="1"/>
      <c r="B5121" s="1"/>
      <c r="C5121" s="1"/>
      <c r="D5121" s="1"/>
      <c r="E5121" s="1"/>
      <c r="F5121" s="1"/>
      <c r="G5121" s="2"/>
      <c r="H5121" s="1"/>
      <c r="I5121" s="1"/>
      <c r="J5121" s="1"/>
      <c r="K5121" s="1"/>
      <c r="L5121" s="4"/>
      <c r="M5121" s="6"/>
    </row>
    <row r="5122" spans="1:13" x14ac:dyDescent="0.3">
      <c r="A5122" s="1"/>
      <c r="B5122" s="1"/>
      <c r="C5122" s="1"/>
      <c r="D5122" s="1"/>
      <c r="E5122" s="1"/>
      <c r="F5122" s="1"/>
      <c r="G5122" s="2"/>
      <c r="H5122" s="1"/>
      <c r="I5122" s="1"/>
      <c r="J5122" s="1"/>
      <c r="K5122" s="1"/>
      <c r="L5122" s="4"/>
      <c r="M5122" s="6"/>
    </row>
    <row r="5123" spans="1:13" x14ac:dyDescent="0.3">
      <c r="A5123" s="1"/>
      <c r="B5123" s="1"/>
      <c r="C5123" s="1"/>
      <c r="D5123" s="1"/>
      <c r="E5123" s="1"/>
      <c r="F5123" s="1"/>
      <c r="G5123" s="2"/>
      <c r="H5123" s="1"/>
      <c r="I5123" s="1"/>
      <c r="J5123" s="1"/>
      <c r="K5123" s="1"/>
      <c r="L5123" s="4"/>
      <c r="M5123" s="6"/>
    </row>
    <row r="5124" spans="1:13" x14ac:dyDescent="0.3">
      <c r="A5124" s="1"/>
      <c r="B5124" s="1"/>
      <c r="C5124" s="1"/>
      <c r="D5124" s="1"/>
      <c r="E5124" s="1"/>
      <c r="F5124" s="1"/>
      <c r="G5124" s="2"/>
      <c r="H5124" s="1"/>
      <c r="I5124" s="1"/>
      <c r="J5124" s="1"/>
      <c r="K5124" s="1"/>
      <c r="L5124" s="4"/>
      <c r="M5124" s="6"/>
    </row>
    <row r="5125" spans="1:13" x14ac:dyDescent="0.3">
      <c r="A5125" s="1"/>
      <c r="B5125" s="1"/>
      <c r="C5125" s="1"/>
      <c r="D5125" s="1"/>
      <c r="E5125" s="1"/>
      <c r="F5125" s="1"/>
      <c r="G5125" s="2"/>
      <c r="H5125" s="1"/>
      <c r="I5125" s="1"/>
      <c r="J5125" s="1"/>
      <c r="K5125" s="1"/>
      <c r="L5125" s="4"/>
      <c r="M5125" s="6"/>
    </row>
    <row r="5126" spans="1:13" x14ac:dyDescent="0.3">
      <c r="A5126" s="1"/>
      <c r="B5126" s="1"/>
      <c r="C5126" s="1"/>
      <c r="D5126" s="1"/>
      <c r="E5126" s="1"/>
      <c r="F5126" s="1"/>
      <c r="G5126" s="2"/>
      <c r="H5126" s="1"/>
      <c r="I5126" s="1"/>
      <c r="J5126" s="1"/>
      <c r="K5126" s="1"/>
      <c r="L5126" s="4"/>
      <c r="M5126" s="6"/>
    </row>
    <row r="5127" spans="1:13" x14ac:dyDescent="0.3">
      <c r="A5127" s="1"/>
      <c r="B5127" s="1"/>
      <c r="C5127" s="1"/>
      <c r="D5127" s="1"/>
      <c r="E5127" s="1"/>
      <c r="F5127" s="1"/>
      <c r="G5127" s="2"/>
      <c r="H5127" s="1"/>
      <c r="I5127" s="1"/>
      <c r="J5127" s="1"/>
      <c r="K5127" s="1"/>
      <c r="L5127" s="4"/>
      <c r="M5127" s="6"/>
    </row>
    <row r="5128" spans="1:13" x14ac:dyDescent="0.3">
      <c r="A5128" s="1"/>
      <c r="B5128" s="1"/>
      <c r="C5128" s="1"/>
      <c r="D5128" s="1"/>
      <c r="E5128" s="1"/>
      <c r="F5128" s="1"/>
      <c r="G5128" s="2"/>
      <c r="H5128" s="1"/>
      <c r="I5128" s="1"/>
      <c r="J5128" s="1"/>
      <c r="K5128" s="1"/>
      <c r="L5128" s="4"/>
      <c r="M5128" s="6"/>
    </row>
    <row r="5129" spans="1:13" x14ac:dyDescent="0.3">
      <c r="A5129" s="1"/>
      <c r="B5129" s="1"/>
      <c r="C5129" s="1"/>
      <c r="D5129" s="1"/>
      <c r="E5129" s="1"/>
      <c r="F5129" s="1"/>
      <c r="G5129" s="2"/>
      <c r="H5129" s="1"/>
      <c r="I5129" s="1"/>
      <c r="J5129" s="1"/>
      <c r="K5129" s="1"/>
      <c r="L5129" s="4"/>
      <c r="M5129" s="6"/>
    </row>
    <row r="5130" spans="1:13" x14ac:dyDescent="0.3">
      <c r="A5130" s="1"/>
      <c r="B5130" s="1"/>
      <c r="C5130" s="1"/>
      <c r="D5130" s="1"/>
      <c r="E5130" s="1"/>
      <c r="F5130" s="1"/>
      <c r="G5130" s="2"/>
      <c r="H5130" s="1"/>
      <c r="I5130" s="1"/>
      <c r="J5130" s="1"/>
      <c r="K5130" s="1"/>
      <c r="L5130" s="4"/>
      <c r="M5130" s="6"/>
    </row>
    <row r="5131" spans="1:13" x14ac:dyDescent="0.3">
      <c r="A5131" s="1"/>
      <c r="B5131" s="1"/>
      <c r="C5131" s="1"/>
      <c r="D5131" s="1"/>
      <c r="E5131" s="1"/>
      <c r="F5131" s="1"/>
      <c r="G5131" s="2"/>
      <c r="H5131" s="1"/>
      <c r="I5131" s="1"/>
      <c r="J5131" s="1"/>
      <c r="K5131" s="1"/>
      <c r="L5131" s="4"/>
      <c r="M5131" s="6"/>
    </row>
    <row r="5132" spans="1:13" x14ac:dyDescent="0.3">
      <c r="A5132" s="1"/>
      <c r="B5132" s="1"/>
      <c r="C5132" s="1"/>
      <c r="D5132" s="1"/>
      <c r="E5132" s="1"/>
      <c r="F5132" s="1"/>
      <c r="G5132" s="2"/>
      <c r="H5132" s="1"/>
      <c r="I5132" s="1"/>
      <c r="J5132" s="1"/>
      <c r="K5132" s="1"/>
      <c r="L5132" s="4"/>
      <c r="M5132" s="6"/>
    </row>
    <row r="5133" spans="1:13" x14ac:dyDescent="0.3">
      <c r="A5133" s="1"/>
      <c r="B5133" s="1"/>
      <c r="C5133" s="1"/>
      <c r="D5133" s="1"/>
      <c r="E5133" s="1"/>
      <c r="F5133" s="1"/>
      <c r="G5133" s="2"/>
      <c r="H5133" s="1"/>
      <c r="I5133" s="1"/>
      <c r="J5133" s="1"/>
      <c r="K5133" s="1"/>
      <c r="L5133" s="4"/>
      <c r="M5133" s="6"/>
    </row>
    <row r="5134" spans="1:13" x14ac:dyDescent="0.3">
      <c r="A5134" s="1"/>
      <c r="B5134" s="1"/>
      <c r="C5134" s="1"/>
      <c r="D5134" s="1"/>
      <c r="E5134" s="1"/>
      <c r="F5134" s="1"/>
      <c r="G5134" s="2"/>
      <c r="H5134" s="1"/>
      <c r="I5134" s="1"/>
      <c r="J5134" s="1"/>
      <c r="K5134" s="1"/>
      <c r="L5134" s="4"/>
      <c r="M5134" s="6"/>
    </row>
    <row r="5135" spans="1:13" x14ac:dyDescent="0.3">
      <c r="A5135" s="1"/>
      <c r="B5135" s="1"/>
      <c r="C5135" s="1"/>
      <c r="D5135" s="1"/>
      <c r="E5135" s="1"/>
      <c r="F5135" s="1"/>
      <c r="G5135" s="2"/>
      <c r="H5135" s="1"/>
      <c r="I5135" s="1"/>
      <c r="J5135" s="1"/>
      <c r="K5135" s="1"/>
      <c r="L5135" s="4"/>
      <c r="M5135" s="6"/>
    </row>
    <row r="5136" spans="1:13" x14ac:dyDescent="0.3">
      <c r="A5136" s="1"/>
      <c r="B5136" s="1"/>
      <c r="C5136" s="1"/>
      <c r="D5136" s="1"/>
      <c r="E5136" s="1"/>
      <c r="F5136" s="1"/>
      <c r="G5136" s="2"/>
      <c r="H5136" s="1"/>
      <c r="I5136" s="1"/>
      <c r="J5136" s="1"/>
      <c r="K5136" s="1"/>
      <c r="L5136" s="4"/>
      <c r="M5136" s="6"/>
    </row>
    <row r="5137" spans="1:13" x14ac:dyDescent="0.3">
      <c r="A5137" s="1"/>
      <c r="B5137" s="1"/>
      <c r="C5137" s="1"/>
      <c r="D5137" s="1"/>
      <c r="E5137" s="1"/>
      <c r="F5137" s="1"/>
      <c r="G5137" s="2"/>
      <c r="H5137" s="1"/>
      <c r="I5137" s="1"/>
      <c r="J5137" s="1"/>
      <c r="K5137" s="1"/>
      <c r="L5137" s="4"/>
      <c r="M5137" s="6"/>
    </row>
    <row r="5138" spans="1:13" x14ac:dyDescent="0.3">
      <c r="A5138" s="1"/>
      <c r="B5138" s="1"/>
      <c r="C5138" s="1"/>
      <c r="D5138" s="1"/>
      <c r="E5138" s="1"/>
      <c r="F5138" s="1"/>
      <c r="G5138" s="2"/>
      <c r="H5138" s="1"/>
      <c r="I5138" s="1"/>
      <c r="J5138" s="1"/>
      <c r="K5138" s="1"/>
      <c r="L5138" s="4"/>
      <c r="M5138" s="6"/>
    </row>
    <row r="5139" spans="1:13" x14ac:dyDescent="0.3">
      <c r="A5139" s="1"/>
      <c r="B5139" s="1"/>
      <c r="C5139" s="1"/>
      <c r="D5139" s="1"/>
      <c r="E5139" s="1"/>
      <c r="F5139" s="1"/>
      <c r="G5139" s="2"/>
      <c r="H5139" s="1"/>
      <c r="I5139" s="1"/>
      <c r="J5139" s="1"/>
      <c r="K5139" s="1"/>
      <c r="L5139" s="4"/>
      <c r="M5139" s="6"/>
    </row>
    <row r="5140" spans="1:13" x14ac:dyDescent="0.3">
      <c r="A5140" s="1"/>
      <c r="B5140" s="1"/>
      <c r="C5140" s="1"/>
      <c r="D5140" s="1"/>
      <c r="E5140" s="1"/>
      <c r="F5140" s="1"/>
      <c r="G5140" s="2"/>
      <c r="H5140" s="1"/>
      <c r="I5140" s="1"/>
      <c r="J5140" s="1"/>
      <c r="K5140" s="1"/>
      <c r="L5140" s="4"/>
      <c r="M5140" s="6"/>
    </row>
    <row r="5141" spans="1:13" x14ac:dyDescent="0.3">
      <c r="A5141" s="1"/>
      <c r="B5141" s="1"/>
      <c r="C5141" s="1"/>
      <c r="D5141" s="1"/>
      <c r="E5141" s="1"/>
      <c r="F5141" s="1"/>
      <c r="G5141" s="2"/>
      <c r="H5141" s="1"/>
      <c r="I5141" s="1"/>
      <c r="J5141" s="1"/>
      <c r="K5141" s="1"/>
      <c r="L5141" s="4"/>
      <c r="M5141" s="6"/>
    </row>
    <row r="5142" spans="1:13" x14ac:dyDescent="0.3">
      <c r="A5142" s="1"/>
      <c r="B5142" s="1"/>
      <c r="C5142" s="1"/>
      <c r="D5142" s="1"/>
      <c r="E5142" s="1"/>
      <c r="F5142" s="1"/>
      <c r="G5142" s="2"/>
      <c r="H5142" s="1"/>
      <c r="I5142" s="1"/>
      <c r="J5142" s="1"/>
      <c r="K5142" s="1"/>
      <c r="L5142" s="4"/>
      <c r="M5142" s="6"/>
    </row>
    <row r="5143" spans="1:13" x14ac:dyDescent="0.3">
      <c r="A5143" s="1"/>
      <c r="B5143" s="1"/>
      <c r="C5143" s="1"/>
      <c r="D5143" s="1"/>
      <c r="E5143" s="1"/>
      <c r="F5143" s="1"/>
      <c r="G5143" s="2"/>
      <c r="H5143" s="1"/>
      <c r="I5143" s="1"/>
      <c r="J5143" s="1"/>
      <c r="K5143" s="1"/>
      <c r="L5143" s="4"/>
      <c r="M5143" s="6"/>
    </row>
    <row r="5144" spans="1:13" x14ac:dyDescent="0.3">
      <c r="A5144" s="1"/>
      <c r="B5144" s="1"/>
      <c r="C5144" s="1"/>
      <c r="D5144" s="1"/>
      <c r="E5144" s="1"/>
      <c r="F5144" s="1"/>
      <c r="G5144" s="2"/>
      <c r="H5144" s="1"/>
      <c r="I5144" s="1"/>
      <c r="J5144" s="1"/>
      <c r="K5144" s="1"/>
      <c r="L5144" s="4"/>
      <c r="M5144" s="6"/>
    </row>
    <row r="5145" spans="1:13" x14ac:dyDescent="0.3">
      <c r="A5145" s="1"/>
      <c r="B5145" s="1"/>
      <c r="C5145" s="1"/>
      <c r="D5145" s="1"/>
      <c r="E5145" s="1"/>
      <c r="F5145" s="1"/>
      <c r="G5145" s="2"/>
      <c r="H5145" s="1"/>
      <c r="I5145" s="1"/>
      <c r="J5145" s="1"/>
      <c r="K5145" s="1"/>
      <c r="L5145" s="4"/>
      <c r="M5145" s="6"/>
    </row>
    <row r="5146" spans="1:13" x14ac:dyDescent="0.3">
      <c r="A5146" s="1"/>
      <c r="B5146" s="1"/>
      <c r="C5146" s="1"/>
      <c r="D5146" s="1"/>
      <c r="E5146" s="1"/>
      <c r="F5146" s="1"/>
      <c r="G5146" s="2"/>
      <c r="H5146" s="1"/>
      <c r="I5146" s="1"/>
      <c r="J5146" s="1"/>
      <c r="K5146" s="1"/>
      <c r="L5146" s="4"/>
      <c r="M5146" s="6"/>
    </row>
    <row r="5147" spans="1:13" x14ac:dyDescent="0.3">
      <c r="A5147" s="1"/>
      <c r="B5147" s="1"/>
      <c r="C5147" s="1"/>
      <c r="D5147" s="1"/>
      <c r="E5147" s="1"/>
      <c r="F5147" s="1"/>
      <c r="G5147" s="2"/>
      <c r="H5147" s="1"/>
      <c r="I5147" s="1"/>
      <c r="J5147" s="1"/>
      <c r="K5147" s="1"/>
      <c r="L5147" s="4"/>
      <c r="M5147" s="6"/>
    </row>
    <row r="5148" spans="1:13" x14ac:dyDescent="0.3">
      <c r="A5148" s="1"/>
      <c r="B5148" s="1"/>
      <c r="C5148" s="1"/>
      <c r="D5148" s="1"/>
      <c r="E5148" s="1"/>
      <c r="F5148" s="1"/>
      <c r="G5148" s="2"/>
      <c r="H5148" s="1"/>
      <c r="I5148" s="1"/>
      <c r="J5148" s="1"/>
      <c r="K5148" s="1"/>
      <c r="L5148" s="4"/>
      <c r="M5148" s="6"/>
    </row>
    <row r="5149" spans="1:13" x14ac:dyDescent="0.3">
      <c r="A5149" s="1"/>
      <c r="B5149" s="1"/>
      <c r="C5149" s="1"/>
      <c r="D5149" s="1"/>
      <c r="E5149" s="1"/>
      <c r="F5149" s="1"/>
      <c r="G5149" s="2"/>
      <c r="H5149" s="1"/>
      <c r="I5149" s="1"/>
      <c r="J5149" s="1"/>
      <c r="K5149" s="1"/>
      <c r="L5149" s="4"/>
      <c r="M5149" s="6"/>
    </row>
    <row r="5150" spans="1:13" x14ac:dyDescent="0.3">
      <c r="A5150" s="1"/>
      <c r="B5150" s="1"/>
      <c r="C5150" s="1"/>
      <c r="D5150" s="1"/>
      <c r="E5150" s="1"/>
      <c r="F5150" s="1"/>
      <c r="G5150" s="2"/>
      <c r="H5150" s="1"/>
      <c r="I5150" s="1"/>
      <c r="J5150" s="1"/>
      <c r="K5150" s="1"/>
      <c r="L5150" s="4"/>
      <c r="M5150" s="6"/>
    </row>
    <row r="5151" spans="1:13" x14ac:dyDescent="0.3">
      <c r="A5151" s="1"/>
      <c r="B5151" s="1"/>
      <c r="C5151" s="1"/>
      <c r="D5151" s="1"/>
      <c r="E5151" s="1"/>
      <c r="F5151" s="1"/>
      <c r="G5151" s="2"/>
      <c r="H5151" s="1"/>
      <c r="I5151" s="1"/>
      <c r="J5151" s="1"/>
      <c r="K5151" s="1"/>
      <c r="L5151" s="4"/>
      <c r="M5151" s="6"/>
    </row>
    <row r="5152" spans="1:13" x14ac:dyDescent="0.3">
      <c r="A5152" s="1"/>
      <c r="B5152" s="1"/>
      <c r="C5152" s="1"/>
      <c r="D5152" s="1"/>
      <c r="E5152" s="1"/>
      <c r="F5152" s="1"/>
      <c r="G5152" s="2"/>
      <c r="H5152" s="1"/>
      <c r="I5152" s="1"/>
      <c r="J5152" s="1"/>
      <c r="K5152" s="1"/>
      <c r="L5152" s="4"/>
      <c r="M5152" s="6"/>
    </row>
    <row r="5153" spans="1:13" x14ac:dyDescent="0.3">
      <c r="A5153" s="1"/>
      <c r="B5153" s="1"/>
      <c r="C5153" s="1"/>
      <c r="D5153" s="1"/>
      <c r="E5153" s="1"/>
      <c r="F5153" s="1"/>
      <c r="G5153" s="2"/>
      <c r="H5153" s="1"/>
      <c r="I5153" s="1"/>
      <c r="J5153" s="1"/>
      <c r="K5153" s="1"/>
      <c r="L5153" s="4"/>
      <c r="M5153" s="6"/>
    </row>
    <row r="5154" spans="1:13" x14ac:dyDescent="0.3">
      <c r="A5154" s="1"/>
      <c r="B5154" s="1"/>
      <c r="C5154" s="1"/>
      <c r="D5154" s="1"/>
      <c r="E5154" s="1"/>
      <c r="F5154" s="1"/>
      <c r="G5154" s="2"/>
      <c r="H5154" s="1"/>
      <c r="I5154" s="1"/>
      <c r="J5154" s="1"/>
      <c r="K5154" s="1"/>
      <c r="L5154" s="4"/>
      <c r="M5154" s="6"/>
    </row>
    <row r="5155" spans="1:13" x14ac:dyDescent="0.3">
      <c r="A5155" s="1"/>
      <c r="B5155" s="1"/>
      <c r="C5155" s="1"/>
      <c r="D5155" s="1"/>
      <c r="E5155" s="1"/>
      <c r="F5155" s="1"/>
      <c r="G5155" s="2"/>
      <c r="H5155" s="1"/>
      <c r="I5155" s="1"/>
      <c r="J5155" s="1"/>
      <c r="K5155" s="1"/>
      <c r="L5155" s="4"/>
      <c r="M5155" s="6"/>
    </row>
    <row r="5156" spans="1:13" x14ac:dyDescent="0.3">
      <c r="A5156" s="1"/>
      <c r="B5156" s="1"/>
      <c r="C5156" s="1"/>
      <c r="D5156" s="1"/>
      <c r="E5156" s="1"/>
      <c r="F5156" s="1"/>
      <c r="G5156" s="2"/>
      <c r="H5156" s="1"/>
      <c r="I5156" s="1"/>
      <c r="J5156" s="1"/>
      <c r="K5156" s="1"/>
      <c r="L5156" s="4"/>
      <c r="M5156" s="6"/>
    </row>
    <row r="5157" spans="1:13" x14ac:dyDescent="0.3">
      <c r="A5157" s="1"/>
      <c r="B5157" s="1"/>
      <c r="C5157" s="1"/>
      <c r="D5157" s="1"/>
      <c r="E5157" s="1"/>
      <c r="F5157" s="1"/>
      <c r="G5157" s="2"/>
      <c r="H5157" s="1"/>
      <c r="I5157" s="1"/>
      <c r="J5157" s="1"/>
      <c r="K5157" s="1"/>
      <c r="L5157" s="4"/>
      <c r="M5157" s="6"/>
    </row>
    <row r="5158" spans="1:13" x14ac:dyDescent="0.3">
      <c r="A5158" s="1"/>
      <c r="B5158" s="1"/>
      <c r="C5158" s="1"/>
      <c r="D5158" s="1"/>
      <c r="E5158" s="1"/>
      <c r="F5158" s="1"/>
      <c r="G5158" s="2"/>
      <c r="H5158" s="1"/>
      <c r="I5158" s="1"/>
      <c r="J5158" s="1"/>
      <c r="K5158" s="1"/>
      <c r="L5158" s="4"/>
      <c r="M5158" s="6"/>
    </row>
    <row r="5159" spans="1:13" x14ac:dyDescent="0.3">
      <c r="A5159" s="1"/>
      <c r="B5159" s="1"/>
      <c r="C5159" s="1"/>
      <c r="D5159" s="1"/>
      <c r="E5159" s="1"/>
      <c r="F5159" s="1"/>
      <c r="G5159" s="2"/>
      <c r="H5159" s="1"/>
      <c r="I5159" s="1"/>
      <c r="J5159" s="1"/>
      <c r="K5159" s="1"/>
      <c r="L5159" s="4"/>
      <c r="M5159" s="6"/>
    </row>
    <row r="5160" spans="1:13" x14ac:dyDescent="0.3">
      <c r="A5160" s="1"/>
      <c r="B5160" s="1"/>
      <c r="C5160" s="1"/>
      <c r="D5160" s="1"/>
      <c r="E5160" s="1"/>
      <c r="F5160" s="1"/>
      <c r="G5160" s="2"/>
      <c r="H5160" s="1"/>
      <c r="I5160" s="1"/>
      <c r="J5160" s="1"/>
      <c r="K5160" s="1"/>
      <c r="L5160" s="4"/>
      <c r="M5160" s="6"/>
    </row>
    <row r="5161" spans="1:13" x14ac:dyDescent="0.3">
      <c r="A5161" s="1"/>
      <c r="B5161" s="1"/>
      <c r="C5161" s="1"/>
      <c r="D5161" s="1"/>
      <c r="E5161" s="1"/>
      <c r="F5161" s="1"/>
      <c r="G5161" s="2"/>
      <c r="H5161" s="1"/>
      <c r="I5161" s="1"/>
      <c r="J5161" s="1"/>
      <c r="K5161" s="1"/>
      <c r="L5161" s="4"/>
      <c r="M5161" s="6"/>
    </row>
    <row r="5162" spans="1:13" x14ac:dyDescent="0.3">
      <c r="A5162" s="1"/>
      <c r="B5162" s="1"/>
      <c r="C5162" s="1"/>
      <c r="D5162" s="1"/>
      <c r="E5162" s="1"/>
      <c r="F5162" s="1"/>
      <c r="G5162" s="2"/>
      <c r="H5162" s="1"/>
      <c r="I5162" s="1"/>
      <c r="J5162" s="1"/>
      <c r="K5162" s="1"/>
      <c r="L5162" s="4"/>
      <c r="M5162" s="6"/>
    </row>
    <row r="5163" spans="1:13" x14ac:dyDescent="0.3">
      <c r="A5163" s="1"/>
      <c r="B5163" s="1"/>
      <c r="C5163" s="1"/>
      <c r="D5163" s="1"/>
      <c r="E5163" s="1"/>
      <c r="F5163" s="1"/>
      <c r="G5163" s="2"/>
      <c r="H5163" s="1"/>
      <c r="I5163" s="1"/>
      <c r="J5163" s="1"/>
      <c r="K5163" s="1"/>
      <c r="L5163" s="4"/>
      <c r="M5163" s="6"/>
    </row>
    <row r="5164" spans="1:13" x14ac:dyDescent="0.3">
      <c r="A5164" s="1"/>
      <c r="B5164" s="1"/>
      <c r="C5164" s="1"/>
      <c r="D5164" s="1"/>
      <c r="E5164" s="1"/>
      <c r="F5164" s="1"/>
      <c r="G5164" s="2"/>
      <c r="H5164" s="1"/>
      <c r="I5164" s="1"/>
      <c r="J5164" s="1"/>
      <c r="K5164" s="1"/>
      <c r="L5164" s="4"/>
      <c r="M5164" s="6"/>
    </row>
    <row r="5165" spans="1:13" x14ac:dyDescent="0.3">
      <c r="A5165" s="1"/>
      <c r="B5165" s="1"/>
      <c r="C5165" s="1"/>
      <c r="D5165" s="1"/>
      <c r="E5165" s="1"/>
      <c r="F5165" s="1"/>
      <c r="G5165" s="2"/>
      <c r="H5165" s="1"/>
      <c r="I5165" s="1"/>
      <c r="J5165" s="1"/>
      <c r="K5165" s="1"/>
      <c r="L5165" s="4"/>
      <c r="M5165" s="6"/>
    </row>
    <row r="5166" spans="1:13" x14ac:dyDescent="0.3">
      <c r="A5166" s="1"/>
      <c r="B5166" s="1"/>
      <c r="C5166" s="1"/>
      <c r="D5166" s="1"/>
      <c r="E5166" s="1"/>
      <c r="F5166" s="1"/>
      <c r="G5166" s="2"/>
      <c r="H5166" s="1"/>
      <c r="I5166" s="1"/>
      <c r="J5166" s="1"/>
      <c r="K5166" s="1"/>
      <c r="L5166" s="4"/>
      <c r="M5166" s="6"/>
    </row>
    <row r="5167" spans="1:13" x14ac:dyDescent="0.3">
      <c r="A5167" s="1"/>
      <c r="B5167" s="1"/>
      <c r="C5167" s="1"/>
      <c r="D5167" s="1"/>
      <c r="E5167" s="1"/>
      <c r="F5167" s="1"/>
      <c r="G5167" s="2"/>
      <c r="H5167" s="1"/>
      <c r="I5167" s="1"/>
      <c r="J5167" s="1"/>
      <c r="K5167" s="1"/>
      <c r="L5167" s="4"/>
      <c r="M5167" s="6"/>
    </row>
    <row r="5168" spans="1:13" x14ac:dyDescent="0.3">
      <c r="A5168" s="1"/>
      <c r="B5168" s="1"/>
      <c r="C5168" s="1"/>
      <c r="D5168" s="1"/>
      <c r="E5168" s="1"/>
      <c r="F5168" s="1"/>
      <c r="G5168" s="2"/>
      <c r="H5168" s="1"/>
      <c r="I5168" s="1"/>
      <c r="J5168" s="1"/>
      <c r="K5168" s="1"/>
      <c r="L5168" s="4"/>
      <c r="M5168" s="6"/>
    </row>
    <row r="5169" spans="1:13" x14ac:dyDescent="0.3">
      <c r="A5169" s="1"/>
      <c r="B5169" s="1"/>
      <c r="C5169" s="1"/>
      <c r="D5169" s="1"/>
      <c r="E5169" s="1"/>
      <c r="F5169" s="1"/>
      <c r="G5169" s="2"/>
      <c r="H5169" s="1"/>
      <c r="I5169" s="1"/>
      <c r="J5169" s="1"/>
      <c r="K5169" s="1"/>
      <c r="L5169" s="4"/>
      <c r="M5169" s="6"/>
    </row>
    <row r="5170" spans="1:13" x14ac:dyDescent="0.3">
      <c r="A5170" s="1"/>
      <c r="B5170" s="1"/>
      <c r="C5170" s="1"/>
      <c r="D5170" s="1"/>
      <c r="E5170" s="1"/>
      <c r="F5170" s="1"/>
      <c r="G5170" s="2"/>
      <c r="H5170" s="1"/>
      <c r="I5170" s="1"/>
      <c r="J5170" s="1"/>
      <c r="K5170" s="1"/>
      <c r="L5170" s="4"/>
      <c r="M5170" s="6"/>
    </row>
    <row r="5171" spans="1:13" x14ac:dyDescent="0.3">
      <c r="A5171" s="1"/>
      <c r="B5171" s="1"/>
      <c r="C5171" s="1"/>
      <c r="D5171" s="1"/>
      <c r="E5171" s="1"/>
      <c r="F5171" s="1"/>
      <c r="G5171" s="2"/>
      <c r="H5171" s="1"/>
      <c r="I5171" s="1"/>
      <c r="J5171" s="1"/>
      <c r="K5171" s="1"/>
      <c r="L5171" s="4"/>
      <c r="M5171" s="6"/>
    </row>
    <row r="5172" spans="1:13" x14ac:dyDescent="0.3">
      <c r="A5172" s="1"/>
      <c r="B5172" s="1"/>
      <c r="C5172" s="1"/>
      <c r="D5172" s="1"/>
      <c r="E5172" s="1"/>
      <c r="F5172" s="1"/>
      <c r="G5172" s="2"/>
      <c r="H5172" s="1"/>
      <c r="I5172" s="1"/>
      <c r="J5172" s="1"/>
      <c r="K5172" s="1"/>
      <c r="L5172" s="4"/>
      <c r="M5172" s="6"/>
    </row>
    <row r="5173" spans="1:13" x14ac:dyDescent="0.3">
      <c r="A5173" s="1"/>
      <c r="B5173" s="1"/>
      <c r="C5173" s="1"/>
      <c r="D5173" s="1"/>
      <c r="E5173" s="1"/>
      <c r="F5173" s="1"/>
      <c r="G5173" s="2"/>
      <c r="H5173" s="1"/>
      <c r="I5173" s="1"/>
      <c r="J5173" s="1"/>
      <c r="K5173" s="1"/>
      <c r="L5173" s="4"/>
      <c r="M5173" s="6"/>
    </row>
    <row r="5174" spans="1:13" x14ac:dyDescent="0.3">
      <c r="A5174" s="1"/>
      <c r="B5174" s="1"/>
      <c r="C5174" s="1"/>
      <c r="D5174" s="1"/>
      <c r="E5174" s="1"/>
      <c r="F5174" s="1"/>
      <c r="G5174" s="2"/>
      <c r="H5174" s="1"/>
      <c r="I5174" s="1"/>
      <c r="J5174" s="1"/>
      <c r="K5174" s="1"/>
      <c r="L5174" s="4"/>
      <c r="M5174" s="6"/>
    </row>
    <row r="5175" spans="1:13" x14ac:dyDescent="0.3">
      <c r="A5175" s="1"/>
      <c r="B5175" s="1"/>
      <c r="C5175" s="1"/>
      <c r="D5175" s="1"/>
      <c r="E5175" s="1"/>
      <c r="F5175" s="1"/>
      <c r="G5175" s="2"/>
      <c r="H5175" s="1"/>
      <c r="I5175" s="1"/>
      <c r="J5175" s="1"/>
      <c r="K5175" s="1"/>
      <c r="L5175" s="4"/>
      <c r="M5175" s="6"/>
    </row>
    <row r="5176" spans="1:13" x14ac:dyDescent="0.3">
      <c r="A5176" s="1"/>
      <c r="B5176" s="1"/>
      <c r="C5176" s="1"/>
      <c r="D5176" s="1"/>
      <c r="E5176" s="1"/>
      <c r="F5176" s="1"/>
      <c r="G5176" s="2"/>
      <c r="H5176" s="1"/>
      <c r="I5176" s="1"/>
      <c r="J5176" s="1"/>
      <c r="K5176" s="1"/>
      <c r="L5176" s="4"/>
      <c r="M5176" s="6"/>
    </row>
    <row r="5177" spans="1:13" x14ac:dyDescent="0.3">
      <c r="A5177" s="1"/>
      <c r="B5177" s="1"/>
      <c r="C5177" s="1"/>
      <c r="D5177" s="1"/>
      <c r="E5177" s="1"/>
      <c r="F5177" s="1"/>
      <c r="G5177" s="2"/>
      <c r="H5177" s="1"/>
      <c r="I5177" s="1"/>
      <c r="J5177" s="1"/>
      <c r="K5177" s="1"/>
      <c r="L5177" s="4"/>
      <c r="M5177" s="6"/>
    </row>
    <row r="5178" spans="1:13" x14ac:dyDescent="0.3">
      <c r="A5178" s="1"/>
      <c r="B5178" s="1"/>
      <c r="C5178" s="1"/>
      <c r="D5178" s="1"/>
      <c r="E5178" s="1"/>
      <c r="F5178" s="1"/>
      <c r="G5178" s="2"/>
      <c r="H5178" s="1"/>
      <c r="I5178" s="1"/>
      <c r="J5178" s="1"/>
      <c r="K5178" s="1"/>
      <c r="L5178" s="4"/>
      <c r="M5178" s="6"/>
    </row>
    <row r="5179" spans="1:13" x14ac:dyDescent="0.3">
      <c r="A5179" s="1"/>
      <c r="B5179" s="1"/>
      <c r="C5179" s="1"/>
      <c r="D5179" s="1"/>
      <c r="E5179" s="1"/>
      <c r="F5179" s="1"/>
      <c r="G5179" s="2"/>
      <c r="H5179" s="1"/>
      <c r="I5179" s="1"/>
      <c r="J5179" s="1"/>
      <c r="K5179" s="1"/>
      <c r="L5179" s="4"/>
      <c r="M5179" s="6"/>
    </row>
    <row r="5180" spans="1:13" x14ac:dyDescent="0.3">
      <c r="A5180" s="1"/>
      <c r="B5180" s="1"/>
      <c r="C5180" s="1"/>
      <c r="D5180" s="1"/>
      <c r="E5180" s="1"/>
      <c r="F5180" s="1"/>
      <c r="G5180" s="2"/>
      <c r="H5180" s="1"/>
      <c r="I5180" s="1"/>
      <c r="J5180" s="1"/>
      <c r="K5180" s="1"/>
      <c r="L5180" s="4"/>
      <c r="M5180" s="6"/>
    </row>
    <row r="5181" spans="1:13" x14ac:dyDescent="0.3">
      <c r="A5181" s="1"/>
      <c r="B5181" s="1"/>
      <c r="C5181" s="1"/>
      <c r="D5181" s="1"/>
      <c r="E5181" s="1"/>
      <c r="F5181" s="1"/>
      <c r="G5181" s="2"/>
      <c r="H5181" s="1"/>
      <c r="I5181" s="1"/>
      <c r="J5181" s="1"/>
      <c r="K5181" s="1"/>
      <c r="L5181" s="4"/>
      <c r="M5181" s="6"/>
    </row>
    <row r="5182" spans="1:13" x14ac:dyDescent="0.3">
      <c r="A5182" s="1"/>
      <c r="B5182" s="1"/>
      <c r="C5182" s="1"/>
      <c r="D5182" s="1"/>
      <c r="E5182" s="1"/>
      <c r="F5182" s="1"/>
      <c r="G5182" s="2"/>
      <c r="H5182" s="1"/>
      <c r="I5182" s="1"/>
      <c r="J5182" s="1"/>
      <c r="K5182" s="1"/>
      <c r="L5182" s="4"/>
      <c r="M5182" s="6"/>
    </row>
    <row r="5183" spans="1:13" x14ac:dyDescent="0.3">
      <c r="A5183" s="1"/>
      <c r="B5183" s="1"/>
      <c r="C5183" s="1"/>
      <c r="D5183" s="1"/>
      <c r="E5183" s="1"/>
      <c r="F5183" s="1"/>
      <c r="G5183" s="2"/>
      <c r="H5183" s="1"/>
      <c r="I5183" s="1"/>
      <c r="J5183" s="1"/>
      <c r="K5183" s="1"/>
      <c r="L5183" s="4"/>
      <c r="M5183" s="6"/>
    </row>
    <row r="5184" spans="1:13" x14ac:dyDescent="0.3">
      <c r="A5184" s="1"/>
      <c r="B5184" s="1"/>
      <c r="C5184" s="1"/>
      <c r="D5184" s="1"/>
      <c r="E5184" s="1"/>
      <c r="F5184" s="1"/>
      <c r="G5184" s="2"/>
      <c r="H5184" s="1"/>
      <c r="I5184" s="1"/>
      <c r="J5184" s="1"/>
      <c r="K5184" s="1"/>
      <c r="L5184" s="4"/>
      <c r="M5184" s="6"/>
    </row>
    <row r="5185" spans="1:13" x14ac:dyDescent="0.3">
      <c r="A5185" s="1"/>
      <c r="B5185" s="1"/>
      <c r="C5185" s="1"/>
      <c r="D5185" s="1"/>
      <c r="E5185" s="1"/>
      <c r="F5185" s="1"/>
      <c r="G5185" s="2"/>
      <c r="H5185" s="1"/>
      <c r="I5185" s="1"/>
      <c r="J5185" s="1"/>
      <c r="K5185" s="1"/>
      <c r="L5185" s="4"/>
      <c r="M5185" s="6"/>
    </row>
    <row r="5186" spans="1:13" x14ac:dyDescent="0.3">
      <c r="A5186" s="1"/>
      <c r="B5186" s="1"/>
      <c r="C5186" s="1"/>
      <c r="D5186" s="1"/>
      <c r="E5186" s="1"/>
      <c r="F5186" s="1"/>
      <c r="G5186" s="2"/>
      <c r="H5186" s="1"/>
      <c r="I5186" s="1"/>
      <c r="J5186" s="1"/>
      <c r="K5186" s="1"/>
      <c r="L5186" s="4"/>
      <c r="M5186" s="6"/>
    </row>
    <row r="5187" spans="1:13" x14ac:dyDescent="0.3">
      <c r="A5187" s="1"/>
      <c r="B5187" s="1"/>
      <c r="C5187" s="1"/>
      <c r="D5187" s="1"/>
      <c r="E5187" s="1"/>
      <c r="F5187" s="1"/>
      <c r="G5187" s="2"/>
      <c r="H5187" s="1"/>
      <c r="I5187" s="1"/>
      <c r="J5187" s="1"/>
      <c r="K5187" s="1"/>
      <c r="L5187" s="4"/>
      <c r="M5187" s="6"/>
    </row>
    <row r="5188" spans="1:13" x14ac:dyDescent="0.3">
      <c r="A5188" s="1"/>
      <c r="B5188" s="1"/>
      <c r="C5188" s="1"/>
      <c r="D5188" s="1"/>
      <c r="E5188" s="1"/>
      <c r="F5188" s="1"/>
      <c r="G5188" s="2"/>
      <c r="H5188" s="1"/>
      <c r="I5188" s="1"/>
      <c r="J5188" s="1"/>
      <c r="K5188" s="1"/>
      <c r="L5188" s="4"/>
      <c r="M5188" s="6"/>
    </row>
    <row r="5189" spans="1:13" x14ac:dyDescent="0.3">
      <c r="A5189" s="1"/>
      <c r="B5189" s="1"/>
      <c r="C5189" s="1"/>
      <c r="D5189" s="1"/>
      <c r="E5189" s="1"/>
      <c r="F5189" s="1"/>
      <c r="G5189" s="2"/>
      <c r="H5189" s="1"/>
      <c r="I5189" s="1"/>
      <c r="J5189" s="1"/>
      <c r="K5189" s="1"/>
      <c r="L5189" s="4"/>
      <c r="M5189" s="6"/>
    </row>
    <row r="5190" spans="1:13" x14ac:dyDescent="0.3">
      <c r="A5190" s="1"/>
      <c r="B5190" s="1"/>
      <c r="C5190" s="1"/>
      <c r="D5190" s="1"/>
      <c r="E5190" s="1"/>
      <c r="F5190" s="1"/>
      <c r="G5190" s="2"/>
      <c r="H5190" s="1"/>
      <c r="I5190" s="1"/>
      <c r="J5190" s="1"/>
      <c r="K5190" s="1"/>
      <c r="L5190" s="4"/>
      <c r="M5190" s="6"/>
    </row>
    <row r="5191" spans="1:13" x14ac:dyDescent="0.3">
      <c r="A5191" s="1"/>
      <c r="B5191" s="1"/>
      <c r="C5191" s="1"/>
      <c r="D5191" s="1"/>
      <c r="E5191" s="1"/>
      <c r="F5191" s="1"/>
      <c r="G5191" s="2"/>
      <c r="H5191" s="1"/>
      <c r="I5191" s="1"/>
      <c r="J5191" s="1"/>
      <c r="K5191" s="1"/>
      <c r="L5191" s="4"/>
      <c r="M5191" s="6"/>
    </row>
    <row r="5192" spans="1:13" x14ac:dyDescent="0.3">
      <c r="A5192" s="1"/>
      <c r="B5192" s="1"/>
      <c r="C5192" s="1"/>
      <c r="D5192" s="1"/>
      <c r="E5192" s="1"/>
      <c r="F5192" s="1"/>
      <c r="G5192" s="2"/>
      <c r="H5192" s="1"/>
      <c r="I5192" s="1"/>
      <c r="J5192" s="1"/>
      <c r="K5192" s="1"/>
      <c r="L5192" s="4"/>
      <c r="M5192" s="6"/>
    </row>
    <row r="5193" spans="1:13" x14ac:dyDescent="0.3">
      <c r="A5193" s="1"/>
      <c r="B5193" s="1"/>
      <c r="C5193" s="1"/>
      <c r="D5193" s="1"/>
      <c r="E5193" s="1"/>
      <c r="F5193" s="1"/>
      <c r="G5193" s="2"/>
      <c r="H5193" s="1"/>
      <c r="I5193" s="1"/>
      <c r="J5193" s="1"/>
      <c r="K5193" s="1"/>
      <c r="L5193" s="4"/>
      <c r="M5193" s="6"/>
    </row>
    <row r="5194" spans="1:13" x14ac:dyDescent="0.3">
      <c r="A5194" s="1"/>
      <c r="B5194" s="1"/>
      <c r="C5194" s="1"/>
      <c r="D5194" s="1"/>
      <c r="E5194" s="1"/>
      <c r="F5194" s="1"/>
      <c r="G5194" s="2"/>
      <c r="H5194" s="1"/>
      <c r="I5194" s="1"/>
      <c r="J5194" s="1"/>
      <c r="K5194" s="1"/>
      <c r="L5194" s="4"/>
      <c r="M5194" s="6"/>
    </row>
    <row r="5195" spans="1:13" x14ac:dyDescent="0.3">
      <c r="A5195" s="1"/>
      <c r="B5195" s="1"/>
      <c r="C5195" s="1"/>
      <c r="D5195" s="1"/>
      <c r="E5195" s="1"/>
      <c r="F5195" s="1"/>
      <c r="G5195" s="2"/>
      <c r="H5195" s="1"/>
      <c r="I5195" s="1"/>
      <c r="J5195" s="1"/>
      <c r="K5195" s="1"/>
      <c r="L5195" s="4"/>
      <c r="M5195" s="6"/>
    </row>
    <row r="5196" spans="1:13" x14ac:dyDescent="0.3">
      <c r="A5196" s="1"/>
      <c r="B5196" s="1"/>
      <c r="C5196" s="1"/>
      <c r="D5196" s="1"/>
      <c r="E5196" s="1"/>
      <c r="F5196" s="1"/>
      <c r="G5196" s="2"/>
      <c r="H5196" s="1"/>
      <c r="I5196" s="1"/>
      <c r="J5196" s="1"/>
      <c r="K5196" s="1"/>
      <c r="L5196" s="4"/>
      <c r="M5196" s="6"/>
    </row>
    <row r="5197" spans="1:13" x14ac:dyDescent="0.3">
      <c r="A5197" s="1"/>
      <c r="B5197" s="1"/>
      <c r="C5197" s="1"/>
      <c r="D5197" s="1"/>
      <c r="E5197" s="1"/>
      <c r="F5197" s="1"/>
      <c r="G5197" s="2"/>
      <c r="H5197" s="1"/>
      <c r="I5197" s="1"/>
      <c r="J5197" s="1"/>
      <c r="K5197" s="1"/>
      <c r="L5197" s="4"/>
      <c r="M5197" s="6"/>
    </row>
    <row r="5198" spans="1:13" x14ac:dyDescent="0.3">
      <c r="A5198" s="1"/>
      <c r="B5198" s="1"/>
      <c r="C5198" s="1"/>
      <c r="D5198" s="1"/>
      <c r="E5198" s="1"/>
      <c r="F5198" s="1"/>
      <c r="G5198" s="2"/>
      <c r="H5198" s="1"/>
      <c r="I5198" s="1"/>
      <c r="J5198" s="1"/>
      <c r="K5198" s="1"/>
      <c r="L5198" s="4"/>
      <c r="M5198" s="6"/>
    </row>
    <row r="5199" spans="1:13" x14ac:dyDescent="0.3">
      <c r="A5199" s="1"/>
      <c r="B5199" s="1"/>
      <c r="C5199" s="1"/>
      <c r="D5199" s="1"/>
      <c r="E5199" s="1"/>
      <c r="F5199" s="1"/>
      <c r="G5199" s="2"/>
      <c r="H5199" s="1"/>
      <c r="I5199" s="1"/>
      <c r="J5199" s="1"/>
      <c r="K5199" s="1"/>
      <c r="L5199" s="4"/>
      <c r="M5199" s="6"/>
    </row>
    <row r="5200" spans="1:13" x14ac:dyDescent="0.3">
      <c r="A5200" s="1"/>
      <c r="B5200" s="1"/>
      <c r="C5200" s="1"/>
      <c r="D5200" s="1"/>
      <c r="E5200" s="1"/>
      <c r="F5200" s="1"/>
      <c r="G5200" s="2"/>
      <c r="H5200" s="1"/>
      <c r="I5200" s="1"/>
      <c r="J5200" s="1"/>
      <c r="K5200" s="1"/>
      <c r="L5200" s="4"/>
      <c r="M5200" s="6"/>
    </row>
    <row r="5201" spans="1:13" x14ac:dyDescent="0.3">
      <c r="A5201" s="1"/>
      <c r="B5201" s="1"/>
      <c r="C5201" s="1"/>
      <c r="D5201" s="1"/>
      <c r="E5201" s="1"/>
      <c r="F5201" s="1"/>
      <c r="G5201" s="2"/>
      <c r="H5201" s="1"/>
      <c r="I5201" s="1"/>
      <c r="J5201" s="1"/>
      <c r="K5201" s="1"/>
      <c r="L5201" s="4"/>
      <c r="M5201" s="6"/>
    </row>
    <row r="5202" spans="1:13" x14ac:dyDescent="0.3">
      <c r="A5202" s="1"/>
      <c r="B5202" s="1"/>
      <c r="C5202" s="1"/>
      <c r="D5202" s="1"/>
      <c r="E5202" s="1"/>
      <c r="F5202" s="1"/>
      <c r="G5202" s="2"/>
      <c r="H5202" s="1"/>
      <c r="I5202" s="1"/>
      <c r="J5202" s="1"/>
      <c r="K5202" s="1"/>
      <c r="L5202" s="4"/>
      <c r="M5202" s="6"/>
    </row>
    <row r="5203" spans="1:13" x14ac:dyDescent="0.3">
      <c r="A5203" s="1"/>
      <c r="B5203" s="1"/>
      <c r="C5203" s="1"/>
      <c r="D5203" s="1"/>
      <c r="E5203" s="1"/>
      <c r="F5203" s="1"/>
      <c r="G5203" s="2"/>
      <c r="H5203" s="1"/>
      <c r="I5203" s="1"/>
      <c r="J5203" s="1"/>
      <c r="K5203" s="1"/>
      <c r="L5203" s="4"/>
      <c r="M5203" s="6"/>
    </row>
    <row r="5204" spans="1:13" x14ac:dyDescent="0.3">
      <c r="A5204" s="1"/>
      <c r="B5204" s="1"/>
      <c r="C5204" s="1"/>
      <c r="D5204" s="1"/>
      <c r="E5204" s="1"/>
      <c r="F5204" s="1"/>
      <c r="G5204" s="2"/>
      <c r="H5204" s="1"/>
      <c r="I5204" s="1"/>
      <c r="J5204" s="1"/>
      <c r="K5204" s="1"/>
      <c r="L5204" s="4"/>
      <c r="M5204" s="6"/>
    </row>
    <row r="5205" spans="1:13" x14ac:dyDescent="0.3">
      <c r="A5205" s="1"/>
      <c r="B5205" s="1"/>
      <c r="C5205" s="1"/>
      <c r="D5205" s="1"/>
      <c r="E5205" s="1"/>
      <c r="F5205" s="1"/>
      <c r="G5205" s="2"/>
      <c r="H5205" s="1"/>
      <c r="I5205" s="1"/>
      <c r="J5205" s="1"/>
      <c r="K5205" s="1"/>
      <c r="L5205" s="4"/>
      <c r="M5205" s="6"/>
    </row>
    <row r="5206" spans="1:13" x14ac:dyDescent="0.3">
      <c r="A5206" s="1"/>
      <c r="B5206" s="1"/>
      <c r="C5206" s="1"/>
      <c r="D5206" s="1"/>
      <c r="E5206" s="1"/>
      <c r="F5206" s="1"/>
      <c r="G5206" s="2"/>
      <c r="H5206" s="1"/>
      <c r="I5206" s="1"/>
      <c r="J5206" s="1"/>
      <c r="K5206" s="1"/>
      <c r="L5206" s="4"/>
      <c r="M5206" s="6"/>
    </row>
    <row r="5207" spans="1:13" x14ac:dyDescent="0.3">
      <c r="A5207" s="1"/>
      <c r="B5207" s="1"/>
      <c r="C5207" s="1"/>
      <c r="D5207" s="1"/>
      <c r="E5207" s="1"/>
      <c r="F5207" s="1"/>
      <c r="G5207" s="2"/>
      <c r="H5207" s="1"/>
      <c r="I5207" s="1"/>
      <c r="J5207" s="1"/>
      <c r="K5207" s="1"/>
      <c r="L5207" s="4"/>
      <c r="M5207" s="6"/>
    </row>
    <row r="5208" spans="1:13" x14ac:dyDescent="0.3">
      <c r="A5208" s="1"/>
      <c r="B5208" s="1"/>
      <c r="C5208" s="1"/>
      <c r="D5208" s="1"/>
      <c r="E5208" s="1"/>
      <c r="F5208" s="1"/>
      <c r="G5208" s="2"/>
      <c r="H5208" s="1"/>
      <c r="I5208" s="1"/>
      <c r="J5208" s="1"/>
      <c r="K5208" s="1"/>
      <c r="L5208" s="4"/>
      <c r="M5208" s="6"/>
    </row>
    <row r="5209" spans="1:13" x14ac:dyDescent="0.3">
      <c r="A5209" s="1"/>
      <c r="B5209" s="1"/>
      <c r="C5209" s="1"/>
      <c r="D5209" s="1"/>
      <c r="E5209" s="1"/>
      <c r="F5209" s="1"/>
      <c r="G5209" s="2"/>
      <c r="H5209" s="1"/>
      <c r="I5209" s="1"/>
      <c r="J5209" s="1"/>
      <c r="K5209" s="1"/>
      <c r="L5209" s="4"/>
      <c r="M5209" s="6"/>
    </row>
    <row r="5210" spans="1:13" x14ac:dyDescent="0.3">
      <c r="A5210" s="1"/>
      <c r="B5210" s="1"/>
      <c r="C5210" s="1"/>
      <c r="D5210" s="1"/>
      <c r="E5210" s="1"/>
      <c r="F5210" s="1"/>
      <c r="G5210" s="2"/>
      <c r="H5210" s="1"/>
      <c r="I5210" s="1"/>
      <c r="J5210" s="1"/>
      <c r="K5210" s="1"/>
      <c r="L5210" s="4"/>
      <c r="M5210" s="6"/>
    </row>
    <row r="5211" spans="1:13" x14ac:dyDescent="0.3">
      <c r="A5211" s="1"/>
      <c r="B5211" s="1"/>
      <c r="C5211" s="1"/>
      <c r="D5211" s="1"/>
      <c r="E5211" s="1"/>
      <c r="F5211" s="1"/>
      <c r="G5211" s="2"/>
      <c r="H5211" s="1"/>
      <c r="I5211" s="1"/>
      <c r="J5211" s="1"/>
      <c r="K5211" s="1"/>
      <c r="L5211" s="4"/>
      <c r="M5211" s="6"/>
    </row>
    <row r="5212" spans="1:13" x14ac:dyDescent="0.3">
      <c r="A5212" s="1"/>
      <c r="B5212" s="1"/>
      <c r="C5212" s="1"/>
      <c r="D5212" s="1"/>
      <c r="E5212" s="1"/>
      <c r="F5212" s="1"/>
      <c r="G5212" s="2"/>
      <c r="H5212" s="1"/>
      <c r="I5212" s="1"/>
      <c r="J5212" s="1"/>
      <c r="K5212" s="1"/>
      <c r="L5212" s="4"/>
      <c r="M5212" s="6"/>
    </row>
    <row r="5213" spans="1:13" x14ac:dyDescent="0.3">
      <c r="A5213" s="1"/>
      <c r="B5213" s="1"/>
      <c r="C5213" s="1"/>
      <c r="D5213" s="1"/>
      <c r="E5213" s="1"/>
      <c r="F5213" s="1"/>
      <c r="G5213" s="2"/>
      <c r="H5213" s="1"/>
      <c r="I5213" s="1"/>
      <c r="J5213" s="1"/>
      <c r="K5213" s="1"/>
      <c r="L5213" s="4"/>
      <c r="M5213" s="6"/>
    </row>
    <row r="5214" spans="1:13" x14ac:dyDescent="0.3">
      <c r="A5214" s="1"/>
      <c r="B5214" s="1"/>
      <c r="C5214" s="1"/>
      <c r="D5214" s="1"/>
      <c r="E5214" s="1"/>
      <c r="F5214" s="1"/>
      <c r="G5214" s="2"/>
      <c r="H5214" s="1"/>
      <c r="I5214" s="1"/>
      <c r="J5214" s="1"/>
      <c r="K5214" s="1"/>
      <c r="L5214" s="4"/>
      <c r="M5214" s="6"/>
    </row>
    <row r="5215" spans="1:13" x14ac:dyDescent="0.3">
      <c r="A5215" s="1"/>
      <c r="B5215" s="1"/>
      <c r="C5215" s="1"/>
      <c r="D5215" s="1"/>
      <c r="E5215" s="1"/>
      <c r="F5215" s="1"/>
      <c r="G5215" s="2"/>
      <c r="H5215" s="1"/>
      <c r="I5215" s="1"/>
      <c r="J5215" s="1"/>
      <c r="K5215" s="1"/>
      <c r="L5215" s="4"/>
      <c r="M5215" s="6"/>
    </row>
    <row r="5216" spans="1:13" x14ac:dyDescent="0.3">
      <c r="A5216" s="1"/>
      <c r="B5216" s="1"/>
      <c r="C5216" s="1"/>
      <c r="D5216" s="1"/>
      <c r="E5216" s="1"/>
      <c r="F5216" s="1"/>
      <c r="G5216" s="2"/>
      <c r="H5216" s="1"/>
      <c r="I5216" s="1"/>
      <c r="J5216" s="1"/>
      <c r="K5216" s="1"/>
      <c r="L5216" s="4"/>
      <c r="M5216" s="6"/>
    </row>
    <row r="5217" spans="1:13" x14ac:dyDescent="0.3">
      <c r="A5217" s="1"/>
      <c r="B5217" s="1"/>
      <c r="C5217" s="1"/>
      <c r="D5217" s="1"/>
      <c r="E5217" s="1"/>
      <c r="F5217" s="1"/>
      <c r="G5217" s="2"/>
      <c r="H5217" s="1"/>
      <c r="I5217" s="1"/>
      <c r="J5217" s="1"/>
      <c r="K5217" s="1"/>
      <c r="L5217" s="4"/>
      <c r="M5217" s="6"/>
    </row>
    <row r="5218" spans="1:13" x14ac:dyDescent="0.3">
      <c r="A5218" s="1"/>
      <c r="B5218" s="1"/>
      <c r="C5218" s="1"/>
      <c r="D5218" s="1"/>
      <c r="E5218" s="1"/>
      <c r="F5218" s="1"/>
      <c r="G5218" s="2"/>
      <c r="H5218" s="1"/>
      <c r="I5218" s="1"/>
      <c r="J5218" s="1"/>
      <c r="K5218" s="1"/>
      <c r="L5218" s="4"/>
      <c r="M5218" s="6"/>
    </row>
    <row r="5219" spans="1:13" x14ac:dyDescent="0.3">
      <c r="A5219" s="1"/>
      <c r="B5219" s="1"/>
      <c r="C5219" s="1"/>
      <c r="D5219" s="1"/>
      <c r="E5219" s="1"/>
      <c r="F5219" s="1"/>
      <c r="G5219" s="2"/>
      <c r="H5219" s="1"/>
      <c r="I5219" s="1"/>
      <c r="J5219" s="1"/>
      <c r="K5219" s="1"/>
      <c r="L5219" s="4"/>
      <c r="M5219" s="6"/>
    </row>
    <row r="5220" spans="1:13" x14ac:dyDescent="0.3">
      <c r="A5220" s="1"/>
      <c r="B5220" s="1"/>
      <c r="C5220" s="1"/>
      <c r="D5220" s="1"/>
      <c r="E5220" s="1"/>
      <c r="F5220" s="1"/>
      <c r="G5220" s="2"/>
      <c r="H5220" s="1"/>
      <c r="I5220" s="1"/>
      <c r="J5220" s="1"/>
      <c r="K5220" s="1"/>
      <c r="L5220" s="4"/>
      <c r="M5220" s="6"/>
    </row>
    <row r="5221" spans="1:13" x14ac:dyDescent="0.3">
      <c r="A5221" s="1"/>
      <c r="B5221" s="1"/>
      <c r="C5221" s="1"/>
      <c r="D5221" s="1"/>
      <c r="E5221" s="1"/>
      <c r="F5221" s="1"/>
      <c r="G5221" s="2"/>
      <c r="H5221" s="1"/>
      <c r="I5221" s="1"/>
      <c r="J5221" s="1"/>
      <c r="K5221" s="1"/>
      <c r="L5221" s="4"/>
      <c r="M5221" s="6"/>
    </row>
    <row r="5222" spans="1:13" x14ac:dyDescent="0.3">
      <c r="A5222" s="1"/>
      <c r="B5222" s="1"/>
      <c r="C5222" s="1"/>
      <c r="D5222" s="1"/>
      <c r="E5222" s="1"/>
      <c r="F5222" s="1"/>
      <c r="G5222" s="2"/>
      <c r="H5222" s="1"/>
      <c r="I5222" s="1"/>
      <c r="J5222" s="1"/>
      <c r="K5222" s="1"/>
      <c r="L5222" s="4"/>
      <c r="M5222" s="6"/>
    </row>
    <row r="5223" spans="1:13" x14ac:dyDescent="0.3">
      <c r="A5223" s="1"/>
      <c r="B5223" s="1"/>
      <c r="C5223" s="1"/>
      <c r="D5223" s="1"/>
      <c r="E5223" s="1"/>
      <c r="F5223" s="1"/>
      <c r="G5223" s="2"/>
      <c r="H5223" s="1"/>
      <c r="I5223" s="1"/>
      <c r="J5223" s="1"/>
      <c r="K5223" s="1"/>
      <c r="L5223" s="4"/>
      <c r="M5223" s="6"/>
    </row>
    <row r="5224" spans="1:13" x14ac:dyDescent="0.3">
      <c r="A5224" s="1"/>
      <c r="B5224" s="1"/>
      <c r="C5224" s="1"/>
      <c r="D5224" s="1"/>
      <c r="E5224" s="1"/>
      <c r="F5224" s="1"/>
      <c r="G5224" s="2"/>
      <c r="H5224" s="1"/>
      <c r="I5224" s="1"/>
      <c r="J5224" s="1"/>
      <c r="K5224" s="1"/>
      <c r="L5224" s="4"/>
      <c r="M5224" s="6"/>
    </row>
    <row r="5225" spans="1:13" x14ac:dyDescent="0.3">
      <c r="A5225" s="1"/>
      <c r="B5225" s="1"/>
      <c r="C5225" s="1"/>
      <c r="D5225" s="1"/>
      <c r="E5225" s="1"/>
      <c r="F5225" s="1"/>
      <c r="G5225" s="2"/>
      <c r="H5225" s="1"/>
      <c r="I5225" s="1"/>
      <c r="J5225" s="1"/>
      <c r="K5225" s="1"/>
      <c r="L5225" s="4"/>
      <c r="M5225" s="6"/>
    </row>
    <row r="5226" spans="1:13" x14ac:dyDescent="0.3">
      <c r="A5226" s="1"/>
      <c r="B5226" s="1"/>
      <c r="C5226" s="1"/>
      <c r="D5226" s="1"/>
      <c r="E5226" s="1"/>
      <c r="F5226" s="1"/>
      <c r="G5226" s="2"/>
      <c r="H5226" s="1"/>
      <c r="I5226" s="1"/>
      <c r="J5226" s="1"/>
      <c r="K5226" s="1"/>
      <c r="L5226" s="4"/>
      <c r="M5226" s="6"/>
    </row>
    <row r="5227" spans="1:13" x14ac:dyDescent="0.3">
      <c r="A5227" s="1"/>
      <c r="B5227" s="1"/>
      <c r="C5227" s="1"/>
      <c r="D5227" s="1"/>
      <c r="E5227" s="1"/>
      <c r="F5227" s="1"/>
      <c r="G5227" s="2"/>
      <c r="H5227" s="1"/>
      <c r="I5227" s="1"/>
      <c r="J5227" s="1"/>
      <c r="K5227" s="1"/>
      <c r="L5227" s="4"/>
      <c r="M5227" s="6"/>
    </row>
    <row r="5228" spans="1:13" x14ac:dyDescent="0.3">
      <c r="A5228" s="1"/>
      <c r="B5228" s="1"/>
      <c r="C5228" s="1"/>
      <c r="D5228" s="1"/>
      <c r="E5228" s="1"/>
      <c r="F5228" s="1"/>
      <c r="G5228" s="2"/>
      <c r="H5228" s="1"/>
      <c r="I5228" s="1"/>
      <c r="J5228" s="1"/>
      <c r="K5228" s="1"/>
      <c r="L5228" s="4"/>
      <c r="M5228" s="6"/>
    </row>
    <row r="5229" spans="1:13" x14ac:dyDescent="0.3">
      <c r="A5229" s="1"/>
      <c r="B5229" s="1"/>
      <c r="C5229" s="1"/>
      <c r="D5229" s="1"/>
      <c r="E5229" s="1"/>
      <c r="F5229" s="1"/>
      <c r="G5229" s="2"/>
      <c r="H5229" s="1"/>
      <c r="I5229" s="1"/>
      <c r="J5229" s="1"/>
      <c r="K5229" s="1"/>
      <c r="L5229" s="4"/>
      <c r="M5229" s="6"/>
    </row>
    <row r="5230" spans="1:13" x14ac:dyDescent="0.3">
      <c r="A5230" s="1"/>
      <c r="B5230" s="1"/>
      <c r="C5230" s="1"/>
      <c r="D5230" s="1"/>
      <c r="E5230" s="1"/>
      <c r="F5230" s="1"/>
      <c r="G5230" s="2"/>
      <c r="H5230" s="1"/>
      <c r="I5230" s="1"/>
      <c r="J5230" s="1"/>
      <c r="K5230" s="1"/>
      <c r="L5230" s="4"/>
      <c r="M5230" s="6"/>
    </row>
    <row r="5231" spans="1:13" x14ac:dyDescent="0.3">
      <c r="A5231" s="1"/>
      <c r="B5231" s="1"/>
      <c r="C5231" s="1"/>
      <c r="D5231" s="1"/>
      <c r="E5231" s="1"/>
      <c r="F5231" s="1"/>
      <c r="G5231" s="2"/>
      <c r="H5231" s="1"/>
      <c r="I5231" s="1"/>
      <c r="J5231" s="1"/>
      <c r="K5231" s="1"/>
      <c r="L5231" s="4"/>
      <c r="M5231" s="6"/>
    </row>
    <row r="5232" spans="1:13" x14ac:dyDescent="0.3">
      <c r="A5232" s="1"/>
      <c r="B5232" s="1"/>
      <c r="C5232" s="1"/>
      <c r="D5232" s="1"/>
      <c r="E5232" s="1"/>
      <c r="F5232" s="1"/>
      <c r="G5232" s="2"/>
      <c r="H5232" s="1"/>
      <c r="I5232" s="1"/>
      <c r="J5232" s="1"/>
      <c r="K5232" s="1"/>
      <c r="L5232" s="4"/>
      <c r="M5232" s="6"/>
    </row>
    <row r="5233" spans="1:13" x14ac:dyDescent="0.3">
      <c r="A5233" s="1"/>
      <c r="B5233" s="1"/>
      <c r="C5233" s="1"/>
      <c r="D5233" s="1"/>
      <c r="E5233" s="1"/>
      <c r="F5233" s="1"/>
      <c r="G5233" s="2"/>
      <c r="H5233" s="1"/>
      <c r="I5233" s="1"/>
      <c r="J5233" s="1"/>
      <c r="K5233" s="1"/>
      <c r="L5233" s="4"/>
      <c r="M5233" s="6"/>
    </row>
    <row r="5234" spans="1:13" x14ac:dyDescent="0.3">
      <c r="A5234" s="1"/>
      <c r="B5234" s="1"/>
      <c r="C5234" s="1"/>
      <c r="D5234" s="1"/>
      <c r="E5234" s="1"/>
      <c r="F5234" s="1"/>
      <c r="G5234" s="2"/>
      <c r="H5234" s="1"/>
      <c r="I5234" s="1"/>
      <c r="J5234" s="1"/>
      <c r="K5234" s="1"/>
      <c r="L5234" s="4"/>
      <c r="M5234" s="6"/>
    </row>
    <row r="5235" spans="1:13" x14ac:dyDescent="0.3">
      <c r="A5235" s="1"/>
      <c r="B5235" s="1"/>
      <c r="C5235" s="1"/>
      <c r="D5235" s="1"/>
      <c r="E5235" s="1"/>
      <c r="F5235" s="1"/>
      <c r="G5235" s="2"/>
      <c r="H5235" s="1"/>
      <c r="I5235" s="1"/>
      <c r="J5235" s="1"/>
      <c r="K5235" s="1"/>
      <c r="L5235" s="4"/>
      <c r="M5235" s="6"/>
    </row>
    <row r="5236" spans="1:13" x14ac:dyDescent="0.3">
      <c r="A5236" s="1"/>
      <c r="B5236" s="1"/>
      <c r="C5236" s="1"/>
      <c r="D5236" s="1"/>
      <c r="E5236" s="1"/>
      <c r="F5236" s="1"/>
      <c r="G5236" s="2"/>
      <c r="H5236" s="1"/>
      <c r="I5236" s="1"/>
      <c r="J5236" s="1"/>
      <c r="K5236" s="1"/>
      <c r="L5236" s="4"/>
      <c r="M5236" s="6"/>
    </row>
    <row r="5237" spans="1:13" x14ac:dyDescent="0.3">
      <c r="A5237" s="1"/>
      <c r="B5237" s="1"/>
      <c r="C5237" s="1"/>
      <c r="D5237" s="1"/>
      <c r="E5237" s="1"/>
      <c r="F5237" s="1"/>
      <c r="G5237" s="2"/>
      <c r="H5237" s="1"/>
      <c r="I5237" s="1"/>
      <c r="J5237" s="1"/>
      <c r="K5237" s="1"/>
      <c r="L5237" s="4"/>
      <c r="M5237" s="6"/>
    </row>
    <row r="5238" spans="1:13" x14ac:dyDescent="0.3">
      <c r="A5238" s="1"/>
      <c r="B5238" s="1"/>
      <c r="C5238" s="1"/>
      <c r="D5238" s="1"/>
      <c r="E5238" s="1"/>
      <c r="F5238" s="1"/>
      <c r="G5238" s="2"/>
      <c r="H5238" s="1"/>
      <c r="I5238" s="1"/>
      <c r="J5238" s="1"/>
      <c r="K5238" s="1"/>
      <c r="L5238" s="4"/>
      <c r="M5238" s="6"/>
    </row>
    <row r="5239" spans="1:13" x14ac:dyDescent="0.3">
      <c r="A5239" s="1"/>
      <c r="B5239" s="1"/>
      <c r="C5239" s="1"/>
      <c r="D5239" s="1"/>
      <c r="E5239" s="1"/>
      <c r="F5239" s="1"/>
      <c r="G5239" s="2"/>
      <c r="H5239" s="1"/>
      <c r="I5239" s="1"/>
      <c r="J5239" s="1"/>
      <c r="K5239" s="1"/>
      <c r="L5239" s="4"/>
      <c r="M5239" s="6"/>
    </row>
    <row r="5240" spans="1:13" x14ac:dyDescent="0.3">
      <c r="A5240" s="1"/>
      <c r="B5240" s="1"/>
      <c r="C5240" s="1"/>
      <c r="D5240" s="1"/>
      <c r="E5240" s="1"/>
      <c r="F5240" s="1"/>
      <c r="G5240" s="2"/>
      <c r="H5240" s="1"/>
      <c r="I5240" s="1"/>
      <c r="J5240" s="1"/>
      <c r="K5240" s="1"/>
      <c r="L5240" s="4"/>
      <c r="M5240" s="6"/>
    </row>
    <row r="5241" spans="1:13" x14ac:dyDescent="0.3">
      <c r="A5241" s="1"/>
      <c r="B5241" s="1"/>
      <c r="C5241" s="1"/>
      <c r="D5241" s="1"/>
      <c r="E5241" s="1"/>
      <c r="F5241" s="1"/>
      <c r="G5241" s="2"/>
      <c r="H5241" s="1"/>
      <c r="I5241" s="1"/>
      <c r="J5241" s="1"/>
      <c r="K5241" s="1"/>
      <c r="L5241" s="4"/>
      <c r="M5241" s="6"/>
    </row>
    <row r="5242" spans="1:13" x14ac:dyDescent="0.3">
      <c r="A5242" s="1"/>
      <c r="B5242" s="1"/>
      <c r="C5242" s="1"/>
      <c r="D5242" s="1"/>
      <c r="E5242" s="1"/>
      <c r="F5242" s="1"/>
      <c r="G5242" s="2"/>
      <c r="H5242" s="1"/>
      <c r="I5242" s="1"/>
      <c r="J5242" s="1"/>
      <c r="K5242" s="1"/>
      <c r="L5242" s="4"/>
      <c r="M5242" s="6"/>
    </row>
    <row r="5243" spans="1:13" x14ac:dyDescent="0.3">
      <c r="A5243" s="1"/>
      <c r="B5243" s="1"/>
      <c r="C5243" s="1"/>
      <c r="D5243" s="1"/>
      <c r="E5243" s="1"/>
      <c r="F5243" s="1"/>
      <c r="G5243" s="2"/>
      <c r="H5243" s="1"/>
      <c r="I5243" s="1"/>
      <c r="J5243" s="1"/>
      <c r="K5243" s="1"/>
      <c r="L5243" s="4"/>
      <c r="M5243" s="6"/>
    </row>
    <row r="5244" spans="1:13" x14ac:dyDescent="0.3">
      <c r="A5244" s="1"/>
      <c r="B5244" s="1"/>
      <c r="C5244" s="1"/>
      <c r="D5244" s="1"/>
      <c r="E5244" s="1"/>
      <c r="F5244" s="1"/>
      <c r="G5244" s="2"/>
      <c r="H5244" s="1"/>
      <c r="I5244" s="1"/>
      <c r="J5244" s="1"/>
      <c r="K5244" s="1"/>
      <c r="L5244" s="4"/>
      <c r="M5244" s="6"/>
    </row>
    <row r="5245" spans="1:13" x14ac:dyDescent="0.3">
      <c r="A5245" s="1"/>
      <c r="B5245" s="1"/>
      <c r="C5245" s="1"/>
      <c r="D5245" s="1"/>
      <c r="E5245" s="1"/>
      <c r="F5245" s="1"/>
      <c r="G5245" s="2"/>
      <c r="H5245" s="1"/>
      <c r="I5245" s="1"/>
      <c r="J5245" s="1"/>
      <c r="K5245" s="1"/>
      <c r="L5245" s="4"/>
      <c r="M5245" s="6"/>
    </row>
    <row r="5246" spans="1:13" x14ac:dyDescent="0.3">
      <c r="A5246" s="1"/>
      <c r="B5246" s="1"/>
      <c r="C5246" s="1"/>
      <c r="D5246" s="1"/>
      <c r="E5246" s="1"/>
      <c r="F5246" s="1"/>
      <c r="G5246" s="2"/>
      <c r="H5246" s="1"/>
      <c r="I5246" s="1"/>
      <c r="J5246" s="1"/>
      <c r="K5246" s="1"/>
      <c r="L5246" s="4"/>
      <c r="M5246" s="6"/>
    </row>
    <row r="5247" spans="1:13" x14ac:dyDescent="0.3">
      <c r="A5247" s="1"/>
      <c r="B5247" s="1"/>
      <c r="C5247" s="1"/>
      <c r="D5247" s="1"/>
      <c r="E5247" s="1"/>
      <c r="F5247" s="1"/>
      <c r="G5247" s="2"/>
      <c r="H5247" s="1"/>
      <c r="I5247" s="1"/>
      <c r="J5247" s="1"/>
      <c r="K5247" s="1"/>
      <c r="L5247" s="4"/>
      <c r="M5247" s="6"/>
    </row>
    <row r="5248" spans="1:13" x14ac:dyDescent="0.3">
      <c r="A5248" s="1"/>
      <c r="B5248" s="1"/>
      <c r="C5248" s="1"/>
      <c r="D5248" s="1"/>
      <c r="E5248" s="1"/>
      <c r="F5248" s="1"/>
      <c r="G5248" s="2"/>
      <c r="H5248" s="1"/>
      <c r="I5248" s="1"/>
      <c r="J5248" s="1"/>
      <c r="K5248" s="1"/>
      <c r="L5248" s="4"/>
      <c r="M5248" s="6"/>
    </row>
    <row r="5249" spans="1:13" x14ac:dyDescent="0.3">
      <c r="A5249" s="1"/>
      <c r="B5249" s="1"/>
      <c r="C5249" s="1"/>
      <c r="D5249" s="1"/>
      <c r="E5249" s="1"/>
      <c r="F5249" s="1"/>
      <c r="G5249" s="2"/>
      <c r="H5249" s="1"/>
      <c r="I5249" s="1"/>
      <c r="J5249" s="1"/>
      <c r="K5249" s="1"/>
      <c r="L5249" s="4"/>
      <c r="M5249" s="6"/>
    </row>
    <row r="5250" spans="1:13" x14ac:dyDescent="0.3">
      <c r="A5250" s="1"/>
      <c r="B5250" s="1"/>
      <c r="C5250" s="1"/>
      <c r="D5250" s="1"/>
      <c r="E5250" s="1"/>
      <c r="F5250" s="1"/>
      <c r="G5250" s="2"/>
      <c r="H5250" s="1"/>
      <c r="I5250" s="1"/>
      <c r="J5250" s="1"/>
      <c r="K5250" s="1"/>
      <c r="L5250" s="4"/>
      <c r="M5250" s="6"/>
    </row>
    <row r="5251" spans="1:13" x14ac:dyDescent="0.3">
      <c r="A5251" s="1"/>
      <c r="B5251" s="1"/>
      <c r="C5251" s="1"/>
      <c r="D5251" s="1"/>
      <c r="E5251" s="1"/>
      <c r="F5251" s="1"/>
      <c r="G5251" s="2"/>
      <c r="H5251" s="1"/>
      <c r="I5251" s="1"/>
      <c r="J5251" s="1"/>
      <c r="K5251" s="1"/>
      <c r="L5251" s="4"/>
      <c r="M5251" s="6"/>
    </row>
    <row r="5252" spans="1:13" x14ac:dyDescent="0.3">
      <c r="A5252" s="1"/>
      <c r="B5252" s="1"/>
      <c r="C5252" s="1"/>
      <c r="D5252" s="1"/>
      <c r="E5252" s="1"/>
      <c r="F5252" s="1"/>
      <c r="G5252" s="2"/>
      <c r="H5252" s="1"/>
      <c r="I5252" s="1"/>
      <c r="J5252" s="1"/>
      <c r="K5252" s="1"/>
      <c r="L5252" s="4"/>
      <c r="M5252" s="6"/>
    </row>
    <row r="5253" spans="1:13" x14ac:dyDescent="0.3">
      <c r="A5253" s="1"/>
      <c r="B5253" s="1"/>
      <c r="C5253" s="1"/>
      <c r="D5253" s="1"/>
      <c r="E5253" s="1"/>
      <c r="F5253" s="1"/>
      <c r="G5253" s="2"/>
      <c r="H5253" s="1"/>
      <c r="I5253" s="1"/>
      <c r="J5253" s="1"/>
      <c r="K5253" s="1"/>
      <c r="L5253" s="4"/>
      <c r="M5253" s="6"/>
    </row>
    <row r="5254" spans="1:13" x14ac:dyDescent="0.3">
      <c r="A5254" s="1"/>
      <c r="B5254" s="1"/>
      <c r="C5254" s="1"/>
      <c r="D5254" s="1"/>
      <c r="E5254" s="1"/>
      <c r="F5254" s="1"/>
      <c r="G5254" s="2"/>
      <c r="H5254" s="1"/>
      <c r="I5254" s="1"/>
      <c r="J5254" s="1"/>
      <c r="K5254" s="1"/>
      <c r="L5254" s="4"/>
      <c r="M5254" s="6"/>
    </row>
    <row r="5255" spans="1:13" x14ac:dyDescent="0.3">
      <c r="A5255" s="1"/>
      <c r="B5255" s="1"/>
      <c r="C5255" s="1"/>
      <c r="D5255" s="1"/>
      <c r="E5255" s="1"/>
      <c r="F5255" s="1"/>
      <c r="G5255" s="2"/>
      <c r="H5255" s="1"/>
      <c r="I5255" s="1"/>
      <c r="J5255" s="1"/>
      <c r="K5255" s="1"/>
      <c r="L5255" s="4"/>
      <c r="M5255" s="6"/>
    </row>
    <row r="5256" spans="1:13" x14ac:dyDescent="0.3">
      <c r="A5256" s="1"/>
      <c r="B5256" s="1"/>
      <c r="C5256" s="1"/>
      <c r="D5256" s="1"/>
      <c r="E5256" s="1"/>
      <c r="F5256" s="1"/>
      <c r="G5256" s="2"/>
      <c r="H5256" s="1"/>
      <c r="I5256" s="1"/>
      <c r="J5256" s="1"/>
      <c r="K5256" s="1"/>
      <c r="L5256" s="4"/>
      <c r="M5256" s="6"/>
    </row>
    <row r="5257" spans="1:13" x14ac:dyDescent="0.3">
      <c r="A5257" s="1"/>
      <c r="B5257" s="1"/>
      <c r="C5257" s="1"/>
      <c r="D5257" s="1"/>
      <c r="E5257" s="1"/>
      <c r="F5257" s="1"/>
      <c r="G5257" s="2"/>
      <c r="H5257" s="1"/>
      <c r="I5257" s="1"/>
      <c r="J5257" s="1"/>
      <c r="K5257" s="1"/>
      <c r="L5257" s="4"/>
      <c r="M5257" s="6"/>
    </row>
    <row r="5258" spans="1:13" x14ac:dyDescent="0.3">
      <c r="A5258" s="1"/>
      <c r="B5258" s="1"/>
      <c r="C5258" s="1"/>
      <c r="D5258" s="1"/>
      <c r="E5258" s="1"/>
      <c r="F5258" s="1"/>
      <c r="G5258" s="2"/>
      <c r="H5258" s="1"/>
      <c r="I5258" s="1"/>
      <c r="J5258" s="1"/>
      <c r="K5258" s="1"/>
      <c r="L5258" s="4"/>
      <c r="M5258" s="6"/>
    </row>
    <row r="5259" spans="1:13" x14ac:dyDescent="0.3">
      <c r="A5259" s="1"/>
      <c r="B5259" s="1"/>
      <c r="C5259" s="1"/>
      <c r="D5259" s="1"/>
      <c r="E5259" s="1"/>
      <c r="F5259" s="1"/>
      <c r="G5259" s="2"/>
      <c r="H5259" s="1"/>
      <c r="I5259" s="1"/>
      <c r="J5259" s="1"/>
      <c r="K5259" s="1"/>
      <c r="L5259" s="4"/>
      <c r="M5259" s="6"/>
    </row>
    <row r="5260" spans="1:13" x14ac:dyDescent="0.3">
      <c r="A5260" s="1"/>
      <c r="B5260" s="1"/>
      <c r="C5260" s="1"/>
      <c r="D5260" s="1"/>
      <c r="E5260" s="1"/>
      <c r="F5260" s="1"/>
      <c r="G5260" s="2"/>
      <c r="H5260" s="1"/>
      <c r="I5260" s="1"/>
      <c r="J5260" s="1"/>
      <c r="K5260" s="1"/>
      <c r="L5260" s="4"/>
      <c r="M5260" s="6"/>
    </row>
    <row r="5261" spans="1:13" x14ac:dyDescent="0.3">
      <c r="A5261" s="1"/>
      <c r="B5261" s="1"/>
      <c r="C5261" s="1"/>
      <c r="D5261" s="1"/>
      <c r="E5261" s="1"/>
      <c r="F5261" s="1"/>
      <c r="G5261" s="2"/>
      <c r="H5261" s="1"/>
      <c r="I5261" s="1"/>
      <c r="J5261" s="1"/>
      <c r="K5261" s="1"/>
      <c r="L5261" s="4"/>
      <c r="M5261" s="6"/>
    </row>
    <row r="5262" spans="1:13" x14ac:dyDescent="0.3">
      <c r="A5262" s="1"/>
      <c r="B5262" s="1"/>
      <c r="C5262" s="1"/>
      <c r="D5262" s="1"/>
      <c r="E5262" s="1"/>
      <c r="F5262" s="1"/>
      <c r="G5262" s="2"/>
      <c r="H5262" s="1"/>
      <c r="I5262" s="1"/>
      <c r="J5262" s="1"/>
      <c r="K5262" s="1"/>
      <c r="L5262" s="4"/>
      <c r="M5262" s="6"/>
    </row>
    <row r="5263" spans="1:13" x14ac:dyDescent="0.3">
      <c r="A5263" s="1"/>
      <c r="B5263" s="1"/>
      <c r="C5263" s="1"/>
      <c r="D5263" s="1"/>
      <c r="E5263" s="1"/>
      <c r="F5263" s="1"/>
      <c r="G5263" s="2"/>
      <c r="H5263" s="1"/>
      <c r="I5263" s="1"/>
      <c r="J5263" s="1"/>
      <c r="K5263" s="1"/>
      <c r="L5263" s="4"/>
      <c r="M5263" s="6"/>
    </row>
    <row r="5264" spans="1:13" x14ac:dyDescent="0.3">
      <c r="A5264" s="1"/>
      <c r="B5264" s="1"/>
      <c r="C5264" s="1"/>
      <c r="D5264" s="1"/>
      <c r="E5264" s="1"/>
      <c r="F5264" s="1"/>
      <c r="G5264" s="2"/>
      <c r="H5264" s="1"/>
      <c r="I5264" s="1"/>
      <c r="J5264" s="1"/>
      <c r="K5264" s="1"/>
      <c r="L5264" s="4"/>
      <c r="M5264" s="6"/>
    </row>
    <row r="5265" spans="1:13" x14ac:dyDescent="0.3">
      <c r="A5265" s="1"/>
      <c r="B5265" s="1"/>
      <c r="C5265" s="1"/>
      <c r="D5265" s="1"/>
      <c r="E5265" s="1"/>
      <c r="F5265" s="1"/>
      <c r="G5265" s="2"/>
      <c r="H5265" s="1"/>
      <c r="I5265" s="1"/>
      <c r="J5265" s="1"/>
      <c r="K5265" s="1"/>
      <c r="L5265" s="4"/>
      <c r="M5265" s="6"/>
    </row>
    <row r="5266" spans="1:13" x14ac:dyDescent="0.3">
      <c r="A5266" s="1"/>
      <c r="B5266" s="1"/>
      <c r="C5266" s="1"/>
      <c r="D5266" s="1"/>
      <c r="E5266" s="1"/>
      <c r="F5266" s="1"/>
      <c r="G5266" s="2"/>
      <c r="H5266" s="1"/>
      <c r="I5266" s="1"/>
      <c r="J5266" s="1"/>
      <c r="K5266" s="1"/>
      <c r="L5266" s="4"/>
      <c r="M5266" s="6"/>
    </row>
    <row r="5267" spans="1:13" x14ac:dyDescent="0.3">
      <c r="A5267" s="1"/>
      <c r="B5267" s="1"/>
      <c r="C5267" s="1"/>
      <c r="D5267" s="1"/>
      <c r="E5267" s="1"/>
      <c r="F5267" s="1"/>
      <c r="G5267" s="2"/>
      <c r="H5267" s="1"/>
      <c r="I5267" s="1"/>
      <c r="J5267" s="1"/>
      <c r="K5267" s="1"/>
      <c r="L5267" s="4"/>
      <c r="M5267" s="6"/>
    </row>
    <row r="5268" spans="1:13" x14ac:dyDescent="0.3">
      <c r="A5268" s="1"/>
      <c r="B5268" s="1"/>
      <c r="C5268" s="1"/>
      <c r="D5268" s="1"/>
      <c r="E5268" s="1"/>
      <c r="F5268" s="1"/>
      <c r="G5268" s="2"/>
      <c r="H5268" s="1"/>
      <c r="I5268" s="1"/>
      <c r="J5268" s="1"/>
      <c r="K5268" s="1"/>
      <c r="L5268" s="4"/>
      <c r="M5268" s="6"/>
    </row>
    <row r="5269" spans="1:13" x14ac:dyDescent="0.3">
      <c r="A5269" s="1"/>
      <c r="B5269" s="1"/>
      <c r="C5269" s="1"/>
      <c r="D5269" s="1"/>
      <c r="E5269" s="1"/>
      <c r="F5269" s="1"/>
      <c r="G5269" s="2"/>
      <c r="H5269" s="1"/>
      <c r="I5269" s="1"/>
      <c r="J5269" s="1"/>
      <c r="K5269" s="1"/>
      <c r="L5269" s="4"/>
      <c r="M5269" s="6"/>
    </row>
    <row r="5270" spans="1:13" x14ac:dyDescent="0.3">
      <c r="A5270" s="1"/>
      <c r="B5270" s="1"/>
      <c r="C5270" s="1"/>
      <c r="D5270" s="1"/>
      <c r="E5270" s="1"/>
      <c r="F5270" s="1"/>
      <c r="G5270" s="2"/>
      <c r="H5270" s="1"/>
      <c r="I5270" s="1"/>
      <c r="J5270" s="1"/>
      <c r="K5270" s="1"/>
      <c r="L5270" s="4"/>
      <c r="M5270" s="6"/>
    </row>
    <row r="5271" spans="1:13" x14ac:dyDescent="0.3">
      <c r="A5271" s="1"/>
      <c r="B5271" s="1"/>
      <c r="C5271" s="1"/>
      <c r="D5271" s="1"/>
      <c r="E5271" s="1"/>
      <c r="F5271" s="1"/>
      <c r="G5271" s="2"/>
      <c r="H5271" s="1"/>
      <c r="I5271" s="1"/>
      <c r="J5271" s="1"/>
      <c r="K5271" s="1"/>
      <c r="L5271" s="4"/>
      <c r="M5271" s="6"/>
    </row>
    <row r="5272" spans="1:13" x14ac:dyDescent="0.3">
      <c r="A5272" s="1"/>
      <c r="B5272" s="1"/>
      <c r="C5272" s="1"/>
      <c r="D5272" s="1"/>
      <c r="E5272" s="1"/>
      <c r="F5272" s="1"/>
      <c r="G5272" s="2"/>
      <c r="H5272" s="1"/>
      <c r="I5272" s="1"/>
      <c r="J5272" s="1"/>
      <c r="K5272" s="1"/>
      <c r="L5272" s="4"/>
      <c r="M5272" s="6"/>
    </row>
    <row r="5273" spans="1:13" x14ac:dyDescent="0.3">
      <c r="A5273" s="1"/>
      <c r="B5273" s="1"/>
      <c r="C5273" s="1"/>
      <c r="D5273" s="1"/>
      <c r="E5273" s="1"/>
      <c r="F5273" s="1"/>
      <c r="G5273" s="2"/>
      <c r="H5273" s="1"/>
      <c r="I5273" s="1"/>
      <c r="J5273" s="1"/>
      <c r="K5273" s="1"/>
      <c r="L5273" s="4"/>
      <c r="M5273" s="6"/>
    </row>
    <row r="5274" spans="1:13" x14ac:dyDescent="0.3">
      <c r="A5274" s="1"/>
      <c r="B5274" s="1"/>
      <c r="C5274" s="1"/>
      <c r="D5274" s="1"/>
      <c r="E5274" s="1"/>
      <c r="F5274" s="1"/>
      <c r="G5274" s="2"/>
      <c r="H5274" s="1"/>
      <c r="I5274" s="1"/>
      <c r="J5274" s="1"/>
      <c r="K5274" s="1"/>
      <c r="L5274" s="4"/>
      <c r="M5274" s="6"/>
    </row>
    <row r="5275" spans="1:13" x14ac:dyDescent="0.3">
      <c r="A5275" s="1"/>
      <c r="B5275" s="1"/>
      <c r="C5275" s="1"/>
      <c r="D5275" s="1"/>
      <c r="E5275" s="1"/>
      <c r="F5275" s="1"/>
      <c r="G5275" s="2"/>
      <c r="H5275" s="1"/>
      <c r="I5275" s="1"/>
      <c r="J5275" s="1"/>
      <c r="K5275" s="1"/>
      <c r="L5275" s="4"/>
      <c r="M5275" s="6"/>
    </row>
    <row r="5276" spans="1:13" x14ac:dyDescent="0.3">
      <c r="A5276" s="1"/>
      <c r="B5276" s="1"/>
      <c r="C5276" s="1"/>
      <c r="D5276" s="1"/>
      <c r="E5276" s="1"/>
      <c r="F5276" s="1"/>
      <c r="G5276" s="2"/>
      <c r="H5276" s="1"/>
      <c r="I5276" s="1"/>
      <c r="J5276" s="1"/>
      <c r="K5276" s="1"/>
      <c r="L5276" s="4"/>
      <c r="M5276" s="6"/>
    </row>
    <row r="5277" spans="1:13" x14ac:dyDescent="0.3">
      <c r="A5277" s="1"/>
      <c r="B5277" s="1"/>
      <c r="C5277" s="1"/>
      <c r="D5277" s="1"/>
      <c r="E5277" s="1"/>
      <c r="F5277" s="1"/>
      <c r="G5277" s="2"/>
      <c r="H5277" s="1"/>
      <c r="I5277" s="1"/>
      <c r="J5277" s="1"/>
      <c r="K5277" s="1"/>
      <c r="L5277" s="4"/>
      <c r="M5277" s="6"/>
    </row>
    <row r="5278" spans="1:13" x14ac:dyDescent="0.3">
      <c r="A5278" s="1"/>
      <c r="B5278" s="1"/>
      <c r="C5278" s="1"/>
      <c r="D5278" s="1"/>
      <c r="E5278" s="1"/>
      <c r="F5278" s="1"/>
      <c r="G5278" s="2"/>
      <c r="H5278" s="1"/>
      <c r="I5278" s="1"/>
      <c r="J5278" s="1"/>
      <c r="K5278" s="1"/>
      <c r="L5278" s="4"/>
      <c r="M5278" s="6"/>
    </row>
    <row r="5279" spans="1:13" x14ac:dyDescent="0.3">
      <c r="A5279" s="1"/>
      <c r="B5279" s="1"/>
      <c r="C5279" s="1"/>
      <c r="D5279" s="1"/>
      <c r="E5279" s="1"/>
      <c r="F5279" s="1"/>
      <c r="G5279" s="2"/>
      <c r="H5279" s="1"/>
      <c r="I5279" s="1"/>
      <c r="J5279" s="1"/>
      <c r="K5279" s="1"/>
      <c r="L5279" s="4"/>
      <c r="M5279" s="6"/>
    </row>
    <row r="5280" spans="1:13" x14ac:dyDescent="0.3">
      <c r="A5280" s="1"/>
      <c r="B5280" s="1"/>
      <c r="C5280" s="1"/>
      <c r="D5280" s="1"/>
      <c r="E5280" s="1"/>
      <c r="F5280" s="1"/>
      <c r="G5280" s="2"/>
      <c r="H5280" s="1"/>
      <c r="I5280" s="1"/>
      <c r="J5280" s="1"/>
      <c r="K5280" s="1"/>
      <c r="L5280" s="4"/>
      <c r="M5280" s="6"/>
    </row>
    <row r="5281" spans="1:13" x14ac:dyDescent="0.3">
      <c r="A5281" s="1"/>
      <c r="B5281" s="1"/>
      <c r="C5281" s="1"/>
      <c r="D5281" s="1"/>
      <c r="E5281" s="1"/>
      <c r="F5281" s="1"/>
      <c r="G5281" s="2"/>
      <c r="H5281" s="1"/>
      <c r="I5281" s="1"/>
      <c r="J5281" s="1"/>
      <c r="K5281" s="1"/>
      <c r="L5281" s="4"/>
      <c r="M5281" s="6"/>
    </row>
    <row r="5282" spans="1:13" x14ac:dyDescent="0.3">
      <c r="A5282" s="1"/>
      <c r="B5282" s="1"/>
      <c r="C5282" s="1"/>
      <c r="D5282" s="1"/>
      <c r="E5282" s="1"/>
      <c r="F5282" s="1"/>
      <c r="G5282" s="2"/>
      <c r="H5282" s="1"/>
      <c r="I5282" s="1"/>
      <c r="J5282" s="1"/>
      <c r="K5282" s="1"/>
      <c r="L5282" s="4"/>
      <c r="M5282" s="6"/>
    </row>
    <row r="5283" spans="1:13" x14ac:dyDescent="0.3">
      <c r="A5283" s="1"/>
      <c r="B5283" s="1"/>
      <c r="C5283" s="1"/>
      <c r="D5283" s="1"/>
      <c r="E5283" s="1"/>
      <c r="F5283" s="1"/>
      <c r="G5283" s="2"/>
      <c r="H5283" s="1"/>
      <c r="I5283" s="1"/>
      <c r="J5283" s="1"/>
      <c r="K5283" s="1"/>
      <c r="L5283" s="4"/>
      <c r="M5283" s="6"/>
    </row>
    <row r="5284" spans="1:13" x14ac:dyDescent="0.3">
      <c r="A5284" s="1"/>
      <c r="B5284" s="1"/>
      <c r="C5284" s="1"/>
      <c r="D5284" s="1"/>
      <c r="E5284" s="1"/>
      <c r="F5284" s="1"/>
      <c r="G5284" s="2"/>
      <c r="H5284" s="1"/>
      <c r="I5284" s="1"/>
      <c r="J5284" s="1"/>
      <c r="K5284" s="1"/>
      <c r="L5284" s="4"/>
      <c r="M5284" s="6"/>
    </row>
    <row r="5285" spans="1:13" x14ac:dyDescent="0.3">
      <c r="A5285" s="1"/>
      <c r="B5285" s="1"/>
      <c r="C5285" s="1"/>
      <c r="D5285" s="1"/>
      <c r="E5285" s="1"/>
      <c r="F5285" s="1"/>
      <c r="G5285" s="2"/>
      <c r="H5285" s="1"/>
      <c r="I5285" s="1"/>
      <c r="J5285" s="1"/>
      <c r="K5285" s="1"/>
      <c r="L5285" s="4"/>
      <c r="M5285" s="6"/>
    </row>
    <row r="5286" spans="1:13" x14ac:dyDescent="0.3">
      <c r="A5286" s="1"/>
      <c r="B5286" s="1"/>
      <c r="C5286" s="1"/>
      <c r="D5286" s="1"/>
      <c r="E5286" s="1"/>
      <c r="F5286" s="1"/>
      <c r="G5286" s="2"/>
      <c r="H5286" s="1"/>
      <c r="I5286" s="1"/>
      <c r="J5286" s="1"/>
      <c r="K5286" s="1"/>
      <c r="L5286" s="4"/>
      <c r="M5286" s="6"/>
    </row>
    <row r="5287" spans="1:13" x14ac:dyDescent="0.3">
      <c r="A5287" s="1"/>
      <c r="B5287" s="1"/>
      <c r="C5287" s="1"/>
      <c r="D5287" s="1"/>
      <c r="E5287" s="1"/>
      <c r="F5287" s="1"/>
      <c r="G5287" s="2"/>
      <c r="H5287" s="1"/>
      <c r="I5287" s="1"/>
      <c r="J5287" s="1"/>
      <c r="K5287" s="1"/>
      <c r="L5287" s="4"/>
      <c r="M5287" s="6"/>
    </row>
    <row r="5288" spans="1:13" x14ac:dyDescent="0.3">
      <c r="A5288" s="1"/>
      <c r="B5288" s="1"/>
      <c r="C5288" s="1"/>
      <c r="D5288" s="1"/>
      <c r="E5288" s="1"/>
      <c r="F5288" s="1"/>
      <c r="G5288" s="2"/>
      <c r="H5288" s="1"/>
      <c r="I5288" s="1"/>
      <c r="J5288" s="1"/>
      <c r="K5288" s="1"/>
      <c r="L5288" s="4"/>
      <c r="M5288" s="6"/>
    </row>
    <row r="5289" spans="1:13" x14ac:dyDescent="0.3">
      <c r="A5289" s="1"/>
      <c r="B5289" s="1"/>
      <c r="C5289" s="1"/>
      <c r="D5289" s="1"/>
      <c r="E5289" s="1"/>
      <c r="F5289" s="1"/>
      <c r="G5289" s="2"/>
      <c r="H5289" s="1"/>
      <c r="I5289" s="1"/>
      <c r="J5289" s="1"/>
      <c r="K5289" s="1"/>
      <c r="L5289" s="4"/>
      <c r="M5289" s="6"/>
    </row>
    <row r="5290" spans="1:13" x14ac:dyDescent="0.3">
      <c r="A5290" s="1"/>
      <c r="B5290" s="1"/>
      <c r="C5290" s="1"/>
      <c r="D5290" s="1"/>
      <c r="E5290" s="1"/>
      <c r="F5290" s="1"/>
      <c r="G5290" s="2"/>
      <c r="H5290" s="1"/>
      <c r="I5290" s="1"/>
      <c r="J5290" s="1"/>
      <c r="K5290" s="1"/>
      <c r="L5290" s="4"/>
      <c r="M5290" s="6"/>
    </row>
    <row r="5291" spans="1:13" x14ac:dyDescent="0.3">
      <c r="A5291" s="1"/>
      <c r="B5291" s="1"/>
      <c r="C5291" s="1"/>
      <c r="D5291" s="1"/>
      <c r="E5291" s="1"/>
      <c r="F5291" s="1"/>
      <c r="G5291" s="2"/>
      <c r="H5291" s="1"/>
      <c r="I5291" s="1"/>
      <c r="J5291" s="1"/>
      <c r="K5291" s="1"/>
      <c r="L5291" s="4"/>
      <c r="M5291" s="6"/>
    </row>
    <row r="5292" spans="1:13" x14ac:dyDescent="0.3">
      <c r="A5292" s="1"/>
      <c r="B5292" s="1"/>
      <c r="C5292" s="1"/>
      <c r="D5292" s="1"/>
      <c r="E5292" s="1"/>
      <c r="F5292" s="1"/>
      <c r="G5292" s="2"/>
      <c r="H5292" s="1"/>
      <c r="I5292" s="1"/>
      <c r="J5292" s="1"/>
      <c r="K5292" s="1"/>
      <c r="L5292" s="4"/>
      <c r="M5292" s="6"/>
    </row>
    <row r="5293" spans="1:13" x14ac:dyDescent="0.3">
      <c r="A5293" s="1"/>
      <c r="B5293" s="1"/>
      <c r="C5293" s="1"/>
      <c r="D5293" s="1"/>
      <c r="E5293" s="1"/>
      <c r="F5293" s="1"/>
      <c r="G5293" s="2"/>
      <c r="H5293" s="1"/>
      <c r="I5293" s="1"/>
      <c r="J5293" s="1"/>
      <c r="K5293" s="1"/>
      <c r="L5293" s="4"/>
      <c r="M5293" s="6"/>
    </row>
    <row r="5294" spans="1:13" x14ac:dyDescent="0.3">
      <c r="A5294" s="1"/>
      <c r="B5294" s="1"/>
      <c r="C5294" s="1"/>
      <c r="D5294" s="1"/>
      <c r="E5294" s="1"/>
      <c r="F5294" s="1"/>
      <c r="G5294" s="2"/>
      <c r="H5294" s="1"/>
      <c r="I5294" s="1"/>
      <c r="J5294" s="1"/>
      <c r="K5294" s="1"/>
      <c r="L5294" s="4"/>
      <c r="M5294" s="6"/>
    </row>
    <row r="5295" spans="1:13" x14ac:dyDescent="0.3">
      <c r="A5295" s="1"/>
      <c r="B5295" s="1"/>
      <c r="C5295" s="1"/>
      <c r="D5295" s="1"/>
      <c r="E5295" s="1"/>
      <c r="F5295" s="1"/>
      <c r="G5295" s="2"/>
      <c r="H5295" s="1"/>
      <c r="I5295" s="1"/>
      <c r="J5295" s="1"/>
      <c r="K5295" s="1"/>
      <c r="L5295" s="4"/>
      <c r="M5295" s="6"/>
    </row>
    <row r="5296" spans="1:13" x14ac:dyDescent="0.3">
      <c r="A5296" s="1"/>
      <c r="B5296" s="1"/>
      <c r="C5296" s="1"/>
      <c r="D5296" s="1"/>
      <c r="E5296" s="1"/>
      <c r="F5296" s="1"/>
      <c r="G5296" s="2"/>
      <c r="H5296" s="1"/>
      <c r="I5296" s="1"/>
      <c r="J5296" s="1"/>
      <c r="K5296" s="1"/>
      <c r="L5296" s="4"/>
      <c r="M5296" s="6"/>
    </row>
    <row r="5297" spans="1:13" x14ac:dyDescent="0.3">
      <c r="A5297" s="1"/>
      <c r="B5297" s="1"/>
      <c r="C5297" s="1"/>
      <c r="D5297" s="1"/>
      <c r="E5297" s="1"/>
      <c r="F5297" s="1"/>
      <c r="G5297" s="2"/>
      <c r="H5297" s="1"/>
      <c r="I5297" s="1"/>
      <c r="J5297" s="1"/>
      <c r="K5297" s="1"/>
      <c r="L5297" s="4"/>
      <c r="M5297" s="6"/>
    </row>
    <row r="5298" spans="1:13" x14ac:dyDescent="0.3">
      <c r="A5298" s="1"/>
      <c r="B5298" s="1"/>
      <c r="C5298" s="1"/>
      <c r="D5298" s="1"/>
      <c r="E5298" s="1"/>
      <c r="F5298" s="1"/>
      <c r="G5298" s="2"/>
      <c r="H5298" s="1"/>
      <c r="I5298" s="1"/>
      <c r="J5298" s="1"/>
      <c r="K5298" s="1"/>
      <c r="L5298" s="4"/>
      <c r="M5298" s="6"/>
    </row>
    <row r="5299" spans="1:13" x14ac:dyDescent="0.3">
      <c r="A5299" s="1"/>
      <c r="B5299" s="1"/>
      <c r="C5299" s="1"/>
      <c r="D5299" s="1"/>
      <c r="E5299" s="1"/>
      <c r="F5299" s="1"/>
      <c r="G5299" s="2"/>
      <c r="H5299" s="1"/>
      <c r="I5299" s="1"/>
      <c r="J5299" s="1"/>
      <c r="K5299" s="1"/>
      <c r="L5299" s="4"/>
      <c r="M5299" s="6"/>
    </row>
    <row r="5300" spans="1:13" x14ac:dyDescent="0.3">
      <c r="A5300" s="1"/>
      <c r="B5300" s="1"/>
      <c r="C5300" s="1"/>
      <c r="D5300" s="1"/>
      <c r="E5300" s="1"/>
      <c r="F5300" s="1"/>
      <c r="G5300" s="2"/>
      <c r="H5300" s="1"/>
      <c r="I5300" s="1"/>
      <c r="J5300" s="1"/>
      <c r="K5300" s="1"/>
      <c r="L5300" s="4"/>
      <c r="M5300" s="6"/>
    </row>
    <row r="5301" spans="1:13" x14ac:dyDescent="0.3">
      <c r="A5301" s="1"/>
      <c r="B5301" s="1"/>
      <c r="C5301" s="1"/>
      <c r="D5301" s="1"/>
      <c r="E5301" s="1"/>
      <c r="F5301" s="1"/>
      <c r="G5301" s="2"/>
      <c r="H5301" s="1"/>
      <c r="I5301" s="1"/>
      <c r="J5301" s="1"/>
      <c r="K5301" s="1"/>
      <c r="L5301" s="4"/>
      <c r="M5301" s="6"/>
    </row>
    <row r="5302" spans="1:13" x14ac:dyDescent="0.3">
      <c r="A5302" s="1"/>
      <c r="B5302" s="1"/>
      <c r="C5302" s="1"/>
      <c r="D5302" s="1"/>
      <c r="E5302" s="1"/>
      <c r="F5302" s="1"/>
      <c r="G5302" s="2"/>
      <c r="H5302" s="1"/>
      <c r="I5302" s="1"/>
      <c r="J5302" s="1"/>
      <c r="K5302" s="1"/>
      <c r="L5302" s="4"/>
      <c r="M5302" s="6"/>
    </row>
    <row r="5303" spans="1:13" x14ac:dyDescent="0.3">
      <c r="A5303" s="1"/>
      <c r="B5303" s="1"/>
      <c r="C5303" s="1"/>
      <c r="D5303" s="1"/>
      <c r="E5303" s="1"/>
      <c r="F5303" s="1"/>
      <c r="G5303" s="2"/>
      <c r="H5303" s="1"/>
      <c r="I5303" s="1"/>
      <c r="J5303" s="1"/>
      <c r="K5303" s="1"/>
      <c r="L5303" s="4"/>
      <c r="M5303" s="6"/>
    </row>
    <row r="5304" spans="1:13" x14ac:dyDescent="0.3">
      <c r="A5304" s="1"/>
      <c r="B5304" s="1"/>
      <c r="C5304" s="1"/>
      <c r="D5304" s="1"/>
      <c r="E5304" s="1"/>
      <c r="F5304" s="1"/>
      <c r="G5304" s="2"/>
      <c r="H5304" s="1"/>
      <c r="I5304" s="1"/>
      <c r="J5304" s="1"/>
      <c r="K5304" s="1"/>
      <c r="L5304" s="4"/>
      <c r="M5304" s="6"/>
    </row>
    <row r="5305" spans="1:13" x14ac:dyDescent="0.3">
      <c r="A5305" s="1"/>
      <c r="B5305" s="1"/>
      <c r="C5305" s="1"/>
      <c r="D5305" s="1"/>
      <c r="E5305" s="1"/>
      <c r="F5305" s="1"/>
      <c r="G5305" s="2"/>
      <c r="H5305" s="1"/>
      <c r="I5305" s="1"/>
      <c r="J5305" s="1"/>
      <c r="K5305" s="1"/>
      <c r="L5305" s="4"/>
      <c r="M5305" s="6"/>
    </row>
    <row r="5306" spans="1:13" x14ac:dyDescent="0.3">
      <c r="A5306" s="1"/>
      <c r="B5306" s="1"/>
      <c r="C5306" s="1"/>
      <c r="D5306" s="1"/>
      <c r="E5306" s="1"/>
      <c r="F5306" s="1"/>
      <c r="G5306" s="2"/>
      <c r="H5306" s="1"/>
      <c r="I5306" s="1"/>
      <c r="J5306" s="1"/>
      <c r="K5306" s="1"/>
      <c r="L5306" s="4"/>
      <c r="M5306" s="6"/>
    </row>
    <row r="5307" spans="1:13" x14ac:dyDescent="0.3">
      <c r="A5307" s="1"/>
      <c r="B5307" s="1"/>
      <c r="C5307" s="1"/>
      <c r="D5307" s="1"/>
      <c r="E5307" s="1"/>
      <c r="F5307" s="1"/>
      <c r="G5307" s="2"/>
      <c r="H5307" s="1"/>
      <c r="I5307" s="1"/>
      <c r="J5307" s="1"/>
      <c r="K5307" s="1"/>
      <c r="L5307" s="4"/>
      <c r="M5307" s="6"/>
    </row>
    <row r="5308" spans="1:13" x14ac:dyDescent="0.3">
      <c r="A5308" s="1"/>
      <c r="B5308" s="1"/>
      <c r="C5308" s="1"/>
      <c r="D5308" s="1"/>
      <c r="E5308" s="1"/>
      <c r="F5308" s="1"/>
      <c r="G5308" s="2"/>
      <c r="H5308" s="1"/>
      <c r="I5308" s="1"/>
      <c r="J5308" s="1"/>
      <c r="K5308" s="1"/>
      <c r="L5308" s="4"/>
      <c r="M5308" s="6"/>
    </row>
    <row r="5309" spans="1:13" x14ac:dyDescent="0.3">
      <c r="A5309" s="1"/>
      <c r="B5309" s="1"/>
      <c r="C5309" s="1"/>
      <c r="D5309" s="1"/>
      <c r="E5309" s="1"/>
      <c r="F5309" s="1"/>
      <c r="G5309" s="2"/>
      <c r="H5309" s="1"/>
      <c r="I5309" s="1"/>
      <c r="J5309" s="1"/>
      <c r="K5309" s="1"/>
      <c r="L5309" s="4"/>
      <c r="M5309" s="6"/>
    </row>
    <row r="5310" spans="1:13" x14ac:dyDescent="0.3">
      <c r="A5310" s="1"/>
      <c r="B5310" s="1"/>
      <c r="C5310" s="1"/>
      <c r="D5310" s="1"/>
      <c r="E5310" s="1"/>
      <c r="F5310" s="1"/>
      <c r="G5310" s="2"/>
      <c r="H5310" s="1"/>
      <c r="I5310" s="1"/>
      <c r="J5310" s="1"/>
      <c r="K5310" s="1"/>
      <c r="L5310" s="4"/>
      <c r="M5310" s="6"/>
    </row>
    <row r="5311" spans="1:13" x14ac:dyDescent="0.3">
      <c r="A5311" s="1"/>
      <c r="B5311" s="1"/>
      <c r="C5311" s="1"/>
      <c r="D5311" s="1"/>
      <c r="E5311" s="1"/>
      <c r="F5311" s="1"/>
      <c r="G5311" s="2"/>
      <c r="H5311" s="1"/>
      <c r="I5311" s="1"/>
      <c r="J5311" s="1"/>
      <c r="K5311" s="1"/>
      <c r="L5311" s="4"/>
      <c r="M5311" s="6"/>
    </row>
    <row r="5312" spans="1:13" x14ac:dyDescent="0.3">
      <c r="A5312" s="1"/>
      <c r="B5312" s="1"/>
      <c r="C5312" s="1"/>
      <c r="D5312" s="1"/>
      <c r="E5312" s="1"/>
      <c r="F5312" s="1"/>
      <c r="G5312" s="2"/>
      <c r="H5312" s="1"/>
      <c r="I5312" s="1"/>
      <c r="J5312" s="1"/>
      <c r="K5312" s="1"/>
      <c r="L5312" s="4"/>
      <c r="M5312" s="6"/>
    </row>
    <row r="5313" spans="1:13" x14ac:dyDescent="0.3">
      <c r="A5313" s="1"/>
      <c r="B5313" s="1"/>
      <c r="C5313" s="1"/>
      <c r="D5313" s="1"/>
      <c r="E5313" s="1"/>
      <c r="F5313" s="1"/>
      <c r="G5313" s="2"/>
      <c r="H5313" s="1"/>
      <c r="I5313" s="1"/>
      <c r="J5313" s="1"/>
      <c r="K5313" s="1"/>
      <c r="L5313" s="4"/>
      <c r="M5313" s="6"/>
    </row>
    <row r="5314" spans="1:13" x14ac:dyDescent="0.3">
      <c r="A5314" s="1"/>
      <c r="B5314" s="1"/>
      <c r="C5314" s="1"/>
      <c r="D5314" s="1"/>
      <c r="E5314" s="1"/>
      <c r="F5314" s="1"/>
      <c r="G5314" s="2"/>
      <c r="H5314" s="1"/>
      <c r="I5314" s="1"/>
      <c r="J5314" s="1"/>
      <c r="K5314" s="1"/>
      <c r="L5314" s="4"/>
      <c r="M5314" s="6"/>
    </row>
    <row r="5315" spans="1:13" x14ac:dyDescent="0.3">
      <c r="A5315" s="1"/>
      <c r="B5315" s="1"/>
      <c r="C5315" s="1"/>
      <c r="D5315" s="1"/>
      <c r="E5315" s="1"/>
      <c r="F5315" s="1"/>
      <c r="G5315" s="2"/>
      <c r="H5315" s="1"/>
      <c r="I5315" s="1"/>
      <c r="J5315" s="1"/>
      <c r="K5315" s="1"/>
      <c r="L5315" s="4"/>
      <c r="M5315" s="6"/>
    </row>
    <row r="5316" spans="1:13" x14ac:dyDescent="0.3">
      <c r="A5316" s="1"/>
      <c r="B5316" s="1"/>
      <c r="C5316" s="1"/>
      <c r="D5316" s="1"/>
      <c r="E5316" s="1"/>
      <c r="F5316" s="1"/>
      <c r="G5316" s="2"/>
      <c r="H5316" s="1"/>
      <c r="I5316" s="1"/>
      <c r="J5316" s="1"/>
      <c r="K5316" s="1"/>
      <c r="L5316" s="4"/>
      <c r="M5316" s="6"/>
    </row>
    <row r="5317" spans="1:13" x14ac:dyDescent="0.3">
      <c r="A5317" s="1"/>
      <c r="B5317" s="1"/>
      <c r="C5317" s="1"/>
      <c r="D5317" s="1"/>
      <c r="E5317" s="1"/>
      <c r="F5317" s="1"/>
      <c r="G5317" s="2"/>
      <c r="H5317" s="1"/>
      <c r="I5317" s="1"/>
      <c r="J5317" s="1"/>
      <c r="K5317" s="1"/>
      <c r="L5317" s="4"/>
      <c r="M5317" s="6"/>
    </row>
    <row r="5318" spans="1:13" x14ac:dyDescent="0.3">
      <c r="A5318" s="1"/>
      <c r="B5318" s="1"/>
      <c r="C5318" s="1"/>
      <c r="D5318" s="1"/>
      <c r="E5318" s="1"/>
      <c r="F5318" s="1"/>
      <c r="G5318" s="2"/>
      <c r="H5318" s="1"/>
      <c r="I5318" s="1"/>
      <c r="J5318" s="1"/>
      <c r="K5318" s="1"/>
      <c r="L5318" s="4"/>
      <c r="M5318" s="6"/>
    </row>
    <row r="5319" spans="1:13" x14ac:dyDescent="0.3">
      <c r="A5319" s="1"/>
      <c r="B5319" s="1"/>
      <c r="C5319" s="1"/>
      <c r="D5319" s="1"/>
      <c r="E5319" s="1"/>
      <c r="F5319" s="1"/>
      <c r="G5319" s="2"/>
      <c r="H5319" s="1"/>
      <c r="I5319" s="1"/>
      <c r="J5319" s="1"/>
      <c r="K5319" s="1"/>
      <c r="L5319" s="4"/>
      <c r="M5319" s="6"/>
    </row>
    <row r="5320" spans="1:13" x14ac:dyDescent="0.3">
      <c r="A5320" s="1"/>
      <c r="B5320" s="1"/>
      <c r="C5320" s="1"/>
      <c r="D5320" s="1"/>
      <c r="E5320" s="1"/>
      <c r="F5320" s="1"/>
      <c r="G5320" s="2"/>
      <c r="H5320" s="1"/>
      <c r="I5320" s="1"/>
      <c r="J5320" s="1"/>
      <c r="K5320" s="1"/>
      <c r="L5320" s="4"/>
      <c r="M5320" s="6"/>
    </row>
    <row r="5321" spans="1:13" x14ac:dyDescent="0.3">
      <c r="A5321" s="1"/>
      <c r="B5321" s="1"/>
      <c r="C5321" s="1"/>
      <c r="D5321" s="1"/>
      <c r="E5321" s="1"/>
      <c r="F5321" s="1"/>
      <c r="G5321" s="2"/>
      <c r="H5321" s="1"/>
      <c r="I5321" s="1"/>
      <c r="J5321" s="1"/>
      <c r="K5321" s="1"/>
      <c r="L5321" s="4"/>
      <c r="M5321" s="6"/>
    </row>
    <row r="5322" spans="1:13" x14ac:dyDescent="0.3">
      <c r="A5322" s="1"/>
      <c r="B5322" s="1"/>
      <c r="C5322" s="1"/>
      <c r="D5322" s="1"/>
      <c r="E5322" s="1"/>
      <c r="F5322" s="1"/>
      <c r="G5322" s="2"/>
      <c r="H5322" s="1"/>
      <c r="I5322" s="1"/>
      <c r="J5322" s="1"/>
      <c r="K5322" s="1"/>
      <c r="L5322" s="4"/>
      <c r="M5322" s="6"/>
    </row>
    <row r="5323" spans="1:13" x14ac:dyDescent="0.3">
      <c r="A5323" s="1"/>
      <c r="B5323" s="1"/>
      <c r="C5323" s="1"/>
      <c r="D5323" s="1"/>
      <c r="E5323" s="1"/>
      <c r="F5323" s="1"/>
      <c r="G5323" s="2"/>
      <c r="H5323" s="1"/>
      <c r="I5323" s="1"/>
      <c r="J5323" s="1"/>
      <c r="K5323" s="1"/>
      <c r="L5323" s="4"/>
      <c r="M5323" s="6"/>
    </row>
    <row r="5324" spans="1:13" x14ac:dyDescent="0.3">
      <c r="A5324" s="1"/>
      <c r="B5324" s="1"/>
      <c r="C5324" s="1"/>
      <c r="D5324" s="1"/>
      <c r="E5324" s="1"/>
      <c r="F5324" s="1"/>
      <c r="G5324" s="2"/>
      <c r="H5324" s="1"/>
      <c r="I5324" s="1"/>
      <c r="J5324" s="1"/>
      <c r="K5324" s="1"/>
      <c r="L5324" s="4"/>
      <c r="M5324" s="6"/>
    </row>
    <row r="5325" spans="1:13" x14ac:dyDescent="0.3">
      <c r="A5325" s="1"/>
      <c r="B5325" s="1"/>
      <c r="C5325" s="1"/>
      <c r="D5325" s="1"/>
      <c r="E5325" s="1"/>
      <c r="F5325" s="1"/>
      <c r="G5325" s="2"/>
      <c r="H5325" s="1"/>
      <c r="I5325" s="1"/>
      <c r="J5325" s="1"/>
      <c r="K5325" s="1"/>
      <c r="L5325" s="4"/>
      <c r="M5325" s="6"/>
    </row>
    <row r="5326" spans="1:13" x14ac:dyDescent="0.3">
      <c r="A5326" s="1"/>
      <c r="B5326" s="1"/>
      <c r="C5326" s="1"/>
      <c r="D5326" s="1"/>
      <c r="E5326" s="1"/>
      <c r="F5326" s="1"/>
      <c r="G5326" s="2"/>
      <c r="H5326" s="1"/>
      <c r="I5326" s="1"/>
      <c r="J5326" s="1"/>
      <c r="K5326" s="1"/>
      <c r="L5326" s="4"/>
      <c r="M5326" s="6"/>
    </row>
    <row r="5327" spans="1:13" x14ac:dyDescent="0.3">
      <c r="A5327" s="1"/>
      <c r="B5327" s="1"/>
      <c r="C5327" s="1"/>
      <c r="D5327" s="1"/>
      <c r="E5327" s="1"/>
      <c r="F5327" s="1"/>
      <c r="G5327" s="2"/>
      <c r="H5327" s="1"/>
      <c r="I5327" s="1"/>
      <c r="J5327" s="1"/>
      <c r="K5327" s="1"/>
      <c r="L5327" s="4"/>
      <c r="M5327" s="6"/>
    </row>
    <row r="5328" spans="1:13" x14ac:dyDescent="0.3">
      <c r="A5328" s="1"/>
      <c r="B5328" s="1"/>
      <c r="C5328" s="1"/>
      <c r="D5328" s="1"/>
      <c r="E5328" s="1"/>
      <c r="F5328" s="1"/>
      <c r="G5328" s="2"/>
      <c r="H5328" s="1"/>
      <c r="I5328" s="1"/>
      <c r="J5328" s="1"/>
      <c r="K5328" s="1"/>
      <c r="L5328" s="4"/>
      <c r="M5328" s="6"/>
    </row>
    <row r="5329" spans="1:13" x14ac:dyDescent="0.3">
      <c r="A5329" s="1"/>
      <c r="B5329" s="1"/>
      <c r="C5329" s="1"/>
      <c r="D5329" s="1"/>
      <c r="E5329" s="1"/>
      <c r="F5329" s="1"/>
      <c r="G5329" s="2"/>
      <c r="H5329" s="1"/>
      <c r="I5329" s="1"/>
      <c r="J5329" s="1"/>
      <c r="K5329" s="1"/>
      <c r="L5329" s="4"/>
      <c r="M5329" s="6"/>
    </row>
    <row r="5330" spans="1:13" x14ac:dyDescent="0.3">
      <c r="A5330" s="1"/>
      <c r="B5330" s="1"/>
      <c r="C5330" s="1"/>
      <c r="D5330" s="1"/>
      <c r="E5330" s="1"/>
      <c r="F5330" s="1"/>
      <c r="G5330" s="2"/>
      <c r="H5330" s="1"/>
      <c r="I5330" s="1"/>
      <c r="J5330" s="1"/>
      <c r="K5330" s="1"/>
      <c r="L5330" s="4"/>
      <c r="M5330" s="6"/>
    </row>
    <row r="5331" spans="1:13" x14ac:dyDescent="0.3">
      <c r="A5331" s="1"/>
      <c r="B5331" s="1"/>
      <c r="C5331" s="1"/>
      <c r="D5331" s="1"/>
      <c r="E5331" s="1"/>
      <c r="F5331" s="1"/>
      <c r="G5331" s="2"/>
      <c r="H5331" s="1"/>
      <c r="I5331" s="1"/>
      <c r="J5331" s="1"/>
      <c r="K5331" s="1"/>
      <c r="L5331" s="4"/>
      <c r="M5331" s="6"/>
    </row>
    <row r="5332" spans="1:13" x14ac:dyDescent="0.3">
      <c r="A5332" s="1"/>
      <c r="B5332" s="1"/>
      <c r="C5332" s="1"/>
      <c r="D5332" s="1"/>
      <c r="E5332" s="1"/>
      <c r="F5332" s="1"/>
      <c r="G5332" s="2"/>
      <c r="H5332" s="1"/>
      <c r="I5332" s="1"/>
      <c r="J5332" s="1"/>
      <c r="K5332" s="1"/>
      <c r="L5332" s="4"/>
      <c r="M5332" s="6"/>
    </row>
    <row r="5333" spans="1:13" x14ac:dyDescent="0.3">
      <c r="A5333" s="1"/>
      <c r="B5333" s="1"/>
      <c r="C5333" s="1"/>
      <c r="D5333" s="1"/>
      <c r="E5333" s="1"/>
      <c r="F5333" s="1"/>
      <c r="G5333" s="2"/>
      <c r="H5333" s="1"/>
      <c r="I5333" s="1"/>
      <c r="J5333" s="1"/>
      <c r="K5333" s="1"/>
      <c r="L5333" s="4"/>
      <c r="M5333" s="6"/>
    </row>
    <row r="5334" spans="1:13" x14ac:dyDescent="0.3">
      <c r="A5334" s="1"/>
      <c r="B5334" s="1"/>
      <c r="C5334" s="1"/>
      <c r="D5334" s="1"/>
      <c r="E5334" s="1"/>
      <c r="F5334" s="1"/>
      <c r="G5334" s="2"/>
      <c r="H5334" s="1"/>
      <c r="I5334" s="1"/>
      <c r="J5334" s="1"/>
      <c r="K5334" s="1"/>
      <c r="L5334" s="4"/>
      <c r="M5334" s="6"/>
    </row>
    <row r="5335" spans="1:13" x14ac:dyDescent="0.3">
      <c r="A5335" s="1"/>
      <c r="B5335" s="1"/>
      <c r="C5335" s="1"/>
      <c r="D5335" s="1"/>
      <c r="E5335" s="1"/>
      <c r="F5335" s="1"/>
      <c r="G5335" s="2"/>
      <c r="H5335" s="1"/>
      <c r="I5335" s="1"/>
      <c r="J5335" s="1"/>
      <c r="K5335" s="1"/>
      <c r="L5335" s="4"/>
      <c r="M5335" s="6"/>
    </row>
    <row r="5336" spans="1:13" x14ac:dyDescent="0.3">
      <c r="A5336" s="1"/>
      <c r="B5336" s="1"/>
      <c r="C5336" s="1"/>
      <c r="D5336" s="1"/>
      <c r="E5336" s="1"/>
      <c r="F5336" s="1"/>
      <c r="G5336" s="2"/>
      <c r="H5336" s="1"/>
      <c r="I5336" s="1"/>
      <c r="J5336" s="1"/>
      <c r="K5336" s="1"/>
      <c r="L5336" s="4"/>
      <c r="M5336" s="6"/>
    </row>
    <row r="5337" spans="1:13" x14ac:dyDescent="0.3">
      <c r="A5337" s="1"/>
      <c r="B5337" s="1"/>
      <c r="C5337" s="1"/>
      <c r="D5337" s="1"/>
      <c r="E5337" s="1"/>
      <c r="F5337" s="1"/>
      <c r="G5337" s="2"/>
      <c r="H5337" s="1"/>
      <c r="I5337" s="1"/>
      <c r="J5337" s="1"/>
      <c r="K5337" s="1"/>
      <c r="L5337" s="4"/>
      <c r="M5337" s="6"/>
    </row>
    <row r="5338" spans="1:13" x14ac:dyDescent="0.3">
      <c r="A5338" s="1"/>
      <c r="B5338" s="1"/>
      <c r="C5338" s="1"/>
      <c r="D5338" s="1"/>
      <c r="E5338" s="1"/>
      <c r="F5338" s="1"/>
      <c r="G5338" s="2"/>
      <c r="H5338" s="1"/>
      <c r="I5338" s="1"/>
      <c r="J5338" s="1"/>
      <c r="K5338" s="1"/>
      <c r="L5338" s="4"/>
      <c r="M5338" s="6"/>
    </row>
    <row r="5339" spans="1:13" x14ac:dyDescent="0.3">
      <c r="A5339" s="1"/>
      <c r="B5339" s="1"/>
      <c r="C5339" s="1"/>
      <c r="D5339" s="1"/>
      <c r="E5339" s="1"/>
      <c r="F5339" s="1"/>
      <c r="G5339" s="2"/>
      <c r="H5339" s="1"/>
      <c r="I5339" s="1"/>
      <c r="J5339" s="1"/>
      <c r="K5339" s="1"/>
      <c r="L5339" s="4"/>
      <c r="M5339" s="6"/>
    </row>
    <row r="5340" spans="1:13" x14ac:dyDescent="0.3">
      <c r="A5340" s="1"/>
      <c r="B5340" s="1"/>
      <c r="C5340" s="1"/>
      <c r="D5340" s="1"/>
      <c r="E5340" s="1"/>
      <c r="F5340" s="1"/>
      <c r="G5340" s="2"/>
      <c r="H5340" s="1"/>
      <c r="I5340" s="1"/>
      <c r="J5340" s="1"/>
      <c r="K5340" s="1"/>
      <c r="L5340" s="4"/>
      <c r="M5340" s="6"/>
    </row>
    <row r="5341" spans="1:13" x14ac:dyDescent="0.3">
      <c r="A5341" s="1"/>
      <c r="B5341" s="1"/>
      <c r="C5341" s="1"/>
      <c r="D5341" s="1"/>
      <c r="E5341" s="1"/>
      <c r="F5341" s="1"/>
      <c r="G5341" s="2"/>
      <c r="H5341" s="1"/>
      <c r="I5341" s="1"/>
      <c r="J5341" s="1"/>
      <c r="K5341" s="1"/>
      <c r="L5341" s="4"/>
      <c r="M5341" s="6"/>
    </row>
    <row r="5342" spans="1:13" x14ac:dyDescent="0.3">
      <c r="A5342" s="1"/>
      <c r="B5342" s="1"/>
      <c r="C5342" s="1"/>
      <c r="D5342" s="1"/>
      <c r="E5342" s="1"/>
      <c r="F5342" s="1"/>
      <c r="G5342" s="2"/>
      <c r="H5342" s="1"/>
      <c r="I5342" s="1"/>
      <c r="J5342" s="1"/>
      <c r="K5342" s="1"/>
      <c r="L5342" s="4"/>
      <c r="M5342" s="6"/>
    </row>
    <row r="5343" spans="1:13" x14ac:dyDescent="0.3">
      <c r="A5343" s="1"/>
      <c r="B5343" s="1"/>
      <c r="C5343" s="1"/>
      <c r="D5343" s="1"/>
      <c r="E5343" s="1"/>
      <c r="F5343" s="1"/>
      <c r="G5343" s="2"/>
      <c r="H5343" s="1"/>
      <c r="I5343" s="1"/>
      <c r="J5343" s="1"/>
      <c r="K5343" s="1"/>
      <c r="L5343" s="4"/>
      <c r="M5343" s="6"/>
    </row>
    <row r="5344" spans="1:13" x14ac:dyDescent="0.3">
      <c r="A5344" s="1"/>
      <c r="B5344" s="1"/>
      <c r="C5344" s="1"/>
      <c r="D5344" s="1"/>
      <c r="E5344" s="1"/>
      <c r="F5344" s="1"/>
      <c r="G5344" s="2"/>
      <c r="H5344" s="1"/>
      <c r="I5344" s="1"/>
      <c r="J5344" s="1"/>
      <c r="K5344" s="1"/>
      <c r="L5344" s="4"/>
      <c r="M5344" s="6"/>
    </row>
    <row r="5345" spans="1:13" x14ac:dyDescent="0.3">
      <c r="A5345" s="1"/>
      <c r="B5345" s="1"/>
      <c r="C5345" s="1"/>
      <c r="D5345" s="1"/>
      <c r="E5345" s="1"/>
      <c r="F5345" s="1"/>
      <c r="G5345" s="2"/>
      <c r="H5345" s="1"/>
      <c r="I5345" s="1"/>
      <c r="J5345" s="1"/>
      <c r="K5345" s="1"/>
      <c r="L5345" s="4"/>
      <c r="M5345" s="6"/>
    </row>
    <row r="5346" spans="1:13" x14ac:dyDescent="0.3">
      <c r="A5346" s="1"/>
      <c r="B5346" s="1"/>
      <c r="C5346" s="1"/>
      <c r="D5346" s="1"/>
      <c r="E5346" s="1"/>
      <c r="F5346" s="1"/>
      <c r="G5346" s="2"/>
      <c r="H5346" s="1"/>
      <c r="I5346" s="1"/>
      <c r="J5346" s="1"/>
      <c r="K5346" s="1"/>
      <c r="L5346" s="4"/>
      <c r="M5346" s="6"/>
    </row>
    <row r="5347" spans="1:13" x14ac:dyDescent="0.3">
      <c r="A5347" s="1"/>
      <c r="B5347" s="1"/>
      <c r="C5347" s="1"/>
      <c r="D5347" s="1"/>
      <c r="E5347" s="1"/>
      <c r="F5347" s="1"/>
      <c r="G5347" s="2"/>
      <c r="H5347" s="1"/>
      <c r="I5347" s="1"/>
      <c r="J5347" s="1"/>
      <c r="K5347" s="1"/>
      <c r="L5347" s="4"/>
      <c r="M5347" s="6"/>
    </row>
    <row r="5348" spans="1:13" x14ac:dyDescent="0.3">
      <c r="A5348" s="1"/>
      <c r="B5348" s="1"/>
      <c r="C5348" s="1"/>
      <c r="D5348" s="1"/>
      <c r="E5348" s="1"/>
      <c r="F5348" s="1"/>
      <c r="G5348" s="2"/>
      <c r="H5348" s="1"/>
      <c r="I5348" s="1"/>
      <c r="J5348" s="1"/>
      <c r="K5348" s="1"/>
      <c r="L5348" s="4"/>
      <c r="M5348" s="6"/>
    </row>
    <row r="5349" spans="1:13" x14ac:dyDescent="0.3">
      <c r="A5349" s="1"/>
      <c r="B5349" s="1"/>
      <c r="C5349" s="1"/>
      <c r="D5349" s="1"/>
      <c r="E5349" s="1"/>
      <c r="F5349" s="1"/>
      <c r="G5349" s="2"/>
      <c r="H5349" s="1"/>
      <c r="I5349" s="1"/>
      <c r="J5349" s="1"/>
      <c r="K5349" s="1"/>
      <c r="L5349" s="4"/>
      <c r="M5349" s="6"/>
    </row>
    <row r="5350" spans="1:13" x14ac:dyDescent="0.3">
      <c r="A5350" s="1"/>
      <c r="B5350" s="1"/>
      <c r="C5350" s="1"/>
      <c r="D5350" s="1"/>
      <c r="E5350" s="1"/>
      <c r="F5350" s="1"/>
      <c r="G5350" s="2"/>
      <c r="H5350" s="1"/>
      <c r="I5350" s="1"/>
      <c r="J5350" s="1"/>
      <c r="K5350" s="1"/>
      <c r="L5350" s="4"/>
      <c r="M5350" s="6"/>
    </row>
    <row r="5351" spans="1:13" x14ac:dyDescent="0.3">
      <c r="A5351" s="1"/>
      <c r="B5351" s="1"/>
      <c r="C5351" s="1"/>
      <c r="D5351" s="1"/>
      <c r="E5351" s="1"/>
      <c r="F5351" s="1"/>
      <c r="G5351" s="2"/>
      <c r="H5351" s="1"/>
      <c r="I5351" s="1"/>
      <c r="J5351" s="1"/>
      <c r="K5351" s="1"/>
      <c r="L5351" s="4"/>
      <c r="M5351" s="6"/>
    </row>
    <row r="5352" spans="1:13" x14ac:dyDescent="0.3">
      <c r="A5352" s="1"/>
      <c r="B5352" s="1"/>
      <c r="C5352" s="1"/>
      <c r="D5352" s="1"/>
      <c r="E5352" s="1"/>
      <c r="F5352" s="1"/>
      <c r="G5352" s="2"/>
      <c r="H5352" s="1"/>
      <c r="I5352" s="1"/>
      <c r="J5352" s="1"/>
      <c r="K5352" s="1"/>
      <c r="L5352" s="4"/>
      <c r="M5352" s="6"/>
    </row>
    <row r="5353" spans="1:13" x14ac:dyDescent="0.3">
      <c r="A5353" s="1"/>
      <c r="B5353" s="1"/>
      <c r="C5353" s="1"/>
      <c r="D5353" s="1"/>
      <c r="E5353" s="1"/>
      <c r="F5353" s="1"/>
      <c r="G5353" s="2"/>
      <c r="H5353" s="1"/>
      <c r="I5353" s="1"/>
      <c r="J5353" s="1"/>
      <c r="K5353" s="1"/>
      <c r="L5353" s="4"/>
      <c r="M5353" s="6"/>
    </row>
    <row r="5354" spans="1:13" x14ac:dyDescent="0.3">
      <c r="A5354" s="1"/>
      <c r="B5354" s="1"/>
      <c r="C5354" s="1"/>
      <c r="D5354" s="1"/>
      <c r="E5354" s="1"/>
      <c r="F5354" s="1"/>
      <c r="G5354" s="2"/>
      <c r="H5354" s="1"/>
      <c r="I5354" s="1"/>
      <c r="J5354" s="1"/>
      <c r="K5354" s="1"/>
      <c r="L5354" s="4"/>
      <c r="M5354" s="6"/>
    </row>
    <row r="5355" spans="1:13" x14ac:dyDescent="0.3">
      <c r="A5355" s="1"/>
      <c r="B5355" s="1"/>
      <c r="C5355" s="1"/>
      <c r="D5355" s="1"/>
      <c r="E5355" s="1"/>
      <c r="F5355" s="1"/>
      <c r="G5355" s="2"/>
      <c r="H5355" s="1"/>
      <c r="I5355" s="1"/>
      <c r="J5355" s="1"/>
      <c r="K5355" s="1"/>
      <c r="L5355" s="4"/>
      <c r="M5355" s="6"/>
    </row>
    <row r="5356" spans="1:13" x14ac:dyDescent="0.3">
      <c r="A5356" s="1"/>
      <c r="B5356" s="1"/>
      <c r="C5356" s="1"/>
      <c r="D5356" s="1"/>
      <c r="E5356" s="1"/>
      <c r="F5356" s="1"/>
      <c r="G5356" s="2"/>
      <c r="H5356" s="1"/>
      <c r="I5356" s="1"/>
      <c r="J5356" s="1"/>
      <c r="K5356" s="1"/>
      <c r="L5356" s="4"/>
      <c r="M5356" s="6"/>
    </row>
    <row r="5357" spans="1:13" x14ac:dyDescent="0.3">
      <c r="A5357" s="1"/>
      <c r="B5357" s="1"/>
      <c r="C5357" s="1"/>
      <c r="D5357" s="1"/>
      <c r="E5357" s="1"/>
      <c r="F5357" s="1"/>
      <c r="G5357" s="2"/>
      <c r="H5357" s="1"/>
      <c r="I5357" s="1"/>
      <c r="J5357" s="1"/>
      <c r="K5357" s="1"/>
      <c r="L5357" s="4"/>
      <c r="M5357" s="6"/>
    </row>
    <row r="5358" spans="1:13" x14ac:dyDescent="0.3">
      <c r="A5358" s="1"/>
      <c r="B5358" s="1"/>
      <c r="C5358" s="1"/>
      <c r="D5358" s="1"/>
      <c r="E5358" s="1"/>
      <c r="F5358" s="1"/>
      <c r="G5358" s="2"/>
      <c r="H5358" s="1"/>
      <c r="I5358" s="1"/>
      <c r="J5358" s="1"/>
      <c r="K5358" s="1"/>
      <c r="L5358" s="4"/>
      <c r="M5358" s="6"/>
    </row>
    <row r="5359" spans="1:13" x14ac:dyDescent="0.3">
      <c r="A5359" s="1"/>
      <c r="B5359" s="1"/>
      <c r="C5359" s="1"/>
      <c r="D5359" s="1"/>
      <c r="E5359" s="1"/>
      <c r="F5359" s="1"/>
      <c r="G5359" s="2"/>
      <c r="H5359" s="1"/>
      <c r="I5359" s="1"/>
      <c r="J5359" s="1"/>
      <c r="K5359" s="1"/>
      <c r="L5359" s="4"/>
      <c r="M5359" s="6"/>
    </row>
    <row r="5360" spans="1:13" x14ac:dyDescent="0.3">
      <c r="A5360" s="1"/>
      <c r="B5360" s="1"/>
      <c r="C5360" s="1"/>
      <c r="D5360" s="1"/>
      <c r="E5360" s="1"/>
      <c r="F5360" s="1"/>
      <c r="G5360" s="2"/>
      <c r="H5360" s="1"/>
      <c r="I5360" s="1"/>
      <c r="J5360" s="1"/>
      <c r="K5360" s="1"/>
      <c r="L5360" s="4"/>
      <c r="M5360" s="6"/>
    </row>
    <row r="5361" spans="1:13" x14ac:dyDescent="0.3">
      <c r="A5361" s="1"/>
      <c r="B5361" s="1"/>
      <c r="C5361" s="1"/>
      <c r="D5361" s="1"/>
      <c r="E5361" s="1"/>
      <c r="F5361" s="1"/>
      <c r="G5361" s="2"/>
      <c r="H5361" s="1"/>
      <c r="I5361" s="1"/>
      <c r="J5361" s="1"/>
      <c r="K5361" s="1"/>
      <c r="L5361" s="4"/>
      <c r="M5361" s="6"/>
    </row>
    <row r="5362" spans="1:13" x14ac:dyDescent="0.3">
      <c r="A5362" s="1"/>
      <c r="B5362" s="1"/>
      <c r="C5362" s="1"/>
      <c r="D5362" s="1"/>
      <c r="E5362" s="1"/>
      <c r="F5362" s="1"/>
      <c r="G5362" s="2"/>
      <c r="H5362" s="1"/>
      <c r="I5362" s="1"/>
      <c r="J5362" s="1"/>
      <c r="K5362" s="1"/>
      <c r="L5362" s="4"/>
      <c r="M5362" s="6"/>
    </row>
    <row r="5363" spans="1:13" x14ac:dyDescent="0.3">
      <c r="A5363" s="1"/>
      <c r="B5363" s="1"/>
      <c r="C5363" s="1"/>
      <c r="D5363" s="1"/>
      <c r="E5363" s="1"/>
      <c r="F5363" s="1"/>
      <c r="G5363" s="2"/>
      <c r="H5363" s="1"/>
      <c r="I5363" s="1"/>
      <c r="J5363" s="1"/>
      <c r="K5363" s="1"/>
      <c r="L5363" s="4"/>
      <c r="M5363" s="6"/>
    </row>
    <row r="5364" spans="1:13" x14ac:dyDescent="0.3">
      <c r="A5364" s="1"/>
      <c r="B5364" s="1"/>
      <c r="C5364" s="1"/>
      <c r="D5364" s="1"/>
      <c r="E5364" s="1"/>
      <c r="F5364" s="1"/>
      <c r="G5364" s="2"/>
      <c r="H5364" s="1"/>
      <c r="I5364" s="1"/>
      <c r="J5364" s="1"/>
      <c r="K5364" s="1"/>
      <c r="L5364" s="4"/>
      <c r="M5364" s="6"/>
    </row>
    <row r="5365" spans="1:13" x14ac:dyDescent="0.3">
      <c r="A5365" s="1"/>
      <c r="B5365" s="1"/>
      <c r="C5365" s="1"/>
      <c r="D5365" s="1"/>
      <c r="E5365" s="1"/>
      <c r="F5365" s="1"/>
      <c r="G5365" s="2"/>
      <c r="H5365" s="1"/>
      <c r="I5365" s="1"/>
      <c r="J5365" s="1"/>
      <c r="K5365" s="1"/>
      <c r="L5365" s="4"/>
      <c r="M5365" s="6"/>
    </row>
    <row r="5366" spans="1:13" x14ac:dyDescent="0.3">
      <c r="A5366" s="1"/>
      <c r="B5366" s="1"/>
      <c r="C5366" s="1"/>
      <c r="D5366" s="1"/>
      <c r="E5366" s="1"/>
      <c r="F5366" s="1"/>
      <c r="G5366" s="2"/>
      <c r="H5366" s="1"/>
      <c r="I5366" s="1"/>
      <c r="J5366" s="1"/>
      <c r="K5366" s="1"/>
      <c r="L5366" s="4"/>
      <c r="M5366" s="6"/>
    </row>
    <row r="5367" spans="1:13" x14ac:dyDescent="0.3">
      <c r="A5367" s="1"/>
      <c r="B5367" s="1"/>
      <c r="C5367" s="1"/>
      <c r="D5367" s="1"/>
      <c r="E5367" s="1"/>
      <c r="F5367" s="1"/>
      <c r="G5367" s="2"/>
      <c r="H5367" s="1"/>
      <c r="I5367" s="1"/>
      <c r="J5367" s="1"/>
      <c r="K5367" s="1"/>
      <c r="L5367" s="4"/>
      <c r="M5367" s="6"/>
    </row>
    <row r="5368" spans="1:13" x14ac:dyDescent="0.3">
      <c r="A5368" s="1"/>
      <c r="B5368" s="1"/>
      <c r="C5368" s="1"/>
      <c r="D5368" s="1"/>
      <c r="E5368" s="1"/>
      <c r="F5368" s="1"/>
      <c r="G5368" s="2"/>
      <c r="H5368" s="1"/>
      <c r="I5368" s="1"/>
      <c r="J5368" s="1"/>
      <c r="K5368" s="1"/>
      <c r="L5368" s="4"/>
      <c r="M5368" s="6"/>
    </row>
    <row r="5369" spans="1:13" x14ac:dyDescent="0.3">
      <c r="A5369" s="1"/>
      <c r="B5369" s="1"/>
      <c r="C5369" s="1"/>
      <c r="D5369" s="1"/>
      <c r="E5369" s="1"/>
      <c r="F5369" s="1"/>
      <c r="G5369" s="2"/>
      <c r="H5369" s="1"/>
      <c r="I5369" s="1"/>
      <c r="J5369" s="1"/>
      <c r="K5369" s="1"/>
      <c r="L5369" s="4"/>
      <c r="M5369" s="6"/>
    </row>
    <row r="5370" spans="1:13" x14ac:dyDescent="0.3">
      <c r="A5370" s="1"/>
      <c r="B5370" s="1"/>
      <c r="C5370" s="1"/>
      <c r="D5370" s="1"/>
      <c r="E5370" s="1"/>
      <c r="F5370" s="1"/>
      <c r="G5370" s="2"/>
      <c r="H5370" s="1"/>
      <c r="I5370" s="1"/>
      <c r="J5370" s="1"/>
      <c r="K5370" s="1"/>
      <c r="L5370" s="4"/>
      <c r="M5370" s="6"/>
    </row>
    <row r="5371" spans="1:13" x14ac:dyDescent="0.3">
      <c r="A5371" s="1"/>
      <c r="B5371" s="1"/>
      <c r="C5371" s="1"/>
      <c r="D5371" s="1"/>
      <c r="E5371" s="1"/>
      <c r="F5371" s="1"/>
      <c r="G5371" s="2"/>
      <c r="H5371" s="1"/>
      <c r="I5371" s="1"/>
      <c r="J5371" s="1"/>
      <c r="K5371" s="1"/>
      <c r="L5371" s="4"/>
      <c r="M5371" s="6"/>
    </row>
    <row r="5372" spans="1:13" x14ac:dyDescent="0.3">
      <c r="A5372" s="1"/>
      <c r="B5372" s="1"/>
      <c r="C5372" s="1"/>
      <c r="D5372" s="1"/>
      <c r="E5372" s="1"/>
      <c r="F5372" s="1"/>
      <c r="G5372" s="2"/>
      <c r="H5372" s="1"/>
      <c r="I5372" s="1"/>
      <c r="J5372" s="1"/>
      <c r="K5372" s="1"/>
      <c r="L5372" s="4"/>
      <c r="M5372" s="6"/>
    </row>
    <row r="5373" spans="1:13" x14ac:dyDescent="0.3">
      <c r="A5373" s="1"/>
      <c r="B5373" s="1"/>
      <c r="C5373" s="1"/>
      <c r="D5373" s="1"/>
      <c r="E5373" s="1"/>
      <c r="F5373" s="1"/>
      <c r="G5373" s="2"/>
      <c r="H5373" s="1"/>
      <c r="I5373" s="1"/>
      <c r="J5373" s="1"/>
      <c r="K5373" s="1"/>
      <c r="L5373" s="4"/>
      <c r="M5373" s="6"/>
    </row>
    <row r="5374" spans="1:13" x14ac:dyDescent="0.3">
      <c r="A5374" s="1"/>
      <c r="B5374" s="1"/>
      <c r="C5374" s="1"/>
      <c r="D5374" s="1"/>
      <c r="E5374" s="1"/>
      <c r="F5374" s="1"/>
      <c r="G5374" s="2"/>
      <c r="H5374" s="1"/>
      <c r="I5374" s="1"/>
      <c r="J5374" s="1"/>
      <c r="K5374" s="1"/>
      <c r="L5374" s="4"/>
      <c r="M5374" s="6"/>
    </row>
    <row r="5375" spans="1:13" x14ac:dyDescent="0.3">
      <c r="A5375" s="1"/>
      <c r="B5375" s="1"/>
      <c r="C5375" s="1"/>
      <c r="D5375" s="1"/>
      <c r="E5375" s="1"/>
      <c r="F5375" s="1"/>
      <c r="G5375" s="2"/>
      <c r="H5375" s="1"/>
      <c r="I5375" s="1"/>
      <c r="J5375" s="1"/>
      <c r="K5375" s="1"/>
      <c r="L5375" s="4"/>
      <c r="M5375" s="6"/>
    </row>
    <row r="5376" spans="1:13" x14ac:dyDescent="0.3">
      <c r="A5376" s="1"/>
      <c r="B5376" s="1"/>
      <c r="C5376" s="1"/>
      <c r="D5376" s="1"/>
      <c r="E5376" s="1"/>
      <c r="F5376" s="1"/>
      <c r="G5376" s="2"/>
      <c r="H5376" s="1"/>
      <c r="I5376" s="1"/>
      <c r="J5376" s="1"/>
      <c r="K5376" s="1"/>
      <c r="L5376" s="4"/>
      <c r="M5376" s="6"/>
    </row>
    <row r="5377" spans="1:13" x14ac:dyDescent="0.3">
      <c r="A5377" s="1"/>
      <c r="B5377" s="1"/>
      <c r="C5377" s="1"/>
      <c r="D5377" s="1"/>
      <c r="E5377" s="1"/>
      <c r="F5377" s="1"/>
      <c r="G5377" s="2"/>
      <c r="H5377" s="1"/>
      <c r="I5377" s="1"/>
      <c r="J5377" s="1"/>
      <c r="K5377" s="1"/>
      <c r="L5377" s="4"/>
      <c r="M5377" s="6"/>
    </row>
    <row r="5378" spans="1:13" x14ac:dyDescent="0.3">
      <c r="A5378" s="1"/>
      <c r="B5378" s="1"/>
      <c r="C5378" s="1"/>
      <c r="D5378" s="1"/>
      <c r="E5378" s="1"/>
      <c r="F5378" s="1"/>
      <c r="G5378" s="2"/>
      <c r="H5378" s="1"/>
      <c r="I5378" s="1"/>
      <c r="J5378" s="1"/>
      <c r="K5378" s="1"/>
      <c r="L5378" s="4"/>
      <c r="M5378" s="6"/>
    </row>
    <row r="5379" spans="1:13" x14ac:dyDescent="0.3">
      <c r="A5379" s="1"/>
      <c r="B5379" s="1"/>
      <c r="C5379" s="1"/>
      <c r="D5379" s="1"/>
      <c r="E5379" s="1"/>
      <c r="F5379" s="1"/>
      <c r="G5379" s="2"/>
      <c r="H5379" s="1"/>
      <c r="I5379" s="1"/>
      <c r="J5379" s="1"/>
      <c r="K5379" s="1"/>
      <c r="L5379" s="4"/>
      <c r="M5379" s="6"/>
    </row>
    <row r="5380" spans="1:13" x14ac:dyDescent="0.3">
      <c r="A5380" s="1"/>
      <c r="B5380" s="1"/>
      <c r="C5380" s="1"/>
      <c r="D5380" s="1"/>
      <c r="E5380" s="1"/>
      <c r="F5380" s="1"/>
      <c r="G5380" s="2"/>
      <c r="H5380" s="1"/>
      <c r="I5380" s="1"/>
      <c r="J5380" s="1"/>
      <c r="K5380" s="1"/>
      <c r="L5380" s="4"/>
      <c r="M5380" s="6"/>
    </row>
    <row r="5381" spans="1:13" x14ac:dyDescent="0.3">
      <c r="A5381" s="1"/>
      <c r="B5381" s="1"/>
      <c r="C5381" s="1"/>
      <c r="D5381" s="1"/>
      <c r="E5381" s="1"/>
      <c r="F5381" s="1"/>
      <c r="G5381" s="2"/>
      <c r="H5381" s="1"/>
      <c r="I5381" s="1"/>
      <c r="J5381" s="1"/>
      <c r="K5381" s="1"/>
      <c r="L5381" s="4"/>
      <c r="M5381" s="6"/>
    </row>
    <row r="5382" spans="1:13" x14ac:dyDescent="0.3">
      <c r="A5382" s="1"/>
      <c r="B5382" s="1"/>
      <c r="C5382" s="1"/>
      <c r="D5382" s="1"/>
      <c r="E5382" s="1"/>
      <c r="F5382" s="1"/>
      <c r="G5382" s="2"/>
      <c r="H5382" s="1"/>
      <c r="I5382" s="1"/>
      <c r="J5382" s="1"/>
      <c r="K5382" s="1"/>
      <c r="L5382" s="4"/>
      <c r="M5382" s="6"/>
    </row>
    <row r="5383" spans="1:13" x14ac:dyDescent="0.3">
      <c r="A5383" s="1"/>
      <c r="B5383" s="1"/>
      <c r="C5383" s="1"/>
      <c r="D5383" s="1"/>
      <c r="E5383" s="1"/>
      <c r="F5383" s="1"/>
      <c r="G5383" s="2"/>
      <c r="H5383" s="1"/>
      <c r="I5383" s="1"/>
      <c r="J5383" s="1"/>
      <c r="K5383" s="1"/>
      <c r="L5383" s="4"/>
      <c r="M5383" s="6"/>
    </row>
    <row r="5384" spans="1:13" x14ac:dyDescent="0.3">
      <c r="A5384" s="1"/>
      <c r="B5384" s="1"/>
      <c r="C5384" s="1"/>
      <c r="D5384" s="1"/>
      <c r="E5384" s="1"/>
      <c r="F5384" s="1"/>
      <c r="G5384" s="2"/>
      <c r="H5384" s="1"/>
      <c r="I5384" s="1"/>
      <c r="J5384" s="1"/>
      <c r="K5384" s="1"/>
      <c r="L5384" s="4"/>
      <c r="M5384" s="6"/>
    </row>
    <row r="5385" spans="1:13" x14ac:dyDescent="0.3">
      <c r="A5385" s="1"/>
      <c r="B5385" s="1"/>
      <c r="C5385" s="1"/>
      <c r="D5385" s="1"/>
      <c r="E5385" s="1"/>
      <c r="F5385" s="1"/>
      <c r="G5385" s="2"/>
      <c r="H5385" s="1"/>
      <c r="I5385" s="1"/>
      <c r="J5385" s="1"/>
      <c r="K5385" s="1"/>
      <c r="L5385" s="4"/>
      <c r="M5385" s="6"/>
    </row>
    <row r="5386" spans="1:13" x14ac:dyDescent="0.3">
      <c r="A5386" s="1"/>
      <c r="B5386" s="1"/>
      <c r="C5386" s="1"/>
      <c r="D5386" s="1"/>
      <c r="E5386" s="1"/>
      <c r="F5386" s="1"/>
      <c r="G5386" s="2"/>
      <c r="H5386" s="1"/>
      <c r="I5386" s="1"/>
      <c r="J5386" s="1"/>
      <c r="K5386" s="1"/>
      <c r="L5386" s="4"/>
      <c r="M5386" s="6"/>
    </row>
    <row r="5387" spans="1:13" x14ac:dyDescent="0.3">
      <c r="A5387" s="1"/>
      <c r="B5387" s="1"/>
      <c r="C5387" s="1"/>
      <c r="D5387" s="1"/>
      <c r="E5387" s="1"/>
      <c r="F5387" s="1"/>
      <c r="G5387" s="2"/>
      <c r="H5387" s="1"/>
      <c r="I5387" s="1"/>
      <c r="J5387" s="1"/>
      <c r="K5387" s="1"/>
      <c r="L5387" s="4"/>
      <c r="M5387" s="6"/>
    </row>
    <row r="5388" spans="1:13" x14ac:dyDescent="0.3">
      <c r="A5388" s="1"/>
      <c r="B5388" s="1"/>
      <c r="C5388" s="1"/>
      <c r="D5388" s="1"/>
      <c r="E5388" s="1"/>
      <c r="F5388" s="1"/>
      <c r="G5388" s="2"/>
      <c r="H5388" s="1"/>
      <c r="I5388" s="1"/>
      <c r="J5388" s="1"/>
      <c r="K5388" s="1"/>
      <c r="L5388" s="4"/>
      <c r="M5388" s="6"/>
    </row>
    <row r="5389" spans="1:13" x14ac:dyDescent="0.3">
      <c r="A5389" s="1"/>
      <c r="B5389" s="1"/>
      <c r="C5389" s="1"/>
      <c r="D5389" s="1"/>
      <c r="E5389" s="1"/>
      <c r="F5389" s="1"/>
      <c r="G5389" s="2"/>
      <c r="H5389" s="1"/>
      <c r="I5389" s="1"/>
      <c r="J5389" s="1"/>
      <c r="K5389" s="1"/>
      <c r="L5389" s="4"/>
      <c r="M5389" s="6"/>
    </row>
    <row r="5390" spans="1:13" x14ac:dyDescent="0.3">
      <c r="A5390" s="1"/>
      <c r="B5390" s="1"/>
      <c r="C5390" s="1"/>
      <c r="D5390" s="1"/>
      <c r="E5390" s="1"/>
      <c r="F5390" s="1"/>
      <c r="G5390" s="2"/>
      <c r="H5390" s="1"/>
      <c r="I5390" s="1"/>
      <c r="J5390" s="1"/>
      <c r="K5390" s="1"/>
      <c r="L5390" s="4"/>
      <c r="M5390" s="6"/>
    </row>
    <row r="5391" spans="1:13" x14ac:dyDescent="0.3">
      <c r="A5391" s="1"/>
      <c r="B5391" s="1"/>
      <c r="C5391" s="1"/>
      <c r="D5391" s="1"/>
      <c r="E5391" s="1"/>
      <c r="F5391" s="1"/>
      <c r="G5391" s="2"/>
      <c r="H5391" s="1"/>
      <c r="I5391" s="1"/>
      <c r="J5391" s="1"/>
      <c r="K5391" s="1"/>
      <c r="L5391" s="4"/>
      <c r="M5391" s="6"/>
    </row>
    <row r="5392" spans="1:13" x14ac:dyDescent="0.3">
      <c r="A5392" s="1"/>
      <c r="B5392" s="1"/>
      <c r="C5392" s="1"/>
      <c r="D5392" s="1"/>
      <c r="E5392" s="1"/>
      <c r="F5392" s="1"/>
      <c r="G5392" s="2"/>
      <c r="H5392" s="1"/>
      <c r="I5392" s="1"/>
      <c r="J5392" s="1"/>
      <c r="K5392" s="1"/>
      <c r="L5392" s="4"/>
      <c r="M5392" s="6"/>
    </row>
    <row r="5393" spans="1:13" x14ac:dyDescent="0.3">
      <c r="A5393" s="1"/>
      <c r="B5393" s="1"/>
      <c r="C5393" s="1"/>
      <c r="D5393" s="1"/>
      <c r="E5393" s="1"/>
      <c r="F5393" s="1"/>
      <c r="G5393" s="2"/>
      <c r="H5393" s="1"/>
      <c r="I5393" s="1"/>
      <c r="J5393" s="1"/>
      <c r="K5393" s="1"/>
      <c r="L5393" s="4"/>
      <c r="M5393" s="6"/>
    </row>
    <row r="5394" spans="1:13" x14ac:dyDescent="0.3">
      <c r="A5394" s="1"/>
      <c r="B5394" s="1"/>
      <c r="C5394" s="1"/>
      <c r="D5394" s="1"/>
      <c r="E5394" s="1"/>
      <c r="F5394" s="1"/>
      <c r="G5394" s="2"/>
      <c r="H5394" s="1"/>
      <c r="I5394" s="1"/>
      <c r="J5394" s="1"/>
      <c r="K5394" s="1"/>
      <c r="L5394" s="4"/>
      <c r="M5394" s="6"/>
    </row>
    <row r="5395" spans="1:13" x14ac:dyDescent="0.3">
      <c r="A5395" s="1"/>
      <c r="B5395" s="1"/>
      <c r="C5395" s="1"/>
      <c r="D5395" s="1"/>
      <c r="E5395" s="1"/>
      <c r="F5395" s="1"/>
      <c r="G5395" s="2"/>
      <c r="H5395" s="1"/>
      <c r="I5395" s="1"/>
      <c r="J5395" s="1"/>
      <c r="K5395" s="1"/>
      <c r="L5395" s="4"/>
      <c r="M5395" s="6"/>
    </row>
    <row r="5396" spans="1:13" x14ac:dyDescent="0.3">
      <c r="A5396" s="1"/>
      <c r="B5396" s="1"/>
      <c r="C5396" s="1"/>
      <c r="D5396" s="1"/>
      <c r="E5396" s="1"/>
      <c r="F5396" s="1"/>
      <c r="G5396" s="2"/>
      <c r="H5396" s="1"/>
      <c r="I5396" s="1"/>
      <c r="J5396" s="1"/>
      <c r="K5396" s="1"/>
      <c r="L5396" s="4"/>
      <c r="M5396" s="6"/>
    </row>
    <row r="5397" spans="1:13" x14ac:dyDescent="0.3">
      <c r="A5397" s="1"/>
      <c r="B5397" s="1"/>
      <c r="C5397" s="1"/>
      <c r="D5397" s="1"/>
      <c r="E5397" s="1"/>
      <c r="F5397" s="1"/>
      <c r="G5397" s="2"/>
      <c r="H5397" s="1"/>
      <c r="I5397" s="1"/>
      <c r="J5397" s="1"/>
      <c r="K5397" s="1"/>
      <c r="L5397" s="4"/>
      <c r="M5397" s="6"/>
    </row>
    <row r="5398" spans="1:13" x14ac:dyDescent="0.3">
      <c r="A5398" s="1"/>
      <c r="B5398" s="1"/>
      <c r="C5398" s="1"/>
      <c r="D5398" s="1"/>
      <c r="E5398" s="1"/>
      <c r="F5398" s="1"/>
      <c r="G5398" s="2"/>
      <c r="H5398" s="1"/>
      <c r="I5398" s="1"/>
      <c r="J5398" s="1"/>
      <c r="K5398" s="1"/>
      <c r="L5398" s="4"/>
      <c r="M5398" s="6"/>
    </row>
    <row r="5399" spans="1:13" x14ac:dyDescent="0.3">
      <c r="A5399" s="1"/>
      <c r="B5399" s="1"/>
      <c r="C5399" s="1"/>
      <c r="D5399" s="1"/>
      <c r="E5399" s="1"/>
      <c r="F5399" s="1"/>
      <c r="G5399" s="2"/>
      <c r="H5399" s="1"/>
      <c r="I5399" s="1"/>
      <c r="J5399" s="1"/>
      <c r="K5399" s="1"/>
      <c r="L5399" s="4"/>
      <c r="M5399" s="6"/>
    </row>
    <row r="5400" spans="1:13" x14ac:dyDescent="0.3">
      <c r="A5400" s="1"/>
      <c r="B5400" s="1"/>
      <c r="C5400" s="1"/>
      <c r="D5400" s="1"/>
      <c r="E5400" s="1"/>
      <c r="F5400" s="1"/>
      <c r="G5400" s="2"/>
      <c r="H5400" s="1"/>
      <c r="I5400" s="1"/>
      <c r="J5400" s="1"/>
      <c r="K5400" s="1"/>
      <c r="L5400" s="4"/>
      <c r="M5400" s="6"/>
    </row>
    <row r="5401" spans="1:13" x14ac:dyDescent="0.3">
      <c r="A5401" s="1"/>
      <c r="B5401" s="1"/>
      <c r="C5401" s="1"/>
      <c r="D5401" s="1"/>
      <c r="E5401" s="1"/>
      <c r="F5401" s="1"/>
      <c r="G5401" s="2"/>
      <c r="H5401" s="1"/>
      <c r="I5401" s="1"/>
      <c r="J5401" s="1"/>
      <c r="K5401" s="1"/>
      <c r="L5401" s="4"/>
      <c r="M5401" s="6"/>
    </row>
    <row r="5402" spans="1:13" x14ac:dyDescent="0.3">
      <c r="A5402" s="1"/>
      <c r="B5402" s="1"/>
      <c r="C5402" s="1"/>
      <c r="D5402" s="1"/>
      <c r="E5402" s="1"/>
      <c r="F5402" s="1"/>
      <c r="G5402" s="2"/>
      <c r="H5402" s="1"/>
      <c r="I5402" s="1"/>
      <c r="J5402" s="1"/>
      <c r="K5402" s="1"/>
      <c r="L5402" s="4"/>
      <c r="M5402" s="6"/>
    </row>
    <row r="5403" spans="1:13" x14ac:dyDescent="0.3">
      <c r="A5403" s="1"/>
      <c r="B5403" s="1"/>
      <c r="C5403" s="1"/>
      <c r="D5403" s="1"/>
      <c r="E5403" s="1"/>
      <c r="F5403" s="1"/>
      <c r="G5403" s="2"/>
      <c r="H5403" s="1"/>
      <c r="I5403" s="1"/>
      <c r="J5403" s="1"/>
      <c r="K5403" s="1"/>
      <c r="L5403" s="4"/>
      <c r="M5403" s="6"/>
    </row>
    <row r="5404" spans="1:13" x14ac:dyDescent="0.3">
      <c r="A5404" s="1"/>
      <c r="B5404" s="1"/>
      <c r="C5404" s="1"/>
      <c r="D5404" s="1"/>
      <c r="E5404" s="1"/>
      <c r="F5404" s="1"/>
      <c r="G5404" s="2"/>
      <c r="H5404" s="1"/>
      <c r="I5404" s="1"/>
      <c r="J5404" s="1"/>
      <c r="K5404" s="1"/>
      <c r="L5404" s="4"/>
      <c r="M5404" s="6"/>
    </row>
    <row r="5405" spans="1:13" x14ac:dyDescent="0.3">
      <c r="A5405" s="1"/>
      <c r="B5405" s="1"/>
      <c r="C5405" s="1"/>
      <c r="D5405" s="1"/>
      <c r="E5405" s="1"/>
      <c r="F5405" s="1"/>
      <c r="G5405" s="2"/>
      <c r="H5405" s="1"/>
      <c r="I5405" s="1"/>
      <c r="J5405" s="1"/>
      <c r="K5405" s="1"/>
      <c r="L5405" s="4"/>
      <c r="M5405" s="6"/>
    </row>
    <row r="5406" spans="1:13" x14ac:dyDescent="0.3">
      <c r="A5406" s="1"/>
      <c r="B5406" s="1"/>
      <c r="C5406" s="1"/>
      <c r="D5406" s="1"/>
      <c r="E5406" s="1"/>
      <c r="F5406" s="1"/>
      <c r="G5406" s="2"/>
      <c r="H5406" s="1"/>
      <c r="I5406" s="1"/>
      <c r="J5406" s="1"/>
      <c r="K5406" s="1"/>
      <c r="L5406" s="4"/>
      <c r="M5406" s="6"/>
    </row>
    <row r="5407" spans="1:13" x14ac:dyDescent="0.3">
      <c r="A5407" s="1"/>
      <c r="B5407" s="1"/>
      <c r="C5407" s="1"/>
      <c r="D5407" s="1"/>
      <c r="E5407" s="1"/>
      <c r="F5407" s="1"/>
      <c r="G5407" s="2"/>
      <c r="H5407" s="1"/>
      <c r="I5407" s="1"/>
      <c r="J5407" s="1"/>
      <c r="K5407" s="1"/>
      <c r="L5407" s="4"/>
      <c r="M5407" s="6"/>
    </row>
    <row r="5408" spans="1:13" x14ac:dyDescent="0.3">
      <c r="A5408" s="1"/>
      <c r="B5408" s="1"/>
      <c r="C5408" s="1"/>
      <c r="D5408" s="1"/>
      <c r="E5408" s="1"/>
      <c r="F5408" s="1"/>
      <c r="G5408" s="2"/>
      <c r="H5408" s="1"/>
      <c r="I5408" s="1"/>
      <c r="J5408" s="1"/>
      <c r="K5408" s="1"/>
      <c r="L5408" s="4"/>
      <c r="M5408" s="6"/>
    </row>
    <row r="5409" spans="1:13" x14ac:dyDescent="0.3">
      <c r="A5409" s="1"/>
      <c r="B5409" s="1"/>
      <c r="C5409" s="1"/>
      <c r="D5409" s="1"/>
      <c r="E5409" s="1"/>
      <c r="F5409" s="1"/>
      <c r="G5409" s="2"/>
      <c r="H5409" s="1"/>
      <c r="I5409" s="1"/>
      <c r="J5409" s="1"/>
      <c r="K5409" s="1"/>
      <c r="L5409" s="4"/>
      <c r="M5409" s="6"/>
    </row>
    <row r="5410" spans="1:13" x14ac:dyDescent="0.3">
      <c r="A5410" s="1"/>
      <c r="B5410" s="1"/>
      <c r="C5410" s="1"/>
      <c r="D5410" s="1"/>
      <c r="E5410" s="1"/>
      <c r="F5410" s="1"/>
      <c r="G5410" s="2"/>
      <c r="H5410" s="1"/>
      <c r="I5410" s="1"/>
      <c r="J5410" s="1"/>
      <c r="K5410" s="1"/>
      <c r="L5410" s="4"/>
      <c r="M5410" s="6"/>
    </row>
    <row r="5411" spans="1:13" x14ac:dyDescent="0.3">
      <c r="A5411" s="1"/>
      <c r="B5411" s="1"/>
      <c r="C5411" s="1"/>
      <c r="D5411" s="1"/>
      <c r="E5411" s="1"/>
      <c r="F5411" s="1"/>
      <c r="G5411" s="2"/>
      <c r="H5411" s="1"/>
      <c r="I5411" s="1"/>
      <c r="J5411" s="1"/>
      <c r="K5411" s="1"/>
      <c r="L5411" s="4"/>
      <c r="M5411" s="6"/>
    </row>
    <row r="5412" spans="1:13" x14ac:dyDescent="0.3">
      <c r="A5412" s="1"/>
      <c r="B5412" s="1"/>
      <c r="C5412" s="1"/>
      <c r="D5412" s="1"/>
      <c r="E5412" s="1"/>
      <c r="F5412" s="1"/>
      <c r="G5412" s="2"/>
      <c r="H5412" s="1"/>
      <c r="I5412" s="1"/>
      <c r="J5412" s="1"/>
      <c r="K5412" s="1"/>
      <c r="L5412" s="4"/>
      <c r="M5412" s="6"/>
    </row>
    <row r="5413" spans="1:13" x14ac:dyDescent="0.3">
      <c r="A5413" s="1"/>
      <c r="B5413" s="1"/>
      <c r="C5413" s="1"/>
      <c r="D5413" s="1"/>
      <c r="E5413" s="1"/>
      <c r="F5413" s="1"/>
      <c r="G5413" s="2"/>
      <c r="H5413" s="1"/>
      <c r="I5413" s="1"/>
      <c r="J5413" s="1"/>
      <c r="K5413" s="1"/>
      <c r="L5413" s="4"/>
      <c r="M5413" s="6"/>
    </row>
    <row r="5414" spans="1:13" x14ac:dyDescent="0.3">
      <c r="A5414" s="1"/>
      <c r="B5414" s="1"/>
      <c r="C5414" s="1"/>
      <c r="D5414" s="1"/>
      <c r="E5414" s="1"/>
      <c r="F5414" s="1"/>
      <c r="G5414" s="2"/>
      <c r="H5414" s="1"/>
      <c r="I5414" s="1"/>
      <c r="J5414" s="1"/>
      <c r="K5414" s="1"/>
      <c r="L5414" s="4"/>
      <c r="M5414" s="6"/>
    </row>
    <row r="5415" spans="1:13" x14ac:dyDescent="0.3">
      <c r="A5415" s="1"/>
      <c r="B5415" s="1"/>
      <c r="C5415" s="1"/>
      <c r="D5415" s="1"/>
      <c r="E5415" s="1"/>
      <c r="F5415" s="1"/>
      <c r="G5415" s="2"/>
      <c r="H5415" s="1"/>
      <c r="I5415" s="1"/>
      <c r="J5415" s="1"/>
      <c r="K5415" s="1"/>
      <c r="L5415" s="4"/>
      <c r="M5415" s="6"/>
    </row>
    <row r="5416" spans="1:13" x14ac:dyDescent="0.3">
      <c r="A5416" s="1"/>
      <c r="B5416" s="1"/>
      <c r="C5416" s="1"/>
      <c r="D5416" s="1"/>
      <c r="E5416" s="1"/>
      <c r="F5416" s="1"/>
      <c r="G5416" s="2"/>
      <c r="H5416" s="1"/>
      <c r="I5416" s="1"/>
      <c r="J5416" s="1"/>
      <c r="K5416" s="1"/>
      <c r="L5416" s="4"/>
      <c r="M5416" s="6"/>
    </row>
    <row r="5417" spans="1:13" x14ac:dyDescent="0.3">
      <c r="A5417" s="1"/>
      <c r="B5417" s="1"/>
      <c r="C5417" s="1"/>
      <c r="D5417" s="1"/>
      <c r="E5417" s="1"/>
      <c r="F5417" s="1"/>
      <c r="G5417" s="2"/>
      <c r="H5417" s="1"/>
      <c r="I5417" s="1"/>
      <c r="J5417" s="1"/>
      <c r="K5417" s="1"/>
      <c r="L5417" s="4"/>
      <c r="M5417" s="6"/>
    </row>
    <row r="5418" spans="1:13" x14ac:dyDescent="0.3">
      <c r="A5418" s="1"/>
      <c r="B5418" s="1"/>
      <c r="C5418" s="1"/>
      <c r="D5418" s="1"/>
      <c r="E5418" s="1"/>
      <c r="F5418" s="1"/>
      <c r="G5418" s="2"/>
      <c r="H5418" s="1"/>
      <c r="I5418" s="1"/>
      <c r="J5418" s="1"/>
      <c r="K5418" s="1"/>
      <c r="L5418" s="4"/>
      <c r="M5418" s="6"/>
    </row>
    <row r="5419" spans="1:13" x14ac:dyDescent="0.3">
      <c r="A5419" s="1"/>
      <c r="B5419" s="1"/>
      <c r="C5419" s="1"/>
      <c r="D5419" s="1"/>
      <c r="E5419" s="1"/>
      <c r="F5419" s="1"/>
      <c r="G5419" s="2"/>
      <c r="H5419" s="1"/>
      <c r="I5419" s="1"/>
      <c r="J5419" s="1"/>
      <c r="K5419" s="1"/>
      <c r="L5419" s="4"/>
      <c r="M5419" s="6"/>
    </row>
    <row r="5420" spans="1:13" x14ac:dyDescent="0.3">
      <c r="A5420" s="1"/>
      <c r="B5420" s="1"/>
      <c r="C5420" s="1"/>
      <c r="D5420" s="1"/>
      <c r="E5420" s="1"/>
      <c r="F5420" s="1"/>
      <c r="G5420" s="2"/>
      <c r="H5420" s="1"/>
      <c r="I5420" s="1"/>
      <c r="J5420" s="1"/>
      <c r="K5420" s="1"/>
      <c r="L5420" s="4"/>
      <c r="M5420" s="6"/>
    </row>
    <row r="5421" spans="1:13" x14ac:dyDescent="0.3">
      <c r="A5421" s="1"/>
      <c r="B5421" s="1"/>
      <c r="C5421" s="1"/>
      <c r="D5421" s="1"/>
      <c r="E5421" s="1"/>
      <c r="F5421" s="1"/>
      <c r="G5421" s="2"/>
      <c r="H5421" s="1"/>
      <c r="I5421" s="1"/>
      <c r="J5421" s="1"/>
      <c r="K5421" s="1"/>
      <c r="L5421" s="4"/>
      <c r="M5421" s="6"/>
    </row>
    <row r="5422" spans="1:13" x14ac:dyDescent="0.3">
      <c r="A5422" s="1"/>
      <c r="B5422" s="1"/>
      <c r="C5422" s="1"/>
      <c r="D5422" s="1"/>
      <c r="E5422" s="1"/>
      <c r="F5422" s="1"/>
      <c r="G5422" s="2"/>
      <c r="H5422" s="1"/>
      <c r="I5422" s="1"/>
      <c r="J5422" s="1"/>
      <c r="K5422" s="1"/>
      <c r="L5422" s="4"/>
      <c r="M5422" s="6"/>
    </row>
    <row r="5423" spans="1:13" x14ac:dyDescent="0.3">
      <c r="A5423" s="1"/>
      <c r="B5423" s="1"/>
      <c r="C5423" s="1"/>
      <c r="D5423" s="1"/>
      <c r="E5423" s="1"/>
      <c r="F5423" s="1"/>
      <c r="G5423" s="2"/>
      <c r="H5423" s="1"/>
      <c r="I5423" s="1"/>
      <c r="J5423" s="1"/>
      <c r="K5423" s="1"/>
      <c r="L5423" s="4"/>
      <c r="M5423" s="6"/>
    </row>
    <row r="5424" spans="1:13" x14ac:dyDescent="0.3">
      <c r="A5424" s="1"/>
      <c r="B5424" s="1"/>
      <c r="C5424" s="1"/>
      <c r="D5424" s="1"/>
      <c r="E5424" s="1"/>
      <c r="F5424" s="1"/>
      <c r="G5424" s="2"/>
      <c r="H5424" s="1"/>
      <c r="I5424" s="1"/>
      <c r="J5424" s="1"/>
      <c r="K5424" s="1"/>
      <c r="L5424" s="4"/>
      <c r="M5424" s="6"/>
    </row>
    <row r="5425" spans="1:13" x14ac:dyDescent="0.3">
      <c r="A5425" s="1"/>
      <c r="B5425" s="1"/>
      <c r="C5425" s="1"/>
      <c r="D5425" s="1"/>
      <c r="E5425" s="1"/>
      <c r="F5425" s="1"/>
      <c r="G5425" s="2"/>
      <c r="H5425" s="1"/>
      <c r="I5425" s="1"/>
      <c r="J5425" s="1"/>
      <c r="K5425" s="1"/>
      <c r="L5425" s="4"/>
      <c r="M5425" s="6"/>
    </row>
    <row r="5426" spans="1:13" x14ac:dyDescent="0.3">
      <c r="A5426" s="1"/>
      <c r="B5426" s="1"/>
      <c r="C5426" s="1"/>
      <c r="D5426" s="1"/>
      <c r="E5426" s="1"/>
      <c r="F5426" s="1"/>
      <c r="G5426" s="2"/>
      <c r="H5426" s="1"/>
      <c r="I5426" s="1"/>
      <c r="J5426" s="1"/>
      <c r="K5426" s="1"/>
      <c r="L5426" s="4"/>
      <c r="M5426" s="6"/>
    </row>
    <row r="5427" spans="1:13" x14ac:dyDescent="0.3">
      <c r="A5427" s="1"/>
      <c r="B5427" s="1"/>
      <c r="C5427" s="1"/>
      <c r="D5427" s="1"/>
      <c r="E5427" s="1"/>
      <c r="F5427" s="1"/>
      <c r="G5427" s="2"/>
      <c r="H5427" s="1"/>
      <c r="I5427" s="1"/>
      <c r="J5427" s="1"/>
      <c r="K5427" s="1"/>
      <c r="L5427" s="4"/>
      <c r="M5427" s="6"/>
    </row>
    <row r="5428" spans="1:13" x14ac:dyDescent="0.3">
      <c r="A5428" s="1"/>
      <c r="B5428" s="1"/>
      <c r="C5428" s="1"/>
      <c r="D5428" s="1"/>
      <c r="E5428" s="1"/>
      <c r="F5428" s="1"/>
      <c r="G5428" s="2"/>
      <c r="H5428" s="1"/>
      <c r="I5428" s="1"/>
      <c r="J5428" s="1"/>
      <c r="K5428" s="1"/>
      <c r="L5428" s="4"/>
      <c r="M5428" s="6"/>
    </row>
    <row r="5429" spans="1:13" x14ac:dyDescent="0.3">
      <c r="A5429" s="1"/>
      <c r="B5429" s="1"/>
      <c r="C5429" s="1"/>
      <c r="D5429" s="1"/>
      <c r="E5429" s="1"/>
      <c r="F5429" s="1"/>
      <c r="G5429" s="2"/>
      <c r="H5429" s="1"/>
      <c r="I5429" s="1"/>
      <c r="J5429" s="1"/>
      <c r="K5429" s="1"/>
      <c r="L5429" s="4"/>
      <c r="M5429" s="6"/>
    </row>
    <row r="5430" spans="1:13" x14ac:dyDescent="0.3">
      <c r="A5430" s="1"/>
      <c r="B5430" s="1"/>
      <c r="C5430" s="1"/>
      <c r="D5430" s="1"/>
      <c r="E5430" s="1"/>
      <c r="F5430" s="1"/>
      <c r="G5430" s="2"/>
      <c r="H5430" s="1"/>
      <c r="I5430" s="1"/>
      <c r="J5430" s="1"/>
      <c r="K5430" s="1"/>
      <c r="L5430" s="4"/>
      <c r="M5430" s="6"/>
    </row>
    <row r="5431" spans="1:13" x14ac:dyDescent="0.3">
      <c r="A5431" s="1"/>
      <c r="B5431" s="1"/>
      <c r="C5431" s="1"/>
      <c r="D5431" s="1"/>
      <c r="E5431" s="1"/>
      <c r="F5431" s="1"/>
      <c r="G5431" s="2"/>
      <c r="H5431" s="1"/>
      <c r="I5431" s="1"/>
      <c r="J5431" s="1"/>
      <c r="K5431" s="1"/>
      <c r="L5431" s="4"/>
      <c r="M5431" s="6"/>
    </row>
    <row r="5432" spans="1:13" x14ac:dyDescent="0.3">
      <c r="A5432" s="1"/>
      <c r="B5432" s="1"/>
      <c r="C5432" s="1"/>
      <c r="D5432" s="1"/>
      <c r="E5432" s="1"/>
      <c r="F5432" s="1"/>
      <c r="G5432" s="2"/>
      <c r="H5432" s="1"/>
      <c r="I5432" s="1"/>
      <c r="J5432" s="1"/>
      <c r="K5432" s="1"/>
      <c r="L5432" s="4"/>
      <c r="M5432" s="6"/>
    </row>
    <row r="5433" spans="1:13" x14ac:dyDescent="0.3">
      <c r="A5433" s="1"/>
      <c r="B5433" s="1"/>
      <c r="C5433" s="1"/>
      <c r="D5433" s="1"/>
      <c r="E5433" s="1"/>
      <c r="F5433" s="1"/>
      <c r="G5433" s="2"/>
      <c r="H5433" s="1"/>
      <c r="I5433" s="1"/>
      <c r="J5433" s="1"/>
      <c r="K5433" s="1"/>
      <c r="L5433" s="4"/>
      <c r="M5433" s="6"/>
    </row>
    <row r="5434" spans="1:13" x14ac:dyDescent="0.3">
      <c r="A5434" s="1"/>
      <c r="B5434" s="1"/>
      <c r="C5434" s="1"/>
      <c r="D5434" s="1"/>
      <c r="E5434" s="1"/>
      <c r="F5434" s="1"/>
      <c r="G5434" s="2"/>
      <c r="H5434" s="1"/>
      <c r="I5434" s="1"/>
      <c r="J5434" s="1"/>
      <c r="K5434" s="1"/>
      <c r="L5434" s="4"/>
      <c r="M5434" s="6"/>
    </row>
    <row r="5435" spans="1:13" x14ac:dyDescent="0.3">
      <c r="A5435" s="1"/>
      <c r="B5435" s="1"/>
      <c r="C5435" s="1"/>
      <c r="D5435" s="1"/>
      <c r="E5435" s="1"/>
      <c r="F5435" s="1"/>
      <c r="G5435" s="2"/>
      <c r="H5435" s="1"/>
      <c r="I5435" s="1"/>
      <c r="J5435" s="1"/>
      <c r="K5435" s="1"/>
      <c r="L5435" s="4"/>
      <c r="M5435" s="6"/>
    </row>
    <row r="5436" spans="1:13" x14ac:dyDescent="0.3">
      <c r="A5436" s="1"/>
      <c r="B5436" s="1"/>
      <c r="C5436" s="1"/>
      <c r="D5436" s="1"/>
      <c r="E5436" s="1"/>
      <c r="F5436" s="1"/>
      <c r="G5436" s="2"/>
      <c r="H5436" s="1"/>
      <c r="I5436" s="1"/>
      <c r="J5436" s="1"/>
      <c r="K5436" s="1"/>
      <c r="L5436" s="4"/>
      <c r="M5436" s="6"/>
    </row>
    <row r="5437" spans="1:13" x14ac:dyDescent="0.3">
      <c r="A5437" s="1"/>
      <c r="B5437" s="1"/>
      <c r="C5437" s="1"/>
      <c r="D5437" s="1"/>
      <c r="E5437" s="1"/>
      <c r="F5437" s="1"/>
      <c r="G5437" s="2"/>
      <c r="H5437" s="1"/>
      <c r="I5437" s="1"/>
      <c r="J5437" s="1"/>
      <c r="K5437" s="1"/>
      <c r="L5437" s="4"/>
      <c r="M5437" s="6"/>
    </row>
    <row r="5438" spans="1:13" x14ac:dyDescent="0.3">
      <c r="A5438" s="1"/>
      <c r="B5438" s="1"/>
      <c r="C5438" s="1"/>
      <c r="D5438" s="1"/>
      <c r="E5438" s="1"/>
      <c r="F5438" s="1"/>
      <c r="G5438" s="2"/>
      <c r="H5438" s="1"/>
      <c r="I5438" s="1"/>
      <c r="J5438" s="1"/>
      <c r="K5438" s="1"/>
      <c r="L5438" s="4"/>
      <c r="M5438" s="6"/>
    </row>
    <row r="5439" spans="1:13" x14ac:dyDescent="0.3">
      <c r="A5439" s="1"/>
      <c r="B5439" s="1"/>
      <c r="C5439" s="1"/>
      <c r="D5439" s="1"/>
      <c r="E5439" s="1"/>
      <c r="F5439" s="1"/>
      <c r="G5439" s="2"/>
      <c r="H5439" s="1"/>
      <c r="I5439" s="1"/>
      <c r="J5439" s="1"/>
      <c r="K5439" s="1"/>
      <c r="L5439" s="4"/>
      <c r="M5439" s="6"/>
    </row>
    <row r="5440" spans="1:13" x14ac:dyDescent="0.3">
      <c r="A5440" s="1"/>
      <c r="B5440" s="1"/>
      <c r="C5440" s="1"/>
      <c r="D5440" s="1"/>
      <c r="E5440" s="1"/>
      <c r="F5440" s="1"/>
      <c r="G5440" s="2"/>
      <c r="H5440" s="1"/>
      <c r="I5440" s="1"/>
      <c r="J5440" s="1"/>
      <c r="K5440" s="1"/>
      <c r="L5440" s="4"/>
      <c r="M5440" s="6"/>
    </row>
    <row r="5441" spans="1:13" x14ac:dyDescent="0.3">
      <c r="A5441" s="1"/>
      <c r="B5441" s="1"/>
      <c r="C5441" s="1"/>
      <c r="D5441" s="1"/>
      <c r="E5441" s="1"/>
      <c r="F5441" s="1"/>
      <c r="G5441" s="2"/>
      <c r="H5441" s="1"/>
      <c r="I5441" s="1"/>
      <c r="J5441" s="1"/>
      <c r="K5441" s="1"/>
      <c r="L5441" s="4"/>
      <c r="M5441" s="6"/>
    </row>
    <row r="5442" spans="1:13" x14ac:dyDescent="0.3">
      <c r="A5442" s="1"/>
      <c r="B5442" s="1"/>
      <c r="C5442" s="1"/>
      <c r="D5442" s="1"/>
      <c r="E5442" s="1"/>
      <c r="F5442" s="1"/>
      <c r="G5442" s="2"/>
      <c r="H5442" s="1"/>
      <c r="I5442" s="1"/>
      <c r="J5442" s="1"/>
      <c r="K5442" s="1"/>
      <c r="L5442" s="4"/>
      <c r="M5442" s="6"/>
    </row>
    <row r="5443" spans="1:13" x14ac:dyDescent="0.3">
      <c r="A5443" s="1"/>
      <c r="B5443" s="1"/>
      <c r="C5443" s="1"/>
      <c r="D5443" s="1"/>
      <c r="E5443" s="1"/>
      <c r="F5443" s="1"/>
      <c r="G5443" s="2"/>
      <c r="H5443" s="1"/>
      <c r="I5443" s="1"/>
      <c r="J5443" s="1"/>
      <c r="K5443" s="1"/>
      <c r="L5443" s="4"/>
      <c r="M5443" s="6"/>
    </row>
    <row r="5444" spans="1:13" x14ac:dyDescent="0.3">
      <c r="A5444" s="1"/>
      <c r="B5444" s="1"/>
      <c r="C5444" s="1"/>
      <c r="D5444" s="1"/>
      <c r="E5444" s="1"/>
      <c r="F5444" s="1"/>
      <c r="G5444" s="2"/>
      <c r="H5444" s="1"/>
      <c r="I5444" s="1"/>
      <c r="J5444" s="1"/>
      <c r="K5444" s="1"/>
      <c r="L5444" s="4"/>
      <c r="M5444" s="6"/>
    </row>
    <row r="5445" spans="1:13" x14ac:dyDescent="0.3">
      <c r="A5445" s="1"/>
      <c r="B5445" s="1"/>
      <c r="C5445" s="1"/>
      <c r="D5445" s="1"/>
      <c r="E5445" s="1"/>
      <c r="F5445" s="1"/>
      <c r="G5445" s="2"/>
      <c r="H5445" s="1"/>
      <c r="I5445" s="1"/>
      <c r="J5445" s="1"/>
      <c r="K5445" s="1"/>
      <c r="L5445" s="4"/>
      <c r="M5445" s="6"/>
    </row>
    <row r="5446" spans="1:13" x14ac:dyDescent="0.3">
      <c r="A5446" s="1"/>
      <c r="B5446" s="1"/>
      <c r="C5446" s="1"/>
      <c r="D5446" s="1"/>
      <c r="E5446" s="1"/>
      <c r="F5446" s="1"/>
      <c r="G5446" s="2"/>
      <c r="H5446" s="1"/>
      <c r="I5446" s="1"/>
      <c r="J5446" s="1"/>
      <c r="K5446" s="1"/>
      <c r="L5446" s="4"/>
      <c r="M5446" s="6"/>
    </row>
    <row r="5447" spans="1:13" x14ac:dyDescent="0.3">
      <c r="A5447" s="1"/>
      <c r="B5447" s="1"/>
      <c r="C5447" s="1"/>
      <c r="D5447" s="1"/>
      <c r="E5447" s="1"/>
      <c r="F5447" s="1"/>
      <c r="G5447" s="2"/>
      <c r="H5447" s="1"/>
      <c r="I5447" s="1"/>
      <c r="J5447" s="1"/>
      <c r="K5447" s="1"/>
      <c r="L5447" s="4"/>
      <c r="M5447" s="6"/>
    </row>
    <row r="5448" spans="1:13" x14ac:dyDescent="0.3">
      <c r="A5448" s="1"/>
      <c r="B5448" s="1"/>
      <c r="C5448" s="1"/>
      <c r="D5448" s="1"/>
      <c r="E5448" s="1"/>
      <c r="F5448" s="1"/>
      <c r="G5448" s="2"/>
      <c r="H5448" s="1"/>
      <c r="I5448" s="1"/>
      <c r="J5448" s="1"/>
      <c r="K5448" s="1"/>
      <c r="L5448" s="4"/>
      <c r="M5448" s="6"/>
    </row>
    <row r="5449" spans="1:13" x14ac:dyDescent="0.3">
      <c r="A5449" s="1"/>
      <c r="B5449" s="1"/>
      <c r="C5449" s="1"/>
      <c r="D5449" s="1"/>
      <c r="E5449" s="1"/>
      <c r="F5449" s="1"/>
      <c r="G5449" s="2"/>
      <c r="H5449" s="1"/>
      <c r="I5449" s="1"/>
      <c r="J5449" s="1"/>
      <c r="K5449" s="1"/>
      <c r="L5449" s="4"/>
      <c r="M5449" s="6"/>
    </row>
    <row r="5450" spans="1:13" x14ac:dyDescent="0.3">
      <c r="A5450" s="1"/>
      <c r="B5450" s="1"/>
      <c r="C5450" s="1"/>
      <c r="D5450" s="1"/>
      <c r="E5450" s="1"/>
      <c r="F5450" s="1"/>
      <c r="G5450" s="2"/>
      <c r="H5450" s="1"/>
      <c r="I5450" s="1"/>
      <c r="J5450" s="1"/>
      <c r="K5450" s="1"/>
      <c r="L5450" s="4"/>
      <c r="M5450" s="6"/>
    </row>
    <row r="5451" spans="1:13" x14ac:dyDescent="0.3">
      <c r="A5451" s="1"/>
      <c r="B5451" s="1"/>
      <c r="C5451" s="1"/>
      <c r="D5451" s="1"/>
      <c r="E5451" s="1"/>
      <c r="F5451" s="1"/>
      <c r="G5451" s="2"/>
      <c r="H5451" s="1"/>
      <c r="I5451" s="1"/>
      <c r="J5451" s="1"/>
      <c r="K5451" s="1"/>
      <c r="L5451" s="4"/>
      <c r="M5451" s="6"/>
    </row>
    <row r="5452" spans="1:13" x14ac:dyDescent="0.3">
      <c r="A5452" s="1"/>
      <c r="B5452" s="1"/>
      <c r="C5452" s="1"/>
      <c r="D5452" s="1"/>
      <c r="E5452" s="1"/>
      <c r="F5452" s="1"/>
      <c r="G5452" s="2"/>
      <c r="H5452" s="1"/>
      <c r="I5452" s="1"/>
      <c r="J5452" s="1"/>
      <c r="K5452" s="1"/>
      <c r="L5452" s="4"/>
      <c r="M5452" s="6"/>
    </row>
    <row r="5453" spans="1:13" x14ac:dyDescent="0.3">
      <c r="A5453" s="1"/>
      <c r="B5453" s="1"/>
      <c r="C5453" s="1"/>
      <c r="D5453" s="1"/>
      <c r="E5453" s="1"/>
      <c r="F5453" s="1"/>
      <c r="G5453" s="2"/>
      <c r="H5453" s="1"/>
      <c r="I5453" s="1"/>
      <c r="J5453" s="1"/>
      <c r="K5453" s="1"/>
      <c r="L5453" s="4"/>
      <c r="M5453" s="6"/>
    </row>
    <row r="5454" spans="1:13" x14ac:dyDescent="0.3">
      <c r="A5454" s="1"/>
      <c r="B5454" s="1"/>
      <c r="C5454" s="1"/>
      <c r="D5454" s="1"/>
      <c r="E5454" s="1"/>
      <c r="F5454" s="1"/>
      <c r="G5454" s="2"/>
      <c r="H5454" s="1"/>
      <c r="I5454" s="1"/>
      <c r="J5454" s="1"/>
      <c r="K5454" s="1"/>
      <c r="L5454" s="4"/>
      <c r="M5454" s="6"/>
    </row>
    <row r="5455" spans="1:13" x14ac:dyDescent="0.3">
      <c r="A5455" s="1"/>
      <c r="B5455" s="1"/>
      <c r="C5455" s="1"/>
      <c r="D5455" s="1"/>
      <c r="E5455" s="1"/>
      <c r="F5455" s="1"/>
      <c r="G5455" s="2"/>
      <c r="H5455" s="1"/>
      <c r="I5455" s="1"/>
      <c r="J5455" s="1"/>
      <c r="K5455" s="1"/>
      <c r="L5455" s="4"/>
      <c r="M5455" s="6"/>
    </row>
    <row r="5456" spans="1:13" x14ac:dyDescent="0.3">
      <c r="A5456" s="1"/>
      <c r="B5456" s="1"/>
      <c r="C5456" s="1"/>
      <c r="D5456" s="1"/>
      <c r="E5456" s="1"/>
      <c r="F5456" s="1"/>
      <c r="G5456" s="2"/>
      <c r="H5456" s="1"/>
      <c r="I5456" s="1"/>
      <c r="J5456" s="1"/>
      <c r="K5456" s="1"/>
      <c r="L5456" s="4"/>
      <c r="M5456" s="6"/>
    </row>
    <row r="5457" spans="1:13" x14ac:dyDescent="0.3">
      <c r="A5457" s="1"/>
      <c r="B5457" s="1"/>
      <c r="C5457" s="1"/>
      <c r="D5457" s="1"/>
      <c r="E5457" s="1"/>
      <c r="F5457" s="1"/>
      <c r="G5457" s="2"/>
      <c r="H5457" s="1"/>
      <c r="I5457" s="1"/>
      <c r="J5457" s="1"/>
      <c r="K5457" s="1"/>
      <c r="L5457" s="4"/>
      <c r="M5457" s="6"/>
    </row>
    <row r="5458" spans="1:13" x14ac:dyDescent="0.3">
      <c r="A5458" s="1"/>
      <c r="B5458" s="1"/>
      <c r="C5458" s="1"/>
      <c r="D5458" s="1"/>
      <c r="E5458" s="1"/>
      <c r="F5458" s="1"/>
      <c r="G5458" s="2"/>
      <c r="H5458" s="1"/>
      <c r="I5458" s="1"/>
      <c r="J5458" s="1"/>
      <c r="K5458" s="1"/>
      <c r="L5458" s="4"/>
      <c r="M5458" s="6"/>
    </row>
    <row r="5459" spans="1:13" x14ac:dyDescent="0.3">
      <c r="A5459" s="1"/>
      <c r="B5459" s="1"/>
      <c r="C5459" s="1"/>
      <c r="D5459" s="1"/>
      <c r="E5459" s="1"/>
      <c r="F5459" s="1"/>
      <c r="G5459" s="2"/>
      <c r="H5459" s="1"/>
      <c r="I5459" s="1"/>
      <c r="J5459" s="1"/>
      <c r="K5459" s="1"/>
      <c r="L5459" s="4"/>
      <c r="M5459" s="6"/>
    </row>
    <row r="5460" spans="1:13" x14ac:dyDescent="0.3">
      <c r="A5460" s="1"/>
      <c r="B5460" s="1"/>
      <c r="C5460" s="1"/>
      <c r="D5460" s="1"/>
      <c r="E5460" s="1"/>
      <c r="F5460" s="1"/>
      <c r="G5460" s="2"/>
      <c r="H5460" s="1"/>
      <c r="I5460" s="1"/>
      <c r="J5460" s="1"/>
      <c r="K5460" s="1"/>
      <c r="L5460" s="4"/>
      <c r="M5460" s="6"/>
    </row>
    <row r="5461" spans="1:13" x14ac:dyDescent="0.3">
      <c r="A5461" s="1"/>
      <c r="B5461" s="1"/>
      <c r="C5461" s="1"/>
      <c r="D5461" s="1"/>
      <c r="E5461" s="1"/>
      <c r="F5461" s="1"/>
      <c r="G5461" s="2"/>
      <c r="H5461" s="1"/>
      <c r="I5461" s="1"/>
      <c r="J5461" s="1"/>
      <c r="K5461" s="1"/>
      <c r="L5461" s="4"/>
      <c r="M5461" s="6"/>
    </row>
    <row r="5462" spans="1:13" x14ac:dyDescent="0.3">
      <c r="A5462" s="1"/>
      <c r="B5462" s="1"/>
      <c r="C5462" s="1"/>
      <c r="D5462" s="1"/>
      <c r="E5462" s="1"/>
      <c r="F5462" s="1"/>
      <c r="G5462" s="2"/>
      <c r="H5462" s="1"/>
      <c r="I5462" s="1"/>
      <c r="J5462" s="1"/>
      <c r="K5462" s="1"/>
      <c r="L5462" s="4"/>
      <c r="M5462" s="6"/>
    </row>
    <row r="5463" spans="1:13" x14ac:dyDescent="0.3">
      <c r="A5463" s="1"/>
      <c r="B5463" s="1"/>
      <c r="C5463" s="1"/>
      <c r="D5463" s="1"/>
      <c r="E5463" s="1"/>
      <c r="F5463" s="1"/>
      <c r="G5463" s="2"/>
      <c r="H5463" s="1"/>
      <c r="I5463" s="1"/>
      <c r="J5463" s="1"/>
      <c r="K5463" s="1"/>
      <c r="L5463" s="4"/>
      <c r="M5463" s="6"/>
    </row>
    <row r="5464" spans="1:13" x14ac:dyDescent="0.3">
      <c r="A5464" s="1"/>
      <c r="B5464" s="1"/>
      <c r="C5464" s="1"/>
      <c r="D5464" s="1"/>
      <c r="E5464" s="1"/>
      <c r="F5464" s="1"/>
      <c r="G5464" s="2"/>
      <c r="H5464" s="1"/>
      <c r="I5464" s="1"/>
      <c r="J5464" s="1"/>
      <c r="K5464" s="1"/>
      <c r="L5464" s="4"/>
      <c r="M5464" s="6"/>
    </row>
    <row r="5465" spans="1:13" x14ac:dyDescent="0.3">
      <c r="A5465" s="1"/>
      <c r="B5465" s="1"/>
      <c r="C5465" s="1"/>
      <c r="D5465" s="1"/>
      <c r="E5465" s="1"/>
      <c r="F5465" s="1"/>
      <c r="G5465" s="2"/>
      <c r="H5465" s="1"/>
      <c r="I5465" s="1"/>
      <c r="J5465" s="1"/>
      <c r="K5465" s="1"/>
      <c r="L5465" s="4"/>
      <c r="M5465" s="6"/>
    </row>
    <row r="5466" spans="1:13" x14ac:dyDescent="0.3">
      <c r="A5466" s="1"/>
      <c r="B5466" s="1"/>
      <c r="C5466" s="1"/>
      <c r="D5466" s="1"/>
      <c r="E5466" s="1"/>
      <c r="F5466" s="1"/>
      <c r="G5466" s="2"/>
      <c r="H5466" s="1"/>
      <c r="I5466" s="1"/>
      <c r="J5466" s="1"/>
      <c r="K5466" s="1"/>
      <c r="L5466" s="4"/>
      <c r="M5466" s="6"/>
    </row>
    <row r="5467" spans="1:13" x14ac:dyDescent="0.3">
      <c r="A5467" s="1"/>
      <c r="B5467" s="1"/>
      <c r="C5467" s="1"/>
      <c r="D5467" s="1"/>
      <c r="E5467" s="1"/>
      <c r="F5467" s="1"/>
      <c r="G5467" s="2"/>
      <c r="H5467" s="1"/>
      <c r="I5467" s="1"/>
      <c r="J5467" s="1"/>
      <c r="K5467" s="1"/>
      <c r="L5467" s="4"/>
      <c r="M5467" s="6"/>
    </row>
    <row r="5468" spans="1:13" x14ac:dyDescent="0.3">
      <c r="A5468" s="1"/>
      <c r="B5468" s="1"/>
      <c r="C5468" s="1"/>
      <c r="D5468" s="1"/>
      <c r="E5468" s="1"/>
      <c r="F5468" s="1"/>
      <c r="G5468" s="2"/>
      <c r="H5468" s="1"/>
      <c r="I5468" s="1"/>
      <c r="J5468" s="1"/>
      <c r="K5468" s="1"/>
      <c r="L5468" s="4"/>
      <c r="M5468" s="6"/>
    </row>
    <row r="5469" spans="1:13" x14ac:dyDescent="0.3">
      <c r="A5469" s="1"/>
      <c r="B5469" s="1"/>
      <c r="C5469" s="1"/>
      <c r="D5469" s="1"/>
      <c r="E5469" s="1"/>
      <c r="F5469" s="1"/>
      <c r="G5469" s="2"/>
      <c r="H5469" s="1"/>
      <c r="I5469" s="1"/>
      <c r="J5469" s="1"/>
      <c r="K5469" s="1"/>
      <c r="L5469" s="4"/>
      <c r="M5469" s="6"/>
    </row>
    <row r="5470" spans="1:13" x14ac:dyDescent="0.3">
      <c r="A5470" s="1"/>
      <c r="B5470" s="1"/>
      <c r="C5470" s="1"/>
      <c r="D5470" s="1"/>
      <c r="E5470" s="1"/>
      <c r="F5470" s="1"/>
      <c r="G5470" s="2"/>
      <c r="H5470" s="1"/>
      <c r="I5470" s="1"/>
      <c r="J5470" s="1"/>
      <c r="K5470" s="1"/>
      <c r="L5470" s="4"/>
      <c r="M5470" s="6"/>
    </row>
    <row r="5471" spans="1:13" x14ac:dyDescent="0.3">
      <c r="A5471" s="1"/>
      <c r="B5471" s="1"/>
      <c r="C5471" s="1"/>
      <c r="D5471" s="1"/>
      <c r="E5471" s="1"/>
      <c r="F5471" s="1"/>
      <c r="G5471" s="2"/>
      <c r="H5471" s="1"/>
      <c r="I5471" s="1"/>
      <c r="J5471" s="1"/>
      <c r="K5471" s="1"/>
      <c r="L5471" s="4"/>
      <c r="M5471" s="6"/>
    </row>
    <row r="5472" spans="1:13" x14ac:dyDescent="0.3">
      <c r="A5472" s="1"/>
      <c r="B5472" s="1"/>
      <c r="C5472" s="1"/>
      <c r="D5472" s="1"/>
      <c r="E5472" s="1"/>
      <c r="F5472" s="1"/>
      <c r="G5472" s="2"/>
      <c r="H5472" s="1"/>
      <c r="I5472" s="1"/>
      <c r="J5472" s="1"/>
      <c r="K5472" s="1"/>
      <c r="L5472" s="4"/>
      <c r="M5472" s="6"/>
    </row>
    <row r="5473" spans="1:13" x14ac:dyDescent="0.3">
      <c r="A5473" s="1"/>
      <c r="B5473" s="1"/>
      <c r="C5473" s="1"/>
      <c r="D5473" s="1"/>
      <c r="E5473" s="1"/>
      <c r="F5473" s="1"/>
      <c r="G5473" s="2"/>
      <c r="H5473" s="1"/>
      <c r="I5473" s="1"/>
      <c r="J5473" s="1"/>
      <c r="K5473" s="1"/>
      <c r="L5473" s="4"/>
      <c r="M5473" s="6"/>
    </row>
    <row r="5474" spans="1:13" x14ac:dyDescent="0.3">
      <c r="A5474" s="1"/>
      <c r="B5474" s="1"/>
      <c r="C5474" s="1"/>
      <c r="D5474" s="1"/>
      <c r="E5474" s="1"/>
      <c r="F5474" s="1"/>
      <c r="G5474" s="2"/>
      <c r="H5474" s="1"/>
      <c r="I5474" s="1"/>
      <c r="J5474" s="1"/>
      <c r="K5474" s="1"/>
      <c r="L5474" s="4"/>
      <c r="M5474" s="6"/>
    </row>
    <row r="5475" spans="1:13" x14ac:dyDescent="0.3">
      <c r="A5475" s="1"/>
      <c r="B5475" s="1"/>
      <c r="C5475" s="1"/>
      <c r="D5475" s="1"/>
      <c r="E5475" s="1"/>
      <c r="F5475" s="1"/>
      <c r="G5475" s="2"/>
      <c r="H5475" s="1"/>
      <c r="I5475" s="1"/>
      <c r="J5475" s="1"/>
      <c r="K5475" s="1"/>
      <c r="L5475" s="4"/>
      <c r="M5475" s="6"/>
    </row>
    <row r="5476" spans="1:13" x14ac:dyDescent="0.3">
      <c r="A5476" s="1"/>
      <c r="B5476" s="1"/>
      <c r="C5476" s="1"/>
      <c r="D5476" s="1"/>
      <c r="E5476" s="1"/>
      <c r="F5476" s="1"/>
      <c r="G5476" s="2"/>
      <c r="H5476" s="1"/>
      <c r="I5476" s="1"/>
      <c r="J5476" s="1"/>
      <c r="K5476" s="1"/>
      <c r="L5476" s="4"/>
      <c r="M5476" s="6"/>
    </row>
    <row r="5477" spans="1:13" x14ac:dyDescent="0.3">
      <c r="A5477" s="1"/>
      <c r="B5477" s="1"/>
      <c r="C5477" s="1"/>
      <c r="D5477" s="1"/>
      <c r="E5477" s="1"/>
      <c r="F5477" s="1"/>
      <c r="G5477" s="2"/>
      <c r="H5477" s="1"/>
      <c r="I5477" s="1"/>
      <c r="J5477" s="1"/>
      <c r="K5477" s="1"/>
      <c r="L5477" s="4"/>
      <c r="M5477" s="6"/>
    </row>
    <row r="5478" spans="1:13" x14ac:dyDescent="0.3">
      <c r="A5478" s="1"/>
      <c r="B5478" s="1"/>
      <c r="C5478" s="1"/>
      <c r="D5478" s="1"/>
      <c r="E5478" s="1"/>
      <c r="F5478" s="1"/>
      <c r="G5478" s="2"/>
      <c r="H5478" s="1"/>
      <c r="I5478" s="1"/>
      <c r="J5478" s="1"/>
      <c r="K5478" s="1"/>
      <c r="L5478" s="4"/>
      <c r="M5478" s="6"/>
    </row>
    <row r="5479" spans="1:13" x14ac:dyDescent="0.3">
      <c r="A5479" s="1"/>
      <c r="B5479" s="1"/>
      <c r="C5479" s="1"/>
      <c r="D5479" s="1"/>
      <c r="E5479" s="1"/>
      <c r="F5479" s="1"/>
      <c r="G5479" s="2"/>
      <c r="H5479" s="1"/>
      <c r="I5479" s="1"/>
      <c r="J5479" s="1"/>
      <c r="K5479" s="1"/>
      <c r="L5479" s="4"/>
      <c r="M5479" s="6"/>
    </row>
    <row r="5480" spans="1:13" x14ac:dyDescent="0.3">
      <c r="A5480" s="1"/>
      <c r="B5480" s="1"/>
      <c r="C5480" s="1"/>
      <c r="D5480" s="1"/>
      <c r="E5480" s="1"/>
      <c r="F5480" s="1"/>
      <c r="G5480" s="2"/>
      <c r="H5480" s="1"/>
      <c r="I5480" s="1"/>
      <c r="J5480" s="1"/>
      <c r="K5480" s="1"/>
      <c r="L5480" s="4"/>
      <c r="M5480" s="6"/>
    </row>
    <row r="5481" spans="1:13" x14ac:dyDescent="0.3">
      <c r="A5481" s="1"/>
      <c r="B5481" s="1"/>
      <c r="C5481" s="1"/>
      <c r="D5481" s="1"/>
      <c r="E5481" s="1"/>
      <c r="F5481" s="1"/>
      <c r="G5481" s="2"/>
      <c r="H5481" s="1"/>
      <c r="I5481" s="1"/>
      <c r="J5481" s="1"/>
      <c r="K5481" s="1"/>
      <c r="L5481" s="4"/>
      <c r="M5481" s="6"/>
    </row>
    <row r="5482" spans="1:13" x14ac:dyDescent="0.3">
      <c r="A5482" s="1"/>
      <c r="B5482" s="1"/>
      <c r="C5482" s="1"/>
      <c r="D5482" s="1"/>
      <c r="E5482" s="1"/>
      <c r="F5482" s="1"/>
      <c r="G5482" s="2"/>
      <c r="H5482" s="1"/>
      <c r="I5482" s="1"/>
      <c r="J5482" s="1"/>
      <c r="K5482" s="1"/>
      <c r="L5482" s="4"/>
      <c r="M5482" s="6"/>
    </row>
    <row r="5483" spans="1:13" x14ac:dyDescent="0.3">
      <c r="A5483" s="1"/>
      <c r="B5483" s="1"/>
      <c r="C5483" s="1"/>
      <c r="D5483" s="1"/>
      <c r="E5483" s="1"/>
      <c r="F5483" s="1"/>
      <c r="G5483" s="2"/>
      <c r="H5483" s="1"/>
      <c r="I5483" s="1"/>
      <c r="J5483" s="1"/>
      <c r="K5483" s="1"/>
      <c r="L5483" s="4"/>
      <c r="M5483" s="6"/>
    </row>
    <row r="5484" spans="1:13" x14ac:dyDescent="0.3">
      <c r="A5484" s="1"/>
      <c r="B5484" s="1"/>
      <c r="C5484" s="1"/>
      <c r="D5484" s="1"/>
      <c r="E5484" s="1"/>
      <c r="F5484" s="1"/>
      <c r="G5484" s="2"/>
      <c r="H5484" s="1"/>
      <c r="I5484" s="1"/>
      <c r="J5484" s="1"/>
      <c r="K5484" s="1"/>
      <c r="L5484" s="4"/>
      <c r="M5484" s="6"/>
    </row>
    <row r="5485" spans="1:13" x14ac:dyDescent="0.3">
      <c r="A5485" s="1"/>
      <c r="B5485" s="1"/>
      <c r="C5485" s="1"/>
      <c r="D5485" s="1"/>
      <c r="E5485" s="1"/>
      <c r="F5485" s="1"/>
      <c r="G5485" s="2"/>
      <c r="H5485" s="1"/>
      <c r="I5485" s="1"/>
      <c r="J5485" s="1"/>
      <c r="K5485" s="1"/>
      <c r="L5485" s="4"/>
      <c r="M5485" s="6"/>
    </row>
    <row r="5486" spans="1:13" x14ac:dyDescent="0.3">
      <c r="A5486" s="1"/>
      <c r="B5486" s="1"/>
      <c r="C5486" s="1"/>
      <c r="D5486" s="1"/>
      <c r="E5486" s="1"/>
      <c r="F5486" s="1"/>
      <c r="G5486" s="2"/>
      <c r="H5486" s="1"/>
      <c r="I5486" s="1"/>
      <c r="J5486" s="1"/>
      <c r="K5486" s="1"/>
      <c r="L5486" s="4"/>
      <c r="M5486" s="6"/>
    </row>
    <row r="5487" spans="1:13" x14ac:dyDescent="0.3">
      <c r="A5487" s="1"/>
      <c r="B5487" s="1"/>
      <c r="C5487" s="1"/>
      <c r="D5487" s="1"/>
      <c r="E5487" s="1"/>
      <c r="F5487" s="1"/>
      <c r="G5487" s="2"/>
      <c r="H5487" s="1"/>
      <c r="I5487" s="1"/>
      <c r="J5487" s="1"/>
      <c r="K5487" s="1"/>
      <c r="L5487" s="4"/>
      <c r="M5487" s="6"/>
    </row>
    <row r="5488" spans="1:13" x14ac:dyDescent="0.3">
      <c r="A5488" s="1"/>
      <c r="B5488" s="1"/>
      <c r="C5488" s="1"/>
      <c r="D5488" s="1"/>
      <c r="E5488" s="1"/>
      <c r="F5488" s="1"/>
      <c r="G5488" s="2"/>
      <c r="H5488" s="1"/>
      <c r="I5488" s="1"/>
      <c r="J5488" s="1"/>
      <c r="K5488" s="1"/>
      <c r="L5488" s="4"/>
      <c r="M5488" s="6"/>
    </row>
    <row r="5489" spans="1:13" x14ac:dyDescent="0.3">
      <c r="A5489" s="1"/>
      <c r="B5489" s="1"/>
      <c r="C5489" s="1"/>
      <c r="D5489" s="1"/>
      <c r="E5489" s="1"/>
      <c r="F5489" s="1"/>
      <c r="G5489" s="2"/>
      <c r="H5489" s="1"/>
      <c r="I5489" s="1"/>
      <c r="J5489" s="1"/>
      <c r="K5489" s="1"/>
      <c r="L5489" s="4"/>
      <c r="M5489" s="6"/>
    </row>
    <row r="5490" spans="1:13" x14ac:dyDescent="0.3">
      <c r="A5490" s="1"/>
      <c r="B5490" s="1"/>
      <c r="C5490" s="1"/>
      <c r="D5490" s="1"/>
      <c r="E5490" s="1"/>
      <c r="F5490" s="1"/>
      <c r="G5490" s="2"/>
      <c r="H5490" s="1"/>
      <c r="I5490" s="1"/>
      <c r="J5490" s="1"/>
      <c r="K5490" s="1"/>
      <c r="L5490" s="4"/>
      <c r="M5490" s="6"/>
    </row>
    <row r="5491" spans="1:13" x14ac:dyDescent="0.3">
      <c r="A5491" s="1"/>
      <c r="B5491" s="1"/>
      <c r="C5491" s="1"/>
      <c r="D5491" s="1"/>
      <c r="E5491" s="1"/>
      <c r="F5491" s="1"/>
      <c r="G5491" s="2"/>
      <c r="H5491" s="1"/>
      <c r="I5491" s="1"/>
      <c r="J5491" s="1"/>
      <c r="K5491" s="1"/>
      <c r="L5491" s="4"/>
      <c r="M5491" s="6"/>
    </row>
    <row r="5492" spans="1:13" x14ac:dyDescent="0.3">
      <c r="A5492" s="1"/>
      <c r="B5492" s="1"/>
      <c r="C5492" s="1"/>
      <c r="D5492" s="1"/>
      <c r="E5492" s="1"/>
      <c r="F5492" s="1"/>
      <c r="G5492" s="2"/>
      <c r="H5492" s="1"/>
      <c r="I5492" s="1"/>
      <c r="J5492" s="1"/>
      <c r="K5492" s="1"/>
      <c r="L5492" s="4"/>
      <c r="M5492" s="6"/>
    </row>
    <row r="5493" spans="1:13" x14ac:dyDescent="0.3">
      <c r="A5493" s="1"/>
      <c r="B5493" s="1"/>
      <c r="C5493" s="1"/>
      <c r="D5493" s="1"/>
      <c r="E5493" s="1"/>
      <c r="F5493" s="1"/>
      <c r="G5493" s="2"/>
      <c r="H5493" s="1"/>
      <c r="I5493" s="1"/>
      <c r="J5493" s="1"/>
      <c r="K5493" s="1"/>
      <c r="L5493" s="4"/>
      <c r="M5493" s="6"/>
    </row>
    <row r="5494" spans="1:13" x14ac:dyDescent="0.3">
      <c r="A5494" s="1"/>
      <c r="B5494" s="1"/>
      <c r="C5494" s="1"/>
      <c r="D5494" s="1"/>
      <c r="E5494" s="1"/>
      <c r="F5494" s="1"/>
      <c r="G5494" s="2"/>
      <c r="H5494" s="1"/>
      <c r="I5494" s="1"/>
      <c r="J5494" s="1"/>
      <c r="K5494" s="1"/>
      <c r="L5494" s="4"/>
      <c r="M5494" s="6"/>
    </row>
    <row r="5495" spans="1:13" x14ac:dyDescent="0.3">
      <c r="A5495" s="1"/>
      <c r="B5495" s="1"/>
      <c r="C5495" s="1"/>
      <c r="D5495" s="1"/>
      <c r="E5495" s="1"/>
      <c r="F5495" s="1"/>
      <c r="G5495" s="2"/>
      <c r="H5495" s="1"/>
      <c r="I5495" s="1"/>
      <c r="J5495" s="1"/>
      <c r="K5495" s="1"/>
      <c r="L5495" s="4"/>
      <c r="M5495" s="6"/>
    </row>
    <row r="5496" spans="1:13" x14ac:dyDescent="0.3">
      <c r="A5496" s="1"/>
      <c r="B5496" s="1"/>
      <c r="C5496" s="1"/>
      <c r="D5496" s="1"/>
      <c r="E5496" s="1"/>
      <c r="F5496" s="1"/>
      <c r="G5496" s="2"/>
      <c r="H5496" s="1"/>
      <c r="I5496" s="1"/>
      <c r="J5496" s="1"/>
      <c r="K5496" s="1"/>
      <c r="L5496" s="4"/>
      <c r="M5496" s="6"/>
    </row>
    <row r="5497" spans="1:13" x14ac:dyDescent="0.3">
      <c r="A5497" s="1"/>
      <c r="B5497" s="1"/>
      <c r="C5497" s="1"/>
      <c r="D5497" s="1"/>
      <c r="E5497" s="1"/>
      <c r="F5497" s="1"/>
      <c r="G5497" s="2"/>
      <c r="H5497" s="1"/>
      <c r="I5497" s="1"/>
      <c r="J5497" s="1"/>
      <c r="K5497" s="1"/>
      <c r="L5497" s="4"/>
      <c r="M5497" s="6"/>
    </row>
    <row r="5498" spans="1:13" x14ac:dyDescent="0.3">
      <c r="A5498" s="1"/>
      <c r="B5498" s="1"/>
      <c r="C5498" s="1"/>
      <c r="D5498" s="1"/>
      <c r="E5498" s="1"/>
      <c r="F5498" s="1"/>
      <c r="G5498" s="2"/>
      <c r="H5498" s="1"/>
      <c r="I5498" s="1"/>
      <c r="J5498" s="1"/>
      <c r="K5498" s="1"/>
      <c r="L5498" s="4"/>
      <c r="M5498" s="6"/>
    </row>
    <row r="5499" spans="1:13" x14ac:dyDescent="0.3">
      <c r="A5499" s="1"/>
      <c r="B5499" s="1"/>
      <c r="C5499" s="1"/>
      <c r="D5499" s="1"/>
      <c r="E5499" s="1"/>
      <c r="F5499" s="1"/>
      <c r="G5499" s="2"/>
      <c r="H5499" s="1"/>
      <c r="I5499" s="1"/>
      <c r="J5499" s="1"/>
      <c r="K5499" s="1"/>
      <c r="L5499" s="4"/>
      <c r="M5499" s="6"/>
    </row>
    <row r="5500" spans="1:13" x14ac:dyDescent="0.3">
      <c r="A5500" s="1"/>
      <c r="B5500" s="1"/>
      <c r="C5500" s="1"/>
      <c r="D5500" s="1"/>
      <c r="E5500" s="1"/>
      <c r="F5500" s="1"/>
      <c r="G5500" s="2"/>
      <c r="H5500" s="1"/>
      <c r="I5500" s="1"/>
      <c r="J5500" s="1"/>
      <c r="K5500" s="1"/>
      <c r="L5500" s="4"/>
      <c r="M5500" s="6"/>
    </row>
    <row r="5501" spans="1:13" x14ac:dyDescent="0.3">
      <c r="A5501" s="1"/>
      <c r="B5501" s="1"/>
      <c r="C5501" s="1"/>
      <c r="D5501" s="1"/>
      <c r="E5501" s="1"/>
      <c r="F5501" s="1"/>
      <c r="G5501" s="2"/>
      <c r="H5501" s="1"/>
      <c r="I5501" s="1"/>
      <c r="J5501" s="1"/>
      <c r="K5501" s="1"/>
      <c r="L5501" s="4"/>
      <c r="M5501" s="6"/>
    </row>
    <row r="5502" spans="1:13" x14ac:dyDescent="0.3">
      <c r="A5502" s="1"/>
      <c r="B5502" s="1"/>
      <c r="C5502" s="1"/>
      <c r="D5502" s="1"/>
      <c r="E5502" s="1"/>
      <c r="F5502" s="1"/>
      <c r="G5502" s="2"/>
      <c r="H5502" s="1"/>
      <c r="I5502" s="1"/>
      <c r="J5502" s="1"/>
      <c r="K5502" s="1"/>
      <c r="L5502" s="4"/>
      <c r="M5502" s="6"/>
    </row>
    <row r="5503" spans="1:13" x14ac:dyDescent="0.3">
      <c r="A5503" s="1"/>
      <c r="B5503" s="1"/>
      <c r="C5503" s="1"/>
      <c r="D5503" s="1"/>
      <c r="E5503" s="1"/>
      <c r="F5503" s="1"/>
      <c r="G5503" s="2"/>
      <c r="H5503" s="1"/>
      <c r="I5503" s="1"/>
      <c r="J5503" s="1"/>
      <c r="K5503" s="1"/>
      <c r="L5503" s="4"/>
      <c r="M5503" s="6"/>
    </row>
    <row r="5504" spans="1:13" x14ac:dyDescent="0.3">
      <c r="A5504" s="1"/>
      <c r="B5504" s="1"/>
      <c r="C5504" s="1"/>
      <c r="D5504" s="1"/>
      <c r="E5504" s="1"/>
      <c r="F5504" s="1"/>
      <c r="G5504" s="2"/>
      <c r="H5504" s="1"/>
      <c r="I5504" s="1"/>
      <c r="J5504" s="1"/>
      <c r="K5504" s="1"/>
      <c r="L5504" s="4"/>
      <c r="M5504" s="6"/>
    </row>
    <row r="5505" spans="1:13" x14ac:dyDescent="0.3">
      <c r="A5505" s="1"/>
      <c r="B5505" s="1"/>
      <c r="C5505" s="1"/>
      <c r="D5505" s="1"/>
      <c r="E5505" s="1"/>
      <c r="F5505" s="1"/>
      <c r="G5505" s="2"/>
      <c r="H5505" s="1"/>
      <c r="I5505" s="1"/>
      <c r="J5505" s="1"/>
      <c r="K5505" s="1"/>
      <c r="L5505" s="4"/>
      <c r="M5505" s="6"/>
    </row>
    <row r="5506" spans="1:13" x14ac:dyDescent="0.3">
      <c r="A5506" s="1"/>
      <c r="B5506" s="1"/>
      <c r="C5506" s="1"/>
      <c r="D5506" s="1"/>
      <c r="E5506" s="1"/>
      <c r="F5506" s="1"/>
      <c r="G5506" s="2"/>
      <c r="H5506" s="1"/>
      <c r="I5506" s="1"/>
      <c r="J5506" s="1"/>
      <c r="K5506" s="1"/>
      <c r="L5506" s="4"/>
      <c r="M5506" s="6"/>
    </row>
    <row r="5507" spans="1:13" x14ac:dyDescent="0.3">
      <c r="A5507" s="1"/>
      <c r="B5507" s="1"/>
      <c r="C5507" s="1"/>
      <c r="D5507" s="1"/>
      <c r="E5507" s="1"/>
      <c r="F5507" s="1"/>
      <c r="G5507" s="2"/>
      <c r="H5507" s="1"/>
      <c r="I5507" s="1"/>
      <c r="J5507" s="1"/>
      <c r="K5507" s="1"/>
      <c r="L5507" s="4"/>
      <c r="M5507" s="6"/>
    </row>
    <row r="5508" spans="1:13" x14ac:dyDescent="0.3">
      <c r="A5508" s="1"/>
      <c r="B5508" s="1"/>
      <c r="C5508" s="1"/>
      <c r="D5508" s="1"/>
      <c r="E5508" s="1"/>
      <c r="F5508" s="1"/>
      <c r="G5508" s="2"/>
      <c r="H5508" s="1"/>
      <c r="I5508" s="1"/>
      <c r="J5508" s="1"/>
      <c r="K5508" s="1"/>
      <c r="L5508" s="4"/>
      <c r="M5508" s="6"/>
    </row>
    <row r="5509" spans="1:13" x14ac:dyDescent="0.3">
      <c r="A5509" s="1"/>
      <c r="B5509" s="1"/>
      <c r="C5509" s="1"/>
      <c r="D5509" s="1"/>
      <c r="E5509" s="1"/>
      <c r="F5509" s="1"/>
      <c r="G5509" s="2"/>
      <c r="H5509" s="1"/>
      <c r="I5509" s="1"/>
      <c r="J5509" s="1"/>
      <c r="K5509" s="1"/>
      <c r="L5509" s="4"/>
      <c r="M5509" s="6"/>
    </row>
    <row r="5510" spans="1:13" x14ac:dyDescent="0.3">
      <c r="A5510" s="1"/>
      <c r="B5510" s="1"/>
      <c r="C5510" s="1"/>
      <c r="D5510" s="1"/>
      <c r="E5510" s="1"/>
      <c r="F5510" s="1"/>
      <c r="G5510" s="2"/>
      <c r="H5510" s="1"/>
      <c r="I5510" s="1"/>
      <c r="J5510" s="1"/>
      <c r="K5510" s="1"/>
      <c r="L5510" s="4"/>
      <c r="M5510" s="6"/>
    </row>
    <row r="5511" spans="1:13" x14ac:dyDescent="0.3">
      <c r="A5511" s="1"/>
      <c r="B5511" s="1"/>
      <c r="C5511" s="1"/>
      <c r="D5511" s="1"/>
      <c r="E5511" s="1"/>
      <c r="F5511" s="1"/>
      <c r="G5511" s="2"/>
      <c r="H5511" s="1"/>
      <c r="I5511" s="1"/>
      <c r="J5511" s="1"/>
      <c r="K5511" s="1"/>
      <c r="L5511" s="4"/>
      <c r="M5511" s="6"/>
    </row>
    <row r="5512" spans="1:13" x14ac:dyDescent="0.3">
      <c r="A5512" s="1"/>
      <c r="B5512" s="1"/>
      <c r="C5512" s="1"/>
      <c r="D5512" s="1"/>
      <c r="E5512" s="1"/>
      <c r="F5512" s="1"/>
      <c r="G5512" s="2"/>
      <c r="H5512" s="1"/>
      <c r="I5512" s="1"/>
      <c r="J5512" s="1"/>
      <c r="K5512" s="1"/>
      <c r="L5512" s="4"/>
      <c r="M5512" s="6"/>
    </row>
    <row r="5513" spans="1:13" x14ac:dyDescent="0.3">
      <c r="A5513" s="1"/>
      <c r="B5513" s="1"/>
      <c r="C5513" s="1"/>
      <c r="D5513" s="1"/>
      <c r="E5513" s="1"/>
      <c r="F5513" s="1"/>
      <c r="G5513" s="2"/>
      <c r="H5513" s="1"/>
      <c r="I5513" s="1"/>
      <c r="J5513" s="1"/>
      <c r="K5513" s="1"/>
      <c r="L5513" s="4"/>
      <c r="M5513" s="6"/>
    </row>
    <row r="5514" spans="1:13" x14ac:dyDescent="0.3">
      <c r="A5514" s="1"/>
      <c r="B5514" s="1"/>
      <c r="C5514" s="1"/>
      <c r="D5514" s="1"/>
      <c r="E5514" s="1"/>
      <c r="F5514" s="1"/>
      <c r="G5514" s="2"/>
      <c r="H5514" s="1"/>
      <c r="I5514" s="1"/>
      <c r="J5514" s="1"/>
      <c r="K5514" s="1"/>
      <c r="L5514" s="4"/>
      <c r="M5514" s="6"/>
    </row>
    <row r="5515" spans="1:13" x14ac:dyDescent="0.3">
      <c r="A5515" s="1"/>
      <c r="B5515" s="1"/>
      <c r="C5515" s="1"/>
      <c r="D5515" s="1"/>
      <c r="E5515" s="1"/>
      <c r="F5515" s="1"/>
      <c r="G5515" s="2"/>
      <c r="H5515" s="1"/>
      <c r="I5515" s="1"/>
      <c r="J5515" s="1"/>
      <c r="K5515" s="1"/>
      <c r="L5515" s="4"/>
      <c r="M5515" s="6"/>
    </row>
    <row r="5516" spans="1:13" x14ac:dyDescent="0.3">
      <c r="A5516" s="1"/>
      <c r="B5516" s="1"/>
      <c r="C5516" s="1"/>
      <c r="D5516" s="1"/>
      <c r="E5516" s="1"/>
      <c r="F5516" s="1"/>
      <c r="G5516" s="2"/>
      <c r="H5516" s="1"/>
      <c r="I5516" s="1"/>
      <c r="J5516" s="1"/>
      <c r="K5516" s="1"/>
      <c r="L5516" s="4"/>
      <c r="M5516" s="6"/>
    </row>
    <row r="5517" spans="1:13" x14ac:dyDescent="0.3">
      <c r="A5517" s="1"/>
      <c r="B5517" s="1"/>
      <c r="C5517" s="1"/>
      <c r="D5517" s="1"/>
      <c r="E5517" s="1"/>
      <c r="F5517" s="1"/>
      <c r="G5517" s="2"/>
      <c r="H5517" s="1"/>
      <c r="I5517" s="1"/>
      <c r="J5517" s="1"/>
      <c r="K5517" s="1"/>
      <c r="L5517" s="4"/>
      <c r="M5517" s="6"/>
    </row>
    <row r="5518" spans="1:13" x14ac:dyDescent="0.3">
      <c r="A5518" s="1"/>
      <c r="B5518" s="1"/>
      <c r="C5518" s="1"/>
      <c r="D5518" s="1"/>
      <c r="E5518" s="1"/>
      <c r="F5518" s="1"/>
      <c r="G5518" s="2"/>
      <c r="H5518" s="1"/>
      <c r="I5518" s="1"/>
      <c r="J5518" s="1"/>
      <c r="K5518" s="1"/>
      <c r="L5518" s="4"/>
      <c r="M5518" s="6"/>
    </row>
    <row r="5519" spans="1:13" x14ac:dyDescent="0.3">
      <c r="A5519" s="1"/>
      <c r="B5519" s="1"/>
      <c r="C5519" s="1"/>
      <c r="D5519" s="1"/>
      <c r="E5519" s="1"/>
      <c r="F5519" s="1"/>
      <c r="G5519" s="2"/>
      <c r="H5519" s="1"/>
      <c r="I5519" s="1"/>
      <c r="J5519" s="1"/>
      <c r="K5519" s="1"/>
      <c r="L5519" s="4"/>
      <c r="M5519" s="6"/>
    </row>
    <row r="5520" spans="1:13" x14ac:dyDescent="0.3">
      <c r="A5520" s="1"/>
      <c r="B5520" s="1"/>
      <c r="C5520" s="1"/>
      <c r="D5520" s="1"/>
      <c r="E5520" s="1"/>
      <c r="F5520" s="1"/>
      <c r="G5520" s="2"/>
      <c r="H5520" s="1"/>
      <c r="I5520" s="1"/>
      <c r="J5520" s="1"/>
      <c r="K5520" s="1"/>
      <c r="L5520" s="4"/>
      <c r="M5520" s="6"/>
    </row>
    <row r="5521" spans="1:13" x14ac:dyDescent="0.3">
      <c r="A5521" s="1"/>
      <c r="B5521" s="1"/>
      <c r="C5521" s="1"/>
      <c r="D5521" s="1"/>
      <c r="E5521" s="1"/>
      <c r="F5521" s="1"/>
      <c r="G5521" s="2"/>
      <c r="H5521" s="1"/>
      <c r="I5521" s="1"/>
      <c r="J5521" s="1"/>
      <c r="K5521" s="1"/>
      <c r="L5521" s="4"/>
      <c r="M5521" s="6"/>
    </row>
    <row r="5522" spans="1:13" x14ac:dyDescent="0.3">
      <c r="A5522" s="1"/>
      <c r="B5522" s="1"/>
      <c r="C5522" s="1"/>
      <c r="D5522" s="1"/>
      <c r="E5522" s="1"/>
      <c r="F5522" s="1"/>
      <c r="G5522" s="2"/>
      <c r="H5522" s="1"/>
      <c r="I5522" s="1"/>
      <c r="J5522" s="1"/>
      <c r="K5522" s="1"/>
      <c r="L5522" s="4"/>
      <c r="M5522" s="6"/>
    </row>
    <row r="5523" spans="1:13" x14ac:dyDescent="0.3">
      <c r="A5523" s="1"/>
      <c r="B5523" s="1"/>
      <c r="C5523" s="1"/>
      <c r="D5523" s="1"/>
      <c r="E5523" s="1"/>
      <c r="F5523" s="1"/>
      <c r="G5523" s="2"/>
      <c r="H5523" s="1"/>
      <c r="I5523" s="1"/>
      <c r="J5523" s="1"/>
      <c r="K5523" s="1"/>
      <c r="L5523" s="4"/>
      <c r="M5523" s="6"/>
    </row>
    <row r="5524" spans="1:13" x14ac:dyDescent="0.3">
      <c r="A5524" s="1"/>
      <c r="B5524" s="1"/>
      <c r="C5524" s="1"/>
      <c r="D5524" s="1"/>
      <c r="E5524" s="1"/>
      <c r="F5524" s="1"/>
      <c r="G5524" s="2"/>
      <c r="H5524" s="1"/>
      <c r="I5524" s="1"/>
      <c r="J5524" s="1"/>
      <c r="K5524" s="1"/>
      <c r="L5524" s="4"/>
      <c r="M5524" s="6"/>
    </row>
    <row r="5525" spans="1:13" x14ac:dyDescent="0.3">
      <c r="A5525" s="1"/>
      <c r="B5525" s="1"/>
      <c r="C5525" s="1"/>
      <c r="D5525" s="1"/>
      <c r="E5525" s="1"/>
      <c r="F5525" s="1"/>
      <c r="G5525" s="2"/>
      <c r="H5525" s="1"/>
      <c r="I5525" s="1"/>
      <c r="J5525" s="1"/>
      <c r="K5525" s="1"/>
      <c r="L5525" s="4"/>
      <c r="M5525" s="6"/>
    </row>
    <row r="5526" spans="1:13" x14ac:dyDescent="0.3">
      <c r="A5526" s="1"/>
      <c r="B5526" s="1"/>
      <c r="C5526" s="1"/>
      <c r="D5526" s="1"/>
      <c r="E5526" s="1"/>
      <c r="F5526" s="1"/>
      <c r="G5526" s="2"/>
      <c r="H5526" s="1"/>
      <c r="I5526" s="1"/>
      <c r="J5526" s="1"/>
      <c r="K5526" s="1"/>
      <c r="L5526" s="4"/>
      <c r="M5526" s="6"/>
    </row>
    <row r="5527" spans="1:13" x14ac:dyDescent="0.3">
      <c r="A5527" s="1"/>
      <c r="B5527" s="1"/>
      <c r="C5527" s="1"/>
      <c r="D5527" s="1"/>
      <c r="E5527" s="1"/>
      <c r="F5527" s="1"/>
      <c r="G5527" s="2"/>
      <c r="H5527" s="1"/>
      <c r="I5527" s="1"/>
      <c r="J5527" s="1"/>
      <c r="K5527" s="1"/>
      <c r="L5527" s="4"/>
      <c r="M5527" s="6"/>
    </row>
    <row r="5528" spans="1:13" x14ac:dyDescent="0.3">
      <c r="A5528" s="1"/>
      <c r="B5528" s="1"/>
      <c r="C5528" s="1"/>
      <c r="D5528" s="1"/>
      <c r="E5528" s="1"/>
      <c r="F5528" s="1"/>
      <c r="G5528" s="2"/>
      <c r="H5528" s="1"/>
      <c r="I5528" s="1"/>
      <c r="J5528" s="1"/>
      <c r="K5528" s="1"/>
      <c r="L5528" s="4"/>
      <c r="M5528" s="6"/>
    </row>
    <row r="5529" spans="1:13" x14ac:dyDescent="0.3">
      <c r="A5529" s="1"/>
      <c r="B5529" s="1"/>
      <c r="C5529" s="1"/>
      <c r="D5529" s="1"/>
      <c r="E5529" s="1"/>
      <c r="F5529" s="1"/>
      <c r="G5529" s="2"/>
      <c r="H5529" s="1"/>
      <c r="I5529" s="1"/>
      <c r="J5529" s="1"/>
      <c r="K5529" s="1"/>
      <c r="L5529" s="4"/>
      <c r="M5529" s="6"/>
    </row>
    <row r="5530" spans="1:13" x14ac:dyDescent="0.3">
      <c r="A5530" s="1"/>
      <c r="B5530" s="1"/>
      <c r="C5530" s="1"/>
      <c r="D5530" s="1"/>
      <c r="E5530" s="1"/>
      <c r="F5530" s="1"/>
      <c r="G5530" s="2"/>
      <c r="H5530" s="1"/>
      <c r="I5530" s="1"/>
      <c r="J5530" s="1"/>
      <c r="K5530" s="1"/>
      <c r="L5530" s="4"/>
      <c r="M5530" s="6"/>
    </row>
    <row r="5531" spans="1:13" x14ac:dyDescent="0.3">
      <c r="A5531" s="1"/>
      <c r="B5531" s="1"/>
      <c r="C5531" s="1"/>
      <c r="D5531" s="1"/>
      <c r="E5531" s="1"/>
      <c r="F5531" s="1"/>
      <c r="G5531" s="2"/>
      <c r="H5531" s="1"/>
      <c r="I5531" s="1"/>
      <c r="J5531" s="1"/>
      <c r="K5531" s="1"/>
      <c r="L5531" s="4"/>
      <c r="M5531" s="6"/>
    </row>
    <row r="5532" spans="1:13" x14ac:dyDescent="0.3">
      <c r="A5532" s="1"/>
      <c r="B5532" s="1"/>
      <c r="C5532" s="1"/>
      <c r="D5532" s="1"/>
      <c r="E5532" s="1"/>
      <c r="F5532" s="1"/>
      <c r="G5532" s="2"/>
      <c r="H5532" s="1"/>
      <c r="I5532" s="1"/>
      <c r="J5532" s="1"/>
      <c r="K5532" s="1"/>
      <c r="L5532" s="4"/>
      <c r="M5532" s="6"/>
    </row>
    <row r="5533" spans="1:13" x14ac:dyDescent="0.3">
      <c r="A5533" s="1"/>
      <c r="B5533" s="1"/>
      <c r="C5533" s="1"/>
      <c r="D5533" s="1"/>
      <c r="E5533" s="1"/>
      <c r="F5533" s="1"/>
      <c r="G5533" s="2"/>
      <c r="H5533" s="1"/>
      <c r="I5533" s="1"/>
      <c r="J5533" s="1"/>
      <c r="K5533" s="1"/>
      <c r="L5533" s="4"/>
      <c r="M5533" s="6"/>
    </row>
    <row r="5534" spans="1:13" x14ac:dyDescent="0.3">
      <c r="A5534" s="1"/>
      <c r="B5534" s="1"/>
      <c r="C5534" s="1"/>
      <c r="D5534" s="1"/>
      <c r="E5534" s="1"/>
      <c r="F5534" s="1"/>
      <c r="G5534" s="2"/>
      <c r="H5534" s="1"/>
      <c r="I5534" s="1"/>
      <c r="J5534" s="1"/>
      <c r="K5534" s="1"/>
      <c r="L5534" s="4"/>
      <c r="M5534" s="6"/>
    </row>
    <row r="5535" spans="1:13" x14ac:dyDescent="0.3">
      <c r="A5535" s="1"/>
      <c r="B5535" s="1"/>
      <c r="C5535" s="1"/>
      <c r="D5535" s="1"/>
      <c r="E5535" s="1"/>
      <c r="F5535" s="1"/>
      <c r="G5535" s="2"/>
      <c r="H5535" s="1"/>
      <c r="I5535" s="1"/>
      <c r="J5535" s="1"/>
      <c r="K5535" s="1"/>
      <c r="L5535" s="4"/>
      <c r="M5535" s="6"/>
    </row>
    <row r="5536" spans="1:13" x14ac:dyDescent="0.3">
      <c r="A5536" s="1"/>
      <c r="B5536" s="1"/>
      <c r="C5536" s="1"/>
      <c r="D5536" s="1"/>
      <c r="E5536" s="1"/>
      <c r="F5536" s="1"/>
      <c r="G5536" s="2"/>
      <c r="H5536" s="1"/>
      <c r="I5536" s="1"/>
      <c r="J5536" s="1"/>
      <c r="K5536" s="1"/>
      <c r="L5536" s="4"/>
      <c r="M5536" s="6"/>
    </row>
    <row r="5537" spans="1:13" x14ac:dyDescent="0.3">
      <c r="A5537" s="1"/>
      <c r="B5537" s="1"/>
      <c r="C5537" s="1"/>
      <c r="D5537" s="1"/>
      <c r="E5537" s="1"/>
      <c r="F5537" s="1"/>
      <c r="G5537" s="2"/>
      <c r="H5537" s="1"/>
      <c r="I5537" s="1"/>
      <c r="J5537" s="1"/>
      <c r="K5537" s="1"/>
      <c r="L5537" s="4"/>
      <c r="M5537" s="6"/>
    </row>
    <row r="5538" spans="1:13" x14ac:dyDescent="0.3">
      <c r="A5538" s="1"/>
      <c r="B5538" s="1"/>
      <c r="C5538" s="1"/>
      <c r="D5538" s="1"/>
      <c r="E5538" s="1"/>
      <c r="F5538" s="1"/>
      <c r="G5538" s="2"/>
      <c r="H5538" s="1"/>
      <c r="I5538" s="1"/>
      <c r="J5538" s="1"/>
      <c r="K5538" s="1"/>
      <c r="L5538" s="4"/>
      <c r="M5538" s="6"/>
    </row>
    <row r="5539" spans="1:13" x14ac:dyDescent="0.3">
      <c r="A5539" s="1"/>
      <c r="B5539" s="1"/>
      <c r="C5539" s="1"/>
      <c r="D5539" s="1"/>
      <c r="E5539" s="1"/>
      <c r="F5539" s="1"/>
      <c r="G5539" s="2"/>
      <c r="H5539" s="1"/>
      <c r="I5539" s="1"/>
      <c r="J5539" s="1"/>
      <c r="K5539" s="1"/>
      <c r="L5539" s="4"/>
      <c r="M5539" s="6"/>
    </row>
    <row r="5540" spans="1:13" x14ac:dyDescent="0.3">
      <c r="A5540" s="1"/>
      <c r="B5540" s="1"/>
      <c r="C5540" s="1"/>
      <c r="D5540" s="1"/>
      <c r="E5540" s="1"/>
      <c r="F5540" s="1"/>
      <c r="G5540" s="2"/>
      <c r="H5540" s="1"/>
      <c r="I5540" s="1"/>
      <c r="J5540" s="1"/>
      <c r="K5540" s="1"/>
      <c r="L5540" s="4"/>
      <c r="M5540" s="6"/>
    </row>
    <row r="5541" spans="1:13" x14ac:dyDescent="0.3">
      <c r="A5541" s="1"/>
      <c r="B5541" s="1"/>
      <c r="C5541" s="1"/>
      <c r="D5541" s="1"/>
      <c r="E5541" s="1"/>
      <c r="F5541" s="1"/>
      <c r="G5541" s="2"/>
      <c r="H5541" s="1"/>
      <c r="I5541" s="1"/>
      <c r="J5541" s="1"/>
      <c r="K5541" s="1"/>
      <c r="L5541" s="4"/>
      <c r="M5541" s="6"/>
    </row>
    <row r="5542" spans="1:13" x14ac:dyDescent="0.3">
      <c r="A5542" s="1"/>
      <c r="B5542" s="1"/>
      <c r="C5542" s="1"/>
      <c r="D5542" s="1"/>
      <c r="E5542" s="1"/>
      <c r="F5542" s="1"/>
      <c r="G5542" s="2"/>
      <c r="H5542" s="1"/>
      <c r="I5542" s="1"/>
      <c r="J5542" s="1"/>
      <c r="K5542" s="1"/>
      <c r="L5542" s="4"/>
      <c r="M5542" s="6"/>
    </row>
    <row r="5543" spans="1:13" x14ac:dyDescent="0.3">
      <c r="A5543" s="1"/>
      <c r="B5543" s="1"/>
      <c r="C5543" s="1"/>
      <c r="D5543" s="1"/>
      <c r="E5543" s="1"/>
      <c r="F5543" s="1"/>
      <c r="G5543" s="2"/>
      <c r="H5543" s="1"/>
      <c r="I5543" s="1"/>
      <c r="J5543" s="1"/>
      <c r="K5543" s="1"/>
      <c r="L5543" s="4"/>
      <c r="M5543" s="6"/>
    </row>
    <row r="5544" spans="1:13" x14ac:dyDescent="0.3">
      <c r="A5544" s="1"/>
      <c r="B5544" s="1"/>
      <c r="C5544" s="1"/>
      <c r="D5544" s="1"/>
      <c r="E5544" s="1"/>
      <c r="F5544" s="1"/>
      <c r="G5544" s="2"/>
      <c r="H5544" s="1"/>
      <c r="I5544" s="1"/>
      <c r="J5544" s="1"/>
      <c r="K5544" s="1"/>
      <c r="L5544" s="4"/>
      <c r="M5544" s="6"/>
    </row>
    <row r="5545" spans="1:13" x14ac:dyDescent="0.3">
      <c r="A5545" s="1"/>
      <c r="B5545" s="1"/>
      <c r="C5545" s="1"/>
      <c r="D5545" s="1"/>
      <c r="E5545" s="1"/>
      <c r="F5545" s="1"/>
      <c r="G5545" s="2"/>
      <c r="H5545" s="1"/>
      <c r="I5545" s="1"/>
      <c r="J5545" s="1"/>
      <c r="K5545" s="1"/>
      <c r="L5545" s="4"/>
      <c r="M5545" s="6"/>
    </row>
    <row r="5546" spans="1:13" x14ac:dyDescent="0.3">
      <c r="A5546" s="1"/>
      <c r="B5546" s="1"/>
      <c r="C5546" s="1"/>
      <c r="D5546" s="1"/>
      <c r="E5546" s="1"/>
      <c r="F5546" s="1"/>
      <c r="G5546" s="2"/>
      <c r="H5546" s="1"/>
      <c r="I5546" s="1"/>
      <c r="J5546" s="1"/>
      <c r="K5546" s="1"/>
      <c r="L5546" s="4"/>
      <c r="M5546" s="6"/>
    </row>
    <row r="5547" spans="1:13" x14ac:dyDescent="0.3">
      <c r="A5547" s="1"/>
      <c r="B5547" s="1"/>
      <c r="C5547" s="1"/>
      <c r="D5547" s="1"/>
      <c r="E5547" s="1"/>
      <c r="F5547" s="1"/>
      <c r="G5547" s="2"/>
      <c r="H5547" s="1"/>
      <c r="I5547" s="1"/>
      <c r="J5547" s="1"/>
      <c r="K5547" s="1"/>
      <c r="L5547" s="4"/>
      <c r="M5547" s="6"/>
    </row>
    <row r="5548" spans="1:13" x14ac:dyDescent="0.3">
      <c r="A5548" s="1"/>
      <c r="B5548" s="1"/>
      <c r="C5548" s="1"/>
      <c r="D5548" s="1"/>
      <c r="E5548" s="1"/>
      <c r="F5548" s="1"/>
      <c r="G5548" s="2"/>
      <c r="H5548" s="1"/>
      <c r="I5548" s="1"/>
      <c r="J5548" s="1"/>
      <c r="K5548" s="1"/>
      <c r="L5548" s="4"/>
      <c r="M5548" s="6"/>
    </row>
    <row r="5549" spans="1:13" x14ac:dyDescent="0.3">
      <c r="A5549" s="1"/>
      <c r="B5549" s="1"/>
      <c r="C5549" s="1"/>
      <c r="D5549" s="1"/>
      <c r="E5549" s="1"/>
      <c r="F5549" s="1"/>
      <c r="G5549" s="2"/>
      <c r="H5549" s="1"/>
      <c r="I5549" s="1"/>
      <c r="J5549" s="1"/>
      <c r="K5549" s="1"/>
      <c r="L5549" s="4"/>
      <c r="M5549" s="6"/>
    </row>
    <row r="5550" spans="1:13" x14ac:dyDescent="0.3">
      <c r="A5550" s="1"/>
      <c r="B5550" s="1"/>
      <c r="C5550" s="1"/>
      <c r="D5550" s="1"/>
      <c r="E5550" s="1"/>
      <c r="F5550" s="1"/>
      <c r="G5550" s="2"/>
      <c r="H5550" s="1"/>
      <c r="I5550" s="1"/>
      <c r="J5550" s="1"/>
      <c r="K5550" s="1"/>
      <c r="L5550" s="4"/>
      <c r="M5550" s="6"/>
    </row>
    <row r="5551" spans="1:13" x14ac:dyDescent="0.3">
      <c r="A5551" s="1"/>
      <c r="B5551" s="1"/>
      <c r="C5551" s="1"/>
      <c r="D5551" s="1"/>
      <c r="E5551" s="1"/>
      <c r="F5551" s="1"/>
      <c r="G5551" s="2"/>
      <c r="H5551" s="1"/>
      <c r="I5551" s="1"/>
      <c r="J5551" s="1"/>
      <c r="K5551" s="1"/>
      <c r="L5551" s="4"/>
      <c r="M5551" s="6"/>
    </row>
    <row r="5552" spans="1:13" x14ac:dyDescent="0.3">
      <c r="A5552" s="1"/>
      <c r="B5552" s="1"/>
      <c r="C5552" s="1"/>
      <c r="D5552" s="1"/>
      <c r="E5552" s="1"/>
      <c r="F5552" s="1"/>
      <c r="G5552" s="2"/>
      <c r="H5552" s="1"/>
      <c r="I5552" s="1"/>
      <c r="J5552" s="1"/>
      <c r="K5552" s="1"/>
      <c r="L5552" s="4"/>
      <c r="M5552" s="6"/>
    </row>
    <row r="5553" spans="1:13" x14ac:dyDescent="0.3">
      <c r="A5553" s="1"/>
      <c r="B5553" s="1"/>
      <c r="C5553" s="1"/>
      <c r="D5553" s="1"/>
      <c r="E5553" s="1"/>
      <c r="F5553" s="1"/>
      <c r="G5553" s="2"/>
      <c r="H5553" s="1"/>
      <c r="I5553" s="1"/>
      <c r="J5553" s="1"/>
      <c r="K5553" s="1"/>
      <c r="L5553" s="4"/>
      <c r="M5553" s="6"/>
    </row>
    <row r="5554" spans="1:13" x14ac:dyDescent="0.3">
      <c r="A5554" s="1"/>
      <c r="B5554" s="1"/>
      <c r="C5554" s="1"/>
      <c r="D5554" s="1"/>
      <c r="E5554" s="1"/>
      <c r="F5554" s="1"/>
      <c r="G5554" s="2"/>
      <c r="H5554" s="1"/>
      <c r="I5554" s="1"/>
      <c r="J5554" s="1"/>
      <c r="K5554" s="1"/>
      <c r="L5554" s="4"/>
      <c r="M5554" s="6"/>
    </row>
    <row r="5555" spans="1:13" x14ac:dyDescent="0.3">
      <c r="A5555" s="1"/>
      <c r="B5555" s="1"/>
      <c r="C5555" s="1"/>
      <c r="D5555" s="1"/>
      <c r="E5555" s="1"/>
      <c r="F5555" s="1"/>
      <c r="G5555" s="2"/>
      <c r="H5555" s="1"/>
      <c r="I5555" s="1"/>
      <c r="J5555" s="1"/>
      <c r="K5555" s="1"/>
      <c r="L5555" s="4"/>
      <c r="M5555" s="6"/>
    </row>
    <row r="5556" spans="1:13" x14ac:dyDescent="0.3">
      <c r="A5556" s="1"/>
      <c r="B5556" s="1"/>
      <c r="C5556" s="1"/>
      <c r="D5556" s="1"/>
      <c r="E5556" s="1"/>
      <c r="F5556" s="1"/>
      <c r="G5556" s="2"/>
      <c r="H5556" s="1"/>
      <c r="I5556" s="1"/>
      <c r="J5556" s="1"/>
      <c r="K5556" s="1"/>
      <c r="L5556" s="4"/>
      <c r="M5556" s="6"/>
    </row>
    <row r="5557" spans="1:13" x14ac:dyDescent="0.3">
      <c r="A5557" s="1"/>
      <c r="B5557" s="1"/>
      <c r="C5557" s="1"/>
      <c r="D5557" s="1"/>
      <c r="E5557" s="1"/>
      <c r="F5557" s="1"/>
      <c r="G5557" s="2"/>
      <c r="H5557" s="1"/>
      <c r="I5557" s="1"/>
      <c r="J5557" s="1"/>
      <c r="K5557" s="1"/>
      <c r="L5557" s="4"/>
      <c r="M5557" s="6"/>
    </row>
    <row r="5558" spans="1:13" x14ac:dyDescent="0.3">
      <c r="A5558" s="1"/>
      <c r="B5558" s="1"/>
      <c r="C5558" s="1"/>
      <c r="D5558" s="1"/>
      <c r="E5558" s="1"/>
      <c r="F5558" s="1"/>
      <c r="G5558" s="2"/>
      <c r="H5558" s="1"/>
      <c r="I5558" s="1"/>
      <c r="J5558" s="1"/>
      <c r="K5558" s="1"/>
      <c r="L5558" s="4"/>
      <c r="M5558" s="6"/>
    </row>
    <row r="5559" spans="1:13" x14ac:dyDescent="0.3">
      <c r="A5559" s="1"/>
      <c r="B5559" s="1"/>
      <c r="C5559" s="1"/>
      <c r="D5559" s="1"/>
      <c r="E5559" s="1"/>
      <c r="F5559" s="1"/>
      <c r="G5559" s="2"/>
      <c r="H5559" s="1"/>
      <c r="I5559" s="1"/>
      <c r="J5559" s="1"/>
      <c r="K5559" s="1"/>
      <c r="L5559" s="4"/>
      <c r="M5559" s="6"/>
    </row>
    <row r="5560" spans="1:13" x14ac:dyDescent="0.3">
      <c r="A5560" s="1"/>
      <c r="B5560" s="1"/>
      <c r="C5560" s="1"/>
      <c r="D5560" s="1"/>
      <c r="E5560" s="1"/>
      <c r="F5560" s="1"/>
      <c r="G5560" s="2"/>
      <c r="H5560" s="1"/>
      <c r="I5560" s="1"/>
      <c r="J5560" s="1"/>
      <c r="K5560" s="1"/>
      <c r="L5560" s="4"/>
      <c r="M5560" s="6"/>
    </row>
    <row r="5561" spans="1:13" x14ac:dyDescent="0.3">
      <c r="A5561" s="1"/>
      <c r="B5561" s="1"/>
      <c r="C5561" s="1"/>
      <c r="D5561" s="1"/>
      <c r="E5561" s="1"/>
      <c r="F5561" s="1"/>
      <c r="G5561" s="2"/>
      <c r="H5561" s="1"/>
      <c r="I5561" s="1"/>
      <c r="J5561" s="1"/>
      <c r="K5561" s="1"/>
      <c r="L5561" s="4"/>
      <c r="M5561" s="6"/>
    </row>
    <row r="5562" spans="1:13" x14ac:dyDescent="0.3">
      <c r="A5562" s="1"/>
      <c r="B5562" s="1"/>
      <c r="C5562" s="1"/>
      <c r="D5562" s="1"/>
      <c r="E5562" s="1"/>
      <c r="F5562" s="1"/>
      <c r="G5562" s="2"/>
      <c r="H5562" s="1"/>
      <c r="I5562" s="1"/>
      <c r="J5562" s="1"/>
      <c r="K5562" s="1"/>
      <c r="L5562" s="4"/>
      <c r="M5562" s="6"/>
    </row>
    <row r="5563" spans="1:13" x14ac:dyDescent="0.3">
      <c r="A5563" s="1"/>
      <c r="B5563" s="1"/>
      <c r="C5563" s="1"/>
      <c r="D5563" s="1"/>
      <c r="E5563" s="1"/>
      <c r="F5563" s="1"/>
      <c r="G5563" s="2"/>
      <c r="H5563" s="1"/>
      <c r="I5563" s="1"/>
      <c r="J5563" s="1"/>
      <c r="K5563" s="1"/>
      <c r="L5563" s="4"/>
      <c r="M5563" s="6"/>
    </row>
    <row r="5564" spans="1:13" x14ac:dyDescent="0.3">
      <c r="A5564" s="1"/>
      <c r="B5564" s="1"/>
      <c r="C5564" s="1"/>
      <c r="D5564" s="1"/>
      <c r="E5564" s="1"/>
      <c r="F5564" s="1"/>
      <c r="G5564" s="2"/>
      <c r="H5564" s="1"/>
      <c r="I5564" s="1"/>
      <c r="J5564" s="1"/>
      <c r="K5564" s="1"/>
      <c r="L5564" s="4"/>
      <c r="M5564" s="6"/>
    </row>
    <row r="5565" spans="1:13" x14ac:dyDescent="0.3">
      <c r="A5565" s="1"/>
      <c r="B5565" s="1"/>
      <c r="C5565" s="1"/>
      <c r="D5565" s="1"/>
      <c r="E5565" s="1"/>
      <c r="F5565" s="1"/>
      <c r="G5565" s="2"/>
      <c r="H5565" s="1"/>
      <c r="I5565" s="1"/>
      <c r="J5565" s="1"/>
      <c r="K5565" s="1"/>
      <c r="L5565" s="4"/>
      <c r="M5565" s="6"/>
    </row>
    <row r="5566" spans="1:13" x14ac:dyDescent="0.3">
      <c r="A5566" s="1"/>
      <c r="B5566" s="1"/>
      <c r="C5566" s="1"/>
      <c r="D5566" s="1"/>
      <c r="E5566" s="1"/>
      <c r="F5566" s="1"/>
      <c r="G5566" s="2"/>
      <c r="H5566" s="1"/>
      <c r="I5566" s="1"/>
      <c r="J5566" s="1"/>
      <c r="K5566" s="1"/>
      <c r="L5566" s="4"/>
      <c r="M5566" s="6"/>
    </row>
    <row r="5567" spans="1:13" x14ac:dyDescent="0.3">
      <c r="A5567" s="1"/>
      <c r="B5567" s="1"/>
      <c r="C5567" s="1"/>
      <c r="D5567" s="1"/>
      <c r="E5567" s="1"/>
      <c r="F5567" s="1"/>
      <c r="G5567" s="2"/>
      <c r="H5567" s="1"/>
      <c r="I5567" s="1"/>
      <c r="J5567" s="1"/>
      <c r="K5567" s="1"/>
      <c r="L5567" s="4"/>
      <c r="M5567" s="6"/>
    </row>
    <row r="5568" spans="1:13" x14ac:dyDescent="0.3">
      <c r="A5568" s="1"/>
      <c r="B5568" s="1"/>
      <c r="C5568" s="1"/>
      <c r="D5568" s="1"/>
      <c r="E5568" s="1"/>
      <c r="F5568" s="1"/>
      <c r="G5568" s="2"/>
      <c r="H5568" s="1"/>
      <c r="I5568" s="1"/>
      <c r="J5568" s="1"/>
      <c r="K5568" s="1"/>
      <c r="L5568" s="4"/>
      <c r="M5568" s="6"/>
    </row>
    <row r="5569" spans="1:13" x14ac:dyDescent="0.3">
      <c r="A5569" s="1"/>
      <c r="B5569" s="1"/>
      <c r="C5569" s="1"/>
      <c r="D5569" s="1"/>
      <c r="E5569" s="1"/>
      <c r="F5569" s="1"/>
      <c r="G5569" s="2"/>
      <c r="H5569" s="1"/>
      <c r="I5569" s="1"/>
      <c r="J5569" s="1"/>
      <c r="K5569" s="1"/>
      <c r="L5569" s="4"/>
      <c r="M5569" s="6"/>
    </row>
    <row r="5570" spans="1:13" x14ac:dyDescent="0.3">
      <c r="A5570" s="1"/>
      <c r="B5570" s="1"/>
      <c r="C5570" s="1"/>
      <c r="D5570" s="1"/>
      <c r="E5570" s="1"/>
      <c r="F5570" s="1"/>
      <c r="G5570" s="2"/>
      <c r="H5570" s="1"/>
      <c r="I5570" s="1"/>
      <c r="J5570" s="1"/>
      <c r="K5570" s="1"/>
      <c r="L5570" s="4"/>
      <c r="M5570" s="6"/>
    </row>
    <row r="5571" spans="1:13" x14ac:dyDescent="0.3">
      <c r="A5571" s="1"/>
      <c r="B5571" s="1"/>
      <c r="C5571" s="1"/>
      <c r="D5571" s="1"/>
      <c r="E5571" s="1"/>
      <c r="F5571" s="1"/>
      <c r="G5571" s="2"/>
      <c r="H5571" s="1"/>
      <c r="I5571" s="1"/>
      <c r="J5571" s="1"/>
      <c r="K5571" s="1"/>
      <c r="L5571" s="4"/>
      <c r="M5571" s="6"/>
    </row>
    <row r="5572" spans="1:13" x14ac:dyDescent="0.3">
      <c r="A5572" s="1"/>
      <c r="B5572" s="1"/>
      <c r="C5572" s="1"/>
      <c r="D5572" s="1"/>
      <c r="E5572" s="1"/>
      <c r="F5572" s="1"/>
      <c r="G5572" s="2"/>
      <c r="H5572" s="1"/>
      <c r="I5572" s="1"/>
      <c r="J5572" s="1"/>
      <c r="K5572" s="1"/>
      <c r="L5572" s="4"/>
      <c r="M5572" s="6"/>
    </row>
    <row r="5573" spans="1:13" x14ac:dyDescent="0.3">
      <c r="A5573" s="1"/>
      <c r="B5573" s="1"/>
      <c r="C5573" s="1"/>
      <c r="D5573" s="1"/>
      <c r="E5573" s="1"/>
      <c r="F5573" s="1"/>
      <c r="G5573" s="2"/>
      <c r="H5573" s="1"/>
      <c r="I5573" s="1"/>
      <c r="J5573" s="1"/>
      <c r="K5573" s="1"/>
      <c r="L5573" s="4"/>
      <c r="M5573" s="6"/>
    </row>
    <row r="5574" spans="1:13" x14ac:dyDescent="0.3">
      <c r="A5574" s="1"/>
      <c r="B5574" s="1"/>
      <c r="C5574" s="1"/>
      <c r="D5574" s="1"/>
      <c r="E5574" s="1"/>
      <c r="F5574" s="1"/>
      <c r="G5574" s="2"/>
      <c r="H5574" s="1"/>
      <c r="I5574" s="1"/>
      <c r="J5574" s="1"/>
      <c r="K5574" s="1"/>
      <c r="L5574" s="4"/>
      <c r="M5574" s="6"/>
    </row>
    <row r="5575" spans="1:13" x14ac:dyDescent="0.3">
      <c r="A5575" s="1"/>
      <c r="B5575" s="1"/>
      <c r="C5575" s="1"/>
      <c r="D5575" s="1"/>
      <c r="E5575" s="1"/>
      <c r="F5575" s="1"/>
      <c r="G5575" s="2"/>
      <c r="H5575" s="1"/>
      <c r="I5575" s="1"/>
      <c r="J5575" s="1"/>
      <c r="K5575" s="1"/>
      <c r="L5575" s="4"/>
      <c r="M5575" s="6"/>
    </row>
    <row r="5576" spans="1:13" x14ac:dyDescent="0.3">
      <c r="A5576" s="1"/>
      <c r="B5576" s="1"/>
      <c r="C5576" s="1"/>
      <c r="D5576" s="1"/>
      <c r="E5576" s="1"/>
      <c r="F5576" s="1"/>
      <c r="G5576" s="2"/>
      <c r="H5576" s="1"/>
      <c r="I5576" s="1"/>
      <c r="J5576" s="1"/>
      <c r="K5576" s="1"/>
      <c r="L5576" s="4"/>
      <c r="M5576" s="6"/>
    </row>
    <row r="5577" spans="1:13" x14ac:dyDescent="0.3">
      <c r="A5577" s="1"/>
      <c r="B5577" s="1"/>
      <c r="C5577" s="1"/>
      <c r="D5577" s="1"/>
      <c r="E5577" s="1"/>
      <c r="F5577" s="1"/>
      <c r="G5577" s="2"/>
      <c r="H5577" s="1"/>
      <c r="I5577" s="1"/>
      <c r="J5577" s="1"/>
      <c r="K5577" s="1"/>
      <c r="L5577" s="4"/>
      <c r="M5577" s="6"/>
    </row>
    <row r="5578" spans="1:13" x14ac:dyDescent="0.3">
      <c r="A5578" s="1"/>
      <c r="B5578" s="1"/>
      <c r="C5578" s="1"/>
      <c r="D5578" s="1"/>
      <c r="E5578" s="1"/>
      <c r="F5578" s="1"/>
      <c r="G5578" s="2"/>
      <c r="H5578" s="1"/>
      <c r="I5578" s="1"/>
      <c r="J5578" s="1"/>
      <c r="K5578" s="1"/>
      <c r="L5578" s="4"/>
      <c r="M5578" s="6"/>
    </row>
    <row r="5579" spans="1:13" x14ac:dyDescent="0.3">
      <c r="A5579" s="1"/>
      <c r="B5579" s="1"/>
      <c r="C5579" s="1"/>
      <c r="D5579" s="1"/>
      <c r="E5579" s="1"/>
      <c r="F5579" s="1"/>
      <c r="G5579" s="2"/>
      <c r="H5579" s="1"/>
      <c r="I5579" s="1"/>
      <c r="J5579" s="1"/>
      <c r="K5579" s="1"/>
      <c r="L5579" s="4"/>
      <c r="M5579" s="6"/>
    </row>
    <row r="5580" spans="1:13" x14ac:dyDescent="0.3">
      <c r="A5580" s="1"/>
      <c r="B5580" s="1"/>
      <c r="C5580" s="1"/>
      <c r="D5580" s="1"/>
      <c r="E5580" s="1"/>
      <c r="F5580" s="1"/>
      <c r="G5580" s="2"/>
      <c r="H5580" s="1"/>
      <c r="I5580" s="1"/>
      <c r="J5580" s="1"/>
      <c r="K5580" s="1"/>
      <c r="L5580" s="4"/>
      <c r="M5580" s="6"/>
    </row>
    <row r="5581" spans="1:13" x14ac:dyDescent="0.3">
      <c r="A5581" s="1"/>
      <c r="B5581" s="1"/>
      <c r="C5581" s="1"/>
      <c r="D5581" s="1"/>
      <c r="E5581" s="1"/>
      <c r="F5581" s="1"/>
      <c r="G5581" s="2"/>
      <c r="H5581" s="1"/>
      <c r="I5581" s="1"/>
      <c r="J5581" s="1"/>
      <c r="K5581" s="1"/>
      <c r="L5581" s="4"/>
      <c r="M5581" s="6"/>
    </row>
    <row r="5582" spans="1:13" x14ac:dyDescent="0.3">
      <c r="A5582" s="1"/>
      <c r="B5582" s="1"/>
      <c r="C5582" s="1"/>
      <c r="D5582" s="1"/>
      <c r="E5582" s="1"/>
      <c r="F5582" s="1"/>
      <c r="G5582" s="2"/>
      <c r="H5582" s="1"/>
      <c r="I5582" s="1"/>
      <c r="J5582" s="1"/>
      <c r="K5582" s="1"/>
      <c r="L5582" s="4"/>
      <c r="M5582" s="6"/>
    </row>
    <row r="5583" spans="1:13" x14ac:dyDescent="0.3">
      <c r="A5583" s="1"/>
      <c r="B5583" s="1"/>
      <c r="C5583" s="1"/>
      <c r="D5583" s="1"/>
      <c r="E5583" s="1"/>
      <c r="F5583" s="1"/>
      <c r="G5583" s="2"/>
      <c r="H5583" s="1"/>
      <c r="I5583" s="1"/>
      <c r="J5583" s="1"/>
      <c r="K5583" s="1"/>
      <c r="L5583" s="4"/>
      <c r="M5583" s="6"/>
    </row>
    <row r="5584" spans="1:13" x14ac:dyDescent="0.3">
      <c r="A5584" s="1"/>
      <c r="B5584" s="1"/>
      <c r="C5584" s="1"/>
      <c r="D5584" s="1"/>
      <c r="E5584" s="1"/>
      <c r="F5584" s="1"/>
      <c r="G5584" s="2"/>
      <c r="H5584" s="1"/>
      <c r="I5584" s="1"/>
      <c r="J5584" s="1"/>
      <c r="K5584" s="1"/>
      <c r="L5584" s="4"/>
      <c r="M5584" s="6"/>
    </row>
    <row r="5585" spans="1:13" x14ac:dyDescent="0.3">
      <c r="A5585" s="1"/>
      <c r="B5585" s="1"/>
      <c r="C5585" s="1"/>
      <c r="D5585" s="1"/>
      <c r="E5585" s="1"/>
      <c r="F5585" s="1"/>
      <c r="G5585" s="2"/>
      <c r="H5585" s="1"/>
      <c r="I5585" s="1"/>
      <c r="J5585" s="1"/>
      <c r="K5585" s="1"/>
      <c r="L5585" s="4"/>
      <c r="M5585" s="6"/>
    </row>
    <row r="5586" spans="1:13" x14ac:dyDescent="0.3">
      <c r="A5586" s="1"/>
      <c r="B5586" s="1"/>
      <c r="C5586" s="1"/>
      <c r="D5586" s="1"/>
      <c r="E5586" s="1"/>
      <c r="F5586" s="1"/>
      <c r="G5586" s="2"/>
      <c r="H5586" s="1"/>
      <c r="I5586" s="1"/>
      <c r="J5586" s="1"/>
      <c r="K5586" s="1"/>
      <c r="L5586" s="4"/>
      <c r="M5586" s="6"/>
    </row>
    <row r="5587" spans="1:13" x14ac:dyDescent="0.3">
      <c r="A5587" s="1"/>
      <c r="B5587" s="1"/>
      <c r="C5587" s="1"/>
      <c r="D5587" s="1"/>
      <c r="E5587" s="1"/>
      <c r="F5587" s="1"/>
      <c r="G5587" s="2"/>
      <c r="H5587" s="1"/>
      <c r="I5587" s="1"/>
      <c r="J5587" s="1"/>
      <c r="K5587" s="1"/>
      <c r="L5587" s="4"/>
      <c r="M5587" s="6"/>
    </row>
    <row r="5588" spans="1:13" x14ac:dyDescent="0.3">
      <c r="A5588" s="1"/>
      <c r="B5588" s="1"/>
      <c r="C5588" s="1"/>
      <c r="D5588" s="1"/>
      <c r="E5588" s="1"/>
      <c r="F5588" s="1"/>
      <c r="G5588" s="2"/>
      <c r="H5588" s="1"/>
      <c r="I5588" s="1"/>
      <c r="J5588" s="1"/>
      <c r="K5588" s="1"/>
      <c r="L5588" s="4"/>
      <c r="M5588" s="6"/>
    </row>
    <row r="5589" spans="1:13" x14ac:dyDescent="0.3">
      <c r="A5589" s="1"/>
      <c r="B5589" s="1"/>
      <c r="C5589" s="1"/>
      <c r="D5589" s="1"/>
      <c r="E5589" s="1"/>
      <c r="F5589" s="1"/>
      <c r="G5589" s="2"/>
      <c r="H5589" s="1"/>
      <c r="I5589" s="1"/>
      <c r="J5589" s="1"/>
      <c r="K5589" s="1"/>
      <c r="L5589" s="4"/>
      <c r="M5589" s="6"/>
    </row>
    <row r="5590" spans="1:13" x14ac:dyDescent="0.3">
      <c r="A5590" s="1"/>
      <c r="B5590" s="1"/>
      <c r="C5590" s="1"/>
      <c r="D5590" s="1"/>
      <c r="E5590" s="1"/>
      <c r="F5590" s="1"/>
      <c r="G5590" s="2"/>
      <c r="H5590" s="1"/>
      <c r="I5590" s="1"/>
      <c r="J5590" s="1"/>
      <c r="K5590" s="1"/>
      <c r="L5590" s="4"/>
      <c r="M5590" s="6"/>
    </row>
    <row r="5591" spans="1:13" x14ac:dyDescent="0.3">
      <c r="A5591" s="1"/>
      <c r="B5591" s="1"/>
      <c r="C5591" s="1"/>
      <c r="D5591" s="1"/>
      <c r="E5591" s="1"/>
      <c r="F5591" s="1"/>
      <c r="G5591" s="2"/>
      <c r="H5591" s="1"/>
      <c r="I5591" s="1"/>
      <c r="J5591" s="1"/>
      <c r="K5591" s="1"/>
      <c r="L5591" s="4"/>
      <c r="M5591" s="6"/>
    </row>
    <row r="5592" spans="1:13" x14ac:dyDescent="0.3">
      <c r="A5592" s="1"/>
      <c r="B5592" s="1"/>
      <c r="C5592" s="1"/>
      <c r="D5592" s="1"/>
      <c r="E5592" s="1"/>
      <c r="F5592" s="1"/>
      <c r="G5592" s="2"/>
      <c r="H5592" s="1"/>
      <c r="I5592" s="1"/>
      <c r="J5592" s="1"/>
      <c r="K5592" s="1"/>
      <c r="L5592" s="4"/>
      <c r="M5592" s="6"/>
    </row>
    <row r="5593" spans="1:13" x14ac:dyDescent="0.3">
      <c r="A5593" s="1"/>
      <c r="B5593" s="1"/>
      <c r="C5593" s="1"/>
      <c r="D5593" s="1"/>
      <c r="E5593" s="1"/>
      <c r="F5593" s="1"/>
      <c r="G5593" s="2"/>
      <c r="H5593" s="1"/>
      <c r="I5593" s="1"/>
      <c r="J5593" s="1"/>
      <c r="K5593" s="1"/>
      <c r="L5593" s="4"/>
      <c r="M5593" s="6"/>
    </row>
    <row r="5594" spans="1:13" x14ac:dyDescent="0.3">
      <c r="A5594" s="1"/>
      <c r="B5594" s="1"/>
      <c r="C5594" s="1"/>
      <c r="D5594" s="1"/>
      <c r="E5594" s="1"/>
      <c r="F5594" s="1"/>
      <c r="G5594" s="2"/>
      <c r="H5594" s="1"/>
      <c r="I5594" s="1"/>
      <c r="J5594" s="1"/>
      <c r="K5594" s="1"/>
      <c r="L5594" s="4"/>
      <c r="M5594" s="6"/>
    </row>
    <row r="5595" spans="1:13" x14ac:dyDescent="0.3">
      <c r="A5595" s="1"/>
      <c r="B5595" s="1"/>
      <c r="C5595" s="1"/>
      <c r="D5595" s="1"/>
      <c r="E5595" s="1"/>
      <c r="F5595" s="1"/>
      <c r="G5595" s="2"/>
      <c r="H5595" s="1"/>
      <c r="I5595" s="1"/>
      <c r="J5595" s="1"/>
      <c r="K5595" s="1"/>
      <c r="L5595" s="4"/>
      <c r="M5595" s="6"/>
    </row>
    <row r="5596" spans="1:13" x14ac:dyDescent="0.3">
      <c r="A5596" s="1"/>
      <c r="B5596" s="1"/>
      <c r="C5596" s="1"/>
      <c r="D5596" s="1"/>
      <c r="E5596" s="1"/>
      <c r="F5596" s="1"/>
      <c r="G5596" s="2"/>
      <c r="H5596" s="1"/>
      <c r="I5596" s="1"/>
      <c r="J5596" s="1"/>
      <c r="K5596" s="1"/>
      <c r="L5596" s="4"/>
      <c r="M5596" s="6"/>
    </row>
    <row r="5597" spans="1:13" x14ac:dyDescent="0.3">
      <c r="A5597" s="1"/>
      <c r="B5597" s="1"/>
      <c r="C5597" s="1"/>
      <c r="D5597" s="1"/>
      <c r="E5597" s="1"/>
      <c r="F5597" s="1"/>
      <c r="G5597" s="2"/>
      <c r="H5597" s="1"/>
      <c r="I5597" s="1"/>
      <c r="J5597" s="1"/>
      <c r="K5597" s="1"/>
      <c r="L5597" s="4"/>
      <c r="M5597" s="6"/>
    </row>
    <row r="5598" spans="1:13" x14ac:dyDescent="0.3">
      <c r="A5598" s="1"/>
      <c r="B5598" s="1"/>
      <c r="C5598" s="1"/>
      <c r="D5598" s="1"/>
      <c r="E5598" s="1"/>
      <c r="F5598" s="1"/>
      <c r="G5598" s="2"/>
      <c r="H5598" s="1"/>
      <c r="I5598" s="1"/>
      <c r="J5598" s="1"/>
      <c r="K5598" s="1"/>
      <c r="L5598" s="4"/>
      <c r="M5598" s="6"/>
    </row>
    <row r="5599" spans="1:13" x14ac:dyDescent="0.3">
      <c r="A5599" s="1"/>
      <c r="B5599" s="1"/>
      <c r="C5599" s="1"/>
      <c r="D5599" s="1"/>
      <c r="E5599" s="1"/>
      <c r="F5599" s="1"/>
      <c r="G5599" s="2"/>
      <c r="H5599" s="1"/>
      <c r="I5599" s="1"/>
      <c r="J5599" s="1"/>
      <c r="K5599" s="1"/>
      <c r="L5599" s="4"/>
      <c r="M5599" s="6"/>
    </row>
    <row r="5600" spans="1:13" x14ac:dyDescent="0.3">
      <c r="A5600" s="1"/>
      <c r="B5600" s="1"/>
      <c r="C5600" s="1"/>
      <c r="D5600" s="1"/>
      <c r="E5600" s="1"/>
      <c r="F5600" s="1"/>
      <c r="G5600" s="2"/>
      <c r="H5600" s="1"/>
      <c r="I5600" s="1"/>
      <c r="J5600" s="1"/>
      <c r="K5600" s="1"/>
      <c r="L5600" s="4"/>
      <c r="M5600" s="6"/>
    </row>
    <row r="5601" spans="1:13" x14ac:dyDescent="0.3">
      <c r="A5601" s="1"/>
      <c r="B5601" s="1"/>
      <c r="C5601" s="1"/>
      <c r="D5601" s="1"/>
      <c r="E5601" s="1"/>
      <c r="F5601" s="1"/>
      <c r="G5601" s="2"/>
      <c r="H5601" s="1"/>
      <c r="I5601" s="1"/>
      <c r="J5601" s="1"/>
      <c r="K5601" s="1"/>
      <c r="L5601" s="4"/>
      <c r="M5601" s="6"/>
    </row>
    <row r="5602" spans="1:13" x14ac:dyDescent="0.3">
      <c r="A5602" s="1"/>
      <c r="B5602" s="1"/>
      <c r="C5602" s="1"/>
      <c r="D5602" s="1"/>
      <c r="E5602" s="1"/>
      <c r="F5602" s="1"/>
      <c r="G5602" s="2"/>
      <c r="H5602" s="1"/>
      <c r="I5602" s="1"/>
      <c r="J5602" s="1"/>
      <c r="K5602" s="1"/>
      <c r="L5602" s="4"/>
      <c r="M5602" s="6"/>
    </row>
    <row r="5603" spans="1:13" x14ac:dyDescent="0.3">
      <c r="A5603" s="1"/>
      <c r="B5603" s="1"/>
      <c r="C5603" s="1"/>
      <c r="D5603" s="1"/>
      <c r="E5603" s="1"/>
      <c r="F5603" s="1"/>
      <c r="G5603" s="2"/>
      <c r="H5603" s="1"/>
      <c r="I5603" s="1"/>
      <c r="J5603" s="1"/>
      <c r="K5603" s="1"/>
      <c r="L5603" s="4"/>
      <c r="M5603" s="6"/>
    </row>
    <row r="5604" spans="1:13" x14ac:dyDescent="0.3">
      <c r="A5604" s="1"/>
      <c r="B5604" s="1"/>
      <c r="C5604" s="1"/>
      <c r="D5604" s="1"/>
      <c r="E5604" s="1"/>
      <c r="F5604" s="1"/>
      <c r="G5604" s="2"/>
      <c r="H5604" s="1"/>
      <c r="I5604" s="1"/>
      <c r="J5604" s="1"/>
      <c r="K5604" s="1"/>
      <c r="L5604" s="4"/>
      <c r="M5604" s="6"/>
    </row>
    <row r="5605" spans="1:13" x14ac:dyDescent="0.3">
      <c r="A5605" s="1"/>
      <c r="B5605" s="1"/>
      <c r="C5605" s="1"/>
      <c r="D5605" s="1"/>
      <c r="E5605" s="1"/>
      <c r="F5605" s="1"/>
      <c r="G5605" s="2"/>
      <c r="H5605" s="1"/>
      <c r="I5605" s="1"/>
      <c r="J5605" s="1"/>
      <c r="K5605" s="1"/>
      <c r="L5605" s="4"/>
      <c r="M5605" s="6"/>
    </row>
    <row r="5606" spans="1:13" x14ac:dyDescent="0.3">
      <c r="A5606" s="1"/>
      <c r="B5606" s="1"/>
      <c r="C5606" s="1"/>
      <c r="D5606" s="1"/>
      <c r="E5606" s="1"/>
      <c r="F5606" s="1"/>
      <c r="G5606" s="2"/>
      <c r="H5606" s="1"/>
      <c r="I5606" s="1"/>
      <c r="J5606" s="1"/>
      <c r="K5606" s="1"/>
      <c r="L5606" s="4"/>
      <c r="M5606" s="6"/>
    </row>
    <row r="5607" spans="1:13" x14ac:dyDescent="0.3">
      <c r="A5607" s="1"/>
      <c r="B5607" s="1"/>
      <c r="C5607" s="1"/>
      <c r="D5607" s="1"/>
      <c r="E5607" s="1"/>
      <c r="F5607" s="1"/>
      <c r="G5607" s="2"/>
      <c r="H5607" s="1"/>
      <c r="I5607" s="1"/>
      <c r="J5607" s="1"/>
      <c r="K5607" s="1"/>
      <c r="L5607" s="4"/>
      <c r="M5607" s="6"/>
    </row>
    <row r="5608" spans="1:13" x14ac:dyDescent="0.3">
      <c r="A5608" s="1"/>
      <c r="B5608" s="1"/>
      <c r="C5608" s="1"/>
      <c r="D5608" s="1"/>
      <c r="E5608" s="1"/>
      <c r="F5608" s="1"/>
      <c r="G5608" s="2"/>
      <c r="H5608" s="1"/>
      <c r="I5608" s="1"/>
      <c r="J5608" s="1"/>
      <c r="K5608" s="1"/>
      <c r="L5608" s="4"/>
      <c r="M5608" s="6"/>
    </row>
    <row r="5609" spans="1:13" x14ac:dyDescent="0.3">
      <c r="A5609" s="1"/>
      <c r="B5609" s="1"/>
      <c r="C5609" s="1"/>
      <c r="D5609" s="1"/>
      <c r="E5609" s="1"/>
      <c r="F5609" s="1"/>
      <c r="G5609" s="2"/>
      <c r="H5609" s="1"/>
      <c r="I5609" s="1"/>
      <c r="J5609" s="1"/>
      <c r="K5609" s="1"/>
      <c r="L5609" s="4"/>
      <c r="M5609" s="6"/>
    </row>
    <row r="5610" spans="1:13" x14ac:dyDescent="0.3">
      <c r="A5610" s="1"/>
      <c r="B5610" s="1"/>
      <c r="C5610" s="1"/>
      <c r="D5610" s="1"/>
      <c r="E5610" s="1"/>
      <c r="F5610" s="1"/>
      <c r="G5610" s="2"/>
      <c r="H5610" s="1"/>
      <c r="I5610" s="1"/>
      <c r="J5610" s="1"/>
      <c r="K5610" s="1"/>
      <c r="L5610" s="4"/>
      <c r="M5610" s="6"/>
    </row>
    <row r="5611" spans="1:13" x14ac:dyDescent="0.3">
      <c r="A5611" s="1"/>
      <c r="B5611" s="1"/>
      <c r="C5611" s="1"/>
      <c r="D5611" s="1"/>
      <c r="E5611" s="1"/>
      <c r="F5611" s="1"/>
      <c r="G5611" s="2"/>
      <c r="H5611" s="1"/>
      <c r="I5611" s="1"/>
      <c r="J5611" s="1"/>
      <c r="K5611" s="1"/>
      <c r="L5611" s="4"/>
      <c r="M5611" s="6"/>
    </row>
    <row r="5612" spans="1:13" x14ac:dyDescent="0.3">
      <c r="A5612" s="1"/>
      <c r="B5612" s="1"/>
      <c r="C5612" s="1"/>
      <c r="D5612" s="1"/>
      <c r="E5612" s="1"/>
      <c r="F5612" s="1"/>
      <c r="G5612" s="2"/>
      <c r="H5612" s="1"/>
      <c r="I5612" s="1"/>
      <c r="J5612" s="1"/>
      <c r="K5612" s="1"/>
      <c r="L5612" s="4"/>
      <c r="M5612" s="6"/>
    </row>
    <row r="5613" spans="1:13" x14ac:dyDescent="0.3">
      <c r="A5613" s="1"/>
      <c r="B5613" s="1"/>
      <c r="C5613" s="1"/>
      <c r="D5613" s="1"/>
      <c r="E5613" s="1"/>
      <c r="F5613" s="1"/>
      <c r="G5613" s="2"/>
      <c r="H5613" s="1"/>
      <c r="I5613" s="1"/>
      <c r="J5613" s="1"/>
      <c r="K5613" s="1"/>
      <c r="L5613" s="4"/>
      <c r="M5613" s="6"/>
    </row>
    <row r="5614" spans="1:13" x14ac:dyDescent="0.3">
      <c r="A5614" s="1"/>
      <c r="B5614" s="1"/>
      <c r="C5614" s="1"/>
      <c r="D5614" s="1"/>
      <c r="E5614" s="1"/>
      <c r="F5614" s="1"/>
      <c r="G5614" s="2"/>
      <c r="H5614" s="1"/>
      <c r="I5614" s="1"/>
      <c r="J5614" s="1"/>
      <c r="K5614" s="1"/>
      <c r="L5614" s="4"/>
      <c r="M5614" s="6"/>
    </row>
    <row r="5615" spans="1:13" x14ac:dyDescent="0.3">
      <c r="A5615" s="1"/>
      <c r="B5615" s="1"/>
      <c r="C5615" s="1"/>
      <c r="D5615" s="1"/>
      <c r="E5615" s="1"/>
      <c r="F5615" s="1"/>
      <c r="G5615" s="2"/>
      <c r="H5615" s="1"/>
      <c r="I5615" s="1"/>
      <c r="J5615" s="1"/>
      <c r="K5615" s="1"/>
      <c r="L5615" s="4"/>
      <c r="M5615" s="6"/>
    </row>
    <row r="5616" spans="1:13" x14ac:dyDescent="0.3">
      <c r="A5616" s="1"/>
      <c r="B5616" s="1"/>
      <c r="C5616" s="1"/>
      <c r="D5616" s="1"/>
      <c r="E5616" s="1"/>
      <c r="F5616" s="1"/>
      <c r="G5616" s="2"/>
      <c r="H5616" s="1"/>
      <c r="I5616" s="1"/>
      <c r="J5616" s="1"/>
      <c r="K5616" s="1"/>
      <c r="L5616" s="4"/>
      <c r="M5616" s="6"/>
    </row>
    <row r="5617" spans="1:13" x14ac:dyDescent="0.3">
      <c r="A5617" s="1"/>
      <c r="B5617" s="1"/>
      <c r="C5617" s="1"/>
      <c r="D5617" s="1"/>
      <c r="E5617" s="1"/>
      <c r="F5617" s="1"/>
      <c r="G5617" s="2"/>
      <c r="H5617" s="1"/>
      <c r="I5617" s="1"/>
      <c r="J5617" s="1"/>
      <c r="K5617" s="1"/>
      <c r="L5617" s="4"/>
      <c r="M5617" s="6"/>
    </row>
    <row r="5618" spans="1:13" x14ac:dyDescent="0.3">
      <c r="A5618" s="1"/>
      <c r="B5618" s="1"/>
      <c r="C5618" s="1"/>
      <c r="D5618" s="1"/>
      <c r="E5618" s="1"/>
      <c r="F5618" s="1"/>
      <c r="G5618" s="2"/>
      <c r="H5618" s="1"/>
      <c r="I5618" s="1"/>
      <c r="J5618" s="1"/>
      <c r="K5618" s="1"/>
      <c r="L5618" s="4"/>
      <c r="M5618" s="6"/>
    </row>
    <row r="5619" spans="1:13" x14ac:dyDescent="0.3">
      <c r="A5619" s="1"/>
      <c r="B5619" s="1"/>
      <c r="C5619" s="1"/>
      <c r="D5619" s="1"/>
      <c r="E5619" s="1"/>
      <c r="F5619" s="1"/>
      <c r="G5619" s="2"/>
      <c r="H5619" s="1"/>
      <c r="I5619" s="1"/>
      <c r="J5619" s="1"/>
      <c r="K5619" s="1"/>
      <c r="L5619" s="4"/>
      <c r="M5619" s="6"/>
    </row>
    <row r="5620" spans="1:13" x14ac:dyDescent="0.3">
      <c r="A5620" s="1"/>
      <c r="B5620" s="1"/>
      <c r="C5620" s="1"/>
      <c r="D5620" s="1"/>
      <c r="E5620" s="1"/>
      <c r="F5620" s="1"/>
      <c r="G5620" s="2"/>
      <c r="H5620" s="1"/>
      <c r="I5620" s="1"/>
      <c r="J5620" s="1"/>
      <c r="K5620" s="1"/>
      <c r="L5620" s="4"/>
      <c r="M5620" s="6"/>
    </row>
    <row r="5621" spans="1:13" x14ac:dyDescent="0.3">
      <c r="A5621" s="1"/>
      <c r="B5621" s="1"/>
      <c r="C5621" s="1"/>
      <c r="D5621" s="1"/>
      <c r="E5621" s="1"/>
      <c r="F5621" s="1"/>
      <c r="G5621" s="2"/>
      <c r="H5621" s="1"/>
      <c r="I5621" s="1"/>
      <c r="J5621" s="1"/>
      <c r="K5621" s="1"/>
      <c r="L5621" s="4"/>
      <c r="M5621" s="6"/>
    </row>
    <row r="5622" spans="1:13" x14ac:dyDescent="0.3">
      <c r="A5622" s="1"/>
      <c r="B5622" s="1"/>
      <c r="C5622" s="1"/>
      <c r="D5622" s="1"/>
      <c r="E5622" s="1"/>
      <c r="F5622" s="1"/>
      <c r="G5622" s="2"/>
      <c r="H5622" s="1"/>
      <c r="I5622" s="1"/>
      <c r="J5622" s="1"/>
      <c r="K5622" s="1"/>
      <c r="L5622" s="4"/>
      <c r="M5622" s="6"/>
    </row>
    <row r="5623" spans="1:13" x14ac:dyDescent="0.3">
      <c r="A5623" s="1"/>
      <c r="B5623" s="1"/>
      <c r="C5623" s="1"/>
      <c r="D5623" s="1"/>
      <c r="E5623" s="1"/>
      <c r="F5623" s="1"/>
      <c r="G5623" s="2"/>
      <c r="H5623" s="1"/>
      <c r="I5623" s="1"/>
      <c r="J5623" s="1"/>
      <c r="K5623" s="1"/>
      <c r="L5623" s="4"/>
      <c r="M5623" s="6"/>
    </row>
    <row r="5624" spans="1:13" x14ac:dyDescent="0.3">
      <c r="A5624" s="1"/>
      <c r="B5624" s="1"/>
      <c r="C5624" s="1"/>
      <c r="D5624" s="1"/>
      <c r="E5624" s="1"/>
      <c r="F5624" s="1"/>
      <c r="G5624" s="2"/>
      <c r="H5624" s="1"/>
      <c r="I5624" s="1"/>
      <c r="J5624" s="1"/>
      <c r="K5624" s="1"/>
      <c r="L5624" s="4"/>
      <c r="M5624" s="6"/>
    </row>
    <row r="5625" spans="1:13" x14ac:dyDescent="0.3">
      <c r="A5625" s="1"/>
      <c r="B5625" s="1"/>
      <c r="C5625" s="1"/>
      <c r="D5625" s="1"/>
      <c r="E5625" s="1"/>
      <c r="F5625" s="1"/>
      <c r="G5625" s="2"/>
      <c r="H5625" s="1"/>
      <c r="I5625" s="1"/>
      <c r="J5625" s="1"/>
      <c r="K5625" s="1"/>
      <c r="L5625" s="4"/>
      <c r="M5625" s="6"/>
    </row>
    <row r="5626" spans="1:13" x14ac:dyDescent="0.3">
      <c r="A5626" s="1"/>
      <c r="B5626" s="1"/>
      <c r="C5626" s="1"/>
      <c r="D5626" s="1"/>
      <c r="E5626" s="1"/>
      <c r="F5626" s="1"/>
      <c r="G5626" s="2"/>
      <c r="H5626" s="1"/>
      <c r="I5626" s="1"/>
      <c r="J5626" s="1"/>
      <c r="K5626" s="1"/>
      <c r="L5626" s="4"/>
      <c r="M5626" s="6"/>
    </row>
    <row r="5627" spans="1:13" x14ac:dyDescent="0.3">
      <c r="A5627" s="1"/>
      <c r="B5627" s="1"/>
      <c r="C5627" s="1"/>
      <c r="D5627" s="1"/>
      <c r="E5627" s="1"/>
      <c r="F5627" s="1"/>
      <c r="G5627" s="2"/>
      <c r="H5627" s="1"/>
      <c r="I5627" s="1"/>
      <c r="J5627" s="1"/>
      <c r="K5627" s="1"/>
      <c r="L5627" s="4"/>
      <c r="M5627" s="6"/>
    </row>
    <row r="5628" spans="1:13" x14ac:dyDescent="0.3">
      <c r="A5628" s="1"/>
      <c r="B5628" s="1"/>
      <c r="C5628" s="1"/>
      <c r="D5628" s="1"/>
      <c r="E5628" s="1"/>
      <c r="F5628" s="1"/>
      <c r="G5628" s="2"/>
      <c r="H5628" s="1"/>
      <c r="I5628" s="1"/>
      <c r="J5628" s="1"/>
      <c r="K5628" s="1"/>
      <c r="L5628" s="4"/>
      <c r="M5628" s="6"/>
    </row>
    <row r="5629" spans="1:13" x14ac:dyDescent="0.3">
      <c r="A5629" s="1"/>
      <c r="B5629" s="1"/>
      <c r="C5629" s="1"/>
      <c r="D5629" s="1"/>
      <c r="E5629" s="1"/>
      <c r="F5629" s="1"/>
      <c r="G5629" s="2"/>
      <c r="H5629" s="1"/>
      <c r="I5629" s="1"/>
      <c r="J5629" s="1"/>
      <c r="K5629" s="1"/>
      <c r="L5629" s="4"/>
      <c r="M5629" s="6"/>
    </row>
    <row r="5630" spans="1:13" x14ac:dyDescent="0.3">
      <c r="A5630" s="1"/>
      <c r="B5630" s="1"/>
      <c r="C5630" s="1"/>
      <c r="D5630" s="1"/>
      <c r="E5630" s="1"/>
      <c r="F5630" s="1"/>
      <c r="G5630" s="2"/>
      <c r="H5630" s="1"/>
      <c r="I5630" s="1"/>
      <c r="J5630" s="1"/>
      <c r="K5630" s="1"/>
      <c r="L5630" s="4"/>
      <c r="M5630" s="6"/>
    </row>
    <row r="5631" spans="1:13" x14ac:dyDescent="0.3">
      <c r="A5631" s="1"/>
      <c r="B5631" s="1"/>
      <c r="C5631" s="1"/>
      <c r="D5631" s="1"/>
      <c r="E5631" s="1"/>
      <c r="F5631" s="1"/>
      <c r="G5631" s="2"/>
      <c r="H5631" s="1"/>
      <c r="I5631" s="1"/>
      <c r="J5631" s="1"/>
      <c r="K5631" s="1"/>
      <c r="L5631" s="4"/>
      <c r="M5631" s="6"/>
    </row>
    <row r="5632" spans="1:13" x14ac:dyDescent="0.3">
      <c r="A5632" s="1"/>
      <c r="B5632" s="1"/>
      <c r="C5632" s="1"/>
      <c r="D5632" s="1"/>
      <c r="E5632" s="1"/>
      <c r="F5632" s="1"/>
      <c r="G5632" s="2"/>
      <c r="H5632" s="1"/>
      <c r="I5632" s="1"/>
      <c r="J5632" s="1"/>
      <c r="K5632" s="1"/>
      <c r="L5632" s="4"/>
      <c r="M5632" s="6"/>
    </row>
    <row r="5633" spans="1:13" x14ac:dyDescent="0.3">
      <c r="A5633" s="1"/>
      <c r="B5633" s="1"/>
      <c r="C5633" s="1"/>
      <c r="D5633" s="1"/>
      <c r="E5633" s="1"/>
      <c r="F5633" s="1"/>
      <c r="G5633" s="2"/>
      <c r="H5633" s="1"/>
      <c r="I5633" s="1"/>
      <c r="J5633" s="1"/>
      <c r="K5633" s="1"/>
      <c r="L5633" s="4"/>
      <c r="M5633" s="6"/>
    </row>
    <row r="5634" spans="1:13" x14ac:dyDescent="0.3">
      <c r="A5634" s="1"/>
      <c r="B5634" s="1"/>
      <c r="C5634" s="1"/>
      <c r="D5634" s="1"/>
      <c r="E5634" s="1"/>
      <c r="F5634" s="1"/>
      <c r="G5634" s="2"/>
      <c r="H5634" s="1"/>
      <c r="I5634" s="1"/>
      <c r="J5634" s="1"/>
      <c r="K5634" s="1"/>
      <c r="L5634" s="4"/>
      <c r="M5634" s="6"/>
    </row>
    <row r="5635" spans="1:13" x14ac:dyDescent="0.3">
      <c r="A5635" s="1"/>
      <c r="B5635" s="1"/>
      <c r="C5635" s="1"/>
      <c r="D5635" s="1"/>
      <c r="E5635" s="1"/>
      <c r="F5635" s="1"/>
      <c r="G5635" s="2"/>
      <c r="H5635" s="1"/>
      <c r="I5635" s="1"/>
      <c r="J5635" s="1"/>
      <c r="K5635" s="1"/>
      <c r="L5635" s="4"/>
      <c r="M5635" s="6"/>
    </row>
    <row r="5636" spans="1:13" x14ac:dyDescent="0.3">
      <c r="A5636" s="1"/>
      <c r="B5636" s="1"/>
      <c r="C5636" s="1"/>
      <c r="D5636" s="1"/>
      <c r="E5636" s="1"/>
      <c r="F5636" s="1"/>
      <c r="G5636" s="2"/>
      <c r="H5636" s="1"/>
      <c r="I5636" s="1"/>
      <c r="J5636" s="1"/>
      <c r="K5636" s="1"/>
      <c r="L5636" s="4"/>
      <c r="M5636" s="6"/>
    </row>
    <row r="5637" spans="1:13" x14ac:dyDescent="0.3">
      <c r="A5637" s="1"/>
      <c r="B5637" s="1"/>
      <c r="C5637" s="1"/>
      <c r="D5637" s="1"/>
      <c r="E5637" s="1"/>
      <c r="F5637" s="1"/>
      <c r="G5637" s="2"/>
      <c r="H5637" s="1"/>
      <c r="I5637" s="1"/>
      <c r="J5637" s="1"/>
      <c r="K5637" s="1"/>
      <c r="L5637" s="4"/>
      <c r="M5637" s="6"/>
    </row>
    <row r="5638" spans="1:13" x14ac:dyDescent="0.3">
      <c r="A5638" s="1"/>
      <c r="B5638" s="1"/>
      <c r="C5638" s="1"/>
      <c r="D5638" s="1"/>
      <c r="E5638" s="1"/>
      <c r="F5638" s="1"/>
      <c r="G5638" s="2"/>
      <c r="H5638" s="1"/>
      <c r="I5638" s="1"/>
      <c r="J5638" s="1"/>
      <c r="K5638" s="1"/>
      <c r="L5638" s="4"/>
      <c r="M5638" s="6"/>
    </row>
    <row r="5639" spans="1:13" x14ac:dyDescent="0.3">
      <c r="A5639" s="1"/>
      <c r="B5639" s="1"/>
      <c r="C5639" s="1"/>
      <c r="D5639" s="1"/>
      <c r="E5639" s="1"/>
      <c r="F5639" s="1"/>
      <c r="G5639" s="2"/>
      <c r="H5639" s="1"/>
      <c r="I5639" s="1"/>
      <c r="J5639" s="1"/>
      <c r="K5639" s="1"/>
      <c r="L5639" s="4"/>
      <c r="M5639" s="6"/>
    </row>
    <row r="5640" spans="1:13" x14ac:dyDescent="0.3">
      <c r="A5640" s="1"/>
      <c r="B5640" s="1"/>
      <c r="C5640" s="1"/>
      <c r="D5640" s="1"/>
      <c r="E5640" s="1"/>
      <c r="F5640" s="1"/>
      <c r="G5640" s="2"/>
      <c r="H5640" s="1"/>
      <c r="I5640" s="1"/>
      <c r="J5640" s="1"/>
      <c r="K5640" s="1"/>
      <c r="L5640" s="4"/>
      <c r="M5640" s="6"/>
    </row>
    <row r="5641" spans="1:13" x14ac:dyDescent="0.3">
      <c r="A5641" s="1"/>
      <c r="B5641" s="1"/>
      <c r="C5641" s="1"/>
      <c r="D5641" s="1"/>
      <c r="E5641" s="1"/>
      <c r="F5641" s="1"/>
      <c r="G5641" s="2"/>
      <c r="H5641" s="1"/>
      <c r="I5641" s="1"/>
      <c r="J5641" s="1"/>
      <c r="K5641" s="1"/>
      <c r="L5641" s="4"/>
      <c r="M5641" s="6"/>
    </row>
    <row r="5642" spans="1:13" x14ac:dyDescent="0.3">
      <c r="A5642" s="1"/>
      <c r="B5642" s="1"/>
      <c r="C5642" s="1"/>
      <c r="D5642" s="1"/>
      <c r="E5642" s="1"/>
      <c r="F5642" s="1"/>
      <c r="G5642" s="2"/>
      <c r="H5642" s="1"/>
      <c r="I5642" s="1"/>
      <c r="J5642" s="1"/>
      <c r="K5642" s="1"/>
      <c r="L5642" s="4"/>
      <c r="M5642" s="6"/>
    </row>
    <row r="5643" spans="1:13" x14ac:dyDescent="0.3">
      <c r="A5643" s="1"/>
      <c r="B5643" s="1"/>
      <c r="C5643" s="1"/>
      <c r="D5643" s="1"/>
      <c r="E5643" s="1"/>
      <c r="F5643" s="1"/>
      <c r="G5643" s="2"/>
      <c r="H5643" s="1"/>
      <c r="I5643" s="1"/>
      <c r="J5643" s="1"/>
      <c r="K5643" s="1"/>
      <c r="L5643" s="4"/>
      <c r="M5643" s="6"/>
    </row>
    <row r="5644" spans="1:13" x14ac:dyDescent="0.3">
      <c r="A5644" s="1"/>
      <c r="B5644" s="1"/>
      <c r="C5644" s="1"/>
      <c r="D5644" s="1"/>
      <c r="E5644" s="1"/>
      <c r="F5644" s="1"/>
      <c r="G5644" s="2"/>
      <c r="H5644" s="1"/>
      <c r="I5644" s="1"/>
      <c r="J5644" s="1"/>
      <c r="K5644" s="1"/>
      <c r="L5644" s="4"/>
      <c r="M5644" s="6"/>
    </row>
    <row r="5645" spans="1:13" x14ac:dyDescent="0.3">
      <c r="A5645" s="1"/>
      <c r="B5645" s="1"/>
      <c r="C5645" s="1"/>
      <c r="D5645" s="1"/>
      <c r="E5645" s="1"/>
      <c r="F5645" s="1"/>
      <c r="G5645" s="2"/>
      <c r="H5645" s="1"/>
      <c r="I5645" s="1"/>
      <c r="J5645" s="1"/>
      <c r="K5645" s="1"/>
      <c r="L5645" s="4"/>
      <c r="M5645" s="6"/>
    </row>
    <row r="5646" spans="1:13" x14ac:dyDescent="0.3">
      <c r="A5646" s="1"/>
      <c r="B5646" s="1"/>
      <c r="C5646" s="1"/>
      <c r="D5646" s="1"/>
      <c r="E5646" s="1"/>
      <c r="F5646" s="1"/>
      <c r="G5646" s="2"/>
      <c r="H5646" s="1"/>
      <c r="I5646" s="1"/>
      <c r="J5646" s="1"/>
      <c r="K5646" s="1"/>
      <c r="L5646" s="4"/>
      <c r="M5646" s="6"/>
    </row>
    <row r="5647" spans="1:13" x14ac:dyDescent="0.3">
      <c r="A5647" s="1"/>
      <c r="B5647" s="1"/>
      <c r="C5647" s="1"/>
      <c r="D5647" s="1"/>
      <c r="E5647" s="1"/>
      <c r="F5647" s="1"/>
      <c r="G5647" s="2"/>
      <c r="H5647" s="1"/>
      <c r="I5647" s="1"/>
      <c r="J5647" s="1"/>
      <c r="K5647" s="1"/>
      <c r="L5647" s="4"/>
      <c r="M5647" s="6"/>
    </row>
    <row r="5648" spans="1:13" x14ac:dyDescent="0.3">
      <c r="A5648" s="1"/>
      <c r="B5648" s="1"/>
      <c r="C5648" s="1"/>
      <c r="D5648" s="1"/>
      <c r="E5648" s="1"/>
      <c r="F5648" s="1"/>
      <c r="G5648" s="2"/>
      <c r="H5648" s="1"/>
      <c r="I5648" s="1"/>
      <c r="J5648" s="1"/>
      <c r="K5648" s="1"/>
      <c r="L5648" s="4"/>
      <c r="M5648" s="6"/>
    </row>
    <row r="5649" spans="1:13" x14ac:dyDescent="0.3">
      <c r="A5649" s="1"/>
      <c r="B5649" s="1"/>
      <c r="C5649" s="1"/>
      <c r="D5649" s="1"/>
      <c r="E5649" s="1"/>
      <c r="F5649" s="1"/>
      <c r="G5649" s="2"/>
      <c r="H5649" s="1"/>
      <c r="I5649" s="1"/>
      <c r="J5649" s="1"/>
      <c r="K5649" s="1"/>
      <c r="L5649" s="4"/>
      <c r="M5649" s="6"/>
    </row>
    <row r="5650" spans="1:13" x14ac:dyDescent="0.3">
      <c r="A5650" s="1"/>
      <c r="B5650" s="1"/>
      <c r="C5650" s="1"/>
      <c r="D5650" s="1"/>
      <c r="E5650" s="1"/>
      <c r="F5650" s="1"/>
      <c r="G5650" s="2"/>
      <c r="H5650" s="1"/>
      <c r="I5650" s="1"/>
      <c r="J5650" s="1"/>
      <c r="K5650" s="1"/>
      <c r="L5650" s="4"/>
      <c r="M5650" s="6"/>
    </row>
    <row r="5651" spans="1:13" x14ac:dyDescent="0.3">
      <c r="A5651" s="1"/>
      <c r="B5651" s="1"/>
      <c r="C5651" s="1"/>
      <c r="D5651" s="1"/>
      <c r="E5651" s="1"/>
      <c r="F5651" s="1"/>
      <c r="G5651" s="2"/>
      <c r="H5651" s="1"/>
      <c r="I5651" s="1"/>
      <c r="J5651" s="1"/>
      <c r="K5651" s="1"/>
      <c r="L5651" s="4"/>
      <c r="M5651" s="6"/>
    </row>
    <row r="5652" spans="1:13" x14ac:dyDescent="0.3">
      <c r="A5652" s="1"/>
      <c r="B5652" s="1"/>
      <c r="C5652" s="1"/>
      <c r="D5652" s="1"/>
      <c r="E5652" s="1"/>
      <c r="F5652" s="1"/>
      <c r="G5652" s="2"/>
      <c r="H5652" s="1"/>
      <c r="I5652" s="1"/>
      <c r="J5652" s="1"/>
      <c r="K5652" s="1"/>
      <c r="L5652" s="4"/>
      <c r="M5652" s="6"/>
    </row>
    <row r="5653" spans="1:13" x14ac:dyDescent="0.3">
      <c r="A5653" s="1"/>
      <c r="B5653" s="1"/>
      <c r="C5653" s="1"/>
      <c r="D5653" s="1"/>
      <c r="E5653" s="1"/>
      <c r="F5653" s="1"/>
      <c r="G5653" s="2"/>
      <c r="H5653" s="1"/>
      <c r="I5653" s="1"/>
      <c r="J5653" s="1"/>
      <c r="K5653" s="1"/>
      <c r="L5653" s="4"/>
      <c r="M5653" s="6"/>
    </row>
    <row r="5654" spans="1:13" x14ac:dyDescent="0.3">
      <c r="A5654" s="1"/>
      <c r="B5654" s="1"/>
      <c r="C5654" s="1"/>
      <c r="D5654" s="1"/>
      <c r="E5654" s="1"/>
      <c r="F5654" s="1"/>
      <c r="G5654" s="2"/>
      <c r="H5654" s="1"/>
      <c r="I5654" s="1"/>
      <c r="J5654" s="1"/>
      <c r="K5654" s="1"/>
      <c r="L5654" s="4"/>
      <c r="M5654" s="6"/>
    </row>
    <row r="5655" spans="1:13" x14ac:dyDescent="0.3">
      <c r="A5655" s="1"/>
      <c r="B5655" s="1"/>
      <c r="C5655" s="1"/>
      <c r="D5655" s="1"/>
      <c r="E5655" s="1"/>
      <c r="F5655" s="1"/>
      <c r="G5655" s="2"/>
      <c r="H5655" s="1"/>
      <c r="I5655" s="1"/>
      <c r="J5655" s="1"/>
      <c r="K5655" s="1"/>
      <c r="L5655" s="4"/>
      <c r="M5655" s="6"/>
    </row>
    <row r="5656" spans="1:13" x14ac:dyDescent="0.3">
      <c r="A5656" s="1"/>
      <c r="B5656" s="1"/>
      <c r="C5656" s="1"/>
      <c r="D5656" s="1"/>
      <c r="E5656" s="1"/>
      <c r="F5656" s="1"/>
      <c r="G5656" s="2"/>
      <c r="H5656" s="1"/>
      <c r="I5656" s="1"/>
      <c r="J5656" s="1"/>
      <c r="K5656" s="1"/>
      <c r="L5656" s="4"/>
      <c r="M5656" s="6"/>
    </row>
    <row r="5657" spans="1:13" x14ac:dyDescent="0.3">
      <c r="A5657" s="1"/>
      <c r="B5657" s="1"/>
      <c r="C5657" s="1"/>
      <c r="D5657" s="1"/>
      <c r="E5657" s="1"/>
      <c r="F5657" s="1"/>
      <c r="G5657" s="2"/>
      <c r="H5657" s="1"/>
      <c r="I5657" s="1"/>
      <c r="J5657" s="1"/>
      <c r="K5657" s="1"/>
      <c r="L5657" s="4"/>
      <c r="M5657" s="6"/>
    </row>
    <row r="5658" spans="1:13" x14ac:dyDescent="0.3">
      <c r="A5658" s="1"/>
      <c r="B5658" s="1"/>
      <c r="C5658" s="1"/>
      <c r="D5658" s="1"/>
      <c r="E5658" s="1"/>
      <c r="F5658" s="1"/>
      <c r="G5658" s="2"/>
      <c r="H5658" s="1"/>
      <c r="I5658" s="1"/>
      <c r="J5658" s="1"/>
      <c r="K5658" s="1"/>
      <c r="L5658" s="4"/>
      <c r="M5658" s="6"/>
    </row>
    <row r="5659" spans="1:13" x14ac:dyDescent="0.3">
      <c r="A5659" s="1"/>
      <c r="B5659" s="1"/>
      <c r="C5659" s="1"/>
      <c r="D5659" s="1"/>
      <c r="E5659" s="1"/>
      <c r="F5659" s="1"/>
      <c r="G5659" s="2"/>
      <c r="H5659" s="1"/>
      <c r="I5659" s="1"/>
      <c r="J5659" s="1"/>
      <c r="K5659" s="1"/>
      <c r="L5659" s="4"/>
      <c r="M5659" s="6"/>
    </row>
    <row r="5660" spans="1:13" x14ac:dyDescent="0.3">
      <c r="A5660" s="1"/>
      <c r="B5660" s="1"/>
      <c r="C5660" s="1"/>
      <c r="D5660" s="1"/>
      <c r="E5660" s="1"/>
      <c r="F5660" s="1"/>
      <c r="G5660" s="2"/>
      <c r="H5660" s="1"/>
      <c r="I5660" s="1"/>
      <c r="J5660" s="1"/>
      <c r="K5660" s="1"/>
      <c r="L5660" s="4"/>
      <c r="M5660" s="6"/>
    </row>
    <row r="5661" spans="1:13" x14ac:dyDescent="0.3">
      <c r="A5661" s="1"/>
      <c r="B5661" s="1"/>
      <c r="C5661" s="1"/>
      <c r="D5661" s="1"/>
      <c r="E5661" s="1"/>
      <c r="F5661" s="1"/>
      <c r="G5661" s="2"/>
      <c r="H5661" s="1"/>
      <c r="I5661" s="1"/>
      <c r="J5661" s="1"/>
      <c r="K5661" s="1"/>
      <c r="L5661" s="4"/>
      <c r="M5661" s="6"/>
    </row>
    <row r="5662" spans="1:13" x14ac:dyDescent="0.3">
      <c r="A5662" s="1"/>
      <c r="B5662" s="1"/>
      <c r="C5662" s="1"/>
      <c r="D5662" s="1"/>
      <c r="E5662" s="1"/>
      <c r="F5662" s="1"/>
      <c r="G5662" s="2"/>
      <c r="H5662" s="1"/>
      <c r="I5662" s="1"/>
      <c r="J5662" s="1"/>
      <c r="K5662" s="1"/>
      <c r="L5662" s="4"/>
      <c r="M5662" s="6"/>
    </row>
    <row r="5663" spans="1:13" x14ac:dyDescent="0.3">
      <c r="A5663" s="1"/>
      <c r="B5663" s="1"/>
      <c r="C5663" s="1"/>
      <c r="D5663" s="1"/>
      <c r="E5663" s="1"/>
      <c r="F5663" s="1"/>
      <c r="G5663" s="2"/>
      <c r="H5663" s="1"/>
      <c r="I5663" s="1"/>
      <c r="J5663" s="1"/>
      <c r="K5663" s="1"/>
      <c r="L5663" s="4"/>
      <c r="M5663" s="6"/>
    </row>
    <row r="5664" spans="1:13" x14ac:dyDescent="0.3">
      <c r="A5664" s="1"/>
      <c r="B5664" s="1"/>
      <c r="C5664" s="1"/>
      <c r="D5664" s="1"/>
      <c r="E5664" s="1"/>
      <c r="F5664" s="1"/>
      <c r="G5664" s="2"/>
      <c r="H5664" s="1"/>
      <c r="I5664" s="1"/>
      <c r="J5664" s="1"/>
      <c r="K5664" s="1"/>
      <c r="L5664" s="4"/>
      <c r="M5664" s="6"/>
    </row>
    <row r="5665" spans="1:13" x14ac:dyDescent="0.3">
      <c r="A5665" s="1"/>
      <c r="B5665" s="1"/>
      <c r="C5665" s="1"/>
      <c r="D5665" s="1"/>
      <c r="E5665" s="1"/>
      <c r="F5665" s="1"/>
      <c r="G5665" s="2"/>
      <c r="H5665" s="1"/>
      <c r="I5665" s="1"/>
      <c r="J5665" s="1"/>
      <c r="K5665" s="1"/>
      <c r="L5665" s="4"/>
      <c r="M5665" s="6"/>
    </row>
    <row r="5666" spans="1:13" x14ac:dyDescent="0.3">
      <c r="A5666" s="1"/>
      <c r="B5666" s="1"/>
      <c r="C5666" s="1"/>
      <c r="D5666" s="1"/>
      <c r="E5666" s="1"/>
      <c r="F5666" s="1"/>
      <c r="G5666" s="2"/>
      <c r="H5666" s="1"/>
      <c r="I5666" s="1"/>
      <c r="J5666" s="1"/>
      <c r="K5666" s="1"/>
      <c r="L5666" s="4"/>
      <c r="M5666" s="6"/>
    </row>
    <row r="5667" spans="1:13" x14ac:dyDescent="0.3">
      <c r="A5667" s="1"/>
      <c r="B5667" s="1"/>
      <c r="C5667" s="1"/>
      <c r="D5667" s="1"/>
      <c r="E5667" s="1"/>
      <c r="F5667" s="1"/>
      <c r="G5667" s="2"/>
      <c r="H5667" s="1"/>
      <c r="I5667" s="1"/>
      <c r="J5667" s="1"/>
      <c r="K5667" s="1"/>
      <c r="L5667" s="4"/>
      <c r="M5667" s="6"/>
    </row>
    <row r="5668" spans="1:13" x14ac:dyDescent="0.3">
      <c r="A5668" s="1"/>
      <c r="B5668" s="1"/>
      <c r="C5668" s="1"/>
      <c r="D5668" s="1"/>
      <c r="E5668" s="1"/>
      <c r="F5668" s="1"/>
      <c r="G5668" s="2"/>
      <c r="H5668" s="1"/>
      <c r="I5668" s="1"/>
      <c r="J5668" s="1"/>
      <c r="K5668" s="1"/>
      <c r="L5668" s="4"/>
      <c r="M5668" s="6"/>
    </row>
    <row r="5669" spans="1:13" x14ac:dyDescent="0.3">
      <c r="A5669" s="1"/>
      <c r="B5669" s="1"/>
      <c r="C5669" s="1"/>
      <c r="D5669" s="1"/>
      <c r="E5669" s="1"/>
      <c r="F5669" s="1"/>
      <c r="G5669" s="2"/>
      <c r="H5669" s="1"/>
      <c r="I5669" s="1"/>
      <c r="J5669" s="1"/>
      <c r="K5669" s="1"/>
      <c r="L5669" s="4"/>
      <c r="M5669" s="6"/>
    </row>
    <row r="5670" spans="1:13" x14ac:dyDescent="0.3">
      <c r="A5670" s="1"/>
      <c r="B5670" s="1"/>
      <c r="C5670" s="1"/>
      <c r="D5670" s="1"/>
      <c r="E5670" s="1"/>
      <c r="F5670" s="1"/>
      <c r="G5670" s="2"/>
      <c r="H5670" s="1"/>
      <c r="I5670" s="1"/>
      <c r="J5670" s="1"/>
      <c r="K5670" s="1"/>
      <c r="L5670" s="4"/>
      <c r="M5670" s="6"/>
    </row>
    <row r="5671" spans="1:13" x14ac:dyDescent="0.3">
      <c r="A5671" s="1"/>
      <c r="B5671" s="1"/>
      <c r="C5671" s="1"/>
      <c r="D5671" s="1"/>
      <c r="E5671" s="1"/>
      <c r="F5671" s="1"/>
      <c r="G5671" s="2"/>
      <c r="H5671" s="1"/>
      <c r="I5671" s="1"/>
      <c r="J5671" s="1"/>
      <c r="K5671" s="1"/>
      <c r="L5671" s="4"/>
      <c r="M5671" s="6"/>
    </row>
    <row r="5672" spans="1:13" x14ac:dyDescent="0.3">
      <c r="A5672" s="1"/>
      <c r="B5672" s="1"/>
      <c r="C5672" s="1"/>
      <c r="D5672" s="1"/>
      <c r="E5672" s="1"/>
      <c r="F5672" s="1"/>
      <c r="G5672" s="2"/>
      <c r="H5672" s="1"/>
      <c r="I5672" s="1"/>
      <c r="J5672" s="1"/>
      <c r="K5672" s="1"/>
      <c r="L5672" s="4"/>
      <c r="M5672" s="6"/>
    </row>
    <row r="5673" spans="1:13" x14ac:dyDescent="0.3">
      <c r="A5673" s="1"/>
      <c r="B5673" s="1"/>
      <c r="C5673" s="1"/>
      <c r="D5673" s="1"/>
      <c r="E5673" s="1"/>
      <c r="F5673" s="1"/>
      <c r="G5673" s="2"/>
      <c r="H5673" s="1"/>
      <c r="I5673" s="1"/>
      <c r="J5673" s="1"/>
      <c r="K5673" s="1"/>
      <c r="L5673" s="4"/>
      <c r="M5673" s="6"/>
    </row>
    <row r="5674" spans="1:13" x14ac:dyDescent="0.3">
      <c r="A5674" s="1"/>
      <c r="B5674" s="1"/>
      <c r="C5674" s="1"/>
      <c r="D5674" s="1"/>
      <c r="E5674" s="1"/>
      <c r="F5674" s="1"/>
      <c r="G5674" s="2"/>
      <c r="H5674" s="1"/>
      <c r="I5674" s="1"/>
      <c r="J5674" s="1"/>
      <c r="K5674" s="1"/>
      <c r="L5674" s="4"/>
      <c r="M5674" s="6"/>
    </row>
    <row r="5675" spans="1:13" x14ac:dyDescent="0.3">
      <c r="A5675" s="1"/>
      <c r="B5675" s="1"/>
      <c r="C5675" s="1"/>
      <c r="D5675" s="1"/>
      <c r="E5675" s="1"/>
      <c r="F5675" s="1"/>
      <c r="G5675" s="2"/>
      <c r="H5675" s="1"/>
      <c r="I5675" s="1"/>
      <c r="J5675" s="1"/>
      <c r="K5675" s="1"/>
      <c r="L5675" s="4"/>
      <c r="M5675" s="6"/>
    </row>
    <row r="5676" spans="1:13" x14ac:dyDescent="0.3">
      <c r="A5676" s="1"/>
      <c r="B5676" s="1"/>
      <c r="C5676" s="1"/>
      <c r="D5676" s="1"/>
      <c r="E5676" s="1"/>
      <c r="F5676" s="1"/>
      <c r="G5676" s="2"/>
      <c r="H5676" s="1"/>
      <c r="I5676" s="1"/>
      <c r="J5676" s="1"/>
      <c r="K5676" s="1"/>
      <c r="L5676" s="4"/>
      <c r="M5676" s="6"/>
    </row>
    <row r="5677" spans="1:13" x14ac:dyDescent="0.3">
      <c r="A5677" s="1"/>
      <c r="B5677" s="1"/>
      <c r="C5677" s="1"/>
      <c r="D5677" s="1"/>
      <c r="E5677" s="1"/>
      <c r="F5677" s="1"/>
      <c r="G5677" s="2"/>
      <c r="H5677" s="1"/>
      <c r="I5677" s="1"/>
      <c r="J5677" s="1"/>
      <c r="K5677" s="1"/>
      <c r="L5677" s="4"/>
      <c r="M5677" s="6"/>
    </row>
    <row r="5678" spans="1:13" x14ac:dyDescent="0.3">
      <c r="A5678" s="1"/>
      <c r="B5678" s="1"/>
      <c r="C5678" s="1"/>
      <c r="D5678" s="1"/>
      <c r="E5678" s="1"/>
      <c r="F5678" s="1"/>
      <c r="G5678" s="2"/>
      <c r="H5678" s="1"/>
      <c r="I5678" s="1"/>
      <c r="J5678" s="1"/>
      <c r="K5678" s="1"/>
      <c r="L5678" s="4"/>
      <c r="M5678" s="6"/>
    </row>
    <row r="5679" spans="1:13" x14ac:dyDescent="0.3">
      <c r="A5679" s="1"/>
      <c r="B5679" s="1"/>
      <c r="C5679" s="1"/>
      <c r="D5679" s="1"/>
      <c r="E5679" s="1"/>
      <c r="F5679" s="1"/>
      <c r="G5679" s="2"/>
      <c r="H5679" s="1"/>
      <c r="I5679" s="1"/>
      <c r="J5679" s="1"/>
      <c r="K5679" s="1"/>
      <c r="L5679" s="4"/>
      <c r="M5679" s="6"/>
    </row>
    <row r="5680" spans="1:13" x14ac:dyDescent="0.3">
      <c r="A5680" s="1"/>
      <c r="B5680" s="1"/>
      <c r="C5680" s="1"/>
      <c r="D5680" s="1"/>
      <c r="E5680" s="1"/>
      <c r="F5680" s="1"/>
      <c r="G5680" s="2"/>
      <c r="H5680" s="1"/>
      <c r="I5680" s="1"/>
      <c r="J5680" s="1"/>
      <c r="K5680" s="1"/>
      <c r="L5680" s="4"/>
      <c r="M5680" s="6"/>
    </row>
    <row r="5681" spans="1:13" x14ac:dyDescent="0.3">
      <c r="A5681" s="1"/>
      <c r="B5681" s="1"/>
      <c r="C5681" s="1"/>
      <c r="D5681" s="1"/>
      <c r="E5681" s="1"/>
      <c r="F5681" s="1"/>
      <c r="G5681" s="2"/>
      <c r="H5681" s="1"/>
      <c r="I5681" s="1"/>
      <c r="J5681" s="1"/>
      <c r="K5681" s="1"/>
      <c r="L5681" s="4"/>
      <c r="M5681" s="6"/>
    </row>
    <row r="5682" spans="1:13" x14ac:dyDescent="0.3">
      <c r="A5682" s="1"/>
      <c r="B5682" s="1"/>
      <c r="C5682" s="1"/>
      <c r="D5682" s="1"/>
      <c r="E5682" s="1"/>
      <c r="F5682" s="1"/>
      <c r="G5682" s="2"/>
      <c r="H5682" s="1"/>
      <c r="I5682" s="1"/>
      <c r="J5682" s="1"/>
      <c r="K5682" s="1"/>
      <c r="L5682" s="4"/>
      <c r="M5682" s="6"/>
    </row>
    <row r="5683" spans="1:13" x14ac:dyDescent="0.3">
      <c r="A5683" s="1"/>
      <c r="B5683" s="1"/>
      <c r="C5683" s="1"/>
      <c r="D5683" s="1"/>
      <c r="E5683" s="1"/>
      <c r="F5683" s="1"/>
      <c r="G5683" s="2"/>
      <c r="H5683" s="1"/>
      <c r="I5683" s="1"/>
      <c r="J5683" s="1"/>
      <c r="K5683" s="1"/>
      <c r="L5683" s="4"/>
      <c r="M5683" s="6"/>
    </row>
    <row r="5684" spans="1:13" x14ac:dyDescent="0.3">
      <c r="A5684" s="1"/>
      <c r="B5684" s="1"/>
      <c r="C5684" s="1"/>
      <c r="D5684" s="1"/>
      <c r="E5684" s="1"/>
      <c r="F5684" s="1"/>
      <c r="G5684" s="2"/>
      <c r="H5684" s="1"/>
      <c r="I5684" s="1"/>
      <c r="J5684" s="1"/>
      <c r="K5684" s="1"/>
      <c r="L5684" s="4"/>
      <c r="M5684" s="6"/>
    </row>
    <row r="5685" spans="1:13" x14ac:dyDescent="0.3">
      <c r="A5685" s="1"/>
      <c r="B5685" s="1"/>
      <c r="C5685" s="1"/>
      <c r="D5685" s="1"/>
      <c r="E5685" s="1"/>
      <c r="F5685" s="1"/>
      <c r="G5685" s="2"/>
      <c r="H5685" s="1"/>
      <c r="I5685" s="1"/>
      <c r="J5685" s="1"/>
      <c r="K5685" s="1"/>
      <c r="L5685" s="4"/>
      <c r="M5685" s="6"/>
    </row>
    <row r="5686" spans="1:13" x14ac:dyDescent="0.3">
      <c r="A5686" s="1"/>
      <c r="B5686" s="1"/>
      <c r="C5686" s="1"/>
      <c r="D5686" s="1"/>
      <c r="E5686" s="1"/>
      <c r="F5686" s="1"/>
      <c r="G5686" s="2"/>
      <c r="H5686" s="1"/>
      <c r="I5686" s="1"/>
      <c r="J5686" s="1"/>
      <c r="K5686" s="1"/>
      <c r="L5686" s="4"/>
      <c r="M5686" s="6"/>
    </row>
    <row r="5687" spans="1:13" x14ac:dyDescent="0.3">
      <c r="A5687" s="1"/>
      <c r="B5687" s="1"/>
      <c r="C5687" s="1"/>
      <c r="D5687" s="1"/>
      <c r="E5687" s="1"/>
      <c r="F5687" s="1"/>
      <c r="G5687" s="2"/>
      <c r="H5687" s="1"/>
      <c r="I5687" s="1"/>
      <c r="J5687" s="1"/>
      <c r="K5687" s="1"/>
      <c r="L5687" s="4"/>
      <c r="M5687" s="6"/>
    </row>
    <row r="5688" spans="1:13" x14ac:dyDescent="0.3">
      <c r="A5688" s="1"/>
      <c r="B5688" s="1"/>
      <c r="C5688" s="1"/>
      <c r="D5688" s="1"/>
      <c r="E5688" s="1"/>
      <c r="F5688" s="1"/>
      <c r="G5688" s="2"/>
      <c r="H5688" s="1"/>
      <c r="I5688" s="1"/>
      <c r="J5688" s="1"/>
      <c r="K5688" s="1"/>
      <c r="L5688" s="4"/>
      <c r="M5688" s="6"/>
    </row>
    <row r="5689" spans="1:13" x14ac:dyDescent="0.3">
      <c r="A5689" s="1"/>
      <c r="B5689" s="1"/>
      <c r="C5689" s="1"/>
      <c r="D5689" s="1"/>
      <c r="E5689" s="1"/>
      <c r="F5689" s="1"/>
      <c r="G5689" s="2"/>
      <c r="H5689" s="1"/>
      <c r="I5689" s="1"/>
      <c r="J5689" s="1"/>
      <c r="K5689" s="1"/>
      <c r="L5689" s="4"/>
      <c r="M5689" s="6"/>
    </row>
    <row r="5690" spans="1:13" x14ac:dyDescent="0.3">
      <c r="A5690" s="1"/>
      <c r="B5690" s="1"/>
      <c r="C5690" s="1"/>
      <c r="D5690" s="1"/>
      <c r="E5690" s="1"/>
      <c r="F5690" s="1"/>
      <c r="G5690" s="2"/>
      <c r="H5690" s="1"/>
      <c r="I5690" s="1"/>
      <c r="J5690" s="1"/>
      <c r="K5690" s="1"/>
      <c r="L5690" s="4"/>
      <c r="M5690" s="6"/>
    </row>
    <row r="5691" spans="1:13" x14ac:dyDescent="0.3">
      <c r="A5691" s="1"/>
      <c r="B5691" s="1"/>
      <c r="C5691" s="1"/>
      <c r="D5691" s="1"/>
      <c r="E5691" s="1"/>
      <c r="F5691" s="1"/>
      <c r="G5691" s="2"/>
      <c r="H5691" s="1"/>
      <c r="I5691" s="1"/>
      <c r="J5691" s="1"/>
      <c r="K5691" s="1"/>
      <c r="L5691" s="4"/>
      <c r="M5691" s="6"/>
    </row>
    <row r="5692" spans="1:13" x14ac:dyDescent="0.3">
      <c r="A5692" s="1"/>
      <c r="B5692" s="1"/>
      <c r="C5692" s="1"/>
      <c r="D5692" s="1"/>
      <c r="E5692" s="1"/>
      <c r="F5692" s="1"/>
      <c r="G5692" s="2"/>
      <c r="H5692" s="1"/>
      <c r="I5692" s="1"/>
      <c r="J5692" s="1"/>
      <c r="K5692" s="1"/>
      <c r="L5692" s="4"/>
      <c r="M5692" s="6"/>
    </row>
    <row r="5693" spans="1:13" x14ac:dyDescent="0.3">
      <c r="A5693" s="1"/>
      <c r="B5693" s="1"/>
      <c r="C5693" s="1"/>
      <c r="D5693" s="1"/>
      <c r="E5693" s="1"/>
      <c r="F5693" s="1"/>
      <c r="G5693" s="2"/>
      <c r="H5693" s="1"/>
      <c r="I5693" s="1"/>
      <c r="J5693" s="1"/>
      <c r="K5693" s="1"/>
      <c r="L5693" s="4"/>
      <c r="M5693" s="6"/>
    </row>
    <row r="5694" spans="1:13" x14ac:dyDescent="0.3">
      <c r="A5694" s="1"/>
      <c r="B5694" s="1"/>
      <c r="C5694" s="1"/>
      <c r="D5694" s="1"/>
      <c r="E5694" s="1"/>
      <c r="F5694" s="1"/>
      <c r="G5694" s="2"/>
      <c r="H5694" s="1"/>
      <c r="I5694" s="1"/>
      <c r="J5694" s="1"/>
      <c r="K5694" s="1"/>
      <c r="L5694" s="4"/>
      <c r="M5694" s="6"/>
    </row>
    <row r="5695" spans="1:13" x14ac:dyDescent="0.3">
      <c r="A5695" s="1"/>
      <c r="B5695" s="1"/>
      <c r="C5695" s="1"/>
      <c r="D5695" s="1"/>
      <c r="E5695" s="1"/>
      <c r="F5695" s="1"/>
      <c r="G5695" s="2"/>
      <c r="H5695" s="1"/>
      <c r="I5695" s="1"/>
      <c r="J5695" s="1"/>
      <c r="K5695" s="1"/>
      <c r="L5695" s="4"/>
      <c r="M5695" s="6"/>
    </row>
    <row r="5696" spans="1:13" x14ac:dyDescent="0.3">
      <c r="A5696" s="1"/>
      <c r="B5696" s="1"/>
      <c r="C5696" s="1"/>
      <c r="D5696" s="1"/>
      <c r="E5696" s="1"/>
      <c r="F5696" s="1"/>
      <c r="G5696" s="2"/>
      <c r="H5696" s="1"/>
      <c r="I5696" s="1"/>
      <c r="J5696" s="1"/>
      <c r="K5696" s="1"/>
      <c r="L5696" s="4"/>
      <c r="M5696" s="6"/>
    </row>
    <row r="5697" spans="1:13" x14ac:dyDescent="0.3">
      <c r="A5697" s="1"/>
      <c r="B5697" s="1"/>
      <c r="C5697" s="1"/>
      <c r="D5697" s="1"/>
      <c r="E5697" s="1"/>
      <c r="F5697" s="1"/>
      <c r="G5697" s="2"/>
      <c r="H5697" s="1"/>
      <c r="I5697" s="1"/>
      <c r="J5697" s="1"/>
      <c r="K5697" s="1"/>
      <c r="L5697" s="4"/>
      <c r="M5697" s="6"/>
    </row>
    <row r="5698" spans="1:13" x14ac:dyDescent="0.3">
      <c r="A5698" s="1"/>
      <c r="B5698" s="1"/>
      <c r="C5698" s="1"/>
      <c r="D5698" s="1"/>
      <c r="E5698" s="1"/>
      <c r="F5698" s="1"/>
      <c r="G5698" s="2"/>
      <c r="H5698" s="1"/>
      <c r="I5698" s="1"/>
      <c r="J5698" s="1"/>
      <c r="K5698" s="1"/>
      <c r="L5698" s="4"/>
      <c r="M5698" s="6"/>
    </row>
    <row r="5699" spans="1:13" x14ac:dyDescent="0.3">
      <c r="A5699" s="1"/>
      <c r="B5699" s="1"/>
      <c r="C5699" s="1"/>
      <c r="D5699" s="1"/>
      <c r="E5699" s="1"/>
      <c r="F5699" s="1"/>
      <c r="G5699" s="2"/>
      <c r="H5699" s="1"/>
      <c r="I5699" s="1"/>
      <c r="J5699" s="1"/>
      <c r="K5699" s="1"/>
      <c r="L5699" s="4"/>
      <c r="M5699" s="6"/>
    </row>
    <row r="5700" spans="1:13" x14ac:dyDescent="0.3">
      <c r="A5700" s="1"/>
      <c r="B5700" s="1"/>
      <c r="C5700" s="1"/>
      <c r="D5700" s="1"/>
      <c r="E5700" s="1"/>
      <c r="F5700" s="1"/>
      <c r="G5700" s="2"/>
      <c r="H5700" s="1"/>
      <c r="I5700" s="1"/>
      <c r="J5700" s="1"/>
      <c r="K5700" s="1"/>
      <c r="L5700" s="4"/>
      <c r="M5700" s="6"/>
    </row>
    <row r="5701" spans="1:13" x14ac:dyDescent="0.3">
      <c r="A5701" s="1"/>
      <c r="B5701" s="1"/>
      <c r="C5701" s="1"/>
      <c r="D5701" s="1"/>
      <c r="E5701" s="1"/>
      <c r="F5701" s="1"/>
      <c r="G5701" s="2"/>
      <c r="H5701" s="1"/>
      <c r="I5701" s="1"/>
      <c r="J5701" s="1"/>
      <c r="K5701" s="1"/>
      <c r="L5701" s="4"/>
      <c r="M5701" s="6"/>
    </row>
    <row r="5702" spans="1:13" x14ac:dyDescent="0.3">
      <c r="A5702" s="1"/>
      <c r="B5702" s="1"/>
      <c r="C5702" s="1"/>
      <c r="D5702" s="1"/>
      <c r="E5702" s="1"/>
      <c r="F5702" s="1"/>
      <c r="G5702" s="2"/>
      <c r="H5702" s="1"/>
      <c r="I5702" s="1"/>
      <c r="J5702" s="1"/>
      <c r="K5702" s="1"/>
      <c r="L5702" s="4"/>
      <c r="M5702" s="6"/>
    </row>
    <row r="5703" spans="1:13" x14ac:dyDescent="0.3">
      <c r="A5703" s="1"/>
      <c r="B5703" s="1"/>
      <c r="C5703" s="1"/>
      <c r="D5703" s="1"/>
      <c r="E5703" s="1"/>
      <c r="F5703" s="1"/>
      <c r="G5703" s="2"/>
      <c r="H5703" s="1"/>
      <c r="I5703" s="1"/>
      <c r="J5703" s="1"/>
      <c r="K5703" s="1"/>
      <c r="L5703" s="4"/>
      <c r="M5703" s="6"/>
    </row>
    <row r="5704" spans="1:13" x14ac:dyDescent="0.3">
      <c r="A5704" s="1"/>
      <c r="B5704" s="1"/>
      <c r="C5704" s="1"/>
      <c r="D5704" s="1"/>
      <c r="E5704" s="1"/>
      <c r="F5704" s="1"/>
      <c r="G5704" s="2"/>
      <c r="H5704" s="1"/>
      <c r="I5704" s="1"/>
      <c r="J5704" s="1"/>
      <c r="K5704" s="1"/>
      <c r="L5704" s="4"/>
      <c r="M5704" s="6"/>
    </row>
    <row r="5705" spans="1:13" x14ac:dyDescent="0.3">
      <c r="A5705" s="1"/>
      <c r="B5705" s="1"/>
      <c r="C5705" s="1"/>
      <c r="D5705" s="1"/>
      <c r="E5705" s="1"/>
      <c r="F5705" s="1"/>
      <c r="G5705" s="2"/>
      <c r="H5705" s="1"/>
      <c r="I5705" s="1"/>
      <c r="J5705" s="1"/>
      <c r="K5705" s="1"/>
      <c r="L5705" s="4"/>
      <c r="M5705" s="6"/>
    </row>
    <row r="5706" spans="1:13" x14ac:dyDescent="0.3">
      <c r="A5706" s="1"/>
      <c r="B5706" s="1"/>
      <c r="C5706" s="1"/>
      <c r="D5706" s="1"/>
      <c r="E5706" s="1"/>
      <c r="F5706" s="1"/>
      <c r="G5706" s="2"/>
      <c r="H5706" s="1"/>
      <c r="I5706" s="1"/>
      <c r="J5706" s="1"/>
      <c r="K5706" s="1"/>
      <c r="L5706" s="4"/>
      <c r="M5706" s="6"/>
    </row>
    <row r="5707" spans="1:13" x14ac:dyDescent="0.3">
      <c r="A5707" s="1"/>
      <c r="B5707" s="1"/>
      <c r="C5707" s="1"/>
      <c r="D5707" s="1"/>
      <c r="E5707" s="1"/>
      <c r="F5707" s="1"/>
      <c r="G5707" s="2"/>
      <c r="H5707" s="1"/>
      <c r="I5707" s="1"/>
      <c r="J5707" s="1"/>
      <c r="K5707" s="1"/>
      <c r="L5707" s="4"/>
      <c r="M5707" s="6"/>
    </row>
    <row r="5708" spans="1:13" x14ac:dyDescent="0.3">
      <c r="A5708" s="1"/>
      <c r="B5708" s="1"/>
      <c r="C5708" s="1"/>
      <c r="D5708" s="1"/>
      <c r="E5708" s="1"/>
      <c r="F5708" s="1"/>
      <c r="G5708" s="2"/>
      <c r="H5708" s="1"/>
      <c r="I5708" s="1"/>
      <c r="J5708" s="1"/>
      <c r="K5708" s="1"/>
      <c r="L5708" s="4"/>
      <c r="M5708" s="6"/>
    </row>
    <row r="5709" spans="1:13" x14ac:dyDescent="0.3">
      <c r="A5709" s="1"/>
      <c r="B5709" s="1"/>
      <c r="C5709" s="1"/>
      <c r="D5709" s="1"/>
      <c r="E5709" s="1"/>
      <c r="F5709" s="1"/>
      <c r="G5709" s="2"/>
      <c r="H5709" s="1"/>
      <c r="I5709" s="1"/>
      <c r="J5709" s="1"/>
      <c r="K5709" s="1"/>
      <c r="L5709" s="4"/>
      <c r="M5709" s="6"/>
    </row>
    <row r="5710" spans="1:13" x14ac:dyDescent="0.3">
      <c r="A5710" s="1"/>
      <c r="B5710" s="1"/>
      <c r="C5710" s="1"/>
      <c r="D5710" s="1"/>
      <c r="E5710" s="1"/>
      <c r="F5710" s="1"/>
      <c r="G5710" s="2"/>
      <c r="H5710" s="1"/>
      <c r="I5710" s="1"/>
      <c r="J5710" s="1"/>
      <c r="K5710" s="1"/>
      <c r="L5710" s="4"/>
      <c r="M5710" s="6"/>
    </row>
    <row r="5711" spans="1:13" x14ac:dyDescent="0.3">
      <c r="A5711" s="1"/>
      <c r="B5711" s="1"/>
      <c r="C5711" s="1"/>
      <c r="D5711" s="1"/>
      <c r="E5711" s="1"/>
      <c r="F5711" s="1"/>
      <c r="G5711" s="2"/>
      <c r="H5711" s="1"/>
      <c r="I5711" s="1"/>
      <c r="J5711" s="1"/>
      <c r="K5711" s="1"/>
      <c r="L5711" s="4"/>
      <c r="M5711" s="6"/>
    </row>
    <row r="5712" spans="1:13" x14ac:dyDescent="0.3">
      <c r="A5712" s="1"/>
      <c r="B5712" s="1"/>
      <c r="C5712" s="1"/>
      <c r="D5712" s="1"/>
      <c r="E5712" s="1"/>
      <c r="F5712" s="1"/>
      <c r="G5712" s="2"/>
      <c r="H5712" s="1"/>
      <c r="I5712" s="1"/>
      <c r="J5712" s="1"/>
      <c r="K5712" s="1"/>
      <c r="L5712" s="4"/>
      <c r="M5712" s="6"/>
    </row>
    <row r="5713" spans="1:13" x14ac:dyDescent="0.3">
      <c r="A5713" s="1"/>
      <c r="B5713" s="1"/>
      <c r="C5713" s="1"/>
      <c r="D5713" s="1"/>
      <c r="E5713" s="1"/>
      <c r="F5713" s="1"/>
      <c r="G5713" s="2"/>
      <c r="H5713" s="1"/>
      <c r="I5713" s="1"/>
      <c r="J5713" s="1"/>
      <c r="K5713" s="1"/>
      <c r="L5713" s="4"/>
      <c r="M5713" s="6"/>
    </row>
    <row r="5714" spans="1:13" x14ac:dyDescent="0.3">
      <c r="A5714" s="1"/>
      <c r="B5714" s="1"/>
      <c r="C5714" s="1"/>
      <c r="D5714" s="1"/>
      <c r="E5714" s="1"/>
      <c r="F5714" s="1"/>
      <c r="G5714" s="2"/>
      <c r="H5714" s="1"/>
      <c r="I5714" s="1"/>
      <c r="J5714" s="1"/>
      <c r="K5714" s="1"/>
      <c r="L5714" s="4"/>
      <c r="M5714" s="6"/>
    </row>
    <row r="5715" spans="1:13" x14ac:dyDescent="0.3">
      <c r="A5715" s="1"/>
      <c r="B5715" s="1"/>
      <c r="C5715" s="1"/>
      <c r="D5715" s="1"/>
      <c r="E5715" s="1"/>
      <c r="F5715" s="1"/>
      <c r="G5715" s="2"/>
      <c r="H5715" s="1"/>
      <c r="I5715" s="1"/>
      <c r="J5715" s="1"/>
      <c r="K5715" s="1"/>
      <c r="L5715" s="4"/>
      <c r="M5715" s="6"/>
    </row>
    <row r="5716" spans="1:13" x14ac:dyDescent="0.3">
      <c r="A5716" s="1"/>
      <c r="B5716" s="1"/>
      <c r="C5716" s="1"/>
      <c r="D5716" s="1"/>
      <c r="E5716" s="1"/>
      <c r="F5716" s="1"/>
      <c r="G5716" s="2"/>
      <c r="H5716" s="1"/>
      <c r="I5716" s="1"/>
      <c r="J5716" s="1"/>
      <c r="K5716" s="1"/>
      <c r="L5716" s="4"/>
      <c r="M5716" s="6"/>
    </row>
    <row r="5717" spans="1:13" x14ac:dyDescent="0.3">
      <c r="A5717" s="1"/>
      <c r="B5717" s="1"/>
      <c r="C5717" s="1"/>
      <c r="D5717" s="1"/>
      <c r="E5717" s="1"/>
      <c r="F5717" s="1"/>
      <c r="G5717" s="2"/>
      <c r="H5717" s="1"/>
      <c r="I5717" s="1"/>
      <c r="J5717" s="1"/>
      <c r="K5717" s="1"/>
      <c r="L5717" s="4"/>
      <c r="M5717" s="6"/>
    </row>
    <row r="5718" spans="1:13" x14ac:dyDescent="0.3">
      <c r="A5718" s="1"/>
      <c r="B5718" s="1"/>
      <c r="C5718" s="1"/>
      <c r="D5718" s="1"/>
      <c r="E5718" s="1"/>
      <c r="F5718" s="1"/>
      <c r="G5718" s="2"/>
      <c r="H5718" s="1"/>
      <c r="I5718" s="1"/>
      <c r="J5718" s="1"/>
      <c r="K5718" s="1"/>
      <c r="L5718" s="4"/>
      <c r="M5718" s="6"/>
    </row>
    <row r="5719" spans="1:13" x14ac:dyDescent="0.3">
      <c r="A5719" s="1"/>
      <c r="B5719" s="1"/>
      <c r="C5719" s="1"/>
      <c r="D5719" s="1"/>
      <c r="E5719" s="1"/>
      <c r="F5719" s="1"/>
      <c r="G5719" s="2"/>
      <c r="H5719" s="1"/>
      <c r="I5719" s="1"/>
      <c r="J5719" s="1"/>
      <c r="K5719" s="1"/>
      <c r="L5719" s="4"/>
      <c r="M5719" s="6"/>
    </row>
    <row r="5720" spans="1:13" x14ac:dyDescent="0.3">
      <c r="A5720" s="1"/>
      <c r="B5720" s="1"/>
      <c r="C5720" s="1"/>
      <c r="D5720" s="1"/>
      <c r="E5720" s="1"/>
      <c r="F5720" s="1"/>
      <c r="G5720" s="2"/>
      <c r="H5720" s="1"/>
      <c r="I5720" s="1"/>
      <c r="J5720" s="1"/>
      <c r="K5720" s="1"/>
      <c r="L5720" s="4"/>
      <c r="M5720" s="6"/>
    </row>
    <row r="5721" spans="1:13" x14ac:dyDescent="0.3">
      <c r="A5721" s="1"/>
      <c r="B5721" s="1"/>
      <c r="C5721" s="1"/>
      <c r="D5721" s="1"/>
      <c r="E5721" s="1"/>
      <c r="F5721" s="1"/>
      <c r="G5721" s="2"/>
      <c r="H5721" s="1"/>
      <c r="I5721" s="1"/>
      <c r="J5721" s="1"/>
      <c r="K5721" s="1"/>
      <c r="L5721" s="4"/>
      <c r="M5721" s="6"/>
    </row>
    <row r="5722" spans="1:13" x14ac:dyDescent="0.3">
      <c r="A5722" s="1"/>
      <c r="B5722" s="1"/>
      <c r="C5722" s="1"/>
      <c r="D5722" s="1"/>
      <c r="E5722" s="1"/>
      <c r="F5722" s="1"/>
      <c r="G5722" s="2"/>
      <c r="H5722" s="1"/>
      <c r="I5722" s="1"/>
      <c r="J5722" s="1"/>
      <c r="K5722" s="1"/>
      <c r="L5722" s="4"/>
      <c r="M5722" s="6"/>
    </row>
    <row r="5723" spans="1:13" x14ac:dyDescent="0.3">
      <c r="A5723" s="1"/>
      <c r="B5723" s="1"/>
      <c r="C5723" s="1"/>
      <c r="D5723" s="1"/>
      <c r="E5723" s="1"/>
      <c r="F5723" s="1"/>
      <c r="G5723" s="2"/>
      <c r="H5723" s="1"/>
      <c r="I5723" s="1"/>
      <c r="J5723" s="1"/>
      <c r="K5723" s="1"/>
      <c r="L5723" s="4"/>
      <c r="M5723" s="6"/>
    </row>
    <row r="5724" spans="1:13" x14ac:dyDescent="0.3">
      <c r="A5724" s="1"/>
      <c r="B5724" s="1"/>
      <c r="C5724" s="1"/>
      <c r="D5724" s="1"/>
      <c r="E5724" s="1"/>
      <c r="F5724" s="1"/>
      <c r="G5724" s="2"/>
      <c r="H5724" s="1"/>
      <c r="I5724" s="1"/>
      <c r="J5724" s="1"/>
      <c r="K5724" s="1"/>
      <c r="L5724" s="4"/>
      <c r="M5724" s="6"/>
    </row>
    <row r="5725" spans="1:13" x14ac:dyDescent="0.3">
      <c r="A5725" s="1"/>
      <c r="B5725" s="1"/>
      <c r="C5725" s="1"/>
      <c r="D5725" s="1"/>
      <c r="E5725" s="1"/>
      <c r="F5725" s="1"/>
      <c r="G5725" s="2"/>
      <c r="H5725" s="1"/>
      <c r="I5725" s="1"/>
      <c r="J5725" s="1"/>
      <c r="K5725" s="1"/>
      <c r="L5725" s="4"/>
      <c r="M5725" s="6"/>
    </row>
    <row r="5726" spans="1:13" x14ac:dyDescent="0.3">
      <c r="A5726" s="1"/>
      <c r="B5726" s="1"/>
      <c r="C5726" s="1"/>
      <c r="D5726" s="1"/>
      <c r="E5726" s="1"/>
      <c r="F5726" s="1"/>
      <c r="G5726" s="2"/>
      <c r="H5726" s="1"/>
      <c r="I5726" s="1"/>
      <c r="J5726" s="1"/>
      <c r="K5726" s="1"/>
      <c r="L5726" s="4"/>
      <c r="M5726" s="6"/>
    </row>
    <row r="5727" spans="1:13" x14ac:dyDescent="0.3">
      <c r="A5727" s="1"/>
      <c r="B5727" s="1"/>
      <c r="C5727" s="1"/>
      <c r="D5727" s="1"/>
      <c r="E5727" s="1"/>
      <c r="F5727" s="1"/>
      <c r="G5727" s="2"/>
      <c r="H5727" s="1"/>
      <c r="I5727" s="1"/>
      <c r="J5727" s="1"/>
      <c r="K5727" s="1"/>
      <c r="L5727" s="4"/>
      <c r="M5727" s="6"/>
    </row>
    <row r="5728" spans="1:13" x14ac:dyDescent="0.3">
      <c r="A5728" s="1"/>
      <c r="B5728" s="1"/>
      <c r="C5728" s="1"/>
      <c r="D5728" s="1"/>
      <c r="E5728" s="1"/>
      <c r="F5728" s="1"/>
      <c r="G5728" s="2"/>
      <c r="H5728" s="1"/>
      <c r="I5728" s="1"/>
      <c r="J5728" s="1"/>
      <c r="K5728" s="1"/>
      <c r="L5728" s="4"/>
      <c r="M5728" s="6"/>
    </row>
    <row r="5729" spans="1:13" x14ac:dyDescent="0.3">
      <c r="A5729" s="1"/>
      <c r="B5729" s="1"/>
      <c r="C5729" s="1"/>
      <c r="D5729" s="1"/>
      <c r="E5729" s="1"/>
      <c r="F5729" s="1"/>
      <c r="G5729" s="2"/>
      <c r="H5729" s="1"/>
      <c r="I5729" s="1"/>
      <c r="J5729" s="1"/>
      <c r="K5729" s="1"/>
      <c r="L5729" s="4"/>
      <c r="M5729" s="6"/>
    </row>
    <row r="5730" spans="1:13" x14ac:dyDescent="0.3">
      <c r="A5730" s="1"/>
      <c r="B5730" s="1"/>
      <c r="C5730" s="1"/>
      <c r="D5730" s="1"/>
      <c r="E5730" s="1"/>
      <c r="F5730" s="1"/>
      <c r="G5730" s="2"/>
      <c r="H5730" s="1"/>
      <c r="I5730" s="1"/>
      <c r="J5730" s="1"/>
      <c r="K5730" s="1"/>
      <c r="L5730" s="4"/>
      <c r="M5730" s="6"/>
    </row>
    <row r="5731" spans="1:13" x14ac:dyDescent="0.3">
      <c r="A5731" s="1"/>
      <c r="B5731" s="1"/>
      <c r="C5731" s="1"/>
      <c r="D5731" s="1"/>
      <c r="E5731" s="1"/>
      <c r="F5731" s="1"/>
      <c r="G5731" s="2"/>
      <c r="H5731" s="1"/>
      <c r="I5731" s="1"/>
      <c r="J5731" s="1"/>
      <c r="K5731" s="1"/>
      <c r="L5731" s="4"/>
      <c r="M5731" s="6"/>
    </row>
    <row r="5732" spans="1:13" x14ac:dyDescent="0.3">
      <c r="A5732" s="1"/>
      <c r="B5732" s="1"/>
      <c r="C5732" s="1"/>
      <c r="D5732" s="1"/>
      <c r="E5732" s="1"/>
      <c r="F5732" s="1"/>
      <c r="G5732" s="2"/>
      <c r="H5732" s="1"/>
      <c r="I5732" s="1"/>
      <c r="J5732" s="1"/>
      <c r="K5732" s="1"/>
      <c r="L5732" s="4"/>
      <c r="M5732" s="6"/>
    </row>
    <row r="5733" spans="1:13" x14ac:dyDescent="0.3">
      <c r="A5733" s="1"/>
      <c r="B5733" s="1"/>
      <c r="C5733" s="1"/>
      <c r="D5733" s="1"/>
      <c r="E5733" s="1"/>
      <c r="F5733" s="1"/>
      <c r="G5733" s="2"/>
      <c r="H5733" s="1"/>
      <c r="I5733" s="1"/>
      <c r="J5733" s="1"/>
      <c r="K5733" s="1"/>
      <c r="L5733" s="4"/>
      <c r="M5733" s="6"/>
    </row>
    <row r="5734" spans="1:13" x14ac:dyDescent="0.3">
      <c r="A5734" s="1"/>
      <c r="B5734" s="1"/>
      <c r="C5734" s="1"/>
      <c r="D5734" s="1"/>
      <c r="E5734" s="1"/>
      <c r="F5734" s="1"/>
      <c r="G5734" s="2"/>
      <c r="H5734" s="1"/>
      <c r="I5734" s="1"/>
      <c r="J5734" s="1"/>
      <c r="K5734" s="1"/>
      <c r="L5734" s="4"/>
      <c r="M5734" s="6"/>
    </row>
    <row r="5735" spans="1:13" x14ac:dyDescent="0.3">
      <c r="A5735" s="1"/>
      <c r="B5735" s="1"/>
      <c r="C5735" s="1"/>
      <c r="D5735" s="1"/>
      <c r="E5735" s="1"/>
      <c r="F5735" s="1"/>
      <c r="G5735" s="2"/>
      <c r="H5735" s="1"/>
      <c r="I5735" s="1"/>
      <c r="J5735" s="1"/>
      <c r="K5735" s="1"/>
      <c r="L5735" s="4"/>
      <c r="M5735" s="6"/>
    </row>
    <row r="5736" spans="1:13" x14ac:dyDescent="0.3">
      <c r="A5736" s="1"/>
      <c r="B5736" s="1"/>
      <c r="C5736" s="1"/>
      <c r="D5736" s="1"/>
      <c r="E5736" s="1"/>
      <c r="F5736" s="1"/>
      <c r="G5736" s="2"/>
      <c r="H5736" s="1"/>
      <c r="I5736" s="1"/>
      <c r="J5736" s="1"/>
      <c r="K5736" s="1"/>
      <c r="L5736" s="4"/>
      <c r="M5736" s="6"/>
    </row>
    <row r="5737" spans="1:13" x14ac:dyDescent="0.3">
      <c r="A5737" s="1"/>
      <c r="B5737" s="1"/>
      <c r="C5737" s="1"/>
      <c r="D5737" s="1"/>
      <c r="E5737" s="1"/>
      <c r="F5737" s="1"/>
      <c r="G5737" s="2"/>
      <c r="H5737" s="1"/>
      <c r="I5737" s="1"/>
      <c r="J5737" s="1"/>
      <c r="K5737" s="1"/>
      <c r="L5737" s="4"/>
      <c r="M5737" s="6"/>
    </row>
    <row r="5738" spans="1:13" x14ac:dyDescent="0.3">
      <c r="A5738" s="1"/>
      <c r="B5738" s="1"/>
      <c r="C5738" s="1"/>
      <c r="D5738" s="1"/>
      <c r="E5738" s="1"/>
      <c r="F5738" s="1"/>
      <c r="G5738" s="2"/>
      <c r="H5738" s="1"/>
      <c r="I5738" s="1"/>
      <c r="J5738" s="1"/>
      <c r="K5738" s="1"/>
      <c r="L5738" s="4"/>
      <c r="M5738" s="6"/>
    </row>
    <row r="5739" spans="1:13" x14ac:dyDescent="0.3">
      <c r="A5739" s="1"/>
      <c r="B5739" s="1"/>
      <c r="C5739" s="1"/>
      <c r="D5739" s="1"/>
      <c r="E5739" s="1"/>
      <c r="F5739" s="1"/>
      <c r="G5739" s="2"/>
      <c r="H5739" s="1"/>
      <c r="I5739" s="1"/>
      <c r="J5739" s="1"/>
      <c r="K5739" s="1"/>
      <c r="L5739" s="4"/>
      <c r="M5739" s="6"/>
    </row>
    <row r="5740" spans="1:13" x14ac:dyDescent="0.3">
      <c r="A5740" s="1"/>
      <c r="B5740" s="1"/>
      <c r="C5740" s="1"/>
      <c r="D5740" s="1"/>
      <c r="E5740" s="1"/>
      <c r="F5740" s="1"/>
      <c r="G5740" s="2"/>
      <c r="H5740" s="1"/>
      <c r="I5740" s="1"/>
      <c r="J5740" s="1"/>
      <c r="K5740" s="1"/>
      <c r="L5740" s="4"/>
      <c r="M5740" s="6"/>
    </row>
    <row r="5741" spans="1:13" x14ac:dyDescent="0.3">
      <c r="A5741" s="1"/>
      <c r="B5741" s="1"/>
      <c r="C5741" s="1"/>
      <c r="D5741" s="1"/>
      <c r="E5741" s="1"/>
      <c r="F5741" s="1"/>
      <c r="G5741" s="2"/>
      <c r="H5741" s="1"/>
      <c r="I5741" s="1"/>
      <c r="J5741" s="1"/>
      <c r="K5741" s="1"/>
      <c r="L5741" s="4"/>
      <c r="M5741" s="6"/>
    </row>
    <row r="5742" spans="1:13" x14ac:dyDescent="0.3">
      <c r="A5742" s="1"/>
      <c r="B5742" s="1"/>
      <c r="C5742" s="1"/>
      <c r="D5742" s="1"/>
      <c r="E5742" s="1"/>
      <c r="F5742" s="1"/>
      <c r="G5742" s="2"/>
      <c r="H5742" s="1"/>
      <c r="I5742" s="1"/>
      <c r="J5742" s="1"/>
      <c r="K5742" s="1"/>
      <c r="L5742" s="4"/>
      <c r="M5742" s="6"/>
    </row>
    <row r="5743" spans="1:13" x14ac:dyDescent="0.3">
      <c r="A5743" s="1"/>
      <c r="B5743" s="1"/>
      <c r="C5743" s="1"/>
      <c r="D5743" s="1"/>
      <c r="E5743" s="1"/>
      <c r="F5743" s="1"/>
      <c r="G5743" s="2"/>
      <c r="H5743" s="1"/>
      <c r="I5743" s="1"/>
      <c r="J5743" s="1"/>
      <c r="K5743" s="1"/>
      <c r="L5743" s="4"/>
      <c r="M5743" s="6"/>
    </row>
    <row r="5744" spans="1:13" x14ac:dyDescent="0.3">
      <c r="A5744" s="1"/>
      <c r="B5744" s="1"/>
      <c r="C5744" s="1"/>
      <c r="D5744" s="1"/>
      <c r="E5744" s="1"/>
      <c r="F5744" s="1"/>
      <c r="G5744" s="2"/>
      <c r="H5744" s="1"/>
      <c r="I5744" s="1"/>
      <c r="J5744" s="1"/>
      <c r="K5744" s="1"/>
      <c r="L5744" s="4"/>
      <c r="M5744" s="6"/>
    </row>
    <row r="5745" spans="1:13" x14ac:dyDescent="0.3">
      <c r="A5745" s="1"/>
      <c r="B5745" s="1"/>
      <c r="C5745" s="1"/>
      <c r="D5745" s="1"/>
      <c r="E5745" s="1"/>
      <c r="F5745" s="1"/>
      <c r="G5745" s="2"/>
      <c r="H5745" s="1"/>
      <c r="I5745" s="1"/>
      <c r="J5745" s="1"/>
      <c r="K5745" s="1"/>
      <c r="L5745" s="4"/>
      <c r="M5745" s="6"/>
    </row>
    <row r="5746" spans="1:13" x14ac:dyDescent="0.3">
      <c r="A5746" s="1"/>
      <c r="B5746" s="1"/>
      <c r="C5746" s="1"/>
      <c r="D5746" s="1"/>
      <c r="E5746" s="1"/>
      <c r="F5746" s="1"/>
      <c r="G5746" s="2"/>
      <c r="H5746" s="1"/>
      <c r="I5746" s="1"/>
      <c r="J5746" s="1"/>
      <c r="K5746" s="1"/>
      <c r="L5746" s="4"/>
      <c r="M5746" s="6"/>
    </row>
    <row r="5747" spans="1:13" x14ac:dyDescent="0.3">
      <c r="A5747" s="1"/>
      <c r="B5747" s="1"/>
      <c r="C5747" s="1"/>
      <c r="D5747" s="1"/>
      <c r="E5747" s="1"/>
      <c r="F5747" s="1"/>
      <c r="G5747" s="2"/>
      <c r="H5747" s="1"/>
      <c r="I5747" s="1"/>
      <c r="J5747" s="1"/>
      <c r="K5747" s="1"/>
      <c r="L5747" s="4"/>
      <c r="M5747" s="6"/>
    </row>
    <row r="5748" spans="1:13" x14ac:dyDescent="0.3">
      <c r="A5748" s="1"/>
      <c r="B5748" s="1"/>
      <c r="C5748" s="1"/>
      <c r="D5748" s="1"/>
      <c r="E5748" s="1"/>
      <c r="F5748" s="1"/>
      <c r="G5748" s="2"/>
      <c r="H5748" s="1"/>
      <c r="I5748" s="1"/>
      <c r="J5748" s="1"/>
      <c r="K5748" s="1"/>
      <c r="L5748" s="4"/>
      <c r="M5748" s="6"/>
    </row>
    <row r="5749" spans="1:13" x14ac:dyDescent="0.3">
      <c r="A5749" s="1"/>
      <c r="B5749" s="1"/>
      <c r="C5749" s="1"/>
      <c r="D5749" s="1"/>
      <c r="E5749" s="1"/>
      <c r="F5749" s="1"/>
      <c r="G5749" s="2"/>
      <c r="H5749" s="1"/>
      <c r="I5749" s="1"/>
      <c r="J5749" s="1"/>
      <c r="K5749" s="1"/>
      <c r="L5749" s="4"/>
      <c r="M5749" s="6"/>
    </row>
    <row r="5750" spans="1:13" x14ac:dyDescent="0.3">
      <c r="A5750" s="1"/>
      <c r="B5750" s="1"/>
      <c r="C5750" s="1"/>
      <c r="D5750" s="1"/>
      <c r="E5750" s="1"/>
      <c r="F5750" s="1"/>
      <c r="G5750" s="2"/>
      <c r="H5750" s="1"/>
      <c r="I5750" s="1"/>
      <c r="J5750" s="1"/>
      <c r="K5750" s="1"/>
      <c r="L5750" s="4"/>
      <c r="M5750" s="6"/>
    </row>
    <row r="5751" spans="1:13" x14ac:dyDescent="0.3">
      <c r="A5751" s="1"/>
      <c r="B5751" s="1"/>
      <c r="C5751" s="1"/>
      <c r="D5751" s="1"/>
      <c r="E5751" s="1"/>
      <c r="F5751" s="1"/>
      <c r="G5751" s="2"/>
      <c r="H5751" s="1"/>
      <c r="I5751" s="1"/>
      <c r="J5751" s="1"/>
      <c r="K5751" s="1"/>
      <c r="L5751" s="4"/>
      <c r="M5751" s="6"/>
    </row>
    <row r="5752" spans="1:13" x14ac:dyDescent="0.3">
      <c r="A5752" s="1"/>
      <c r="B5752" s="1"/>
      <c r="C5752" s="1"/>
      <c r="D5752" s="1"/>
      <c r="E5752" s="1"/>
      <c r="F5752" s="1"/>
      <c r="G5752" s="2"/>
      <c r="H5752" s="1"/>
      <c r="I5752" s="1"/>
      <c r="J5752" s="1"/>
      <c r="K5752" s="1"/>
      <c r="L5752" s="4"/>
      <c r="M5752" s="6"/>
    </row>
    <row r="5753" spans="1:13" x14ac:dyDescent="0.3">
      <c r="A5753" s="1"/>
      <c r="B5753" s="1"/>
      <c r="C5753" s="1"/>
      <c r="D5753" s="1"/>
      <c r="E5753" s="1"/>
      <c r="F5753" s="1"/>
      <c r="G5753" s="2"/>
      <c r="H5753" s="1"/>
      <c r="I5753" s="1"/>
      <c r="J5753" s="1"/>
      <c r="K5753" s="1"/>
      <c r="L5753" s="4"/>
      <c r="M5753" s="6"/>
    </row>
    <row r="5754" spans="1:13" x14ac:dyDescent="0.3">
      <c r="A5754" s="1"/>
      <c r="B5754" s="1"/>
      <c r="C5754" s="1"/>
      <c r="D5754" s="1"/>
      <c r="E5754" s="1"/>
      <c r="F5754" s="1"/>
      <c r="G5754" s="2"/>
      <c r="H5754" s="1"/>
      <c r="I5754" s="1"/>
      <c r="J5754" s="1"/>
      <c r="K5754" s="1"/>
      <c r="L5754" s="4"/>
      <c r="M5754" s="6"/>
    </row>
    <row r="5755" spans="1:13" x14ac:dyDescent="0.3">
      <c r="A5755" s="1"/>
      <c r="B5755" s="1"/>
      <c r="C5755" s="1"/>
      <c r="D5755" s="1"/>
      <c r="E5755" s="1"/>
      <c r="F5755" s="1"/>
      <c r="G5755" s="2"/>
      <c r="H5755" s="1"/>
      <c r="I5755" s="1"/>
      <c r="J5755" s="1"/>
      <c r="K5755" s="1"/>
      <c r="L5755" s="4"/>
      <c r="M5755" s="6"/>
    </row>
    <row r="5756" spans="1:13" x14ac:dyDescent="0.3">
      <c r="A5756" s="1"/>
      <c r="B5756" s="1"/>
      <c r="C5756" s="1"/>
      <c r="D5756" s="1"/>
      <c r="E5756" s="1"/>
      <c r="F5756" s="1"/>
      <c r="G5756" s="2"/>
      <c r="H5756" s="1"/>
      <c r="I5756" s="1"/>
      <c r="J5756" s="1"/>
      <c r="K5756" s="1"/>
      <c r="L5756" s="4"/>
      <c r="M5756" s="6"/>
    </row>
    <row r="5757" spans="1:13" x14ac:dyDescent="0.3">
      <c r="A5757" s="1"/>
      <c r="B5757" s="1"/>
      <c r="C5757" s="1"/>
      <c r="D5757" s="1"/>
      <c r="E5757" s="1"/>
      <c r="F5757" s="1"/>
      <c r="G5757" s="2"/>
      <c r="H5757" s="1"/>
      <c r="I5757" s="1"/>
      <c r="J5757" s="1"/>
      <c r="K5757" s="1"/>
      <c r="L5757" s="4"/>
      <c r="M5757" s="6"/>
    </row>
    <row r="5758" spans="1:13" x14ac:dyDescent="0.3">
      <c r="A5758" s="1"/>
      <c r="B5758" s="1"/>
      <c r="C5758" s="1"/>
      <c r="D5758" s="1"/>
      <c r="E5758" s="1"/>
      <c r="F5758" s="1"/>
      <c r="G5758" s="2"/>
      <c r="H5758" s="1"/>
      <c r="I5758" s="1"/>
      <c r="J5758" s="1"/>
      <c r="K5758" s="1"/>
      <c r="L5758" s="4"/>
      <c r="M5758" s="6"/>
    </row>
    <row r="5759" spans="1:13" x14ac:dyDescent="0.3">
      <c r="A5759" s="1"/>
      <c r="B5759" s="1"/>
      <c r="C5759" s="1"/>
      <c r="D5759" s="1"/>
      <c r="E5759" s="1"/>
      <c r="F5759" s="1"/>
      <c r="G5759" s="2"/>
      <c r="H5759" s="1"/>
      <c r="I5759" s="1"/>
      <c r="J5759" s="1"/>
      <c r="K5759" s="1"/>
      <c r="L5759" s="4"/>
      <c r="M5759" s="6"/>
    </row>
    <row r="5760" spans="1:13" x14ac:dyDescent="0.3">
      <c r="A5760" s="1"/>
      <c r="B5760" s="1"/>
      <c r="C5760" s="1"/>
      <c r="D5760" s="1"/>
      <c r="E5760" s="1"/>
      <c r="F5760" s="1"/>
      <c r="G5760" s="2"/>
      <c r="H5760" s="1"/>
      <c r="I5760" s="1"/>
      <c r="J5760" s="1"/>
      <c r="K5760" s="1"/>
      <c r="L5760" s="4"/>
      <c r="M5760" s="6"/>
    </row>
    <row r="5761" spans="1:13" x14ac:dyDescent="0.3">
      <c r="A5761" s="1"/>
      <c r="B5761" s="1"/>
      <c r="C5761" s="1"/>
      <c r="D5761" s="1"/>
      <c r="E5761" s="1"/>
      <c r="F5761" s="1"/>
      <c r="G5761" s="2"/>
      <c r="H5761" s="1"/>
      <c r="I5761" s="1"/>
      <c r="J5761" s="1"/>
      <c r="K5761" s="1"/>
      <c r="L5761" s="4"/>
      <c r="M5761" s="6"/>
    </row>
    <row r="5762" spans="1:13" x14ac:dyDescent="0.3">
      <c r="A5762" s="1"/>
      <c r="B5762" s="1"/>
      <c r="C5762" s="1"/>
      <c r="D5762" s="1"/>
      <c r="E5762" s="1"/>
      <c r="F5762" s="1"/>
      <c r="G5762" s="2"/>
      <c r="H5762" s="1"/>
      <c r="I5762" s="1"/>
      <c r="J5762" s="1"/>
      <c r="K5762" s="1"/>
      <c r="L5762" s="4"/>
      <c r="M5762" s="6"/>
    </row>
    <row r="5763" spans="1:13" x14ac:dyDescent="0.3">
      <c r="A5763" s="1"/>
      <c r="B5763" s="1"/>
      <c r="C5763" s="1"/>
      <c r="D5763" s="1"/>
      <c r="E5763" s="1"/>
      <c r="F5763" s="1"/>
      <c r="G5763" s="2"/>
      <c r="H5763" s="1"/>
      <c r="I5763" s="1"/>
      <c r="J5763" s="1"/>
      <c r="K5763" s="1"/>
      <c r="L5763" s="4"/>
      <c r="M5763" s="6"/>
    </row>
    <row r="5764" spans="1:13" x14ac:dyDescent="0.3">
      <c r="A5764" s="1"/>
      <c r="B5764" s="1"/>
      <c r="C5764" s="1"/>
      <c r="D5764" s="1"/>
      <c r="E5764" s="1"/>
      <c r="F5764" s="1"/>
      <c r="G5764" s="2"/>
      <c r="H5764" s="1"/>
      <c r="I5764" s="1"/>
      <c r="J5764" s="1"/>
      <c r="K5764" s="1"/>
      <c r="L5764" s="4"/>
      <c r="M5764" s="6"/>
    </row>
    <row r="5765" spans="1:13" x14ac:dyDescent="0.3">
      <c r="A5765" s="1"/>
      <c r="B5765" s="1"/>
      <c r="C5765" s="1"/>
      <c r="D5765" s="1"/>
      <c r="E5765" s="1"/>
      <c r="F5765" s="1"/>
      <c r="G5765" s="2"/>
      <c r="H5765" s="1"/>
      <c r="I5765" s="1"/>
      <c r="J5765" s="1"/>
      <c r="K5765" s="1"/>
      <c r="L5765" s="4"/>
      <c r="M5765" s="6"/>
    </row>
    <row r="5766" spans="1:13" x14ac:dyDescent="0.3">
      <c r="A5766" s="1"/>
      <c r="B5766" s="1"/>
      <c r="C5766" s="1"/>
      <c r="D5766" s="1"/>
      <c r="E5766" s="1"/>
      <c r="F5766" s="1"/>
      <c r="G5766" s="2"/>
      <c r="H5766" s="1"/>
      <c r="I5766" s="1"/>
      <c r="J5766" s="1"/>
      <c r="K5766" s="1"/>
      <c r="L5766" s="4"/>
      <c r="M5766" s="6"/>
    </row>
    <row r="5767" spans="1:13" x14ac:dyDescent="0.3">
      <c r="A5767" s="1"/>
      <c r="B5767" s="1"/>
      <c r="C5767" s="1"/>
      <c r="D5767" s="1"/>
      <c r="E5767" s="1"/>
      <c r="F5767" s="1"/>
      <c r="G5767" s="2"/>
      <c r="H5767" s="1"/>
      <c r="I5767" s="1"/>
      <c r="J5767" s="1"/>
      <c r="K5767" s="1"/>
      <c r="L5767" s="4"/>
      <c r="M5767" s="6"/>
    </row>
    <row r="5768" spans="1:13" x14ac:dyDescent="0.3">
      <c r="A5768" s="1"/>
      <c r="B5768" s="1"/>
      <c r="C5768" s="1"/>
      <c r="D5768" s="1"/>
      <c r="E5768" s="1"/>
      <c r="F5768" s="1"/>
      <c r="G5768" s="2"/>
      <c r="H5768" s="1"/>
      <c r="I5768" s="1"/>
      <c r="J5768" s="1"/>
      <c r="K5768" s="1"/>
      <c r="L5768" s="4"/>
      <c r="M5768" s="6"/>
    </row>
    <row r="5769" spans="1:13" x14ac:dyDescent="0.3">
      <c r="A5769" s="1"/>
      <c r="B5769" s="1"/>
      <c r="C5769" s="1"/>
      <c r="D5769" s="1"/>
      <c r="E5769" s="1"/>
      <c r="F5769" s="1"/>
      <c r="G5769" s="2"/>
      <c r="H5769" s="1"/>
      <c r="I5769" s="1"/>
      <c r="J5769" s="1"/>
      <c r="K5769" s="1"/>
      <c r="L5769" s="4"/>
      <c r="M5769" s="6"/>
    </row>
    <row r="5770" spans="1:13" x14ac:dyDescent="0.3">
      <c r="A5770" s="1"/>
      <c r="B5770" s="1"/>
      <c r="C5770" s="1"/>
      <c r="D5770" s="1"/>
      <c r="E5770" s="1"/>
      <c r="F5770" s="1"/>
      <c r="G5770" s="2"/>
      <c r="H5770" s="1"/>
      <c r="I5770" s="1"/>
      <c r="J5770" s="1"/>
      <c r="K5770" s="1"/>
      <c r="L5770" s="4"/>
      <c r="M5770" s="6"/>
    </row>
    <row r="5771" spans="1:13" x14ac:dyDescent="0.3">
      <c r="A5771" s="1"/>
      <c r="B5771" s="1"/>
      <c r="C5771" s="1"/>
      <c r="D5771" s="1"/>
      <c r="E5771" s="1"/>
      <c r="F5771" s="1"/>
      <c r="G5771" s="2"/>
      <c r="H5771" s="1"/>
      <c r="I5771" s="1"/>
      <c r="J5771" s="1"/>
      <c r="K5771" s="1"/>
      <c r="L5771" s="4"/>
      <c r="M5771" s="6"/>
    </row>
    <row r="5772" spans="1:13" x14ac:dyDescent="0.3">
      <c r="A5772" s="1"/>
      <c r="B5772" s="1"/>
      <c r="C5772" s="1"/>
      <c r="D5772" s="1"/>
      <c r="E5772" s="1"/>
      <c r="F5772" s="1"/>
      <c r="G5772" s="2"/>
      <c r="H5772" s="1"/>
      <c r="I5772" s="1"/>
      <c r="J5772" s="1"/>
      <c r="K5772" s="1"/>
      <c r="L5772" s="4"/>
      <c r="M5772" s="6"/>
    </row>
    <row r="5773" spans="1:13" x14ac:dyDescent="0.3">
      <c r="A5773" s="1"/>
      <c r="B5773" s="1"/>
      <c r="C5773" s="1"/>
      <c r="D5773" s="1"/>
      <c r="E5773" s="1"/>
      <c r="F5773" s="1"/>
      <c r="G5773" s="2"/>
      <c r="H5773" s="1"/>
      <c r="I5773" s="1"/>
      <c r="J5773" s="1"/>
      <c r="K5773" s="1"/>
      <c r="L5773" s="4"/>
      <c r="M5773" s="6"/>
    </row>
    <row r="5774" spans="1:13" x14ac:dyDescent="0.3">
      <c r="A5774" s="1"/>
      <c r="B5774" s="1"/>
      <c r="C5774" s="1"/>
      <c r="D5774" s="1"/>
      <c r="E5774" s="1"/>
      <c r="F5774" s="1"/>
      <c r="G5774" s="2"/>
      <c r="H5774" s="1"/>
      <c r="I5774" s="1"/>
      <c r="J5774" s="1"/>
      <c r="K5774" s="1"/>
      <c r="L5774" s="4"/>
      <c r="M5774" s="6"/>
    </row>
    <row r="5775" spans="1:13" x14ac:dyDescent="0.3">
      <c r="A5775" s="1"/>
      <c r="B5775" s="1"/>
      <c r="C5775" s="1"/>
      <c r="D5775" s="1"/>
      <c r="E5775" s="1"/>
      <c r="F5775" s="1"/>
      <c r="G5775" s="2"/>
      <c r="H5775" s="1"/>
      <c r="I5775" s="1"/>
      <c r="J5775" s="1"/>
      <c r="K5775" s="1"/>
      <c r="L5775" s="4"/>
      <c r="M5775" s="6"/>
    </row>
    <row r="5776" spans="1:13" x14ac:dyDescent="0.3">
      <c r="A5776" s="1"/>
      <c r="B5776" s="1"/>
      <c r="C5776" s="1"/>
      <c r="D5776" s="1"/>
      <c r="E5776" s="1"/>
      <c r="F5776" s="1"/>
      <c r="G5776" s="2"/>
      <c r="H5776" s="1"/>
      <c r="I5776" s="1"/>
      <c r="J5776" s="1"/>
      <c r="K5776" s="1"/>
      <c r="L5776" s="4"/>
      <c r="M5776" s="6"/>
    </row>
    <row r="5777" spans="1:13" x14ac:dyDescent="0.3">
      <c r="A5777" s="1"/>
      <c r="B5777" s="1"/>
      <c r="C5777" s="1"/>
      <c r="D5777" s="1"/>
      <c r="E5777" s="1"/>
      <c r="F5777" s="1"/>
      <c r="G5777" s="2"/>
      <c r="H5777" s="1"/>
      <c r="I5777" s="1"/>
      <c r="J5777" s="1"/>
      <c r="K5777" s="1"/>
      <c r="L5777" s="4"/>
      <c r="M5777" s="6"/>
    </row>
    <row r="5778" spans="1:13" x14ac:dyDescent="0.3">
      <c r="A5778" s="1"/>
      <c r="B5778" s="1"/>
      <c r="C5778" s="1"/>
      <c r="D5778" s="1"/>
      <c r="E5778" s="1"/>
      <c r="F5778" s="1"/>
      <c r="G5778" s="2"/>
      <c r="H5778" s="1"/>
      <c r="I5778" s="1"/>
      <c r="J5778" s="1"/>
      <c r="K5778" s="1"/>
      <c r="L5778" s="4"/>
      <c r="M5778" s="6"/>
    </row>
    <row r="5779" spans="1:13" x14ac:dyDescent="0.3">
      <c r="A5779" s="1"/>
      <c r="B5779" s="1"/>
      <c r="C5779" s="1"/>
      <c r="D5779" s="1"/>
      <c r="E5779" s="1"/>
      <c r="F5779" s="1"/>
      <c r="G5779" s="2"/>
      <c r="H5779" s="1"/>
      <c r="I5779" s="1"/>
      <c r="J5779" s="1"/>
      <c r="K5779" s="1"/>
      <c r="L5779" s="4"/>
      <c r="M5779" s="6"/>
    </row>
    <row r="5780" spans="1:13" x14ac:dyDescent="0.3">
      <c r="A5780" s="1"/>
      <c r="B5780" s="1"/>
      <c r="C5780" s="1"/>
      <c r="D5780" s="1"/>
      <c r="E5780" s="1"/>
      <c r="F5780" s="1"/>
      <c r="G5780" s="2"/>
      <c r="H5780" s="1"/>
      <c r="I5780" s="1"/>
      <c r="J5780" s="1"/>
      <c r="K5780" s="1"/>
      <c r="L5780" s="4"/>
      <c r="M5780" s="6"/>
    </row>
    <row r="5781" spans="1:13" x14ac:dyDescent="0.3">
      <c r="A5781" s="1"/>
      <c r="B5781" s="1"/>
      <c r="C5781" s="1"/>
      <c r="D5781" s="1"/>
      <c r="E5781" s="1"/>
      <c r="F5781" s="1"/>
      <c r="G5781" s="2"/>
      <c r="H5781" s="1"/>
      <c r="I5781" s="1"/>
      <c r="J5781" s="1"/>
      <c r="K5781" s="1"/>
      <c r="L5781" s="4"/>
      <c r="M5781" s="6"/>
    </row>
    <row r="5782" spans="1:13" x14ac:dyDescent="0.3">
      <c r="A5782" s="1"/>
      <c r="B5782" s="1"/>
      <c r="C5782" s="1"/>
      <c r="D5782" s="1"/>
      <c r="E5782" s="1"/>
      <c r="F5782" s="1"/>
      <c r="G5782" s="2"/>
      <c r="H5782" s="1"/>
      <c r="I5782" s="1"/>
      <c r="J5782" s="1"/>
      <c r="K5782" s="1"/>
      <c r="L5782" s="4"/>
      <c r="M5782" s="6"/>
    </row>
    <row r="5783" spans="1:13" x14ac:dyDescent="0.3">
      <c r="A5783" s="1"/>
      <c r="B5783" s="1"/>
      <c r="C5783" s="1"/>
      <c r="D5783" s="1"/>
      <c r="E5783" s="1"/>
      <c r="F5783" s="1"/>
      <c r="G5783" s="2"/>
      <c r="H5783" s="1"/>
      <c r="I5783" s="1"/>
      <c r="J5783" s="1"/>
      <c r="K5783" s="1"/>
      <c r="L5783" s="4"/>
      <c r="M5783" s="6"/>
    </row>
    <row r="5784" spans="1:13" x14ac:dyDescent="0.3">
      <c r="A5784" s="1"/>
      <c r="B5784" s="1"/>
      <c r="C5784" s="1"/>
      <c r="D5784" s="1"/>
      <c r="E5784" s="1"/>
      <c r="F5784" s="1"/>
      <c r="G5784" s="2"/>
      <c r="H5784" s="1"/>
      <c r="I5784" s="1"/>
      <c r="J5784" s="1"/>
      <c r="K5784" s="1"/>
      <c r="L5784" s="4"/>
      <c r="M5784" s="6"/>
    </row>
    <row r="5785" spans="1:13" x14ac:dyDescent="0.3">
      <c r="A5785" s="1"/>
      <c r="B5785" s="1"/>
      <c r="C5785" s="1"/>
      <c r="D5785" s="1"/>
      <c r="E5785" s="1"/>
      <c r="F5785" s="1"/>
      <c r="G5785" s="2"/>
      <c r="H5785" s="1"/>
      <c r="I5785" s="1"/>
      <c r="J5785" s="1"/>
      <c r="K5785" s="1"/>
      <c r="L5785" s="4"/>
      <c r="M5785" s="6"/>
    </row>
    <row r="5786" spans="1:13" x14ac:dyDescent="0.3">
      <c r="A5786" s="1"/>
      <c r="B5786" s="1"/>
      <c r="C5786" s="1"/>
      <c r="D5786" s="1"/>
      <c r="E5786" s="1"/>
      <c r="F5786" s="1"/>
      <c r="G5786" s="2"/>
      <c r="H5786" s="1"/>
      <c r="I5786" s="1"/>
      <c r="J5786" s="1"/>
      <c r="K5786" s="1"/>
      <c r="L5786" s="4"/>
      <c r="M5786" s="6"/>
    </row>
    <row r="5787" spans="1:13" x14ac:dyDescent="0.3">
      <c r="A5787" s="1"/>
      <c r="B5787" s="1"/>
      <c r="C5787" s="1"/>
      <c r="D5787" s="1"/>
      <c r="E5787" s="1"/>
      <c r="F5787" s="1"/>
      <c r="G5787" s="2"/>
      <c r="H5787" s="1"/>
      <c r="I5787" s="1"/>
      <c r="J5787" s="1"/>
      <c r="K5787" s="1"/>
      <c r="L5787" s="4"/>
      <c r="M5787" s="6"/>
    </row>
    <row r="5788" spans="1:13" x14ac:dyDescent="0.3">
      <c r="A5788" s="1"/>
      <c r="B5788" s="1"/>
      <c r="C5788" s="1"/>
      <c r="D5788" s="1"/>
      <c r="E5788" s="1"/>
      <c r="F5788" s="1"/>
      <c r="G5788" s="2"/>
      <c r="H5788" s="1"/>
      <c r="I5788" s="1"/>
      <c r="J5788" s="1"/>
      <c r="K5788" s="1"/>
      <c r="L5788" s="4"/>
      <c r="M5788" s="6"/>
    </row>
    <row r="5789" spans="1:13" x14ac:dyDescent="0.3">
      <c r="A5789" s="1"/>
      <c r="B5789" s="1"/>
      <c r="C5789" s="1"/>
      <c r="D5789" s="1"/>
      <c r="E5789" s="1"/>
      <c r="F5789" s="1"/>
      <c r="G5789" s="2"/>
      <c r="H5789" s="1"/>
      <c r="I5789" s="1"/>
      <c r="J5789" s="1"/>
      <c r="K5789" s="1"/>
      <c r="L5789" s="4"/>
      <c r="M5789" s="6"/>
    </row>
    <row r="5790" spans="1:13" x14ac:dyDescent="0.3">
      <c r="A5790" s="1"/>
      <c r="B5790" s="1"/>
      <c r="C5790" s="1"/>
      <c r="D5790" s="1"/>
      <c r="E5790" s="1"/>
      <c r="F5790" s="1"/>
      <c r="G5790" s="2"/>
      <c r="H5790" s="1"/>
      <c r="I5790" s="1"/>
      <c r="J5790" s="1"/>
      <c r="K5790" s="1"/>
      <c r="L5790" s="4"/>
      <c r="M5790" s="6"/>
    </row>
    <row r="5791" spans="1:13" x14ac:dyDescent="0.3">
      <c r="A5791" s="1"/>
      <c r="B5791" s="1"/>
      <c r="C5791" s="1"/>
      <c r="D5791" s="1"/>
      <c r="E5791" s="1"/>
      <c r="F5791" s="1"/>
      <c r="G5791" s="2"/>
      <c r="H5791" s="1"/>
      <c r="I5791" s="1"/>
      <c r="J5791" s="1"/>
      <c r="K5791" s="1"/>
      <c r="L5791" s="4"/>
      <c r="M5791" s="6"/>
    </row>
    <row r="5792" spans="1:13" x14ac:dyDescent="0.3">
      <c r="A5792" s="1"/>
      <c r="B5792" s="1"/>
      <c r="C5792" s="1"/>
      <c r="D5792" s="1"/>
      <c r="E5792" s="1"/>
      <c r="F5792" s="1"/>
      <c r="G5792" s="2"/>
      <c r="H5792" s="1"/>
      <c r="I5792" s="1"/>
      <c r="J5792" s="1"/>
      <c r="K5792" s="1"/>
      <c r="L5792" s="4"/>
      <c r="M5792" s="6"/>
    </row>
    <row r="5793" spans="1:13" x14ac:dyDescent="0.3">
      <c r="A5793" s="1"/>
      <c r="B5793" s="1"/>
      <c r="C5793" s="1"/>
      <c r="D5793" s="1"/>
      <c r="E5793" s="1"/>
      <c r="F5793" s="1"/>
      <c r="G5793" s="2"/>
      <c r="H5793" s="1"/>
      <c r="I5793" s="1"/>
      <c r="J5793" s="1"/>
      <c r="K5793" s="1"/>
      <c r="L5793" s="4"/>
      <c r="M5793" s="6"/>
    </row>
    <row r="5794" spans="1:13" x14ac:dyDescent="0.3">
      <c r="A5794" s="1"/>
      <c r="B5794" s="1"/>
      <c r="C5794" s="1"/>
      <c r="D5794" s="1"/>
      <c r="E5794" s="1"/>
      <c r="F5794" s="1"/>
      <c r="G5794" s="2"/>
      <c r="H5794" s="1"/>
      <c r="I5794" s="1"/>
      <c r="J5794" s="1"/>
      <c r="K5794" s="1"/>
      <c r="L5794" s="4"/>
      <c r="M5794" s="6"/>
    </row>
    <row r="5795" spans="1:13" x14ac:dyDescent="0.3">
      <c r="A5795" s="1"/>
      <c r="B5795" s="1"/>
      <c r="C5795" s="1"/>
      <c r="D5795" s="1"/>
      <c r="E5795" s="1"/>
      <c r="F5795" s="1"/>
      <c r="G5795" s="2"/>
      <c r="H5795" s="1"/>
      <c r="I5795" s="1"/>
      <c r="J5795" s="1"/>
      <c r="K5795" s="1"/>
      <c r="L5795" s="4"/>
      <c r="M5795" s="6"/>
    </row>
    <row r="5796" spans="1:13" x14ac:dyDescent="0.3">
      <c r="A5796" s="1"/>
      <c r="B5796" s="1"/>
      <c r="C5796" s="1"/>
      <c r="D5796" s="1"/>
      <c r="E5796" s="1"/>
      <c r="F5796" s="1"/>
      <c r="G5796" s="2"/>
      <c r="H5796" s="1"/>
      <c r="I5796" s="1"/>
      <c r="J5796" s="1"/>
      <c r="K5796" s="1"/>
      <c r="L5796" s="4"/>
      <c r="M5796" s="6"/>
    </row>
    <row r="5797" spans="1:13" x14ac:dyDescent="0.3">
      <c r="A5797" s="1"/>
      <c r="B5797" s="1"/>
      <c r="C5797" s="1"/>
      <c r="D5797" s="1"/>
      <c r="E5797" s="1"/>
      <c r="F5797" s="1"/>
      <c r="G5797" s="2"/>
      <c r="H5797" s="1"/>
      <c r="I5797" s="1"/>
      <c r="J5797" s="1"/>
      <c r="K5797" s="1"/>
      <c r="L5797" s="4"/>
      <c r="M5797" s="6"/>
    </row>
    <row r="5798" spans="1:13" x14ac:dyDescent="0.3">
      <c r="A5798" s="1"/>
      <c r="B5798" s="1"/>
      <c r="C5798" s="1"/>
      <c r="D5798" s="1"/>
      <c r="E5798" s="1"/>
      <c r="F5798" s="1"/>
      <c r="G5798" s="2"/>
      <c r="H5798" s="1"/>
      <c r="I5798" s="1"/>
      <c r="J5798" s="1"/>
      <c r="K5798" s="1"/>
      <c r="L5798" s="4"/>
      <c r="M5798" s="6"/>
    </row>
    <row r="5799" spans="1:13" x14ac:dyDescent="0.3">
      <c r="A5799" s="1"/>
      <c r="B5799" s="1"/>
      <c r="C5799" s="1"/>
      <c r="D5799" s="1"/>
      <c r="E5799" s="1"/>
      <c r="F5799" s="1"/>
      <c r="G5799" s="2"/>
      <c r="H5799" s="1"/>
      <c r="I5799" s="1"/>
      <c r="J5799" s="1"/>
      <c r="K5799" s="1"/>
      <c r="L5799" s="4"/>
      <c r="M5799" s="6"/>
    </row>
    <row r="5800" spans="1:13" x14ac:dyDescent="0.3">
      <c r="A5800" s="1"/>
      <c r="B5800" s="1"/>
      <c r="C5800" s="1"/>
      <c r="D5800" s="1"/>
      <c r="E5800" s="1"/>
      <c r="F5800" s="1"/>
      <c r="G5800" s="2"/>
      <c r="H5800" s="1"/>
      <c r="I5800" s="1"/>
      <c r="J5800" s="1"/>
      <c r="K5800" s="1"/>
      <c r="L5800" s="4"/>
      <c r="M5800" s="6"/>
    </row>
    <row r="5801" spans="1:13" x14ac:dyDescent="0.3">
      <c r="A5801" s="1"/>
      <c r="B5801" s="1"/>
      <c r="C5801" s="1"/>
      <c r="D5801" s="1"/>
      <c r="E5801" s="1"/>
      <c r="F5801" s="1"/>
      <c r="G5801" s="2"/>
      <c r="H5801" s="1"/>
      <c r="I5801" s="1"/>
      <c r="J5801" s="1"/>
      <c r="K5801" s="1"/>
      <c r="L5801" s="4"/>
      <c r="M5801" s="6"/>
    </row>
    <row r="5802" spans="1:13" x14ac:dyDescent="0.3">
      <c r="A5802" s="1"/>
      <c r="B5802" s="1"/>
      <c r="C5802" s="1"/>
      <c r="D5802" s="1"/>
      <c r="E5802" s="1"/>
      <c r="F5802" s="1"/>
      <c r="G5802" s="2"/>
      <c r="H5802" s="1"/>
      <c r="I5802" s="1"/>
      <c r="J5802" s="1"/>
      <c r="K5802" s="1"/>
      <c r="L5802" s="4"/>
      <c r="M5802" s="6"/>
    </row>
    <row r="5803" spans="1:13" x14ac:dyDescent="0.3">
      <c r="A5803" s="1"/>
      <c r="B5803" s="1"/>
      <c r="C5803" s="1"/>
      <c r="D5803" s="1"/>
      <c r="E5803" s="1"/>
      <c r="F5803" s="1"/>
      <c r="G5803" s="2"/>
      <c r="H5803" s="1"/>
      <c r="I5803" s="1"/>
      <c r="J5803" s="1"/>
      <c r="K5803" s="1"/>
      <c r="L5803" s="4"/>
      <c r="M5803" s="6"/>
    </row>
    <row r="5804" spans="1:13" x14ac:dyDescent="0.3">
      <c r="A5804" s="1"/>
      <c r="B5804" s="1"/>
      <c r="C5804" s="1"/>
      <c r="D5804" s="1"/>
      <c r="E5804" s="1"/>
      <c r="F5804" s="1"/>
      <c r="G5804" s="2"/>
      <c r="H5804" s="1"/>
      <c r="I5804" s="1"/>
      <c r="J5804" s="1"/>
      <c r="K5804" s="1"/>
      <c r="L5804" s="4"/>
      <c r="M5804" s="6"/>
    </row>
    <row r="5805" spans="1:13" x14ac:dyDescent="0.3">
      <c r="A5805" s="1"/>
      <c r="B5805" s="1"/>
      <c r="C5805" s="1"/>
      <c r="D5805" s="1"/>
      <c r="E5805" s="1"/>
      <c r="F5805" s="1"/>
      <c r="G5805" s="2"/>
      <c r="H5805" s="1"/>
      <c r="I5805" s="1"/>
      <c r="J5805" s="1"/>
      <c r="K5805" s="1"/>
      <c r="L5805" s="4"/>
      <c r="M5805" s="6"/>
    </row>
    <row r="5806" spans="1:13" x14ac:dyDescent="0.3">
      <c r="A5806" s="1"/>
      <c r="B5806" s="1"/>
      <c r="C5806" s="1"/>
      <c r="D5806" s="1"/>
      <c r="E5806" s="1"/>
      <c r="F5806" s="1"/>
      <c r="G5806" s="2"/>
      <c r="H5806" s="1"/>
      <c r="I5806" s="1"/>
      <c r="J5806" s="1"/>
      <c r="K5806" s="1"/>
      <c r="L5806" s="4"/>
      <c r="M5806" s="6"/>
    </row>
    <row r="5807" spans="1:13" x14ac:dyDescent="0.3">
      <c r="A5807" s="1"/>
      <c r="B5807" s="1"/>
      <c r="C5807" s="1"/>
      <c r="D5807" s="1"/>
      <c r="E5807" s="1"/>
      <c r="F5807" s="1"/>
      <c r="G5807" s="2"/>
      <c r="H5807" s="1"/>
      <c r="I5807" s="1"/>
      <c r="J5807" s="1"/>
      <c r="K5807" s="1"/>
      <c r="L5807" s="4"/>
      <c r="M5807" s="6"/>
    </row>
    <row r="5808" spans="1:13" x14ac:dyDescent="0.3">
      <c r="A5808" s="1"/>
      <c r="B5808" s="1"/>
      <c r="C5808" s="1"/>
      <c r="D5808" s="1"/>
      <c r="E5808" s="1"/>
      <c r="F5808" s="1"/>
      <c r="G5808" s="2"/>
      <c r="H5808" s="1"/>
      <c r="I5808" s="1"/>
      <c r="J5808" s="1"/>
      <c r="K5808" s="1"/>
      <c r="L5808" s="4"/>
      <c r="M5808" s="6"/>
    </row>
    <row r="5809" spans="1:13" x14ac:dyDescent="0.3">
      <c r="A5809" s="1"/>
      <c r="B5809" s="1"/>
      <c r="C5809" s="1"/>
      <c r="D5809" s="1"/>
      <c r="E5809" s="1"/>
      <c r="F5809" s="1"/>
      <c r="G5809" s="2"/>
      <c r="H5809" s="1"/>
      <c r="I5809" s="1"/>
      <c r="J5809" s="1"/>
      <c r="K5809" s="1"/>
      <c r="L5809" s="4"/>
      <c r="M5809" s="6"/>
    </row>
    <row r="5810" spans="1:13" x14ac:dyDescent="0.3">
      <c r="A5810" s="1"/>
      <c r="B5810" s="1"/>
      <c r="C5810" s="1"/>
      <c r="D5810" s="1"/>
      <c r="E5810" s="1"/>
      <c r="F5810" s="1"/>
      <c r="G5810" s="2"/>
      <c r="H5810" s="1"/>
      <c r="I5810" s="1"/>
      <c r="J5810" s="1"/>
      <c r="K5810" s="1"/>
      <c r="L5810" s="4"/>
      <c r="M5810" s="6"/>
    </row>
    <row r="5811" spans="1:13" x14ac:dyDescent="0.3">
      <c r="A5811" s="1"/>
      <c r="B5811" s="1"/>
      <c r="C5811" s="1"/>
      <c r="D5811" s="1"/>
      <c r="E5811" s="1"/>
      <c r="F5811" s="1"/>
      <c r="G5811" s="2"/>
      <c r="H5811" s="1"/>
      <c r="I5811" s="1"/>
      <c r="J5811" s="1"/>
      <c r="K5811" s="1"/>
      <c r="L5811" s="4"/>
      <c r="M5811" s="6"/>
    </row>
    <row r="5812" spans="1:13" x14ac:dyDescent="0.3">
      <c r="A5812" s="1"/>
      <c r="B5812" s="1"/>
      <c r="C5812" s="1"/>
      <c r="D5812" s="1"/>
      <c r="E5812" s="1"/>
      <c r="F5812" s="1"/>
      <c r="G5812" s="2"/>
      <c r="H5812" s="1"/>
      <c r="I5812" s="1"/>
      <c r="J5812" s="1"/>
      <c r="K5812" s="1"/>
      <c r="L5812" s="4"/>
      <c r="M5812" s="6"/>
    </row>
    <row r="5813" spans="1:13" x14ac:dyDescent="0.3">
      <c r="A5813" s="1"/>
      <c r="B5813" s="1"/>
      <c r="C5813" s="1"/>
      <c r="D5813" s="1"/>
      <c r="E5813" s="1"/>
      <c r="F5813" s="1"/>
      <c r="G5813" s="2"/>
      <c r="H5813" s="1"/>
      <c r="I5813" s="1"/>
      <c r="J5813" s="1"/>
      <c r="K5813" s="1"/>
      <c r="L5813" s="4"/>
      <c r="M5813" s="6"/>
    </row>
    <row r="5814" spans="1:13" x14ac:dyDescent="0.3">
      <c r="A5814" s="1"/>
      <c r="B5814" s="1"/>
      <c r="C5814" s="1"/>
      <c r="D5814" s="1"/>
      <c r="E5814" s="1"/>
      <c r="F5814" s="1"/>
      <c r="G5814" s="2"/>
      <c r="H5814" s="1"/>
      <c r="I5814" s="1"/>
      <c r="J5814" s="1"/>
      <c r="K5814" s="1"/>
      <c r="L5814" s="4"/>
      <c r="M5814" s="6"/>
    </row>
    <row r="5815" spans="1:13" x14ac:dyDescent="0.3">
      <c r="A5815" s="1"/>
      <c r="B5815" s="1"/>
      <c r="C5815" s="1"/>
      <c r="D5815" s="1"/>
      <c r="E5815" s="1"/>
      <c r="F5815" s="1"/>
      <c r="G5815" s="2"/>
      <c r="H5815" s="1"/>
      <c r="I5815" s="1"/>
      <c r="J5815" s="1"/>
      <c r="K5815" s="1"/>
      <c r="L5815" s="4"/>
      <c r="M5815" s="6"/>
    </row>
    <row r="5816" spans="1:13" x14ac:dyDescent="0.3">
      <c r="A5816" s="1"/>
      <c r="B5816" s="1"/>
      <c r="C5816" s="1"/>
      <c r="D5816" s="1"/>
      <c r="E5816" s="1"/>
      <c r="F5816" s="1"/>
      <c r="G5816" s="2"/>
      <c r="H5816" s="1"/>
      <c r="I5816" s="1"/>
      <c r="J5816" s="1"/>
      <c r="K5816" s="1"/>
      <c r="L5816" s="4"/>
      <c r="M5816" s="6"/>
    </row>
    <row r="5817" spans="1:13" x14ac:dyDescent="0.3">
      <c r="A5817" s="1"/>
      <c r="B5817" s="1"/>
      <c r="C5817" s="1"/>
      <c r="D5817" s="1"/>
      <c r="E5817" s="1"/>
      <c r="F5817" s="1"/>
      <c r="G5817" s="2"/>
      <c r="H5817" s="1"/>
      <c r="I5817" s="1"/>
      <c r="J5817" s="1"/>
      <c r="K5817" s="1"/>
      <c r="L5817" s="4"/>
      <c r="M5817" s="6"/>
    </row>
    <row r="5818" spans="1:13" x14ac:dyDescent="0.3">
      <c r="A5818" s="1"/>
      <c r="B5818" s="1"/>
      <c r="C5818" s="1"/>
      <c r="D5818" s="1"/>
      <c r="E5818" s="1"/>
      <c r="F5818" s="1"/>
      <c r="G5818" s="2"/>
      <c r="H5818" s="1"/>
      <c r="I5818" s="1"/>
      <c r="J5818" s="1"/>
      <c r="K5818" s="1"/>
      <c r="L5818" s="4"/>
      <c r="M5818" s="6"/>
    </row>
    <row r="5819" spans="1:13" x14ac:dyDescent="0.3">
      <c r="A5819" s="1"/>
      <c r="B5819" s="1"/>
      <c r="C5819" s="1"/>
      <c r="D5819" s="1"/>
      <c r="E5819" s="1"/>
      <c r="F5819" s="1"/>
      <c r="G5819" s="2"/>
      <c r="H5819" s="1"/>
      <c r="I5819" s="1"/>
      <c r="J5819" s="1"/>
      <c r="K5819" s="1"/>
      <c r="L5819" s="4"/>
      <c r="M5819" s="6"/>
    </row>
    <row r="5820" spans="1:13" x14ac:dyDescent="0.3">
      <c r="A5820" s="1"/>
      <c r="B5820" s="1"/>
      <c r="C5820" s="1"/>
      <c r="D5820" s="1"/>
      <c r="E5820" s="1"/>
      <c r="F5820" s="1"/>
      <c r="G5820" s="2"/>
      <c r="H5820" s="1"/>
      <c r="I5820" s="1"/>
      <c r="J5820" s="1"/>
      <c r="K5820" s="1"/>
      <c r="L5820" s="4"/>
      <c r="M5820" s="6"/>
    </row>
    <row r="5821" spans="1:13" x14ac:dyDescent="0.3">
      <c r="A5821" s="1"/>
      <c r="B5821" s="1"/>
      <c r="C5821" s="1"/>
      <c r="D5821" s="1"/>
      <c r="E5821" s="1"/>
      <c r="F5821" s="1"/>
      <c r="G5821" s="2"/>
      <c r="H5821" s="1"/>
      <c r="I5821" s="1"/>
      <c r="J5821" s="1"/>
      <c r="K5821" s="1"/>
      <c r="L5821" s="4"/>
      <c r="M5821" s="6"/>
    </row>
    <row r="5822" spans="1:13" x14ac:dyDescent="0.3">
      <c r="A5822" s="1"/>
      <c r="B5822" s="1"/>
      <c r="C5822" s="1"/>
      <c r="D5822" s="1"/>
      <c r="E5822" s="1"/>
      <c r="F5822" s="1"/>
      <c r="G5822" s="2"/>
      <c r="H5822" s="1"/>
      <c r="I5822" s="1"/>
      <c r="J5822" s="1"/>
      <c r="K5822" s="1"/>
      <c r="L5822" s="4"/>
      <c r="M5822" s="6"/>
    </row>
    <row r="5823" spans="1:13" x14ac:dyDescent="0.3">
      <c r="A5823" s="1"/>
      <c r="B5823" s="1"/>
      <c r="C5823" s="1"/>
      <c r="D5823" s="1"/>
      <c r="E5823" s="1"/>
      <c r="F5823" s="1"/>
      <c r="G5823" s="2"/>
      <c r="H5823" s="1"/>
      <c r="I5823" s="1"/>
      <c r="J5823" s="1"/>
      <c r="K5823" s="1"/>
      <c r="L5823" s="4"/>
      <c r="M5823" s="6"/>
    </row>
    <row r="5824" spans="1:13" x14ac:dyDescent="0.3">
      <c r="A5824" s="1"/>
      <c r="B5824" s="1"/>
      <c r="C5824" s="1"/>
      <c r="D5824" s="1"/>
      <c r="E5824" s="1"/>
      <c r="F5824" s="1"/>
      <c r="G5824" s="2"/>
      <c r="H5824" s="1"/>
      <c r="I5824" s="1"/>
      <c r="J5824" s="1"/>
      <c r="K5824" s="1"/>
      <c r="L5824" s="4"/>
      <c r="M5824" s="6"/>
    </row>
    <row r="5825" spans="1:13" x14ac:dyDescent="0.3">
      <c r="A5825" s="1"/>
      <c r="B5825" s="1"/>
      <c r="C5825" s="1"/>
      <c r="D5825" s="1"/>
      <c r="E5825" s="1"/>
      <c r="F5825" s="1"/>
      <c r="G5825" s="2"/>
      <c r="H5825" s="1"/>
      <c r="I5825" s="1"/>
      <c r="J5825" s="1"/>
      <c r="K5825" s="1"/>
      <c r="L5825" s="4"/>
      <c r="M5825" s="6"/>
    </row>
    <row r="5826" spans="1:13" x14ac:dyDescent="0.3">
      <c r="A5826" s="1"/>
      <c r="B5826" s="1"/>
      <c r="C5826" s="1"/>
      <c r="D5826" s="1"/>
      <c r="E5826" s="1"/>
      <c r="F5826" s="1"/>
      <c r="G5826" s="2"/>
      <c r="H5826" s="1"/>
      <c r="I5826" s="1"/>
      <c r="J5826" s="1"/>
      <c r="K5826" s="1"/>
      <c r="L5826" s="4"/>
      <c r="M5826" s="6"/>
    </row>
    <row r="5827" spans="1:13" x14ac:dyDescent="0.3">
      <c r="A5827" s="1"/>
      <c r="B5827" s="1"/>
      <c r="C5827" s="1"/>
      <c r="D5827" s="1"/>
      <c r="E5827" s="1"/>
      <c r="F5827" s="1"/>
      <c r="G5827" s="2"/>
      <c r="H5827" s="1"/>
      <c r="I5827" s="1"/>
      <c r="J5827" s="1"/>
      <c r="K5827" s="1"/>
      <c r="L5827" s="4"/>
      <c r="M5827" s="6"/>
    </row>
    <row r="5828" spans="1:13" x14ac:dyDescent="0.3">
      <c r="A5828" s="1"/>
      <c r="B5828" s="1"/>
      <c r="C5828" s="1"/>
      <c r="D5828" s="1"/>
      <c r="E5828" s="1"/>
      <c r="F5828" s="1"/>
      <c r="G5828" s="2"/>
      <c r="H5828" s="1"/>
      <c r="I5828" s="1"/>
      <c r="J5828" s="1"/>
      <c r="K5828" s="1"/>
      <c r="L5828" s="4"/>
      <c r="M5828" s="6"/>
    </row>
    <row r="5829" spans="1:13" x14ac:dyDescent="0.3">
      <c r="A5829" s="1"/>
      <c r="B5829" s="1"/>
      <c r="C5829" s="1"/>
      <c r="D5829" s="1"/>
      <c r="E5829" s="1"/>
      <c r="F5829" s="1"/>
      <c r="G5829" s="2"/>
      <c r="H5829" s="1"/>
      <c r="I5829" s="1"/>
      <c r="J5829" s="1"/>
      <c r="K5829" s="1"/>
      <c r="L5829" s="4"/>
      <c r="M5829" s="6"/>
    </row>
    <row r="5830" spans="1:13" x14ac:dyDescent="0.3">
      <c r="A5830" s="1"/>
      <c r="B5830" s="1"/>
      <c r="C5830" s="1"/>
      <c r="D5830" s="1"/>
      <c r="E5830" s="1"/>
      <c r="F5830" s="1"/>
      <c r="G5830" s="2"/>
      <c r="H5830" s="1"/>
      <c r="I5830" s="1"/>
      <c r="J5830" s="1"/>
      <c r="K5830" s="1"/>
      <c r="L5830" s="4"/>
      <c r="M5830" s="6"/>
    </row>
    <row r="5831" spans="1:13" x14ac:dyDescent="0.3">
      <c r="A5831" s="1"/>
      <c r="B5831" s="1"/>
      <c r="C5831" s="1"/>
      <c r="D5831" s="1"/>
      <c r="E5831" s="1"/>
      <c r="F5831" s="1"/>
      <c r="G5831" s="2"/>
      <c r="H5831" s="1"/>
      <c r="I5831" s="1"/>
      <c r="J5831" s="1"/>
      <c r="K5831" s="1"/>
      <c r="L5831" s="4"/>
      <c r="M5831" s="6"/>
    </row>
    <row r="5832" spans="1:13" x14ac:dyDescent="0.3">
      <c r="A5832" s="1"/>
      <c r="B5832" s="1"/>
      <c r="C5832" s="1"/>
      <c r="D5832" s="1"/>
      <c r="E5832" s="1"/>
      <c r="F5832" s="1"/>
      <c r="G5832" s="2"/>
      <c r="H5832" s="1"/>
      <c r="I5832" s="1"/>
      <c r="J5832" s="1"/>
      <c r="K5832" s="1"/>
      <c r="L5832" s="4"/>
      <c r="M5832" s="6"/>
    </row>
    <row r="5833" spans="1:13" x14ac:dyDescent="0.3">
      <c r="A5833" s="1"/>
      <c r="B5833" s="1"/>
      <c r="C5833" s="1"/>
      <c r="D5833" s="1"/>
      <c r="E5833" s="1"/>
      <c r="F5833" s="1"/>
      <c r="G5833" s="2"/>
      <c r="H5833" s="1"/>
      <c r="I5833" s="1"/>
      <c r="J5833" s="1"/>
      <c r="K5833" s="1"/>
      <c r="L5833" s="4"/>
      <c r="M5833" s="6"/>
    </row>
    <row r="5834" spans="1:13" x14ac:dyDescent="0.3">
      <c r="A5834" s="1"/>
      <c r="B5834" s="1"/>
      <c r="C5834" s="1"/>
      <c r="D5834" s="1"/>
      <c r="E5834" s="1"/>
      <c r="F5834" s="1"/>
      <c r="G5834" s="2"/>
      <c r="H5834" s="1"/>
      <c r="I5834" s="1"/>
      <c r="J5834" s="1"/>
      <c r="K5834" s="1"/>
      <c r="L5834" s="4"/>
      <c r="M5834" s="6"/>
    </row>
    <row r="5835" spans="1:13" x14ac:dyDescent="0.3">
      <c r="A5835" s="1"/>
      <c r="B5835" s="1"/>
      <c r="C5835" s="1"/>
      <c r="D5835" s="1"/>
      <c r="E5835" s="1"/>
      <c r="F5835" s="1"/>
      <c r="G5835" s="2"/>
      <c r="H5835" s="1"/>
      <c r="I5835" s="1"/>
      <c r="J5835" s="1"/>
      <c r="K5835" s="1"/>
      <c r="L5835" s="4"/>
      <c r="M5835" s="6"/>
    </row>
    <row r="5836" spans="1:13" x14ac:dyDescent="0.3">
      <c r="A5836" s="1"/>
      <c r="B5836" s="1"/>
      <c r="C5836" s="1"/>
      <c r="D5836" s="1"/>
      <c r="E5836" s="1"/>
      <c r="F5836" s="1"/>
      <c r="G5836" s="2"/>
      <c r="H5836" s="1"/>
      <c r="I5836" s="1"/>
      <c r="J5836" s="1"/>
      <c r="K5836" s="1"/>
      <c r="L5836" s="4"/>
      <c r="M5836" s="6"/>
    </row>
    <row r="5837" spans="1:13" x14ac:dyDescent="0.3">
      <c r="A5837" s="1"/>
      <c r="B5837" s="1"/>
      <c r="C5837" s="1"/>
      <c r="D5837" s="1"/>
      <c r="E5837" s="1"/>
      <c r="F5837" s="1"/>
      <c r="G5837" s="2"/>
      <c r="H5837" s="1"/>
      <c r="I5837" s="1"/>
      <c r="J5837" s="1"/>
      <c r="K5837" s="1"/>
      <c r="L5837" s="4"/>
      <c r="M5837" s="6"/>
    </row>
    <row r="5838" spans="1:13" x14ac:dyDescent="0.3">
      <c r="A5838" s="1"/>
      <c r="B5838" s="1"/>
      <c r="C5838" s="1"/>
      <c r="D5838" s="1"/>
      <c r="E5838" s="1"/>
      <c r="F5838" s="1"/>
      <c r="G5838" s="2"/>
      <c r="H5838" s="1"/>
      <c r="I5838" s="1"/>
      <c r="J5838" s="1"/>
      <c r="K5838" s="1"/>
      <c r="L5838" s="4"/>
      <c r="M5838" s="6"/>
    </row>
    <row r="5839" spans="1:13" x14ac:dyDescent="0.3">
      <c r="A5839" s="1"/>
      <c r="B5839" s="1"/>
      <c r="C5839" s="1"/>
      <c r="D5839" s="1"/>
      <c r="E5839" s="1"/>
      <c r="F5839" s="1"/>
      <c r="G5839" s="2"/>
      <c r="H5839" s="1"/>
      <c r="I5839" s="1"/>
      <c r="J5839" s="1"/>
      <c r="K5839" s="1"/>
      <c r="L5839" s="4"/>
      <c r="M5839" s="6"/>
    </row>
    <row r="5840" spans="1:13" x14ac:dyDescent="0.3">
      <c r="A5840" s="1"/>
      <c r="B5840" s="1"/>
      <c r="C5840" s="1"/>
      <c r="D5840" s="1"/>
      <c r="E5840" s="1"/>
      <c r="F5840" s="1"/>
      <c r="G5840" s="2"/>
      <c r="H5840" s="1"/>
      <c r="I5840" s="1"/>
      <c r="J5840" s="1"/>
      <c r="K5840" s="1"/>
      <c r="L5840" s="4"/>
      <c r="M5840" s="6"/>
    </row>
    <row r="5841" spans="1:13" x14ac:dyDescent="0.3">
      <c r="A5841" s="1"/>
      <c r="B5841" s="1"/>
      <c r="C5841" s="1"/>
      <c r="D5841" s="1"/>
      <c r="E5841" s="1"/>
      <c r="F5841" s="1"/>
      <c r="G5841" s="2"/>
      <c r="H5841" s="1"/>
      <c r="I5841" s="1"/>
      <c r="J5841" s="1"/>
      <c r="K5841" s="1"/>
      <c r="L5841" s="4"/>
      <c r="M5841" s="6"/>
    </row>
    <row r="5842" spans="1:13" x14ac:dyDescent="0.3">
      <c r="A5842" s="1"/>
      <c r="B5842" s="1"/>
      <c r="C5842" s="1"/>
      <c r="D5842" s="1"/>
      <c r="E5842" s="1"/>
      <c r="F5842" s="1"/>
      <c r="G5842" s="2"/>
      <c r="H5842" s="1"/>
      <c r="I5842" s="1"/>
      <c r="J5842" s="1"/>
      <c r="K5842" s="1"/>
      <c r="L5842" s="4"/>
      <c r="M5842" s="6"/>
    </row>
    <row r="5843" spans="1:13" x14ac:dyDescent="0.3">
      <c r="A5843" s="1"/>
      <c r="B5843" s="1"/>
      <c r="C5843" s="1"/>
      <c r="D5843" s="1"/>
      <c r="E5843" s="1"/>
      <c r="F5843" s="1"/>
      <c r="G5843" s="2"/>
      <c r="H5843" s="1"/>
      <c r="I5843" s="1"/>
      <c r="J5843" s="1"/>
      <c r="K5843" s="1"/>
      <c r="L5843" s="4"/>
      <c r="M5843" s="6"/>
    </row>
    <row r="5844" spans="1:13" x14ac:dyDescent="0.3">
      <c r="A5844" s="1"/>
      <c r="B5844" s="1"/>
      <c r="C5844" s="1"/>
      <c r="D5844" s="1"/>
      <c r="E5844" s="1"/>
      <c r="F5844" s="1"/>
      <c r="G5844" s="2"/>
      <c r="H5844" s="1"/>
      <c r="I5844" s="1"/>
      <c r="J5844" s="1"/>
      <c r="K5844" s="1"/>
      <c r="L5844" s="4"/>
      <c r="M5844" s="6"/>
    </row>
    <row r="5845" spans="1:13" x14ac:dyDescent="0.3">
      <c r="A5845" s="1"/>
      <c r="B5845" s="1"/>
      <c r="C5845" s="1"/>
      <c r="D5845" s="1"/>
      <c r="E5845" s="1"/>
      <c r="F5845" s="1"/>
      <c r="G5845" s="2"/>
      <c r="H5845" s="1"/>
      <c r="I5845" s="1"/>
      <c r="J5845" s="1"/>
      <c r="K5845" s="1"/>
      <c r="L5845" s="4"/>
      <c r="M5845" s="6"/>
    </row>
    <row r="5846" spans="1:13" x14ac:dyDescent="0.3">
      <c r="A5846" s="1"/>
      <c r="B5846" s="1"/>
      <c r="C5846" s="1"/>
      <c r="D5846" s="1"/>
      <c r="E5846" s="1"/>
      <c r="F5846" s="1"/>
      <c r="G5846" s="2"/>
      <c r="H5846" s="1"/>
      <c r="I5846" s="1"/>
      <c r="J5846" s="1"/>
      <c r="K5846" s="1"/>
      <c r="L5846" s="4"/>
      <c r="M5846" s="6"/>
    </row>
    <row r="5847" spans="1:13" x14ac:dyDescent="0.3">
      <c r="A5847" s="1"/>
      <c r="B5847" s="1"/>
      <c r="C5847" s="1"/>
      <c r="D5847" s="1"/>
      <c r="E5847" s="1"/>
      <c r="F5847" s="1"/>
      <c r="G5847" s="2"/>
      <c r="H5847" s="1"/>
      <c r="I5847" s="1"/>
      <c r="J5847" s="1"/>
      <c r="K5847" s="1"/>
      <c r="L5847" s="4"/>
      <c r="M5847" s="6"/>
    </row>
    <row r="5848" spans="1:13" x14ac:dyDescent="0.3">
      <c r="A5848" s="1"/>
      <c r="B5848" s="1"/>
      <c r="C5848" s="1"/>
      <c r="D5848" s="1"/>
      <c r="E5848" s="1"/>
      <c r="F5848" s="1"/>
      <c r="G5848" s="2"/>
      <c r="H5848" s="1"/>
      <c r="I5848" s="1"/>
      <c r="J5848" s="1"/>
      <c r="K5848" s="1"/>
      <c r="L5848" s="4"/>
      <c r="M5848" s="6"/>
    </row>
    <row r="5849" spans="1:13" x14ac:dyDescent="0.3">
      <c r="A5849" s="1"/>
      <c r="B5849" s="1"/>
      <c r="C5849" s="1"/>
      <c r="D5849" s="1"/>
      <c r="E5849" s="1"/>
      <c r="F5849" s="1"/>
      <c r="G5849" s="2"/>
      <c r="H5849" s="1"/>
      <c r="I5849" s="1"/>
      <c r="J5849" s="1"/>
      <c r="K5849" s="1"/>
      <c r="L5849" s="4"/>
      <c r="M5849" s="6"/>
    </row>
    <row r="5850" spans="1:13" x14ac:dyDescent="0.3">
      <c r="A5850" s="1"/>
      <c r="B5850" s="1"/>
      <c r="C5850" s="1"/>
      <c r="D5850" s="1"/>
      <c r="E5850" s="1"/>
      <c r="F5850" s="1"/>
      <c r="G5850" s="2"/>
      <c r="H5850" s="1"/>
      <c r="I5850" s="1"/>
      <c r="J5850" s="1"/>
      <c r="K5850" s="1"/>
      <c r="L5850" s="4"/>
      <c r="M5850" s="6"/>
    </row>
    <row r="5851" spans="1:13" x14ac:dyDescent="0.3">
      <c r="A5851" s="1"/>
      <c r="B5851" s="1"/>
      <c r="C5851" s="1"/>
      <c r="D5851" s="1"/>
      <c r="E5851" s="1"/>
      <c r="F5851" s="1"/>
      <c r="G5851" s="2"/>
      <c r="H5851" s="1"/>
      <c r="I5851" s="1"/>
      <c r="J5851" s="1"/>
      <c r="K5851" s="1"/>
      <c r="L5851" s="4"/>
      <c r="M5851" s="6"/>
    </row>
    <row r="5852" spans="1:13" x14ac:dyDescent="0.3">
      <c r="A5852" s="1"/>
      <c r="B5852" s="1"/>
      <c r="C5852" s="1"/>
      <c r="D5852" s="1"/>
      <c r="E5852" s="1"/>
      <c r="F5852" s="1"/>
      <c r="G5852" s="2"/>
      <c r="H5852" s="1"/>
      <c r="I5852" s="1"/>
      <c r="J5852" s="1"/>
      <c r="K5852" s="1"/>
      <c r="L5852" s="4"/>
      <c r="M5852" s="6"/>
    </row>
    <row r="5853" spans="1:13" x14ac:dyDescent="0.3">
      <c r="A5853" s="1"/>
      <c r="B5853" s="1"/>
      <c r="C5853" s="1"/>
      <c r="D5853" s="1"/>
      <c r="E5853" s="1"/>
      <c r="F5853" s="1"/>
      <c r="G5853" s="2"/>
      <c r="H5853" s="1"/>
      <c r="I5853" s="1"/>
      <c r="J5853" s="1"/>
      <c r="K5853" s="1"/>
      <c r="L5853" s="4"/>
      <c r="M5853" s="6"/>
    </row>
    <row r="5854" spans="1:13" x14ac:dyDescent="0.3">
      <c r="A5854" s="1"/>
      <c r="B5854" s="1"/>
      <c r="C5854" s="1"/>
      <c r="D5854" s="1"/>
      <c r="E5854" s="1"/>
      <c r="F5854" s="1"/>
      <c r="G5854" s="2"/>
      <c r="H5854" s="1"/>
      <c r="I5854" s="1"/>
      <c r="J5854" s="1"/>
      <c r="K5854" s="1"/>
      <c r="L5854" s="4"/>
      <c r="M5854" s="6"/>
    </row>
    <row r="5855" spans="1:13" x14ac:dyDescent="0.3">
      <c r="A5855" s="1"/>
      <c r="B5855" s="1"/>
      <c r="C5855" s="1"/>
      <c r="D5855" s="1"/>
      <c r="E5855" s="1"/>
      <c r="F5855" s="1"/>
      <c r="G5855" s="2"/>
      <c r="H5855" s="1"/>
      <c r="I5855" s="1"/>
      <c r="J5855" s="1"/>
      <c r="K5855" s="1"/>
      <c r="L5855" s="4"/>
      <c r="M5855" s="6"/>
    </row>
    <row r="5856" spans="1:13" x14ac:dyDescent="0.3">
      <c r="A5856" s="1"/>
      <c r="B5856" s="1"/>
      <c r="C5856" s="1"/>
      <c r="D5856" s="1"/>
      <c r="E5856" s="1"/>
      <c r="F5856" s="1"/>
      <c r="G5856" s="2"/>
      <c r="H5856" s="1"/>
      <c r="I5856" s="1"/>
      <c r="J5856" s="1"/>
      <c r="K5856" s="1"/>
      <c r="L5856" s="4"/>
      <c r="M5856" s="6"/>
    </row>
    <row r="5857" spans="1:13" x14ac:dyDescent="0.3">
      <c r="A5857" s="1"/>
      <c r="B5857" s="1"/>
      <c r="C5857" s="1"/>
      <c r="D5857" s="1"/>
      <c r="E5857" s="1"/>
      <c r="F5857" s="1"/>
      <c r="G5857" s="2"/>
      <c r="H5857" s="1"/>
      <c r="I5857" s="1"/>
      <c r="J5857" s="1"/>
      <c r="K5857" s="1"/>
      <c r="L5857" s="4"/>
      <c r="M5857" s="6"/>
    </row>
    <row r="5858" spans="1:13" x14ac:dyDescent="0.3">
      <c r="A5858" s="1"/>
      <c r="B5858" s="1"/>
      <c r="C5858" s="1"/>
      <c r="D5858" s="1"/>
      <c r="E5858" s="1"/>
      <c r="F5858" s="1"/>
      <c r="G5858" s="2"/>
      <c r="H5858" s="1"/>
      <c r="I5858" s="1"/>
      <c r="J5858" s="1"/>
      <c r="K5858" s="1"/>
      <c r="L5858" s="4"/>
      <c r="M5858" s="6"/>
    </row>
    <row r="5859" spans="1:13" x14ac:dyDescent="0.3">
      <c r="A5859" s="1"/>
      <c r="B5859" s="1"/>
      <c r="C5859" s="1"/>
      <c r="D5859" s="1"/>
      <c r="E5859" s="1"/>
      <c r="F5859" s="1"/>
      <c r="G5859" s="2"/>
      <c r="H5859" s="1"/>
      <c r="I5859" s="1"/>
      <c r="J5859" s="1"/>
      <c r="K5859" s="1"/>
      <c r="L5859" s="4"/>
      <c r="M5859" s="6"/>
    </row>
    <row r="5860" spans="1:13" x14ac:dyDescent="0.3">
      <c r="A5860" s="1"/>
      <c r="B5860" s="1"/>
      <c r="C5860" s="1"/>
      <c r="D5860" s="1"/>
      <c r="E5860" s="1"/>
      <c r="F5860" s="1"/>
      <c r="G5860" s="2"/>
      <c r="H5860" s="1"/>
      <c r="I5860" s="1"/>
      <c r="J5860" s="1"/>
      <c r="K5860" s="1"/>
      <c r="L5860" s="4"/>
      <c r="M5860" s="6"/>
    </row>
    <row r="5861" spans="1:13" x14ac:dyDescent="0.3">
      <c r="A5861" s="1"/>
      <c r="B5861" s="1"/>
      <c r="C5861" s="1"/>
      <c r="D5861" s="1"/>
      <c r="E5861" s="1"/>
      <c r="F5861" s="1"/>
      <c r="G5861" s="2"/>
      <c r="H5861" s="1"/>
      <c r="I5861" s="1"/>
      <c r="J5861" s="1"/>
      <c r="K5861" s="1"/>
      <c r="L5861" s="4"/>
      <c r="M5861" s="6"/>
    </row>
    <row r="5862" spans="1:13" x14ac:dyDescent="0.3">
      <c r="A5862" s="1"/>
      <c r="B5862" s="1"/>
      <c r="C5862" s="1"/>
      <c r="D5862" s="1"/>
      <c r="E5862" s="1"/>
      <c r="F5862" s="1"/>
      <c r="G5862" s="2"/>
      <c r="H5862" s="1"/>
      <c r="I5862" s="1"/>
      <c r="J5862" s="1"/>
      <c r="K5862" s="1"/>
      <c r="L5862" s="4"/>
      <c r="M5862" s="6"/>
    </row>
    <row r="5863" spans="1:13" x14ac:dyDescent="0.3">
      <c r="A5863" s="1"/>
      <c r="B5863" s="1"/>
      <c r="C5863" s="1"/>
      <c r="D5863" s="1"/>
      <c r="E5863" s="1"/>
      <c r="F5863" s="1"/>
      <c r="G5863" s="2"/>
      <c r="H5863" s="1"/>
      <c r="I5863" s="1"/>
      <c r="J5863" s="1"/>
      <c r="K5863" s="1"/>
      <c r="L5863" s="4"/>
      <c r="M5863" s="6"/>
    </row>
    <row r="5864" spans="1:13" x14ac:dyDescent="0.3">
      <c r="A5864" s="1"/>
      <c r="B5864" s="1"/>
      <c r="C5864" s="1"/>
      <c r="D5864" s="1"/>
      <c r="E5864" s="1"/>
      <c r="F5864" s="1"/>
      <c r="G5864" s="2"/>
      <c r="H5864" s="1"/>
      <c r="I5864" s="1"/>
      <c r="J5864" s="1"/>
      <c r="K5864" s="1"/>
      <c r="L5864" s="4"/>
      <c r="M5864" s="6"/>
    </row>
    <row r="5865" spans="1:13" x14ac:dyDescent="0.3">
      <c r="A5865" s="1"/>
      <c r="B5865" s="1"/>
      <c r="C5865" s="1"/>
      <c r="D5865" s="1"/>
      <c r="E5865" s="1"/>
      <c r="F5865" s="1"/>
      <c r="G5865" s="2"/>
      <c r="H5865" s="1"/>
      <c r="I5865" s="1"/>
      <c r="J5865" s="1"/>
      <c r="K5865" s="1"/>
      <c r="L5865" s="4"/>
      <c r="M5865" s="6"/>
    </row>
    <row r="5866" spans="1:13" x14ac:dyDescent="0.3">
      <c r="A5866" s="1"/>
      <c r="B5866" s="1"/>
      <c r="C5866" s="1"/>
      <c r="D5866" s="1"/>
      <c r="E5866" s="1"/>
      <c r="F5866" s="1"/>
      <c r="G5866" s="2"/>
      <c r="H5866" s="1"/>
      <c r="I5866" s="1"/>
      <c r="J5866" s="1"/>
      <c r="K5866" s="1"/>
      <c r="L5866" s="4"/>
      <c r="M5866" s="6"/>
    </row>
    <row r="5867" spans="1:13" x14ac:dyDescent="0.3">
      <c r="A5867" s="1"/>
      <c r="B5867" s="1"/>
      <c r="C5867" s="1"/>
      <c r="D5867" s="1"/>
      <c r="E5867" s="1"/>
      <c r="F5867" s="1"/>
      <c r="G5867" s="2"/>
      <c r="H5867" s="1"/>
      <c r="I5867" s="1"/>
      <c r="J5867" s="1"/>
      <c r="K5867" s="1"/>
      <c r="L5867" s="4"/>
      <c r="M5867" s="6"/>
    </row>
    <row r="5868" spans="1:13" x14ac:dyDescent="0.3">
      <c r="A5868" s="1"/>
      <c r="B5868" s="1"/>
      <c r="C5868" s="1"/>
      <c r="D5868" s="1"/>
      <c r="E5868" s="1"/>
      <c r="F5868" s="1"/>
      <c r="G5868" s="2"/>
      <c r="H5868" s="1"/>
      <c r="I5868" s="1"/>
      <c r="J5868" s="1"/>
      <c r="K5868" s="1"/>
      <c r="L5868" s="4"/>
      <c r="M5868" s="6"/>
    </row>
    <row r="5869" spans="1:13" x14ac:dyDescent="0.3">
      <c r="A5869" s="1"/>
      <c r="B5869" s="1"/>
      <c r="C5869" s="1"/>
      <c r="D5869" s="1"/>
      <c r="E5869" s="1"/>
      <c r="F5869" s="1"/>
      <c r="G5869" s="2"/>
      <c r="H5869" s="1"/>
      <c r="I5869" s="1"/>
      <c r="J5869" s="1"/>
      <c r="K5869" s="1"/>
      <c r="L5869" s="4"/>
      <c r="M5869" s="6"/>
    </row>
    <row r="5870" spans="1:13" x14ac:dyDescent="0.3">
      <c r="A5870" s="1"/>
      <c r="B5870" s="1"/>
      <c r="C5870" s="1"/>
      <c r="D5870" s="1"/>
      <c r="E5870" s="1"/>
      <c r="F5870" s="1"/>
      <c r="G5870" s="2"/>
      <c r="H5870" s="1"/>
      <c r="I5870" s="1"/>
      <c r="J5870" s="1"/>
      <c r="K5870" s="1"/>
      <c r="L5870" s="4"/>
      <c r="M5870" s="6"/>
    </row>
    <row r="5871" spans="1:13" x14ac:dyDescent="0.3">
      <c r="A5871" s="1"/>
      <c r="B5871" s="1"/>
      <c r="C5871" s="1"/>
      <c r="D5871" s="1"/>
      <c r="E5871" s="1"/>
      <c r="F5871" s="1"/>
      <c r="G5871" s="2"/>
      <c r="H5871" s="1"/>
      <c r="I5871" s="1"/>
      <c r="J5871" s="1"/>
      <c r="K5871" s="1"/>
      <c r="L5871" s="4"/>
      <c r="M5871" s="6"/>
    </row>
    <row r="5872" spans="1:13" x14ac:dyDescent="0.3">
      <c r="A5872" s="1"/>
      <c r="B5872" s="1"/>
      <c r="C5872" s="1"/>
      <c r="D5872" s="1"/>
      <c r="E5872" s="1"/>
      <c r="F5872" s="1"/>
      <c r="G5872" s="2"/>
      <c r="H5872" s="1"/>
      <c r="I5872" s="1"/>
      <c r="J5872" s="1"/>
      <c r="K5872" s="1"/>
      <c r="L5872" s="4"/>
      <c r="M5872" s="6"/>
    </row>
    <row r="5873" spans="1:13" x14ac:dyDescent="0.3">
      <c r="A5873" s="1"/>
      <c r="B5873" s="1"/>
      <c r="C5873" s="1"/>
      <c r="D5873" s="1"/>
      <c r="E5873" s="1"/>
      <c r="F5873" s="1"/>
      <c r="G5873" s="2"/>
      <c r="H5873" s="1"/>
      <c r="I5873" s="1"/>
      <c r="J5873" s="1"/>
      <c r="K5873" s="1"/>
      <c r="L5873" s="4"/>
      <c r="M5873" s="6"/>
    </row>
    <row r="5874" spans="1:13" x14ac:dyDescent="0.3">
      <c r="A5874" s="1"/>
      <c r="B5874" s="1"/>
      <c r="C5874" s="1"/>
      <c r="D5874" s="1"/>
      <c r="E5874" s="1"/>
      <c r="F5874" s="1"/>
      <c r="G5874" s="2"/>
      <c r="H5874" s="1"/>
      <c r="I5874" s="1"/>
      <c r="J5874" s="1"/>
      <c r="K5874" s="1"/>
      <c r="L5874" s="4"/>
      <c r="M5874" s="6"/>
    </row>
    <row r="5875" spans="1:13" x14ac:dyDescent="0.3">
      <c r="A5875" s="1"/>
      <c r="B5875" s="1"/>
      <c r="C5875" s="1"/>
      <c r="D5875" s="1"/>
      <c r="E5875" s="1"/>
      <c r="F5875" s="1"/>
      <c r="G5875" s="2"/>
      <c r="H5875" s="1"/>
      <c r="I5875" s="1"/>
      <c r="J5875" s="1"/>
      <c r="K5875" s="1"/>
      <c r="L5875" s="4"/>
      <c r="M5875" s="6"/>
    </row>
    <row r="5876" spans="1:13" x14ac:dyDescent="0.3">
      <c r="A5876" s="1"/>
      <c r="B5876" s="1"/>
      <c r="C5876" s="1"/>
      <c r="D5876" s="1"/>
      <c r="E5876" s="1"/>
      <c r="F5876" s="1"/>
      <c r="G5876" s="2"/>
      <c r="H5876" s="1"/>
      <c r="I5876" s="1"/>
      <c r="J5876" s="1"/>
      <c r="K5876" s="1"/>
      <c r="L5876" s="4"/>
      <c r="M5876" s="6"/>
    </row>
    <row r="5877" spans="1:13" x14ac:dyDescent="0.3">
      <c r="A5877" s="1"/>
      <c r="B5877" s="1"/>
      <c r="C5877" s="1"/>
      <c r="D5877" s="1"/>
      <c r="E5877" s="1"/>
      <c r="F5877" s="1"/>
      <c r="G5877" s="2"/>
      <c r="H5877" s="1"/>
      <c r="I5877" s="1"/>
      <c r="J5877" s="1"/>
      <c r="K5877" s="1"/>
      <c r="L5877" s="4"/>
      <c r="M5877" s="6"/>
    </row>
    <row r="5878" spans="1:13" x14ac:dyDescent="0.3">
      <c r="A5878" s="1"/>
      <c r="B5878" s="1"/>
      <c r="C5878" s="1"/>
      <c r="D5878" s="1"/>
      <c r="E5878" s="1"/>
      <c r="F5878" s="1"/>
      <c r="G5878" s="2"/>
      <c r="H5878" s="1"/>
      <c r="I5878" s="1"/>
      <c r="J5878" s="1"/>
      <c r="K5878" s="1"/>
      <c r="L5878" s="4"/>
      <c r="M5878" s="6"/>
    </row>
    <row r="5879" spans="1:13" x14ac:dyDescent="0.3">
      <c r="A5879" s="1"/>
      <c r="B5879" s="1"/>
      <c r="C5879" s="1"/>
      <c r="D5879" s="1"/>
      <c r="E5879" s="1"/>
      <c r="F5879" s="1"/>
      <c r="G5879" s="2"/>
      <c r="H5879" s="1"/>
      <c r="I5879" s="1"/>
      <c r="J5879" s="1"/>
      <c r="K5879" s="1"/>
      <c r="L5879" s="4"/>
      <c r="M5879" s="6"/>
    </row>
    <row r="5880" spans="1:13" x14ac:dyDescent="0.3">
      <c r="A5880" s="1"/>
      <c r="B5880" s="1"/>
      <c r="C5880" s="1"/>
      <c r="D5880" s="1"/>
      <c r="E5880" s="1"/>
      <c r="F5880" s="1"/>
      <c r="G5880" s="2"/>
      <c r="H5880" s="1"/>
      <c r="I5880" s="1"/>
      <c r="J5880" s="1"/>
      <c r="K5880" s="1"/>
      <c r="L5880" s="4"/>
      <c r="M5880" s="6"/>
    </row>
    <row r="5881" spans="1:13" x14ac:dyDescent="0.3">
      <c r="A5881" s="1"/>
      <c r="B5881" s="1"/>
      <c r="C5881" s="1"/>
      <c r="D5881" s="1"/>
      <c r="E5881" s="1"/>
      <c r="F5881" s="1"/>
      <c r="G5881" s="2"/>
      <c r="H5881" s="1"/>
      <c r="I5881" s="1"/>
      <c r="J5881" s="1"/>
      <c r="K5881" s="1"/>
      <c r="L5881" s="4"/>
      <c r="M5881" s="6"/>
    </row>
    <row r="5882" spans="1:13" x14ac:dyDescent="0.3">
      <c r="A5882" s="1"/>
      <c r="B5882" s="1"/>
      <c r="C5882" s="1"/>
      <c r="D5882" s="1"/>
      <c r="E5882" s="1"/>
      <c r="F5882" s="1"/>
      <c r="G5882" s="2"/>
      <c r="H5882" s="1"/>
      <c r="I5882" s="1"/>
      <c r="J5882" s="1"/>
      <c r="K5882" s="1"/>
      <c r="L5882" s="4"/>
      <c r="M5882" s="6"/>
    </row>
    <row r="5883" spans="1:13" x14ac:dyDescent="0.3">
      <c r="A5883" s="1"/>
      <c r="B5883" s="1"/>
      <c r="C5883" s="1"/>
      <c r="D5883" s="1"/>
      <c r="E5883" s="1"/>
      <c r="F5883" s="1"/>
      <c r="G5883" s="2"/>
      <c r="H5883" s="1"/>
      <c r="I5883" s="1"/>
      <c r="J5883" s="1"/>
      <c r="K5883" s="1"/>
      <c r="L5883" s="4"/>
      <c r="M5883" s="6"/>
    </row>
    <row r="5884" spans="1:13" x14ac:dyDescent="0.3">
      <c r="A5884" s="1"/>
      <c r="B5884" s="1"/>
      <c r="C5884" s="1"/>
      <c r="D5884" s="1"/>
      <c r="E5884" s="1"/>
      <c r="F5884" s="1"/>
      <c r="G5884" s="2"/>
      <c r="H5884" s="1"/>
      <c r="I5884" s="1"/>
      <c r="J5884" s="1"/>
      <c r="K5884" s="1"/>
      <c r="L5884" s="4"/>
      <c r="M5884" s="6"/>
    </row>
    <row r="5885" spans="1:13" x14ac:dyDescent="0.3">
      <c r="A5885" s="1"/>
      <c r="B5885" s="1"/>
      <c r="C5885" s="1"/>
      <c r="D5885" s="1"/>
      <c r="E5885" s="1"/>
      <c r="F5885" s="1"/>
      <c r="G5885" s="2"/>
      <c r="H5885" s="1"/>
      <c r="I5885" s="1"/>
      <c r="J5885" s="1"/>
      <c r="K5885" s="1"/>
      <c r="L5885" s="4"/>
      <c r="M5885" s="6"/>
    </row>
    <row r="5886" spans="1:13" x14ac:dyDescent="0.3">
      <c r="A5886" s="1"/>
      <c r="B5886" s="1"/>
      <c r="C5886" s="1"/>
      <c r="D5886" s="1"/>
      <c r="E5886" s="1"/>
      <c r="F5886" s="1"/>
      <c r="G5886" s="2"/>
      <c r="H5886" s="1"/>
      <c r="I5886" s="1"/>
      <c r="J5886" s="1"/>
      <c r="K5886" s="1"/>
      <c r="L5886" s="4"/>
      <c r="M5886" s="6"/>
    </row>
    <row r="5887" spans="1:13" x14ac:dyDescent="0.3">
      <c r="A5887" s="1"/>
      <c r="B5887" s="1"/>
      <c r="C5887" s="1"/>
      <c r="D5887" s="1"/>
      <c r="E5887" s="1"/>
      <c r="F5887" s="1"/>
      <c r="G5887" s="2"/>
      <c r="H5887" s="1"/>
      <c r="I5887" s="1"/>
      <c r="J5887" s="1"/>
      <c r="K5887" s="1"/>
      <c r="L5887" s="4"/>
      <c r="M5887" s="6"/>
    </row>
    <row r="5888" spans="1:13" x14ac:dyDescent="0.3">
      <c r="A5888" s="1"/>
      <c r="B5888" s="1"/>
      <c r="C5888" s="1"/>
      <c r="D5888" s="1"/>
      <c r="E5888" s="1"/>
      <c r="F5888" s="1"/>
      <c r="G5888" s="2"/>
      <c r="H5888" s="1"/>
      <c r="I5888" s="1"/>
      <c r="J5888" s="1"/>
      <c r="K5888" s="1"/>
      <c r="L5888" s="4"/>
      <c r="M5888" s="6"/>
    </row>
    <row r="5889" spans="1:13" x14ac:dyDescent="0.3">
      <c r="A5889" s="1"/>
      <c r="B5889" s="1"/>
      <c r="C5889" s="1"/>
      <c r="D5889" s="1"/>
      <c r="E5889" s="1"/>
      <c r="F5889" s="1"/>
      <c r="G5889" s="2"/>
      <c r="H5889" s="1"/>
      <c r="I5889" s="1"/>
      <c r="J5889" s="1"/>
      <c r="K5889" s="1"/>
      <c r="L5889" s="4"/>
      <c r="M5889" s="6"/>
    </row>
    <row r="5890" spans="1:13" x14ac:dyDescent="0.3">
      <c r="A5890" s="1"/>
      <c r="B5890" s="1"/>
      <c r="C5890" s="1"/>
      <c r="D5890" s="1"/>
      <c r="E5890" s="1"/>
      <c r="F5890" s="1"/>
      <c r="G5890" s="2"/>
      <c r="H5890" s="1"/>
      <c r="I5890" s="1"/>
      <c r="J5890" s="1"/>
      <c r="K5890" s="1"/>
      <c r="L5890" s="4"/>
      <c r="M5890" s="6"/>
    </row>
    <row r="5891" spans="1:13" x14ac:dyDescent="0.3">
      <c r="A5891" s="1"/>
      <c r="B5891" s="1"/>
      <c r="C5891" s="1"/>
      <c r="D5891" s="1"/>
      <c r="E5891" s="1"/>
      <c r="F5891" s="1"/>
      <c r="G5891" s="2"/>
      <c r="H5891" s="1"/>
      <c r="I5891" s="1"/>
      <c r="J5891" s="1"/>
      <c r="K5891" s="1"/>
      <c r="L5891" s="4"/>
      <c r="M5891" s="6"/>
    </row>
    <row r="5892" spans="1:13" x14ac:dyDescent="0.3">
      <c r="A5892" s="1"/>
      <c r="B5892" s="1"/>
      <c r="C5892" s="1"/>
      <c r="D5892" s="1"/>
      <c r="E5892" s="1"/>
      <c r="F5892" s="1"/>
      <c r="G5892" s="2"/>
      <c r="H5892" s="1"/>
      <c r="I5892" s="1"/>
      <c r="J5892" s="1"/>
      <c r="K5892" s="1"/>
      <c r="L5892" s="4"/>
      <c r="M5892" s="6"/>
    </row>
    <row r="5893" spans="1:13" x14ac:dyDescent="0.3">
      <c r="A5893" s="1"/>
      <c r="B5893" s="1"/>
      <c r="C5893" s="1"/>
      <c r="D5893" s="1"/>
      <c r="E5893" s="1"/>
      <c r="F5893" s="1"/>
      <c r="G5893" s="2"/>
      <c r="H5893" s="1"/>
      <c r="I5893" s="1"/>
      <c r="J5893" s="1"/>
      <c r="K5893" s="1"/>
      <c r="L5893" s="4"/>
      <c r="M5893" s="6"/>
    </row>
    <row r="5894" spans="1:13" x14ac:dyDescent="0.3">
      <c r="A5894" s="1"/>
      <c r="B5894" s="1"/>
      <c r="C5894" s="1"/>
      <c r="D5894" s="1"/>
      <c r="E5894" s="1"/>
      <c r="F5894" s="1"/>
      <c r="G5894" s="2"/>
      <c r="H5894" s="1"/>
      <c r="I5894" s="1"/>
      <c r="J5894" s="1"/>
      <c r="K5894" s="1"/>
      <c r="L5894" s="4"/>
      <c r="M5894" s="6"/>
    </row>
    <row r="5895" spans="1:13" x14ac:dyDescent="0.3">
      <c r="A5895" s="1"/>
      <c r="B5895" s="1"/>
      <c r="C5895" s="1"/>
      <c r="D5895" s="1"/>
      <c r="E5895" s="1"/>
      <c r="F5895" s="1"/>
      <c r="G5895" s="2"/>
      <c r="H5895" s="1"/>
      <c r="I5895" s="1"/>
      <c r="J5895" s="1"/>
      <c r="K5895" s="1"/>
      <c r="L5895" s="4"/>
      <c r="M5895" s="6"/>
    </row>
    <row r="5896" spans="1:13" x14ac:dyDescent="0.3">
      <c r="A5896" s="1"/>
      <c r="B5896" s="1"/>
      <c r="C5896" s="1"/>
      <c r="D5896" s="1"/>
      <c r="E5896" s="1"/>
      <c r="F5896" s="1"/>
      <c r="G5896" s="2"/>
      <c r="H5896" s="1"/>
      <c r="I5896" s="1"/>
      <c r="J5896" s="1"/>
      <c r="K5896" s="1"/>
      <c r="L5896" s="4"/>
      <c r="M5896" s="6"/>
    </row>
    <row r="5897" spans="1:13" x14ac:dyDescent="0.3">
      <c r="A5897" s="1"/>
      <c r="B5897" s="1"/>
      <c r="C5897" s="1"/>
      <c r="D5897" s="1"/>
      <c r="E5897" s="1"/>
      <c r="F5897" s="1"/>
      <c r="G5897" s="2"/>
      <c r="H5897" s="1"/>
      <c r="I5897" s="1"/>
      <c r="J5897" s="1"/>
      <c r="K5897" s="1"/>
      <c r="L5897" s="4"/>
      <c r="M5897" s="6"/>
    </row>
    <row r="5898" spans="1:13" x14ac:dyDescent="0.3">
      <c r="A5898" s="1"/>
      <c r="B5898" s="1"/>
      <c r="C5898" s="1"/>
      <c r="D5898" s="1"/>
      <c r="E5898" s="1"/>
      <c r="F5898" s="1"/>
      <c r="G5898" s="2"/>
      <c r="H5898" s="1"/>
      <c r="I5898" s="1"/>
      <c r="J5898" s="1"/>
      <c r="K5898" s="1"/>
      <c r="L5898" s="4"/>
      <c r="M5898" s="6"/>
    </row>
    <row r="5899" spans="1:13" x14ac:dyDescent="0.3">
      <c r="A5899" s="1"/>
      <c r="B5899" s="1"/>
      <c r="C5899" s="1"/>
      <c r="D5899" s="1"/>
      <c r="E5899" s="1"/>
      <c r="F5899" s="1"/>
      <c r="G5899" s="2"/>
      <c r="H5899" s="1"/>
      <c r="I5899" s="1"/>
      <c r="J5899" s="1"/>
      <c r="K5899" s="1"/>
      <c r="L5899" s="4"/>
      <c r="M5899" s="6"/>
    </row>
    <row r="5900" spans="1:13" x14ac:dyDescent="0.3">
      <c r="A5900" s="1"/>
      <c r="B5900" s="1"/>
      <c r="C5900" s="1"/>
      <c r="D5900" s="1"/>
      <c r="E5900" s="1"/>
      <c r="F5900" s="1"/>
      <c r="G5900" s="2"/>
      <c r="H5900" s="1"/>
      <c r="I5900" s="1"/>
      <c r="J5900" s="1"/>
      <c r="K5900" s="1"/>
      <c r="L5900" s="4"/>
      <c r="M5900" s="6"/>
    </row>
    <row r="5901" spans="1:13" x14ac:dyDescent="0.3">
      <c r="A5901" s="1"/>
      <c r="B5901" s="1"/>
      <c r="C5901" s="1"/>
      <c r="D5901" s="1"/>
      <c r="E5901" s="1"/>
      <c r="F5901" s="1"/>
      <c r="G5901" s="2"/>
      <c r="H5901" s="1"/>
      <c r="I5901" s="1"/>
      <c r="J5901" s="1"/>
      <c r="K5901" s="1"/>
      <c r="L5901" s="4"/>
      <c r="M5901" s="6"/>
    </row>
    <row r="5902" spans="1:13" x14ac:dyDescent="0.3">
      <c r="A5902" s="1"/>
      <c r="B5902" s="1"/>
      <c r="C5902" s="1"/>
      <c r="D5902" s="1"/>
      <c r="E5902" s="1"/>
      <c r="F5902" s="1"/>
      <c r="G5902" s="2"/>
      <c r="H5902" s="1"/>
      <c r="I5902" s="1"/>
      <c r="J5902" s="1"/>
      <c r="K5902" s="1"/>
      <c r="L5902" s="4"/>
      <c r="M5902" s="6"/>
    </row>
    <row r="5903" spans="1:13" x14ac:dyDescent="0.3">
      <c r="A5903" s="1"/>
      <c r="B5903" s="1"/>
      <c r="C5903" s="1"/>
      <c r="D5903" s="1"/>
      <c r="E5903" s="1"/>
      <c r="F5903" s="1"/>
      <c r="G5903" s="2"/>
      <c r="H5903" s="1"/>
      <c r="I5903" s="1"/>
      <c r="J5903" s="1"/>
      <c r="K5903" s="1"/>
      <c r="L5903" s="4"/>
      <c r="M5903" s="6"/>
    </row>
    <row r="5904" spans="1:13" x14ac:dyDescent="0.3">
      <c r="A5904" s="1"/>
      <c r="B5904" s="1"/>
      <c r="C5904" s="1"/>
      <c r="D5904" s="1"/>
      <c r="E5904" s="1"/>
      <c r="F5904" s="1"/>
      <c r="G5904" s="2"/>
      <c r="H5904" s="1"/>
      <c r="I5904" s="1"/>
      <c r="J5904" s="1"/>
      <c r="K5904" s="1"/>
      <c r="L5904" s="4"/>
      <c r="M5904" s="6"/>
    </row>
    <row r="5905" spans="1:13" x14ac:dyDescent="0.3">
      <c r="A5905" s="1"/>
      <c r="B5905" s="1"/>
      <c r="C5905" s="1"/>
      <c r="D5905" s="1"/>
      <c r="E5905" s="1"/>
      <c r="F5905" s="1"/>
      <c r="G5905" s="2"/>
      <c r="H5905" s="1"/>
      <c r="I5905" s="1"/>
      <c r="J5905" s="1"/>
      <c r="K5905" s="1"/>
      <c r="L5905" s="4"/>
      <c r="M5905" s="6"/>
    </row>
    <row r="5906" spans="1:13" x14ac:dyDescent="0.3">
      <c r="A5906" s="1"/>
      <c r="B5906" s="1"/>
      <c r="C5906" s="1"/>
      <c r="D5906" s="1"/>
      <c r="E5906" s="1"/>
      <c r="F5906" s="1"/>
      <c r="G5906" s="2"/>
      <c r="H5906" s="1"/>
      <c r="I5906" s="1"/>
      <c r="J5906" s="1"/>
      <c r="K5906" s="1"/>
      <c r="L5906" s="4"/>
      <c r="M5906" s="6"/>
    </row>
    <row r="5907" spans="1:13" x14ac:dyDescent="0.3">
      <c r="A5907" s="1"/>
      <c r="B5907" s="1"/>
      <c r="C5907" s="1"/>
      <c r="D5907" s="1"/>
      <c r="E5907" s="1"/>
      <c r="F5907" s="1"/>
      <c r="G5907" s="2"/>
      <c r="H5907" s="1"/>
      <c r="I5907" s="1"/>
      <c r="J5907" s="1"/>
      <c r="K5907" s="1"/>
      <c r="L5907" s="4"/>
      <c r="M5907" s="6"/>
    </row>
    <row r="5908" spans="1:13" x14ac:dyDescent="0.3">
      <c r="A5908" s="1"/>
      <c r="B5908" s="1"/>
      <c r="C5908" s="1"/>
      <c r="D5908" s="1"/>
      <c r="E5908" s="1"/>
      <c r="F5908" s="1"/>
      <c r="G5908" s="2"/>
      <c r="H5908" s="1"/>
      <c r="I5908" s="1"/>
      <c r="J5908" s="1"/>
      <c r="K5908" s="1"/>
      <c r="L5908" s="4"/>
      <c r="M5908" s="6"/>
    </row>
    <row r="5909" spans="1:13" x14ac:dyDescent="0.3">
      <c r="A5909" s="1"/>
      <c r="B5909" s="1"/>
      <c r="C5909" s="1"/>
      <c r="D5909" s="1"/>
      <c r="E5909" s="1"/>
      <c r="F5909" s="1"/>
      <c r="G5909" s="2"/>
      <c r="H5909" s="1"/>
      <c r="I5909" s="1"/>
      <c r="J5909" s="1"/>
      <c r="K5909" s="1"/>
      <c r="L5909" s="4"/>
      <c r="M5909" s="6"/>
    </row>
    <row r="5910" spans="1:13" x14ac:dyDescent="0.3">
      <c r="A5910" s="1"/>
      <c r="B5910" s="1"/>
      <c r="C5910" s="1"/>
      <c r="D5910" s="1"/>
      <c r="E5910" s="1"/>
      <c r="F5910" s="1"/>
      <c r="G5910" s="2"/>
      <c r="H5910" s="1"/>
      <c r="I5910" s="1"/>
      <c r="J5910" s="1"/>
      <c r="K5910" s="1"/>
      <c r="L5910" s="4"/>
      <c r="M5910" s="6"/>
    </row>
    <row r="5911" spans="1:13" x14ac:dyDescent="0.3">
      <c r="A5911" s="1"/>
      <c r="B5911" s="1"/>
      <c r="C5911" s="1"/>
      <c r="D5911" s="1"/>
      <c r="E5911" s="1"/>
      <c r="F5911" s="1"/>
      <c r="G5911" s="2"/>
      <c r="H5911" s="1"/>
      <c r="I5911" s="1"/>
      <c r="J5911" s="1"/>
      <c r="K5911" s="1"/>
      <c r="L5911" s="4"/>
      <c r="M5911" s="6"/>
    </row>
    <row r="5912" spans="1:13" x14ac:dyDescent="0.3">
      <c r="A5912" s="1"/>
      <c r="B5912" s="1"/>
      <c r="C5912" s="1"/>
      <c r="D5912" s="1"/>
      <c r="E5912" s="1"/>
      <c r="F5912" s="1"/>
      <c r="G5912" s="2"/>
      <c r="H5912" s="1"/>
      <c r="I5912" s="1"/>
      <c r="J5912" s="1"/>
      <c r="K5912" s="1"/>
      <c r="L5912" s="4"/>
      <c r="M5912" s="6"/>
    </row>
    <row r="5913" spans="1:13" x14ac:dyDescent="0.3">
      <c r="A5913" s="1"/>
      <c r="B5913" s="1"/>
      <c r="C5913" s="1"/>
      <c r="D5913" s="1"/>
      <c r="E5913" s="1"/>
      <c r="F5913" s="1"/>
      <c r="G5913" s="2"/>
      <c r="H5913" s="1"/>
      <c r="I5913" s="1"/>
      <c r="J5913" s="1"/>
      <c r="K5913" s="1"/>
      <c r="L5913" s="4"/>
      <c r="M5913" s="6"/>
    </row>
    <row r="5914" spans="1:13" x14ac:dyDescent="0.3">
      <c r="A5914" s="1"/>
      <c r="B5914" s="1"/>
      <c r="C5914" s="1"/>
      <c r="D5914" s="1"/>
      <c r="E5914" s="1"/>
      <c r="F5914" s="1"/>
      <c r="G5914" s="2"/>
      <c r="H5914" s="1"/>
      <c r="I5914" s="1"/>
      <c r="J5914" s="1"/>
      <c r="K5914" s="1"/>
      <c r="L5914" s="4"/>
      <c r="M5914" s="6"/>
    </row>
    <row r="5915" spans="1:13" x14ac:dyDescent="0.3">
      <c r="A5915" s="1"/>
      <c r="B5915" s="1"/>
      <c r="C5915" s="1"/>
      <c r="D5915" s="1"/>
      <c r="E5915" s="1"/>
      <c r="F5915" s="1"/>
      <c r="G5915" s="2"/>
      <c r="H5915" s="1"/>
      <c r="I5915" s="1"/>
      <c r="J5915" s="1"/>
      <c r="K5915" s="1"/>
      <c r="L5915" s="4"/>
      <c r="M5915" s="6"/>
    </row>
    <row r="5916" spans="1:13" x14ac:dyDescent="0.3">
      <c r="A5916" s="1"/>
      <c r="B5916" s="1"/>
      <c r="C5916" s="1"/>
      <c r="D5916" s="1"/>
      <c r="E5916" s="1"/>
      <c r="F5916" s="1"/>
      <c r="G5916" s="2"/>
      <c r="H5916" s="1"/>
      <c r="I5916" s="1"/>
      <c r="J5916" s="1"/>
      <c r="K5916" s="1"/>
      <c r="L5916" s="4"/>
      <c r="M5916" s="6"/>
    </row>
    <row r="5917" spans="1:13" x14ac:dyDescent="0.3">
      <c r="A5917" s="1"/>
      <c r="B5917" s="1"/>
      <c r="C5917" s="1"/>
      <c r="D5917" s="1"/>
      <c r="E5917" s="1"/>
      <c r="F5917" s="1"/>
      <c r="G5917" s="2"/>
      <c r="H5917" s="1"/>
      <c r="I5917" s="1"/>
      <c r="J5917" s="1"/>
      <c r="K5917" s="1"/>
      <c r="L5917" s="4"/>
      <c r="M5917" s="6"/>
    </row>
    <row r="5918" spans="1:13" x14ac:dyDescent="0.3">
      <c r="A5918" s="1"/>
      <c r="B5918" s="1"/>
      <c r="C5918" s="1"/>
      <c r="D5918" s="1"/>
      <c r="E5918" s="1"/>
      <c r="F5918" s="1"/>
      <c r="G5918" s="2"/>
      <c r="H5918" s="1"/>
      <c r="I5918" s="1"/>
      <c r="J5918" s="1"/>
      <c r="K5918" s="1"/>
      <c r="L5918" s="4"/>
      <c r="M5918" s="6"/>
    </row>
    <row r="5919" spans="1:13" x14ac:dyDescent="0.3">
      <c r="A5919" s="1"/>
      <c r="B5919" s="1"/>
      <c r="C5919" s="1"/>
      <c r="D5919" s="1"/>
      <c r="E5919" s="1"/>
      <c r="F5919" s="1"/>
      <c r="G5919" s="2"/>
      <c r="H5919" s="1"/>
      <c r="I5919" s="1"/>
      <c r="J5919" s="1"/>
      <c r="K5919" s="1"/>
      <c r="L5919" s="4"/>
      <c r="M5919" s="6"/>
    </row>
    <row r="5920" spans="1:13" x14ac:dyDescent="0.3">
      <c r="A5920" s="1"/>
      <c r="B5920" s="1"/>
      <c r="C5920" s="1"/>
      <c r="D5920" s="1"/>
      <c r="E5920" s="1"/>
      <c r="F5920" s="1"/>
      <c r="G5920" s="2"/>
      <c r="H5920" s="1"/>
      <c r="I5920" s="1"/>
      <c r="J5920" s="1"/>
      <c r="K5920" s="1"/>
      <c r="L5920" s="4"/>
      <c r="M5920" s="6"/>
    </row>
    <row r="5921" spans="1:13" x14ac:dyDescent="0.3">
      <c r="A5921" s="1"/>
      <c r="B5921" s="1"/>
      <c r="C5921" s="1"/>
      <c r="D5921" s="1"/>
      <c r="E5921" s="1"/>
      <c r="F5921" s="1"/>
      <c r="G5921" s="2"/>
      <c r="H5921" s="1"/>
      <c r="I5921" s="1"/>
      <c r="J5921" s="1"/>
      <c r="K5921" s="1"/>
      <c r="L5921" s="4"/>
      <c r="M5921" s="6"/>
    </row>
    <row r="5922" spans="1:13" x14ac:dyDescent="0.3">
      <c r="A5922" s="1"/>
      <c r="B5922" s="1"/>
      <c r="C5922" s="1"/>
      <c r="D5922" s="1"/>
      <c r="E5922" s="1"/>
      <c r="F5922" s="1"/>
      <c r="G5922" s="2"/>
      <c r="H5922" s="1"/>
      <c r="I5922" s="1"/>
      <c r="J5922" s="1"/>
      <c r="K5922" s="1"/>
      <c r="L5922" s="4"/>
      <c r="M5922" s="6"/>
    </row>
    <row r="5923" spans="1:13" x14ac:dyDescent="0.3">
      <c r="A5923" s="1"/>
      <c r="B5923" s="1"/>
      <c r="C5923" s="1"/>
      <c r="D5923" s="1"/>
      <c r="E5923" s="1"/>
      <c r="F5923" s="1"/>
      <c r="G5923" s="2"/>
      <c r="H5923" s="1"/>
      <c r="I5923" s="1"/>
      <c r="J5923" s="1"/>
      <c r="K5923" s="1"/>
      <c r="L5923" s="4"/>
      <c r="M5923" s="6"/>
    </row>
    <row r="5924" spans="1:13" x14ac:dyDescent="0.3">
      <c r="A5924" s="1"/>
      <c r="B5924" s="1"/>
      <c r="C5924" s="1"/>
      <c r="D5924" s="1"/>
      <c r="E5924" s="1"/>
      <c r="F5924" s="1"/>
      <c r="G5924" s="2"/>
      <c r="H5924" s="1"/>
      <c r="I5924" s="1"/>
      <c r="J5924" s="1"/>
      <c r="K5924" s="1"/>
      <c r="L5924" s="4"/>
      <c r="M5924" s="6"/>
    </row>
    <row r="5925" spans="1:13" x14ac:dyDescent="0.3">
      <c r="A5925" s="1"/>
      <c r="B5925" s="1"/>
      <c r="C5925" s="1"/>
      <c r="D5925" s="1"/>
      <c r="E5925" s="1"/>
      <c r="F5925" s="1"/>
      <c r="G5925" s="2"/>
      <c r="H5925" s="1"/>
      <c r="I5925" s="1"/>
      <c r="J5925" s="1"/>
      <c r="K5925" s="1"/>
      <c r="L5925" s="4"/>
      <c r="M5925" s="6"/>
    </row>
    <row r="5926" spans="1:13" x14ac:dyDescent="0.3">
      <c r="A5926" s="1"/>
      <c r="B5926" s="1"/>
      <c r="C5926" s="1"/>
      <c r="D5926" s="1"/>
      <c r="E5926" s="1"/>
      <c r="F5926" s="1"/>
      <c r="G5926" s="2"/>
      <c r="H5926" s="1"/>
      <c r="I5926" s="1"/>
      <c r="J5926" s="1"/>
      <c r="K5926" s="1"/>
      <c r="L5926" s="4"/>
      <c r="M5926" s="6"/>
    </row>
    <row r="5927" spans="1:13" x14ac:dyDescent="0.3">
      <c r="A5927" s="1"/>
      <c r="B5927" s="1"/>
      <c r="C5927" s="1"/>
      <c r="D5927" s="1"/>
      <c r="E5927" s="1"/>
      <c r="F5927" s="1"/>
      <c r="G5927" s="2"/>
      <c r="H5927" s="1"/>
      <c r="I5927" s="1"/>
      <c r="J5927" s="1"/>
      <c r="K5927" s="1"/>
      <c r="L5927" s="4"/>
      <c r="M5927" s="6"/>
    </row>
    <row r="5928" spans="1:13" x14ac:dyDescent="0.3">
      <c r="A5928" s="1"/>
      <c r="B5928" s="1"/>
      <c r="C5928" s="1"/>
      <c r="D5928" s="1"/>
      <c r="E5928" s="1"/>
      <c r="F5928" s="1"/>
      <c r="G5928" s="2"/>
      <c r="H5928" s="1"/>
      <c r="I5928" s="1"/>
      <c r="J5928" s="1"/>
      <c r="K5928" s="1"/>
      <c r="L5928" s="4"/>
      <c r="M5928" s="6"/>
    </row>
    <row r="5929" spans="1:13" x14ac:dyDescent="0.3">
      <c r="A5929" s="1"/>
      <c r="B5929" s="1"/>
      <c r="C5929" s="1"/>
      <c r="D5929" s="1"/>
      <c r="E5929" s="1"/>
      <c r="F5929" s="1"/>
      <c r="G5929" s="2"/>
      <c r="H5929" s="1"/>
      <c r="I5929" s="1"/>
      <c r="J5929" s="1"/>
      <c r="K5929" s="1"/>
      <c r="L5929" s="4"/>
      <c r="M5929" s="6"/>
    </row>
    <row r="5930" spans="1:13" x14ac:dyDescent="0.3">
      <c r="A5930" s="1"/>
      <c r="B5930" s="1"/>
      <c r="C5930" s="1"/>
      <c r="D5930" s="1"/>
      <c r="E5930" s="1"/>
      <c r="F5930" s="1"/>
      <c r="G5930" s="2"/>
      <c r="H5930" s="1"/>
      <c r="I5930" s="1"/>
      <c r="J5930" s="1"/>
      <c r="K5930" s="1"/>
      <c r="L5930" s="4"/>
      <c r="M5930" s="6"/>
    </row>
    <row r="5931" spans="1:13" x14ac:dyDescent="0.3">
      <c r="A5931" s="1"/>
      <c r="B5931" s="1"/>
      <c r="C5931" s="1"/>
      <c r="D5931" s="1"/>
      <c r="E5931" s="1"/>
      <c r="F5931" s="1"/>
      <c r="G5931" s="2"/>
      <c r="H5931" s="1"/>
      <c r="I5931" s="1"/>
      <c r="J5931" s="1"/>
      <c r="K5931" s="1"/>
      <c r="L5931" s="4"/>
      <c r="M5931" s="6"/>
    </row>
    <row r="5932" spans="1:13" x14ac:dyDescent="0.3">
      <c r="A5932" s="1"/>
      <c r="B5932" s="1"/>
      <c r="C5932" s="1"/>
      <c r="D5932" s="1"/>
      <c r="E5932" s="1"/>
      <c r="F5932" s="1"/>
      <c r="G5932" s="2"/>
      <c r="H5932" s="1"/>
      <c r="I5932" s="1"/>
      <c r="J5932" s="1"/>
      <c r="K5932" s="1"/>
      <c r="L5932" s="4"/>
      <c r="M5932" s="6"/>
    </row>
    <row r="5933" spans="1:13" x14ac:dyDescent="0.3">
      <c r="A5933" s="1"/>
      <c r="B5933" s="1"/>
      <c r="C5933" s="1"/>
      <c r="D5933" s="1"/>
      <c r="E5933" s="1"/>
      <c r="F5933" s="1"/>
      <c r="G5933" s="2"/>
      <c r="H5933" s="1"/>
      <c r="I5933" s="1"/>
      <c r="J5933" s="1"/>
      <c r="K5933" s="1"/>
      <c r="L5933" s="4"/>
      <c r="M5933" s="6"/>
    </row>
    <row r="5934" spans="1:13" x14ac:dyDescent="0.3">
      <c r="A5934" s="1"/>
      <c r="B5934" s="1"/>
      <c r="C5934" s="1"/>
      <c r="D5934" s="1"/>
      <c r="E5934" s="1"/>
      <c r="F5934" s="1"/>
      <c r="G5934" s="2"/>
      <c r="H5934" s="1"/>
      <c r="I5934" s="1"/>
      <c r="J5934" s="1"/>
      <c r="K5934" s="1"/>
      <c r="L5934" s="4"/>
      <c r="M5934" s="6"/>
    </row>
    <row r="5935" spans="1:13" x14ac:dyDescent="0.3">
      <c r="A5935" s="1"/>
      <c r="B5935" s="1"/>
      <c r="C5935" s="1"/>
      <c r="D5935" s="1"/>
      <c r="E5935" s="1"/>
      <c r="F5935" s="1"/>
      <c r="G5935" s="2"/>
      <c r="H5935" s="1"/>
      <c r="I5935" s="1"/>
      <c r="J5935" s="1"/>
      <c r="K5935" s="1"/>
      <c r="L5935" s="4"/>
      <c r="M5935" s="6"/>
    </row>
    <row r="5936" spans="1:13" x14ac:dyDescent="0.3">
      <c r="A5936" s="1"/>
      <c r="B5936" s="1"/>
      <c r="C5936" s="1"/>
      <c r="D5936" s="1"/>
      <c r="E5936" s="1"/>
      <c r="F5936" s="1"/>
      <c r="G5936" s="2"/>
      <c r="H5936" s="1"/>
      <c r="I5936" s="1"/>
      <c r="J5936" s="1"/>
      <c r="K5936" s="1"/>
      <c r="L5936" s="4"/>
      <c r="M5936" s="6"/>
    </row>
    <row r="5937" spans="1:13" x14ac:dyDescent="0.3">
      <c r="A5937" s="1"/>
      <c r="B5937" s="1"/>
      <c r="C5937" s="1"/>
      <c r="D5937" s="1"/>
      <c r="E5937" s="1"/>
      <c r="F5937" s="1"/>
      <c r="G5937" s="2"/>
      <c r="H5937" s="1"/>
      <c r="I5937" s="1"/>
      <c r="J5937" s="1"/>
      <c r="K5937" s="1"/>
      <c r="L5937" s="4"/>
      <c r="M5937" s="6"/>
    </row>
    <row r="5938" spans="1:13" x14ac:dyDescent="0.3">
      <c r="A5938" s="1"/>
      <c r="B5938" s="1"/>
      <c r="C5938" s="1"/>
      <c r="D5938" s="1"/>
      <c r="E5938" s="1"/>
      <c r="F5938" s="1"/>
      <c r="G5938" s="2"/>
      <c r="H5938" s="1"/>
      <c r="I5938" s="1"/>
      <c r="J5938" s="1"/>
      <c r="K5938" s="1"/>
      <c r="L5938" s="4"/>
      <c r="M5938" s="6"/>
    </row>
    <row r="5939" spans="1:13" x14ac:dyDescent="0.3">
      <c r="A5939" s="1"/>
      <c r="B5939" s="1"/>
      <c r="C5939" s="1"/>
      <c r="D5939" s="1"/>
      <c r="E5939" s="1"/>
      <c r="F5939" s="1"/>
      <c r="G5939" s="2"/>
      <c r="H5939" s="1"/>
      <c r="I5939" s="1"/>
      <c r="J5939" s="1"/>
      <c r="K5939" s="1"/>
      <c r="L5939" s="4"/>
      <c r="M5939" s="6"/>
    </row>
    <row r="5940" spans="1:13" x14ac:dyDescent="0.3">
      <c r="A5940" s="1"/>
      <c r="B5940" s="1"/>
      <c r="C5940" s="1"/>
      <c r="D5940" s="1"/>
      <c r="E5940" s="1"/>
      <c r="F5940" s="1"/>
      <c r="G5940" s="2"/>
      <c r="H5940" s="1"/>
      <c r="I5940" s="1"/>
      <c r="J5940" s="1"/>
      <c r="K5940" s="1"/>
      <c r="L5940" s="4"/>
      <c r="M5940" s="6"/>
    </row>
    <row r="5941" spans="1:13" x14ac:dyDescent="0.3">
      <c r="A5941" s="1"/>
      <c r="B5941" s="1"/>
      <c r="C5941" s="1"/>
      <c r="D5941" s="1"/>
      <c r="E5941" s="1"/>
      <c r="F5941" s="1"/>
      <c r="G5941" s="2"/>
      <c r="H5941" s="1"/>
      <c r="I5941" s="1"/>
      <c r="J5941" s="1"/>
      <c r="K5941" s="1"/>
      <c r="L5941" s="4"/>
      <c r="M5941" s="6"/>
    </row>
    <row r="5942" spans="1:13" x14ac:dyDescent="0.3">
      <c r="A5942" s="1"/>
      <c r="B5942" s="1"/>
      <c r="C5942" s="1"/>
      <c r="D5942" s="1"/>
      <c r="E5942" s="1"/>
      <c r="F5942" s="1"/>
      <c r="G5942" s="2"/>
      <c r="H5942" s="1"/>
      <c r="I5942" s="1"/>
      <c r="J5942" s="1"/>
      <c r="K5942" s="1"/>
      <c r="L5942" s="4"/>
      <c r="M5942" s="6"/>
    </row>
    <row r="5943" spans="1:13" x14ac:dyDescent="0.3">
      <c r="A5943" s="1"/>
      <c r="B5943" s="1"/>
      <c r="C5943" s="1"/>
      <c r="D5943" s="1"/>
      <c r="E5943" s="1"/>
      <c r="F5943" s="1"/>
      <c r="G5943" s="2"/>
      <c r="H5943" s="1"/>
      <c r="I5943" s="1"/>
      <c r="J5943" s="1"/>
      <c r="K5943" s="1"/>
      <c r="L5943" s="4"/>
      <c r="M5943" s="6"/>
    </row>
    <row r="5944" spans="1:13" x14ac:dyDescent="0.3">
      <c r="A5944" s="1"/>
      <c r="B5944" s="1"/>
      <c r="C5944" s="1"/>
      <c r="D5944" s="1"/>
      <c r="E5944" s="1"/>
      <c r="F5944" s="1"/>
      <c r="G5944" s="2"/>
      <c r="H5944" s="1"/>
      <c r="I5944" s="1"/>
      <c r="J5944" s="1"/>
      <c r="K5944" s="1"/>
      <c r="L5944" s="4"/>
      <c r="M5944" s="6"/>
    </row>
    <row r="5945" spans="1:13" x14ac:dyDescent="0.3">
      <c r="A5945" s="1"/>
      <c r="B5945" s="1"/>
      <c r="C5945" s="1"/>
      <c r="D5945" s="1"/>
      <c r="E5945" s="1"/>
      <c r="F5945" s="1"/>
      <c r="G5945" s="2"/>
      <c r="H5945" s="1"/>
      <c r="I5945" s="1"/>
      <c r="J5945" s="1"/>
      <c r="K5945" s="1"/>
      <c r="L5945" s="4"/>
      <c r="M5945" s="6"/>
    </row>
    <row r="5946" spans="1:13" x14ac:dyDescent="0.3">
      <c r="A5946" s="1"/>
      <c r="B5946" s="1"/>
      <c r="C5946" s="1"/>
      <c r="D5946" s="1"/>
      <c r="E5946" s="1"/>
      <c r="F5946" s="1"/>
      <c r="G5946" s="2"/>
      <c r="H5946" s="1"/>
      <c r="I5946" s="1"/>
      <c r="J5946" s="1"/>
      <c r="K5946" s="1"/>
      <c r="L5946" s="4"/>
      <c r="M5946" s="6"/>
    </row>
    <row r="5947" spans="1:13" x14ac:dyDescent="0.3">
      <c r="A5947" s="1"/>
      <c r="B5947" s="1"/>
      <c r="C5947" s="1"/>
      <c r="D5947" s="1"/>
      <c r="E5947" s="1"/>
      <c r="F5947" s="1"/>
      <c r="G5947" s="2"/>
      <c r="H5947" s="1"/>
      <c r="I5947" s="1"/>
      <c r="J5947" s="1"/>
      <c r="K5947" s="1"/>
      <c r="L5947" s="4"/>
      <c r="M5947" s="6"/>
    </row>
    <row r="5948" spans="1:13" x14ac:dyDescent="0.3">
      <c r="A5948" s="1"/>
      <c r="B5948" s="1"/>
      <c r="C5948" s="1"/>
      <c r="D5948" s="1"/>
      <c r="E5948" s="1"/>
      <c r="F5948" s="1"/>
      <c r="G5948" s="2"/>
      <c r="H5948" s="1"/>
      <c r="I5948" s="1"/>
      <c r="J5948" s="1"/>
      <c r="K5948" s="1"/>
      <c r="L5948" s="4"/>
      <c r="M5948" s="6"/>
    </row>
    <row r="5949" spans="1:13" x14ac:dyDescent="0.3">
      <c r="A5949" s="1"/>
      <c r="B5949" s="1"/>
      <c r="C5949" s="1"/>
      <c r="D5949" s="1"/>
      <c r="E5949" s="1"/>
      <c r="F5949" s="1"/>
      <c r="G5949" s="2"/>
      <c r="H5949" s="1"/>
      <c r="I5949" s="1"/>
      <c r="J5949" s="1"/>
      <c r="K5949" s="1"/>
      <c r="L5949" s="4"/>
      <c r="M5949" s="6"/>
    </row>
    <row r="5950" spans="1:13" x14ac:dyDescent="0.3">
      <c r="A5950" s="1"/>
      <c r="B5950" s="1"/>
      <c r="C5950" s="1"/>
      <c r="D5950" s="1"/>
      <c r="E5950" s="1"/>
      <c r="F5950" s="1"/>
      <c r="G5950" s="2"/>
      <c r="H5950" s="1"/>
      <c r="I5950" s="1"/>
      <c r="J5950" s="1"/>
      <c r="K5950" s="1"/>
      <c r="L5950" s="4"/>
      <c r="M5950" s="6"/>
    </row>
    <row r="5951" spans="1:13" x14ac:dyDescent="0.3">
      <c r="A5951" s="1"/>
      <c r="B5951" s="1"/>
      <c r="C5951" s="1"/>
      <c r="D5951" s="1"/>
      <c r="E5951" s="1"/>
      <c r="F5951" s="1"/>
      <c r="G5951" s="2"/>
      <c r="H5951" s="1"/>
      <c r="I5951" s="1"/>
      <c r="J5951" s="1"/>
      <c r="K5951" s="1"/>
      <c r="L5951" s="4"/>
      <c r="M5951" s="6"/>
    </row>
    <row r="5952" spans="1:13" x14ac:dyDescent="0.3">
      <c r="A5952" s="1"/>
      <c r="B5952" s="1"/>
      <c r="C5952" s="1"/>
      <c r="D5952" s="1"/>
      <c r="E5952" s="1"/>
      <c r="F5952" s="1"/>
      <c r="G5952" s="2"/>
      <c r="H5952" s="1"/>
      <c r="I5952" s="1"/>
      <c r="J5952" s="1"/>
      <c r="K5952" s="1"/>
      <c r="L5952" s="4"/>
      <c r="M5952" s="6"/>
    </row>
    <row r="5953" spans="1:13" x14ac:dyDescent="0.3">
      <c r="A5953" s="1"/>
      <c r="B5953" s="1"/>
      <c r="C5953" s="1"/>
      <c r="D5953" s="1"/>
      <c r="E5953" s="1"/>
      <c r="F5953" s="1"/>
      <c r="G5953" s="2"/>
      <c r="H5953" s="1"/>
      <c r="I5953" s="1"/>
      <c r="J5953" s="1"/>
      <c r="K5953" s="1"/>
      <c r="L5953" s="4"/>
      <c r="M5953" s="6"/>
    </row>
    <row r="5954" spans="1:13" x14ac:dyDescent="0.3">
      <c r="A5954" s="1"/>
      <c r="B5954" s="1"/>
      <c r="C5954" s="1"/>
      <c r="D5954" s="1"/>
      <c r="E5954" s="1"/>
      <c r="F5954" s="1"/>
      <c r="G5954" s="2"/>
      <c r="H5954" s="1"/>
      <c r="I5954" s="1"/>
      <c r="J5954" s="1"/>
      <c r="K5954" s="1"/>
      <c r="L5954" s="4"/>
      <c r="M5954" s="6"/>
    </row>
    <row r="5955" spans="1:13" x14ac:dyDescent="0.3">
      <c r="A5955" s="1"/>
      <c r="B5955" s="1"/>
      <c r="C5955" s="1"/>
      <c r="D5955" s="1"/>
      <c r="E5955" s="1"/>
      <c r="F5955" s="1"/>
      <c r="G5955" s="2"/>
      <c r="H5955" s="1"/>
      <c r="I5955" s="1"/>
      <c r="J5955" s="1"/>
      <c r="K5955" s="1"/>
      <c r="L5955" s="4"/>
      <c r="M5955" s="6"/>
    </row>
    <row r="5956" spans="1:13" x14ac:dyDescent="0.3">
      <c r="A5956" s="1"/>
      <c r="B5956" s="1"/>
      <c r="C5956" s="1"/>
      <c r="D5956" s="1"/>
      <c r="E5956" s="1"/>
      <c r="F5956" s="1"/>
      <c r="G5956" s="2"/>
      <c r="H5956" s="1"/>
      <c r="I5956" s="1"/>
      <c r="J5956" s="1"/>
      <c r="K5956" s="1"/>
      <c r="L5956" s="4"/>
      <c r="M5956" s="6"/>
    </row>
    <row r="5957" spans="1:13" x14ac:dyDescent="0.3">
      <c r="A5957" s="1"/>
      <c r="B5957" s="1"/>
      <c r="C5957" s="1"/>
      <c r="D5957" s="1"/>
      <c r="E5957" s="1"/>
      <c r="F5957" s="1"/>
      <c r="G5957" s="2"/>
      <c r="H5957" s="1"/>
      <c r="I5957" s="1"/>
      <c r="J5957" s="1"/>
      <c r="K5957" s="1"/>
      <c r="L5957" s="4"/>
      <c r="M5957" s="6"/>
    </row>
    <row r="5958" spans="1:13" x14ac:dyDescent="0.3">
      <c r="A5958" s="1"/>
      <c r="B5958" s="1"/>
      <c r="C5958" s="1"/>
      <c r="D5958" s="1"/>
      <c r="E5958" s="1"/>
      <c r="F5958" s="1"/>
      <c r="G5958" s="2"/>
      <c r="H5958" s="1"/>
      <c r="I5958" s="1"/>
      <c r="J5958" s="1"/>
      <c r="K5958" s="1"/>
      <c r="L5958" s="4"/>
      <c r="M5958" s="6"/>
    </row>
    <row r="5959" spans="1:13" x14ac:dyDescent="0.3">
      <c r="A5959" s="1"/>
      <c r="B5959" s="1"/>
      <c r="C5959" s="1"/>
      <c r="D5959" s="1"/>
      <c r="E5959" s="1"/>
      <c r="F5959" s="1"/>
      <c r="G5959" s="2"/>
      <c r="H5959" s="1"/>
      <c r="I5959" s="1"/>
      <c r="J5959" s="1"/>
      <c r="K5959" s="1"/>
      <c r="L5959" s="4"/>
      <c r="M5959" s="6"/>
    </row>
    <row r="5960" spans="1:13" x14ac:dyDescent="0.3">
      <c r="A5960" s="1"/>
      <c r="B5960" s="1"/>
      <c r="C5960" s="1"/>
      <c r="D5960" s="1"/>
      <c r="E5960" s="1"/>
      <c r="F5960" s="1"/>
      <c r="G5960" s="2"/>
      <c r="H5960" s="1"/>
      <c r="I5960" s="1"/>
      <c r="J5960" s="1"/>
      <c r="K5960" s="1"/>
      <c r="L5960" s="4"/>
      <c r="M5960" s="6"/>
    </row>
    <row r="5961" spans="1:13" x14ac:dyDescent="0.3">
      <c r="A5961" s="1"/>
      <c r="B5961" s="1"/>
      <c r="C5961" s="1"/>
      <c r="D5961" s="1"/>
      <c r="E5961" s="1"/>
      <c r="F5961" s="1"/>
      <c r="G5961" s="2"/>
      <c r="H5961" s="1"/>
      <c r="I5961" s="1"/>
      <c r="J5961" s="1"/>
      <c r="K5961" s="1"/>
      <c r="L5961" s="4"/>
      <c r="M5961" s="6"/>
    </row>
    <row r="5962" spans="1:13" x14ac:dyDescent="0.3">
      <c r="A5962" s="1"/>
      <c r="B5962" s="1"/>
      <c r="C5962" s="1"/>
      <c r="D5962" s="1"/>
      <c r="E5962" s="1"/>
      <c r="F5962" s="1"/>
      <c r="G5962" s="2"/>
      <c r="H5962" s="1"/>
      <c r="I5962" s="1"/>
      <c r="J5962" s="1"/>
      <c r="K5962" s="1"/>
      <c r="L5962" s="4"/>
      <c r="M5962" s="6"/>
    </row>
    <row r="5963" spans="1:13" x14ac:dyDescent="0.3">
      <c r="A5963" s="1"/>
      <c r="B5963" s="1"/>
      <c r="C5963" s="1"/>
      <c r="D5963" s="1"/>
      <c r="E5963" s="1"/>
      <c r="F5963" s="1"/>
      <c r="G5963" s="2"/>
      <c r="H5963" s="1"/>
      <c r="I5963" s="1"/>
      <c r="J5963" s="1"/>
      <c r="K5963" s="1"/>
      <c r="L5963" s="4"/>
      <c r="M5963" s="6"/>
    </row>
    <row r="5964" spans="1:13" x14ac:dyDescent="0.3">
      <c r="A5964" s="1"/>
      <c r="B5964" s="1"/>
      <c r="C5964" s="1"/>
      <c r="D5964" s="1"/>
      <c r="E5964" s="1"/>
      <c r="F5964" s="1"/>
      <c r="G5964" s="2"/>
      <c r="H5964" s="1"/>
      <c r="I5964" s="1"/>
      <c r="J5964" s="1"/>
      <c r="K5964" s="1"/>
      <c r="L5964" s="4"/>
      <c r="M5964" s="6"/>
    </row>
    <row r="5965" spans="1:13" x14ac:dyDescent="0.3">
      <c r="A5965" s="1"/>
      <c r="B5965" s="1"/>
      <c r="C5965" s="1"/>
      <c r="D5965" s="1"/>
      <c r="E5965" s="1"/>
      <c r="F5965" s="1"/>
      <c r="G5965" s="2"/>
      <c r="H5965" s="1"/>
      <c r="I5965" s="1"/>
      <c r="J5965" s="1"/>
      <c r="K5965" s="1"/>
      <c r="L5965" s="4"/>
      <c r="M5965" s="6"/>
    </row>
    <row r="5966" spans="1:13" x14ac:dyDescent="0.3">
      <c r="A5966" s="1"/>
      <c r="B5966" s="1"/>
      <c r="C5966" s="1"/>
      <c r="D5966" s="1"/>
      <c r="E5966" s="1"/>
      <c r="F5966" s="1"/>
      <c r="G5966" s="2"/>
      <c r="H5966" s="1"/>
      <c r="I5966" s="1"/>
      <c r="J5966" s="1"/>
      <c r="K5966" s="1"/>
      <c r="L5966" s="4"/>
      <c r="M5966" s="6"/>
    </row>
    <row r="5967" spans="1:13" x14ac:dyDescent="0.3">
      <c r="A5967" s="1"/>
      <c r="B5967" s="1"/>
      <c r="C5967" s="1"/>
      <c r="D5967" s="1"/>
      <c r="E5967" s="1"/>
      <c r="F5967" s="1"/>
      <c r="G5967" s="2"/>
      <c r="H5967" s="1"/>
      <c r="I5967" s="1"/>
      <c r="J5967" s="1"/>
      <c r="K5967" s="1"/>
      <c r="L5967" s="4"/>
      <c r="M5967" s="6"/>
    </row>
    <row r="5968" spans="1:13" x14ac:dyDescent="0.3">
      <c r="A5968" s="1"/>
      <c r="B5968" s="1"/>
      <c r="C5968" s="1"/>
      <c r="D5968" s="1"/>
      <c r="E5968" s="1"/>
      <c r="F5968" s="1"/>
      <c r="G5968" s="2"/>
      <c r="H5968" s="1"/>
      <c r="I5968" s="1"/>
      <c r="J5968" s="1"/>
      <c r="K5968" s="1"/>
      <c r="L5968" s="4"/>
      <c r="M5968" s="6"/>
    </row>
    <row r="5969" spans="1:13" x14ac:dyDescent="0.3">
      <c r="A5969" s="1"/>
      <c r="B5969" s="1"/>
      <c r="C5969" s="1"/>
      <c r="D5969" s="1"/>
      <c r="E5969" s="1"/>
      <c r="F5969" s="1"/>
      <c r="G5969" s="2"/>
      <c r="H5969" s="1"/>
      <c r="I5969" s="1"/>
      <c r="J5969" s="1"/>
      <c r="K5969" s="1"/>
      <c r="L5969" s="4"/>
      <c r="M5969" s="6"/>
    </row>
    <row r="5970" spans="1:13" x14ac:dyDescent="0.3">
      <c r="A5970" s="1"/>
      <c r="B5970" s="1"/>
      <c r="C5970" s="1"/>
      <c r="D5970" s="1"/>
      <c r="E5970" s="1"/>
      <c r="F5970" s="1"/>
      <c r="G5970" s="2"/>
      <c r="H5970" s="1"/>
      <c r="I5970" s="1"/>
      <c r="J5970" s="1"/>
      <c r="K5970" s="1"/>
      <c r="L5970" s="4"/>
      <c r="M5970" s="6"/>
    </row>
    <row r="5971" spans="1:13" x14ac:dyDescent="0.3">
      <c r="A5971" s="1"/>
      <c r="B5971" s="1"/>
      <c r="C5971" s="1"/>
      <c r="D5971" s="1"/>
      <c r="E5971" s="1"/>
      <c r="F5971" s="1"/>
      <c r="G5971" s="2"/>
      <c r="H5971" s="1"/>
      <c r="I5971" s="1"/>
      <c r="J5971" s="1"/>
      <c r="K5971" s="1"/>
      <c r="L5971" s="4"/>
      <c r="M5971" s="6"/>
    </row>
    <row r="5972" spans="1:13" x14ac:dyDescent="0.3">
      <c r="A5972" s="1"/>
      <c r="B5972" s="1"/>
      <c r="C5972" s="1"/>
      <c r="D5972" s="1"/>
      <c r="E5972" s="1"/>
      <c r="F5972" s="1"/>
      <c r="G5972" s="2"/>
      <c r="H5972" s="1"/>
      <c r="I5972" s="1"/>
      <c r="J5972" s="1"/>
      <c r="K5972" s="1"/>
      <c r="L5972" s="4"/>
      <c r="M5972" s="6"/>
    </row>
    <row r="5973" spans="1:13" x14ac:dyDescent="0.3">
      <c r="A5973" s="1"/>
      <c r="B5973" s="1"/>
      <c r="C5973" s="1"/>
      <c r="D5973" s="1"/>
      <c r="E5973" s="1"/>
      <c r="F5973" s="1"/>
      <c r="G5973" s="2"/>
      <c r="H5973" s="1"/>
      <c r="I5973" s="1"/>
      <c r="J5973" s="1"/>
      <c r="K5973" s="1"/>
      <c r="L5973" s="4"/>
      <c r="M5973" s="6"/>
    </row>
    <row r="5974" spans="1:13" x14ac:dyDescent="0.3">
      <c r="A5974" s="1"/>
      <c r="B5974" s="1"/>
      <c r="C5974" s="1"/>
      <c r="D5974" s="1"/>
      <c r="E5974" s="1"/>
      <c r="F5974" s="1"/>
      <c r="G5974" s="2"/>
      <c r="H5974" s="1"/>
      <c r="I5974" s="1"/>
      <c r="J5974" s="1"/>
      <c r="K5974" s="1"/>
      <c r="L5974" s="4"/>
      <c r="M5974" s="6"/>
    </row>
    <row r="5975" spans="1:13" x14ac:dyDescent="0.3">
      <c r="A5975" s="1"/>
      <c r="B5975" s="1"/>
      <c r="C5975" s="1"/>
      <c r="D5975" s="1"/>
      <c r="E5975" s="1"/>
      <c r="F5975" s="1"/>
      <c r="G5975" s="2"/>
      <c r="H5975" s="1"/>
      <c r="I5975" s="1"/>
      <c r="J5975" s="1"/>
      <c r="K5975" s="1"/>
      <c r="L5975" s="4"/>
      <c r="M5975" s="6"/>
    </row>
    <row r="5976" spans="1:13" x14ac:dyDescent="0.3">
      <c r="A5976" s="1"/>
      <c r="B5976" s="1"/>
      <c r="C5976" s="1"/>
      <c r="D5976" s="1"/>
      <c r="E5976" s="1"/>
      <c r="F5976" s="1"/>
      <c r="G5976" s="2"/>
      <c r="H5976" s="1"/>
      <c r="I5976" s="1"/>
      <c r="J5976" s="1"/>
      <c r="K5976" s="1"/>
      <c r="L5976" s="4"/>
      <c r="M5976" s="6"/>
    </row>
    <row r="5977" spans="1:13" x14ac:dyDescent="0.3">
      <c r="A5977" s="1"/>
      <c r="B5977" s="1"/>
      <c r="C5977" s="1"/>
      <c r="D5977" s="1"/>
      <c r="E5977" s="1"/>
      <c r="F5977" s="1"/>
      <c r="G5977" s="2"/>
      <c r="H5977" s="1"/>
      <c r="I5977" s="1"/>
      <c r="J5977" s="1"/>
      <c r="K5977" s="1"/>
      <c r="L5977" s="4"/>
      <c r="M5977" s="6"/>
    </row>
    <row r="5978" spans="1:13" x14ac:dyDescent="0.3">
      <c r="A5978" s="1"/>
      <c r="B5978" s="1"/>
      <c r="C5978" s="1"/>
      <c r="D5978" s="1"/>
      <c r="E5978" s="1"/>
      <c r="F5978" s="1"/>
      <c r="G5978" s="2"/>
      <c r="H5978" s="1"/>
      <c r="I5978" s="1"/>
      <c r="J5978" s="1"/>
      <c r="K5978" s="1"/>
      <c r="L5978" s="4"/>
      <c r="M5978" s="6"/>
    </row>
    <row r="5979" spans="1:13" x14ac:dyDescent="0.3">
      <c r="A5979" s="1"/>
      <c r="B5979" s="1"/>
      <c r="C5979" s="1"/>
      <c r="D5979" s="1"/>
      <c r="E5979" s="1"/>
      <c r="F5979" s="1"/>
      <c r="G5979" s="2"/>
      <c r="H5979" s="1"/>
      <c r="I5979" s="1"/>
      <c r="J5979" s="1"/>
      <c r="K5979" s="1"/>
      <c r="L5979" s="4"/>
      <c r="M5979" s="6"/>
    </row>
    <row r="5980" spans="1:13" x14ac:dyDescent="0.3">
      <c r="A5980" s="1"/>
      <c r="B5980" s="1"/>
      <c r="C5980" s="1"/>
      <c r="D5980" s="1"/>
      <c r="E5980" s="1"/>
      <c r="F5980" s="1"/>
      <c r="G5980" s="2"/>
      <c r="H5980" s="1"/>
      <c r="I5980" s="1"/>
      <c r="J5980" s="1"/>
      <c r="K5980" s="1"/>
      <c r="L5980" s="4"/>
      <c r="M5980" s="6"/>
    </row>
    <row r="5981" spans="1:13" x14ac:dyDescent="0.3">
      <c r="A5981" s="1"/>
      <c r="B5981" s="1"/>
      <c r="C5981" s="1"/>
      <c r="D5981" s="1"/>
      <c r="E5981" s="1"/>
      <c r="F5981" s="1"/>
      <c r="G5981" s="2"/>
      <c r="H5981" s="1"/>
      <c r="I5981" s="1"/>
      <c r="J5981" s="1"/>
      <c r="K5981" s="1"/>
      <c r="L5981" s="4"/>
      <c r="M5981" s="6"/>
    </row>
    <row r="5982" spans="1:13" x14ac:dyDescent="0.3">
      <c r="A5982" s="1"/>
      <c r="B5982" s="1"/>
      <c r="C5982" s="1"/>
      <c r="D5982" s="1"/>
      <c r="E5982" s="1"/>
      <c r="F5982" s="1"/>
      <c r="G5982" s="2"/>
      <c r="H5982" s="1"/>
      <c r="I5982" s="1"/>
      <c r="J5982" s="1"/>
      <c r="K5982" s="1"/>
      <c r="L5982" s="4"/>
      <c r="M5982" s="6"/>
    </row>
    <row r="5983" spans="1:13" x14ac:dyDescent="0.3">
      <c r="A5983" s="1"/>
      <c r="B5983" s="1"/>
      <c r="C5983" s="1"/>
      <c r="D5983" s="1"/>
      <c r="E5983" s="1"/>
      <c r="F5983" s="1"/>
      <c r="G5983" s="2"/>
      <c r="H5983" s="1"/>
      <c r="I5983" s="1"/>
      <c r="J5983" s="1"/>
      <c r="K5983" s="1"/>
      <c r="L5983" s="4"/>
      <c r="M5983" s="6"/>
    </row>
    <row r="5984" spans="1:13" x14ac:dyDescent="0.3">
      <c r="A5984" s="1"/>
      <c r="B5984" s="1"/>
      <c r="C5984" s="1"/>
      <c r="D5984" s="1"/>
      <c r="E5984" s="1"/>
      <c r="F5984" s="1"/>
      <c r="G5984" s="2"/>
      <c r="H5984" s="1"/>
      <c r="I5984" s="1"/>
      <c r="J5984" s="1"/>
      <c r="K5984" s="1"/>
      <c r="L5984" s="4"/>
      <c r="M5984" s="6"/>
    </row>
    <row r="5985" spans="1:13" x14ac:dyDescent="0.3">
      <c r="A5985" s="1"/>
      <c r="B5985" s="1"/>
      <c r="C5985" s="1"/>
      <c r="D5985" s="1"/>
      <c r="E5985" s="1"/>
      <c r="F5985" s="1"/>
      <c r="G5985" s="2"/>
      <c r="H5985" s="1"/>
      <c r="I5985" s="1"/>
      <c r="J5985" s="1"/>
      <c r="K5985" s="1"/>
      <c r="L5985" s="4"/>
      <c r="M5985" s="6"/>
    </row>
    <row r="5986" spans="1:13" x14ac:dyDescent="0.3">
      <c r="A5986" s="1"/>
      <c r="B5986" s="1"/>
      <c r="C5986" s="1"/>
      <c r="D5986" s="1"/>
      <c r="E5986" s="1"/>
      <c r="F5986" s="1"/>
      <c r="G5986" s="2"/>
      <c r="H5986" s="1"/>
      <c r="I5986" s="1"/>
      <c r="J5986" s="1"/>
      <c r="K5986" s="1"/>
      <c r="L5986" s="4"/>
      <c r="M5986" s="6"/>
    </row>
    <row r="5987" spans="1:13" x14ac:dyDescent="0.3">
      <c r="A5987" s="1"/>
      <c r="B5987" s="1"/>
      <c r="C5987" s="1"/>
      <c r="D5987" s="1"/>
      <c r="E5987" s="1"/>
      <c r="F5987" s="1"/>
      <c r="G5987" s="2"/>
      <c r="H5987" s="1"/>
      <c r="I5987" s="1"/>
      <c r="J5987" s="1"/>
      <c r="K5987" s="1"/>
      <c r="L5987" s="4"/>
      <c r="M5987" s="6"/>
    </row>
    <row r="5988" spans="1:13" x14ac:dyDescent="0.3">
      <c r="A5988" s="1"/>
      <c r="B5988" s="1"/>
      <c r="C5988" s="1"/>
      <c r="D5988" s="1"/>
      <c r="E5988" s="1"/>
      <c r="F5988" s="1"/>
      <c r="G5988" s="2"/>
      <c r="H5988" s="1"/>
      <c r="I5988" s="1"/>
      <c r="J5988" s="1"/>
      <c r="K5988" s="1"/>
      <c r="L5988" s="4"/>
      <c r="M5988" s="6"/>
    </row>
    <row r="5989" spans="1:13" x14ac:dyDescent="0.3">
      <c r="A5989" s="1"/>
      <c r="B5989" s="1"/>
      <c r="C5989" s="1"/>
      <c r="D5989" s="1"/>
      <c r="E5989" s="1"/>
      <c r="F5989" s="1"/>
      <c r="G5989" s="2"/>
      <c r="H5989" s="1"/>
      <c r="I5989" s="1"/>
      <c r="J5989" s="1"/>
      <c r="K5989" s="1"/>
      <c r="L5989" s="4"/>
      <c r="M5989" s="6"/>
    </row>
    <row r="5990" spans="1:13" x14ac:dyDescent="0.3">
      <c r="A5990" s="1"/>
      <c r="B5990" s="1"/>
      <c r="C5990" s="1"/>
      <c r="D5990" s="1"/>
      <c r="E5990" s="1"/>
      <c r="F5990" s="1"/>
      <c r="G5990" s="2"/>
      <c r="H5990" s="1"/>
      <c r="I5990" s="1"/>
      <c r="J5990" s="1"/>
      <c r="K5990" s="1"/>
      <c r="L5990" s="4"/>
      <c r="M5990" s="6"/>
    </row>
    <row r="5991" spans="1:13" x14ac:dyDescent="0.3">
      <c r="A5991" s="1"/>
      <c r="B5991" s="1"/>
      <c r="C5991" s="1"/>
      <c r="D5991" s="1"/>
      <c r="E5991" s="1"/>
      <c r="F5991" s="1"/>
      <c r="G5991" s="2"/>
      <c r="H5991" s="1"/>
      <c r="I5991" s="1"/>
      <c r="J5991" s="1"/>
      <c r="K5991" s="1"/>
      <c r="L5991" s="4"/>
      <c r="M5991" s="6"/>
    </row>
    <row r="5992" spans="1:13" x14ac:dyDescent="0.3">
      <c r="A5992" s="1"/>
      <c r="B5992" s="1"/>
      <c r="C5992" s="1"/>
      <c r="D5992" s="1"/>
      <c r="E5992" s="1"/>
      <c r="F5992" s="1"/>
      <c r="G5992" s="2"/>
      <c r="H5992" s="1"/>
      <c r="I5992" s="1"/>
      <c r="J5992" s="1"/>
      <c r="K5992" s="1"/>
      <c r="L5992" s="4"/>
      <c r="M5992" s="6"/>
    </row>
    <row r="5993" spans="1:13" x14ac:dyDescent="0.3">
      <c r="A5993" s="1"/>
      <c r="B5993" s="1"/>
      <c r="C5993" s="1"/>
      <c r="D5993" s="1"/>
      <c r="E5993" s="1"/>
      <c r="F5993" s="1"/>
      <c r="G5993" s="2"/>
      <c r="H5993" s="1"/>
      <c r="I5993" s="1"/>
      <c r="J5993" s="1"/>
      <c r="K5993" s="1"/>
      <c r="L5993" s="4"/>
      <c r="M5993" s="6"/>
    </row>
    <row r="5994" spans="1:13" x14ac:dyDescent="0.3">
      <c r="A5994" s="1"/>
      <c r="B5994" s="1"/>
      <c r="C5994" s="1"/>
      <c r="D5994" s="1"/>
      <c r="E5994" s="1"/>
      <c r="F5994" s="1"/>
      <c r="G5994" s="2"/>
      <c r="H5994" s="1"/>
      <c r="I5994" s="1"/>
      <c r="J5994" s="1"/>
      <c r="K5994" s="1"/>
      <c r="L5994" s="4"/>
      <c r="M5994" s="6"/>
    </row>
    <row r="5995" spans="1:13" x14ac:dyDescent="0.3">
      <c r="A5995" s="1"/>
      <c r="B5995" s="1"/>
      <c r="C5995" s="1"/>
      <c r="D5995" s="1"/>
      <c r="E5995" s="1"/>
      <c r="F5995" s="1"/>
      <c r="G5995" s="2"/>
      <c r="H5995" s="1"/>
      <c r="I5995" s="1"/>
      <c r="J5995" s="1"/>
      <c r="K5995" s="1"/>
      <c r="L5995" s="4"/>
      <c r="M5995" s="6"/>
    </row>
    <row r="5996" spans="1:13" x14ac:dyDescent="0.3">
      <c r="A5996" s="1"/>
      <c r="B5996" s="1"/>
      <c r="C5996" s="1"/>
      <c r="D5996" s="1"/>
      <c r="E5996" s="1"/>
      <c r="F5996" s="1"/>
      <c r="G5996" s="2"/>
      <c r="H5996" s="1"/>
      <c r="I5996" s="1"/>
      <c r="J5996" s="1"/>
      <c r="K5996" s="1"/>
      <c r="L5996" s="4"/>
      <c r="M5996" s="6"/>
    </row>
    <row r="5997" spans="1:13" x14ac:dyDescent="0.3">
      <c r="A5997" s="1"/>
      <c r="B5997" s="1"/>
      <c r="C5997" s="1"/>
      <c r="D5997" s="1"/>
      <c r="E5997" s="1"/>
      <c r="F5997" s="1"/>
      <c r="G5997" s="2"/>
      <c r="H5997" s="1"/>
      <c r="I5997" s="1"/>
      <c r="J5997" s="1"/>
      <c r="K5997" s="1"/>
      <c r="L5997" s="4"/>
      <c r="M5997" s="6"/>
    </row>
    <row r="5998" spans="1:13" x14ac:dyDescent="0.3">
      <c r="A5998" s="1"/>
      <c r="B5998" s="1"/>
      <c r="C5998" s="1"/>
      <c r="D5998" s="1"/>
      <c r="E5998" s="1"/>
      <c r="F5998" s="1"/>
      <c r="G5998" s="2"/>
      <c r="H5998" s="1"/>
      <c r="I5998" s="1"/>
      <c r="J5998" s="1"/>
      <c r="K5998" s="1"/>
      <c r="L5998" s="4"/>
      <c r="M5998" s="6"/>
    </row>
    <row r="5999" spans="1:13" x14ac:dyDescent="0.3">
      <c r="A5999" s="1"/>
      <c r="B5999" s="1"/>
      <c r="C5999" s="1"/>
      <c r="D5999" s="1"/>
      <c r="E5999" s="1"/>
      <c r="F5999" s="1"/>
      <c r="G5999" s="2"/>
      <c r="H5999" s="1"/>
      <c r="I5999" s="1"/>
      <c r="J5999" s="1"/>
      <c r="K5999" s="1"/>
      <c r="L5999" s="4"/>
      <c r="M5999" s="6"/>
    </row>
    <row r="6000" spans="1:13" x14ac:dyDescent="0.3">
      <c r="A6000" s="1"/>
      <c r="B6000" s="1"/>
      <c r="C6000" s="1"/>
      <c r="D6000" s="1"/>
      <c r="E6000" s="1"/>
      <c r="F6000" s="1"/>
      <c r="G6000" s="2"/>
      <c r="H6000" s="1"/>
      <c r="I6000" s="1"/>
      <c r="J6000" s="1"/>
      <c r="K6000" s="1"/>
      <c r="L6000" s="4"/>
      <c r="M6000" s="6"/>
    </row>
    <row r="6001" spans="1:13" x14ac:dyDescent="0.3">
      <c r="A6001" s="1"/>
      <c r="B6001" s="1"/>
      <c r="C6001" s="1"/>
      <c r="D6001" s="1"/>
      <c r="E6001" s="1"/>
      <c r="F6001" s="1"/>
      <c r="G6001" s="2"/>
      <c r="H6001" s="1"/>
      <c r="I6001" s="1"/>
      <c r="J6001" s="1"/>
      <c r="K6001" s="1"/>
      <c r="L6001" s="4"/>
      <c r="M6001" s="6"/>
    </row>
    <row r="6002" spans="1:13" x14ac:dyDescent="0.3">
      <c r="A6002" s="1"/>
      <c r="B6002" s="1"/>
      <c r="C6002" s="1"/>
      <c r="D6002" s="1"/>
      <c r="E6002" s="1"/>
      <c r="F6002" s="1"/>
      <c r="G6002" s="2"/>
      <c r="H6002" s="1"/>
      <c r="I6002" s="1"/>
      <c r="J6002" s="1"/>
      <c r="K6002" s="1"/>
      <c r="L6002" s="4"/>
      <c r="M6002" s="6"/>
    </row>
    <row r="6003" spans="1:13" x14ac:dyDescent="0.3">
      <c r="A6003" s="1"/>
      <c r="B6003" s="1"/>
      <c r="C6003" s="1"/>
      <c r="D6003" s="1"/>
      <c r="E6003" s="1"/>
      <c r="F6003" s="1"/>
      <c r="G6003" s="2"/>
      <c r="H6003" s="1"/>
      <c r="I6003" s="1"/>
      <c r="J6003" s="1"/>
      <c r="K6003" s="1"/>
      <c r="L6003" s="4"/>
      <c r="M6003" s="6"/>
    </row>
    <row r="6004" spans="1:13" x14ac:dyDescent="0.3">
      <c r="A6004" s="1"/>
      <c r="B6004" s="1"/>
      <c r="C6004" s="1"/>
      <c r="D6004" s="1"/>
      <c r="E6004" s="1"/>
      <c r="F6004" s="1"/>
      <c r="G6004" s="2"/>
      <c r="H6004" s="1"/>
      <c r="I6004" s="1"/>
      <c r="J6004" s="1"/>
      <c r="K6004" s="1"/>
      <c r="L6004" s="4"/>
      <c r="M6004" s="6"/>
    </row>
    <row r="6005" spans="1:13" x14ac:dyDescent="0.3">
      <c r="A6005" s="1"/>
      <c r="B6005" s="1"/>
      <c r="C6005" s="1"/>
      <c r="D6005" s="1"/>
      <c r="E6005" s="1"/>
      <c r="F6005" s="1"/>
      <c r="G6005" s="2"/>
      <c r="H6005" s="1"/>
      <c r="I6005" s="1"/>
      <c r="J6005" s="1"/>
      <c r="K6005" s="1"/>
      <c r="L6005" s="4"/>
      <c r="M6005" s="6"/>
    </row>
    <row r="6006" spans="1:13" x14ac:dyDescent="0.3">
      <c r="A6006" s="1"/>
      <c r="B6006" s="1"/>
      <c r="C6006" s="1"/>
      <c r="D6006" s="1"/>
      <c r="E6006" s="1"/>
      <c r="F6006" s="1"/>
      <c r="G6006" s="2"/>
      <c r="H6006" s="1"/>
      <c r="I6006" s="1"/>
      <c r="J6006" s="1"/>
      <c r="K6006" s="1"/>
      <c r="L6006" s="4"/>
      <c r="M6006" s="6"/>
    </row>
    <row r="6007" spans="1:13" x14ac:dyDescent="0.3">
      <c r="A6007" s="1"/>
      <c r="B6007" s="1"/>
      <c r="C6007" s="1"/>
      <c r="D6007" s="1"/>
      <c r="E6007" s="1"/>
      <c r="F6007" s="1"/>
      <c r="G6007" s="2"/>
      <c r="H6007" s="1"/>
      <c r="I6007" s="1"/>
      <c r="J6007" s="1"/>
      <c r="K6007" s="1"/>
      <c r="L6007" s="4"/>
      <c r="M6007" s="6"/>
    </row>
    <row r="6008" spans="1:13" x14ac:dyDescent="0.3">
      <c r="A6008" s="1"/>
      <c r="B6008" s="1"/>
      <c r="C6008" s="1"/>
      <c r="D6008" s="1"/>
      <c r="E6008" s="1"/>
      <c r="F6008" s="1"/>
      <c r="G6008" s="2"/>
      <c r="H6008" s="1"/>
      <c r="I6008" s="1"/>
      <c r="J6008" s="1"/>
      <c r="K6008" s="1"/>
      <c r="L6008" s="4"/>
      <c r="M6008" s="6"/>
    </row>
    <row r="6009" spans="1:13" x14ac:dyDescent="0.3">
      <c r="A6009" s="1"/>
      <c r="B6009" s="1"/>
      <c r="C6009" s="1"/>
      <c r="D6009" s="1"/>
      <c r="E6009" s="1"/>
      <c r="F6009" s="1"/>
      <c r="G6009" s="2"/>
      <c r="H6009" s="1"/>
      <c r="I6009" s="1"/>
      <c r="J6009" s="1"/>
      <c r="K6009" s="1"/>
      <c r="L6009" s="4"/>
      <c r="M6009" s="6"/>
    </row>
    <row r="6010" spans="1:13" x14ac:dyDescent="0.3">
      <c r="A6010" s="1"/>
      <c r="B6010" s="1"/>
      <c r="C6010" s="1"/>
      <c r="D6010" s="1"/>
      <c r="E6010" s="1"/>
      <c r="F6010" s="1"/>
      <c r="G6010" s="2"/>
      <c r="H6010" s="1"/>
      <c r="I6010" s="1"/>
      <c r="J6010" s="1"/>
      <c r="K6010" s="1"/>
      <c r="L6010" s="4"/>
      <c r="M6010" s="6"/>
    </row>
    <row r="6011" spans="1:13" x14ac:dyDescent="0.3">
      <c r="A6011" s="1"/>
      <c r="B6011" s="1"/>
      <c r="C6011" s="1"/>
      <c r="D6011" s="1"/>
      <c r="E6011" s="1"/>
      <c r="F6011" s="1"/>
      <c r="G6011" s="2"/>
      <c r="H6011" s="1"/>
      <c r="I6011" s="1"/>
      <c r="J6011" s="1"/>
      <c r="K6011" s="1"/>
      <c r="L6011" s="4"/>
      <c r="M6011" s="6"/>
    </row>
    <row r="6012" spans="1:13" x14ac:dyDescent="0.3">
      <c r="A6012" s="1"/>
      <c r="B6012" s="1"/>
      <c r="C6012" s="1"/>
      <c r="D6012" s="1"/>
      <c r="E6012" s="1"/>
      <c r="F6012" s="1"/>
      <c r="G6012" s="2"/>
      <c r="H6012" s="1"/>
      <c r="I6012" s="1"/>
      <c r="J6012" s="1"/>
      <c r="K6012" s="1"/>
      <c r="L6012" s="4"/>
      <c r="M6012" s="6"/>
    </row>
    <row r="6013" spans="1:13" x14ac:dyDescent="0.3">
      <c r="A6013" s="1"/>
      <c r="B6013" s="1"/>
      <c r="C6013" s="1"/>
      <c r="D6013" s="1"/>
      <c r="E6013" s="1"/>
      <c r="F6013" s="1"/>
      <c r="G6013" s="2"/>
      <c r="H6013" s="1"/>
      <c r="I6013" s="1"/>
      <c r="J6013" s="1"/>
      <c r="K6013" s="1"/>
      <c r="L6013" s="4"/>
      <c r="M6013" s="6"/>
    </row>
    <row r="6014" spans="1:13" x14ac:dyDescent="0.3">
      <c r="A6014" s="1"/>
      <c r="B6014" s="1"/>
      <c r="C6014" s="1"/>
      <c r="D6014" s="1"/>
      <c r="E6014" s="1"/>
      <c r="F6014" s="1"/>
      <c r="G6014" s="2"/>
      <c r="H6014" s="1"/>
      <c r="I6014" s="1"/>
      <c r="J6014" s="1"/>
      <c r="K6014" s="1"/>
      <c r="L6014" s="4"/>
      <c r="M6014" s="6"/>
    </row>
    <row r="6015" spans="1:13" x14ac:dyDescent="0.3">
      <c r="A6015" s="1"/>
      <c r="B6015" s="1"/>
      <c r="C6015" s="1"/>
      <c r="D6015" s="1"/>
      <c r="E6015" s="1"/>
      <c r="F6015" s="1"/>
      <c r="G6015" s="2"/>
      <c r="H6015" s="1"/>
      <c r="I6015" s="1"/>
      <c r="J6015" s="1"/>
      <c r="K6015" s="1"/>
      <c r="L6015" s="4"/>
      <c r="M6015" s="6"/>
    </row>
    <row r="6016" spans="1:13" x14ac:dyDescent="0.3">
      <c r="A6016" s="1"/>
      <c r="B6016" s="1"/>
      <c r="C6016" s="1"/>
      <c r="D6016" s="1"/>
      <c r="E6016" s="1"/>
      <c r="F6016" s="1"/>
      <c r="G6016" s="2"/>
      <c r="H6016" s="1"/>
      <c r="I6016" s="1"/>
      <c r="J6016" s="1"/>
      <c r="K6016" s="1"/>
      <c r="L6016" s="4"/>
      <c r="M6016" s="6"/>
    </row>
    <row r="6017" spans="1:13" x14ac:dyDescent="0.3">
      <c r="A6017" s="1"/>
      <c r="B6017" s="1"/>
      <c r="C6017" s="1"/>
      <c r="D6017" s="1"/>
      <c r="E6017" s="1"/>
      <c r="F6017" s="1"/>
      <c r="G6017" s="2"/>
      <c r="H6017" s="1"/>
      <c r="I6017" s="1"/>
      <c r="J6017" s="1"/>
      <c r="K6017" s="1"/>
      <c r="L6017" s="4"/>
      <c r="M6017" s="6"/>
    </row>
    <row r="6018" spans="1:13" x14ac:dyDescent="0.3">
      <c r="A6018" s="1"/>
      <c r="B6018" s="1"/>
      <c r="C6018" s="1"/>
      <c r="D6018" s="1"/>
      <c r="E6018" s="1"/>
      <c r="F6018" s="1"/>
      <c r="G6018" s="2"/>
      <c r="H6018" s="1"/>
      <c r="I6018" s="1"/>
      <c r="J6018" s="1"/>
      <c r="K6018" s="1"/>
      <c r="L6018" s="4"/>
      <c r="M6018" s="6"/>
    </row>
    <row r="6019" spans="1:13" x14ac:dyDescent="0.3">
      <c r="A6019" s="1"/>
      <c r="B6019" s="1"/>
      <c r="C6019" s="1"/>
      <c r="D6019" s="1"/>
      <c r="E6019" s="1"/>
      <c r="F6019" s="1"/>
      <c r="G6019" s="2"/>
      <c r="H6019" s="1"/>
      <c r="I6019" s="1"/>
      <c r="J6019" s="1"/>
      <c r="K6019" s="1"/>
      <c r="L6019" s="4"/>
      <c r="M6019" s="6"/>
    </row>
    <row r="6020" spans="1:13" x14ac:dyDescent="0.3">
      <c r="A6020" s="1"/>
      <c r="B6020" s="1"/>
      <c r="C6020" s="1"/>
      <c r="D6020" s="1"/>
      <c r="E6020" s="1"/>
      <c r="F6020" s="1"/>
      <c r="G6020" s="2"/>
      <c r="H6020" s="1"/>
      <c r="I6020" s="1"/>
      <c r="J6020" s="1"/>
      <c r="K6020" s="1"/>
      <c r="L6020" s="4"/>
      <c r="M6020" s="6"/>
    </row>
    <row r="6021" spans="1:13" x14ac:dyDescent="0.3">
      <c r="A6021" s="1"/>
      <c r="B6021" s="1"/>
      <c r="C6021" s="1"/>
      <c r="D6021" s="1"/>
      <c r="E6021" s="1"/>
      <c r="F6021" s="1"/>
      <c r="G6021" s="2"/>
      <c r="H6021" s="1"/>
      <c r="I6021" s="1"/>
      <c r="J6021" s="1"/>
      <c r="K6021" s="1"/>
      <c r="L6021" s="4"/>
      <c r="M6021" s="6"/>
    </row>
    <row r="6022" spans="1:13" x14ac:dyDescent="0.3">
      <c r="A6022" s="1"/>
      <c r="B6022" s="1"/>
      <c r="C6022" s="1"/>
      <c r="D6022" s="1"/>
      <c r="E6022" s="1"/>
      <c r="F6022" s="1"/>
      <c r="G6022" s="2"/>
      <c r="H6022" s="1"/>
      <c r="I6022" s="1"/>
      <c r="J6022" s="1"/>
      <c r="K6022" s="1"/>
      <c r="L6022" s="4"/>
      <c r="M6022" s="6"/>
    </row>
    <row r="6023" spans="1:13" x14ac:dyDescent="0.3">
      <c r="A6023" s="1"/>
      <c r="B6023" s="1"/>
      <c r="C6023" s="1"/>
      <c r="D6023" s="1"/>
      <c r="E6023" s="1"/>
      <c r="F6023" s="1"/>
      <c r="G6023" s="2"/>
      <c r="H6023" s="1"/>
      <c r="I6023" s="1"/>
      <c r="J6023" s="1"/>
      <c r="K6023" s="1"/>
      <c r="L6023" s="4"/>
      <c r="M6023" s="6"/>
    </row>
    <row r="6024" spans="1:13" x14ac:dyDescent="0.3">
      <c r="A6024" s="1"/>
      <c r="B6024" s="1"/>
      <c r="C6024" s="1"/>
      <c r="D6024" s="1"/>
      <c r="E6024" s="1"/>
      <c r="F6024" s="1"/>
      <c r="G6024" s="2"/>
      <c r="H6024" s="1"/>
      <c r="I6024" s="1"/>
      <c r="J6024" s="1"/>
      <c r="K6024" s="1"/>
      <c r="L6024" s="4"/>
      <c r="M6024" s="6"/>
    </row>
    <row r="6025" spans="1:13" x14ac:dyDescent="0.3">
      <c r="A6025" s="1"/>
      <c r="B6025" s="1"/>
      <c r="C6025" s="1"/>
      <c r="D6025" s="1"/>
      <c r="E6025" s="1"/>
      <c r="F6025" s="1"/>
      <c r="G6025" s="2"/>
      <c r="H6025" s="1"/>
      <c r="I6025" s="1"/>
      <c r="J6025" s="1"/>
      <c r="K6025" s="1"/>
      <c r="L6025" s="4"/>
      <c r="M6025" s="6"/>
    </row>
    <row r="6026" spans="1:13" x14ac:dyDescent="0.3">
      <c r="A6026" s="1"/>
      <c r="B6026" s="1"/>
      <c r="C6026" s="1"/>
      <c r="D6026" s="1"/>
      <c r="E6026" s="1"/>
      <c r="F6026" s="1"/>
      <c r="G6026" s="2"/>
      <c r="H6026" s="1"/>
      <c r="I6026" s="1"/>
      <c r="J6026" s="1"/>
      <c r="K6026" s="1"/>
      <c r="L6026" s="4"/>
      <c r="M6026" s="6"/>
    </row>
    <row r="6027" spans="1:13" x14ac:dyDescent="0.3">
      <c r="A6027" s="1"/>
      <c r="B6027" s="1"/>
      <c r="C6027" s="1"/>
      <c r="D6027" s="1"/>
      <c r="E6027" s="1"/>
      <c r="F6027" s="1"/>
      <c r="G6027" s="2"/>
      <c r="H6027" s="1"/>
      <c r="I6027" s="1"/>
      <c r="J6027" s="1"/>
      <c r="K6027" s="1"/>
      <c r="L6027" s="4"/>
      <c r="M6027" s="6"/>
    </row>
    <row r="6028" spans="1:13" x14ac:dyDescent="0.3">
      <c r="A6028" s="1"/>
      <c r="B6028" s="1"/>
      <c r="C6028" s="1"/>
      <c r="D6028" s="1"/>
      <c r="E6028" s="1"/>
      <c r="F6028" s="1"/>
      <c r="G6028" s="2"/>
      <c r="H6028" s="1"/>
      <c r="I6028" s="1"/>
      <c r="J6028" s="1"/>
      <c r="K6028" s="1"/>
      <c r="L6028" s="4"/>
      <c r="M6028" s="6"/>
    </row>
    <row r="6029" spans="1:13" x14ac:dyDescent="0.3">
      <c r="A6029" s="1"/>
      <c r="B6029" s="1"/>
      <c r="C6029" s="1"/>
      <c r="D6029" s="1"/>
      <c r="E6029" s="1"/>
      <c r="F6029" s="1"/>
      <c r="G6029" s="2"/>
      <c r="H6029" s="1"/>
      <c r="I6029" s="1"/>
      <c r="J6029" s="1"/>
      <c r="K6029" s="1"/>
      <c r="L6029" s="4"/>
      <c r="M6029" s="6"/>
    </row>
    <row r="6030" spans="1:13" x14ac:dyDescent="0.3">
      <c r="A6030" s="1"/>
      <c r="B6030" s="1"/>
      <c r="C6030" s="1"/>
      <c r="D6030" s="1"/>
      <c r="E6030" s="1"/>
      <c r="F6030" s="1"/>
      <c r="G6030" s="2"/>
      <c r="H6030" s="1"/>
      <c r="I6030" s="1"/>
      <c r="J6030" s="1"/>
      <c r="K6030" s="1"/>
      <c r="L6030" s="4"/>
      <c r="M6030" s="6"/>
    </row>
    <row r="6031" spans="1:13" x14ac:dyDescent="0.3">
      <c r="A6031" s="1"/>
      <c r="B6031" s="1"/>
      <c r="C6031" s="1"/>
      <c r="D6031" s="1"/>
      <c r="E6031" s="1"/>
      <c r="F6031" s="1"/>
      <c r="G6031" s="2"/>
      <c r="H6031" s="1"/>
      <c r="I6031" s="1"/>
      <c r="J6031" s="1"/>
      <c r="K6031" s="1"/>
      <c r="L6031" s="4"/>
      <c r="M6031" s="6"/>
    </row>
    <row r="6032" spans="1:13" x14ac:dyDescent="0.3">
      <c r="A6032" s="1"/>
      <c r="B6032" s="1"/>
      <c r="C6032" s="1"/>
      <c r="D6032" s="1"/>
      <c r="E6032" s="1"/>
      <c r="F6032" s="1"/>
      <c r="G6032" s="2"/>
      <c r="H6032" s="1"/>
      <c r="I6032" s="1"/>
      <c r="J6032" s="1"/>
      <c r="K6032" s="1"/>
      <c r="L6032" s="4"/>
      <c r="M6032" s="6"/>
    </row>
    <row r="6033" spans="1:13" x14ac:dyDescent="0.3">
      <c r="A6033" s="1"/>
      <c r="B6033" s="1"/>
      <c r="C6033" s="1"/>
      <c r="D6033" s="1"/>
      <c r="E6033" s="1"/>
      <c r="F6033" s="1"/>
      <c r="G6033" s="2"/>
      <c r="H6033" s="1"/>
      <c r="I6033" s="1"/>
      <c r="J6033" s="1"/>
      <c r="K6033" s="1"/>
      <c r="L6033" s="4"/>
      <c r="M6033" s="6"/>
    </row>
    <row r="6034" spans="1:13" x14ac:dyDescent="0.3">
      <c r="A6034" s="1"/>
      <c r="B6034" s="1"/>
      <c r="C6034" s="1"/>
      <c r="D6034" s="1"/>
      <c r="E6034" s="1"/>
      <c r="F6034" s="1"/>
      <c r="G6034" s="2"/>
      <c r="H6034" s="1"/>
      <c r="I6034" s="1"/>
      <c r="J6034" s="1"/>
      <c r="K6034" s="1"/>
      <c r="L6034" s="4"/>
      <c r="M6034" s="6"/>
    </row>
    <row r="6035" spans="1:13" x14ac:dyDescent="0.3">
      <c r="A6035" s="1"/>
      <c r="B6035" s="1"/>
      <c r="C6035" s="1"/>
      <c r="D6035" s="1"/>
      <c r="E6035" s="1"/>
      <c r="F6035" s="1"/>
      <c r="G6035" s="2"/>
      <c r="H6035" s="1"/>
      <c r="I6035" s="1"/>
      <c r="J6035" s="1"/>
      <c r="K6035" s="1"/>
      <c r="L6035" s="4"/>
      <c r="M6035" s="6"/>
    </row>
    <row r="6036" spans="1:13" x14ac:dyDescent="0.3">
      <c r="A6036" s="1"/>
      <c r="B6036" s="1"/>
      <c r="C6036" s="1"/>
      <c r="D6036" s="1"/>
      <c r="E6036" s="1"/>
      <c r="F6036" s="1"/>
      <c r="G6036" s="2"/>
      <c r="H6036" s="1"/>
      <c r="I6036" s="1"/>
      <c r="J6036" s="1"/>
      <c r="K6036" s="1"/>
      <c r="L6036" s="4"/>
      <c r="M6036" s="6"/>
    </row>
    <row r="6037" spans="1:13" x14ac:dyDescent="0.3">
      <c r="A6037" s="1"/>
      <c r="B6037" s="1"/>
      <c r="C6037" s="1"/>
      <c r="D6037" s="1"/>
      <c r="E6037" s="1"/>
      <c r="F6037" s="1"/>
      <c r="G6037" s="2"/>
      <c r="H6037" s="1"/>
      <c r="I6037" s="1"/>
      <c r="J6037" s="1"/>
      <c r="K6037" s="1"/>
      <c r="L6037" s="4"/>
      <c r="M6037" s="6"/>
    </row>
    <row r="6038" spans="1:13" x14ac:dyDescent="0.3">
      <c r="A6038" s="1"/>
      <c r="B6038" s="1"/>
      <c r="C6038" s="1"/>
      <c r="D6038" s="1"/>
      <c r="E6038" s="1"/>
      <c r="F6038" s="1"/>
      <c r="G6038" s="2"/>
      <c r="H6038" s="1"/>
      <c r="I6038" s="1"/>
      <c r="J6038" s="1"/>
      <c r="K6038" s="1"/>
      <c r="L6038" s="4"/>
      <c r="M6038" s="6"/>
    </row>
    <row r="6039" spans="1:13" x14ac:dyDescent="0.3">
      <c r="A6039" s="1"/>
      <c r="B6039" s="1"/>
      <c r="C6039" s="1"/>
      <c r="D6039" s="1"/>
      <c r="E6039" s="1"/>
      <c r="F6039" s="1"/>
      <c r="G6039" s="2"/>
      <c r="H6039" s="1"/>
      <c r="I6039" s="1"/>
      <c r="J6039" s="1"/>
      <c r="K6039" s="1"/>
      <c r="L6039" s="4"/>
      <c r="M6039" s="6"/>
    </row>
    <row r="6040" spans="1:13" x14ac:dyDescent="0.3">
      <c r="A6040" s="1"/>
      <c r="B6040" s="1"/>
      <c r="C6040" s="1"/>
      <c r="D6040" s="1"/>
      <c r="E6040" s="1"/>
      <c r="F6040" s="1"/>
      <c r="G6040" s="2"/>
      <c r="H6040" s="1"/>
      <c r="I6040" s="1"/>
      <c r="J6040" s="1"/>
      <c r="K6040" s="1"/>
      <c r="L6040" s="4"/>
      <c r="M6040" s="6"/>
    </row>
    <row r="6041" spans="1:13" x14ac:dyDescent="0.3">
      <c r="A6041" s="1"/>
      <c r="B6041" s="1"/>
      <c r="C6041" s="1"/>
      <c r="D6041" s="1"/>
      <c r="E6041" s="1"/>
      <c r="F6041" s="1"/>
      <c r="G6041" s="2"/>
      <c r="H6041" s="1"/>
      <c r="I6041" s="1"/>
      <c r="J6041" s="1"/>
      <c r="K6041" s="1"/>
      <c r="L6041" s="4"/>
      <c r="M6041" s="6"/>
    </row>
    <row r="6042" spans="1:13" x14ac:dyDescent="0.3">
      <c r="A6042" s="1"/>
      <c r="B6042" s="1"/>
      <c r="C6042" s="1"/>
      <c r="D6042" s="1"/>
      <c r="E6042" s="1"/>
      <c r="F6042" s="1"/>
      <c r="G6042" s="2"/>
      <c r="H6042" s="1"/>
      <c r="I6042" s="1"/>
      <c r="J6042" s="1"/>
      <c r="K6042" s="1"/>
      <c r="L6042" s="4"/>
      <c r="M6042" s="6"/>
    </row>
    <row r="6043" spans="1:13" x14ac:dyDescent="0.3">
      <c r="A6043" s="1"/>
      <c r="B6043" s="1"/>
      <c r="C6043" s="1"/>
      <c r="D6043" s="1"/>
      <c r="E6043" s="1"/>
      <c r="F6043" s="1"/>
      <c r="G6043" s="2"/>
      <c r="H6043" s="1"/>
      <c r="I6043" s="1"/>
      <c r="J6043" s="1"/>
      <c r="K6043" s="1"/>
      <c r="L6043" s="4"/>
      <c r="M6043" s="6"/>
    </row>
    <row r="6044" spans="1:13" x14ac:dyDescent="0.3">
      <c r="A6044" s="1"/>
      <c r="B6044" s="1"/>
      <c r="C6044" s="1"/>
      <c r="D6044" s="1"/>
      <c r="E6044" s="1"/>
      <c r="F6044" s="1"/>
      <c r="G6044" s="2"/>
      <c r="H6044" s="1"/>
      <c r="I6044" s="1"/>
      <c r="J6044" s="1"/>
      <c r="K6044" s="1"/>
      <c r="L6044" s="4"/>
      <c r="M6044" s="6"/>
    </row>
    <row r="6045" spans="1:13" x14ac:dyDescent="0.3">
      <c r="A6045" s="1"/>
      <c r="B6045" s="1"/>
      <c r="C6045" s="1"/>
      <c r="D6045" s="1"/>
      <c r="E6045" s="1"/>
      <c r="F6045" s="1"/>
      <c r="G6045" s="2"/>
      <c r="H6045" s="1"/>
      <c r="I6045" s="1"/>
      <c r="J6045" s="1"/>
      <c r="K6045" s="1"/>
      <c r="L6045" s="4"/>
      <c r="M6045" s="6"/>
    </row>
    <row r="6046" spans="1:13" x14ac:dyDescent="0.3">
      <c r="A6046" s="1"/>
      <c r="B6046" s="1"/>
      <c r="C6046" s="1"/>
      <c r="D6046" s="1"/>
      <c r="E6046" s="1"/>
      <c r="F6046" s="1"/>
      <c r="G6046" s="2"/>
      <c r="H6046" s="1"/>
      <c r="I6046" s="1"/>
      <c r="J6046" s="1"/>
      <c r="K6046" s="1"/>
      <c r="L6046" s="4"/>
      <c r="M6046" s="6"/>
    </row>
    <row r="6047" spans="1:13" x14ac:dyDescent="0.3">
      <c r="A6047" s="1"/>
      <c r="B6047" s="1"/>
      <c r="C6047" s="1"/>
      <c r="D6047" s="1"/>
      <c r="E6047" s="1"/>
      <c r="F6047" s="1"/>
      <c r="G6047" s="2"/>
      <c r="H6047" s="1"/>
      <c r="I6047" s="1"/>
      <c r="J6047" s="1"/>
      <c r="K6047" s="1"/>
      <c r="L6047" s="4"/>
      <c r="M6047" s="6"/>
    </row>
    <row r="6048" spans="1:13" x14ac:dyDescent="0.3">
      <c r="A6048" s="1"/>
      <c r="B6048" s="1"/>
      <c r="C6048" s="1"/>
      <c r="D6048" s="1"/>
      <c r="E6048" s="1"/>
      <c r="F6048" s="1"/>
      <c r="G6048" s="2"/>
      <c r="H6048" s="1"/>
      <c r="I6048" s="1"/>
      <c r="J6048" s="1"/>
      <c r="K6048" s="1"/>
      <c r="L6048" s="4"/>
      <c r="M6048" s="6"/>
    </row>
    <row r="6049" spans="1:13" x14ac:dyDescent="0.3">
      <c r="A6049" s="1"/>
      <c r="B6049" s="1"/>
      <c r="C6049" s="1"/>
      <c r="D6049" s="1"/>
      <c r="E6049" s="1"/>
      <c r="F6049" s="1"/>
      <c r="G6049" s="2"/>
      <c r="H6049" s="1"/>
      <c r="I6049" s="1"/>
      <c r="J6049" s="1"/>
      <c r="K6049" s="1"/>
      <c r="L6049" s="4"/>
      <c r="M6049" s="6"/>
    </row>
    <row r="6050" spans="1:13" x14ac:dyDescent="0.3">
      <c r="A6050" s="1"/>
      <c r="B6050" s="1"/>
      <c r="C6050" s="1"/>
      <c r="D6050" s="1"/>
      <c r="E6050" s="1"/>
      <c r="F6050" s="1"/>
      <c r="G6050" s="2"/>
      <c r="H6050" s="1"/>
      <c r="I6050" s="1"/>
      <c r="J6050" s="1"/>
      <c r="K6050" s="1"/>
      <c r="L6050" s="4"/>
      <c r="M6050" s="6"/>
    </row>
    <row r="6051" spans="1:13" x14ac:dyDescent="0.3">
      <c r="A6051" s="1"/>
      <c r="B6051" s="1"/>
      <c r="C6051" s="1"/>
      <c r="D6051" s="1"/>
      <c r="E6051" s="1"/>
      <c r="F6051" s="1"/>
      <c r="G6051" s="2"/>
      <c r="H6051" s="1"/>
      <c r="I6051" s="1"/>
      <c r="J6051" s="1"/>
      <c r="K6051" s="1"/>
      <c r="L6051" s="4"/>
      <c r="M6051" s="6"/>
    </row>
    <row r="6052" spans="1:13" x14ac:dyDescent="0.3">
      <c r="A6052" s="1"/>
      <c r="B6052" s="1"/>
      <c r="C6052" s="1"/>
      <c r="D6052" s="1"/>
      <c r="E6052" s="1"/>
      <c r="F6052" s="1"/>
      <c r="G6052" s="2"/>
      <c r="H6052" s="1"/>
      <c r="I6052" s="1"/>
      <c r="J6052" s="1"/>
      <c r="K6052" s="1"/>
      <c r="L6052" s="4"/>
      <c r="M6052" s="6"/>
    </row>
    <row r="6053" spans="1:13" x14ac:dyDescent="0.3">
      <c r="A6053" s="1"/>
      <c r="B6053" s="1"/>
      <c r="C6053" s="1"/>
      <c r="D6053" s="1"/>
      <c r="E6053" s="1"/>
      <c r="F6053" s="1"/>
      <c r="G6053" s="2"/>
      <c r="H6053" s="1"/>
      <c r="I6053" s="1"/>
      <c r="J6053" s="1"/>
      <c r="K6053" s="1"/>
      <c r="L6053" s="4"/>
      <c r="M6053" s="6"/>
    </row>
    <row r="6054" spans="1:13" x14ac:dyDescent="0.3">
      <c r="A6054" s="1"/>
      <c r="B6054" s="1"/>
      <c r="C6054" s="1"/>
      <c r="D6054" s="1"/>
      <c r="E6054" s="1"/>
      <c r="F6054" s="1"/>
      <c r="G6054" s="2"/>
      <c r="H6054" s="1"/>
      <c r="I6054" s="1"/>
      <c r="J6054" s="1"/>
      <c r="K6054" s="1"/>
      <c r="L6054" s="4"/>
      <c r="M6054" s="6"/>
    </row>
    <row r="6055" spans="1:13" x14ac:dyDescent="0.3">
      <c r="A6055" s="1"/>
      <c r="B6055" s="1"/>
      <c r="C6055" s="1"/>
      <c r="D6055" s="1"/>
      <c r="E6055" s="1"/>
      <c r="F6055" s="1"/>
      <c r="G6055" s="2"/>
      <c r="H6055" s="1"/>
      <c r="I6055" s="1"/>
      <c r="J6055" s="1"/>
      <c r="K6055" s="1"/>
      <c r="L6055" s="4"/>
      <c r="M6055" s="6"/>
    </row>
    <row r="6056" spans="1:13" x14ac:dyDescent="0.3">
      <c r="A6056" s="1"/>
      <c r="B6056" s="1"/>
      <c r="C6056" s="1"/>
      <c r="D6056" s="1"/>
      <c r="E6056" s="1"/>
      <c r="F6056" s="1"/>
      <c r="G6056" s="2"/>
      <c r="H6056" s="1"/>
      <c r="I6056" s="1"/>
      <c r="J6056" s="1"/>
      <c r="K6056" s="1"/>
      <c r="L6056" s="4"/>
      <c r="M6056" s="6"/>
    </row>
    <row r="6057" spans="1:13" x14ac:dyDescent="0.3">
      <c r="A6057" s="1"/>
      <c r="B6057" s="1"/>
      <c r="C6057" s="1"/>
      <c r="D6057" s="1"/>
      <c r="E6057" s="1"/>
      <c r="F6057" s="1"/>
      <c r="G6057" s="2"/>
      <c r="H6057" s="1"/>
      <c r="I6057" s="1"/>
      <c r="J6057" s="1"/>
      <c r="K6057" s="1"/>
      <c r="L6057" s="4"/>
      <c r="M6057" s="6"/>
    </row>
    <row r="6058" spans="1:13" x14ac:dyDescent="0.3">
      <c r="A6058" s="1"/>
      <c r="B6058" s="1"/>
      <c r="C6058" s="1"/>
      <c r="D6058" s="1"/>
      <c r="E6058" s="1"/>
      <c r="F6058" s="1"/>
      <c r="G6058" s="2"/>
      <c r="H6058" s="1"/>
      <c r="I6058" s="1"/>
      <c r="J6058" s="1"/>
      <c r="K6058" s="1"/>
      <c r="L6058" s="4"/>
      <c r="M6058" s="6"/>
    </row>
    <row r="6059" spans="1:13" x14ac:dyDescent="0.3">
      <c r="A6059" s="1"/>
      <c r="B6059" s="1"/>
      <c r="C6059" s="1"/>
      <c r="D6059" s="1"/>
      <c r="E6059" s="1"/>
      <c r="F6059" s="1"/>
      <c r="G6059" s="2"/>
      <c r="H6059" s="1"/>
      <c r="I6059" s="1"/>
      <c r="J6059" s="1"/>
      <c r="K6059" s="1"/>
      <c r="L6059" s="4"/>
      <c r="M6059" s="6"/>
    </row>
    <row r="6060" spans="1:13" x14ac:dyDescent="0.3">
      <c r="A6060" s="1"/>
      <c r="B6060" s="1"/>
      <c r="C6060" s="1"/>
      <c r="D6060" s="1"/>
      <c r="E6060" s="1"/>
      <c r="F6060" s="1"/>
      <c r="G6060" s="2"/>
      <c r="H6060" s="1"/>
      <c r="I6060" s="1"/>
      <c r="J6060" s="1"/>
      <c r="K6060" s="1"/>
      <c r="L6060" s="4"/>
      <c r="M6060" s="6"/>
    </row>
    <row r="6061" spans="1:13" x14ac:dyDescent="0.3">
      <c r="A6061" s="1"/>
      <c r="B6061" s="1"/>
      <c r="C6061" s="1"/>
      <c r="D6061" s="1"/>
      <c r="E6061" s="1"/>
      <c r="F6061" s="1"/>
      <c r="G6061" s="2"/>
      <c r="H6061" s="1"/>
      <c r="I6061" s="1"/>
      <c r="J6061" s="1"/>
      <c r="K6061" s="1"/>
      <c r="L6061" s="4"/>
      <c r="M6061" s="6"/>
    </row>
    <row r="6062" spans="1:13" x14ac:dyDescent="0.3">
      <c r="A6062" s="1"/>
      <c r="B6062" s="1"/>
      <c r="C6062" s="1"/>
      <c r="D6062" s="1"/>
      <c r="E6062" s="1"/>
      <c r="F6062" s="1"/>
      <c r="G6062" s="2"/>
      <c r="H6062" s="1"/>
      <c r="I6062" s="1"/>
      <c r="J6062" s="1"/>
      <c r="K6062" s="1"/>
      <c r="L6062" s="4"/>
      <c r="M6062" s="6"/>
    </row>
    <row r="6063" spans="1:13" x14ac:dyDescent="0.3">
      <c r="A6063" s="1"/>
      <c r="B6063" s="1"/>
      <c r="C6063" s="1"/>
      <c r="D6063" s="1"/>
      <c r="E6063" s="1"/>
      <c r="F6063" s="1"/>
      <c r="G6063" s="2"/>
      <c r="H6063" s="1"/>
      <c r="I6063" s="1"/>
      <c r="J6063" s="1"/>
      <c r="K6063" s="1"/>
      <c r="L6063" s="4"/>
      <c r="M6063" s="6"/>
    </row>
    <row r="6064" spans="1:13" x14ac:dyDescent="0.3">
      <c r="A6064" s="1"/>
      <c r="B6064" s="1"/>
      <c r="C6064" s="1"/>
      <c r="D6064" s="1"/>
      <c r="E6064" s="1"/>
      <c r="F6064" s="1"/>
      <c r="G6064" s="2"/>
      <c r="H6064" s="1"/>
      <c r="I6064" s="1"/>
      <c r="J6064" s="1"/>
      <c r="K6064" s="1"/>
      <c r="L6064" s="4"/>
      <c r="M6064" s="6"/>
    </row>
    <row r="6065" spans="1:13" x14ac:dyDescent="0.3">
      <c r="A6065" s="1"/>
      <c r="B6065" s="1"/>
      <c r="C6065" s="1"/>
      <c r="D6065" s="1"/>
      <c r="E6065" s="1"/>
      <c r="F6065" s="1"/>
      <c r="G6065" s="2"/>
      <c r="H6065" s="1"/>
      <c r="I6065" s="1"/>
      <c r="J6065" s="1"/>
      <c r="K6065" s="1"/>
      <c r="L6065" s="4"/>
      <c r="M6065" s="6"/>
    </row>
    <row r="6066" spans="1:13" x14ac:dyDescent="0.3">
      <c r="A6066" s="1"/>
      <c r="B6066" s="1"/>
      <c r="C6066" s="1"/>
      <c r="D6066" s="1"/>
      <c r="E6066" s="1"/>
      <c r="F6066" s="1"/>
      <c r="G6066" s="2"/>
      <c r="H6066" s="1"/>
      <c r="I6066" s="1"/>
      <c r="J6066" s="1"/>
      <c r="K6066" s="1"/>
      <c r="L6066" s="4"/>
      <c r="M6066" s="6"/>
    </row>
    <row r="6067" spans="1:13" x14ac:dyDescent="0.3">
      <c r="A6067" s="1"/>
      <c r="B6067" s="1"/>
      <c r="C6067" s="1"/>
      <c r="D6067" s="1"/>
      <c r="E6067" s="1"/>
      <c r="F6067" s="1"/>
      <c r="G6067" s="2"/>
      <c r="H6067" s="1"/>
      <c r="I6067" s="1"/>
      <c r="J6067" s="1"/>
      <c r="K6067" s="1"/>
      <c r="L6067" s="4"/>
      <c r="M6067" s="6"/>
    </row>
    <row r="6068" spans="1:13" x14ac:dyDescent="0.3">
      <c r="A6068" s="1"/>
      <c r="B6068" s="1"/>
      <c r="C6068" s="1"/>
      <c r="D6068" s="1"/>
      <c r="E6068" s="1"/>
      <c r="F6068" s="1"/>
      <c r="G6068" s="2"/>
      <c r="H6068" s="1"/>
      <c r="I6068" s="1"/>
      <c r="J6068" s="1"/>
      <c r="K6068" s="1"/>
      <c r="L6068" s="4"/>
      <c r="M6068" s="6"/>
    </row>
    <row r="6069" spans="1:13" x14ac:dyDescent="0.3">
      <c r="A6069" s="1"/>
      <c r="B6069" s="1"/>
      <c r="C6069" s="1"/>
      <c r="D6069" s="1"/>
      <c r="E6069" s="1"/>
      <c r="F6069" s="1"/>
      <c r="G6069" s="2"/>
      <c r="H6069" s="1"/>
      <c r="I6069" s="1"/>
      <c r="J6069" s="1"/>
      <c r="K6069" s="1"/>
      <c r="L6069" s="4"/>
      <c r="M6069" s="6"/>
    </row>
    <row r="6070" spans="1:13" x14ac:dyDescent="0.3">
      <c r="A6070" s="1"/>
      <c r="B6070" s="1"/>
      <c r="C6070" s="1"/>
      <c r="D6070" s="1"/>
      <c r="E6070" s="1"/>
      <c r="F6070" s="1"/>
      <c r="G6070" s="2"/>
      <c r="H6070" s="1"/>
      <c r="I6070" s="1"/>
      <c r="J6070" s="1"/>
      <c r="K6070" s="1"/>
      <c r="L6070" s="4"/>
      <c r="M6070" s="6"/>
    </row>
    <row r="6071" spans="1:13" x14ac:dyDescent="0.3">
      <c r="A6071" s="1"/>
      <c r="B6071" s="1"/>
      <c r="C6071" s="1"/>
      <c r="D6071" s="1"/>
      <c r="E6071" s="1"/>
      <c r="F6071" s="1"/>
      <c r="G6071" s="2"/>
      <c r="H6071" s="1"/>
      <c r="I6071" s="1"/>
      <c r="J6071" s="1"/>
      <c r="K6071" s="1"/>
      <c r="L6071" s="4"/>
      <c r="M6071" s="6"/>
    </row>
    <row r="6072" spans="1:13" x14ac:dyDescent="0.3">
      <c r="A6072" s="1"/>
      <c r="B6072" s="1"/>
      <c r="C6072" s="1"/>
      <c r="D6072" s="1"/>
      <c r="E6072" s="1"/>
      <c r="F6072" s="1"/>
      <c r="G6072" s="2"/>
      <c r="H6072" s="1"/>
      <c r="I6072" s="1"/>
      <c r="J6072" s="1"/>
      <c r="K6072" s="1"/>
      <c r="L6072" s="4"/>
      <c r="M6072" s="6"/>
    </row>
    <row r="6073" spans="1:13" x14ac:dyDescent="0.3">
      <c r="A6073" s="1"/>
      <c r="B6073" s="1"/>
      <c r="C6073" s="1"/>
      <c r="D6073" s="1"/>
      <c r="E6073" s="1"/>
      <c r="F6073" s="1"/>
      <c r="G6073" s="2"/>
      <c r="H6073" s="1"/>
      <c r="I6073" s="1"/>
      <c r="J6073" s="1"/>
      <c r="K6073" s="1"/>
      <c r="L6073" s="4"/>
      <c r="M6073" s="6"/>
    </row>
    <row r="6074" spans="1:13" x14ac:dyDescent="0.3">
      <c r="A6074" s="1"/>
      <c r="B6074" s="1"/>
      <c r="C6074" s="1"/>
      <c r="D6074" s="1"/>
      <c r="E6074" s="1"/>
      <c r="F6074" s="1"/>
      <c r="G6074" s="2"/>
      <c r="H6074" s="1"/>
      <c r="I6074" s="1"/>
      <c r="J6074" s="1"/>
      <c r="K6074" s="1"/>
      <c r="L6074" s="4"/>
      <c r="M6074" s="6"/>
    </row>
    <row r="6075" spans="1:13" x14ac:dyDescent="0.3">
      <c r="A6075" s="1"/>
      <c r="B6075" s="1"/>
      <c r="C6075" s="1"/>
      <c r="D6075" s="1"/>
      <c r="E6075" s="1"/>
      <c r="F6075" s="1"/>
      <c r="G6075" s="2"/>
      <c r="H6075" s="1"/>
      <c r="I6075" s="1"/>
      <c r="J6075" s="1"/>
      <c r="K6075" s="1"/>
      <c r="L6075" s="4"/>
      <c r="M6075" s="6"/>
    </row>
    <row r="6076" spans="1:13" x14ac:dyDescent="0.3">
      <c r="A6076" s="1"/>
      <c r="B6076" s="1"/>
      <c r="C6076" s="1"/>
      <c r="D6076" s="1"/>
      <c r="E6076" s="1"/>
      <c r="F6076" s="1"/>
      <c r="G6076" s="2"/>
      <c r="H6076" s="1"/>
      <c r="I6076" s="1"/>
      <c r="J6076" s="1"/>
      <c r="K6076" s="1"/>
      <c r="L6076" s="4"/>
      <c r="M6076" s="6"/>
    </row>
    <row r="6077" spans="1:13" x14ac:dyDescent="0.3">
      <c r="A6077" s="1"/>
      <c r="B6077" s="1"/>
      <c r="C6077" s="1"/>
      <c r="D6077" s="1"/>
      <c r="E6077" s="1"/>
      <c r="F6077" s="1"/>
      <c r="G6077" s="2"/>
      <c r="H6077" s="1"/>
      <c r="I6077" s="1"/>
      <c r="J6077" s="1"/>
      <c r="K6077" s="1"/>
      <c r="L6077" s="4"/>
      <c r="M6077" s="6"/>
    </row>
    <row r="6078" spans="1:13" x14ac:dyDescent="0.3">
      <c r="A6078" s="1"/>
      <c r="B6078" s="1"/>
      <c r="C6078" s="1"/>
      <c r="D6078" s="1"/>
      <c r="E6078" s="1"/>
      <c r="F6078" s="1"/>
      <c r="G6078" s="2"/>
      <c r="H6078" s="1"/>
      <c r="I6078" s="1"/>
      <c r="J6078" s="1"/>
      <c r="K6078" s="1"/>
      <c r="L6078" s="4"/>
      <c r="M6078" s="6"/>
    </row>
    <row r="6079" spans="1:13" x14ac:dyDescent="0.3">
      <c r="A6079" s="1"/>
      <c r="B6079" s="1"/>
      <c r="C6079" s="1"/>
      <c r="D6079" s="1"/>
      <c r="E6079" s="1"/>
      <c r="F6079" s="1"/>
      <c r="G6079" s="2"/>
      <c r="H6079" s="1"/>
      <c r="I6079" s="1"/>
      <c r="J6079" s="1"/>
      <c r="K6079" s="1"/>
      <c r="L6079" s="4"/>
      <c r="M6079" s="6"/>
    </row>
    <row r="6080" spans="1:13" x14ac:dyDescent="0.3">
      <c r="A6080" s="1"/>
      <c r="B6080" s="1"/>
      <c r="C6080" s="1"/>
      <c r="D6080" s="1"/>
      <c r="E6080" s="1"/>
      <c r="F6080" s="1"/>
      <c r="G6080" s="2"/>
      <c r="H6080" s="1"/>
      <c r="I6080" s="1"/>
      <c r="J6080" s="1"/>
      <c r="K6080" s="1"/>
      <c r="L6080" s="4"/>
      <c r="M6080" s="6"/>
    </row>
    <row r="6081" spans="1:13" x14ac:dyDescent="0.3">
      <c r="A6081" s="1"/>
      <c r="B6081" s="1"/>
      <c r="C6081" s="1"/>
      <c r="D6081" s="1"/>
      <c r="E6081" s="1"/>
      <c r="F6081" s="1"/>
      <c r="G6081" s="2"/>
      <c r="H6081" s="1"/>
      <c r="I6081" s="1"/>
      <c r="J6081" s="1"/>
      <c r="K6081" s="1"/>
      <c r="L6081" s="4"/>
      <c r="M6081" s="6"/>
    </row>
    <row r="6082" spans="1:13" x14ac:dyDescent="0.3">
      <c r="A6082" s="1"/>
      <c r="B6082" s="1"/>
      <c r="C6082" s="1"/>
      <c r="D6082" s="1"/>
      <c r="E6082" s="1"/>
      <c r="F6082" s="1"/>
      <c r="G6082" s="2"/>
      <c r="H6082" s="1"/>
      <c r="I6082" s="1"/>
      <c r="J6082" s="1"/>
      <c r="K6082" s="1"/>
      <c r="L6082" s="4"/>
      <c r="M6082" s="6"/>
    </row>
    <row r="6083" spans="1:13" x14ac:dyDescent="0.3">
      <c r="A6083" s="1"/>
      <c r="B6083" s="1"/>
      <c r="C6083" s="1"/>
      <c r="D6083" s="1"/>
      <c r="E6083" s="1"/>
      <c r="F6083" s="1"/>
      <c r="G6083" s="2"/>
      <c r="H6083" s="1"/>
      <c r="I6083" s="1"/>
      <c r="J6083" s="1"/>
      <c r="K6083" s="1"/>
      <c r="L6083" s="4"/>
      <c r="M6083" s="6"/>
    </row>
    <row r="6084" spans="1:13" x14ac:dyDescent="0.3">
      <c r="A6084" s="1"/>
      <c r="B6084" s="1"/>
      <c r="C6084" s="1"/>
      <c r="D6084" s="1"/>
      <c r="E6084" s="1"/>
      <c r="F6084" s="1"/>
      <c r="G6084" s="2"/>
      <c r="H6084" s="1"/>
      <c r="I6084" s="1"/>
      <c r="J6084" s="1"/>
      <c r="K6084" s="1"/>
      <c r="L6084" s="4"/>
      <c r="M6084" s="6"/>
    </row>
    <row r="6085" spans="1:13" x14ac:dyDescent="0.3">
      <c r="A6085" s="1"/>
      <c r="B6085" s="1"/>
      <c r="C6085" s="1"/>
      <c r="D6085" s="1"/>
      <c r="E6085" s="1"/>
      <c r="F6085" s="1"/>
      <c r="G6085" s="2"/>
      <c r="H6085" s="1"/>
      <c r="I6085" s="1"/>
      <c r="J6085" s="1"/>
      <c r="K6085" s="1"/>
      <c r="L6085" s="4"/>
      <c r="M6085" s="6"/>
    </row>
    <row r="6086" spans="1:13" x14ac:dyDescent="0.3">
      <c r="A6086" s="1"/>
      <c r="B6086" s="1"/>
      <c r="C6086" s="1"/>
      <c r="D6086" s="1"/>
      <c r="E6086" s="1"/>
      <c r="F6086" s="1"/>
      <c r="G6086" s="2"/>
      <c r="H6086" s="1"/>
      <c r="I6086" s="1"/>
      <c r="J6086" s="1"/>
      <c r="K6086" s="1"/>
      <c r="L6086" s="4"/>
      <c r="M6086" s="6"/>
    </row>
    <row r="6087" spans="1:13" x14ac:dyDescent="0.3">
      <c r="A6087" s="1"/>
      <c r="B6087" s="1"/>
      <c r="C6087" s="1"/>
      <c r="D6087" s="1"/>
      <c r="E6087" s="1"/>
      <c r="F6087" s="1"/>
      <c r="G6087" s="2"/>
      <c r="H6087" s="1"/>
      <c r="I6087" s="1"/>
      <c r="J6087" s="1"/>
      <c r="K6087" s="1"/>
      <c r="L6087" s="4"/>
      <c r="M6087" s="6"/>
    </row>
    <row r="6088" spans="1:13" x14ac:dyDescent="0.3">
      <c r="A6088" s="1"/>
      <c r="B6088" s="1"/>
      <c r="C6088" s="1"/>
      <c r="D6088" s="1"/>
      <c r="E6088" s="1"/>
      <c r="F6088" s="1"/>
      <c r="G6088" s="2"/>
      <c r="H6088" s="1"/>
      <c r="I6088" s="1"/>
      <c r="J6088" s="1"/>
      <c r="K6088" s="1"/>
      <c r="L6088" s="4"/>
      <c r="M6088" s="6"/>
    </row>
    <row r="6089" spans="1:13" x14ac:dyDescent="0.3">
      <c r="A6089" s="1"/>
      <c r="B6089" s="1"/>
      <c r="C6089" s="1"/>
      <c r="D6089" s="1"/>
      <c r="E6089" s="1"/>
      <c r="F6089" s="1"/>
      <c r="G6089" s="2"/>
      <c r="H6089" s="1"/>
      <c r="I6089" s="1"/>
      <c r="J6089" s="1"/>
      <c r="K6089" s="1"/>
      <c r="L6089" s="4"/>
      <c r="M6089" s="6"/>
    </row>
    <row r="6090" spans="1:13" x14ac:dyDescent="0.3">
      <c r="A6090" s="1"/>
      <c r="B6090" s="1"/>
      <c r="C6090" s="1"/>
      <c r="D6090" s="1"/>
      <c r="E6090" s="1"/>
      <c r="F6090" s="1"/>
      <c r="G6090" s="2"/>
      <c r="H6090" s="1"/>
      <c r="I6090" s="1"/>
      <c r="J6090" s="1"/>
      <c r="K6090" s="1"/>
      <c r="L6090" s="4"/>
      <c r="M6090" s="6"/>
    </row>
    <row r="6091" spans="1:13" x14ac:dyDescent="0.3">
      <c r="A6091" s="1"/>
      <c r="B6091" s="1"/>
      <c r="C6091" s="1"/>
      <c r="D6091" s="1"/>
      <c r="E6091" s="1"/>
      <c r="F6091" s="1"/>
      <c r="G6091" s="2"/>
      <c r="H6091" s="1"/>
      <c r="I6091" s="1"/>
      <c r="J6091" s="1"/>
      <c r="K6091" s="1"/>
      <c r="L6091" s="4"/>
      <c r="M6091" s="6"/>
    </row>
    <row r="6092" spans="1:13" x14ac:dyDescent="0.3">
      <c r="A6092" s="1"/>
      <c r="B6092" s="1"/>
      <c r="C6092" s="1"/>
      <c r="D6092" s="1"/>
      <c r="E6092" s="1"/>
      <c r="F6092" s="1"/>
      <c r="G6092" s="2"/>
      <c r="H6092" s="1"/>
      <c r="I6092" s="1"/>
      <c r="J6092" s="1"/>
      <c r="K6092" s="1"/>
      <c r="L6092" s="4"/>
      <c r="M6092" s="6"/>
    </row>
    <row r="6093" spans="1:13" x14ac:dyDescent="0.3">
      <c r="A6093" s="1"/>
      <c r="B6093" s="1"/>
      <c r="C6093" s="1"/>
      <c r="D6093" s="1"/>
      <c r="E6093" s="1"/>
      <c r="F6093" s="1"/>
      <c r="G6093" s="2"/>
      <c r="H6093" s="1"/>
      <c r="I6093" s="1"/>
      <c r="J6093" s="1"/>
      <c r="K6093" s="1"/>
      <c r="L6093" s="4"/>
      <c r="M6093" s="6"/>
    </row>
    <row r="6094" spans="1:13" x14ac:dyDescent="0.3">
      <c r="A6094" s="1"/>
      <c r="B6094" s="1"/>
      <c r="C6094" s="1"/>
      <c r="D6094" s="1"/>
      <c r="E6094" s="1"/>
      <c r="F6094" s="1"/>
      <c r="G6094" s="2"/>
      <c r="H6094" s="1"/>
      <c r="I6094" s="1"/>
      <c r="J6094" s="1"/>
      <c r="K6094" s="1"/>
      <c r="L6094" s="4"/>
      <c r="M6094" s="6"/>
    </row>
    <row r="6095" spans="1:13" x14ac:dyDescent="0.3">
      <c r="A6095" s="1"/>
      <c r="B6095" s="1"/>
      <c r="C6095" s="1"/>
      <c r="D6095" s="1"/>
      <c r="E6095" s="1"/>
      <c r="F6095" s="1"/>
      <c r="G6095" s="2"/>
      <c r="H6095" s="1"/>
      <c r="I6095" s="1"/>
      <c r="J6095" s="1"/>
      <c r="K6095" s="1"/>
      <c r="L6095" s="4"/>
      <c r="M6095" s="6"/>
    </row>
    <row r="6096" spans="1:13" x14ac:dyDescent="0.3">
      <c r="A6096" s="1"/>
      <c r="B6096" s="1"/>
      <c r="C6096" s="1"/>
      <c r="D6096" s="1"/>
      <c r="E6096" s="1"/>
      <c r="F6096" s="1"/>
      <c r="G6096" s="2"/>
      <c r="H6096" s="1"/>
      <c r="I6096" s="1"/>
      <c r="J6096" s="1"/>
      <c r="K6096" s="1"/>
      <c r="L6096" s="4"/>
      <c r="M6096" s="6"/>
    </row>
    <row r="6097" spans="1:13" x14ac:dyDescent="0.3">
      <c r="A6097" s="1"/>
      <c r="B6097" s="1"/>
      <c r="C6097" s="1"/>
      <c r="D6097" s="1"/>
      <c r="E6097" s="1"/>
      <c r="F6097" s="1"/>
      <c r="G6097" s="2"/>
      <c r="H6097" s="1"/>
      <c r="I6097" s="1"/>
      <c r="J6097" s="1"/>
      <c r="K6097" s="1"/>
      <c r="L6097" s="4"/>
      <c r="M6097" s="6"/>
    </row>
    <row r="6098" spans="1:13" x14ac:dyDescent="0.3">
      <c r="A6098" s="1"/>
      <c r="B6098" s="1"/>
      <c r="C6098" s="1"/>
      <c r="D6098" s="1"/>
      <c r="E6098" s="1"/>
      <c r="F6098" s="1"/>
      <c r="G6098" s="2"/>
      <c r="H6098" s="1"/>
      <c r="I6098" s="1"/>
      <c r="J6098" s="1"/>
      <c r="K6098" s="1"/>
      <c r="L6098" s="4"/>
      <c r="M6098" s="6"/>
    </row>
    <row r="6099" spans="1:13" x14ac:dyDescent="0.3">
      <c r="A6099" s="1"/>
      <c r="B6099" s="1"/>
      <c r="C6099" s="1"/>
      <c r="D6099" s="1"/>
      <c r="E6099" s="1"/>
      <c r="F6099" s="1"/>
      <c r="G6099" s="2"/>
      <c r="H6099" s="1"/>
      <c r="I6099" s="1"/>
      <c r="J6099" s="1"/>
      <c r="K6099" s="1"/>
      <c r="L6099" s="4"/>
      <c r="M6099" s="6"/>
    </row>
    <row r="6100" spans="1:13" x14ac:dyDescent="0.3">
      <c r="A6100" s="1"/>
      <c r="B6100" s="1"/>
      <c r="C6100" s="1"/>
      <c r="D6100" s="1"/>
      <c r="E6100" s="1"/>
      <c r="F6100" s="1"/>
      <c r="G6100" s="2"/>
      <c r="H6100" s="1"/>
      <c r="I6100" s="1"/>
      <c r="J6100" s="1"/>
      <c r="K6100" s="1"/>
      <c r="L6100" s="4"/>
      <c r="M6100" s="6"/>
    </row>
    <row r="6101" spans="1:13" x14ac:dyDescent="0.3">
      <c r="A6101" s="1"/>
      <c r="B6101" s="1"/>
      <c r="C6101" s="1"/>
      <c r="D6101" s="1"/>
      <c r="E6101" s="1"/>
      <c r="F6101" s="1"/>
      <c r="G6101" s="2"/>
      <c r="H6101" s="1"/>
      <c r="I6101" s="1"/>
      <c r="J6101" s="1"/>
      <c r="K6101" s="1"/>
      <c r="L6101" s="4"/>
      <c r="M6101" s="6"/>
    </row>
    <row r="6102" spans="1:13" x14ac:dyDescent="0.3">
      <c r="A6102" s="1"/>
      <c r="B6102" s="1"/>
      <c r="C6102" s="1"/>
      <c r="D6102" s="1"/>
      <c r="E6102" s="1"/>
      <c r="F6102" s="1"/>
      <c r="G6102" s="2"/>
      <c r="H6102" s="1"/>
      <c r="I6102" s="1"/>
      <c r="J6102" s="1"/>
      <c r="K6102" s="1"/>
      <c r="L6102" s="4"/>
      <c r="M6102" s="6"/>
    </row>
    <row r="6103" spans="1:13" x14ac:dyDescent="0.3">
      <c r="A6103" s="1"/>
      <c r="B6103" s="1"/>
      <c r="C6103" s="1"/>
      <c r="D6103" s="1"/>
      <c r="E6103" s="1"/>
      <c r="F6103" s="1"/>
      <c r="G6103" s="2"/>
      <c r="H6103" s="1"/>
      <c r="I6103" s="1"/>
      <c r="J6103" s="1"/>
      <c r="K6103" s="1"/>
      <c r="L6103" s="4"/>
      <c r="M6103" s="6"/>
    </row>
    <row r="6104" spans="1:13" x14ac:dyDescent="0.3">
      <c r="A6104" s="1"/>
      <c r="B6104" s="1"/>
      <c r="C6104" s="1"/>
      <c r="D6104" s="1"/>
      <c r="E6104" s="1"/>
      <c r="F6104" s="1"/>
      <c r="G6104" s="2"/>
      <c r="H6104" s="1"/>
      <c r="I6104" s="1"/>
      <c r="J6104" s="1"/>
      <c r="K6104" s="1"/>
      <c r="L6104" s="4"/>
      <c r="M6104" s="6"/>
    </row>
    <row r="6105" spans="1:13" x14ac:dyDescent="0.3">
      <c r="A6105" s="1"/>
      <c r="B6105" s="1"/>
      <c r="C6105" s="1"/>
      <c r="D6105" s="1"/>
      <c r="E6105" s="1"/>
      <c r="F6105" s="1"/>
      <c r="G6105" s="2"/>
      <c r="H6105" s="1"/>
      <c r="I6105" s="1"/>
      <c r="J6105" s="1"/>
      <c r="K6105" s="1"/>
      <c r="L6105" s="4"/>
      <c r="M6105" s="6"/>
    </row>
    <row r="6106" spans="1:13" x14ac:dyDescent="0.3">
      <c r="A6106" s="1"/>
      <c r="B6106" s="1"/>
      <c r="C6106" s="1"/>
      <c r="D6106" s="1"/>
      <c r="E6106" s="1"/>
      <c r="F6106" s="1"/>
      <c r="G6106" s="2"/>
      <c r="H6106" s="1"/>
      <c r="I6106" s="1"/>
      <c r="J6106" s="1"/>
      <c r="K6106" s="1"/>
      <c r="L6106" s="4"/>
      <c r="M6106" s="6"/>
    </row>
    <row r="6107" spans="1:13" x14ac:dyDescent="0.3">
      <c r="A6107" s="1"/>
      <c r="B6107" s="1"/>
      <c r="C6107" s="1"/>
      <c r="D6107" s="1"/>
      <c r="E6107" s="1"/>
      <c r="F6107" s="1"/>
      <c r="G6107" s="2"/>
      <c r="H6107" s="1"/>
      <c r="I6107" s="1"/>
      <c r="J6107" s="1"/>
      <c r="K6107" s="1"/>
      <c r="L6107" s="4"/>
      <c r="M6107" s="6"/>
    </row>
    <row r="6108" spans="1:13" x14ac:dyDescent="0.3">
      <c r="A6108" s="1"/>
      <c r="B6108" s="1"/>
      <c r="C6108" s="1"/>
      <c r="D6108" s="1"/>
      <c r="E6108" s="1"/>
      <c r="F6108" s="1"/>
      <c r="G6108" s="2"/>
      <c r="H6108" s="1"/>
      <c r="I6108" s="1"/>
      <c r="J6108" s="1"/>
      <c r="K6108" s="1"/>
      <c r="L6108" s="4"/>
      <c r="M6108" s="6"/>
    </row>
    <row r="6109" spans="1:13" x14ac:dyDescent="0.3">
      <c r="A6109" s="1"/>
      <c r="B6109" s="1"/>
      <c r="C6109" s="1"/>
      <c r="D6109" s="1"/>
      <c r="E6109" s="1"/>
      <c r="F6109" s="1"/>
      <c r="G6109" s="2"/>
      <c r="H6109" s="1"/>
      <c r="I6109" s="1"/>
      <c r="J6109" s="1"/>
      <c r="K6109" s="1"/>
      <c r="L6109" s="4"/>
      <c r="M6109" s="6"/>
    </row>
    <row r="6110" spans="1:13" x14ac:dyDescent="0.3">
      <c r="A6110" s="1"/>
      <c r="B6110" s="1"/>
      <c r="C6110" s="1"/>
      <c r="D6110" s="1"/>
      <c r="E6110" s="1"/>
      <c r="F6110" s="1"/>
      <c r="G6110" s="2"/>
      <c r="H6110" s="1"/>
      <c r="I6110" s="1"/>
      <c r="J6110" s="1"/>
      <c r="K6110" s="1"/>
      <c r="L6110" s="4"/>
      <c r="M6110" s="6"/>
    </row>
    <row r="6111" spans="1:13" x14ac:dyDescent="0.3">
      <c r="A6111" s="1"/>
      <c r="B6111" s="1"/>
      <c r="C6111" s="1"/>
      <c r="D6111" s="1"/>
      <c r="E6111" s="1"/>
      <c r="F6111" s="1"/>
      <c r="G6111" s="2"/>
      <c r="H6111" s="1"/>
      <c r="I6111" s="1"/>
      <c r="J6111" s="1"/>
      <c r="K6111" s="1"/>
      <c r="L6111" s="4"/>
      <c r="M6111" s="6"/>
    </row>
    <row r="6112" spans="1:13" x14ac:dyDescent="0.3">
      <c r="A6112" s="1"/>
      <c r="B6112" s="1"/>
      <c r="C6112" s="1"/>
      <c r="D6112" s="1"/>
      <c r="E6112" s="1"/>
      <c r="F6112" s="1"/>
      <c r="G6112" s="2"/>
      <c r="H6112" s="1"/>
      <c r="I6112" s="1"/>
      <c r="J6112" s="1"/>
      <c r="K6112" s="1"/>
      <c r="L6112" s="4"/>
      <c r="M6112" s="6"/>
    </row>
    <row r="6113" spans="1:13" x14ac:dyDescent="0.3">
      <c r="A6113" s="1"/>
      <c r="B6113" s="1"/>
      <c r="C6113" s="1"/>
      <c r="D6113" s="1"/>
      <c r="E6113" s="1"/>
      <c r="F6113" s="1"/>
      <c r="G6113" s="2"/>
      <c r="H6113" s="1"/>
      <c r="I6113" s="1"/>
      <c r="J6113" s="1"/>
      <c r="K6113" s="1"/>
      <c r="L6113" s="4"/>
      <c r="M6113" s="6"/>
    </row>
    <row r="6114" spans="1:13" x14ac:dyDescent="0.3">
      <c r="A6114" s="1"/>
      <c r="B6114" s="1"/>
      <c r="C6114" s="1"/>
      <c r="D6114" s="1"/>
      <c r="E6114" s="1"/>
      <c r="F6114" s="1"/>
      <c r="G6114" s="2"/>
      <c r="H6114" s="1"/>
      <c r="I6114" s="1"/>
      <c r="J6114" s="1"/>
      <c r="K6114" s="1"/>
      <c r="L6114" s="4"/>
      <c r="M6114" s="6"/>
    </row>
    <row r="6115" spans="1:13" x14ac:dyDescent="0.3">
      <c r="A6115" s="1"/>
      <c r="B6115" s="1"/>
      <c r="C6115" s="1"/>
      <c r="D6115" s="1"/>
      <c r="E6115" s="1"/>
      <c r="F6115" s="1"/>
      <c r="G6115" s="2"/>
      <c r="H6115" s="1"/>
      <c r="I6115" s="1"/>
      <c r="J6115" s="1"/>
      <c r="K6115" s="1"/>
      <c r="L6115" s="4"/>
      <c r="M6115" s="6"/>
    </row>
    <row r="6116" spans="1:13" x14ac:dyDescent="0.3">
      <c r="A6116" s="1"/>
      <c r="B6116" s="1"/>
      <c r="C6116" s="1"/>
      <c r="D6116" s="1"/>
      <c r="E6116" s="1"/>
      <c r="F6116" s="1"/>
      <c r="G6116" s="2"/>
      <c r="H6116" s="1"/>
      <c r="I6116" s="1"/>
      <c r="J6116" s="1"/>
      <c r="K6116" s="1"/>
      <c r="L6116" s="4"/>
      <c r="M6116" s="6"/>
    </row>
    <row r="6117" spans="1:13" x14ac:dyDescent="0.3">
      <c r="A6117" s="1"/>
      <c r="B6117" s="1"/>
      <c r="C6117" s="1"/>
      <c r="D6117" s="1"/>
      <c r="E6117" s="1"/>
      <c r="F6117" s="1"/>
      <c r="G6117" s="2"/>
      <c r="H6117" s="1"/>
      <c r="I6117" s="1"/>
      <c r="J6117" s="1"/>
      <c r="K6117" s="1"/>
      <c r="L6117" s="4"/>
      <c r="M6117" s="6"/>
    </row>
    <row r="6118" spans="1:13" x14ac:dyDescent="0.3">
      <c r="A6118" s="1"/>
      <c r="B6118" s="1"/>
      <c r="C6118" s="1"/>
      <c r="D6118" s="1"/>
      <c r="E6118" s="1"/>
      <c r="F6118" s="1"/>
      <c r="G6118" s="2"/>
      <c r="H6118" s="1"/>
      <c r="I6118" s="1"/>
      <c r="J6118" s="1"/>
      <c r="K6118" s="1"/>
      <c r="L6118" s="4"/>
      <c r="M6118" s="6"/>
    </row>
    <row r="6119" spans="1:13" x14ac:dyDescent="0.3">
      <c r="A6119" s="1"/>
      <c r="B6119" s="1"/>
      <c r="C6119" s="1"/>
      <c r="D6119" s="1"/>
      <c r="E6119" s="1"/>
      <c r="F6119" s="1"/>
      <c r="G6119" s="2"/>
      <c r="H6119" s="1"/>
      <c r="I6119" s="1"/>
      <c r="J6119" s="1"/>
      <c r="K6119" s="1"/>
      <c r="L6119" s="4"/>
      <c r="M6119" s="6"/>
    </row>
    <row r="6120" spans="1:13" x14ac:dyDescent="0.3">
      <c r="A6120" s="1"/>
      <c r="B6120" s="1"/>
      <c r="C6120" s="1"/>
      <c r="D6120" s="1"/>
      <c r="E6120" s="1"/>
      <c r="F6120" s="1"/>
      <c r="G6120" s="2"/>
      <c r="H6120" s="1"/>
      <c r="I6120" s="1"/>
      <c r="J6120" s="1"/>
      <c r="K6120" s="1"/>
      <c r="L6120" s="4"/>
      <c r="M6120" s="6"/>
    </row>
    <row r="6121" spans="1:13" x14ac:dyDescent="0.3">
      <c r="A6121" s="1"/>
      <c r="B6121" s="1"/>
      <c r="C6121" s="1"/>
      <c r="D6121" s="1"/>
      <c r="E6121" s="1"/>
      <c r="F6121" s="1"/>
      <c r="G6121" s="2"/>
      <c r="H6121" s="1"/>
      <c r="I6121" s="1"/>
      <c r="J6121" s="1"/>
      <c r="K6121" s="1"/>
      <c r="L6121" s="4"/>
      <c r="M6121" s="6"/>
    </row>
    <row r="6122" spans="1:13" x14ac:dyDescent="0.3">
      <c r="A6122" s="1"/>
      <c r="B6122" s="1"/>
      <c r="C6122" s="1"/>
      <c r="D6122" s="1"/>
      <c r="E6122" s="1"/>
      <c r="F6122" s="1"/>
      <c r="G6122" s="2"/>
      <c r="H6122" s="1"/>
      <c r="I6122" s="1"/>
      <c r="J6122" s="1"/>
      <c r="K6122" s="1"/>
      <c r="L6122" s="4"/>
      <c r="M6122" s="6"/>
    </row>
    <row r="6123" spans="1:13" x14ac:dyDescent="0.3">
      <c r="A6123" s="1"/>
      <c r="B6123" s="1"/>
      <c r="C6123" s="1"/>
      <c r="D6123" s="1"/>
      <c r="E6123" s="1"/>
      <c r="F6123" s="1"/>
      <c r="G6123" s="2"/>
      <c r="H6123" s="1"/>
      <c r="I6123" s="1"/>
      <c r="J6123" s="1"/>
      <c r="K6123" s="1"/>
      <c r="L6123" s="4"/>
      <c r="M6123" s="6"/>
    </row>
    <row r="6124" spans="1:13" x14ac:dyDescent="0.3">
      <c r="A6124" s="1"/>
      <c r="B6124" s="1"/>
      <c r="C6124" s="1"/>
      <c r="D6124" s="1"/>
      <c r="E6124" s="1"/>
      <c r="F6124" s="1"/>
      <c r="G6124" s="2"/>
      <c r="H6124" s="1"/>
      <c r="I6124" s="1"/>
      <c r="J6124" s="1"/>
      <c r="K6124" s="1"/>
      <c r="L6124" s="4"/>
      <c r="M6124" s="6"/>
    </row>
    <row r="6125" spans="1:13" x14ac:dyDescent="0.3">
      <c r="A6125" s="1"/>
      <c r="B6125" s="1"/>
      <c r="C6125" s="1"/>
      <c r="D6125" s="1"/>
      <c r="E6125" s="1"/>
      <c r="F6125" s="1"/>
      <c r="G6125" s="2"/>
      <c r="H6125" s="1"/>
      <c r="I6125" s="1"/>
      <c r="J6125" s="1"/>
      <c r="K6125" s="1"/>
      <c r="L6125" s="4"/>
      <c r="M6125" s="6"/>
    </row>
    <row r="6126" spans="1:13" x14ac:dyDescent="0.3">
      <c r="A6126" s="1"/>
      <c r="B6126" s="1"/>
      <c r="C6126" s="1"/>
      <c r="D6126" s="1"/>
      <c r="E6126" s="1"/>
      <c r="F6126" s="1"/>
      <c r="G6126" s="2"/>
      <c r="H6126" s="1"/>
      <c r="I6126" s="1"/>
      <c r="J6126" s="1"/>
      <c r="K6126" s="1"/>
      <c r="L6126" s="4"/>
      <c r="M6126" s="6"/>
    </row>
    <row r="6127" spans="1:13" x14ac:dyDescent="0.3">
      <c r="A6127" s="1"/>
      <c r="B6127" s="1"/>
      <c r="C6127" s="1"/>
      <c r="D6127" s="1"/>
      <c r="E6127" s="1"/>
      <c r="F6127" s="1"/>
      <c r="G6127" s="2"/>
      <c r="H6127" s="1"/>
      <c r="I6127" s="1"/>
      <c r="J6127" s="1"/>
      <c r="K6127" s="1"/>
      <c r="L6127" s="4"/>
      <c r="M6127" s="6"/>
    </row>
    <row r="6128" spans="1:13" x14ac:dyDescent="0.3">
      <c r="A6128" s="1"/>
      <c r="B6128" s="1"/>
      <c r="C6128" s="1"/>
      <c r="D6128" s="1"/>
      <c r="E6128" s="1"/>
      <c r="F6128" s="1"/>
      <c r="G6128" s="2"/>
      <c r="H6128" s="1"/>
      <c r="I6128" s="1"/>
      <c r="J6128" s="1"/>
      <c r="K6128" s="1"/>
      <c r="L6128" s="4"/>
      <c r="M6128" s="6"/>
    </row>
    <row r="6129" spans="1:13" x14ac:dyDescent="0.3">
      <c r="A6129" s="1"/>
      <c r="B6129" s="1"/>
      <c r="C6129" s="1"/>
      <c r="D6129" s="1"/>
      <c r="E6129" s="1"/>
      <c r="F6129" s="1"/>
      <c r="G6129" s="2"/>
      <c r="H6129" s="1"/>
      <c r="I6129" s="1"/>
      <c r="J6129" s="1"/>
      <c r="K6129" s="1"/>
      <c r="L6129" s="4"/>
      <c r="M6129" s="6"/>
    </row>
    <row r="6130" spans="1:13" x14ac:dyDescent="0.3">
      <c r="A6130" s="1"/>
      <c r="B6130" s="1"/>
      <c r="C6130" s="1"/>
      <c r="D6130" s="1"/>
      <c r="E6130" s="1"/>
      <c r="F6130" s="1"/>
      <c r="G6130" s="2"/>
      <c r="H6130" s="1"/>
      <c r="I6130" s="1"/>
      <c r="J6130" s="1"/>
      <c r="K6130" s="1"/>
      <c r="L6130" s="4"/>
      <c r="M6130" s="6"/>
    </row>
    <row r="6131" spans="1:13" x14ac:dyDescent="0.3">
      <c r="A6131" s="1"/>
      <c r="B6131" s="1"/>
      <c r="C6131" s="1"/>
      <c r="D6131" s="1"/>
      <c r="E6131" s="1"/>
      <c r="F6131" s="1"/>
      <c r="G6131" s="2"/>
      <c r="H6131" s="1"/>
      <c r="I6131" s="1"/>
      <c r="J6131" s="1"/>
      <c r="K6131" s="1"/>
      <c r="L6131" s="4"/>
      <c r="M6131" s="6"/>
    </row>
    <row r="6132" spans="1:13" x14ac:dyDescent="0.3">
      <c r="A6132" s="1"/>
      <c r="B6132" s="1"/>
      <c r="C6132" s="1"/>
      <c r="D6132" s="1"/>
      <c r="E6132" s="1"/>
      <c r="F6132" s="1"/>
      <c r="G6132" s="2"/>
      <c r="H6132" s="1"/>
      <c r="I6132" s="1"/>
      <c r="J6132" s="1"/>
      <c r="K6132" s="1"/>
      <c r="L6132" s="4"/>
      <c r="M6132" s="6"/>
    </row>
    <row r="6133" spans="1:13" x14ac:dyDescent="0.3">
      <c r="A6133" s="1"/>
      <c r="B6133" s="1"/>
      <c r="C6133" s="1"/>
      <c r="D6133" s="1"/>
      <c r="E6133" s="1"/>
      <c r="F6133" s="1"/>
      <c r="G6133" s="2"/>
      <c r="H6133" s="1"/>
      <c r="I6133" s="1"/>
      <c r="J6133" s="1"/>
      <c r="K6133" s="1"/>
      <c r="L6133" s="4"/>
      <c r="M6133" s="6"/>
    </row>
    <row r="6134" spans="1:13" x14ac:dyDescent="0.3">
      <c r="A6134" s="1"/>
      <c r="B6134" s="1"/>
      <c r="C6134" s="1"/>
      <c r="D6134" s="1"/>
      <c r="E6134" s="1"/>
      <c r="F6134" s="1"/>
      <c r="G6134" s="2"/>
      <c r="H6134" s="1"/>
      <c r="I6134" s="1"/>
      <c r="J6134" s="1"/>
      <c r="K6134" s="1"/>
      <c r="L6134" s="4"/>
      <c r="M6134" s="6"/>
    </row>
    <row r="6135" spans="1:13" x14ac:dyDescent="0.3">
      <c r="A6135" s="1"/>
      <c r="B6135" s="1"/>
      <c r="C6135" s="1"/>
      <c r="D6135" s="1"/>
      <c r="E6135" s="1"/>
      <c r="F6135" s="1"/>
      <c r="G6135" s="2"/>
      <c r="H6135" s="1"/>
      <c r="I6135" s="1"/>
      <c r="J6135" s="1"/>
      <c r="K6135" s="1"/>
      <c r="L6135" s="4"/>
      <c r="M6135" s="6"/>
    </row>
    <row r="6136" spans="1:13" x14ac:dyDescent="0.3">
      <c r="A6136" s="1"/>
      <c r="B6136" s="1"/>
      <c r="C6136" s="1"/>
      <c r="D6136" s="1"/>
      <c r="E6136" s="1"/>
      <c r="F6136" s="1"/>
      <c r="G6136" s="2"/>
      <c r="H6136" s="1"/>
      <c r="I6136" s="1"/>
      <c r="J6136" s="1"/>
      <c r="K6136" s="1"/>
      <c r="L6136" s="4"/>
      <c r="M6136" s="6"/>
    </row>
    <row r="6137" spans="1:13" x14ac:dyDescent="0.3">
      <c r="A6137" s="1"/>
      <c r="B6137" s="1"/>
      <c r="C6137" s="1"/>
      <c r="D6137" s="1"/>
      <c r="E6137" s="1"/>
      <c r="F6137" s="1"/>
      <c r="G6137" s="2"/>
      <c r="H6137" s="1"/>
      <c r="I6137" s="1"/>
      <c r="J6137" s="1"/>
      <c r="K6137" s="1"/>
      <c r="L6137" s="4"/>
      <c r="M6137" s="6"/>
    </row>
    <row r="6138" spans="1:13" x14ac:dyDescent="0.3">
      <c r="A6138" s="1"/>
      <c r="B6138" s="1"/>
      <c r="C6138" s="1"/>
      <c r="D6138" s="1"/>
      <c r="E6138" s="1"/>
      <c r="F6138" s="1"/>
      <c r="G6138" s="2"/>
      <c r="H6138" s="1"/>
      <c r="I6138" s="1"/>
      <c r="J6138" s="1"/>
      <c r="K6138" s="1"/>
      <c r="L6138" s="4"/>
      <c r="M6138" s="6"/>
    </row>
    <row r="6139" spans="1:13" x14ac:dyDescent="0.3">
      <c r="A6139" s="1"/>
      <c r="B6139" s="1"/>
      <c r="C6139" s="1"/>
      <c r="D6139" s="1"/>
      <c r="E6139" s="1"/>
      <c r="F6139" s="1"/>
      <c r="G6139" s="2"/>
      <c r="H6139" s="1"/>
      <c r="I6139" s="1"/>
      <c r="J6139" s="1"/>
      <c r="K6139" s="1"/>
      <c r="L6139" s="4"/>
      <c r="M6139" s="6"/>
    </row>
    <row r="6140" spans="1:13" x14ac:dyDescent="0.3">
      <c r="A6140" s="1"/>
      <c r="B6140" s="1"/>
      <c r="C6140" s="1"/>
      <c r="D6140" s="1"/>
      <c r="E6140" s="1"/>
      <c r="F6140" s="1"/>
      <c r="G6140" s="2"/>
      <c r="H6140" s="1"/>
      <c r="I6140" s="1"/>
      <c r="J6140" s="1"/>
      <c r="K6140" s="1"/>
      <c r="L6140" s="4"/>
      <c r="M6140" s="6"/>
    </row>
    <row r="6141" spans="1:13" x14ac:dyDescent="0.3">
      <c r="A6141" s="1"/>
      <c r="B6141" s="1"/>
      <c r="C6141" s="1"/>
      <c r="D6141" s="1"/>
      <c r="E6141" s="1"/>
      <c r="F6141" s="1"/>
      <c r="G6141" s="2"/>
      <c r="H6141" s="1"/>
      <c r="I6141" s="1"/>
      <c r="J6141" s="1"/>
      <c r="K6141" s="1"/>
      <c r="L6141" s="4"/>
      <c r="M6141" s="6"/>
    </row>
    <row r="6142" spans="1:13" x14ac:dyDescent="0.3">
      <c r="A6142" s="1"/>
      <c r="B6142" s="1"/>
      <c r="C6142" s="1"/>
      <c r="D6142" s="1"/>
      <c r="E6142" s="1"/>
      <c r="F6142" s="1"/>
      <c r="G6142" s="2"/>
      <c r="H6142" s="1"/>
      <c r="I6142" s="1"/>
      <c r="J6142" s="1"/>
      <c r="K6142" s="1"/>
      <c r="L6142" s="4"/>
      <c r="M6142" s="6"/>
    </row>
    <row r="6143" spans="1:13" x14ac:dyDescent="0.3">
      <c r="A6143" s="1"/>
      <c r="B6143" s="1"/>
      <c r="C6143" s="1"/>
      <c r="D6143" s="1"/>
      <c r="E6143" s="1"/>
      <c r="F6143" s="1"/>
      <c r="G6143" s="2"/>
      <c r="H6143" s="1"/>
      <c r="I6143" s="1"/>
      <c r="J6143" s="1"/>
      <c r="K6143" s="1"/>
      <c r="L6143" s="4"/>
      <c r="M6143" s="6"/>
    </row>
    <row r="6144" spans="1:13" x14ac:dyDescent="0.3">
      <c r="A6144" s="1"/>
      <c r="B6144" s="1"/>
      <c r="C6144" s="1"/>
      <c r="D6144" s="1"/>
      <c r="E6144" s="1"/>
      <c r="F6144" s="1"/>
      <c r="G6144" s="2"/>
      <c r="H6144" s="1"/>
      <c r="I6144" s="1"/>
      <c r="J6144" s="1"/>
      <c r="K6144" s="1"/>
      <c r="L6144" s="4"/>
      <c r="M6144" s="6"/>
    </row>
    <row r="6145" spans="1:13" x14ac:dyDescent="0.3">
      <c r="A6145" s="1"/>
      <c r="B6145" s="1"/>
      <c r="C6145" s="1"/>
      <c r="D6145" s="1"/>
      <c r="E6145" s="1"/>
      <c r="F6145" s="1"/>
      <c r="G6145" s="2"/>
      <c r="H6145" s="1"/>
      <c r="I6145" s="1"/>
      <c r="J6145" s="1"/>
      <c r="K6145" s="1"/>
      <c r="L6145" s="4"/>
      <c r="M6145" s="6"/>
    </row>
    <row r="6146" spans="1:13" x14ac:dyDescent="0.3">
      <c r="A6146" s="1"/>
      <c r="B6146" s="1"/>
      <c r="C6146" s="1"/>
      <c r="D6146" s="1"/>
      <c r="E6146" s="1"/>
      <c r="F6146" s="1"/>
      <c r="G6146" s="2"/>
      <c r="H6146" s="1"/>
      <c r="I6146" s="1"/>
      <c r="J6146" s="1"/>
      <c r="K6146" s="1"/>
      <c r="L6146" s="4"/>
      <c r="M6146" s="6"/>
    </row>
    <row r="6147" spans="1:13" x14ac:dyDescent="0.3">
      <c r="A6147" s="1"/>
      <c r="B6147" s="1"/>
      <c r="C6147" s="1"/>
      <c r="D6147" s="1"/>
      <c r="E6147" s="1"/>
      <c r="F6147" s="1"/>
      <c r="G6147" s="2"/>
      <c r="H6147" s="1"/>
      <c r="I6147" s="1"/>
      <c r="J6147" s="1"/>
      <c r="K6147" s="1"/>
      <c r="L6147" s="4"/>
      <c r="M6147" s="6"/>
    </row>
    <row r="6148" spans="1:13" x14ac:dyDescent="0.3">
      <c r="A6148" s="1"/>
      <c r="B6148" s="1"/>
      <c r="C6148" s="1"/>
      <c r="D6148" s="1"/>
      <c r="E6148" s="1"/>
      <c r="F6148" s="1"/>
      <c r="G6148" s="2"/>
      <c r="H6148" s="1"/>
      <c r="I6148" s="1"/>
      <c r="J6148" s="1"/>
      <c r="K6148" s="1"/>
      <c r="L6148" s="4"/>
      <c r="M6148" s="6"/>
    </row>
    <row r="6149" spans="1:13" x14ac:dyDescent="0.3">
      <c r="A6149" s="1"/>
      <c r="B6149" s="1"/>
      <c r="C6149" s="1"/>
      <c r="D6149" s="1"/>
      <c r="E6149" s="1"/>
      <c r="F6149" s="1"/>
      <c r="G6149" s="2"/>
      <c r="H6149" s="1"/>
      <c r="I6149" s="1"/>
      <c r="J6149" s="1"/>
      <c r="K6149" s="1"/>
      <c r="L6149" s="4"/>
      <c r="M6149" s="6"/>
    </row>
    <row r="6150" spans="1:13" x14ac:dyDescent="0.3">
      <c r="A6150" s="1"/>
      <c r="B6150" s="1"/>
      <c r="C6150" s="1"/>
      <c r="D6150" s="1"/>
      <c r="E6150" s="1"/>
      <c r="F6150" s="1"/>
      <c r="G6150" s="2"/>
      <c r="H6150" s="1"/>
      <c r="I6150" s="1"/>
      <c r="J6150" s="1"/>
      <c r="K6150" s="1"/>
      <c r="L6150" s="4"/>
      <c r="M6150" s="6"/>
    </row>
    <row r="6151" spans="1:13" x14ac:dyDescent="0.3">
      <c r="A6151" s="1"/>
      <c r="B6151" s="1"/>
      <c r="C6151" s="1"/>
      <c r="D6151" s="1"/>
      <c r="E6151" s="1"/>
      <c r="F6151" s="1"/>
      <c r="G6151" s="2"/>
      <c r="H6151" s="1"/>
      <c r="I6151" s="1"/>
      <c r="J6151" s="1"/>
      <c r="K6151" s="1"/>
      <c r="L6151" s="4"/>
      <c r="M6151" s="6"/>
    </row>
    <row r="6152" spans="1:13" x14ac:dyDescent="0.3">
      <c r="A6152" s="1"/>
      <c r="B6152" s="1"/>
      <c r="C6152" s="1"/>
      <c r="D6152" s="1"/>
      <c r="E6152" s="1"/>
      <c r="F6152" s="1"/>
      <c r="G6152" s="2"/>
      <c r="H6152" s="1"/>
      <c r="I6152" s="1"/>
      <c r="J6152" s="1"/>
      <c r="K6152" s="1"/>
      <c r="L6152" s="4"/>
      <c r="M6152" s="6"/>
    </row>
    <row r="6153" spans="1:13" x14ac:dyDescent="0.3">
      <c r="A6153" s="1"/>
      <c r="B6153" s="1"/>
      <c r="C6153" s="1"/>
      <c r="D6153" s="1"/>
      <c r="E6153" s="1"/>
      <c r="F6153" s="1"/>
      <c r="G6153" s="2"/>
      <c r="H6153" s="1"/>
      <c r="I6153" s="1"/>
      <c r="J6153" s="1"/>
      <c r="K6153" s="1"/>
      <c r="L6153" s="4"/>
      <c r="M6153" s="6"/>
    </row>
    <row r="6154" spans="1:13" x14ac:dyDescent="0.3">
      <c r="A6154" s="1"/>
      <c r="B6154" s="1"/>
      <c r="C6154" s="1"/>
      <c r="D6154" s="1"/>
      <c r="E6154" s="1"/>
      <c r="F6154" s="1"/>
      <c r="G6154" s="2"/>
      <c r="H6154" s="1"/>
      <c r="I6154" s="1"/>
      <c r="J6154" s="1"/>
      <c r="K6154" s="1"/>
      <c r="L6154" s="4"/>
      <c r="M6154" s="6"/>
    </row>
    <row r="6155" spans="1:13" x14ac:dyDescent="0.3">
      <c r="A6155" s="1"/>
      <c r="B6155" s="1"/>
      <c r="C6155" s="1"/>
      <c r="D6155" s="1"/>
      <c r="E6155" s="1"/>
      <c r="F6155" s="1"/>
      <c r="G6155" s="2"/>
      <c r="H6155" s="1"/>
      <c r="I6155" s="1"/>
      <c r="J6155" s="1"/>
      <c r="K6155" s="1"/>
      <c r="L6155" s="4"/>
      <c r="M6155" s="6"/>
    </row>
    <row r="6156" spans="1:13" x14ac:dyDescent="0.3">
      <c r="A6156" s="1"/>
      <c r="B6156" s="1"/>
      <c r="C6156" s="1"/>
      <c r="D6156" s="1"/>
      <c r="E6156" s="1"/>
      <c r="F6156" s="1"/>
      <c r="G6156" s="2"/>
      <c r="H6156" s="1"/>
      <c r="I6156" s="1"/>
      <c r="J6156" s="1"/>
      <c r="K6156" s="1"/>
      <c r="L6156" s="4"/>
      <c r="M6156" s="6"/>
    </row>
    <row r="6157" spans="1:13" x14ac:dyDescent="0.3">
      <c r="A6157" s="1"/>
      <c r="B6157" s="1"/>
      <c r="C6157" s="1"/>
      <c r="D6157" s="1"/>
      <c r="E6157" s="1"/>
      <c r="F6157" s="1"/>
      <c r="G6157" s="2"/>
      <c r="H6157" s="1"/>
      <c r="I6157" s="1"/>
      <c r="J6157" s="1"/>
      <c r="K6157" s="1"/>
      <c r="L6157" s="4"/>
      <c r="M6157" s="6"/>
    </row>
    <row r="6158" spans="1:13" x14ac:dyDescent="0.3">
      <c r="A6158" s="1"/>
      <c r="B6158" s="1"/>
      <c r="C6158" s="1"/>
      <c r="D6158" s="1"/>
      <c r="E6158" s="1"/>
      <c r="F6158" s="1"/>
      <c r="G6158" s="2"/>
      <c r="H6158" s="1"/>
      <c r="I6158" s="1"/>
      <c r="J6158" s="1"/>
      <c r="K6158" s="1"/>
      <c r="L6158" s="4"/>
      <c r="M6158" s="6"/>
    </row>
    <row r="6159" spans="1:13" x14ac:dyDescent="0.3">
      <c r="A6159" s="1"/>
      <c r="B6159" s="1"/>
      <c r="C6159" s="1"/>
      <c r="D6159" s="1"/>
      <c r="E6159" s="1"/>
      <c r="F6159" s="1"/>
      <c r="G6159" s="2"/>
      <c r="H6159" s="1"/>
      <c r="I6159" s="1"/>
      <c r="J6159" s="1"/>
      <c r="K6159" s="1"/>
      <c r="L6159" s="4"/>
      <c r="M6159" s="6"/>
    </row>
    <row r="6160" spans="1:13" x14ac:dyDescent="0.3">
      <c r="A6160" s="1"/>
      <c r="B6160" s="1"/>
      <c r="C6160" s="1"/>
      <c r="D6160" s="1"/>
      <c r="E6160" s="1"/>
      <c r="F6160" s="1"/>
      <c r="G6160" s="2"/>
      <c r="H6160" s="1"/>
      <c r="I6160" s="1"/>
      <c r="J6160" s="1"/>
      <c r="K6160" s="1"/>
      <c r="L6160" s="4"/>
      <c r="M6160" s="6"/>
    </row>
    <row r="6161" spans="1:13" x14ac:dyDescent="0.3">
      <c r="A6161" s="1"/>
      <c r="B6161" s="1"/>
      <c r="C6161" s="1"/>
      <c r="D6161" s="1"/>
      <c r="E6161" s="1"/>
      <c r="F6161" s="1"/>
      <c r="G6161" s="2"/>
      <c r="H6161" s="1"/>
      <c r="I6161" s="1"/>
      <c r="J6161" s="1"/>
      <c r="K6161" s="1"/>
      <c r="L6161" s="4"/>
      <c r="M6161" s="6"/>
    </row>
    <row r="6162" spans="1:13" x14ac:dyDescent="0.3">
      <c r="A6162" s="1"/>
      <c r="B6162" s="1"/>
      <c r="C6162" s="1"/>
      <c r="D6162" s="1"/>
      <c r="E6162" s="1"/>
      <c r="F6162" s="1"/>
      <c r="G6162" s="2"/>
      <c r="H6162" s="1"/>
      <c r="I6162" s="1"/>
      <c r="J6162" s="1"/>
      <c r="K6162" s="1"/>
      <c r="L6162" s="4"/>
      <c r="M6162" s="6"/>
    </row>
    <row r="6163" spans="1:13" x14ac:dyDescent="0.3">
      <c r="A6163" s="1"/>
      <c r="B6163" s="1"/>
      <c r="C6163" s="1"/>
      <c r="D6163" s="1"/>
      <c r="E6163" s="1"/>
      <c r="F6163" s="1"/>
      <c r="G6163" s="2"/>
      <c r="H6163" s="1"/>
      <c r="I6163" s="1"/>
      <c r="J6163" s="1"/>
      <c r="K6163" s="1"/>
      <c r="L6163" s="4"/>
      <c r="M6163" s="6"/>
    </row>
    <row r="6164" spans="1:13" x14ac:dyDescent="0.3">
      <c r="A6164" s="1"/>
      <c r="B6164" s="1"/>
      <c r="C6164" s="1"/>
      <c r="D6164" s="1"/>
      <c r="E6164" s="1"/>
      <c r="F6164" s="1"/>
      <c r="G6164" s="2"/>
      <c r="H6164" s="1"/>
      <c r="I6164" s="1"/>
      <c r="J6164" s="1"/>
      <c r="K6164" s="1"/>
      <c r="L6164" s="4"/>
      <c r="M6164" s="6"/>
    </row>
    <row r="6165" spans="1:13" x14ac:dyDescent="0.3">
      <c r="A6165" s="1"/>
      <c r="B6165" s="1"/>
      <c r="C6165" s="1"/>
      <c r="D6165" s="1"/>
      <c r="E6165" s="1"/>
      <c r="F6165" s="1"/>
      <c r="G6165" s="2"/>
      <c r="H6165" s="1"/>
      <c r="I6165" s="1"/>
      <c r="J6165" s="1"/>
      <c r="K6165" s="1"/>
      <c r="L6165" s="4"/>
      <c r="M6165" s="6"/>
    </row>
    <row r="6166" spans="1:13" x14ac:dyDescent="0.3">
      <c r="A6166" s="1"/>
      <c r="B6166" s="1"/>
      <c r="C6166" s="1"/>
      <c r="D6166" s="1"/>
      <c r="E6166" s="1"/>
      <c r="F6166" s="1"/>
      <c r="G6166" s="2"/>
      <c r="H6166" s="1"/>
      <c r="I6166" s="1"/>
      <c r="J6166" s="1"/>
      <c r="K6166" s="1"/>
      <c r="L6166" s="4"/>
      <c r="M6166" s="6"/>
    </row>
    <row r="6167" spans="1:13" x14ac:dyDescent="0.3">
      <c r="A6167" s="1"/>
      <c r="B6167" s="1"/>
      <c r="C6167" s="1"/>
      <c r="D6167" s="1"/>
      <c r="E6167" s="1"/>
      <c r="F6167" s="1"/>
      <c r="G6167" s="2"/>
      <c r="H6167" s="1"/>
      <c r="I6167" s="1"/>
      <c r="J6167" s="1"/>
      <c r="K6167" s="1"/>
      <c r="L6167" s="4"/>
      <c r="M6167" s="6"/>
    </row>
    <row r="6168" spans="1:13" x14ac:dyDescent="0.3">
      <c r="A6168" s="1"/>
      <c r="B6168" s="1"/>
      <c r="C6168" s="1"/>
      <c r="D6168" s="1"/>
      <c r="E6168" s="1"/>
      <c r="F6168" s="1"/>
      <c r="G6168" s="2"/>
      <c r="H6168" s="1"/>
      <c r="I6168" s="1"/>
      <c r="J6168" s="1"/>
      <c r="K6168" s="1"/>
      <c r="L6168" s="4"/>
      <c r="M6168" s="6"/>
    </row>
    <row r="6169" spans="1:13" x14ac:dyDescent="0.3">
      <c r="A6169" s="1"/>
      <c r="B6169" s="1"/>
      <c r="C6169" s="1"/>
      <c r="D6169" s="1"/>
      <c r="E6169" s="1"/>
      <c r="F6169" s="1"/>
      <c r="G6169" s="2"/>
      <c r="H6169" s="1"/>
      <c r="I6169" s="1"/>
      <c r="J6169" s="1"/>
      <c r="K6169" s="1"/>
      <c r="L6169" s="4"/>
      <c r="M6169" s="6"/>
    </row>
    <row r="6170" spans="1:13" x14ac:dyDescent="0.3">
      <c r="A6170" s="1"/>
      <c r="B6170" s="1"/>
      <c r="C6170" s="1"/>
      <c r="D6170" s="1"/>
      <c r="E6170" s="1"/>
      <c r="F6170" s="1"/>
      <c r="G6170" s="2"/>
      <c r="H6170" s="1"/>
      <c r="I6170" s="1"/>
      <c r="J6170" s="1"/>
      <c r="K6170" s="1"/>
      <c r="L6170" s="4"/>
      <c r="M6170" s="6"/>
    </row>
    <row r="6171" spans="1:13" x14ac:dyDescent="0.3">
      <c r="A6171" s="1"/>
      <c r="B6171" s="1"/>
      <c r="C6171" s="1"/>
      <c r="D6171" s="1"/>
      <c r="E6171" s="1"/>
      <c r="F6171" s="1"/>
      <c r="G6171" s="2"/>
      <c r="H6171" s="1"/>
      <c r="I6171" s="1"/>
      <c r="J6171" s="1"/>
      <c r="K6171" s="1"/>
      <c r="L6171" s="4"/>
      <c r="M6171" s="6"/>
    </row>
    <row r="6172" spans="1:13" x14ac:dyDescent="0.3">
      <c r="A6172" s="1"/>
      <c r="B6172" s="1"/>
      <c r="C6172" s="1"/>
      <c r="D6172" s="1"/>
      <c r="E6172" s="1"/>
      <c r="F6172" s="1"/>
      <c r="G6172" s="2"/>
      <c r="H6172" s="1"/>
      <c r="I6172" s="1"/>
      <c r="J6172" s="1"/>
      <c r="K6172" s="1"/>
      <c r="L6172" s="4"/>
      <c r="M6172" s="6"/>
    </row>
    <row r="6173" spans="1:13" x14ac:dyDescent="0.3">
      <c r="A6173" s="1"/>
      <c r="B6173" s="1"/>
      <c r="C6173" s="1"/>
      <c r="D6173" s="1"/>
      <c r="E6173" s="1"/>
      <c r="F6173" s="1"/>
      <c r="G6173" s="2"/>
      <c r="H6173" s="1"/>
      <c r="I6173" s="1"/>
      <c r="J6173" s="1"/>
      <c r="K6173" s="1"/>
      <c r="L6173" s="4"/>
      <c r="M6173" s="6"/>
    </row>
    <row r="6174" spans="1:13" x14ac:dyDescent="0.3">
      <c r="A6174" s="1"/>
      <c r="B6174" s="1"/>
      <c r="C6174" s="1"/>
      <c r="D6174" s="1"/>
      <c r="E6174" s="1"/>
      <c r="F6174" s="1"/>
      <c r="G6174" s="2"/>
      <c r="H6174" s="1"/>
      <c r="I6174" s="1"/>
      <c r="J6174" s="1"/>
      <c r="K6174" s="1"/>
      <c r="L6174" s="4"/>
      <c r="M6174" s="6"/>
    </row>
    <row r="6175" spans="1:13" x14ac:dyDescent="0.3">
      <c r="A6175" s="1"/>
      <c r="B6175" s="1"/>
      <c r="C6175" s="1"/>
      <c r="D6175" s="1"/>
      <c r="E6175" s="1"/>
      <c r="F6175" s="1"/>
      <c r="G6175" s="2"/>
      <c r="H6175" s="1"/>
      <c r="I6175" s="1"/>
      <c r="J6175" s="1"/>
      <c r="K6175" s="1"/>
      <c r="L6175" s="4"/>
      <c r="M6175" s="6"/>
    </row>
    <row r="6176" spans="1:13" x14ac:dyDescent="0.3">
      <c r="A6176" s="1"/>
      <c r="B6176" s="1"/>
      <c r="C6176" s="1"/>
      <c r="D6176" s="1"/>
      <c r="E6176" s="1"/>
      <c r="F6176" s="1"/>
      <c r="G6176" s="2"/>
      <c r="H6176" s="1"/>
      <c r="I6176" s="1"/>
      <c r="J6176" s="1"/>
      <c r="K6176" s="1"/>
      <c r="L6176" s="4"/>
      <c r="M6176" s="6"/>
    </row>
    <row r="6177" spans="1:13" x14ac:dyDescent="0.3">
      <c r="A6177" s="1"/>
      <c r="B6177" s="1"/>
      <c r="C6177" s="1"/>
      <c r="D6177" s="1"/>
      <c r="E6177" s="1"/>
      <c r="F6177" s="1"/>
      <c r="G6177" s="2"/>
      <c r="H6177" s="1"/>
      <c r="I6177" s="1"/>
      <c r="J6177" s="1"/>
      <c r="K6177" s="1"/>
      <c r="L6177" s="4"/>
      <c r="M6177" s="6"/>
    </row>
    <row r="6178" spans="1:13" x14ac:dyDescent="0.3">
      <c r="A6178" s="1"/>
      <c r="B6178" s="1"/>
      <c r="C6178" s="1"/>
      <c r="D6178" s="1"/>
      <c r="E6178" s="1"/>
      <c r="F6178" s="1"/>
      <c r="G6178" s="2"/>
      <c r="H6178" s="1"/>
      <c r="I6178" s="1"/>
      <c r="J6178" s="1"/>
      <c r="K6178" s="1"/>
      <c r="L6178" s="4"/>
      <c r="M6178" s="6"/>
    </row>
    <row r="6179" spans="1:13" x14ac:dyDescent="0.3">
      <c r="A6179" s="1"/>
      <c r="B6179" s="1"/>
      <c r="C6179" s="1"/>
      <c r="D6179" s="1"/>
      <c r="E6179" s="1"/>
      <c r="F6179" s="1"/>
      <c r="G6179" s="2"/>
      <c r="H6179" s="1"/>
      <c r="I6179" s="1"/>
      <c r="J6179" s="1"/>
      <c r="K6179" s="1"/>
      <c r="L6179" s="4"/>
      <c r="M6179" s="6"/>
    </row>
    <row r="6180" spans="1:13" x14ac:dyDescent="0.3">
      <c r="A6180" s="1"/>
      <c r="B6180" s="1"/>
      <c r="C6180" s="1"/>
      <c r="D6180" s="1"/>
      <c r="E6180" s="1"/>
      <c r="F6180" s="1"/>
      <c r="G6180" s="2"/>
      <c r="H6180" s="1"/>
      <c r="I6180" s="1"/>
      <c r="J6180" s="1"/>
      <c r="K6180" s="1"/>
      <c r="L6180" s="4"/>
      <c r="M6180" s="6"/>
    </row>
    <row r="6181" spans="1:13" x14ac:dyDescent="0.3">
      <c r="A6181" s="1"/>
      <c r="B6181" s="1"/>
      <c r="C6181" s="1"/>
      <c r="D6181" s="1"/>
      <c r="E6181" s="1"/>
      <c r="F6181" s="1"/>
      <c r="G6181" s="2"/>
      <c r="H6181" s="1"/>
      <c r="I6181" s="1"/>
      <c r="J6181" s="1"/>
      <c r="K6181" s="1"/>
      <c r="L6181" s="4"/>
      <c r="M6181" s="6"/>
    </row>
    <row r="6182" spans="1:13" x14ac:dyDescent="0.3">
      <c r="A6182" s="1"/>
      <c r="B6182" s="1"/>
      <c r="C6182" s="1"/>
      <c r="D6182" s="1"/>
      <c r="E6182" s="1"/>
      <c r="F6182" s="1"/>
      <c r="G6182" s="2"/>
      <c r="H6182" s="1"/>
      <c r="I6182" s="1"/>
      <c r="J6182" s="1"/>
      <c r="K6182" s="1"/>
      <c r="L6182" s="4"/>
      <c r="M6182" s="6"/>
    </row>
    <row r="6183" spans="1:13" x14ac:dyDescent="0.3">
      <c r="A6183" s="1"/>
      <c r="B6183" s="1"/>
      <c r="C6183" s="1"/>
      <c r="D6183" s="1"/>
      <c r="E6183" s="1"/>
      <c r="F6183" s="1"/>
      <c r="G6183" s="2"/>
      <c r="H6183" s="1"/>
      <c r="I6183" s="1"/>
      <c r="J6183" s="1"/>
      <c r="K6183" s="1"/>
      <c r="L6183" s="4"/>
      <c r="M6183" s="6"/>
    </row>
    <row r="6184" spans="1:13" x14ac:dyDescent="0.3">
      <c r="A6184" s="1"/>
      <c r="B6184" s="1"/>
      <c r="C6184" s="1"/>
      <c r="D6184" s="1"/>
      <c r="E6184" s="1"/>
      <c r="F6184" s="1"/>
      <c r="G6184" s="2"/>
      <c r="H6184" s="1"/>
      <c r="I6184" s="1"/>
      <c r="J6184" s="1"/>
      <c r="K6184" s="1"/>
      <c r="L6184" s="4"/>
      <c r="M6184" s="6"/>
    </row>
    <row r="6185" spans="1:13" x14ac:dyDescent="0.3">
      <c r="A6185" s="1"/>
      <c r="B6185" s="1"/>
      <c r="C6185" s="1"/>
      <c r="D6185" s="1"/>
      <c r="E6185" s="1"/>
      <c r="F6185" s="1"/>
      <c r="G6185" s="2"/>
      <c r="H6185" s="1"/>
      <c r="I6185" s="1"/>
      <c r="J6185" s="1"/>
      <c r="K6185" s="1"/>
      <c r="L6185" s="4"/>
      <c r="M6185" s="6"/>
    </row>
    <row r="6186" spans="1:13" x14ac:dyDescent="0.3">
      <c r="A6186" s="1"/>
      <c r="B6186" s="1"/>
      <c r="C6186" s="1"/>
      <c r="D6186" s="1"/>
      <c r="E6186" s="1"/>
      <c r="F6186" s="1"/>
      <c r="G6186" s="2"/>
      <c r="H6186" s="1"/>
      <c r="I6186" s="1"/>
      <c r="J6186" s="1"/>
      <c r="K6186" s="1"/>
      <c r="L6186" s="4"/>
      <c r="M6186" s="6"/>
    </row>
    <row r="6187" spans="1:13" x14ac:dyDescent="0.3">
      <c r="A6187" s="1"/>
      <c r="B6187" s="1"/>
      <c r="C6187" s="1"/>
      <c r="D6187" s="1"/>
      <c r="E6187" s="1"/>
      <c r="F6187" s="1"/>
      <c r="G6187" s="2"/>
      <c r="H6187" s="1"/>
      <c r="I6187" s="1"/>
      <c r="J6187" s="1"/>
      <c r="K6187" s="1"/>
      <c r="L6187" s="4"/>
      <c r="M6187" s="6"/>
    </row>
    <row r="6188" spans="1:13" x14ac:dyDescent="0.3">
      <c r="A6188" s="1"/>
      <c r="B6188" s="1"/>
      <c r="C6188" s="1"/>
      <c r="D6188" s="1"/>
      <c r="E6188" s="1"/>
      <c r="F6188" s="1"/>
      <c r="G6188" s="2"/>
      <c r="H6188" s="1"/>
      <c r="I6188" s="1"/>
      <c r="J6188" s="1"/>
      <c r="K6188" s="1"/>
      <c r="L6188" s="4"/>
      <c r="M6188" s="6"/>
    </row>
    <row r="6189" spans="1:13" x14ac:dyDescent="0.3">
      <c r="A6189" s="1"/>
      <c r="B6189" s="1"/>
      <c r="C6189" s="1"/>
      <c r="D6189" s="1"/>
      <c r="E6189" s="1"/>
      <c r="F6189" s="1"/>
      <c r="G6189" s="2"/>
      <c r="H6189" s="1"/>
      <c r="I6189" s="1"/>
      <c r="J6189" s="1"/>
      <c r="K6189" s="1"/>
      <c r="L6189" s="4"/>
      <c r="M6189" s="6"/>
    </row>
    <row r="6190" spans="1:13" x14ac:dyDescent="0.3">
      <c r="A6190" s="1"/>
      <c r="B6190" s="1"/>
      <c r="C6190" s="1"/>
      <c r="D6190" s="1"/>
      <c r="E6190" s="1"/>
      <c r="F6190" s="1"/>
      <c r="G6190" s="2"/>
      <c r="H6190" s="1"/>
      <c r="I6190" s="1"/>
      <c r="J6190" s="1"/>
      <c r="K6190" s="1"/>
      <c r="L6190" s="4"/>
      <c r="M6190" s="6"/>
    </row>
    <row r="6191" spans="1:13" x14ac:dyDescent="0.3">
      <c r="A6191" s="1"/>
      <c r="B6191" s="1"/>
      <c r="C6191" s="1"/>
      <c r="D6191" s="1"/>
      <c r="E6191" s="1"/>
      <c r="F6191" s="1"/>
      <c r="G6191" s="2"/>
      <c r="H6191" s="1"/>
      <c r="I6191" s="1"/>
      <c r="J6191" s="1"/>
      <c r="K6191" s="1"/>
      <c r="L6191" s="4"/>
      <c r="M6191" s="6"/>
    </row>
    <row r="6192" spans="1:13" x14ac:dyDescent="0.3">
      <c r="A6192" s="1"/>
      <c r="B6192" s="1"/>
      <c r="C6192" s="1"/>
      <c r="D6192" s="1"/>
      <c r="E6192" s="1"/>
      <c r="F6192" s="1"/>
      <c r="G6192" s="2"/>
      <c r="H6192" s="1"/>
      <c r="I6192" s="1"/>
      <c r="J6192" s="1"/>
      <c r="K6192" s="1"/>
      <c r="L6192" s="4"/>
      <c r="M6192" s="6"/>
    </row>
    <row r="6193" spans="1:13" x14ac:dyDescent="0.3">
      <c r="A6193" s="1"/>
      <c r="B6193" s="1"/>
      <c r="C6193" s="1"/>
      <c r="D6193" s="1"/>
      <c r="E6193" s="1"/>
      <c r="F6193" s="1"/>
      <c r="G6193" s="2"/>
      <c r="H6193" s="1"/>
      <c r="I6193" s="1"/>
      <c r="J6193" s="1"/>
      <c r="K6193" s="1"/>
      <c r="L6193" s="4"/>
      <c r="M6193" s="6"/>
    </row>
    <row r="6194" spans="1:13" x14ac:dyDescent="0.3">
      <c r="A6194" s="1"/>
      <c r="B6194" s="1"/>
      <c r="C6194" s="1"/>
      <c r="D6194" s="1"/>
      <c r="E6194" s="1"/>
      <c r="F6194" s="1"/>
      <c r="G6194" s="2"/>
      <c r="H6194" s="1"/>
      <c r="I6194" s="1"/>
      <c r="J6194" s="1"/>
      <c r="K6194" s="1"/>
      <c r="L6194" s="4"/>
      <c r="M6194" s="6"/>
    </row>
    <row r="6195" spans="1:13" x14ac:dyDescent="0.3">
      <c r="A6195" s="1"/>
      <c r="B6195" s="1"/>
      <c r="C6195" s="1"/>
      <c r="D6195" s="1"/>
      <c r="E6195" s="1"/>
      <c r="F6195" s="1"/>
      <c r="G6195" s="2"/>
      <c r="H6195" s="1"/>
      <c r="I6195" s="1"/>
      <c r="J6195" s="1"/>
      <c r="K6195" s="1"/>
      <c r="L6195" s="4"/>
      <c r="M6195" s="6"/>
    </row>
    <row r="6196" spans="1:13" x14ac:dyDescent="0.3">
      <c r="A6196" s="1"/>
      <c r="B6196" s="1"/>
      <c r="C6196" s="1"/>
      <c r="D6196" s="1"/>
      <c r="E6196" s="1"/>
      <c r="F6196" s="1"/>
      <c r="G6196" s="2"/>
      <c r="H6196" s="1"/>
      <c r="I6196" s="1"/>
      <c r="J6196" s="1"/>
      <c r="K6196" s="1"/>
      <c r="L6196" s="4"/>
      <c r="M6196" s="6"/>
    </row>
    <row r="6197" spans="1:13" x14ac:dyDescent="0.3">
      <c r="A6197" s="1"/>
      <c r="B6197" s="1"/>
      <c r="C6197" s="1"/>
      <c r="D6197" s="1"/>
      <c r="E6197" s="1"/>
      <c r="F6197" s="1"/>
      <c r="G6197" s="2"/>
      <c r="H6197" s="1"/>
      <c r="I6197" s="1"/>
      <c r="J6197" s="1"/>
      <c r="K6197" s="1"/>
      <c r="L6197" s="4"/>
      <c r="M6197" s="6"/>
    </row>
    <row r="6198" spans="1:13" x14ac:dyDescent="0.3">
      <c r="A6198" s="1"/>
      <c r="B6198" s="1"/>
      <c r="C6198" s="1"/>
      <c r="D6198" s="1"/>
      <c r="E6198" s="1"/>
      <c r="F6198" s="1"/>
      <c r="G6198" s="2"/>
      <c r="H6198" s="1"/>
      <c r="I6198" s="1"/>
      <c r="J6198" s="1"/>
      <c r="K6198" s="1"/>
      <c r="L6198" s="4"/>
      <c r="M6198" s="6"/>
    </row>
    <row r="6199" spans="1:13" x14ac:dyDescent="0.3">
      <c r="A6199" s="1"/>
      <c r="B6199" s="1"/>
      <c r="C6199" s="1"/>
      <c r="D6199" s="1"/>
      <c r="E6199" s="1"/>
      <c r="F6199" s="1"/>
      <c r="G6199" s="2"/>
      <c r="H6199" s="1"/>
      <c r="I6199" s="1"/>
      <c r="J6199" s="1"/>
      <c r="K6199" s="1"/>
      <c r="L6199" s="4"/>
      <c r="M6199" s="6"/>
    </row>
    <row r="6200" spans="1:13" x14ac:dyDescent="0.3">
      <c r="A6200" s="1"/>
      <c r="B6200" s="1"/>
      <c r="C6200" s="1"/>
      <c r="D6200" s="1"/>
      <c r="E6200" s="1"/>
      <c r="F6200" s="1"/>
      <c r="G6200" s="2"/>
      <c r="H6200" s="1"/>
      <c r="I6200" s="1"/>
      <c r="J6200" s="1"/>
      <c r="K6200" s="1"/>
      <c r="L6200" s="4"/>
      <c r="M6200" s="6"/>
    </row>
    <row r="6201" spans="1:13" x14ac:dyDescent="0.3">
      <c r="A6201" s="1"/>
      <c r="B6201" s="1"/>
      <c r="C6201" s="1"/>
      <c r="D6201" s="1"/>
      <c r="E6201" s="1"/>
      <c r="F6201" s="1"/>
      <c r="G6201" s="2"/>
      <c r="H6201" s="1"/>
      <c r="I6201" s="1"/>
      <c r="J6201" s="1"/>
      <c r="K6201" s="1"/>
      <c r="L6201" s="4"/>
      <c r="M6201" s="6"/>
    </row>
    <row r="6202" spans="1:13" x14ac:dyDescent="0.3">
      <c r="A6202" s="1"/>
      <c r="B6202" s="1"/>
      <c r="C6202" s="1"/>
      <c r="D6202" s="1"/>
      <c r="E6202" s="1"/>
      <c r="F6202" s="1"/>
      <c r="G6202" s="2"/>
      <c r="H6202" s="1"/>
      <c r="I6202" s="1"/>
      <c r="J6202" s="1"/>
      <c r="K6202" s="1"/>
      <c r="L6202" s="4"/>
      <c r="M6202" s="6"/>
    </row>
    <row r="6203" spans="1:13" x14ac:dyDescent="0.3">
      <c r="A6203" s="1"/>
      <c r="B6203" s="1"/>
      <c r="C6203" s="1"/>
      <c r="D6203" s="1"/>
      <c r="E6203" s="1"/>
      <c r="F6203" s="1"/>
      <c r="G6203" s="2"/>
      <c r="H6203" s="1"/>
      <c r="I6203" s="1"/>
      <c r="J6203" s="1"/>
      <c r="K6203" s="1"/>
      <c r="L6203" s="4"/>
      <c r="M6203" s="6"/>
    </row>
    <row r="6204" spans="1:13" x14ac:dyDescent="0.3">
      <c r="A6204" s="1"/>
      <c r="B6204" s="1"/>
      <c r="C6204" s="1"/>
      <c r="D6204" s="1"/>
      <c r="E6204" s="1"/>
      <c r="F6204" s="1"/>
      <c r="G6204" s="2"/>
      <c r="H6204" s="1"/>
      <c r="I6204" s="1"/>
      <c r="J6204" s="1"/>
      <c r="K6204" s="1"/>
      <c r="L6204" s="4"/>
      <c r="M6204" s="6"/>
    </row>
    <row r="6205" spans="1:13" x14ac:dyDescent="0.3">
      <c r="A6205" s="1"/>
      <c r="B6205" s="1"/>
      <c r="C6205" s="1"/>
      <c r="D6205" s="1"/>
      <c r="E6205" s="1"/>
      <c r="F6205" s="1"/>
      <c r="G6205" s="2"/>
      <c r="H6205" s="1"/>
      <c r="I6205" s="1"/>
      <c r="J6205" s="1"/>
      <c r="K6205" s="1"/>
      <c r="L6205" s="4"/>
      <c r="M6205" s="6"/>
    </row>
    <row r="6206" spans="1:13" x14ac:dyDescent="0.3">
      <c r="A6206" s="1"/>
      <c r="B6206" s="1"/>
      <c r="C6206" s="1"/>
      <c r="D6206" s="1"/>
      <c r="E6206" s="1"/>
      <c r="F6206" s="1"/>
      <c r="G6206" s="2"/>
      <c r="H6206" s="1"/>
      <c r="I6206" s="1"/>
      <c r="J6206" s="1"/>
      <c r="K6206" s="1"/>
      <c r="L6206" s="4"/>
      <c r="M6206" s="6"/>
    </row>
    <row r="6207" spans="1:13" x14ac:dyDescent="0.3">
      <c r="A6207" s="1"/>
      <c r="B6207" s="1"/>
      <c r="C6207" s="1"/>
      <c r="D6207" s="1"/>
      <c r="E6207" s="1"/>
      <c r="F6207" s="1"/>
      <c r="G6207" s="2"/>
      <c r="H6207" s="1"/>
      <c r="I6207" s="1"/>
      <c r="J6207" s="1"/>
      <c r="K6207" s="1"/>
      <c r="L6207" s="4"/>
      <c r="M6207" s="6"/>
    </row>
    <row r="6208" spans="1:13" x14ac:dyDescent="0.3">
      <c r="A6208" s="1"/>
      <c r="B6208" s="1"/>
      <c r="C6208" s="1"/>
      <c r="D6208" s="1"/>
      <c r="E6208" s="1"/>
      <c r="F6208" s="1"/>
      <c r="G6208" s="2"/>
      <c r="H6208" s="1"/>
      <c r="I6208" s="1"/>
      <c r="J6208" s="1"/>
      <c r="K6208" s="1"/>
      <c r="L6208" s="4"/>
      <c r="M6208" s="6"/>
    </row>
    <row r="6209" spans="1:13" x14ac:dyDescent="0.3">
      <c r="A6209" s="1"/>
      <c r="B6209" s="1"/>
      <c r="C6209" s="1"/>
      <c r="D6209" s="1"/>
      <c r="E6209" s="1"/>
      <c r="F6209" s="1"/>
      <c r="G6209" s="2"/>
      <c r="H6209" s="1"/>
      <c r="I6209" s="1"/>
      <c r="J6209" s="1"/>
      <c r="K6209" s="1"/>
      <c r="L6209" s="4"/>
      <c r="M6209" s="6"/>
    </row>
    <row r="6210" spans="1:13" x14ac:dyDescent="0.3">
      <c r="A6210" s="1"/>
      <c r="B6210" s="1"/>
      <c r="C6210" s="1"/>
      <c r="D6210" s="1"/>
      <c r="E6210" s="1"/>
      <c r="F6210" s="1"/>
      <c r="G6210" s="2"/>
      <c r="H6210" s="1"/>
      <c r="I6210" s="1"/>
      <c r="J6210" s="1"/>
      <c r="K6210" s="1"/>
      <c r="L6210" s="4"/>
      <c r="M6210" s="6"/>
    </row>
    <row r="6211" spans="1:13" x14ac:dyDescent="0.3">
      <c r="A6211" s="1"/>
      <c r="B6211" s="1"/>
      <c r="C6211" s="1"/>
      <c r="D6211" s="1"/>
      <c r="E6211" s="1"/>
      <c r="F6211" s="1"/>
      <c r="G6211" s="2"/>
      <c r="H6211" s="1"/>
      <c r="I6211" s="1"/>
      <c r="J6211" s="1"/>
      <c r="K6211" s="1"/>
      <c r="L6211" s="4"/>
      <c r="M6211" s="6"/>
    </row>
    <row r="6212" spans="1:13" x14ac:dyDescent="0.3">
      <c r="A6212" s="1"/>
      <c r="B6212" s="1"/>
      <c r="C6212" s="1"/>
      <c r="D6212" s="1"/>
      <c r="E6212" s="1"/>
      <c r="F6212" s="1"/>
      <c r="G6212" s="2"/>
      <c r="H6212" s="1"/>
      <c r="I6212" s="1"/>
      <c r="J6212" s="1"/>
      <c r="K6212" s="1"/>
      <c r="L6212" s="4"/>
      <c r="M6212" s="6"/>
    </row>
    <row r="6213" spans="1:13" x14ac:dyDescent="0.3">
      <c r="A6213" s="1"/>
      <c r="B6213" s="1"/>
      <c r="C6213" s="1"/>
      <c r="D6213" s="1"/>
      <c r="E6213" s="1"/>
      <c r="F6213" s="1"/>
      <c r="G6213" s="2"/>
      <c r="H6213" s="1"/>
      <c r="I6213" s="1"/>
      <c r="J6213" s="1"/>
      <c r="K6213" s="1"/>
      <c r="L6213" s="4"/>
      <c r="M6213" s="6"/>
    </row>
    <row r="6214" spans="1:13" x14ac:dyDescent="0.3">
      <c r="A6214" s="1"/>
      <c r="B6214" s="1"/>
      <c r="C6214" s="1"/>
      <c r="D6214" s="1"/>
      <c r="E6214" s="1"/>
      <c r="F6214" s="1"/>
      <c r="G6214" s="2"/>
      <c r="H6214" s="1"/>
      <c r="I6214" s="1"/>
      <c r="J6214" s="1"/>
      <c r="K6214" s="1"/>
      <c r="L6214" s="4"/>
      <c r="M6214" s="6"/>
    </row>
    <row r="6215" spans="1:13" x14ac:dyDescent="0.3">
      <c r="A6215" s="1"/>
      <c r="B6215" s="1"/>
      <c r="C6215" s="1"/>
      <c r="D6215" s="1"/>
      <c r="E6215" s="1"/>
      <c r="F6215" s="1"/>
      <c r="G6215" s="2"/>
      <c r="H6215" s="1"/>
      <c r="I6215" s="1"/>
      <c r="J6215" s="1"/>
      <c r="K6215" s="1"/>
      <c r="L6215" s="4"/>
      <c r="M6215" s="6"/>
    </row>
    <row r="6216" spans="1:13" x14ac:dyDescent="0.3">
      <c r="A6216" s="1"/>
      <c r="B6216" s="1"/>
      <c r="C6216" s="1"/>
      <c r="D6216" s="1"/>
      <c r="E6216" s="1"/>
      <c r="F6216" s="1"/>
      <c r="G6216" s="2"/>
      <c r="H6216" s="1"/>
      <c r="I6216" s="1"/>
      <c r="J6216" s="1"/>
      <c r="K6216" s="1"/>
      <c r="L6216" s="4"/>
      <c r="M6216" s="6"/>
    </row>
    <row r="6217" spans="1:13" x14ac:dyDescent="0.3">
      <c r="A6217" s="1"/>
      <c r="B6217" s="1"/>
      <c r="C6217" s="1"/>
      <c r="D6217" s="1"/>
      <c r="E6217" s="1"/>
      <c r="F6217" s="1"/>
      <c r="G6217" s="2"/>
      <c r="H6217" s="1"/>
      <c r="I6217" s="1"/>
      <c r="J6217" s="1"/>
      <c r="K6217" s="1"/>
      <c r="L6217" s="4"/>
      <c r="M6217" s="6"/>
    </row>
    <row r="6218" spans="1:13" x14ac:dyDescent="0.3">
      <c r="A6218" s="1"/>
      <c r="B6218" s="1"/>
      <c r="C6218" s="1"/>
      <c r="D6218" s="1"/>
      <c r="E6218" s="1"/>
      <c r="F6218" s="1"/>
      <c r="G6218" s="2"/>
      <c r="H6218" s="1"/>
      <c r="I6218" s="1"/>
      <c r="J6218" s="1"/>
      <c r="K6218" s="1"/>
      <c r="L6218" s="4"/>
      <c r="M6218" s="6"/>
    </row>
    <row r="6219" spans="1:13" x14ac:dyDescent="0.3">
      <c r="A6219" s="1"/>
      <c r="B6219" s="1"/>
      <c r="C6219" s="1"/>
      <c r="D6219" s="1"/>
      <c r="E6219" s="1"/>
      <c r="F6219" s="1"/>
      <c r="G6219" s="2"/>
      <c r="H6219" s="1"/>
      <c r="I6219" s="1"/>
      <c r="J6219" s="1"/>
      <c r="K6219" s="1"/>
      <c r="L6219" s="4"/>
      <c r="M6219" s="6"/>
    </row>
    <row r="6220" spans="1:13" x14ac:dyDescent="0.3">
      <c r="A6220" s="1"/>
      <c r="B6220" s="1"/>
      <c r="C6220" s="1"/>
      <c r="D6220" s="1"/>
      <c r="E6220" s="1"/>
      <c r="F6220" s="1"/>
      <c r="G6220" s="2"/>
      <c r="H6220" s="1"/>
      <c r="I6220" s="1"/>
      <c r="J6220" s="1"/>
      <c r="K6220" s="1"/>
      <c r="L6220" s="4"/>
      <c r="M6220" s="6"/>
    </row>
    <row r="6221" spans="1:13" x14ac:dyDescent="0.3">
      <c r="A6221" s="1"/>
      <c r="B6221" s="1"/>
      <c r="C6221" s="1"/>
      <c r="D6221" s="1"/>
      <c r="E6221" s="1"/>
      <c r="F6221" s="1"/>
      <c r="G6221" s="2"/>
      <c r="H6221" s="1"/>
      <c r="I6221" s="1"/>
      <c r="J6221" s="1"/>
      <c r="K6221" s="1"/>
      <c r="L6221" s="4"/>
      <c r="M6221" s="6"/>
    </row>
    <row r="6222" spans="1:13" x14ac:dyDescent="0.3">
      <c r="A6222" s="1"/>
      <c r="B6222" s="1"/>
      <c r="C6222" s="1"/>
      <c r="D6222" s="1"/>
      <c r="E6222" s="1"/>
      <c r="F6222" s="1"/>
      <c r="G6222" s="2"/>
      <c r="H6222" s="1"/>
      <c r="I6222" s="1"/>
      <c r="J6222" s="1"/>
      <c r="K6222" s="1"/>
      <c r="L6222" s="4"/>
      <c r="M6222" s="6"/>
    </row>
    <row r="6223" spans="1:13" x14ac:dyDescent="0.3">
      <c r="A6223" s="1"/>
      <c r="B6223" s="1"/>
      <c r="C6223" s="1"/>
      <c r="D6223" s="1"/>
      <c r="E6223" s="1"/>
      <c r="F6223" s="1"/>
      <c r="G6223" s="2"/>
      <c r="H6223" s="1"/>
      <c r="I6223" s="1"/>
      <c r="J6223" s="1"/>
      <c r="K6223" s="1"/>
      <c r="L6223" s="4"/>
      <c r="M6223" s="6"/>
    </row>
    <row r="6224" spans="1:13" x14ac:dyDescent="0.3">
      <c r="A6224" s="1"/>
      <c r="B6224" s="1"/>
      <c r="C6224" s="1"/>
      <c r="D6224" s="1"/>
      <c r="E6224" s="1"/>
      <c r="F6224" s="1"/>
      <c r="G6224" s="2"/>
      <c r="H6224" s="1"/>
      <c r="I6224" s="1"/>
      <c r="J6224" s="1"/>
      <c r="K6224" s="1"/>
      <c r="L6224" s="4"/>
      <c r="M6224" s="6"/>
    </row>
    <row r="6225" spans="1:13" x14ac:dyDescent="0.3">
      <c r="A6225" s="1"/>
      <c r="B6225" s="1"/>
      <c r="C6225" s="1"/>
      <c r="D6225" s="1"/>
      <c r="E6225" s="1"/>
      <c r="F6225" s="1"/>
      <c r="G6225" s="2"/>
      <c r="H6225" s="1"/>
      <c r="I6225" s="1"/>
      <c r="J6225" s="1"/>
      <c r="K6225" s="1"/>
      <c r="L6225" s="4"/>
      <c r="M6225" s="6"/>
    </row>
    <row r="6226" spans="1:13" x14ac:dyDescent="0.3">
      <c r="A6226" s="1"/>
      <c r="B6226" s="1"/>
      <c r="C6226" s="1"/>
      <c r="D6226" s="1"/>
      <c r="E6226" s="1"/>
      <c r="F6226" s="1"/>
      <c r="G6226" s="2"/>
      <c r="H6226" s="1"/>
      <c r="I6226" s="1"/>
      <c r="J6226" s="1"/>
      <c r="K6226" s="1"/>
      <c r="L6226" s="4"/>
      <c r="M6226" s="6"/>
    </row>
    <row r="6227" spans="1:13" x14ac:dyDescent="0.3">
      <c r="A6227" s="1"/>
      <c r="B6227" s="1"/>
      <c r="C6227" s="1"/>
      <c r="D6227" s="1"/>
      <c r="E6227" s="1"/>
      <c r="F6227" s="1"/>
      <c r="G6227" s="2"/>
      <c r="H6227" s="1"/>
      <c r="I6227" s="1"/>
      <c r="J6227" s="1"/>
      <c r="K6227" s="1"/>
      <c r="L6227" s="4"/>
      <c r="M6227" s="6"/>
    </row>
    <row r="6228" spans="1:13" x14ac:dyDescent="0.3">
      <c r="A6228" s="1"/>
      <c r="B6228" s="1"/>
      <c r="C6228" s="1"/>
      <c r="D6228" s="1"/>
      <c r="E6228" s="1"/>
      <c r="F6228" s="1"/>
      <c r="G6228" s="2"/>
      <c r="H6228" s="1"/>
      <c r="I6228" s="1"/>
      <c r="J6228" s="1"/>
      <c r="K6228" s="1"/>
      <c r="L6228" s="4"/>
      <c r="M6228" s="6"/>
    </row>
    <row r="6229" spans="1:13" x14ac:dyDescent="0.3">
      <c r="A6229" s="1"/>
      <c r="B6229" s="1"/>
      <c r="C6229" s="1"/>
      <c r="D6229" s="1"/>
      <c r="E6229" s="1"/>
      <c r="F6229" s="1"/>
      <c r="G6229" s="2"/>
      <c r="H6229" s="1"/>
      <c r="I6229" s="1"/>
      <c r="J6229" s="1"/>
      <c r="K6229" s="1"/>
      <c r="L6229" s="4"/>
      <c r="M6229" s="6"/>
    </row>
    <row r="6230" spans="1:13" x14ac:dyDescent="0.3">
      <c r="A6230" s="1"/>
      <c r="B6230" s="1"/>
      <c r="C6230" s="1"/>
      <c r="D6230" s="1"/>
      <c r="E6230" s="1"/>
      <c r="F6230" s="1"/>
      <c r="G6230" s="2"/>
      <c r="H6230" s="1"/>
      <c r="I6230" s="1"/>
      <c r="J6230" s="1"/>
      <c r="K6230" s="1"/>
      <c r="L6230" s="4"/>
      <c r="M6230" s="6"/>
    </row>
    <row r="6231" spans="1:13" x14ac:dyDescent="0.3">
      <c r="A6231" s="1"/>
      <c r="B6231" s="1"/>
      <c r="C6231" s="1"/>
      <c r="D6231" s="1"/>
      <c r="E6231" s="1"/>
      <c r="F6231" s="1"/>
      <c r="G6231" s="2"/>
      <c r="H6231" s="1"/>
      <c r="I6231" s="1"/>
      <c r="J6231" s="1"/>
      <c r="K6231" s="1"/>
      <c r="L6231" s="4"/>
      <c r="M6231" s="6"/>
    </row>
    <row r="6232" spans="1:13" x14ac:dyDescent="0.3">
      <c r="A6232" s="1"/>
      <c r="B6232" s="1"/>
      <c r="C6232" s="1"/>
      <c r="D6232" s="1"/>
      <c r="E6232" s="1"/>
      <c r="F6232" s="1"/>
      <c r="G6232" s="2"/>
      <c r="H6232" s="1"/>
      <c r="I6232" s="1"/>
      <c r="J6232" s="1"/>
      <c r="K6232" s="1"/>
      <c r="L6232" s="4"/>
      <c r="M6232" s="6"/>
    </row>
    <row r="6233" spans="1:13" x14ac:dyDescent="0.3">
      <c r="A6233" s="1"/>
      <c r="B6233" s="1"/>
      <c r="C6233" s="1"/>
      <c r="D6233" s="1"/>
      <c r="E6233" s="1"/>
      <c r="F6233" s="1"/>
      <c r="G6233" s="2"/>
      <c r="H6233" s="1"/>
      <c r="I6233" s="1"/>
      <c r="J6233" s="1"/>
      <c r="K6233" s="1"/>
      <c r="L6233" s="4"/>
      <c r="M6233" s="6"/>
    </row>
    <row r="6234" spans="1:13" x14ac:dyDescent="0.3">
      <c r="A6234" s="1"/>
      <c r="B6234" s="1"/>
      <c r="C6234" s="1"/>
      <c r="D6234" s="1"/>
      <c r="E6234" s="1"/>
      <c r="F6234" s="1"/>
      <c r="G6234" s="2"/>
      <c r="H6234" s="1"/>
      <c r="I6234" s="1"/>
      <c r="J6234" s="1"/>
      <c r="K6234" s="1"/>
      <c r="L6234" s="4"/>
      <c r="M6234" s="6"/>
    </row>
    <row r="6235" spans="1:13" x14ac:dyDescent="0.3">
      <c r="A6235" s="1"/>
      <c r="B6235" s="1"/>
      <c r="C6235" s="1"/>
      <c r="D6235" s="1"/>
      <c r="E6235" s="1"/>
      <c r="F6235" s="1"/>
      <c r="G6235" s="2"/>
      <c r="H6235" s="1"/>
      <c r="I6235" s="1"/>
      <c r="J6235" s="1"/>
      <c r="K6235" s="1"/>
      <c r="L6235" s="4"/>
      <c r="M6235" s="6"/>
    </row>
    <row r="6236" spans="1:13" x14ac:dyDescent="0.3">
      <c r="A6236" s="1"/>
      <c r="B6236" s="1"/>
      <c r="C6236" s="1"/>
      <c r="D6236" s="1"/>
      <c r="E6236" s="1"/>
      <c r="F6236" s="1"/>
      <c r="G6236" s="2"/>
      <c r="H6236" s="1"/>
      <c r="I6236" s="1"/>
      <c r="J6236" s="1"/>
      <c r="K6236" s="1"/>
      <c r="L6236" s="4"/>
      <c r="M6236" s="6"/>
    </row>
    <row r="6237" spans="1:13" x14ac:dyDescent="0.3">
      <c r="A6237" s="1"/>
      <c r="B6237" s="1"/>
      <c r="C6237" s="1"/>
      <c r="D6237" s="1"/>
      <c r="E6237" s="1"/>
      <c r="F6237" s="1"/>
      <c r="G6237" s="2"/>
      <c r="H6237" s="1"/>
      <c r="I6237" s="1"/>
      <c r="J6237" s="1"/>
      <c r="K6237" s="1"/>
      <c r="L6237" s="4"/>
      <c r="M6237" s="6"/>
    </row>
    <row r="6238" spans="1:13" x14ac:dyDescent="0.3">
      <c r="A6238" s="1"/>
      <c r="B6238" s="1"/>
      <c r="C6238" s="1"/>
      <c r="D6238" s="1"/>
      <c r="E6238" s="1"/>
      <c r="F6238" s="1"/>
      <c r="G6238" s="2"/>
      <c r="H6238" s="1"/>
      <c r="I6238" s="1"/>
      <c r="J6238" s="1"/>
      <c r="K6238" s="1"/>
      <c r="L6238" s="4"/>
      <c r="M6238" s="6"/>
    </row>
    <row r="6239" spans="1:13" x14ac:dyDescent="0.3">
      <c r="A6239" s="1"/>
      <c r="B6239" s="1"/>
      <c r="C6239" s="1"/>
      <c r="D6239" s="1"/>
      <c r="E6239" s="1"/>
      <c r="F6239" s="1"/>
      <c r="G6239" s="2"/>
      <c r="H6239" s="1"/>
      <c r="I6239" s="1"/>
      <c r="J6239" s="1"/>
      <c r="K6239" s="1"/>
      <c r="L6239" s="4"/>
      <c r="M6239" s="6"/>
    </row>
    <row r="6240" spans="1:13" x14ac:dyDescent="0.3">
      <c r="A6240" s="1"/>
      <c r="B6240" s="1"/>
      <c r="C6240" s="1"/>
      <c r="D6240" s="1"/>
      <c r="E6240" s="1"/>
      <c r="F6240" s="1"/>
      <c r="G6240" s="2"/>
      <c r="H6240" s="1"/>
      <c r="I6240" s="1"/>
      <c r="J6240" s="1"/>
      <c r="K6240" s="1"/>
      <c r="L6240" s="4"/>
      <c r="M6240" s="6"/>
    </row>
    <row r="6241" spans="1:13" x14ac:dyDescent="0.3">
      <c r="A6241" s="1"/>
      <c r="B6241" s="1"/>
      <c r="C6241" s="1"/>
      <c r="D6241" s="1"/>
      <c r="E6241" s="1"/>
      <c r="F6241" s="1"/>
      <c r="G6241" s="2"/>
      <c r="H6241" s="1"/>
      <c r="I6241" s="1"/>
      <c r="J6241" s="1"/>
      <c r="K6241" s="1"/>
      <c r="L6241" s="4"/>
      <c r="M6241" s="6"/>
    </row>
    <row r="6242" spans="1:13" x14ac:dyDescent="0.3">
      <c r="A6242" s="1"/>
      <c r="B6242" s="1"/>
      <c r="C6242" s="1"/>
      <c r="D6242" s="1"/>
      <c r="E6242" s="1"/>
      <c r="F6242" s="1"/>
      <c r="G6242" s="2"/>
      <c r="H6242" s="1"/>
      <c r="I6242" s="1"/>
      <c r="J6242" s="1"/>
      <c r="K6242" s="1"/>
      <c r="L6242" s="4"/>
      <c r="M6242" s="6"/>
    </row>
    <row r="6243" spans="1:13" x14ac:dyDescent="0.3">
      <c r="A6243" s="1"/>
      <c r="B6243" s="1"/>
      <c r="C6243" s="1"/>
      <c r="D6243" s="1"/>
      <c r="E6243" s="1"/>
      <c r="F6243" s="1"/>
      <c r="G6243" s="2"/>
      <c r="H6243" s="1"/>
      <c r="I6243" s="1"/>
      <c r="J6243" s="1"/>
      <c r="K6243" s="1"/>
      <c r="L6243" s="4"/>
      <c r="M6243" s="6"/>
    </row>
    <row r="6244" spans="1:13" x14ac:dyDescent="0.3">
      <c r="A6244" s="1"/>
      <c r="B6244" s="1"/>
      <c r="C6244" s="1"/>
      <c r="D6244" s="1"/>
      <c r="E6244" s="1"/>
      <c r="F6244" s="1"/>
      <c r="G6244" s="2"/>
      <c r="H6244" s="1"/>
      <c r="I6244" s="1"/>
      <c r="J6244" s="1"/>
      <c r="K6244" s="1"/>
      <c r="L6244" s="4"/>
      <c r="M6244" s="6"/>
    </row>
    <row r="6245" spans="1:13" x14ac:dyDescent="0.3">
      <c r="A6245" s="1"/>
      <c r="B6245" s="1"/>
      <c r="C6245" s="1"/>
      <c r="D6245" s="1"/>
      <c r="E6245" s="1"/>
      <c r="F6245" s="1"/>
      <c r="G6245" s="2"/>
      <c r="H6245" s="1"/>
      <c r="I6245" s="1"/>
      <c r="J6245" s="1"/>
      <c r="K6245" s="1"/>
      <c r="L6245" s="4"/>
      <c r="M6245" s="6"/>
    </row>
    <row r="6246" spans="1:13" x14ac:dyDescent="0.3">
      <c r="A6246" s="1"/>
      <c r="B6246" s="1"/>
      <c r="C6246" s="1"/>
      <c r="D6246" s="1"/>
      <c r="E6246" s="1"/>
      <c r="F6246" s="1"/>
      <c r="G6246" s="2"/>
      <c r="H6246" s="1"/>
      <c r="I6246" s="1"/>
      <c r="J6246" s="1"/>
      <c r="K6246" s="1"/>
      <c r="L6246" s="4"/>
      <c r="M6246" s="6"/>
    </row>
    <row r="6247" spans="1:13" x14ac:dyDescent="0.3">
      <c r="A6247" s="1"/>
      <c r="B6247" s="1"/>
      <c r="C6247" s="1"/>
      <c r="D6247" s="1"/>
      <c r="E6247" s="1"/>
      <c r="F6247" s="1"/>
      <c r="G6247" s="2"/>
      <c r="H6247" s="1"/>
      <c r="I6247" s="1"/>
      <c r="J6247" s="1"/>
      <c r="K6247" s="1"/>
      <c r="L6247" s="4"/>
      <c r="M6247" s="6"/>
    </row>
    <row r="6248" spans="1:13" x14ac:dyDescent="0.3">
      <c r="A6248" s="1"/>
      <c r="B6248" s="1"/>
      <c r="C6248" s="1"/>
      <c r="D6248" s="1"/>
      <c r="E6248" s="1"/>
      <c r="F6248" s="1"/>
      <c r="G6248" s="2"/>
      <c r="H6248" s="1"/>
      <c r="I6248" s="1"/>
      <c r="J6248" s="1"/>
      <c r="K6248" s="1"/>
      <c r="L6248" s="4"/>
      <c r="M6248" s="6"/>
    </row>
    <row r="6249" spans="1:13" x14ac:dyDescent="0.3">
      <c r="A6249" s="1"/>
      <c r="B6249" s="1"/>
      <c r="C6249" s="1"/>
      <c r="D6249" s="1"/>
      <c r="E6249" s="1"/>
      <c r="F6249" s="1"/>
      <c r="G6249" s="2"/>
      <c r="H6249" s="1"/>
      <c r="I6249" s="1"/>
      <c r="J6249" s="1"/>
      <c r="K6249" s="1"/>
      <c r="L6249" s="4"/>
      <c r="M6249" s="6"/>
    </row>
    <row r="6250" spans="1:13" x14ac:dyDescent="0.3">
      <c r="A6250" s="1"/>
      <c r="B6250" s="1"/>
      <c r="C6250" s="1"/>
      <c r="D6250" s="1"/>
      <c r="E6250" s="1"/>
      <c r="F6250" s="1"/>
      <c r="G6250" s="2"/>
      <c r="H6250" s="1"/>
      <c r="I6250" s="1"/>
      <c r="J6250" s="1"/>
      <c r="K6250" s="1"/>
      <c r="L6250" s="4"/>
      <c r="M6250" s="6"/>
    </row>
    <row r="6251" spans="1:13" x14ac:dyDescent="0.3">
      <c r="A6251" s="1"/>
      <c r="B6251" s="1"/>
      <c r="C6251" s="1"/>
      <c r="D6251" s="1"/>
      <c r="E6251" s="1"/>
      <c r="F6251" s="1"/>
      <c r="G6251" s="2"/>
      <c r="H6251" s="1"/>
      <c r="I6251" s="1"/>
      <c r="J6251" s="1"/>
      <c r="K6251" s="1"/>
      <c r="L6251" s="4"/>
      <c r="M6251" s="6"/>
    </row>
    <row r="6252" spans="1:13" x14ac:dyDescent="0.3">
      <c r="A6252" s="1"/>
      <c r="B6252" s="1"/>
      <c r="C6252" s="1"/>
      <c r="D6252" s="1"/>
      <c r="E6252" s="1"/>
      <c r="F6252" s="1"/>
      <c r="G6252" s="2"/>
      <c r="H6252" s="1"/>
      <c r="I6252" s="1"/>
      <c r="J6252" s="1"/>
      <c r="K6252" s="1"/>
      <c r="L6252" s="4"/>
      <c r="M6252" s="6"/>
    </row>
    <row r="6253" spans="1:13" x14ac:dyDescent="0.3">
      <c r="A6253" s="1"/>
      <c r="B6253" s="1"/>
      <c r="C6253" s="1"/>
      <c r="D6253" s="1"/>
      <c r="E6253" s="1"/>
      <c r="F6253" s="1"/>
      <c r="G6253" s="2"/>
      <c r="H6253" s="1"/>
      <c r="I6253" s="1"/>
      <c r="J6253" s="1"/>
      <c r="K6253" s="1"/>
      <c r="L6253" s="4"/>
      <c r="M6253" s="6"/>
    </row>
    <row r="6254" spans="1:13" x14ac:dyDescent="0.3">
      <c r="A6254" s="1"/>
      <c r="B6254" s="1"/>
      <c r="C6254" s="1"/>
      <c r="D6254" s="1"/>
      <c r="E6254" s="1"/>
      <c r="F6254" s="1"/>
      <c r="G6254" s="2"/>
      <c r="H6254" s="1"/>
      <c r="I6254" s="1"/>
      <c r="J6254" s="1"/>
      <c r="K6254" s="1"/>
      <c r="L6254" s="4"/>
      <c r="M6254" s="6"/>
    </row>
    <row r="6255" spans="1:13" x14ac:dyDescent="0.3">
      <c r="A6255" s="1"/>
      <c r="B6255" s="1"/>
      <c r="C6255" s="1"/>
      <c r="D6255" s="1"/>
      <c r="E6255" s="1"/>
      <c r="F6255" s="1"/>
      <c r="G6255" s="2"/>
      <c r="H6255" s="1"/>
      <c r="I6255" s="1"/>
      <c r="J6255" s="1"/>
      <c r="K6255" s="1"/>
      <c r="L6255" s="4"/>
      <c r="M6255" s="6"/>
    </row>
    <row r="6256" spans="1:13" x14ac:dyDescent="0.3">
      <c r="A6256" s="1"/>
      <c r="B6256" s="1"/>
      <c r="C6256" s="1"/>
      <c r="D6256" s="1"/>
      <c r="E6256" s="1"/>
      <c r="F6256" s="1"/>
      <c r="G6256" s="2"/>
      <c r="H6256" s="1"/>
      <c r="I6256" s="1"/>
      <c r="J6256" s="1"/>
      <c r="K6256" s="1"/>
      <c r="L6256" s="4"/>
      <c r="M6256" s="6"/>
    </row>
    <row r="6257" spans="1:13" x14ac:dyDescent="0.3">
      <c r="A6257" s="1"/>
      <c r="B6257" s="1"/>
      <c r="C6257" s="1"/>
      <c r="D6257" s="1"/>
      <c r="E6257" s="1"/>
      <c r="F6257" s="1"/>
      <c r="G6257" s="2"/>
      <c r="H6257" s="1"/>
      <c r="I6257" s="1"/>
      <c r="J6257" s="1"/>
      <c r="K6257" s="1"/>
      <c r="L6257" s="4"/>
      <c r="M6257" s="6"/>
    </row>
    <row r="6258" spans="1:13" x14ac:dyDescent="0.3">
      <c r="A6258" s="1"/>
      <c r="B6258" s="1"/>
      <c r="C6258" s="1"/>
      <c r="D6258" s="1"/>
      <c r="E6258" s="1"/>
      <c r="F6258" s="1"/>
      <c r="G6258" s="2"/>
      <c r="H6258" s="1"/>
      <c r="I6258" s="1"/>
      <c r="J6258" s="1"/>
      <c r="K6258" s="1"/>
      <c r="L6258" s="4"/>
      <c r="M6258" s="6"/>
    </row>
    <row r="6259" spans="1:13" x14ac:dyDescent="0.3">
      <c r="A6259" s="1"/>
      <c r="B6259" s="1"/>
      <c r="C6259" s="1"/>
      <c r="D6259" s="1"/>
      <c r="E6259" s="1"/>
      <c r="F6259" s="1"/>
      <c r="G6259" s="2"/>
      <c r="H6259" s="1"/>
      <c r="I6259" s="1"/>
      <c r="J6259" s="1"/>
      <c r="K6259" s="1"/>
      <c r="L6259" s="4"/>
      <c r="M6259" s="6"/>
    </row>
    <row r="6260" spans="1:13" x14ac:dyDescent="0.3">
      <c r="A6260" s="1"/>
      <c r="B6260" s="1"/>
      <c r="C6260" s="1"/>
      <c r="D6260" s="1"/>
      <c r="E6260" s="1"/>
      <c r="F6260" s="1"/>
      <c r="G6260" s="2"/>
      <c r="H6260" s="1"/>
      <c r="I6260" s="1"/>
      <c r="J6260" s="1"/>
      <c r="K6260" s="1"/>
      <c r="L6260" s="4"/>
      <c r="M6260" s="6"/>
    </row>
    <row r="6261" spans="1:13" x14ac:dyDescent="0.3">
      <c r="A6261" s="1"/>
      <c r="B6261" s="1"/>
      <c r="C6261" s="1"/>
      <c r="D6261" s="1"/>
      <c r="E6261" s="1"/>
      <c r="F6261" s="1"/>
      <c r="G6261" s="2"/>
      <c r="H6261" s="1"/>
      <c r="I6261" s="1"/>
      <c r="J6261" s="1"/>
      <c r="K6261" s="1"/>
      <c r="L6261" s="4"/>
      <c r="M6261" s="6"/>
    </row>
    <row r="6262" spans="1:13" x14ac:dyDescent="0.3">
      <c r="A6262" s="1"/>
      <c r="B6262" s="1"/>
      <c r="C6262" s="1"/>
      <c r="D6262" s="1"/>
      <c r="E6262" s="1"/>
      <c r="F6262" s="1"/>
      <c r="G6262" s="2"/>
      <c r="H6262" s="1"/>
      <c r="I6262" s="1"/>
      <c r="J6262" s="1"/>
      <c r="K6262" s="1"/>
      <c r="L6262" s="4"/>
      <c r="M6262" s="6"/>
    </row>
    <row r="6263" spans="1:13" x14ac:dyDescent="0.3">
      <c r="A6263" s="1"/>
      <c r="B6263" s="1"/>
      <c r="C6263" s="1"/>
      <c r="D6263" s="1"/>
      <c r="E6263" s="1"/>
      <c r="F6263" s="1"/>
      <c r="G6263" s="2"/>
      <c r="H6263" s="1"/>
      <c r="I6263" s="1"/>
      <c r="J6263" s="1"/>
      <c r="K6263" s="1"/>
      <c r="L6263" s="4"/>
      <c r="M6263" s="6"/>
    </row>
    <row r="6264" spans="1:13" x14ac:dyDescent="0.3">
      <c r="A6264" s="1"/>
      <c r="B6264" s="1"/>
      <c r="C6264" s="1"/>
      <c r="D6264" s="1"/>
      <c r="E6264" s="1"/>
      <c r="F6264" s="1"/>
      <c r="G6264" s="2"/>
      <c r="H6264" s="1"/>
      <c r="I6264" s="1"/>
      <c r="J6264" s="1"/>
      <c r="K6264" s="1"/>
      <c r="L6264" s="4"/>
      <c r="M6264" s="6"/>
    </row>
    <row r="6265" spans="1:13" x14ac:dyDescent="0.3">
      <c r="A6265" s="1"/>
      <c r="B6265" s="1"/>
      <c r="C6265" s="1"/>
      <c r="D6265" s="1"/>
      <c r="E6265" s="1"/>
      <c r="F6265" s="1"/>
      <c r="G6265" s="2"/>
      <c r="H6265" s="1"/>
      <c r="I6265" s="1"/>
      <c r="J6265" s="1"/>
      <c r="K6265" s="1"/>
      <c r="L6265" s="4"/>
      <c r="M6265" s="6"/>
    </row>
    <row r="6266" spans="1:13" x14ac:dyDescent="0.3">
      <c r="A6266" s="1"/>
      <c r="B6266" s="1"/>
      <c r="C6266" s="1"/>
      <c r="D6266" s="1"/>
      <c r="E6266" s="1"/>
      <c r="F6266" s="1"/>
      <c r="G6266" s="2"/>
      <c r="H6266" s="1"/>
      <c r="I6266" s="1"/>
      <c r="J6266" s="1"/>
      <c r="K6266" s="1"/>
      <c r="L6266" s="4"/>
      <c r="M6266" s="6"/>
    </row>
    <row r="6267" spans="1:13" x14ac:dyDescent="0.3">
      <c r="A6267" s="1"/>
      <c r="B6267" s="1"/>
      <c r="C6267" s="1"/>
      <c r="D6267" s="1"/>
      <c r="E6267" s="1"/>
      <c r="F6267" s="1"/>
      <c r="G6267" s="2"/>
      <c r="H6267" s="1"/>
      <c r="I6267" s="1"/>
      <c r="J6267" s="1"/>
      <c r="K6267" s="1"/>
      <c r="L6267" s="4"/>
      <c r="M6267" s="6"/>
    </row>
    <row r="6268" spans="1:13" x14ac:dyDescent="0.3">
      <c r="A6268" s="1"/>
      <c r="B6268" s="1"/>
      <c r="C6268" s="1"/>
      <c r="D6268" s="1"/>
      <c r="E6268" s="1"/>
      <c r="F6268" s="1"/>
      <c r="G6268" s="2"/>
      <c r="H6268" s="1"/>
      <c r="I6268" s="1"/>
      <c r="J6268" s="1"/>
      <c r="K6268" s="1"/>
      <c r="L6268" s="4"/>
      <c r="M6268" s="6"/>
    </row>
    <row r="6269" spans="1:13" x14ac:dyDescent="0.3">
      <c r="A6269" s="1"/>
      <c r="B6269" s="1"/>
      <c r="C6269" s="1"/>
      <c r="D6269" s="1"/>
      <c r="E6269" s="1"/>
      <c r="F6269" s="1"/>
      <c r="G6269" s="2"/>
      <c r="H6269" s="1"/>
      <c r="I6269" s="1"/>
      <c r="J6269" s="1"/>
      <c r="K6269" s="1"/>
      <c r="L6269" s="4"/>
      <c r="M6269" s="6"/>
    </row>
    <row r="6270" spans="1:13" x14ac:dyDescent="0.3">
      <c r="A6270" s="1"/>
      <c r="B6270" s="1"/>
      <c r="C6270" s="1"/>
      <c r="D6270" s="1"/>
      <c r="E6270" s="1"/>
      <c r="F6270" s="1"/>
      <c r="G6270" s="2"/>
      <c r="H6270" s="1"/>
      <c r="I6270" s="1"/>
      <c r="J6270" s="1"/>
      <c r="K6270" s="1"/>
      <c r="L6270" s="4"/>
      <c r="M6270" s="6"/>
    </row>
    <row r="6271" spans="1:13" x14ac:dyDescent="0.3">
      <c r="A6271" s="1"/>
      <c r="B6271" s="1"/>
      <c r="C6271" s="1"/>
      <c r="D6271" s="1"/>
      <c r="E6271" s="1"/>
      <c r="F6271" s="1"/>
      <c r="G6271" s="2"/>
      <c r="H6271" s="1"/>
      <c r="I6271" s="1"/>
      <c r="J6271" s="1"/>
      <c r="K6271" s="1"/>
      <c r="L6271" s="4"/>
      <c r="M6271" s="6"/>
    </row>
    <row r="6272" spans="1:13" x14ac:dyDescent="0.3">
      <c r="A6272" s="1"/>
      <c r="B6272" s="1"/>
      <c r="C6272" s="1"/>
      <c r="D6272" s="1"/>
      <c r="E6272" s="1"/>
      <c r="F6272" s="1"/>
      <c r="G6272" s="2"/>
      <c r="H6272" s="1"/>
      <c r="I6272" s="1"/>
      <c r="J6272" s="1"/>
      <c r="K6272" s="1"/>
      <c r="L6272" s="4"/>
      <c r="M6272" s="6"/>
    </row>
    <row r="6273" spans="1:13" x14ac:dyDescent="0.3">
      <c r="A6273" s="1"/>
      <c r="B6273" s="1"/>
      <c r="C6273" s="1"/>
      <c r="D6273" s="1"/>
      <c r="E6273" s="1"/>
      <c r="F6273" s="1"/>
      <c r="G6273" s="2"/>
      <c r="H6273" s="1"/>
      <c r="I6273" s="1"/>
      <c r="J6273" s="1"/>
      <c r="K6273" s="1"/>
      <c r="L6273" s="4"/>
      <c r="M6273" s="6"/>
    </row>
    <row r="6274" spans="1:13" x14ac:dyDescent="0.3">
      <c r="A6274" s="1"/>
      <c r="B6274" s="1"/>
      <c r="C6274" s="1"/>
      <c r="D6274" s="1"/>
      <c r="E6274" s="1"/>
      <c r="F6274" s="1"/>
      <c r="G6274" s="2"/>
      <c r="H6274" s="1"/>
      <c r="I6274" s="1"/>
      <c r="J6274" s="1"/>
      <c r="K6274" s="1"/>
      <c r="L6274" s="4"/>
      <c r="M6274" s="6"/>
    </row>
    <row r="6275" spans="1:13" x14ac:dyDescent="0.3">
      <c r="A6275" s="1"/>
      <c r="B6275" s="1"/>
      <c r="C6275" s="1"/>
      <c r="D6275" s="1"/>
      <c r="E6275" s="1"/>
      <c r="F6275" s="1"/>
      <c r="G6275" s="2"/>
      <c r="H6275" s="1"/>
      <c r="I6275" s="1"/>
      <c r="J6275" s="1"/>
      <c r="K6275" s="1"/>
      <c r="L6275" s="4"/>
      <c r="M6275" s="6"/>
    </row>
    <row r="6276" spans="1:13" x14ac:dyDescent="0.3">
      <c r="A6276" s="1"/>
      <c r="B6276" s="1"/>
      <c r="C6276" s="1"/>
      <c r="D6276" s="1"/>
      <c r="E6276" s="1"/>
      <c r="F6276" s="1"/>
      <c r="G6276" s="2"/>
      <c r="H6276" s="1"/>
      <c r="I6276" s="1"/>
      <c r="J6276" s="1"/>
      <c r="K6276" s="1"/>
      <c r="L6276" s="4"/>
      <c r="M6276" s="6"/>
    </row>
    <row r="6277" spans="1:13" x14ac:dyDescent="0.3">
      <c r="A6277" s="1"/>
      <c r="B6277" s="1"/>
      <c r="C6277" s="1"/>
      <c r="D6277" s="1"/>
      <c r="E6277" s="1"/>
      <c r="F6277" s="1"/>
      <c r="G6277" s="2"/>
      <c r="H6277" s="1"/>
      <c r="I6277" s="1"/>
      <c r="J6277" s="1"/>
      <c r="K6277" s="1"/>
      <c r="L6277" s="4"/>
      <c r="M6277" s="6"/>
    </row>
    <row r="6278" spans="1:13" x14ac:dyDescent="0.3">
      <c r="A6278" s="1"/>
      <c r="B6278" s="1"/>
      <c r="C6278" s="1"/>
      <c r="D6278" s="1"/>
      <c r="E6278" s="1"/>
      <c r="F6278" s="1"/>
      <c r="G6278" s="2"/>
      <c r="H6278" s="1"/>
      <c r="I6278" s="1"/>
      <c r="J6278" s="1"/>
      <c r="K6278" s="1"/>
      <c r="L6278" s="4"/>
      <c r="M6278" s="6"/>
    </row>
    <row r="6279" spans="1:13" x14ac:dyDescent="0.3">
      <c r="A6279" s="1"/>
      <c r="B6279" s="1"/>
      <c r="C6279" s="1"/>
      <c r="D6279" s="1"/>
      <c r="E6279" s="1"/>
      <c r="F6279" s="1"/>
      <c r="G6279" s="2"/>
      <c r="H6279" s="1"/>
      <c r="I6279" s="1"/>
      <c r="J6279" s="1"/>
      <c r="K6279" s="1"/>
      <c r="L6279" s="4"/>
      <c r="M6279" s="6"/>
    </row>
    <row r="6280" spans="1:13" x14ac:dyDescent="0.3">
      <c r="A6280" s="1"/>
      <c r="B6280" s="1"/>
      <c r="C6280" s="1"/>
      <c r="D6280" s="1"/>
      <c r="E6280" s="1"/>
      <c r="F6280" s="1"/>
      <c r="G6280" s="2"/>
      <c r="H6280" s="1"/>
      <c r="I6280" s="1"/>
      <c r="J6280" s="1"/>
      <c r="K6280" s="1"/>
      <c r="L6280" s="4"/>
      <c r="M6280" s="6"/>
    </row>
    <row r="6281" spans="1:13" x14ac:dyDescent="0.3">
      <c r="A6281" s="1"/>
      <c r="B6281" s="1"/>
      <c r="C6281" s="1"/>
      <c r="D6281" s="1"/>
      <c r="E6281" s="1"/>
      <c r="F6281" s="1"/>
      <c r="G6281" s="2"/>
      <c r="H6281" s="1"/>
      <c r="I6281" s="1"/>
      <c r="J6281" s="1"/>
      <c r="K6281" s="1"/>
      <c r="L6281" s="4"/>
      <c r="M6281" s="6"/>
    </row>
    <row r="6282" spans="1:13" x14ac:dyDescent="0.3">
      <c r="A6282" s="1"/>
      <c r="B6282" s="1"/>
      <c r="C6282" s="1"/>
      <c r="D6282" s="1"/>
      <c r="E6282" s="1"/>
      <c r="F6282" s="1"/>
      <c r="G6282" s="2"/>
      <c r="H6282" s="1"/>
      <c r="I6282" s="1"/>
      <c r="J6282" s="1"/>
      <c r="K6282" s="1"/>
      <c r="L6282" s="4"/>
      <c r="M6282" s="6"/>
    </row>
    <row r="6283" spans="1:13" x14ac:dyDescent="0.3">
      <c r="A6283" s="1"/>
      <c r="B6283" s="1"/>
      <c r="C6283" s="1"/>
      <c r="D6283" s="1"/>
      <c r="E6283" s="1"/>
      <c r="F6283" s="1"/>
      <c r="G6283" s="2"/>
      <c r="H6283" s="1"/>
      <c r="I6283" s="1"/>
      <c r="J6283" s="1"/>
      <c r="K6283" s="1"/>
      <c r="L6283" s="4"/>
      <c r="M6283" s="6"/>
    </row>
    <row r="6284" spans="1:13" x14ac:dyDescent="0.3">
      <c r="A6284" s="1"/>
      <c r="B6284" s="1"/>
      <c r="C6284" s="1"/>
      <c r="D6284" s="1"/>
      <c r="E6284" s="1"/>
      <c r="F6284" s="1"/>
      <c r="G6284" s="2"/>
      <c r="H6284" s="1"/>
      <c r="I6284" s="1"/>
      <c r="J6284" s="1"/>
      <c r="K6284" s="1"/>
      <c r="L6284" s="4"/>
      <c r="M6284" s="6"/>
    </row>
    <row r="6285" spans="1:13" x14ac:dyDescent="0.3">
      <c r="A6285" s="1"/>
      <c r="B6285" s="1"/>
      <c r="C6285" s="1"/>
      <c r="D6285" s="1"/>
      <c r="E6285" s="1"/>
      <c r="F6285" s="1"/>
      <c r="G6285" s="2"/>
      <c r="H6285" s="1"/>
      <c r="I6285" s="1"/>
      <c r="J6285" s="1"/>
      <c r="K6285" s="1"/>
      <c r="L6285" s="4"/>
      <c r="M6285" s="6"/>
    </row>
    <row r="6286" spans="1:13" x14ac:dyDescent="0.3">
      <c r="A6286" s="1"/>
      <c r="B6286" s="1"/>
      <c r="C6286" s="1"/>
      <c r="D6286" s="1"/>
      <c r="E6286" s="1"/>
      <c r="F6286" s="1"/>
      <c r="G6286" s="2"/>
      <c r="H6286" s="1"/>
      <c r="I6286" s="1"/>
      <c r="J6286" s="1"/>
      <c r="K6286" s="1"/>
      <c r="L6286" s="4"/>
      <c r="M6286" s="6"/>
    </row>
    <row r="6287" spans="1:13" x14ac:dyDescent="0.3">
      <c r="A6287" s="1"/>
      <c r="B6287" s="1"/>
      <c r="C6287" s="1"/>
      <c r="D6287" s="1"/>
      <c r="E6287" s="1"/>
      <c r="F6287" s="1"/>
      <c r="G6287" s="2"/>
      <c r="H6287" s="1"/>
      <c r="I6287" s="1"/>
      <c r="J6287" s="1"/>
      <c r="K6287" s="1"/>
      <c r="L6287" s="4"/>
      <c r="M6287" s="6"/>
    </row>
    <row r="6288" spans="1:13" x14ac:dyDescent="0.3">
      <c r="A6288" s="1"/>
      <c r="B6288" s="1"/>
      <c r="C6288" s="1"/>
      <c r="D6288" s="1"/>
      <c r="E6288" s="1"/>
      <c r="F6288" s="1"/>
      <c r="G6288" s="2"/>
      <c r="H6288" s="1"/>
      <c r="I6288" s="1"/>
      <c r="J6288" s="1"/>
      <c r="K6288" s="1"/>
      <c r="L6288" s="4"/>
      <c r="M6288" s="6"/>
    </row>
    <row r="6289" spans="1:13" x14ac:dyDescent="0.3">
      <c r="A6289" s="1"/>
      <c r="B6289" s="1"/>
      <c r="C6289" s="1"/>
      <c r="D6289" s="1"/>
      <c r="E6289" s="1"/>
      <c r="F6289" s="1"/>
      <c r="G6289" s="2"/>
      <c r="H6289" s="1"/>
      <c r="I6289" s="1"/>
      <c r="J6289" s="1"/>
      <c r="K6289" s="1"/>
      <c r="L6289" s="4"/>
      <c r="M6289" s="6"/>
    </row>
    <row r="6290" spans="1:13" x14ac:dyDescent="0.3">
      <c r="A6290" s="1"/>
      <c r="B6290" s="1"/>
      <c r="C6290" s="1"/>
      <c r="D6290" s="1"/>
      <c r="E6290" s="1"/>
      <c r="F6290" s="1"/>
      <c r="G6290" s="2"/>
      <c r="H6290" s="1"/>
      <c r="I6290" s="1"/>
      <c r="J6290" s="1"/>
      <c r="K6290" s="1"/>
      <c r="L6290" s="4"/>
      <c r="M6290" s="6"/>
    </row>
    <row r="6291" spans="1:13" x14ac:dyDescent="0.3">
      <c r="A6291" s="1"/>
      <c r="B6291" s="1"/>
      <c r="C6291" s="1"/>
      <c r="D6291" s="1"/>
      <c r="E6291" s="1"/>
      <c r="F6291" s="1"/>
      <c r="G6291" s="2"/>
      <c r="H6291" s="1"/>
      <c r="I6291" s="1"/>
      <c r="J6291" s="1"/>
      <c r="K6291" s="1"/>
      <c r="L6291" s="4"/>
      <c r="M6291" s="6"/>
    </row>
    <row r="6292" spans="1:13" x14ac:dyDescent="0.3">
      <c r="A6292" s="1"/>
      <c r="B6292" s="1"/>
      <c r="C6292" s="1"/>
      <c r="D6292" s="1"/>
      <c r="E6292" s="1"/>
      <c r="F6292" s="1"/>
      <c r="G6292" s="2"/>
      <c r="H6292" s="1"/>
      <c r="I6292" s="1"/>
      <c r="J6292" s="1"/>
      <c r="K6292" s="1"/>
      <c r="L6292" s="4"/>
      <c r="M6292" s="6"/>
    </row>
    <row r="6293" spans="1:13" x14ac:dyDescent="0.3">
      <c r="A6293" s="1"/>
      <c r="B6293" s="1"/>
      <c r="C6293" s="1"/>
      <c r="D6293" s="1"/>
      <c r="E6293" s="1"/>
      <c r="F6293" s="1"/>
      <c r="G6293" s="2"/>
      <c r="H6293" s="1"/>
      <c r="I6293" s="1"/>
      <c r="J6293" s="1"/>
      <c r="K6293" s="1"/>
      <c r="L6293" s="4"/>
      <c r="M6293" s="6"/>
    </row>
    <row r="6294" spans="1:13" x14ac:dyDescent="0.3">
      <c r="A6294" s="1"/>
      <c r="B6294" s="1"/>
      <c r="C6294" s="1"/>
      <c r="D6294" s="1"/>
      <c r="E6294" s="1"/>
      <c r="F6294" s="1"/>
      <c r="G6294" s="2"/>
      <c r="H6294" s="1"/>
      <c r="I6294" s="1"/>
      <c r="J6294" s="1"/>
      <c r="K6294" s="1"/>
      <c r="L6294" s="4"/>
      <c r="M6294" s="6"/>
    </row>
    <row r="6295" spans="1:13" x14ac:dyDescent="0.3">
      <c r="A6295" s="1"/>
      <c r="B6295" s="1"/>
      <c r="C6295" s="1"/>
      <c r="D6295" s="1"/>
      <c r="E6295" s="1"/>
      <c r="F6295" s="1"/>
      <c r="G6295" s="2"/>
      <c r="H6295" s="1"/>
      <c r="I6295" s="1"/>
      <c r="J6295" s="1"/>
      <c r="K6295" s="1"/>
      <c r="L6295" s="4"/>
      <c r="M6295" s="6"/>
    </row>
    <row r="6296" spans="1:13" x14ac:dyDescent="0.3">
      <c r="A6296" s="1"/>
      <c r="B6296" s="1"/>
      <c r="C6296" s="1"/>
      <c r="D6296" s="1"/>
      <c r="E6296" s="1"/>
      <c r="F6296" s="1"/>
      <c r="G6296" s="2"/>
      <c r="H6296" s="1"/>
      <c r="I6296" s="1"/>
      <c r="J6296" s="1"/>
      <c r="K6296" s="1"/>
      <c r="L6296" s="4"/>
      <c r="M6296" s="6"/>
    </row>
    <row r="6297" spans="1:13" x14ac:dyDescent="0.3">
      <c r="A6297" s="1"/>
      <c r="B6297" s="1"/>
      <c r="C6297" s="1"/>
      <c r="D6297" s="1"/>
      <c r="E6297" s="1"/>
      <c r="F6297" s="1"/>
      <c r="G6297" s="2"/>
      <c r="H6297" s="1"/>
      <c r="I6297" s="1"/>
      <c r="J6297" s="1"/>
      <c r="K6297" s="1"/>
      <c r="L6297" s="4"/>
      <c r="M6297" s="6"/>
    </row>
    <row r="6298" spans="1:13" x14ac:dyDescent="0.3">
      <c r="A6298" s="1"/>
      <c r="B6298" s="1"/>
      <c r="C6298" s="1"/>
      <c r="D6298" s="1"/>
      <c r="E6298" s="1"/>
      <c r="F6298" s="1"/>
      <c r="G6298" s="2"/>
      <c r="H6298" s="1"/>
      <c r="I6298" s="1"/>
      <c r="J6298" s="1"/>
      <c r="K6298" s="1"/>
      <c r="L6298" s="4"/>
      <c r="M6298" s="6"/>
    </row>
    <row r="6299" spans="1:13" x14ac:dyDescent="0.3">
      <c r="A6299" s="1"/>
      <c r="B6299" s="1"/>
      <c r="C6299" s="1"/>
      <c r="D6299" s="1"/>
      <c r="E6299" s="1"/>
      <c r="F6299" s="1"/>
      <c r="G6299" s="2"/>
      <c r="H6299" s="1"/>
      <c r="I6299" s="1"/>
      <c r="J6299" s="1"/>
      <c r="K6299" s="1"/>
      <c r="L6299" s="4"/>
      <c r="M6299" s="6"/>
    </row>
    <row r="6300" spans="1:13" x14ac:dyDescent="0.3">
      <c r="A6300" s="1"/>
      <c r="B6300" s="1"/>
      <c r="C6300" s="1"/>
      <c r="D6300" s="1"/>
      <c r="E6300" s="1"/>
      <c r="F6300" s="1"/>
      <c r="G6300" s="2"/>
      <c r="H6300" s="1"/>
      <c r="I6300" s="1"/>
      <c r="J6300" s="1"/>
      <c r="K6300" s="1"/>
      <c r="L6300" s="4"/>
      <c r="M6300" s="6"/>
    </row>
    <row r="6301" spans="1:13" x14ac:dyDescent="0.3">
      <c r="A6301" s="1"/>
      <c r="B6301" s="1"/>
      <c r="C6301" s="1"/>
      <c r="D6301" s="1"/>
      <c r="E6301" s="1"/>
      <c r="F6301" s="1"/>
      <c r="G6301" s="2"/>
      <c r="H6301" s="1"/>
      <c r="I6301" s="1"/>
      <c r="J6301" s="1"/>
      <c r="K6301" s="1"/>
      <c r="L6301" s="4"/>
      <c r="M6301" s="6"/>
    </row>
    <row r="6302" spans="1:13" x14ac:dyDescent="0.3">
      <c r="A6302" s="1"/>
      <c r="B6302" s="1"/>
      <c r="C6302" s="1"/>
      <c r="D6302" s="1"/>
      <c r="E6302" s="1"/>
      <c r="F6302" s="1"/>
      <c r="G6302" s="2"/>
      <c r="H6302" s="1"/>
      <c r="I6302" s="1"/>
      <c r="J6302" s="1"/>
      <c r="K6302" s="1"/>
      <c r="L6302" s="4"/>
      <c r="M6302" s="6"/>
    </row>
    <row r="6303" spans="1:13" x14ac:dyDescent="0.3">
      <c r="A6303" s="1"/>
      <c r="B6303" s="1"/>
      <c r="C6303" s="1"/>
      <c r="D6303" s="1"/>
      <c r="E6303" s="1"/>
      <c r="F6303" s="1"/>
      <c r="G6303" s="2"/>
      <c r="H6303" s="1"/>
      <c r="I6303" s="1"/>
      <c r="J6303" s="1"/>
      <c r="K6303" s="1"/>
      <c r="L6303" s="4"/>
      <c r="M6303" s="6"/>
    </row>
    <row r="6304" spans="1:13" x14ac:dyDescent="0.3">
      <c r="A6304" s="1"/>
      <c r="B6304" s="1"/>
      <c r="C6304" s="1"/>
      <c r="D6304" s="1"/>
      <c r="E6304" s="1"/>
      <c r="F6304" s="1"/>
      <c r="G6304" s="2"/>
      <c r="H6304" s="1"/>
      <c r="I6304" s="1"/>
      <c r="J6304" s="1"/>
      <c r="K6304" s="1"/>
      <c r="L6304" s="4"/>
      <c r="M6304" s="6"/>
    </row>
    <row r="6305" spans="1:13" x14ac:dyDescent="0.3">
      <c r="A6305" s="1"/>
      <c r="B6305" s="1"/>
      <c r="C6305" s="1"/>
      <c r="D6305" s="1"/>
      <c r="E6305" s="1"/>
      <c r="F6305" s="1"/>
      <c r="G6305" s="2"/>
      <c r="H6305" s="1"/>
      <c r="I6305" s="1"/>
      <c r="J6305" s="1"/>
      <c r="K6305" s="1"/>
      <c r="L6305" s="4"/>
      <c r="M6305" s="6"/>
    </row>
    <row r="6306" spans="1:13" x14ac:dyDescent="0.3">
      <c r="A6306" s="1"/>
      <c r="B6306" s="1"/>
      <c r="C6306" s="1"/>
      <c r="D6306" s="1"/>
      <c r="E6306" s="1"/>
      <c r="F6306" s="1"/>
      <c r="G6306" s="2"/>
      <c r="H6306" s="1"/>
      <c r="I6306" s="1"/>
      <c r="J6306" s="1"/>
      <c r="K6306" s="1"/>
      <c r="L6306" s="4"/>
      <c r="M6306" s="6"/>
    </row>
    <row r="6307" spans="1:13" x14ac:dyDescent="0.3">
      <c r="A6307" s="1"/>
      <c r="B6307" s="1"/>
      <c r="C6307" s="1"/>
      <c r="D6307" s="1"/>
      <c r="E6307" s="1"/>
      <c r="F6307" s="1"/>
      <c r="G6307" s="2"/>
      <c r="H6307" s="1"/>
      <c r="I6307" s="1"/>
      <c r="J6307" s="1"/>
      <c r="K6307" s="1"/>
      <c r="L6307" s="4"/>
      <c r="M6307" s="6"/>
    </row>
    <row r="6308" spans="1:13" x14ac:dyDescent="0.3">
      <c r="A6308" s="1"/>
      <c r="B6308" s="1"/>
      <c r="C6308" s="1"/>
      <c r="D6308" s="1"/>
      <c r="E6308" s="1"/>
      <c r="F6308" s="1"/>
      <c r="G6308" s="2"/>
      <c r="H6308" s="1"/>
      <c r="I6308" s="1"/>
      <c r="J6308" s="1"/>
      <c r="K6308" s="1"/>
      <c r="L6308" s="4"/>
      <c r="M6308" s="6"/>
    </row>
    <row r="6309" spans="1:13" x14ac:dyDescent="0.3">
      <c r="A6309" s="1"/>
      <c r="B6309" s="1"/>
      <c r="C6309" s="1"/>
      <c r="D6309" s="1"/>
      <c r="E6309" s="1"/>
      <c r="F6309" s="1"/>
      <c r="G6309" s="2"/>
      <c r="H6309" s="1"/>
      <c r="I6309" s="1"/>
      <c r="J6309" s="1"/>
      <c r="K6309" s="1"/>
      <c r="L6309" s="4"/>
      <c r="M6309" s="6"/>
    </row>
    <row r="6310" spans="1:13" x14ac:dyDescent="0.3">
      <c r="A6310" s="1"/>
      <c r="B6310" s="1"/>
      <c r="C6310" s="1"/>
      <c r="D6310" s="1"/>
      <c r="E6310" s="1"/>
      <c r="F6310" s="1"/>
      <c r="G6310" s="2"/>
      <c r="H6310" s="1"/>
      <c r="I6310" s="1"/>
      <c r="J6310" s="1"/>
      <c r="K6310" s="1"/>
      <c r="L6310" s="4"/>
      <c r="M6310" s="6"/>
    </row>
    <row r="6311" spans="1:13" x14ac:dyDescent="0.3">
      <c r="A6311" s="1"/>
      <c r="B6311" s="1"/>
      <c r="C6311" s="1"/>
      <c r="D6311" s="1"/>
      <c r="E6311" s="1"/>
      <c r="F6311" s="1"/>
      <c r="G6311" s="2"/>
      <c r="H6311" s="1"/>
      <c r="I6311" s="1"/>
      <c r="J6311" s="1"/>
      <c r="K6311" s="1"/>
      <c r="L6311" s="4"/>
      <c r="M6311" s="6"/>
    </row>
    <row r="6312" spans="1:13" x14ac:dyDescent="0.3">
      <c r="A6312" s="1"/>
      <c r="B6312" s="1"/>
      <c r="C6312" s="1"/>
      <c r="D6312" s="1"/>
      <c r="E6312" s="1"/>
      <c r="F6312" s="1"/>
      <c r="G6312" s="2"/>
      <c r="H6312" s="1"/>
      <c r="I6312" s="1"/>
      <c r="J6312" s="1"/>
      <c r="K6312" s="1"/>
      <c r="L6312" s="4"/>
      <c r="M6312" s="6"/>
    </row>
    <row r="6313" spans="1:13" x14ac:dyDescent="0.3">
      <c r="A6313" s="1"/>
      <c r="B6313" s="1"/>
      <c r="C6313" s="1"/>
      <c r="D6313" s="1"/>
      <c r="E6313" s="1"/>
      <c r="F6313" s="1"/>
      <c r="G6313" s="2"/>
      <c r="H6313" s="1"/>
      <c r="I6313" s="1"/>
      <c r="J6313" s="1"/>
      <c r="K6313" s="1"/>
      <c r="L6313" s="4"/>
      <c r="M6313" s="6"/>
    </row>
    <row r="6314" spans="1:13" x14ac:dyDescent="0.3">
      <c r="A6314" s="1"/>
      <c r="B6314" s="1"/>
      <c r="C6314" s="1"/>
      <c r="D6314" s="1"/>
      <c r="E6314" s="1"/>
      <c r="F6314" s="1"/>
      <c r="G6314" s="2"/>
      <c r="H6314" s="1"/>
      <c r="I6314" s="1"/>
      <c r="J6314" s="1"/>
      <c r="K6314" s="1"/>
      <c r="L6314" s="4"/>
      <c r="M6314" s="6"/>
    </row>
    <row r="6315" spans="1:13" x14ac:dyDescent="0.3">
      <c r="A6315" s="1"/>
      <c r="B6315" s="1"/>
      <c r="C6315" s="1"/>
      <c r="D6315" s="1"/>
      <c r="E6315" s="1"/>
      <c r="F6315" s="1"/>
      <c r="G6315" s="2"/>
      <c r="H6315" s="1"/>
      <c r="I6315" s="1"/>
      <c r="J6315" s="1"/>
      <c r="K6315" s="1"/>
      <c r="L6315" s="4"/>
      <c r="M6315" s="6"/>
    </row>
    <row r="6316" spans="1:13" x14ac:dyDescent="0.3">
      <c r="A6316" s="1"/>
      <c r="B6316" s="1"/>
      <c r="C6316" s="1"/>
      <c r="D6316" s="1"/>
      <c r="E6316" s="1"/>
      <c r="F6316" s="1"/>
      <c r="G6316" s="2"/>
      <c r="H6316" s="1"/>
      <c r="I6316" s="1"/>
      <c r="J6316" s="1"/>
      <c r="K6316" s="1"/>
      <c r="L6316" s="4"/>
      <c r="M6316" s="6"/>
    </row>
    <row r="6317" spans="1:13" x14ac:dyDescent="0.3">
      <c r="A6317" s="1"/>
      <c r="B6317" s="1"/>
      <c r="C6317" s="1"/>
      <c r="D6317" s="1"/>
      <c r="E6317" s="1"/>
      <c r="F6317" s="1"/>
      <c r="G6317" s="2"/>
      <c r="H6317" s="1"/>
      <c r="I6317" s="1"/>
      <c r="J6317" s="1"/>
      <c r="K6317" s="1"/>
      <c r="L6317" s="4"/>
      <c r="M6317" s="6"/>
    </row>
    <row r="6318" spans="1:13" x14ac:dyDescent="0.3">
      <c r="A6318" s="1"/>
      <c r="B6318" s="1"/>
      <c r="C6318" s="1"/>
      <c r="D6318" s="1"/>
      <c r="E6318" s="1"/>
      <c r="F6318" s="1"/>
      <c r="G6318" s="2"/>
      <c r="H6318" s="1"/>
      <c r="I6318" s="1"/>
      <c r="J6318" s="1"/>
      <c r="K6318" s="1"/>
      <c r="L6318" s="4"/>
      <c r="M6318" s="6"/>
    </row>
    <row r="6319" spans="1:13" x14ac:dyDescent="0.3">
      <c r="A6319" s="1"/>
      <c r="B6319" s="1"/>
      <c r="C6319" s="1"/>
      <c r="D6319" s="1"/>
      <c r="E6319" s="1"/>
      <c r="F6319" s="1"/>
      <c r="G6319" s="2"/>
      <c r="H6319" s="1"/>
      <c r="I6319" s="1"/>
      <c r="J6319" s="1"/>
      <c r="K6319" s="1"/>
      <c r="L6319" s="4"/>
      <c r="M6319" s="6"/>
    </row>
    <row r="6320" spans="1:13" x14ac:dyDescent="0.3">
      <c r="A6320" s="1"/>
      <c r="B6320" s="1"/>
      <c r="C6320" s="1"/>
      <c r="D6320" s="1"/>
      <c r="E6320" s="1"/>
      <c r="F6320" s="1"/>
      <c r="G6320" s="2"/>
      <c r="H6320" s="1"/>
      <c r="I6320" s="1"/>
      <c r="J6320" s="1"/>
      <c r="K6320" s="1"/>
      <c r="L6320" s="4"/>
      <c r="M6320" s="6"/>
    </row>
    <row r="6321" spans="1:13" x14ac:dyDescent="0.3">
      <c r="A6321" s="1"/>
      <c r="B6321" s="1"/>
      <c r="C6321" s="1"/>
      <c r="D6321" s="1"/>
      <c r="E6321" s="1"/>
      <c r="F6321" s="1"/>
      <c r="G6321" s="2"/>
      <c r="H6321" s="1"/>
      <c r="I6321" s="1"/>
      <c r="J6321" s="1"/>
      <c r="K6321" s="1"/>
      <c r="L6321" s="4"/>
      <c r="M6321" s="6"/>
    </row>
    <row r="6322" spans="1:13" x14ac:dyDescent="0.3">
      <c r="A6322" s="1"/>
      <c r="B6322" s="1"/>
      <c r="C6322" s="1"/>
      <c r="D6322" s="1"/>
      <c r="E6322" s="1"/>
      <c r="F6322" s="1"/>
      <c r="G6322" s="2"/>
      <c r="H6322" s="1"/>
      <c r="I6322" s="1"/>
      <c r="J6322" s="1"/>
      <c r="K6322" s="1"/>
      <c r="L6322" s="4"/>
      <c r="M6322" s="6"/>
    </row>
    <row r="6323" spans="1:13" x14ac:dyDescent="0.3">
      <c r="A6323" s="1"/>
      <c r="B6323" s="1"/>
      <c r="C6323" s="1"/>
      <c r="D6323" s="1"/>
      <c r="E6323" s="1"/>
      <c r="F6323" s="1"/>
      <c r="G6323" s="2"/>
      <c r="H6323" s="1"/>
      <c r="I6323" s="1"/>
      <c r="J6323" s="1"/>
      <c r="K6323" s="1"/>
      <c r="L6323" s="4"/>
      <c r="M6323" s="6"/>
    </row>
    <row r="6324" spans="1:13" x14ac:dyDescent="0.3">
      <c r="A6324" s="1"/>
      <c r="B6324" s="1"/>
      <c r="C6324" s="1"/>
      <c r="D6324" s="1"/>
      <c r="E6324" s="1"/>
      <c r="F6324" s="1"/>
      <c r="G6324" s="2"/>
      <c r="H6324" s="1"/>
      <c r="I6324" s="1"/>
      <c r="J6324" s="1"/>
      <c r="K6324" s="1"/>
      <c r="L6324" s="4"/>
      <c r="M6324" s="6"/>
    </row>
    <row r="6325" spans="1:13" x14ac:dyDescent="0.3">
      <c r="A6325" s="1"/>
      <c r="B6325" s="1"/>
      <c r="C6325" s="1"/>
      <c r="D6325" s="1"/>
      <c r="E6325" s="1"/>
      <c r="F6325" s="1"/>
      <c r="G6325" s="2"/>
      <c r="H6325" s="1"/>
      <c r="I6325" s="1"/>
      <c r="J6325" s="1"/>
      <c r="K6325" s="1"/>
      <c r="L6325" s="4"/>
      <c r="M6325" s="6"/>
    </row>
    <row r="6326" spans="1:13" x14ac:dyDescent="0.3">
      <c r="A6326" s="1"/>
      <c r="B6326" s="1"/>
      <c r="C6326" s="1"/>
      <c r="D6326" s="1"/>
      <c r="E6326" s="1"/>
      <c r="F6326" s="1"/>
      <c r="G6326" s="2"/>
      <c r="H6326" s="1"/>
      <c r="I6326" s="1"/>
      <c r="J6326" s="1"/>
      <c r="K6326" s="1"/>
      <c r="L6326" s="4"/>
      <c r="M6326" s="6"/>
    </row>
    <row r="6327" spans="1:13" x14ac:dyDescent="0.3">
      <c r="A6327" s="1"/>
      <c r="B6327" s="1"/>
      <c r="C6327" s="1"/>
      <c r="D6327" s="1"/>
      <c r="E6327" s="1"/>
      <c r="F6327" s="1"/>
      <c r="G6327" s="2"/>
      <c r="H6327" s="1"/>
      <c r="I6327" s="1"/>
      <c r="J6327" s="1"/>
      <c r="K6327" s="1"/>
      <c r="L6327" s="4"/>
      <c r="M6327" s="6"/>
    </row>
    <row r="6328" spans="1:13" x14ac:dyDescent="0.3">
      <c r="A6328" s="1"/>
      <c r="B6328" s="1"/>
      <c r="C6328" s="1"/>
      <c r="D6328" s="1"/>
      <c r="E6328" s="1"/>
      <c r="F6328" s="1"/>
      <c r="G6328" s="2"/>
      <c r="H6328" s="1"/>
      <c r="I6328" s="1"/>
      <c r="J6328" s="1"/>
      <c r="K6328" s="1"/>
      <c r="L6328" s="4"/>
      <c r="M6328" s="6"/>
    </row>
    <row r="6329" spans="1:13" x14ac:dyDescent="0.3">
      <c r="A6329" s="1"/>
      <c r="B6329" s="1"/>
      <c r="C6329" s="1"/>
      <c r="D6329" s="1"/>
      <c r="E6329" s="1"/>
      <c r="F6329" s="1"/>
      <c r="G6329" s="2"/>
      <c r="H6329" s="1"/>
      <c r="I6329" s="1"/>
      <c r="J6329" s="1"/>
      <c r="K6329" s="1"/>
      <c r="L6329" s="4"/>
      <c r="M6329" s="6"/>
    </row>
    <row r="6330" spans="1:13" x14ac:dyDescent="0.3">
      <c r="A6330" s="1"/>
      <c r="B6330" s="1"/>
      <c r="C6330" s="1"/>
      <c r="D6330" s="1"/>
      <c r="E6330" s="1"/>
      <c r="F6330" s="1"/>
      <c r="G6330" s="2"/>
      <c r="H6330" s="1"/>
      <c r="I6330" s="1"/>
      <c r="J6330" s="1"/>
      <c r="K6330" s="1"/>
      <c r="L6330" s="4"/>
      <c r="M6330" s="6"/>
    </row>
    <row r="6331" spans="1:13" x14ac:dyDescent="0.3">
      <c r="A6331" s="1"/>
      <c r="B6331" s="1"/>
      <c r="C6331" s="1"/>
      <c r="D6331" s="1"/>
      <c r="E6331" s="1"/>
      <c r="F6331" s="1"/>
      <c r="G6331" s="2"/>
      <c r="H6331" s="1"/>
      <c r="I6331" s="1"/>
      <c r="J6331" s="1"/>
      <c r="K6331" s="1"/>
      <c r="L6331" s="4"/>
      <c r="M6331" s="6"/>
    </row>
    <row r="6332" spans="1:13" x14ac:dyDescent="0.3">
      <c r="A6332" s="1"/>
      <c r="B6332" s="1"/>
      <c r="C6332" s="1"/>
      <c r="D6332" s="1"/>
      <c r="E6332" s="1"/>
      <c r="F6332" s="1"/>
      <c r="G6332" s="2"/>
      <c r="H6332" s="1"/>
      <c r="I6332" s="1"/>
      <c r="J6332" s="1"/>
      <c r="K6332" s="1"/>
      <c r="L6332" s="4"/>
      <c r="M6332" s="6"/>
    </row>
    <row r="6333" spans="1:13" x14ac:dyDescent="0.3">
      <c r="A6333" s="1"/>
      <c r="B6333" s="1"/>
      <c r="C6333" s="1"/>
      <c r="D6333" s="1"/>
      <c r="E6333" s="1"/>
      <c r="F6333" s="1"/>
      <c r="G6333" s="2"/>
      <c r="H6333" s="1"/>
      <c r="I6333" s="1"/>
      <c r="J6333" s="1"/>
      <c r="K6333" s="1"/>
      <c r="L6333" s="4"/>
      <c r="M6333" s="6"/>
    </row>
    <row r="6334" spans="1:13" x14ac:dyDescent="0.3">
      <c r="A6334" s="1"/>
      <c r="B6334" s="1"/>
      <c r="C6334" s="1"/>
      <c r="D6334" s="1"/>
      <c r="E6334" s="1"/>
      <c r="F6334" s="1"/>
      <c r="G6334" s="2"/>
      <c r="H6334" s="1"/>
      <c r="I6334" s="1"/>
      <c r="J6334" s="1"/>
      <c r="K6334" s="1"/>
      <c r="L6334" s="4"/>
      <c r="M6334" s="6"/>
    </row>
    <row r="6335" spans="1:13" x14ac:dyDescent="0.3">
      <c r="A6335" s="1"/>
      <c r="B6335" s="1"/>
      <c r="C6335" s="1"/>
      <c r="D6335" s="1"/>
      <c r="E6335" s="1"/>
      <c r="F6335" s="1"/>
      <c r="G6335" s="2"/>
      <c r="H6335" s="1"/>
      <c r="I6335" s="1"/>
      <c r="J6335" s="1"/>
      <c r="K6335" s="1"/>
      <c r="L6335" s="4"/>
      <c r="M6335" s="6"/>
    </row>
    <row r="6336" spans="1:13" x14ac:dyDescent="0.3">
      <c r="A6336" s="1"/>
      <c r="B6336" s="1"/>
      <c r="C6336" s="1"/>
      <c r="D6336" s="1"/>
      <c r="E6336" s="1"/>
      <c r="F6336" s="1"/>
      <c r="G6336" s="2"/>
      <c r="H6336" s="1"/>
      <c r="I6336" s="1"/>
      <c r="J6336" s="1"/>
      <c r="K6336" s="1"/>
      <c r="L6336" s="4"/>
      <c r="M6336" s="6"/>
    </row>
    <row r="6337" spans="1:13" x14ac:dyDescent="0.3">
      <c r="A6337" s="1"/>
      <c r="B6337" s="1"/>
      <c r="C6337" s="1"/>
      <c r="D6337" s="1"/>
      <c r="E6337" s="1"/>
      <c r="F6337" s="1"/>
      <c r="G6337" s="2"/>
      <c r="H6337" s="1"/>
      <c r="I6337" s="1"/>
      <c r="J6337" s="1"/>
      <c r="K6337" s="1"/>
      <c r="L6337" s="4"/>
      <c r="M6337" s="6"/>
    </row>
    <row r="6338" spans="1:13" x14ac:dyDescent="0.3">
      <c r="A6338" s="1"/>
      <c r="B6338" s="1"/>
      <c r="C6338" s="1"/>
      <c r="D6338" s="1"/>
      <c r="E6338" s="1"/>
      <c r="F6338" s="1"/>
      <c r="G6338" s="2"/>
      <c r="H6338" s="1"/>
      <c r="I6338" s="1"/>
      <c r="J6338" s="1"/>
      <c r="K6338" s="1"/>
      <c r="L6338" s="4"/>
      <c r="M6338" s="6"/>
    </row>
    <row r="6339" spans="1:13" x14ac:dyDescent="0.3">
      <c r="A6339" s="1"/>
      <c r="B6339" s="1"/>
      <c r="C6339" s="1"/>
      <c r="D6339" s="1"/>
      <c r="E6339" s="1"/>
      <c r="F6339" s="1"/>
      <c r="G6339" s="2"/>
      <c r="H6339" s="1"/>
      <c r="I6339" s="1"/>
      <c r="J6339" s="1"/>
      <c r="K6339" s="1"/>
      <c r="L6339" s="4"/>
      <c r="M6339" s="6"/>
    </row>
    <row r="6340" spans="1:13" x14ac:dyDescent="0.3">
      <c r="A6340" s="1"/>
      <c r="B6340" s="1"/>
      <c r="C6340" s="1"/>
      <c r="D6340" s="1"/>
      <c r="E6340" s="1"/>
      <c r="F6340" s="1"/>
      <c r="G6340" s="2"/>
      <c r="H6340" s="1"/>
      <c r="I6340" s="1"/>
      <c r="J6340" s="1"/>
      <c r="K6340" s="1"/>
      <c r="L6340" s="4"/>
      <c r="M6340" s="6"/>
    </row>
    <row r="6341" spans="1:13" x14ac:dyDescent="0.3">
      <c r="A6341" s="1"/>
      <c r="B6341" s="1"/>
      <c r="C6341" s="1"/>
      <c r="D6341" s="1"/>
      <c r="E6341" s="1"/>
      <c r="F6341" s="1"/>
      <c r="G6341" s="2"/>
      <c r="H6341" s="1"/>
      <c r="I6341" s="1"/>
      <c r="J6341" s="1"/>
      <c r="K6341" s="1"/>
      <c r="L6341" s="4"/>
      <c r="M6341" s="6"/>
    </row>
    <row r="6342" spans="1:13" x14ac:dyDescent="0.3">
      <c r="A6342" s="1"/>
      <c r="B6342" s="1"/>
      <c r="C6342" s="1"/>
      <c r="D6342" s="1"/>
      <c r="E6342" s="1"/>
      <c r="F6342" s="1"/>
      <c r="G6342" s="2"/>
      <c r="H6342" s="1"/>
      <c r="I6342" s="1"/>
      <c r="J6342" s="1"/>
      <c r="K6342" s="1"/>
      <c r="L6342" s="4"/>
      <c r="M6342" s="6"/>
    </row>
    <row r="6343" spans="1:13" x14ac:dyDescent="0.3">
      <c r="A6343" s="1"/>
      <c r="B6343" s="1"/>
      <c r="C6343" s="1"/>
      <c r="D6343" s="1"/>
      <c r="E6343" s="1"/>
      <c r="F6343" s="1"/>
      <c r="G6343" s="2"/>
      <c r="H6343" s="1"/>
      <c r="I6343" s="1"/>
      <c r="J6343" s="1"/>
      <c r="K6343" s="1"/>
      <c r="L6343" s="4"/>
      <c r="M6343" s="6"/>
    </row>
    <row r="6344" spans="1:13" x14ac:dyDescent="0.3">
      <c r="A6344" s="1"/>
      <c r="B6344" s="1"/>
      <c r="C6344" s="1"/>
      <c r="D6344" s="1"/>
      <c r="E6344" s="1"/>
      <c r="F6344" s="1"/>
      <c r="G6344" s="2"/>
      <c r="H6344" s="1"/>
      <c r="I6344" s="1"/>
      <c r="J6344" s="1"/>
      <c r="K6344" s="1"/>
      <c r="L6344" s="4"/>
      <c r="M6344" s="6"/>
    </row>
    <row r="6345" spans="1:13" x14ac:dyDescent="0.3">
      <c r="A6345" s="1"/>
      <c r="B6345" s="1"/>
      <c r="C6345" s="1"/>
      <c r="D6345" s="1"/>
      <c r="E6345" s="1"/>
      <c r="F6345" s="1"/>
      <c r="G6345" s="2"/>
      <c r="H6345" s="1"/>
      <c r="I6345" s="1"/>
      <c r="J6345" s="1"/>
      <c r="K6345" s="1"/>
      <c r="L6345" s="4"/>
      <c r="M6345" s="6"/>
    </row>
    <row r="6346" spans="1:13" x14ac:dyDescent="0.3">
      <c r="A6346" s="1"/>
      <c r="B6346" s="1"/>
      <c r="C6346" s="1"/>
      <c r="D6346" s="1"/>
      <c r="E6346" s="1"/>
      <c r="F6346" s="1"/>
      <c r="G6346" s="2"/>
      <c r="H6346" s="1"/>
      <c r="I6346" s="1"/>
      <c r="J6346" s="1"/>
      <c r="K6346" s="1"/>
      <c r="L6346" s="4"/>
      <c r="M6346" s="6"/>
    </row>
    <row r="6347" spans="1:13" x14ac:dyDescent="0.3">
      <c r="A6347" s="1"/>
      <c r="B6347" s="1"/>
      <c r="C6347" s="1"/>
      <c r="D6347" s="1"/>
      <c r="E6347" s="1"/>
      <c r="F6347" s="1"/>
      <c r="G6347" s="2"/>
      <c r="H6347" s="1"/>
      <c r="I6347" s="1"/>
      <c r="J6347" s="1"/>
      <c r="K6347" s="1"/>
      <c r="L6347" s="4"/>
      <c r="M6347" s="6"/>
    </row>
    <row r="6348" spans="1:13" x14ac:dyDescent="0.3">
      <c r="A6348" s="1"/>
      <c r="B6348" s="1"/>
      <c r="C6348" s="1"/>
      <c r="D6348" s="1"/>
      <c r="E6348" s="1"/>
      <c r="F6348" s="1"/>
      <c r="G6348" s="2"/>
      <c r="H6348" s="1"/>
      <c r="I6348" s="1"/>
      <c r="J6348" s="1"/>
      <c r="K6348" s="1"/>
      <c r="L6348" s="4"/>
      <c r="M6348" s="6"/>
    </row>
    <row r="6349" spans="1:13" x14ac:dyDescent="0.3">
      <c r="A6349" s="1"/>
      <c r="B6349" s="1"/>
      <c r="C6349" s="1"/>
      <c r="D6349" s="1"/>
      <c r="E6349" s="1"/>
      <c r="F6349" s="1"/>
      <c r="G6349" s="2"/>
      <c r="H6349" s="1"/>
      <c r="I6349" s="1"/>
      <c r="J6349" s="1"/>
      <c r="K6349" s="1"/>
      <c r="L6349" s="4"/>
      <c r="M6349" s="6"/>
    </row>
    <row r="6350" spans="1:13" x14ac:dyDescent="0.3">
      <c r="A6350" s="1"/>
      <c r="B6350" s="1"/>
      <c r="C6350" s="1"/>
      <c r="D6350" s="1"/>
      <c r="E6350" s="1"/>
      <c r="F6350" s="1"/>
      <c r="G6350" s="2"/>
      <c r="H6350" s="1"/>
      <c r="I6350" s="1"/>
      <c r="J6350" s="1"/>
      <c r="K6350" s="1"/>
      <c r="L6350" s="4"/>
      <c r="M6350" s="6"/>
    </row>
    <row r="6351" spans="1:13" x14ac:dyDescent="0.3">
      <c r="A6351" s="1"/>
      <c r="B6351" s="1"/>
      <c r="C6351" s="1"/>
      <c r="D6351" s="1"/>
      <c r="E6351" s="1"/>
      <c r="F6351" s="1"/>
      <c r="G6351" s="2"/>
      <c r="H6351" s="1"/>
      <c r="I6351" s="1"/>
      <c r="J6351" s="1"/>
      <c r="K6351" s="1"/>
      <c r="L6351" s="4"/>
      <c r="M6351" s="6"/>
    </row>
    <row r="6352" spans="1:13" x14ac:dyDescent="0.3">
      <c r="A6352" s="1"/>
      <c r="B6352" s="1"/>
      <c r="C6352" s="1"/>
      <c r="D6352" s="1"/>
      <c r="E6352" s="1"/>
      <c r="F6352" s="1"/>
      <c r="G6352" s="2"/>
      <c r="H6352" s="1"/>
      <c r="I6352" s="1"/>
      <c r="J6352" s="1"/>
      <c r="K6352" s="1"/>
      <c r="L6352" s="4"/>
      <c r="M6352" s="6"/>
    </row>
    <row r="6353" spans="1:13" x14ac:dyDescent="0.3">
      <c r="A6353" s="1"/>
      <c r="B6353" s="1"/>
      <c r="C6353" s="1"/>
      <c r="D6353" s="1"/>
      <c r="E6353" s="1"/>
      <c r="F6353" s="1"/>
      <c r="G6353" s="2"/>
      <c r="H6353" s="1"/>
      <c r="I6353" s="1"/>
      <c r="J6353" s="1"/>
      <c r="K6353" s="1"/>
      <c r="L6353" s="4"/>
      <c r="M6353" s="6"/>
    </row>
    <row r="6354" spans="1:13" x14ac:dyDescent="0.3">
      <c r="A6354" s="1"/>
      <c r="B6354" s="1"/>
      <c r="C6354" s="1"/>
      <c r="D6354" s="1"/>
      <c r="E6354" s="1"/>
      <c r="F6354" s="1"/>
      <c r="G6354" s="2"/>
      <c r="H6354" s="1"/>
      <c r="I6354" s="1"/>
      <c r="J6354" s="1"/>
      <c r="K6354" s="1"/>
      <c r="L6354" s="4"/>
      <c r="M6354" s="6"/>
    </row>
    <row r="6355" spans="1:13" x14ac:dyDescent="0.3">
      <c r="A6355" s="1"/>
      <c r="B6355" s="1"/>
      <c r="C6355" s="1"/>
      <c r="D6355" s="1"/>
      <c r="E6355" s="1"/>
      <c r="F6355" s="1"/>
      <c r="G6355" s="2"/>
      <c r="H6355" s="1"/>
      <c r="I6355" s="1"/>
      <c r="J6355" s="1"/>
      <c r="K6355" s="1"/>
      <c r="L6355" s="4"/>
      <c r="M6355" s="6"/>
    </row>
    <row r="6356" spans="1:13" x14ac:dyDescent="0.3">
      <c r="A6356" s="1"/>
      <c r="B6356" s="1"/>
      <c r="C6356" s="1"/>
      <c r="D6356" s="1"/>
      <c r="E6356" s="1"/>
      <c r="F6356" s="1"/>
      <c r="G6356" s="2"/>
      <c r="H6356" s="1"/>
      <c r="I6356" s="1"/>
      <c r="J6356" s="1"/>
      <c r="K6356" s="1"/>
      <c r="L6356" s="4"/>
      <c r="M6356" s="6"/>
    </row>
    <row r="6357" spans="1:13" x14ac:dyDescent="0.3">
      <c r="A6357" s="1"/>
      <c r="B6357" s="1"/>
      <c r="C6357" s="1"/>
      <c r="D6357" s="1"/>
      <c r="E6357" s="1"/>
      <c r="F6357" s="1"/>
      <c r="G6357" s="2"/>
      <c r="H6357" s="1"/>
      <c r="I6357" s="1"/>
      <c r="J6357" s="1"/>
      <c r="K6357" s="1"/>
      <c r="L6357" s="4"/>
      <c r="M6357" s="6"/>
    </row>
    <row r="6358" spans="1:13" x14ac:dyDescent="0.3">
      <c r="A6358" s="1"/>
      <c r="B6358" s="1"/>
      <c r="C6358" s="1"/>
      <c r="D6358" s="1"/>
      <c r="E6358" s="1"/>
      <c r="F6358" s="1"/>
      <c r="G6358" s="2"/>
      <c r="H6358" s="1"/>
      <c r="I6358" s="1"/>
      <c r="J6358" s="1"/>
      <c r="K6358" s="1"/>
      <c r="L6358" s="4"/>
      <c r="M6358" s="6"/>
    </row>
    <row r="6359" spans="1:13" x14ac:dyDescent="0.3">
      <c r="A6359" s="1"/>
      <c r="B6359" s="1"/>
      <c r="C6359" s="1"/>
      <c r="D6359" s="1"/>
      <c r="E6359" s="1"/>
      <c r="F6359" s="1"/>
      <c r="G6359" s="2"/>
      <c r="H6359" s="1"/>
      <c r="I6359" s="1"/>
      <c r="J6359" s="1"/>
      <c r="K6359" s="1"/>
      <c r="L6359" s="4"/>
      <c r="M6359" s="6"/>
    </row>
    <row r="6360" spans="1:13" x14ac:dyDescent="0.3">
      <c r="A6360" s="1"/>
      <c r="B6360" s="1"/>
      <c r="C6360" s="1"/>
      <c r="D6360" s="1"/>
      <c r="E6360" s="1"/>
      <c r="F6360" s="1"/>
      <c r="G6360" s="2"/>
      <c r="H6360" s="1"/>
      <c r="I6360" s="1"/>
      <c r="J6360" s="1"/>
      <c r="K6360" s="1"/>
      <c r="L6360" s="4"/>
      <c r="M6360" s="6"/>
    </row>
    <row r="6361" spans="1:13" x14ac:dyDescent="0.3">
      <c r="A6361" s="1"/>
      <c r="B6361" s="1"/>
      <c r="C6361" s="1"/>
      <c r="D6361" s="1"/>
      <c r="E6361" s="1"/>
      <c r="F6361" s="1"/>
      <c r="G6361" s="2"/>
      <c r="H6361" s="1"/>
      <c r="I6361" s="1"/>
      <c r="J6361" s="1"/>
      <c r="K6361" s="1"/>
      <c r="L6361" s="4"/>
      <c r="M6361" s="6"/>
    </row>
    <row r="6362" spans="1:13" x14ac:dyDescent="0.3">
      <c r="A6362" s="1"/>
      <c r="B6362" s="1"/>
      <c r="C6362" s="1"/>
      <c r="D6362" s="1"/>
      <c r="E6362" s="1"/>
      <c r="F6362" s="1"/>
      <c r="G6362" s="2"/>
      <c r="H6362" s="1"/>
      <c r="I6362" s="1"/>
      <c r="J6362" s="1"/>
      <c r="K6362" s="1"/>
      <c r="L6362" s="4"/>
      <c r="M6362" s="6"/>
    </row>
    <row r="6363" spans="1:13" x14ac:dyDescent="0.3">
      <c r="A6363" s="1"/>
      <c r="B6363" s="1"/>
      <c r="C6363" s="1"/>
      <c r="D6363" s="1"/>
      <c r="E6363" s="1"/>
      <c r="F6363" s="1"/>
      <c r="G6363" s="2"/>
      <c r="H6363" s="1"/>
      <c r="I6363" s="1"/>
      <c r="J6363" s="1"/>
      <c r="K6363" s="1"/>
      <c r="L6363" s="4"/>
      <c r="M6363" s="6"/>
    </row>
    <row r="6364" spans="1:13" x14ac:dyDescent="0.3">
      <c r="A6364" s="1"/>
      <c r="B6364" s="1"/>
      <c r="C6364" s="1"/>
      <c r="D6364" s="1"/>
      <c r="E6364" s="1"/>
      <c r="F6364" s="1"/>
      <c r="G6364" s="2"/>
      <c r="H6364" s="1"/>
      <c r="I6364" s="1"/>
      <c r="J6364" s="1"/>
      <c r="K6364" s="1"/>
      <c r="L6364" s="4"/>
      <c r="M6364" s="6"/>
    </row>
    <row r="6365" spans="1:13" x14ac:dyDescent="0.3">
      <c r="A6365" s="1"/>
      <c r="B6365" s="1"/>
      <c r="C6365" s="1"/>
      <c r="D6365" s="1"/>
      <c r="E6365" s="1"/>
      <c r="F6365" s="1"/>
      <c r="G6365" s="2"/>
      <c r="H6365" s="1"/>
      <c r="I6365" s="1"/>
      <c r="J6365" s="1"/>
      <c r="K6365" s="1"/>
      <c r="L6365" s="4"/>
      <c r="M6365" s="6"/>
    </row>
    <row r="6366" spans="1:13" x14ac:dyDescent="0.3">
      <c r="A6366" s="1"/>
      <c r="B6366" s="1"/>
      <c r="C6366" s="1"/>
      <c r="D6366" s="1"/>
      <c r="E6366" s="1"/>
      <c r="F6366" s="1"/>
      <c r="G6366" s="2"/>
      <c r="H6366" s="1"/>
      <c r="I6366" s="1"/>
      <c r="J6366" s="1"/>
      <c r="K6366" s="1"/>
      <c r="L6366" s="4"/>
      <c r="M6366" s="6"/>
    </row>
    <row r="6367" spans="1:13" x14ac:dyDescent="0.3">
      <c r="A6367" s="1"/>
      <c r="B6367" s="1"/>
      <c r="C6367" s="1"/>
      <c r="D6367" s="1"/>
      <c r="E6367" s="1"/>
      <c r="F6367" s="1"/>
      <c r="G6367" s="2"/>
      <c r="H6367" s="1"/>
      <c r="I6367" s="1"/>
      <c r="J6367" s="1"/>
      <c r="K6367" s="1"/>
      <c r="L6367" s="4"/>
      <c r="M6367" s="6"/>
    </row>
    <row r="6368" spans="1:13" x14ac:dyDescent="0.3">
      <c r="A6368" s="1"/>
      <c r="B6368" s="1"/>
      <c r="C6368" s="1"/>
      <c r="D6368" s="1"/>
      <c r="E6368" s="1"/>
      <c r="F6368" s="1"/>
      <c r="G6368" s="2"/>
      <c r="H6368" s="1"/>
      <c r="I6368" s="1"/>
      <c r="J6368" s="1"/>
      <c r="K6368" s="1"/>
      <c r="L6368" s="4"/>
      <c r="M6368" s="6"/>
    </row>
    <row r="6369" spans="1:13" x14ac:dyDescent="0.3">
      <c r="A6369" s="1"/>
      <c r="B6369" s="1"/>
      <c r="C6369" s="1"/>
      <c r="D6369" s="1"/>
      <c r="E6369" s="1"/>
      <c r="F6369" s="1"/>
      <c r="G6369" s="2"/>
      <c r="H6369" s="1"/>
      <c r="I6369" s="1"/>
      <c r="J6369" s="1"/>
      <c r="K6369" s="1"/>
      <c r="L6369" s="4"/>
      <c r="M6369" s="6"/>
    </row>
    <row r="6370" spans="1:13" x14ac:dyDescent="0.3">
      <c r="A6370" s="1"/>
      <c r="B6370" s="1"/>
      <c r="C6370" s="1"/>
      <c r="D6370" s="1"/>
      <c r="E6370" s="1"/>
      <c r="F6370" s="1"/>
      <c r="G6370" s="2"/>
      <c r="H6370" s="1"/>
      <c r="I6370" s="1"/>
      <c r="J6370" s="1"/>
      <c r="K6370" s="1"/>
      <c r="L6370" s="4"/>
      <c r="M6370" s="6"/>
    </row>
    <row r="6371" spans="1:13" x14ac:dyDescent="0.3">
      <c r="A6371" s="1"/>
      <c r="B6371" s="1"/>
      <c r="C6371" s="1"/>
      <c r="D6371" s="1"/>
      <c r="E6371" s="1"/>
      <c r="F6371" s="1"/>
      <c r="G6371" s="2"/>
      <c r="H6371" s="1"/>
      <c r="I6371" s="1"/>
      <c r="J6371" s="1"/>
      <c r="K6371" s="1"/>
      <c r="L6371" s="4"/>
      <c r="M6371" s="6"/>
    </row>
    <row r="6372" spans="1:13" x14ac:dyDescent="0.3">
      <c r="A6372" s="1"/>
      <c r="B6372" s="1"/>
      <c r="C6372" s="1"/>
      <c r="D6372" s="1"/>
      <c r="E6372" s="1"/>
      <c r="F6372" s="1"/>
      <c r="G6372" s="2"/>
      <c r="H6372" s="1"/>
      <c r="I6372" s="1"/>
      <c r="J6372" s="1"/>
      <c r="K6372" s="1"/>
      <c r="L6372" s="4"/>
      <c r="M6372" s="6"/>
    </row>
    <row r="6373" spans="1:13" x14ac:dyDescent="0.3">
      <c r="A6373" s="1"/>
      <c r="B6373" s="1"/>
      <c r="C6373" s="1"/>
      <c r="D6373" s="1"/>
      <c r="E6373" s="1"/>
      <c r="F6373" s="1"/>
      <c r="G6373" s="2"/>
      <c r="H6373" s="1"/>
      <c r="I6373" s="1"/>
      <c r="J6373" s="1"/>
      <c r="K6373" s="1"/>
      <c r="L6373" s="4"/>
      <c r="M6373" s="6"/>
    </row>
    <row r="6374" spans="1:13" x14ac:dyDescent="0.3">
      <c r="A6374" s="1"/>
      <c r="B6374" s="1"/>
      <c r="C6374" s="1"/>
      <c r="D6374" s="1"/>
      <c r="E6374" s="1"/>
      <c r="F6374" s="1"/>
      <c r="G6374" s="2"/>
      <c r="H6374" s="1"/>
      <c r="I6374" s="1"/>
      <c r="J6374" s="1"/>
      <c r="K6374" s="1"/>
      <c r="L6374" s="4"/>
      <c r="M6374" s="6"/>
    </row>
    <row r="6375" spans="1:13" x14ac:dyDescent="0.3">
      <c r="A6375" s="1"/>
      <c r="B6375" s="1"/>
      <c r="C6375" s="1"/>
      <c r="D6375" s="1"/>
      <c r="E6375" s="1"/>
      <c r="F6375" s="1"/>
      <c r="G6375" s="2"/>
      <c r="H6375" s="1"/>
      <c r="I6375" s="1"/>
      <c r="J6375" s="1"/>
      <c r="K6375" s="1"/>
      <c r="L6375" s="4"/>
      <c r="M6375" s="6"/>
    </row>
    <row r="6376" spans="1:13" x14ac:dyDescent="0.3">
      <c r="A6376" s="1"/>
      <c r="B6376" s="1"/>
      <c r="C6376" s="1"/>
      <c r="D6376" s="1"/>
      <c r="E6376" s="1"/>
      <c r="F6376" s="1"/>
      <c r="G6376" s="2"/>
      <c r="H6376" s="1"/>
      <c r="I6376" s="1"/>
      <c r="J6376" s="1"/>
      <c r="K6376" s="1"/>
      <c r="L6376" s="4"/>
      <c r="M6376" s="6"/>
    </row>
    <row r="6377" spans="1:13" x14ac:dyDescent="0.3">
      <c r="A6377" s="1"/>
      <c r="B6377" s="1"/>
      <c r="C6377" s="1"/>
      <c r="D6377" s="1"/>
      <c r="E6377" s="1"/>
      <c r="F6377" s="1"/>
      <c r="G6377" s="2"/>
      <c r="H6377" s="1"/>
      <c r="I6377" s="1"/>
      <c r="J6377" s="1"/>
      <c r="K6377" s="1"/>
      <c r="L6377" s="4"/>
      <c r="M6377" s="6"/>
    </row>
    <row r="6378" spans="1:13" x14ac:dyDescent="0.3">
      <c r="A6378" s="1"/>
      <c r="B6378" s="1"/>
      <c r="C6378" s="1"/>
      <c r="D6378" s="1"/>
      <c r="E6378" s="1"/>
      <c r="F6378" s="1"/>
      <c r="G6378" s="2"/>
      <c r="H6378" s="1"/>
      <c r="I6378" s="1"/>
      <c r="J6378" s="1"/>
      <c r="K6378" s="1"/>
      <c r="L6378" s="4"/>
      <c r="M6378" s="6"/>
    </row>
    <row r="6379" spans="1:13" x14ac:dyDescent="0.3">
      <c r="A6379" s="1"/>
      <c r="B6379" s="1"/>
      <c r="C6379" s="1"/>
      <c r="D6379" s="1"/>
      <c r="E6379" s="1"/>
      <c r="F6379" s="1"/>
      <c r="G6379" s="2"/>
      <c r="H6379" s="1"/>
      <c r="I6379" s="1"/>
      <c r="J6379" s="1"/>
      <c r="K6379" s="1"/>
      <c r="L6379" s="4"/>
      <c r="M6379" s="6"/>
    </row>
    <row r="6380" spans="1:13" x14ac:dyDescent="0.3">
      <c r="A6380" s="1"/>
      <c r="B6380" s="1"/>
      <c r="C6380" s="1"/>
      <c r="D6380" s="1"/>
      <c r="E6380" s="1"/>
      <c r="F6380" s="1"/>
      <c r="G6380" s="2"/>
      <c r="H6380" s="1"/>
      <c r="I6380" s="1"/>
      <c r="J6380" s="1"/>
      <c r="K6380" s="1"/>
      <c r="L6380" s="4"/>
      <c r="M6380" s="6"/>
    </row>
    <row r="6381" spans="1:13" x14ac:dyDescent="0.3">
      <c r="A6381" s="1"/>
      <c r="B6381" s="1"/>
      <c r="C6381" s="1"/>
      <c r="D6381" s="1"/>
      <c r="E6381" s="1"/>
      <c r="F6381" s="1"/>
      <c r="G6381" s="2"/>
      <c r="H6381" s="1"/>
      <c r="I6381" s="1"/>
      <c r="J6381" s="1"/>
      <c r="K6381" s="1"/>
      <c r="L6381" s="4"/>
      <c r="M6381" s="6"/>
    </row>
    <row r="6382" spans="1:13" x14ac:dyDescent="0.3">
      <c r="A6382" s="1"/>
      <c r="B6382" s="1"/>
      <c r="C6382" s="1"/>
      <c r="D6382" s="1"/>
      <c r="E6382" s="1"/>
      <c r="F6382" s="1"/>
      <c r="G6382" s="2"/>
      <c r="H6382" s="1"/>
      <c r="I6382" s="1"/>
      <c r="J6382" s="1"/>
      <c r="K6382" s="1"/>
      <c r="L6382" s="4"/>
      <c r="M6382" s="6"/>
    </row>
    <row r="6383" spans="1:13" x14ac:dyDescent="0.3">
      <c r="A6383" s="1"/>
      <c r="B6383" s="1"/>
      <c r="C6383" s="1"/>
      <c r="D6383" s="1"/>
      <c r="E6383" s="1"/>
      <c r="F6383" s="1"/>
      <c r="G6383" s="2"/>
      <c r="H6383" s="1"/>
      <c r="I6383" s="1"/>
      <c r="J6383" s="1"/>
      <c r="K6383" s="1"/>
      <c r="L6383" s="4"/>
      <c r="M6383" s="6"/>
    </row>
    <row r="6384" spans="1:13" x14ac:dyDescent="0.3">
      <c r="A6384" s="1"/>
      <c r="B6384" s="1"/>
      <c r="C6384" s="1"/>
      <c r="D6384" s="1"/>
      <c r="E6384" s="1"/>
      <c r="F6384" s="1"/>
      <c r="G6384" s="2"/>
      <c r="H6384" s="1"/>
      <c r="I6384" s="1"/>
      <c r="J6384" s="1"/>
      <c r="K6384" s="1"/>
      <c r="L6384" s="4"/>
      <c r="M6384" s="6"/>
    </row>
    <row r="6385" spans="1:13" x14ac:dyDescent="0.3">
      <c r="A6385" s="1"/>
      <c r="B6385" s="1"/>
      <c r="C6385" s="1"/>
      <c r="D6385" s="1"/>
      <c r="E6385" s="1"/>
      <c r="F6385" s="1"/>
      <c r="G6385" s="2"/>
      <c r="H6385" s="1"/>
      <c r="I6385" s="1"/>
      <c r="J6385" s="1"/>
      <c r="K6385" s="1"/>
      <c r="L6385" s="4"/>
      <c r="M6385" s="6"/>
    </row>
    <row r="6386" spans="1:13" x14ac:dyDescent="0.3">
      <c r="A6386" s="1"/>
      <c r="B6386" s="1"/>
      <c r="C6386" s="1"/>
      <c r="D6386" s="1"/>
      <c r="E6386" s="1"/>
      <c r="F6386" s="1"/>
      <c r="G6386" s="2"/>
      <c r="H6386" s="1"/>
      <c r="I6386" s="1"/>
      <c r="J6386" s="1"/>
      <c r="K6386" s="1"/>
      <c r="L6386" s="4"/>
      <c r="M6386" s="6"/>
    </row>
    <row r="6387" spans="1:13" x14ac:dyDescent="0.3">
      <c r="A6387" s="1"/>
      <c r="B6387" s="1"/>
      <c r="C6387" s="1"/>
      <c r="D6387" s="1"/>
      <c r="E6387" s="1"/>
      <c r="F6387" s="1"/>
      <c r="G6387" s="2"/>
      <c r="H6387" s="1"/>
      <c r="I6387" s="1"/>
      <c r="J6387" s="1"/>
      <c r="K6387" s="1"/>
      <c r="L6387" s="4"/>
      <c r="M6387" s="6"/>
    </row>
    <row r="6388" spans="1:13" x14ac:dyDescent="0.3">
      <c r="A6388" s="1"/>
      <c r="B6388" s="1"/>
      <c r="C6388" s="1"/>
      <c r="D6388" s="1"/>
      <c r="E6388" s="1"/>
      <c r="F6388" s="1"/>
      <c r="G6388" s="2"/>
      <c r="H6388" s="1"/>
      <c r="I6388" s="1"/>
      <c r="J6388" s="1"/>
      <c r="K6388" s="1"/>
      <c r="L6388" s="4"/>
      <c r="M6388" s="6"/>
    </row>
    <row r="6389" spans="1:13" x14ac:dyDescent="0.3">
      <c r="A6389" s="1"/>
      <c r="B6389" s="1"/>
      <c r="C6389" s="1"/>
      <c r="D6389" s="1"/>
      <c r="E6389" s="1"/>
      <c r="F6389" s="1"/>
      <c r="G6389" s="2"/>
      <c r="H6389" s="1"/>
      <c r="I6389" s="1"/>
      <c r="J6389" s="1"/>
      <c r="K6389" s="1"/>
      <c r="L6389" s="4"/>
      <c r="M6389" s="6"/>
    </row>
    <row r="6390" spans="1:13" x14ac:dyDescent="0.3">
      <c r="A6390" s="1"/>
      <c r="B6390" s="1"/>
      <c r="C6390" s="1"/>
      <c r="D6390" s="1"/>
      <c r="E6390" s="1"/>
      <c r="F6390" s="1"/>
      <c r="G6390" s="2"/>
      <c r="H6390" s="1"/>
      <c r="I6390" s="1"/>
      <c r="J6390" s="1"/>
      <c r="K6390" s="1"/>
      <c r="L6390" s="4"/>
      <c r="M6390" s="6"/>
    </row>
    <row r="6391" spans="1:13" x14ac:dyDescent="0.3">
      <c r="A6391" s="1"/>
      <c r="B6391" s="1"/>
      <c r="C6391" s="1"/>
      <c r="D6391" s="1"/>
      <c r="E6391" s="1"/>
      <c r="F6391" s="1"/>
      <c r="G6391" s="2"/>
      <c r="H6391" s="1"/>
      <c r="I6391" s="1"/>
      <c r="J6391" s="1"/>
      <c r="K6391" s="1"/>
      <c r="L6391" s="4"/>
      <c r="M6391" s="6"/>
    </row>
    <row r="6392" spans="1:13" x14ac:dyDescent="0.3">
      <c r="A6392" s="1"/>
      <c r="B6392" s="1"/>
      <c r="C6392" s="1"/>
      <c r="D6392" s="1"/>
      <c r="E6392" s="1"/>
      <c r="F6392" s="1"/>
      <c r="G6392" s="2"/>
      <c r="H6392" s="1"/>
      <c r="I6392" s="1"/>
      <c r="J6392" s="1"/>
      <c r="K6392" s="1"/>
      <c r="L6392" s="4"/>
      <c r="M6392" s="6"/>
    </row>
    <row r="6393" spans="1:13" x14ac:dyDescent="0.3">
      <c r="A6393" s="1"/>
      <c r="B6393" s="1"/>
      <c r="C6393" s="1"/>
      <c r="D6393" s="1"/>
      <c r="E6393" s="1"/>
      <c r="F6393" s="1"/>
      <c r="G6393" s="2"/>
      <c r="H6393" s="1"/>
      <c r="I6393" s="1"/>
      <c r="J6393" s="1"/>
      <c r="K6393" s="1"/>
      <c r="L6393" s="4"/>
      <c r="M6393" s="6"/>
    </row>
    <row r="6394" spans="1:13" x14ac:dyDescent="0.3">
      <c r="A6394" s="1"/>
      <c r="B6394" s="1"/>
      <c r="C6394" s="1"/>
      <c r="D6394" s="1"/>
      <c r="E6394" s="1"/>
      <c r="F6394" s="1"/>
      <c r="G6394" s="2"/>
      <c r="H6394" s="1"/>
      <c r="I6394" s="1"/>
      <c r="J6394" s="1"/>
      <c r="K6394" s="1"/>
      <c r="L6394" s="4"/>
      <c r="M6394" s="6"/>
    </row>
    <row r="6395" spans="1:13" x14ac:dyDescent="0.3">
      <c r="A6395" s="1"/>
      <c r="B6395" s="1"/>
      <c r="C6395" s="1"/>
      <c r="D6395" s="1"/>
      <c r="E6395" s="1"/>
      <c r="F6395" s="1"/>
      <c r="G6395" s="2"/>
      <c r="H6395" s="1"/>
      <c r="I6395" s="1"/>
      <c r="J6395" s="1"/>
      <c r="K6395" s="1"/>
      <c r="L6395" s="4"/>
      <c r="M6395" s="6"/>
    </row>
    <row r="6396" spans="1:13" x14ac:dyDescent="0.3">
      <c r="A6396" s="1"/>
      <c r="B6396" s="1"/>
      <c r="C6396" s="1"/>
      <c r="D6396" s="1"/>
      <c r="E6396" s="1"/>
      <c r="F6396" s="1"/>
      <c r="G6396" s="2"/>
      <c r="H6396" s="1"/>
      <c r="I6396" s="1"/>
      <c r="J6396" s="1"/>
      <c r="K6396" s="1"/>
      <c r="L6396" s="4"/>
      <c r="M6396" s="6"/>
    </row>
    <row r="6397" spans="1:13" x14ac:dyDescent="0.3">
      <c r="A6397" s="1"/>
      <c r="B6397" s="1"/>
      <c r="C6397" s="1"/>
      <c r="D6397" s="1"/>
      <c r="E6397" s="1"/>
      <c r="F6397" s="1"/>
      <c r="G6397" s="2"/>
      <c r="H6397" s="1"/>
      <c r="I6397" s="1"/>
      <c r="J6397" s="1"/>
      <c r="K6397" s="1"/>
      <c r="L6397" s="4"/>
      <c r="M6397" s="6"/>
    </row>
    <row r="6398" spans="1:13" x14ac:dyDescent="0.3">
      <c r="A6398" s="1"/>
      <c r="B6398" s="1"/>
      <c r="C6398" s="1"/>
      <c r="D6398" s="1"/>
      <c r="E6398" s="1"/>
      <c r="F6398" s="1"/>
      <c r="G6398" s="2"/>
      <c r="H6398" s="1"/>
      <c r="I6398" s="1"/>
      <c r="J6398" s="1"/>
      <c r="K6398" s="1"/>
      <c r="L6398" s="4"/>
      <c r="M6398" s="6"/>
    </row>
    <row r="6399" spans="1:13" x14ac:dyDescent="0.3">
      <c r="A6399" s="1"/>
      <c r="B6399" s="1"/>
      <c r="C6399" s="1"/>
      <c r="D6399" s="1"/>
      <c r="E6399" s="1"/>
      <c r="F6399" s="1"/>
      <c r="G6399" s="2"/>
      <c r="H6399" s="1"/>
      <c r="I6399" s="1"/>
      <c r="J6399" s="1"/>
      <c r="K6399" s="1"/>
      <c r="L6399" s="4"/>
      <c r="M6399" s="6"/>
    </row>
    <row r="6400" spans="1:13" x14ac:dyDescent="0.3">
      <c r="A6400" s="1"/>
      <c r="B6400" s="1"/>
      <c r="C6400" s="1"/>
      <c r="D6400" s="1"/>
      <c r="E6400" s="1"/>
      <c r="F6400" s="1"/>
      <c r="G6400" s="2"/>
      <c r="H6400" s="1"/>
      <c r="I6400" s="1"/>
      <c r="J6400" s="1"/>
      <c r="K6400" s="1"/>
      <c r="L6400" s="4"/>
      <c r="M6400" s="6"/>
    </row>
    <row r="6401" spans="1:13" x14ac:dyDescent="0.3">
      <c r="A6401" s="1"/>
      <c r="B6401" s="1"/>
      <c r="C6401" s="1"/>
      <c r="D6401" s="1"/>
      <c r="E6401" s="1"/>
      <c r="F6401" s="1"/>
      <c r="G6401" s="2"/>
      <c r="H6401" s="1"/>
      <c r="I6401" s="1"/>
      <c r="J6401" s="1"/>
      <c r="K6401" s="1"/>
      <c r="L6401" s="4"/>
      <c r="M6401" s="6"/>
    </row>
    <row r="6402" spans="1:13" x14ac:dyDescent="0.3">
      <c r="A6402" s="1"/>
      <c r="B6402" s="1"/>
      <c r="C6402" s="1"/>
      <c r="D6402" s="1"/>
      <c r="E6402" s="1"/>
      <c r="F6402" s="1"/>
      <c r="G6402" s="2"/>
      <c r="H6402" s="1"/>
      <c r="I6402" s="1"/>
      <c r="J6402" s="1"/>
      <c r="K6402" s="1"/>
      <c r="L6402" s="4"/>
      <c r="M6402" s="6"/>
    </row>
    <row r="6403" spans="1:13" x14ac:dyDescent="0.3">
      <c r="A6403" s="1"/>
      <c r="B6403" s="1"/>
      <c r="C6403" s="1"/>
      <c r="D6403" s="1"/>
      <c r="E6403" s="1"/>
      <c r="F6403" s="1"/>
      <c r="G6403" s="2"/>
      <c r="H6403" s="1"/>
      <c r="I6403" s="1"/>
      <c r="J6403" s="1"/>
      <c r="K6403" s="1"/>
      <c r="L6403" s="4"/>
      <c r="M6403" s="6"/>
    </row>
    <row r="6404" spans="1:13" x14ac:dyDescent="0.3">
      <c r="A6404" s="1"/>
      <c r="B6404" s="1"/>
      <c r="C6404" s="1"/>
      <c r="D6404" s="1"/>
      <c r="E6404" s="1"/>
      <c r="F6404" s="1"/>
      <c r="G6404" s="2"/>
      <c r="H6404" s="1"/>
      <c r="I6404" s="1"/>
      <c r="J6404" s="1"/>
      <c r="K6404" s="1"/>
      <c r="L6404" s="4"/>
      <c r="M6404" s="6"/>
    </row>
    <row r="6405" spans="1:13" x14ac:dyDescent="0.3">
      <c r="A6405" s="1"/>
      <c r="B6405" s="1"/>
      <c r="C6405" s="1"/>
      <c r="D6405" s="1"/>
      <c r="E6405" s="1"/>
      <c r="F6405" s="1"/>
      <c r="G6405" s="2"/>
      <c r="H6405" s="1"/>
      <c r="I6405" s="1"/>
      <c r="J6405" s="1"/>
      <c r="K6405" s="1"/>
      <c r="L6405" s="4"/>
      <c r="M6405" s="6"/>
    </row>
    <row r="6406" spans="1:13" x14ac:dyDescent="0.3">
      <c r="A6406" s="1"/>
      <c r="B6406" s="1"/>
      <c r="C6406" s="1"/>
      <c r="D6406" s="1"/>
      <c r="E6406" s="1"/>
      <c r="F6406" s="1"/>
      <c r="G6406" s="2"/>
      <c r="H6406" s="1"/>
      <c r="I6406" s="1"/>
      <c r="J6406" s="1"/>
      <c r="K6406" s="1"/>
      <c r="L6406" s="4"/>
      <c r="M6406" s="6"/>
    </row>
    <row r="6407" spans="1:13" x14ac:dyDescent="0.3">
      <c r="A6407" s="1"/>
      <c r="B6407" s="1"/>
      <c r="C6407" s="1"/>
      <c r="D6407" s="1"/>
      <c r="E6407" s="1"/>
      <c r="F6407" s="1"/>
      <c r="G6407" s="2"/>
      <c r="H6407" s="1"/>
      <c r="I6407" s="1"/>
      <c r="J6407" s="1"/>
      <c r="K6407" s="1"/>
      <c r="L6407" s="4"/>
      <c r="M6407" s="6"/>
    </row>
    <row r="6408" spans="1:13" x14ac:dyDescent="0.3">
      <c r="A6408" s="1"/>
      <c r="B6408" s="1"/>
      <c r="C6408" s="1"/>
      <c r="D6408" s="1"/>
      <c r="E6408" s="1"/>
      <c r="F6408" s="1"/>
      <c r="G6408" s="2"/>
      <c r="H6408" s="1"/>
      <c r="I6408" s="1"/>
      <c r="J6408" s="1"/>
      <c r="K6408" s="1"/>
      <c r="L6408" s="4"/>
      <c r="M6408" s="6"/>
    </row>
    <row r="6409" spans="1:13" x14ac:dyDescent="0.3">
      <c r="A6409" s="1"/>
      <c r="B6409" s="1"/>
      <c r="C6409" s="1"/>
      <c r="D6409" s="1"/>
      <c r="E6409" s="1"/>
      <c r="F6409" s="1"/>
      <c r="G6409" s="2"/>
      <c r="H6409" s="1"/>
      <c r="I6409" s="1"/>
      <c r="J6409" s="1"/>
      <c r="K6409" s="1"/>
      <c r="L6409" s="4"/>
      <c r="M6409" s="6"/>
    </row>
    <row r="6410" spans="1:13" x14ac:dyDescent="0.3">
      <c r="A6410" s="1"/>
      <c r="B6410" s="1"/>
      <c r="C6410" s="1"/>
      <c r="D6410" s="1"/>
      <c r="E6410" s="1"/>
      <c r="F6410" s="1"/>
      <c r="G6410" s="2"/>
      <c r="H6410" s="1"/>
      <c r="I6410" s="1"/>
      <c r="J6410" s="1"/>
      <c r="K6410" s="1"/>
      <c r="L6410" s="4"/>
      <c r="M6410" s="6"/>
    </row>
    <row r="6411" spans="1:13" x14ac:dyDescent="0.3">
      <c r="A6411" s="1"/>
      <c r="B6411" s="1"/>
      <c r="C6411" s="1"/>
      <c r="D6411" s="1"/>
      <c r="E6411" s="1"/>
      <c r="F6411" s="1"/>
      <c r="G6411" s="2"/>
      <c r="H6411" s="1"/>
      <c r="I6411" s="1"/>
      <c r="J6411" s="1"/>
      <c r="K6411" s="1"/>
      <c r="L6411" s="4"/>
      <c r="M6411" s="6"/>
    </row>
    <row r="6412" spans="1:13" x14ac:dyDescent="0.3">
      <c r="A6412" s="1"/>
      <c r="B6412" s="1"/>
      <c r="C6412" s="1"/>
      <c r="D6412" s="1"/>
      <c r="E6412" s="1"/>
      <c r="F6412" s="1"/>
      <c r="G6412" s="2"/>
      <c r="H6412" s="1"/>
      <c r="I6412" s="1"/>
      <c r="J6412" s="1"/>
      <c r="K6412" s="1"/>
      <c r="L6412" s="4"/>
      <c r="M6412" s="6"/>
    </row>
    <row r="6413" spans="1:13" x14ac:dyDescent="0.3">
      <c r="A6413" s="1"/>
      <c r="B6413" s="1"/>
      <c r="C6413" s="1"/>
      <c r="D6413" s="1"/>
      <c r="E6413" s="1"/>
      <c r="F6413" s="1"/>
      <c r="G6413" s="2"/>
      <c r="H6413" s="1"/>
      <c r="I6413" s="1"/>
      <c r="J6413" s="1"/>
      <c r="K6413" s="1"/>
      <c r="L6413" s="4"/>
      <c r="M6413" s="6"/>
    </row>
    <row r="6414" spans="1:13" x14ac:dyDescent="0.3">
      <c r="A6414" s="1"/>
      <c r="B6414" s="1"/>
      <c r="C6414" s="1"/>
      <c r="D6414" s="1"/>
      <c r="E6414" s="1"/>
      <c r="F6414" s="1"/>
      <c r="G6414" s="2"/>
      <c r="H6414" s="1"/>
      <c r="I6414" s="1"/>
      <c r="J6414" s="1"/>
      <c r="K6414" s="1"/>
      <c r="L6414" s="4"/>
      <c r="M6414" s="6"/>
    </row>
    <row r="6415" spans="1:13" x14ac:dyDescent="0.3">
      <c r="A6415" s="1"/>
      <c r="B6415" s="1"/>
      <c r="C6415" s="1"/>
      <c r="D6415" s="1"/>
      <c r="E6415" s="1"/>
      <c r="F6415" s="1"/>
      <c r="G6415" s="2"/>
      <c r="H6415" s="1"/>
      <c r="I6415" s="1"/>
      <c r="J6415" s="1"/>
      <c r="K6415" s="1"/>
      <c r="L6415" s="4"/>
      <c r="M6415" s="6"/>
    </row>
    <row r="6416" spans="1:13" x14ac:dyDescent="0.3">
      <c r="A6416" s="1"/>
      <c r="B6416" s="1"/>
      <c r="C6416" s="1"/>
      <c r="D6416" s="1"/>
      <c r="E6416" s="1"/>
      <c r="F6416" s="1"/>
      <c r="G6416" s="2"/>
      <c r="H6416" s="1"/>
      <c r="I6416" s="1"/>
      <c r="J6416" s="1"/>
      <c r="K6416" s="1"/>
      <c r="L6416" s="4"/>
      <c r="M6416" s="6"/>
    </row>
    <row r="6417" spans="1:13" x14ac:dyDescent="0.3">
      <c r="A6417" s="1"/>
      <c r="B6417" s="1"/>
      <c r="C6417" s="1"/>
      <c r="D6417" s="1"/>
      <c r="E6417" s="1"/>
      <c r="F6417" s="1"/>
      <c r="G6417" s="2"/>
      <c r="H6417" s="1"/>
      <c r="I6417" s="1"/>
      <c r="J6417" s="1"/>
      <c r="K6417" s="1"/>
      <c r="L6417" s="4"/>
      <c r="M6417" s="6"/>
    </row>
    <row r="6418" spans="1:13" x14ac:dyDescent="0.3">
      <c r="A6418" s="1"/>
      <c r="B6418" s="1"/>
      <c r="C6418" s="1"/>
      <c r="D6418" s="1"/>
      <c r="E6418" s="1"/>
      <c r="F6418" s="1"/>
      <c r="G6418" s="2"/>
      <c r="H6418" s="1"/>
      <c r="I6418" s="1"/>
      <c r="J6418" s="1"/>
      <c r="K6418" s="1"/>
      <c r="L6418" s="4"/>
      <c r="M6418" s="6"/>
    </row>
    <row r="6419" spans="1:13" x14ac:dyDescent="0.3">
      <c r="A6419" s="1"/>
      <c r="B6419" s="1"/>
      <c r="C6419" s="1"/>
      <c r="D6419" s="1"/>
      <c r="E6419" s="1"/>
      <c r="F6419" s="1"/>
      <c r="G6419" s="2"/>
      <c r="H6419" s="1"/>
      <c r="I6419" s="1"/>
      <c r="J6419" s="1"/>
      <c r="K6419" s="1"/>
      <c r="L6419" s="4"/>
      <c r="M6419" s="6"/>
    </row>
    <row r="6420" spans="1:13" x14ac:dyDescent="0.3">
      <c r="A6420" s="1"/>
      <c r="B6420" s="1"/>
      <c r="C6420" s="1"/>
      <c r="D6420" s="1"/>
      <c r="E6420" s="1"/>
      <c r="F6420" s="1"/>
      <c r="G6420" s="2"/>
      <c r="H6420" s="1"/>
      <c r="I6420" s="1"/>
      <c r="J6420" s="1"/>
      <c r="K6420" s="1"/>
      <c r="L6420" s="4"/>
      <c r="M6420" s="6"/>
    </row>
    <row r="6421" spans="1:13" x14ac:dyDescent="0.3">
      <c r="A6421" s="1"/>
      <c r="B6421" s="1"/>
      <c r="C6421" s="1"/>
      <c r="D6421" s="1"/>
      <c r="E6421" s="1"/>
      <c r="F6421" s="1"/>
      <c r="G6421" s="2"/>
      <c r="H6421" s="1"/>
      <c r="I6421" s="1"/>
      <c r="J6421" s="1"/>
      <c r="K6421" s="1"/>
      <c r="L6421" s="4"/>
      <c r="M6421" s="6"/>
    </row>
    <row r="6422" spans="1:13" x14ac:dyDescent="0.3">
      <c r="A6422" s="1"/>
      <c r="B6422" s="1"/>
      <c r="C6422" s="1"/>
      <c r="D6422" s="1"/>
      <c r="E6422" s="1"/>
      <c r="F6422" s="1"/>
      <c r="G6422" s="2"/>
      <c r="H6422" s="1"/>
      <c r="I6422" s="1"/>
      <c r="J6422" s="1"/>
      <c r="K6422" s="1"/>
      <c r="L6422" s="4"/>
      <c r="M6422" s="6"/>
    </row>
    <row r="6423" spans="1:13" x14ac:dyDescent="0.3">
      <c r="A6423" s="1"/>
      <c r="B6423" s="1"/>
      <c r="C6423" s="1"/>
      <c r="D6423" s="1"/>
      <c r="E6423" s="1"/>
      <c r="F6423" s="1"/>
      <c r="G6423" s="2"/>
      <c r="H6423" s="1"/>
      <c r="I6423" s="1"/>
      <c r="J6423" s="1"/>
      <c r="K6423" s="1"/>
      <c r="L6423" s="4"/>
      <c r="M6423" s="6"/>
    </row>
    <row r="6424" spans="1:13" x14ac:dyDescent="0.3">
      <c r="A6424" s="1"/>
      <c r="B6424" s="1"/>
      <c r="C6424" s="1"/>
      <c r="D6424" s="1"/>
      <c r="E6424" s="1"/>
      <c r="F6424" s="1"/>
      <c r="G6424" s="2"/>
      <c r="H6424" s="1"/>
      <c r="I6424" s="1"/>
      <c r="J6424" s="1"/>
      <c r="K6424" s="1"/>
      <c r="L6424" s="4"/>
      <c r="M6424" s="6"/>
    </row>
    <row r="6425" spans="1:13" x14ac:dyDescent="0.3">
      <c r="A6425" s="1"/>
      <c r="B6425" s="1"/>
      <c r="C6425" s="1"/>
      <c r="D6425" s="1"/>
      <c r="E6425" s="1"/>
      <c r="F6425" s="1"/>
      <c r="G6425" s="2"/>
      <c r="H6425" s="1"/>
      <c r="I6425" s="1"/>
      <c r="J6425" s="1"/>
      <c r="K6425" s="1"/>
      <c r="L6425" s="4"/>
      <c r="M6425" s="6"/>
    </row>
    <row r="6426" spans="1:13" x14ac:dyDescent="0.3">
      <c r="A6426" s="1"/>
      <c r="B6426" s="1"/>
      <c r="C6426" s="1"/>
      <c r="D6426" s="1"/>
      <c r="E6426" s="1"/>
      <c r="F6426" s="1"/>
      <c r="G6426" s="2"/>
      <c r="H6426" s="1"/>
      <c r="I6426" s="1"/>
      <c r="J6426" s="1"/>
      <c r="K6426" s="1"/>
      <c r="L6426" s="4"/>
      <c r="M6426" s="6"/>
    </row>
    <row r="6427" spans="1:13" x14ac:dyDescent="0.3">
      <c r="A6427" s="1"/>
      <c r="B6427" s="1"/>
      <c r="C6427" s="1"/>
      <c r="D6427" s="1"/>
      <c r="E6427" s="1"/>
      <c r="F6427" s="1"/>
      <c r="G6427" s="2"/>
      <c r="H6427" s="1"/>
      <c r="I6427" s="1"/>
      <c r="J6427" s="1"/>
      <c r="K6427" s="1"/>
      <c r="L6427" s="4"/>
      <c r="M6427" s="6"/>
    </row>
    <row r="6428" spans="1:13" x14ac:dyDescent="0.3">
      <c r="A6428" s="1"/>
      <c r="B6428" s="1"/>
      <c r="C6428" s="1"/>
      <c r="D6428" s="1"/>
      <c r="E6428" s="1"/>
      <c r="F6428" s="1"/>
      <c r="G6428" s="2"/>
      <c r="H6428" s="1"/>
      <c r="I6428" s="1"/>
      <c r="J6428" s="1"/>
      <c r="K6428" s="1"/>
      <c r="L6428" s="4"/>
      <c r="M6428" s="6"/>
    </row>
    <row r="6429" spans="1:13" x14ac:dyDescent="0.3">
      <c r="A6429" s="1"/>
      <c r="B6429" s="1"/>
      <c r="C6429" s="1"/>
      <c r="D6429" s="1"/>
      <c r="E6429" s="1"/>
      <c r="F6429" s="1"/>
      <c r="G6429" s="2"/>
      <c r="H6429" s="1"/>
      <c r="I6429" s="1"/>
      <c r="J6429" s="1"/>
      <c r="K6429" s="1"/>
      <c r="L6429" s="4"/>
      <c r="M6429" s="6"/>
    </row>
    <row r="6430" spans="1:13" x14ac:dyDescent="0.3">
      <c r="A6430" s="1"/>
      <c r="B6430" s="1"/>
      <c r="C6430" s="1"/>
      <c r="D6430" s="1"/>
      <c r="E6430" s="1"/>
      <c r="F6430" s="1"/>
      <c r="G6430" s="2"/>
      <c r="H6430" s="1"/>
      <c r="I6430" s="1"/>
      <c r="J6430" s="1"/>
      <c r="K6430" s="1"/>
      <c r="L6430" s="4"/>
      <c r="M6430" s="6"/>
    </row>
    <row r="6431" spans="1:13" x14ac:dyDescent="0.3">
      <c r="A6431" s="1"/>
      <c r="B6431" s="1"/>
      <c r="C6431" s="1"/>
      <c r="D6431" s="1"/>
      <c r="E6431" s="1"/>
      <c r="F6431" s="1"/>
      <c r="G6431" s="2"/>
      <c r="H6431" s="1"/>
      <c r="I6431" s="1"/>
      <c r="J6431" s="1"/>
      <c r="K6431" s="1"/>
      <c r="L6431" s="4"/>
      <c r="M6431" s="6"/>
    </row>
    <row r="6432" spans="1:13" x14ac:dyDescent="0.3">
      <c r="A6432" s="1"/>
      <c r="B6432" s="1"/>
      <c r="C6432" s="1"/>
      <c r="D6432" s="1"/>
      <c r="E6432" s="1"/>
      <c r="F6432" s="1"/>
      <c r="G6432" s="2"/>
      <c r="H6432" s="1"/>
      <c r="I6432" s="1"/>
      <c r="J6432" s="1"/>
      <c r="K6432" s="1"/>
      <c r="L6432" s="4"/>
      <c r="M6432" s="6"/>
    </row>
    <row r="6433" spans="1:13" x14ac:dyDescent="0.3">
      <c r="A6433" s="1"/>
      <c r="B6433" s="1"/>
      <c r="C6433" s="1"/>
      <c r="D6433" s="1"/>
      <c r="E6433" s="1"/>
      <c r="F6433" s="1"/>
      <c r="G6433" s="2"/>
      <c r="H6433" s="1"/>
      <c r="I6433" s="1"/>
      <c r="J6433" s="1"/>
      <c r="K6433" s="1"/>
      <c r="L6433" s="4"/>
      <c r="M6433" s="6"/>
    </row>
    <row r="6434" spans="1:13" x14ac:dyDescent="0.3">
      <c r="A6434" s="1"/>
      <c r="B6434" s="1"/>
      <c r="C6434" s="1"/>
      <c r="D6434" s="1"/>
      <c r="E6434" s="1"/>
      <c r="F6434" s="1"/>
      <c r="G6434" s="2"/>
      <c r="H6434" s="1"/>
      <c r="I6434" s="1"/>
      <c r="J6434" s="1"/>
      <c r="K6434" s="1"/>
      <c r="L6434" s="4"/>
      <c r="M6434" s="6"/>
    </row>
    <row r="6435" spans="1:13" x14ac:dyDescent="0.3">
      <c r="A6435" s="1"/>
      <c r="B6435" s="1"/>
      <c r="C6435" s="1"/>
      <c r="D6435" s="1"/>
      <c r="E6435" s="1"/>
      <c r="F6435" s="1"/>
      <c r="G6435" s="2"/>
      <c r="H6435" s="1"/>
      <c r="I6435" s="1"/>
      <c r="J6435" s="1"/>
      <c r="K6435" s="1"/>
      <c r="L6435" s="4"/>
      <c r="M6435" s="6"/>
    </row>
    <row r="6436" spans="1:13" x14ac:dyDescent="0.3">
      <c r="A6436" s="1"/>
      <c r="B6436" s="1"/>
      <c r="C6436" s="1"/>
      <c r="D6436" s="1"/>
      <c r="E6436" s="1"/>
      <c r="F6436" s="1"/>
      <c r="G6436" s="2"/>
      <c r="H6436" s="1"/>
      <c r="I6436" s="1"/>
      <c r="J6436" s="1"/>
      <c r="K6436" s="1"/>
      <c r="L6436" s="4"/>
      <c r="M6436" s="6"/>
    </row>
    <row r="6437" spans="1:13" x14ac:dyDescent="0.3">
      <c r="A6437" s="1"/>
      <c r="B6437" s="1"/>
      <c r="C6437" s="1"/>
      <c r="D6437" s="1"/>
      <c r="E6437" s="1"/>
      <c r="F6437" s="1"/>
      <c r="G6437" s="2"/>
      <c r="H6437" s="1"/>
      <c r="I6437" s="1"/>
      <c r="J6437" s="1"/>
      <c r="K6437" s="1"/>
      <c r="L6437" s="4"/>
      <c r="M6437" s="6"/>
    </row>
    <row r="6438" spans="1:13" x14ac:dyDescent="0.3">
      <c r="A6438" s="1"/>
      <c r="B6438" s="1"/>
      <c r="C6438" s="1"/>
      <c r="D6438" s="1"/>
      <c r="E6438" s="1"/>
      <c r="F6438" s="1"/>
      <c r="G6438" s="2"/>
      <c r="H6438" s="1"/>
      <c r="I6438" s="1"/>
      <c r="J6438" s="1"/>
      <c r="K6438" s="1"/>
      <c r="L6438" s="4"/>
      <c r="M6438" s="6"/>
    </row>
    <row r="6439" spans="1:13" x14ac:dyDescent="0.3">
      <c r="A6439" s="1"/>
      <c r="B6439" s="1"/>
      <c r="C6439" s="1"/>
      <c r="D6439" s="1"/>
      <c r="E6439" s="1"/>
      <c r="F6439" s="1"/>
      <c r="G6439" s="2"/>
      <c r="H6439" s="1"/>
      <c r="I6439" s="1"/>
      <c r="J6439" s="1"/>
      <c r="K6439" s="1"/>
      <c r="L6439" s="4"/>
      <c r="M6439" s="6"/>
    </row>
    <row r="6440" spans="1:13" x14ac:dyDescent="0.3">
      <c r="A6440" s="1"/>
      <c r="B6440" s="1"/>
      <c r="C6440" s="1"/>
      <c r="D6440" s="1"/>
      <c r="E6440" s="1"/>
      <c r="F6440" s="1"/>
      <c r="G6440" s="2"/>
      <c r="H6440" s="1"/>
      <c r="I6440" s="1"/>
      <c r="J6440" s="1"/>
      <c r="K6440" s="1"/>
      <c r="L6440" s="4"/>
      <c r="M6440" s="6"/>
    </row>
    <row r="6441" spans="1:13" x14ac:dyDescent="0.3">
      <c r="A6441" s="1"/>
      <c r="B6441" s="1"/>
      <c r="C6441" s="1"/>
      <c r="D6441" s="1"/>
      <c r="E6441" s="1"/>
      <c r="F6441" s="1"/>
      <c r="G6441" s="2"/>
      <c r="H6441" s="1"/>
      <c r="I6441" s="1"/>
      <c r="J6441" s="1"/>
      <c r="K6441" s="1"/>
      <c r="L6441" s="4"/>
      <c r="M6441" s="6"/>
    </row>
    <row r="6442" spans="1:13" x14ac:dyDescent="0.3">
      <c r="A6442" s="1"/>
      <c r="B6442" s="1"/>
      <c r="C6442" s="1"/>
      <c r="D6442" s="1"/>
      <c r="E6442" s="1"/>
      <c r="F6442" s="1"/>
      <c r="G6442" s="2"/>
      <c r="H6442" s="1"/>
      <c r="I6442" s="1"/>
      <c r="J6442" s="1"/>
      <c r="K6442" s="1"/>
      <c r="L6442" s="4"/>
      <c r="M6442" s="6"/>
    </row>
    <row r="6443" spans="1:13" x14ac:dyDescent="0.3">
      <c r="A6443" s="1"/>
      <c r="B6443" s="1"/>
      <c r="C6443" s="1"/>
      <c r="D6443" s="1"/>
      <c r="E6443" s="1"/>
      <c r="F6443" s="1"/>
      <c r="G6443" s="2"/>
      <c r="H6443" s="1"/>
      <c r="I6443" s="1"/>
      <c r="J6443" s="1"/>
      <c r="K6443" s="1"/>
      <c r="L6443" s="4"/>
      <c r="M6443" s="6"/>
    </row>
    <row r="6444" spans="1:13" x14ac:dyDescent="0.3">
      <c r="A6444" s="1"/>
      <c r="B6444" s="1"/>
      <c r="C6444" s="1"/>
      <c r="D6444" s="1"/>
      <c r="E6444" s="1"/>
      <c r="F6444" s="1"/>
      <c r="G6444" s="2"/>
      <c r="H6444" s="1"/>
      <c r="I6444" s="1"/>
      <c r="J6444" s="1"/>
      <c r="K6444" s="1"/>
      <c r="L6444" s="4"/>
      <c r="M6444" s="6"/>
    </row>
    <row r="6445" spans="1:13" x14ac:dyDescent="0.3">
      <c r="A6445" s="1"/>
      <c r="B6445" s="1"/>
      <c r="C6445" s="1"/>
      <c r="D6445" s="1"/>
      <c r="E6445" s="1"/>
      <c r="F6445" s="1"/>
      <c r="G6445" s="2"/>
      <c r="H6445" s="1"/>
      <c r="I6445" s="1"/>
      <c r="J6445" s="1"/>
      <c r="K6445" s="1"/>
      <c r="L6445" s="4"/>
      <c r="M6445" s="6"/>
    </row>
    <row r="6446" spans="1:13" x14ac:dyDescent="0.3">
      <c r="A6446" s="1"/>
      <c r="B6446" s="1"/>
      <c r="C6446" s="1"/>
      <c r="D6446" s="1"/>
      <c r="E6446" s="1"/>
      <c r="F6446" s="1"/>
      <c r="G6446" s="2"/>
      <c r="H6446" s="1"/>
      <c r="I6446" s="1"/>
      <c r="J6446" s="1"/>
      <c r="K6446" s="1"/>
      <c r="L6446" s="4"/>
      <c r="M6446" s="6"/>
    </row>
    <row r="6447" spans="1:13" x14ac:dyDescent="0.3">
      <c r="A6447" s="1"/>
      <c r="B6447" s="1"/>
      <c r="C6447" s="1"/>
      <c r="D6447" s="1"/>
      <c r="E6447" s="1"/>
      <c r="F6447" s="1"/>
      <c r="G6447" s="2"/>
      <c r="H6447" s="1"/>
      <c r="I6447" s="1"/>
      <c r="J6447" s="1"/>
      <c r="K6447" s="1"/>
      <c r="L6447" s="4"/>
      <c r="M6447" s="6"/>
    </row>
    <row r="6448" spans="1:13" x14ac:dyDescent="0.3">
      <c r="A6448" s="1"/>
      <c r="B6448" s="1"/>
      <c r="C6448" s="1"/>
      <c r="D6448" s="1"/>
      <c r="E6448" s="1"/>
      <c r="F6448" s="1"/>
      <c r="G6448" s="2"/>
      <c r="H6448" s="1"/>
      <c r="I6448" s="1"/>
      <c r="J6448" s="1"/>
      <c r="K6448" s="1"/>
      <c r="L6448" s="4"/>
      <c r="M6448" s="6"/>
    </row>
    <row r="6449" spans="1:13" x14ac:dyDescent="0.3">
      <c r="A6449" s="1"/>
      <c r="B6449" s="1"/>
      <c r="C6449" s="1"/>
      <c r="D6449" s="1"/>
      <c r="E6449" s="1"/>
      <c r="F6449" s="1"/>
      <c r="G6449" s="2"/>
      <c r="H6449" s="1"/>
      <c r="I6449" s="1"/>
      <c r="J6449" s="1"/>
      <c r="K6449" s="1"/>
      <c r="L6449" s="4"/>
      <c r="M6449" s="6"/>
    </row>
    <row r="6450" spans="1:13" x14ac:dyDescent="0.3">
      <c r="A6450" s="1"/>
      <c r="B6450" s="1"/>
      <c r="C6450" s="1"/>
      <c r="D6450" s="1"/>
      <c r="E6450" s="1"/>
      <c r="F6450" s="1"/>
      <c r="G6450" s="2"/>
      <c r="H6450" s="1"/>
      <c r="I6450" s="1"/>
      <c r="J6450" s="1"/>
      <c r="K6450" s="1"/>
      <c r="L6450" s="4"/>
      <c r="M6450" s="6"/>
    </row>
    <row r="6451" spans="1:13" x14ac:dyDescent="0.3">
      <c r="A6451" s="1"/>
      <c r="B6451" s="1"/>
      <c r="C6451" s="1"/>
      <c r="D6451" s="1"/>
      <c r="E6451" s="1"/>
      <c r="F6451" s="1"/>
      <c r="G6451" s="2"/>
      <c r="H6451" s="1"/>
      <c r="I6451" s="1"/>
      <c r="J6451" s="1"/>
      <c r="K6451" s="1"/>
      <c r="L6451" s="4"/>
      <c r="M6451" s="6"/>
    </row>
    <row r="6452" spans="1:13" x14ac:dyDescent="0.3">
      <c r="A6452" s="1"/>
      <c r="B6452" s="1"/>
      <c r="C6452" s="1"/>
      <c r="D6452" s="1"/>
      <c r="E6452" s="1"/>
      <c r="F6452" s="1"/>
      <c r="G6452" s="2"/>
      <c r="H6452" s="1"/>
      <c r="I6452" s="1"/>
      <c r="J6452" s="1"/>
      <c r="K6452" s="1"/>
      <c r="L6452" s="4"/>
      <c r="M6452" s="6"/>
    </row>
    <row r="6453" spans="1:13" x14ac:dyDescent="0.3">
      <c r="A6453" s="1"/>
      <c r="B6453" s="1"/>
      <c r="C6453" s="1"/>
      <c r="D6453" s="1"/>
      <c r="E6453" s="1"/>
      <c r="F6453" s="1"/>
      <c r="G6453" s="2"/>
      <c r="H6453" s="1"/>
      <c r="I6453" s="1"/>
      <c r="J6453" s="1"/>
      <c r="K6453" s="1"/>
      <c r="L6453" s="4"/>
      <c r="M6453" s="6"/>
    </row>
    <row r="6454" spans="1:13" x14ac:dyDescent="0.3">
      <c r="A6454" s="1"/>
      <c r="B6454" s="1"/>
      <c r="C6454" s="1"/>
      <c r="D6454" s="1"/>
      <c r="E6454" s="1"/>
      <c r="F6454" s="1"/>
      <c r="G6454" s="2"/>
      <c r="H6454" s="1"/>
      <c r="I6454" s="1"/>
      <c r="J6454" s="1"/>
      <c r="K6454" s="1"/>
      <c r="L6454" s="4"/>
      <c r="M6454" s="6"/>
    </row>
    <row r="6455" spans="1:13" x14ac:dyDescent="0.3">
      <c r="A6455" s="1"/>
      <c r="B6455" s="1"/>
      <c r="C6455" s="1"/>
      <c r="D6455" s="1"/>
      <c r="E6455" s="1"/>
      <c r="F6455" s="1"/>
      <c r="G6455" s="2"/>
      <c r="H6455" s="1"/>
      <c r="I6455" s="1"/>
      <c r="J6455" s="1"/>
      <c r="K6455" s="1"/>
      <c r="L6455" s="4"/>
      <c r="M6455" s="6"/>
    </row>
    <row r="6456" spans="1:13" x14ac:dyDescent="0.3">
      <c r="A6456" s="1"/>
      <c r="B6456" s="1"/>
      <c r="C6456" s="1"/>
      <c r="D6456" s="1"/>
      <c r="E6456" s="1"/>
      <c r="F6456" s="1"/>
      <c r="G6456" s="2"/>
      <c r="H6456" s="1"/>
      <c r="I6456" s="1"/>
      <c r="J6456" s="1"/>
      <c r="K6456" s="1"/>
      <c r="L6456" s="4"/>
      <c r="M6456" s="6"/>
    </row>
    <row r="6457" spans="1:13" x14ac:dyDescent="0.3">
      <c r="A6457" s="1"/>
      <c r="B6457" s="1"/>
      <c r="C6457" s="1"/>
      <c r="D6457" s="1"/>
      <c r="E6457" s="1"/>
      <c r="F6457" s="1"/>
      <c r="G6457" s="2"/>
      <c r="H6457" s="1"/>
      <c r="I6457" s="1"/>
      <c r="J6457" s="1"/>
      <c r="K6457" s="1"/>
      <c r="L6457" s="4"/>
      <c r="M6457" s="6"/>
    </row>
    <row r="6458" spans="1:13" x14ac:dyDescent="0.3">
      <c r="A6458" s="1"/>
      <c r="B6458" s="1"/>
      <c r="C6458" s="1"/>
      <c r="D6458" s="1"/>
      <c r="E6458" s="1"/>
      <c r="F6458" s="1"/>
      <c r="G6458" s="2"/>
      <c r="H6458" s="1"/>
      <c r="I6458" s="1"/>
      <c r="J6458" s="1"/>
      <c r="K6458" s="1"/>
      <c r="L6458" s="4"/>
      <c r="M6458" s="6"/>
    </row>
    <row r="6459" spans="1:13" x14ac:dyDescent="0.3">
      <c r="A6459" s="1"/>
      <c r="B6459" s="1"/>
      <c r="C6459" s="1"/>
      <c r="D6459" s="1"/>
      <c r="E6459" s="1"/>
      <c r="F6459" s="1"/>
      <c r="G6459" s="2"/>
      <c r="H6459" s="1"/>
      <c r="I6459" s="1"/>
      <c r="J6459" s="1"/>
      <c r="K6459" s="1"/>
      <c r="L6459" s="4"/>
      <c r="M6459" s="6"/>
    </row>
    <row r="6460" spans="1:13" x14ac:dyDescent="0.3">
      <c r="A6460" s="1"/>
      <c r="B6460" s="1"/>
      <c r="C6460" s="1"/>
      <c r="D6460" s="1"/>
      <c r="E6460" s="1"/>
      <c r="F6460" s="1"/>
      <c r="G6460" s="2"/>
      <c r="H6460" s="1"/>
      <c r="I6460" s="1"/>
      <c r="J6460" s="1"/>
      <c r="K6460" s="1"/>
      <c r="L6460" s="4"/>
      <c r="M6460" s="6"/>
    </row>
    <row r="6461" spans="1:13" x14ac:dyDescent="0.3">
      <c r="A6461" s="1"/>
      <c r="B6461" s="1"/>
      <c r="C6461" s="1"/>
      <c r="D6461" s="1"/>
      <c r="E6461" s="1"/>
      <c r="F6461" s="1"/>
      <c r="G6461" s="2"/>
      <c r="H6461" s="1"/>
      <c r="I6461" s="1"/>
      <c r="J6461" s="1"/>
      <c r="K6461" s="1"/>
      <c r="L6461" s="4"/>
      <c r="M6461" s="6"/>
    </row>
    <row r="6462" spans="1:13" x14ac:dyDescent="0.3">
      <c r="A6462" s="1"/>
      <c r="B6462" s="1"/>
      <c r="C6462" s="1"/>
      <c r="D6462" s="1"/>
      <c r="E6462" s="1"/>
      <c r="F6462" s="1"/>
      <c r="G6462" s="2"/>
      <c r="H6462" s="1"/>
      <c r="I6462" s="1"/>
      <c r="J6462" s="1"/>
      <c r="K6462" s="1"/>
      <c r="L6462" s="4"/>
      <c r="M6462" s="6"/>
    </row>
    <row r="6463" spans="1:13" x14ac:dyDescent="0.3">
      <c r="A6463" s="1"/>
      <c r="B6463" s="1"/>
      <c r="C6463" s="1"/>
      <c r="D6463" s="1"/>
      <c r="E6463" s="1"/>
      <c r="F6463" s="1"/>
      <c r="G6463" s="2"/>
      <c r="H6463" s="1"/>
      <c r="I6463" s="1"/>
      <c r="J6463" s="1"/>
      <c r="K6463" s="1"/>
      <c r="L6463" s="4"/>
      <c r="M6463" s="6"/>
    </row>
    <row r="6464" spans="1:13" x14ac:dyDescent="0.3">
      <c r="A6464" s="1"/>
      <c r="B6464" s="1"/>
      <c r="C6464" s="1"/>
      <c r="D6464" s="1"/>
      <c r="E6464" s="1"/>
      <c r="F6464" s="1"/>
      <c r="G6464" s="2"/>
      <c r="H6464" s="1"/>
      <c r="I6464" s="1"/>
      <c r="J6464" s="1"/>
      <c r="K6464" s="1"/>
      <c r="L6464" s="4"/>
      <c r="M6464" s="6"/>
    </row>
    <row r="6465" spans="1:13" x14ac:dyDescent="0.3">
      <c r="A6465" s="1"/>
      <c r="B6465" s="1"/>
      <c r="C6465" s="1"/>
      <c r="D6465" s="1"/>
      <c r="E6465" s="1"/>
      <c r="F6465" s="1"/>
      <c r="G6465" s="2"/>
      <c r="H6465" s="1"/>
      <c r="I6465" s="1"/>
      <c r="J6465" s="1"/>
      <c r="K6465" s="1"/>
      <c r="L6465" s="4"/>
      <c r="M6465" s="6"/>
    </row>
    <row r="6466" spans="1:13" x14ac:dyDescent="0.3">
      <c r="A6466" s="1"/>
      <c r="B6466" s="1"/>
      <c r="C6466" s="1"/>
      <c r="D6466" s="1"/>
      <c r="E6466" s="1"/>
      <c r="F6466" s="1"/>
      <c r="G6466" s="2"/>
      <c r="H6466" s="1"/>
      <c r="I6466" s="1"/>
      <c r="J6466" s="1"/>
      <c r="K6466" s="1"/>
      <c r="L6466" s="4"/>
      <c r="M6466" s="6"/>
    </row>
    <row r="6467" spans="1:13" x14ac:dyDescent="0.3">
      <c r="A6467" s="1"/>
      <c r="B6467" s="1"/>
      <c r="C6467" s="1"/>
      <c r="D6467" s="1"/>
      <c r="E6467" s="1"/>
      <c r="F6467" s="1"/>
      <c r="G6467" s="2"/>
      <c r="H6467" s="1"/>
      <c r="I6467" s="1"/>
      <c r="J6467" s="1"/>
      <c r="K6467" s="1"/>
      <c r="L6467" s="4"/>
      <c r="M6467" s="6"/>
    </row>
    <row r="6468" spans="1:13" x14ac:dyDescent="0.3">
      <c r="A6468" s="1"/>
      <c r="B6468" s="1"/>
      <c r="C6468" s="1"/>
      <c r="D6468" s="1"/>
      <c r="E6468" s="1"/>
      <c r="F6468" s="1"/>
      <c r="G6468" s="2"/>
      <c r="H6468" s="1"/>
      <c r="I6468" s="1"/>
      <c r="J6468" s="1"/>
      <c r="K6468" s="1"/>
      <c r="L6468" s="4"/>
      <c r="M6468" s="6"/>
    </row>
    <row r="6469" spans="1:13" x14ac:dyDescent="0.3">
      <c r="A6469" s="1"/>
      <c r="B6469" s="1"/>
      <c r="C6469" s="1"/>
      <c r="D6469" s="1"/>
      <c r="E6469" s="1"/>
      <c r="F6469" s="1"/>
      <c r="G6469" s="2"/>
      <c r="H6469" s="1"/>
      <c r="I6469" s="1"/>
      <c r="J6469" s="1"/>
      <c r="K6469" s="1"/>
      <c r="L6469" s="4"/>
      <c r="M6469" s="6"/>
    </row>
    <row r="6470" spans="1:13" x14ac:dyDescent="0.3">
      <c r="A6470" s="1"/>
      <c r="B6470" s="1"/>
      <c r="C6470" s="1"/>
      <c r="D6470" s="1"/>
      <c r="E6470" s="1"/>
      <c r="F6470" s="1"/>
      <c r="G6470" s="2"/>
      <c r="H6470" s="1"/>
      <c r="I6470" s="1"/>
      <c r="J6470" s="1"/>
      <c r="K6470" s="1"/>
      <c r="L6470" s="4"/>
      <c r="M6470" s="6"/>
    </row>
    <row r="6471" spans="1:13" x14ac:dyDescent="0.3">
      <c r="A6471" s="1"/>
      <c r="B6471" s="1"/>
      <c r="C6471" s="1"/>
      <c r="D6471" s="1"/>
      <c r="E6471" s="1"/>
      <c r="F6471" s="1"/>
      <c r="G6471" s="2"/>
      <c r="H6471" s="1"/>
      <c r="I6471" s="1"/>
      <c r="J6471" s="1"/>
      <c r="K6471" s="1"/>
      <c r="L6471" s="4"/>
      <c r="M6471" s="6"/>
    </row>
    <row r="6472" spans="1:13" x14ac:dyDescent="0.3">
      <c r="A6472" s="1"/>
      <c r="B6472" s="1"/>
      <c r="C6472" s="1"/>
      <c r="D6472" s="1"/>
      <c r="E6472" s="1"/>
      <c r="F6472" s="1"/>
      <c r="G6472" s="2"/>
      <c r="H6472" s="1"/>
      <c r="I6472" s="1"/>
      <c r="J6472" s="1"/>
      <c r="K6472" s="1"/>
      <c r="L6472" s="4"/>
      <c r="M6472" s="6"/>
    </row>
    <row r="6473" spans="1:13" x14ac:dyDescent="0.3">
      <c r="A6473" s="1"/>
      <c r="B6473" s="1"/>
      <c r="C6473" s="1"/>
      <c r="D6473" s="1"/>
      <c r="E6473" s="1"/>
      <c r="F6473" s="1"/>
      <c r="G6473" s="2"/>
      <c r="H6473" s="1"/>
      <c r="I6473" s="1"/>
      <c r="J6473" s="1"/>
      <c r="K6473" s="1"/>
      <c r="L6473" s="4"/>
      <c r="M6473" s="6"/>
    </row>
    <row r="6474" spans="1:13" x14ac:dyDescent="0.3">
      <c r="A6474" s="1"/>
      <c r="B6474" s="1"/>
      <c r="C6474" s="1"/>
      <c r="D6474" s="1"/>
      <c r="E6474" s="1"/>
      <c r="F6474" s="1"/>
      <c r="G6474" s="2"/>
      <c r="H6474" s="1"/>
      <c r="I6474" s="1"/>
      <c r="J6474" s="1"/>
      <c r="K6474" s="1"/>
      <c r="L6474" s="4"/>
      <c r="M6474" s="6"/>
    </row>
    <row r="6475" spans="1:13" x14ac:dyDescent="0.3">
      <c r="A6475" s="1"/>
      <c r="B6475" s="1"/>
      <c r="C6475" s="1"/>
      <c r="D6475" s="1"/>
      <c r="E6475" s="1"/>
      <c r="F6475" s="1"/>
      <c r="G6475" s="2"/>
      <c r="H6475" s="1"/>
      <c r="I6475" s="1"/>
      <c r="J6475" s="1"/>
      <c r="K6475" s="1"/>
      <c r="L6475" s="4"/>
      <c r="M6475" s="6"/>
    </row>
    <row r="6476" spans="1:13" x14ac:dyDescent="0.3">
      <c r="A6476" s="1"/>
      <c r="B6476" s="1"/>
      <c r="C6476" s="1"/>
      <c r="D6476" s="1"/>
      <c r="E6476" s="1"/>
      <c r="F6476" s="1"/>
      <c r="G6476" s="2"/>
      <c r="H6476" s="1"/>
      <c r="I6476" s="1"/>
      <c r="J6476" s="1"/>
      <c r="K6476" s="1"/>
      <c r="L6476" s="4"/>
      <c r="M6476" s="6"/>
    </row>
    <row r="6477" spans="1:13" x14ac:dyDescent="0.3">
      <c r="A6477" s="1"/>
      <c r="B6477" s="1"/>
      <c r="C6477" s="1"/>
      <c r="D6477" s="1"/>
      <c r="E6477" s="1"/>
      <c r="F6477" s="1"/>
      <c r="G6477" s="2"/>
      <c r="H6477" s="1"/>
      <c r="I6477" s="1"/>
      <c r="J6477" s="1"/>
      <c r="K6477" s="1"/>
      <c r="L6477" s="4"/>
      <c r="M6477" s="6"/>
    </row>
    <row r="6478" spans="1:13" x14ac:dyDescent="0.3">
      <c r="A6478" s="1"/>
      <c r="B6478" s="1"/>
      <c r="C6478" s="1"/>
      <c r="D6478" s="1"/>
      <c r="E6478" s="1"/>
      <c r="F6478" s="1"/>
      <c r="G6478" s="2"/>
      <c r="H6478" s="1"/>
      <c r="I6478" s="1"/>
      <c r="J6478" s="1"/>
      <c r="K6478" s="1"/>
      <c r="L6478" s="4"/>
      <c r="M6478" s="6"/>
    </row>
    <row r="6479" spans="1:13" x14ac:dyDescent="0.3">
      <c r="A6479" s="1"/>
      <c r="B6479" s="1"/>
      <c r="C6479" s="1"/>
      <c r="D6479" s="1"/>
      <c r="E6479" s="1"/>
      <c r="F6479" s="1"/>
      <c r="G6479" s="2"/>
      <c r="H6479" s="1"/>
      <c r="I6479" s="1"/>
      <c r="J6479" s="1"/>
      <c r="K6479" s="1"/>
      <c r="L6479" s="4"/>
      <c r="M6479" s="6"/>
    </row>
    <row r="6480" spans="1:13" x14ac:dyDescent="0.3">
      <c r="A6480" s="1"/>
      <c r="B6480" s="1"/>
      <c r="C6480" s="1"/>
      <c r="D6480" s="1"/>
      <c r="E6480" s="1"/>
      <c r="F6480" s="1"/>
      <c r="G6480" s="2"/>
      <c r="H6480" s="1"/>
      <c r="I6480" s="1"/>
      <c r="J6480" s="1"/>
      <c r="K6480" s="1"/>
      <c r="L6480" s="4"/>
      <c r="M6480" s="6"/>
    </row>
    <row r="6481" spans="1:13" x14ac:dyDescent="0.3">
      <c r="A6481" s="1"/>
      <c r="B6481" s="1"/>
      <c r="C6481" s="1"/>
      <c r="D6481" s="1"/>
      <c r="E6481" s="1"/>
      <c r="F6481" s="1"/>
      <c r="G6481" s="2"/>
      <c r="H6481" s="1"/>
      <c r="I6481" s="1"/>
      <c r="J6481" s="1"/>
      <c r="K6481" s="1"/>
      <c r="L6481" s="4"/>
      <c r="M6481" s="6"/>
    </row>
    <row r="6482" spans="1:13" x14ac:dyDescent="0.3">
      <c r="A6482" s="1"/>
      <c r="B6482" s="1"/>
      <c r="C6482" s="1"/>
      <c r="D6482" s="1"/>
      <c r="E6482" s="1"/>
      <c r="F6482" s="1"/>
      <c r="G6482" s="2"/>
      <c r="H6482" s="1"/>
      <c r="I6482" s="1"/>
      <c r="J6482" s="1"/>
      <c r="K6482" s="1"/>
      <c r="L6482" s="4"/>
      <c r="M6482" s="6"/>
    </row>
    <row r="6483" spans="1:13" x14ac:dyDescent="0.3">
      <c r="A6483" s="1"/>
      <c r="B6483" s="1"/>
      <c r="C6483" s="1"/>
      <c r="D6483" s="1"/>
      <c r="E6483" s="1"/>
      <c r="F6483" s="1"/>
      <c r="G6483" s="2"/>
      <c r="H6483" s="1"/>
      <c r="I6483" s="1"/>
      <c r="J6483" s="1"/>
      <c r="K6483" s="1"/>
      <c r="L6483" s="4"/>
      <c r="M6483" s="6"/>
    </row>
    <row r="6484" spans="1:13" x14ac:dyDescent="0.3">
      <c r="A6484" s="1"/>
      <c r="B6484" s="1"/>
      <c r="C6484" s="1"/>
      <c r="D6484" s="1"/>
      <c r="E6484" s="1"/>
      <c r="F6484" s="1"/>
      <c r="G6484" s="2"/>
      <c r="H6484" s="1"/>
      <c r="I6484" s="1"/>
      <c r="J6484" s="1"/>
      <c r="K6484" s="1"/>
      <c r="L6484" s="4"/>
      <c r="M6484" s="6"/>
    </row>
    <row r="6485" spans="1:13" x14ac:dyDescent="0.3">
      <c r="A6485" s="1"/>
      <c r="B6485" s="1"/>
      <c r="C6485" s="1"/>
      <c r="D6485" s="1"/>
      <c r="E6485" s="1"/>
      <c r="F6485" s="1"/>
      <c r="G6485" s="2"/>
      <c r="H6485" s="1"/>
      <c r="I6485" s="1"/>
      <c r="J6485" s="1"/>
      <c r="K6485" s="1"/>
      <c r="L6485" s="4"/>
      <c r="M6485" s="6"/>
    </row>
    <row r="6486" spans="1:13" x14ac:dyDescent="0.3">
      <c r="A6486" s="1"/>
      <c r="B6486" s="1"/>
      <c r="C6486" s="1"/>
      <c r="D6486" s="1"/>
      <c r="E6486" s="1"/>
      <c r="F6486" s="1"/>
      <c r="G6486" s="2"/>
      <c r="H6486" s="1"/>
      <c r="I6486" s="1"/>
      <c r="J6486" s="1"/>
      <c r="K6486" s="1"/>
      <c r="L6486" s="4"/>
      <c r="M6486" s="6"/>
    </row>
    <row r="6487" spans="1:13" x14ac:dyDescent="0.3">
      <c r="A6487" s="1"/>
      <c r="B6487" s="1"/>
      <c r="C6487" s="1"/>
      <c r="D6487" s="1"/>
      <c r="E6487" s="1"/>
      <c r="F6487" s="1"/>
      <c r="G6487" s="2"/>
      <c r="H6487" s="1"/>
      <c r="I6487" s="1"/>
      <c r="J6487" s="1"/>
      <c r="K6487" s="1"/>
      <c r="L6487" s="4"/>
      <c r="M6487" s="6"/>
    </row>
    <row r="6488" spans="1:13" x14ac:dyDescent="0.3">
      <c r="A6488" s="1"/>
      <c r="B6488" s="1"/>
      <c r="C6488" s="1"/>
      <c r="D6488" s="1"/>
      <c r="E6488" s="1"/>
      <c r="F6488" s="1"/>
      <c r="G6488" s="2"/>
      <c r="H6488" s="1"/>
      <c r="I6488" s="1"/>
      <c r="J6488" s="1"/>
      <c r="K6488" s="1"/>
      <c r="L6488" s="4"/>
      <c r="M6488" s="6"/>
    </row>
    <row r="6489" spans="1:13" x14ac:dyDescent="0.3">
      <c r="A6489" s="1"/>
      <c r="B6489" s="1"/>
      <c r="C6489" s="1"/>
      <c r="D6489" s="1"/>
      <c r="E6489" s="1"/>
      <c r="F6489" s="1"/>
      <c r="G6489" s="2"/>
      <c r="H6489" s="1"/>
      <c r="I6489" s="1"/>
      <c r="J6489" s="1"/>
      <c r="K6489" s="1"/>
      <c r="L6489" s="4"/>
      <c r="M6489" s="6"/>
    </row>
    <row r="6490" spans="1:13" x14ac:dyDescent="0.3">
      <c r="A6490" s="1"/>
      <c r="B6490" s="1"/>
      <c r="C6490" s="1"/>
      <c r="D6490" s="1"/>
      <c r="E6490" s="1"/>
      <c r="F6490" s="1"/>
      <c r="G6490" s="2"/>
      <c r="H6490" s="1"/>
      <c r="I6490" s="1"/>
      <c r="J6490" s="1"/>
      <c r="K6490" s="1"/>
      <c r="L6490" s="4"/>
      <c r="M6490" s="6"/>
    </row>
    <row r="6491" spans="1:13" x14ac:dyDescent="0.3">
      <c r="A6491" s="1"/>
      <c r="B6491" s="1"/>
      <c r="C6491" s="1"/>
      <c r="D6491" s="1"/>
      <c r="E6491" s="1"/>
      <c r="F6491" s="1"/>
      <c r="G6491" s="2"/>
      <c r="H6491" s="1"/>
      <c r="I6491" s="1"/>
      <c r="J6491" s="1"/>
      <c r="K6491" s="1"/>
      <c r="L6491" s="4"/>
      <c r="M6491" s="6"/>
    </row>
    <row r="6492" spans="1:13" x14ac:dyDescent="0.3">
      <c r="A6492" s="1"/>
      <c r="B6492" s="1"/>
      <c r="C6492" s="1"/>
      <c r="D6492" s="1"/>
      <c r="E6492" s="1"/>
      <c r="F6492" s="1"/>
      <c r="G6492" s="2"/>
      <c r="H6492" s="1"/>
      <c r="I6492" s="1"/>
      <c r="J6492" s="1"/>
      <c r="K6492" s="1"/>
      <c r="L6492" s="4"/>
      <c r="M6492" s="6"/>
    </row>
    <row r="6493" spans="1:13" x14ac:dyDescent="0.3">
      <c r="A6493" s="1"/>
      <c r="B6493" s="1"/>
      <c r="C6493" s="1"/>
      <c r="D6493" s="1"/>
      <c r="E6493" s="1"/>
      <c r="F6493" s="1"/>
      <c r="G6493" s="2"/>
      <c r="H6493" s="1"/>
      <c r="I6493" s="1"/>
      <c r="J6493" s="1"/>
      <c r="K6493" s="1"/>
      <c r="L6493" s="4"/>
      <c r="M6493" s="6"/>
    </row>
    <row r="6494" spans="1:13" x14ac:dyDescent="0.3">
      <c r="A6494" s="1"/>
      <c r="B6494" s="1"/>
      <c r="C6494" s="1"/>
      <c r="D6494" s="1"/>
      <c r="E6494" s="1"/>
      <c r="F6494" s="1"/>
      <c r="G6494" s="2"/>
      <c r="H6494" s="1"/>
      <c r="I6494" s="1"/>
      <c r="J6494" s="1"/>
      <c r="K6494" s="1"/>
      <c r="L6494" s="4"/>
      <c r="M6494" s="6"/>
    </row>
    <row r="6495" spans="1:13" x14ac:dyDescent="0.3">
      <c r="A6495" s="1"/>
      <c r="B6495" s="1"/>
      <c r="C6495" s="1"/>
      <c r="D6495" s="1"/>
      <c r="E6495" s="1"/>
      <c r="F6495" s="1"/>
      <c r="G6495" s="2"/>
      <c r="H6495" s="1"/>
      <c r="I6495" s="1"/>
      <c r="J6495" s="1"/>
      <c r="K6495" s="1"/>
      <c r="L6495" s="4"/>
      <c r="M6495" s="6"/>
    </row>
    <row r="6496" spans="1:13" x14ac:dyDescent="0.3">
      <c r="A6496" s="1"/>
      <c r="B6496" s="1"/>
      <c r="C6496" s="1"/>
      <c r="D6496" s="1"/>
      <c r="E6496" s="1"/>
      <c r="F6496" s="1"/>
      <c r="G6496" s="2"/>
      <c r="H6496" s="1"/>
      <c r="I6496" s="1"/>
      <c r="J6496" s="1"/>
      <c r="K6496" s="1"/>
      <c r="L6496" s="4"/>
      <c r="M6496" s="6"/>
    </row>
    <row r="6497" spans="1:13" x14ac:dyDescent="0.3">
      <c r="A6497" s="1"/>
      <c r="B6497" s="1"/>
      <c r="C6497" s="1"/>
      <c r="D6497" s="1"/>
      <c r="E6497" s="1"/>
      <c r="F6497" s="1"/>
      <c r="G6497" s="2"/>
      <c r="H6497" s="1"/>
      <c r="I6497" s="1"/>
      <c r="J6497" s="1"/>
      <c r="K6497" s="1"/>
      <c r="L6497" s="4"/>
      <c r="M6497" s="6"/>
    </row>
    <row r="6498" spans="1:13" x14ac:dyDescent="0.3">
      <c r="A6498" s="1"/>
      <c r="B6498" s="1"/>
      <c r="C6498" s="1"/>
      <c r="D6498" s="1"/>
      <c r="E6498" s="1"/>
      <c r="F6498" s="1"/>
      <c r="G6498" s="2"/>
      <c r="H6498" s="1"/>
      <c r="I6498" s="1"/>
      <c r="J6498" s="1"/>
      <c r="K6498" s="1"/>
      <c r="L6498" s="4"/>
      <c r="M6498" s="6"/>
    </row>
    <row r="6499" spans="1:13" x14ac:dyDescent="0.3">
      <c r="A6499" s="1"/>
      <c r="B6499" s="1"/>
      <c r="C6499" s="1"/>
      <c r="D6499" s="1"/>
      <c r="E6499" s="1"/>
      <c r="F6499" s="1"/>
      <c r="G6499" s="2"/>
      <c r="H6499" s="1"/>
      <c r="I6499" s="1"/>
      <c r="J6499" s="1"/>
      <c r="K6499" s="1"/>
      <c r="L6499" s="4"/>
      <c r="M6499" s="6"/>
    </row>
    <row r="6500" spans="1:13" x14ac:dyDescent="0.3">
      <c r="A6500" s="1"/>
      <c r="B6500" s="1"/>
      <c r="C6500" s="1"/>
      <c r="D6500" s="1"/>
      <c r="E6500" s="1"/>
      <c r="F6500" s="1"/>
      <c r="G6500" s="2"/>
      <c r="H6500" s="1"/>
      <c r="I6500" s="1"/>
      <c r="J6500" s="1"/>
      <c r="K6500" s="1"/>
      <c r="L6500" s="4"/>
      <c r="M6500" s="6"/>
    </row>
    <row r="6501" spans="1:13" x14ac:dyDescent="0.3">
      <c r="A6501" s="1"/>
      <c r="B6501" s="1"/>
      <c r="C6501" s="1"/>
      <c r="D6501" s="1"/>
      <c r="E6501" s="1"/>
      <c r="F6501" s="1"/>
      <c r="G6501" s="2"/>
      <c r="H6501" s="1"/>
      <c r="I6501" s="1"/>
      <c r="J6501" s="1"/>
      <c r="K6501" s="1"/>
      <c r="L6501" s="4"/>
      <c r="M6501" s="6"/>
    </row>
    <row r="6502" spans="1:13" x14ac:dyDescent="0.3">
      <c r="A6502" s="1"/>
      <c r="B6502" s="1"/>
      <c r="C6502" s="1"/>
      <c r="D6502" s="1"/>
      <c r="E6502" s="1"/>
      <c r="F6502" s="1"/>
      <c r="G6502" s="2"/>
      <c r="H6502" s="1"/>
      <c r="I6502" s="1"/>
      <c r="J6502" s="1"/>
      <c r="K6502" s="1"/>
      <c r="L6502" s="4"/>
      <c r="M6502" s="6"/>
    </row>
    <row r="6503" spans="1:13" x14ac:dyDescent="0.3">
      <c r="A6503" s="1"/>
      <c r="B6503" s="1"/>
      <c r="C6503" s="1"/>
      <c r="D6503" s="1"/>
      <c r="E6503" s="1"/>
      <c r="F6503" s="1"/>
      <c r="G6503" s="2"/>
      <c r="H6503" s="1"/>
      <c r="I6503" s="1"/>
      <c r="J6503" s="1"/>
      <c r="K6503" s="1"/>
      <c r="L6503" s="4"/>
      <c r="M6503" s="6"/>
    </row>
    <row r="6504" spans="1:13" x14ac:dyDescent="0.3">
      <c r="A6504" s="1"/>
      <c r="B6504" s="1"/>
      <c r="C6504" s="1"/>
      <c r="D6504" s="1"/>
      <c r="E6504" s="1"/>
      <c r="F6504" s="1"/>
      <c r="G6504" s="2"/>
      <c r="H6504" s="1"/>
      <c r="I6504" s="1"/>
      <c r="J6504" s="1"/>
      <c r="K6504" s="1"/>
      <c r="L6504" s="4"/>
      <c r="M6504" s="6"/>
    </row>
    <row r="6505" spans="1:13" x14ac:dyDescent="0.3">
      <c r="A6505" s="1"/>
      <c r="B6505" s="1"/>
      <c r="C6505" s="1"/>
      <c r="D6505" s="1"/>
      <c r="E6505" s="1"/>
      <c r="F6505" s="1"/>
      <c r="G6505" s="2"/>
      <c r="H6505" s="1"/>
      <c r="I6505" s="1"/>
      <c r="J6505" s="1"/>
      <c r="K6505" s="1"/>
      <c r="L6505" s="4"/>
      <c r="M6505" s="6"/>
    </row>
    <row r="6506" spans="1:13" x14ac:dyDescent="0.3">
      <c r="A6506" s="1"/>
      <c r="B6506" s="1"/>
      <c r="C6506" s="1"/>
      <c r="D6506" s="1"/>
      <c r="E6506" s="1"/>
      <c r="F6506" s="1"/>
      <c r="G6506" s="2"/>
      <c r="H6506" s="1"/>
      <c r="I6506" s="1"/>
      <c r="J6506" s="1"/>
      <c r="K6506" s="1"/>
      <c r="L6506" s="4"/>
      <c r="M6506" s="6"/>
    </row>
    <row r="6507" spans="1:13" x14ac:dyDescent="0.3">
      <c r="A6507" s="1"/>
      <c r="B6507" s="1"/>
      <c r="C6507" s="1"/>
      <c r="D6507" s="1"/>
      <c r="E6507" s="1"/>
      <c r="F6507" s="1"/>
      <c r="G6507" s="2"/>
      <c r="H6507" s="1"/>
      <c r="I6507" s="1"/>
      <c r="J6507" s="1"/>
      <c r="K6507" s="1"/>
      <c r="L6507" s="4"/>
      <c r="M6507" s="6"/>
    </row>
    <row r="6508" spans="1:13" x14ac:dyDescent="0.3">
      <c r="A6508" s="1"/>
      <c r="B6508" s="1"/>
      <c r="C6508" s="1"/>
      <c r="D6508" s="1"/>
      <c r="E6508" s="1"/>
      <c r="F6508" s="1"/>
      <c r="G6508" s="2"/>
      <c r="H6508" s="1"/>
      <c r="I6508" s="1"/>
      <c r="J6508" s="1"/>
      <c r="K6508" s="1"/>
      <c r="L6508" s="4"/>
      <c r="M6508" s="6"/>
    </row>
    <row r="6509" spans="1:13" x14ac:dyDescent="0.3">
      <c r="A6509" s="1"/>
      <c r="B6509" s="1"/>
      <c r="C6509" s="1"/>
      <c r="D6509" s="1"/>
      <c r="E6509" s="1"/>
      <c r="F6509" s="1"/>
      <c r="G6509" s="2"/>
      <c r="H6509" s="1"/>
      <c r="I6509" s="1"/>
      <c r="J6509" s="1"/>
      <c r="K6509" s="1"/>
      <c r="L6509" s="4"/>
      <c r="M6509" s="6"/>
    </row>
    <row r="6510" spans="1:13" x14ac:dyDescent="0.3">
      <c r="A6510" s="1"/>
      <c r="B6510" s="1"/>
      <c r="C6510" s="1"/>
      <c r="D6510" s="1"/>
      <c r="E6510" s="1"/>
      <c r="F6510" s="1"/>
      <c r="G6510" s="2"/>
      <c r="H6510" s="1"/>
      <c r="I6510" s="1"/>
      <c r="J6510" s="1"/>
      <c r="K6510" s="1"/>
      <c r="L6510" s="4"/>
      <c r="M6510" s="6"/>
    </row>
    <row r="6511" spans="1:13" x14ac:dyDescent="0.3">
      <c r="A6511" s="1"/>
      <c r="B6511" s="1"/>
      <c r="C6511" s="1"/>
      <c r="D6511" s="1"/>
      <c r="E6511" s="1"/>
      <c r="F6511" s="1"/>
      <c r="G6511" s="2"/>
      <c r="H6511" s="1"/>
      <c r="I6511" s="1"/>
      <c r="J6511" s="1"/>
      <c r="K6511" s="1"/>
      <c r="L6511" s="4"/>
      <c r="M6511" s="6"/>
    </row>
    <row r="6512" spans="1:13" x14ac:dyDescent="0.3">
      <c r="A6512" s="1"/>
      <c r="B6512" s="1"/>
      <c r="C6512" s="1"/>
      <c r="D6512" s="1"/>
      <c r="E6512" s="1"/>
      <c r="F6512" s="1"/>
      <c r="G6512" s="2"/>
      <c r="H6512" s="1"/>
      <c r="I6512" s="1"/>
      <c r="J6512" s="1"/>
      <c r="K6512" s="1"/>
      <c r="L6512" s="4"/>
      <c r="M6512" s="6"/>
    </row>
    <row r="6513" spans="1:13" x14ac:dyDescent="0.3">
      <c r="A6513" s="1"/>
      <c r="B6513" s="1"/>
      <c r="C6513" s="1"/>
      <c r="D6513" s="1"/>
      <c r="E6513" s="1"/>
      <c r="F6513" s="1"/>
      <c r="G6513" s="2"/>
      <c r="H6513" s="1"/>
      <c r="I6513" s="1"/>
      <c r="J6513" s="1"/>
      <c r="K6513" s="1"/>
      <c r="L6513" s="4"/>
      <c r="M6513" s="6"/>
    </row>
    <row r="6514" spans="1:13" x14ac:dyDescent="0.3">
      <c r="A6514" s="1"/>
      <c r="B6514" s="1"/>
      <c r="C6514" s="1"/>
      <c r="D6514" s="1"/>
      <c r="E6514" s="1"/>
      <c r="F6514" s="1"/>
      <c r="G6514" s="2"/>
      <c r="H6514" s="1"/>
      <c r="I6514" s="1"/>
      <c r="J6514" s="1"/>
      <c r="K6514" s="1"/>
      <c r="L6514" s="4"/>
      <c r="M6514" s="6"/>
    </row>
    <row r="6515" spans="1:13" x14ac:dyDescent="0.3">
      <c r="A6515" s="1"/>
      <c r="B6515" s="1"/>
      <c r="C6515" s="1"/>
      <c r="D6515" s="1"/>
      <c r="E6515" s="1"/>
      <c r="F6515" s="1"/>
      <c r="G6515" s="2"/>
      <c r="H6515" s="1"/>
      <c r="I6515" s="1"/>
      <c r="J6515" s="1"/>
      <c r="K6515" s="1"/>
      <c r="L6515" s="4"/>
      <c r="M6515" s="6"/>
    </row>
    <row r="6516" spans="1:13" x14ac:dyDescent="0.3">
      <c r="A6516" s="1"/>
      <c r="B6516" s="1"/>
      <c r="C6516" s="1"/>
      <c r="D6516" s="1"/>
      <c r="E6516" s="1"/>
      <c r="F6516" s="1"/>
      <c r="G6516" s="2"/>
      <c r="H6516" s="1"/>
      <c r="I6516" s="1"/>
      <c r="J6516" s="1"/>
      <c r="K6516" s="1"/>
      <c r="L6516" s="4"/>
      <c r="M6516" s="6"/>
    </row>
    <row r="6517" spans="1:13" x14ac:dyDescent="0.3">
      <c r="A6517" s="1"/>
      <c r="B6517" s="1"/>
      <c r="C6517" s="1"/>
      <c r="D6517" s="1"/>
      <c r="E6517" s="1"/>
      <c r="F6517" s="1"/>
      <c r="G6517" s="2"/>
      <c r="H6517" s="1"/>
      <c r="I6517" s="1"/>
      <c r="J6517" s="1"/>
      <c r="K6517" s="1"/>
      <c r="L6517" s="4"/>
      <c r="M6517" s="6"/>
    </row>
    <row r="6518" spans="1:13" x14ac:dyDescent="0.3">
      <c r="A6518" s="1"/>
      <c r="B6518" s="1"/>
      <c r="C6518" s="1"/>
      <c r="D6518" s="1"/>
      <c r="E6518" s="1"/>
      <c r="F6518" s="1"/>
      <c r="G6518" s="2"/>
      <c r="H6518" s="1"/>
      <c r="I6518" s="1"/>
      <c r="J6518" s="1"/>
      <c r="K6518" s="1"/>
      <c r="L6518" s="4"/>
      <c r="M6518" s="6"/>
    </row>
    <row r="6519" spans="1:13" x14ac:dyDescent="0.3">
      <c r="A6519" s="1"/>
      <c r="B6519" s="1"/>
      <c r="C6519" s="1"/>
      <c r="D6519" s="1"/>
      <c r="E6519" s="1"/>
      <c r="F6519" s="1"/>
      <c r="G6519" s="2"/>
      <c r="H6519" s="1"/>
      <c r="I6519" s="1"/>
      <c r="J6519" s="1"/>
      <c r="K6519" s="1"/>
      <c r="L6519" s="4"/>
      <c r="M6519" s="6"/>
    </row>
    <row r="6520" spans="1:13" x14ac:dyDescent="0.3">
      <c r="A6520" s="1"/>
      <c r="B6520" s="1"/>
      <c r="C6520" s="1"/>
      <c r="D6520" s="1"/>
      <c r="E6520" s="1"/>
      <c r="F6520" s="1"/>
      <c r="G6520" s="2"/>
      <c r="H6520" s="1"/>
      <c r="I6520" s="1"/>
      <c r="J6520" s="1"/>
      <c r="K6520" s="1"/>
      <c r="L6520" s="4"/>
      <c r="M6520" s="6"/>
    </row>
    <row r="6521" spans="1:13" x14ac:dyDescent="0.3">
      <c r="A6521" s="1"/>
      <c r="B6521" s="1"/>
      <c r="C6521" s="1"/>
      <c r="D6521" s="1"/>
      <c r="E6521" s="1"/>
      <c r="F6521" s="1"/>
      <c r="G6521" s="2"/>
      <c r="H6521" s="1"/>
      <c r="I6521" s="1"/>
      <c r="J6521" s="1"/>
      <c r="K6521" s="1"/>
      <c r="L6521" s="4"/>
      <c r="M6521" s="6"/>
    </row>
    <row r="6522" spans="1:13" x14ac:dyDescent="0.3">
      <c r="A6522" s="1"/>
      <c r="B6522" s="1"/>
      <c r="C6522" s="1"/>
      <c r="D6522" s="1"/>
      <c r="E6522" s="1"/>
      <c r="F6522" s="1"/>
      <c r="G6522" s="2"/>
      <c r="H6522" s="1"/>
      <c r="I6522" s="1"/>
      <c r="J6522" s="1"/>
      <c r="K6522" s="1"/>
      <c r="L6522" s="4"/>
      <c r="M6522" s="6"/>
    </row>
    <row r="6523" spans="1:13" x14ac:dyDescent="0.3">
      <c r="A6523" s="1"/>
      <c r="B6523" s="1"/>
      <c r="C6523" s="1"/>
      <c r="D6523" s="1"/>
      <c r="E6523" s="1"/>
      <c r="F6523" s="1"/>
      <c r="G6523" s="2"/>
      <c r="H6523" s="1"/>
      <c r="I6523" s="1"/>
      <c r="J6523" s="1"/>
      <c r="K6523" s="1"/>
      <c r="L6523" s="4"/>
      <c r="M6523" s="6"/>
    </row>
    <row r="6524" spans="1:13" x14ac:dyDescent="0.3">
      <c r="A6524" s="1"/>
      <c r="B6524" s="1"/>
      <c r="C6524" s="1"/>
      <c r="D6524" s="1"/>
      <c r="E6524" s="1"/>
      <c r="F6524" s="1"/>
      <c r="G6524" s="2"/>
      <c r="H6524" s="1"/>
      <c r="I6524" s="1"/>
      <c r="J6524" s="1"/>
      <c r="K6524" s="1"/>
      <c r="L6524" s="4"/>
      <c r="M6524" s="6"/>
    </row>
    <row r="6525" spans="1:13" x14ac:dyDescent="0.3">
      <c r="A6525" s="1"/>
      <c r="B6525" s="1"/>
      <c r="C6525" s="1"/>
      <c r="D6525" s="1"/>
      <c r="E6525" s="1"/>
      <c r="F6525" s="1"/>
      <c r="G6525" s="2"/>
      <c r="H6525" s="1"/>
      <c r="I6525" s="1"/>
      <c r="J6525" s="1"/>
      <c r="K6525" s="1"/>
      <c r="L6525" s="4"/>
      <c r="M6525" s="6"/>
    </row>
    <row r="6526" spans="1:13" x14ac:dyDescent="0.3">
      <c r="A6526" s="1"/>
      <c r="B6526" s="1"/>
      <c r="C6526" s="1"/>
      <c r="D6526" s="1"/>
      <c r="E6526" s="1"/>
      <c r="F6526" s="1"/>
      <c r="G6526" s="2"/>
      <c r="H6526" s="1"/>
      <c r="I6526" s="1"/>
      <c r="J6526" s="1"/>
      <c r="K6526" s="1"/>
      <c r="L6526" s="4"/>
      <c r="M6526" s="6"/>
    </row>
    <row r="6527" spans="1:13" x14ac:dyDescent="0.3">
      <c r="A6527" s="1"/>
      <c r="B6527" s="1"/>
      <c r="C6527" s="1"/>
      <c r="D6527" s="1"/>
      <c r="E6527" s="1"/>
      <c r="F6527" s="1"/>
      <c r="G6527" s="2"/>
      <c r="H6527" s="1"/>
      <c r="I6527" s="1"/>
      <c r="J6527" s="1"/>
      <c r="K6527" s="1"/>
      <c r="L6527" s="4"/>
      <c r="M6527" s="6"/>
    </row>
    <row r="6528" spans="1:13" x14ac:dyDescent="0.3">
      <c r="A6528" s="1"/>
      <c r="B6528" s="1"/>
      <c r="C6528" s="1"/>
      <c r="D6528" s="1"/>
      <c r="E6528" s="1"/>
      <c r="F6528" s="1"/>
      <c r="G6528" s="2"/>
      <c r="H6528" s="1"/>
      <c r="I6528" s="1"/>
      <c r="J6528" s="1"/>
      <c r="K6528" s="1"/>
      <c r="L6528" s="4"/>
      <c r="M6528" s="6"/>
    </row>
    <row r="6529" spans="1:13" x14ac:dyDescent="0.3">
      <c r="A6529" s="1"/>
      <c r="B6529" s="1"/>
      <c r="C6529" s="1"/>
      <c r="D6529" s="1"/>
      <c r="E6529" s="1"/>
      <c r="F6529" s="1"/>
      <c r="G6529" s="2"/>
      <c r="H6529" s="1"/>
      <c r="I6529" s="1"/>
      <c r="J6529" s="1"/>
      <c r="K6529" s="1"/>
      <c r="L6529" s="4"/>
      <c r="M6529" s="6"/>
    </row>
    <row r="6530" spans="1:13" x14ac:dyDescent="0.3">
      <c r="A6530" s="1"/>
      <c r="B6530" s="1"/>
      <c r="C6530" s="1"/>
      <c r="D6530" s="1"/>
      <c r="E6530" s="1"/>
      <c r="F6530" s="1"/>
      <c r="G6530" s="2"/>
      <c r="H6530" s="1"/>
      <c r="I6530" s="1"/>
      <c r="J6530" s="1"/>
      <c r="K6530" s="1"/>
      <c r="L6530" s="4"/>
      <c r="M6530" s="6"/>
    </row>
    <row r="6531" spans="1:13" x14ac:dyDescent="0.3">
      <c r="A6531" s="1"/>
      <c r="B6531" s="1"/>
      <c r="C6531" s="1"/>
      <c r="D6531" s="1"/>
      <c r="E6531" s="1"/>
      <c r="F6531" s="1"/>
      <c r="G6531" s="2"/>
      <c r="H6531" s="1"/>
      <c r="I6531" s="1"/>
      <c r="J6531" s="1"/>
      <c r="K6531" s="1"/>
      <c r="L6531" s="4"/>
      <c r="M6531" s="6"/>
    </row>
    <row r="6532" spans="1:13" x14ac:dyDescent="0.3">
      <c r="A6532" s="1"/>
      <c r="B6532" s="1"/>
      <c r="C6532" s="1"/>
      <c r="D6532" s="1"/>
      <c r="E6532" s="1"/>
      <c r="F6532" s="1"/>
      <c r="G6532" s="2"/>
      <c r="H6532" s="1"/>
      <c r="I6532" s="1"/>
      <c r="J6532" s="1"/>
      <c r="K6532" s="1"/>
      <c r="L6532" s="4"/>
      <c r="M6532" s="6"/>
    </row>
    <row r="6533" spans="1:13" x14ac:dyDescent="0.3">
      <c r="A6533" s="1"/>
      <c r="B6533" s="1"/>
      <c r="C6533" s="1"/>
      <c r="D6533" s="1"/>
      <c r="E6533" s="1"/>
      <c r="F6533" s="1"/>
      <c r="G6533" s="2"/>
      <c r="H6533" s="1"/>
      <c r="I6533" s="1"/>
      <c r="J6533" s="1"/>
      <c r="K6533" s="1"/>
      <c r="L6533" s="4"/>
      <c r="M6533" s="6"/>
    </row>
    <row r="6534" spans="1:13" x14ac:dyDescent="0.3">
      <c r="A6534" s="1"/>
      <c r="B6534" s="1"/>
      <c r="C6534" s="1"/>
      <c r="D6534" s="1"/>
      <c r="E6534" s="1"/>
      <c r="F6534" s="1"/>
      <c r="G6534" s="2"/>
      <c r="H6534" s="1"/>
      <c r="I6534" s="1"/>
      <c r="J6534" s="1"/>
      <c r="K6534" s="1"/>
      <c r="L6534" s="4"/>
      <c r="M6534" s="6"/>
    </row>
    <row r="6535" spans="1:13" x14ac:dyDescent="0.3">
      <c r="A6535" s="1"/>
      <c r="B6535" s="1"/>
      <c r="C6535" s="1"/>
      <c r="D6535" s="1"/>
      <c r="E6535" s="1"/>
      <c r="F6535" s="1"/>
      <c r="G6535" s="2"/>
      <c r="H6535" s="1"/>
      <c r="I6535" s="1"/>
      <c r="J6535" s="1"/>
      <c r="K6535" s="1"/>
      <c r="L6535" s="4"/>
      <c r="M6535" s="6"/>
    </row>
    <row r="6536" spans="1:13" x14ac:dyDescent="0.3">
      <c r="A6536" s="1"/>
      <c r="B6536" s="1"/>
      <c r="C6536" s="1"/>
      <c r="D6536" s="1"/>
      <c r="E6536" s="1"/>
      <c r="F6536" s="1"/>
      <c r="G6536" s="2"/>
      <c r="H6536" s="1"/>
      <c r="I6536" s="1"/>
      <c r="J6536" s="1"/>
      <c r="K6536" s="1"/>
      <c r="L6536" s="4"/>
      <c r="M6536" s="6"/>
    </row>
    <row r="6537" spans="1:13" x14ac:dyDescent="0.3">
      <c r="A6537" s="1"/>
      <c r="B6537" s="1"/>
      <c r="C6537" s="1"/>
      <c r="D6537" s="1"/>
      <c r="E6537" s="1"/>
      <c r="F6537" s="1"/>
      <c r="G6537" s="2"/>
      <c r="H6537" s="1"/>
      <c r="I6537" s="1"/>
      <c r="J6537" s="1"/>
      <c r="K6537" s="1"/>
      <c r="L6537" s="4"/>
      <c r="M6537" s="6"/>
    </row>
    <row r="6538" spans="1:13" x14ac:dyDescent="0.3">
      <c r="A6538" s="1"/>
      <c r="B6538" s="1"/>
      <c r="C6538" s="1"/>
      <c r="D6538" s="1"/>
      <c r="E6538" s="1"/>
      <c r="F6538" s="1"/>
      <c r="G6538" s="2"/>
      <c r="H6538" s="1"/>
      <c r="I6538" s="1"/>
      <c r="J6538" s="1"/>
      <c r="K6538" s="1"/>
      <c r="L6538" s="4"/>
      <c r="M6538" s="6"/>
    </row>
    <row r="6539" spans="1:13" x14ac:dyDescent="0.3">
      <c r="A6539" s="1"/>
      <c r="B6539" s="1"/>
      <c r="C6539" s="1"/>
      <c r="D6539" s="1"/>
      <c r="E6539" s="1"/>
      <c r="F6539" s="1"/>
      <c r="G6539" s="2"/>
      <c r="H6539" s="1"/>
      <c r="I6539" s="1"/>
      <c r="J6539" s="1"/>
      <c r="K6539" s="1"/>
      <c r="L6539" s="4"/>
      <c r="M6539" s="6"/>
    </row>
    <row r="6540" spans="1:13" x14ac:dyDescent="0.3">
      <c r="A6540" s="1"/>
      <c r="B6540" s="1"/>
      <c r="C6540" s="1"/>
      <c r="D6540" s="1"/>
      <c r="E6540" s="1"/>
      <c r="F6540" s="1"/>
      <c r="G6540" s="2"/>
      <c r="H6540" s="1"/>
      <c r="I6540" s="1"/>
      <c r="J6540" s="1"/>
      <c r="K6540" s="1"/>
      <c r="L6540" s="4"/>
      <c r="M6540" s="6"/>
    </row>
    <row r="6541" spans="1:13" x14ac:dyDescent="0.3">
      <c r="A6541" s="1"/>
      <c r="B6541" s="1"/>
      <c r="C6541" s="1"/>
      <c r="D6541" s="1"/>
      <c r="E6541" s="1"/>
      <c r="F6541" s="1"/>
      <c r="G6541" s="2"/>
      <c r="H6541" s="1"/>
      <c r="I6541" s="1"/>
      <c r="J6541" s="1"/>
      <c r="K6541" s="1"/>
      <c r="L6541" s="4"/>
      <c r="M6541" s="6"/>
    </row>
    <row r="6542" spans="1:13" x14ac:dyDescent="0.3">
      <c r="A6542" s="1"/>
      <c r="B6542" s="1"/>
      <c r="C6542" s="1"/>
      <c r="D6542" s="1"/>
      <c r="E6542" s="1"/>
      <c r="F6542" s="1"/>
      <c r="G6542" s="2"/>
      <c r="H6542" s="1"/>
      <c r="I6542" s="1"/>
      <c r="J6542" s="1"/>
      <c r="K6542" s="1"/>
      <c r="L6542" s="4"/>
      <c r="M6542" s="6"/>
    </row>
    <row r="6543" spans="1:13" x14ac:dyDescent="0.3">
      <c r="A6543" s="1"/>
      <c r="B6543" s="1"/>
      <c r="C6543" s="1"/>
      <c r="D6543" s="1"/>
      <c r="E6543" s="1"/>
      <c r="F6543" s="1"/>
      <c r="G6543" s="2"/>
      <c r="H6543" s="1"/>
      <c r="I6543" s="1"/>
      <c r="J6543" s="1"/>
      <c r="K6543" s="1"/>
      <c r="L6543" s="4"/>
      <c r="M6543" s="6"/>
    </row>
    <row r="6544" spans="1:13" x14ac:dyDescent="0.3">
      <c r="A6544" s="1"/>
      <c r="B6544" s="1"/>
      <c r="C6544" s="1"/>
      <c r="D6544" s="1"/>
      <c r="E6544" s="1"/>
      <c r="F6544" s="1"/>
      <c r="G6544" s="2"/>
      <c r="H6544" s="1"/>
      <c r="I6544" s="1"/>
      <c r="J6544" s="1"/>
      <c r="K6544" s="1"/>
      <c r="L6544" s="4"/>
      <c r="M6544" s="6"/>
    </row>
    <row r="6545" spans="1:13" x14ac:dyDescent="0.3">
      <c r="A6545" s="1"/>
      <c r="B6545" s="1"/>
      <c r="C6545" s="1"/>
      <c r="D6545" s="1"/>
      <c r="E6545" s="1"/>
      <c r="F6545" s="1"/>
      <c r="G6545" s="2"/>
      <c r="H6545" s="1"/>
      <c r="I6545" s="1"/>
      <c r="J6545" s="1"/>
      <c r="K6545" s="1"/>
      <c r="L6545" s="4"/>
      <c r="M6545" s="6"/>
    </row>
    <row r="6546" spans="1:13" x14ac:dyDescent="0.3">
      <c r="A6546" s="1"/>
      <c r="B6546" s="1"/>
      <c r="C6546" s="1"/>
      <c r="D6546" s="1"/>
      <c r="E6546" s="1"/>
      <c r="F6546" s="1"/>
      <c r="G6546" s="2"/>
      <c r="H6546" s="1"/>
      <c r="I6546" s="1"/>
      <c r="J6546" s="1"/>
      <c r="K6546" s="1"/>
      <c r="L6546" s="4"/>
      <c r="M6546" s="6"/>
    </row>
    <row r="6547" spans="1:13" x14ac:dyDescent="0.3">
      <c r="A6547" s="1"/>
      <c r="B6547" s="1"/>
      <c r="C6547" s="1"/>
      <c r="D6547" s="1"/>
      <c r="E6547" s="1"/>
      <c r="F6547" s="1"/>
      <c r="G6547" s="2"/>
      <c r="H6547" s="1"/>
      <c r="I6547" s="1"/>
      <c r="J6547" s="1"/>
      <c r="K6547" s="1"/>
      <c r="L6547" s="4"/>
      <c r="M6547" s="6"/>
    </row>
    <row r="6548" spans="1:13" x14ac:dyDescent="0.3">
      <c r="A6548" s="1"/>
      <c r="B6548" s="1"/>
      <c r="C6548" s="1"/>
      <c r="D6548" s="1"/>
      <c r="E6548" s="1"/>
      <c r="F6548" s="1"/>
      <c r="G6548" s="2"/>
      <c r="H6548" s="1"/>
      <c r="I6548" s="1"/>
      <c r="J6548" s="1"/>
      <c r="K6548" s="1"/>
      <c r="L6548" s="4"/>
      <c r="M6548" s="6"/>
    </row>
    <row r="6549" spans="1:13" x14ac:dyDescent="0.3">
      <c r="A6549" s="1"/>
      <c r="B6549" s="1"/>
      <c r="C6549" s="1"/>
      <c r="D6549" s="1"/>
      <c r="E6549" s="1"/>
      <c r="F6549" s="1"/>
      <c r="G6549" s="2"/>
      <c r="H6549" s="1"/>
      <c r="I6549" s="1"/>
      <c r="J6549" s="1"/>
      <c r="K6549" s="1"/>
      <c r="L6549" s="4"/>
      <c r="M6549" s="6"/>
    </row>
    <row r="6550" spans="1:13" x14ac:dyDescent="0.3">
      <c r="A6550" s="1"/>
      <c r="B6550" s="1"/>
      <c r="C6550" s="1"/>
      <c r="D6550" s="1"/>
      <c r="E6550" s="1"/>
      <c r="F6550" s="1"/>
      <c r="G6550" s="2"/>
      <c r="H6550" s="1"/>
      <c r="I6550" s="1"/>
      <c r="J6550" s="1"/>
      <c r="K6550" s="1"/>
      <c r="L6550" s="4"/>
      <c r="M6550" s="6"/>
    </row>
    <row r="6551" spans="1:13" x14ac:dyDescent="0.3">
      <c r="A6551" s="1"/>
      <c r="B6551" s="1"/>
      <c r="C6551" s="1"/>
      <c r="D6551" s="1"/>
      <c r="E6551" s="1"/>
      <c r="F6551" s="1"/>
      <c r="G6551" s="2"/>
      <c r="H6551" s="1"/>
      <c r="I6551" s="1"/>
      <c r="J6551" s="1"/>
      <c r="K6551" s="1"/>
      <c r="L6551" s="4"/>
      <c r="M6551" s="6"/>
    </row>
    <row r="6552" spans="1:13" x14ac:dyDescent="0.3">
      <c r="A6552" s="1"/>
      <c r="B6552" s="1"/>
      <c r="C6552" s="1"/>
      <c r="D6552" s="1"/>
      <c r="E6552" s="1"/>
      <c r="F6552" s="1"/>
      <c r="G6552" s="2"/>
      <c r="H6552" s="1"/>
      <c r="I6552" s="1"/>
      <c r="J6552" s="1"/>
      <c r="K6552" s="1"/>
      <c r="L6552" s="4"/>
      <c r="M6552" s="6"/>
    </row>
    <row r="6553" spans="1:13" x14ac:dyDescent="0.3">
      <c r="A6553" s="1"/>
      <c r="B6553" s="1"/>
      <c r="C6553" s="1"/>
      <c r="D6553" s="1"/>
      <c r="E6553" s="1"/>
      <c r="F6553" s="1"/>
      <c r="G6553" s="2"/>
      <c r="H6553" s="1"/>
      <c r="I6553" s="1"/>
      <c r="J6553" s="1"/>
      <c r="K6553" s="1"/>
      <c r="L6553" s="4"/>
      <c r="M6553" s="6"/>
    </row>
    <row r="6554" spans="1:13" x14ac:dyDescent="0.3">
      <c r="A6554" s="1"/>
      <c r="B6554" s="1"/>
      <c r="C6554" s="1"/>
      <c r="D6554" s="1"/>
      <c r="E6554" s="1"/>
      <c r="F6554" s="1"/>
      <c r="G6554" s="2"/>
      <c r="H6554" s="1"/>
      <c r="I6554" s="1"/>
      <c r="J6554" s="1"/>
      <c r="K6554" s="1"/>
      <c r="L6554" s="4"/>
      <c r="M6554" s="6"/>
    </row>
    <row r="6555" spans="1:13" x14ac:dyDescent="0.3">
      <c r="A6555" s="1"/>
      <c r="B6555" s="1"/>
      <c r="C6555" s="1"/>
      <c r="D6555" s="1"/>
      <c r="E6555" s="1"/>
      <c r="F6555" s="1"/>
      <c r="G6555" s="2"/>
      <c r="H6555" s="1"/>
      <c r="I6555" s="1"/>
      <c r="J6555" s="1"/>
      <c r="K6555" s="1"/>
      <c r="L6555" s="4"/>
      <c r="M6555" s="6"/>
    </row>
    <row r="6556" spans="1:13" x14ac:dyDescent="0.3">
      <c r="A6556" s="1"/>
      <c r="B6556" s="1"/>
      <c r="C6556" s="1"/>
      <c r="D6556" s="1"/>
      <c r="E6556" s="1"/>
      <c r="F6556" s="1"/>
      <c r="G6556" s="2"/>
      <c r="H6556" s="1"/>
      <c r="I6556" s="1"/>
      <c r="J6556" s="1"/>
      <c r="K6556" s="1"/>
      <c r="L6556" s="4"/>
      <c r="M6556" s="6"/>
    </row>
    <row r="6557" spans="1:13" x14ac:dyDescent="0.3">
      <c r="A6557" s="1"/>
      <c r="B6557" s="1"/>
      <c r="C6557" s="1"/>
      <c r="D6557" s="1"/>
      <c r="E6557" s="1"/>
      <c r="F6557" s="1"/>
      <c r="G6557" s="2"/>
      <c r="H6557" s="1"/>
      <c r="I6557" s="1"/>
      <c r="J6557" s="1"/>
      <c r="K6557" s="1"/>
      <c r="L6557" s="4"/>
      <c r="M6557" s="6"/>
    </row>
    <row r="6558" spans="1:13" x14ac:dyDescent="0.3">
      <c r="A6558" s="1"/>
      <c r="B6558" s="1"/>
      <c r="C6558" s="1"/>
      <c r="D6558" s="1"/>
      <c r="E6558" s="1"/>
      <c r="F6558" s="1"/>
      <c r="G6558" s="2"/>
      <c r="H6558" s="1"/>
      <c r="I6558" s="1"/>
      <c r="J6558" s="1"/>
      <c r="K6558" s="1"/>
      <c r="L6558" s="4"/>
      <c r="M6558" s="6"/>
    </row>
    <row r="6559" spans="1:13" x14ac:dyDescent="0.3">
      <c r="A6559" s="1"/>
      <c r="B6559" s="1"/>
      <c r="C6559" s="1"/>
      <c r="D6559" s="1"/>
      <c r="E6559" s="1"/>
      <c r="F6559" s="1"/>
      <c r="G6559" s="2"/>
      <c r="H6559" s="1"/>
      <c r="I6559" s="1"/>
      <c r="J6559" s="1"/>
      <c r="K6559" s="1"/>
      <c r="L6559" s="4"/>
      <c r="M6559" s="6"/>
    </row>
    <row r="6560" spans="1:13" x14ac:dyDescent="0.3">
      <c r="A6560" s="1"/>
      <c r="B6560" s="1"/>
      <c r="C6560" s="1"/>
      <c r="D6560" s="1"/>
      <c r="E6560" s="1"/>
      <c r="F6560" s="1"/>
      <c r="G6560" s="2"/>
      <c r="H6560" s="1"/>
      <c r="I6560" s="1"/>
      <c r="J6560" s="1"/>
      <c r="K6560" s="1"/>
      <c r="L6560" s="4"/>
      <c r="M6560" s="6"/>
    </row>
    <row r="6561" spans="1:13" x14ac:dyDescent="0.3">
      <c r="A6561" s="1"/>
      <c r="B6561" s="1"/>
      <c r="C6561" s="1"/>
      <c r="D6561" s="1"/>
      <c r="E6561" s="1"/>
      <c r="F6561" s="1"/>
      <c r="G6561" s="2"/>
      <c r="H6561" s="1"/>
      <c r="I6561" s="1"/>
      <c r="J6561" s="1"/>
      <c r="K6561" s="1"/>
      <c r="L6561" s="4"/>
      <c r="M6561" s="6"/>
    </row>
    <row r="6562" spans="1:13" x14ac:dyDescent="0.3">
      <c r="A6562" s="1"/>
      <c r="B6562" s="1"/>
      <c r="C6562" s="1"/>
      <c r="D6562" s="1"/>
      <c r="E6562" s="1"/>
      <c r="F6562" s="1"/>
      <c r="G6562" s="2"/>
      <c r="H6562" s="1"/>
      <c r="I6562" s="1"/>
      <c r="J6562" s="1"/>
      <c r="K6562" s="1"/>
      <c r="L6562" s="4"/>
      <c r="M6562" s="6"/>
    </row>
    <row r="6563" spans="1:13" x14ac:dyDescent="0.3">
      <c r="A6563" s="1"/>
      <c r="B6563" s="1"/>
      <c r="C6563" s="1"/>
      <c r="D6563" s="1"/>
      <c r="E6563" s="1"/>
      <c r="F6563" s="1"/>
      <c r="G6563" s="2"/>
      <c r="H6563" s="1"/>
      <c r="I6563" s="1"/>
      <c r="J6563" s="1"/>
      <c r="K6563" s="1"/>
      <c r="L6563" s="4"/>
      <c r="M6563" s="6"/>
    </row>
    <row r="6564" spans="1:13" x14ac:dyDescent="0.3">
      <c r="A6564" s="1"/>
      <c r="B6564" s="1"/>
      <c r="C6564" s="1"/>
      <c r="D6564" s="1"/>
      <c r="E6564" s="1"/>
      <c r="F6564" s="1"/>
      <c r="G6564" s="2"/>
      <c r="H6564" s="1"/>
      <c r="I6564" s="1"/>
      <c r="J6564" s="1"/>
      <c r="K6564" s="1"/>
      <c r="L6564" s="4"/>
      <c r="M6564" s="6"/>
    </row>
    <row r="6565" spans="1:13" x14ac:dyDescent="0.3">
      <c r="A6565" s="1"/>
      <c r="B6565" s="1"/>
      <c r="C6565" s="1"/>
      <c r="D6565" s="1"/>
      <c r="E6565" s="1"/>
      <c r="F6565" s="1"/>
      <c r="G6565" s="2"/>
      <c r="H6565" s="1"/>
      <c r="I6565" s="1"/>
      <c r="J6565" s="1"/>
      <c r="K6565" s="1"/>
      <c r="L6565" s="4"/>
      <c r="M6565" s="6"/>
    </row>
    <row r="6566" spans="1:13" x14ac:dyDescent="0.3">
      <c r="A6566" s="1"/>
      <c r="B6566" s="1"/>
      <c r="C6566" s="1"/>
      <c r="D6566" s="1"/>
      <c r="E6566" s="1"/>
      <c r="F6566" s="1"/>
      <c r="G6566" s="2"/>
      <c r="H6566" s="1"/>
      <c r="I6566" s="1"/>
      <c r="J6566" s="1"/>
      <c r="K6566" s="1"/>
      <c r="L6566" s="4"/>
      <c r="M6566" s="6"/>
    </row>
    <row r="6567" spans="1:13" x14ac:dyDescent="0.3">
      <c r="A6567" s="1"/>
      <c r="B6567" s="1"/>
      <c r="C6567" s="1"/>
      <c r="D6567" s="1"/>
      <c r="E6567" s="1"/>
      <c r="F6567" s="1"/>
      <c r="G6567" s="2"/>
      <c r="H6567" s="1"/>
      <c r="I6567" s="1"/>
      <c r="J6567" s="1"/>
      <c r="K6567" s="1"/>
      <c r="L6567" s="4"/>
      <c r="M6567" s="6"/>
    </row>
    <row r="6568" spans="1:13" x14ac:dyDescent="0.3">
      <c r="A6568" s="1"/>
      <c r="B6568" s="1"/>
      <c r="C6568" s="1"/>
      <c r="D6568" s="1"/>
      <c r="E6568" s="1"/>
      <c r="F6568" s="1"/>
      <c r="G6568" s="2"/>
      <c r="H6568" s="1"/>
      <c r="I6568" s="1"/>
      <c r="J6568" s="1"/>
      <c r="K6568" s="1"/>
      <c r="L6568" s="4"/>
      <c r="M6568" s="6"/>
    </row>
    <row r="6569" spans="1:13" x14ac:dyDescent="0.3">
      <c r="A6569" s="1"/>
      <c r="B6569" s="1"/>
      <c r="C6569" s="1"/>
      <c r="D6569" s="1"/>
      <c r="E6569" s="1"/>
      <c r="F6569" s="1"/>
      <c r="G6569" s="2"/>
      <c r="H6569" s="1"/>
      <c r="I6569" s="1"/>
      <c r="J6569" s="1"/>
      <c r="K6569" s="1"/>
      <c r="L6569" s="4"/>
      <c r="M6569" s="6"/>
    </row>
    <row r="6570" spans="1:13" x14ac:dyDescent="0.3">
      <c r="A6570" s="1"/>
      <c r="B6570" s="1"/>
      <c r="C6570" s="1"/>
      <c r="D6570" s="1"/>
      <c r="E6570" s="1"/>
      <c r="F6570" s="1"/>
      <c r="G6570" s="2"/>
      <c r="H6570" s="1"/>
      <c r="I6570" s="1"/>
      <c r="J6570" s="1"/>
      <c r="K6570" s="1"/>
      <c r="L6570" s="4"/>
      <c r="M6570" s="6"/>
    </row>
    <row r="6571" spans="1:13" x14ac:dyDescent="0.3">
      <c r="A6571" s="1"/>
      <c r="B6571" s="1"/>
      <c r="C6571" s="1"/>
      <c r="D6571" s="1"/>
      <c r="E6571" s="1"/>
      <c r="F6571" s="1"/>
      <c r="G6571" s="2"/>
      <c r="H6571" s="1"/>
      <c r="I6571" s="1"/>
      <c r="J6571" s="1"/>
      <c r="K6571" s="1"/>
      <c r="L6571" s="4"/>
      <c r="M6571" s="6"/>
    </row>
    <row r="6572" spans="1:13" x14ac:dyDescent="0.3">
      <c r="A6572" s="1"/>
      <c r="B6572" s="1"/>
      <c r="C6572" s="1"/>
      <c r="D6572" s="1"/>
      <c r="E6572" s="1"/>
      <c r="F6572" s="1"/>
      <c r="G6572" s="2"/>
      <c r="H6572" s="1"/>
      <c r="I6572" s="1"/>
      <c r="J6572" s="1"/>
      <c r="K6572" s="1"/>
      <c r="L6572" s="4"/>
      <c r="M6572" s="6"/>
    </row>
    <row r="6573" spans="1:13" x14ac:dyDescent="0.3">
      <c r="A6573" s="1"/>
      <c r="B6573" s="1"/>
      <c r="C6573" s="1"/>
      <c r="D6573" s="1"/>
      <c r="E6573" s="1"/>
      <c r="F6573" s="1"/>
      <c r="G6573" s="2"/>
      <c r="H6573" s="1"/>
      <c r="I6573" s="1"/>
      <c r="J6573" s="1"/>
      <c r="K6573" s="1"/>
      <c r="L6573" s="4"/>
      <c r="M6573" s="6"/>
    </row>
    <row r="6574" spans="1:13" x14ac:dyDescent="0.3">
      <c r="A6574" s="1"/>
      <c r="B6574" s="1"/>
      <c r="C6574" s="1"/>
      <c r="D6574" s="1"/>
      <c r="E6574" s="1"/>
      <c r="F6574" s="1"/>
      <c r="G6574" s="2"/>
      <c r="H6574" s="1"/>
      <c r="I6574" s="1"/>
      <c r="J6574" s="1"/>
      <c r="K6574" s="1"/>
      <c r="L6574" s="4"/>
      <c r="M6574" s="6"/>
    </row>
    <row r="6575" spans="1:13" x14ac:dyDescent="0.3">
      <c r="A6575" s="1"/>
      <c r="B6575" s="1"/>
      <c r="C6575" s="1"/>
      <c r="D6575" s="1"/>
      <c r="E6575" s="1"/>
      <c r="F6575" s="1"/>
      <c r="G6575" s="2"/>
      <c r="H6575" s="1"/>
      <c r="I6575" s="1"/>
      <c r="J6575" s="1"/>
      <c r="K6575" s="1"/>
      <c r="L6575" s="4"/>
      <c r="M6575" s="6"/>
    </row>
    <row r="6576" spans="1:13" x14ac:dyDescent="0.3">
      <c r="A6576" s="1"/>
      <c r="B6576" s="1"/>
      <c r="C6576" s="1"/>
      <c r="D6576" s="1"/>
      <c r="E6576" s="1"/>
      <c r="F6576" s="1"/>
      <c r="G6576" s="2"/>
      <c r="H6576" s="1"/>
      <c r="I6576" s="1"/>
      <c r="J6576" s="1"/>
      <c r="K6576" s="1"/>
      <c r="L6576" s="4"/>
      <c r="M6576" s="6"/>
    </row>
    <row r="6577" spans="1:13" x14ac:dyDescent="0.3">
      <c r="A6577" s="1"/>
      <c r="B6577" s="1"/>
      <c r="C6577" s="1"/>
      <c r="D6577" s="1"/>
      <c r="E6577" s="1"/>
      <c r="F6577" s="1"/>
      <c r="G6577" s="2"/>
      <c r="H6577" s="1"/>
      <c r="I6577" s="1"/>
      <c r="J6577" s="1"/>
      <c r="K6577" s="1"/>
      <c r="L6577" s="4"/>
      <c r="M6577" s="6"/>
    </row>
    <row r="6578" spans="1:13" x14ac:dyDescent="0.3">
      <c r="A6578" s="1"/>
      <c r="B6578" s="1"/>
      <c r="C6578" s="1"/>
      <c r="D6578" s="1"/>
      <c r="E6578" s="1"/>
      <c r="F6578" s="1"/>
      <c r="G6578" s="2"/>
      <c r="H6578" s="1"/>
      <c r="I6578" s="1"/>
      <c r="J6578" s="1"/>
      <c r="K6578" s="1"/>
      <c r="L6578" s="4"/>
      <c r="M6578" s="6"/>
    </row>
    <row r="6579" spans="1:13" x14ac:dyDescent="0.3">
      <c r="A6579" s="1"/>
      <c r="B6579" s="1"/>
      <c r="C6579" s="1"/>
      <c r="D6579" s="1"/>
      <c r="E6579" s="1"/>
      <c r="F6579" s="1"/>
      <c r="G6579" s="2"/>
      <c r="H6579" s="1"/>
      <c r="I6579" s="1"/>
      <c r="J6579" s="1"/>
      <c r="K6579" s="1"/>
      <c r="L6579" s="4"/>
      <c r="M6579" s="6"/>
    </row>
    <row r="6580" spans="1:13" x14ac:dyDescent="0.3">
      <c r="A6580" s="1"/>
      <c r="B6580" s="1"/>
      <c r="C6580" s="1"/>
      <c r="D6580" s="1"/>
      <c r="E6580" s="1"/>
      <c r="F6580" s="1"/>
      <c r="G6580" s="2"/>
      <c r="H6580" s="1"/>
      <c r="I6580" s="1"/>
      <c r="J6580" s="1"/>
      <c r="K6580" s="1"/>
      <c r="L6580" s="4"/>
      <c r="M6580" s="6"/>
    </row>
    <row r="6581" spans="1:13" x14ac:dyDescent="0.3">
      <c r="A6581" s="1"/>
      <c r="B6581" s="1"/>
      <c r="C6581" s="1"/>
      <c r="D6581" s="1"/>
      <c r="E6581" s="1"/>
      <c r="F6581" s="1"/>
      <c r="G6581" s="2"/>
      <c r="H6581" s="1"/>
      <c r="I6581" s="1"/>
      <c r="J6581" s="1"/>
      <c r="K6581" s="1"/>
      <c r="L6581" s="4"/>
      <c r="M6581" s="6"/>
    </row>
    <row r="6582" spans="1:13" x14ac:dyDescent="0.3">
      <c r="A6582" s="1"/>
      <c r="B6582" s="1"/>
      <c r="C6582" s="1"/>
      <c r="D6582" s="1"/>
      <c r="E6582" s="1"/>
      <c r="F6582" s="1"/>
      <c r="G6582" s="2"/>
      <c r="H6582" s="1"/>
      <c r="I6582" s="1"/>
      <c r="J6582" s="1"/>
      <c r="K6582" s="1"/>
      <c r="L6582" s="4"/>
      <c r="M6582" s="6"/>
    </row>
    <row r="6583" spans="1:13" x14ac:dyDescent="0.3">
      <c r="A6583" s="1"/>
      <c r="B6583" s="1"/>
      <c r="C6583" s="1"/>
      <c r="D6583" s="1"/>
      <c r="E6583" s="1"/>
      <c r="F6583" s="1"/>
      <c r="G6583" s="2"/>
      <c r="H6583" s="1"/>
      <c r="I6583" s="1"/>
      <c r="J6583" s="1"/>
      <c r="K6583" s="1"/>
      <c r="L6583" s="4"/>
      <c r="M6583" s="6"/>
    </row>
    <row r="6584" spans="1:13" x14ac:dyDescent="0.3">
      <c r="A6584" s="1"/>
      <c r="B6584" s="1"/>
      <c r="C6584" s="1"/>
      <c r="D6584" s="1"/>
      <c r="E6584" s="1"/>
      <c r="F6584" s="1"/>
      <c r="G6584" s="2"/>
      <c r="H6584" s="1"/>
      <c r="I6584" s="1"/>
      <c r="J6584" s="1"/>
      <c r="K6584" s="1"/>
      <c r="L6584" s="4"/>
      <c r="M6584" s="6"/>
    </row>
    <row r="6585" spans="1:13" x14ac:dyDescent="0.3">
      <c r="A6585" s="1"/>
      <c r="B6585" s="1"/>
      <c r="C6585" s="1"/>
      <c r="D6585" s="1"/>
      <c r="E6585" s="1"/>
      <c r="F6585" s="1"/>
      <c r="G6585" s="2"/>
      <c r="H6585" s="1"/>
      <c r="I6585" s="1"/>
      <c r="J6585" s="1"/>
      <c r="K6585" s="1"/>
      <c r="L6585" s="4"/>
      <c r="M6585" s="6"/>
    </row>
    <row r="6586" spans="1:13" x14ac:dyDescent="0.3">
      <c r="A6586" s="1"/>
      <c r="B6586" s="1"/>
      <c r="C6586" s="1"/>
      <c r="D6586" s="1"/>
      <c r="E6586" s="1"/>
      <c r="F6586" s="1"/>
      <c r="G6586" s="2"/>
      <c r="H6586" s="1"/>
      <c r="I6586" s="1"/>
      <c r="J6586" s="1"/>
      <c r="K6586" s="1"/>
      <c r="L6586" s="4"/>
      <c r="M6586" s="6"/>
    </row>
    <row r="6587" spans="1:13" x14ac:dyDescent="0.3">
      <c r="A6587" s="1"/>
      <c r="B6587" s="1"/>
      <c r="C6587" s="1"/>
      <c r="D6587" s="1"/>
      <c r="E6587" s="1"/>
      <c r="F6587" s="1"/>
      <c r="G6587" s="2"/>
      <c r="H6587" s="1"/>
      <c r="I6587" s="1"/>
      <c r="J6587" s="1"/>
      <c r="K6587" s="1"/>
      <c r="L6587" s="4"/>
      <c r="M6587" s="6"/>
    </row>
    <row r="6588" spans="1:13" x14ac:dyDescent="0.3">
      <c r="A6588" s="1"/>
      <c r="B6588" s="1"/>
      <c r="C6588" s="1"/>
      <c r="D6588" s="1"/>
      <c r="E6588" s="1"/>
      <c r="F6588" s="1"/>
      <c r="G6588" s="2"/>
      <c r="H6588" s="1"/>
      <c r="I6588" s="1"/>
      <c r="J6588" s="1"/>
      <c r="K6588" s="1"/>
      <c r="L6588" s="4"/>
      <c r="M6588" s="6"/>
    </row>
    <row r="6589" spans="1:13" x14ac:dyDescent="0.3">
      <c r="A6589" s="1"/>
      <c r="B6589" s="1"/>
      <c r="C6589" s="1"/>
      <c r="D6589" s="1"/>
      <c r="E6589" s="1"/>
      <c r="F6589" s="1"/>
      <c r="G6589" s="2"/>
      <c r="H6589" s="1"/>
      <c r="I6589" s="1"/>
      <c r="J6589" s="1"/>
      <c r="K6589" s="1"/>
      <c r="L6589" s="4"/>
      <c r="M6589" s="6"/>
    </row>
    <row r="6590" spans="1:13" x14ac:dyDescent="0.3">
      <c r="A6590" s="1"/>
      <c r="B6590" s="1"/>
      <c r="C6590" s="1"/>
      <c r="D6590" s="1"/>
      <c r="E6590" s="1"/>
      <c r="F6590" s="1"/>
      <c r="G6590" s="2"/>
      <c r="H6590" s="1"/>
      <c r="I6590" s="1"/>
      <c r="J6590" s="1"/>
      <c r="K6590" s="1"/>
      <c r="L6590" s="4"/>
      <c r="M6590" s="6"/>
    </row>
    <row r="6591" spans="1:13" x14ac:dyDescent="0.3">
      <c r="A6591" s="1"/>
      <c r="B6591" s="1"/>
      <c r="C6591" s="1"/>
      <c r="D6591" s="1"/>
      <c r="E6591" s="1"/>
      <c r="F6591" s="1"/>
      <c r="G6591" s="2"/>
      <c r="H6591" s="1"/>
      <c r="I6591" s="1"/>
      <c r="J6591" s="1"/>
      <c r="K6591" s="1"/>
      <c r="L6591" s="4"/>
      <c r="M6591" s="6"/>
    </row>
    <row r="6592" spans="1:13" x14ac:dyDescent="0.3">
      <c r="A6592" s="1"/>
      <c r="B6592" s="1"/>
      <c r="C6592" s="1"/>
      <c r="D6592" s="1"/>
      <c r="E6592" s="1"/>
      <c r="F6592" s="1"/>
      <c r="G6592" s="2"/>
      <c r="H6592" s="1"/>
      <c r="I6592" s="1"/>
      <c r="J6592" s="1"/>
      <c r="K6592" s="1"/>
      <c r="L6592" s="4"/>
      <c r="M6592" s="6"/>
    </row>
    <row r="6593" spans="1:13" x14ac:dyDescent="0.3">
      <c r="A6593" s="1"/>
      <c r="B6593" s="1"/>
      <c r="C6593" s="1"/>
      <c r="D6593" s="1"/>
      <c r="E6593" s="1"/>
      <c r="F6593" s="1"/>
      <c r="G6593" s="2"/>
      <c r="H6593" s="1"/>
      <c r="I6593" s="1"/>
      <c r="J6593" s="1"/>
      <c r="K6593" s="1"/>
      <c r="L6593" s="4"/>
      <c r="M6593" s="6"/>
    </row>
    <row r="6594" spans="1:13" x14ac:dyDescent="0.3">
      <c r="A6594" s="1"/>
      <c r="B6594" s="1"/>
      <c r="C6594" s="1"/>
      <c r="D6594" s="1"/>
      <c r="E6594" s="1"/>
      <c r="F6594" s="1"/>
      <c r="G6594" s="2"/>
      <c r="H6594" s="1"/>
      <c r="I6594" s="1"/>
      <c r="J6594" s="1"/>
      <c r="K6594" s="1"/>
      <c r="L6594" s="4"/>
      <c r="M6594" s="6"/>
    </row>
    <row r="6595" spans="1:13" x14ac:dyDescent="0.3">
      <c r="A6595" s="1"/>
      <c r="B6595" s="1"/>
      <c r="C6595" s="1"/>
      <c r="D6595" s="1"/>
      <c r="E6595" s="1"/>
      <c r="F6595" s="1"/>
      <c r="G6595" s="2"/>
      <c r="H6595" s="1"/>
      <c r="I6595" s="1"/>
      <c r="J6595" s="1"/>
      <c r="K6595" s="1"/>
      <c r="L6595" s="4"/>
      <c r="M6595" s="6"/>
    </row>
    <row r="6596" spans="1:13" x14ac:dyDescent="0.3">
      <c r="A6596" s="1"/>
      <c r="B6596" s="1"/>
      <c r="C6596" s="1"/>
      <c r="D6596" s="1"/>
      <c r="E6596" s="1"/>
      <c r="F6596" s="1"/>
      <c r="G6596" s="2"/>
      <c r="H6596" s="1"/>
      <c r="I6596" s="1"/>
      <c r="J6596" s="1"/>
      <c r="K6596" s="1"/>
      <c r="L6596" s="4"/>
      <c r="M6596" s="6"/>
    </row>
    <row r="6597" spans="1:13" x14ac:dyDescent="0.3">
      <c r="A6597" s="1"/>
      <c r="B6597" s="1"/>
      <c r="C6597" s="1"/>
      <c r="D6597" s="1"/>
      <c r="E6597" s="1"/>
      <c r="F6597" s="1"/>
      <c r="G6597" s="2"/>
      <c r="H6597" s="1"/>
      <c r="I6597" s="1"/>
      <c r="J6597" s="1"/>
      <c r="K6597" s="1"/>
      <c r="L6597" s="4"/>
      <c r="M6597" s="6"/>
    </row>
    <row r="6598" spans="1:13" x14ac:dyDescent="0.3">
      <c r="A6598" s="1"/>
      <c r="B6598" s="1"/>
      <c r="C6598" s="1"/>
      <c r="D6598" s="1"/>
      <c r="E6598" s="1"/>
      <c r="F6598" s="1"/>
      <c r="G6598" s="2"/>
      <c r="H6598" s="1"/>
      <c r="I6598" s="1"/>
      <c r="J6598" s="1"/>
      <c r="K6598" s="1"/>
      <c r="L6598" s="4"/>
      <c r="M6598" s="6"/>
    </row>
    <row r="6599" spans="1:13" x14ac:dyDescent="0.3">
      <c r="A6599" s="1"/>
      <c r="B6599" s="1"/>
      <c r="C6599" s="1"/>
      <c r="D6599" s="1"/>
      <c r="E6599" s="1"/>
      <c r="F6599" s="1"/>
      <c r="G6599" s="2"/>
      <c r="H6599" s="1"/>
      <c r="I6599" s="1"/>
      <c r="J6599" s="1"/>
      <c r="K6599" s="1"/>
      <c r="L6599" s="4"/>
      <c r="M6599" s="6"/>
    </row>
    <row r="6600" spans="1:13" x14ac:dyDescent="0.3">
      <c r="A6600" s="1"/>
      <c r="B6600" s="1"/>
      <c r="C6600" s="1"/>
      <c r="D6600" s="1"/>
      <c r="E6600" s="1"/>
      <c r="F6600" s="1"/>
      <c r="G6600" s="2"/>
      <c r="H6600" s="1"/>
      <c r="I6600" s="1"/>
      <c r="J6600" s="1"/>
      <c r="K6600" s="1"/>
      <c r="L6600" s="4"/>
      <c r="M6600" s="6"/>
    </row>
    <row r="6601" spans="1:13" x14ac:dyDescent="0.3">
      <c r="A6601" s="1"/>
      <c r="B6601" s="1"/>
      <c r="C6601" s="1"/>
      <c r="D6601" s="1"/>
      <c r="E6601" s="1"/>
      <c r="F6601" s="1"/>
      <c r="G6601" s="2"/>
      <c r="H6601" s="1"/>
      <c r="I6601" s="1"/>
      <c r="J6601" s="1"/>
      <c r="K6601" s="1"/>
      <c r="L6601" s="4"/>
      <c r="M6601" s="6"/>
    </row>
    <row r="6602" spans="1:13" x14ac:dyDescent="0.3">
      <c r="A6602" s="1"/>
      <c r="B6602" s="1"/>
      <c r="C6602" s="1"/>
      <c r="D6602" s="1"/>
      <c r="E6602" s="1"/>
      <c r="F6602" s="1"/>
      <c r="G6602" s="2"/>
      <c r="H6602" s="1"/>
      <c r="I6602" s="1"/>
      <c r="J6602" s="1"/>
      <c r="K6602" s="1"/>
      <c r="L6602" s="4"/>
      <c r="M6602" s="6"/>
    </row>
    <row r="6603" spans="1:13" x14ac:dyDescent="0.3">
      <c r="A6603" s="1"/>
      <c r="B6603" s="1"/>
      <c r="C6603" s="1"/>
      <c r="D6603" s="1"/>
      <c r="E6603" s="1"/>
      <c r="F6603" s="1"/>
      <c r="G6603" s="2"/>
      <c r="H6603" s="1"/>
      <c r="I6603" s="1"/>
      <c r="J6603" s="1"/>
      <c r="K6603" s="1"/>
      <c r="L6603" s="4"/>
      <c r="M6603" s="6"/>
    </row>
    <row r="6604" spans="1:13" x14ac:dyDescent="0.3">
      <c r="A6604" s="1"/>
      <c r="B6604" s="1"/>
      <c r="C6604" s="1"/>
      <c r="D6604" s="1"/>
      <c r="E6604" s="1"/>
      <c r="F6604" s="1"/>
      <c r="G6604" s="2"/>
      <c r="H6604" s="1"/>
      <c r="I6604" s="1"/>
      <c r="J6604" s="1"/>
      <c r="K6604" s="1"/>
      <c r="L6604" s="4"/>
      <c r="M6604" s="6"/>
    </row>
    <row r="6605" spans="1:13" x14ac:dyDescent="0.3">
      <c r="A6605" s="1"/>
      <c r="B6605" s="1"/>
      <c r="C6605" s="1"/>
      <c r="D6605" s="1"/>
      <c r="E6605" s="1"/>
      <c r="F6605" s="1"/>
      <c r="G6605" s="2"/>
      <c r="H6605" s="1"/>
      <c r="I6605" s="1"/>
      <c r="J6605" s="1"/>
      <c r="K6605" s="1"/>
      <c r="L6605" s="4"/>
      <c r="M6605" s="6"/>
    </row>
    <row r="6606" spans="1:13" x14ac:dyDescent="0.3">
      <c r="A6606" s="1"/>
      <c r="B6606" s="1"/>
      <c r="C6606" s="1"/>
      <c r="D6606" s="1"/>
      <c r="E6606" s="1"/>
      <c r="F6606" s="1"/>
      <c r="G6606" s="2"/>
      <c r="H6606" s="1"/>
      <c r="I6606" s="1"/>
      <c r="J6606" s="1"/>
      <c r="K6606" s="1"/>
      <c r="L6606" s="4"/>
      <c r="M6606" s="6"/>
    </row>
    <row r="6607" spans="1:13" x14ac:dyDescent="0.3">
      <c r="A6607" s="1"/>
      <c r="B6607" s="1"/>
      <c r="C6607" s="1"/>
      <c r="D6607" s="1"/>
      <c r="E6607" s="1"/>
      <c r="F6607" s="1"/>
      <c r="G6607" s="2"/>
      <c r="H6607" s="1"/>
      <c r="I6607" s="1"/>
      <c r="J6607" s="1"/>
      <c r="K6607" s="1"/>
      <c r="L6607" s="4"/>
      <c r="M6607" s="6"/>
    </row>
    <row r="6608" spans="1:13" x14ac:dyDescent="0.3">
      <c r="A6608" s="1"/>
      <c r="B6608" s="1"/>
      <c r="C6608" s="1"/>
      <c r="D6608" s="1"/>
      <c r="E6608" s="1"/>
      <c r="F6608" s="1"/>
      <c r="G6608" s="2"/>
      <c r="H6608" s="1"/>
      <c r="I6608" s="1"/>
      <c r="J6608" s="1"/>
      <c r="K6608" s="1"/>
      <c r="L6608" s="4"/>
      <c r="M6608" s="6"/>
    </row>
    <row r="6609" spans="1:13" x14ac:dyDescent="0.3">
      <c r="A6609" s="1"/>
      <c r="B6609" s="1"/>
      <c r="C6609" s="1"/>
      <c r="D6609" s="1"/>
      <c r="E6609" s="1"/>
      <c r="F6609" s="1"/>
      <c r="G6609" s="2"/>
      <c r="H6609" s="1"/>
      <c r="I6609" s="1"/>
      <c r="J6609" s="1"/>
      <c r="K6609" s="1"/>
      <c r="L6609" s="4"/>
      <c r="M6609" s="6"/>
    </row>
    <row r="6610" spans="1:13" x14ac:dyDescent="0.3">
      <c r="A6610" s="1"/>
      <c r="B6610" s="1"/>
      <c r="C6610" s="1"/>
      <c r="D6610" s="1"/>
      <c r="E6610" s="1"/>
      <c r="F6610" s="1"/>
      <c r="G6610" s="2"/>
      <c r="H6610" s="1"/>
      <c r="I6610" s="1"/>
      <c r="J6610" s="1"/>
      <c r="K6610" s="1"/>
      <c r="L6610" s="4"/>
      <c r="M6610" s="6"/>
    </row>
    <row r="6611" spans="1:13" x14ac:dyDescent="0.3">
      <c r="A6611" s="1"/>
      <c r="B6611" s="1"/>
      <c r="C6611" s="1"/>
      <c r="D6611" s="1"/>
      <c r="E6611" s="1"/>
      <c r="F6611" s="1"/>
      <c r="G6611" s="2"/>
      <c r="H6611" s="1"/>
      <c r="I6611" s="1"/>
      <c r="J6611" s="1"/>
      <c r="K6611" s="1"/>
      <c r="L6611" s="4"/>
      <c r="M6611" s="6"/>
    </row>
    <row r="6612" spans="1:13" x14ac:dyDescent="0.3">
      <c r="A6612" s="1"/>
      <c r="B6612" s="1"/>
      <c r="C6612" s="1"/>
      <c r="D6612" s="1"/>
      <c r="E6612" s="1"/>
      <c r="F6612" s="1"/>
      <c r="G6612" s="2"/>
      <c r="H6612" s="1"/>
      <c r="I6612" s="1"/>
      <c r="J6612" s="1"/>
      <c r="K6612" s="1"/>
      <c r="L6612" s="4"/>
      <c r="M6612" s="6"/>
    </row>
    <row r="6613" spans="1:13" x14ac:dyDescent="0.3">
      <c r="A6613" s="1"/>
      <c r="B6613" s="1"/>
      <c r="C6613" s="1"/>
      <c r="D6613" s="1"/>
      <c r="E6613" s="1"/>
      <c r="F6613" s="1"/>
      <c r="G6613" s="2"/>
      <c r="H6613" s="1"/>
      <c r="I6613" s="1"/>
      <c r="J6613" s="1"/>
      <c r="K6613" s="1"/>
      <c r="L6613" s="4"/>
      <c r="M6613" s="6"/>
    </row>
    <row r="6614" spans="1:13" x14ac:dyDescent="0.3">
      <c r="A6614" s="1"/>
      <c r="B6614" s="1"/>
      <c r="C6614" s="1"/>
      <c r="D6614" s="1"/>
      <c r="E6614" s="1"/>
      <c r="F6614" s="1"/>
      <c r="G6614" s="2"/>
      <c r="H6614" s="1"/>
      <c r="I6614" s="1"/>
      <c r="J6614" s="1"/>
      <c r="K6614" s="1"/>
      <c r="L6614" s="4"/>
      <c r="M6614" s="6"/>
    </row>
    <row r="6615" spans="1:13" x14ac:dyDescent="0.3">
      <c r="A6615" s="1"/>
      <c r="B6615" s="1"/>
      <c r="C6615" s="1"/>
      <c r="D6615" s="1"/>
      <c r="E6615" s="1"/>
      <c r="F6615" s="1"/>
      <c r="G6615" s="2"/>
      <c r="H6615" s="1"/>
      <c r="I6615" s="1"/>
      <c r="J6615" s="1"/>
      <c r="K6615" s="1"/>
      <c r="L6615" s="4"/>
      <c r="M6615" s="6"/>
    </row>
    <row r="6616" spans="1:13" x14ac:dyDescent="0.3">
      <c r="A6616" s="1"/>
      <c r="B6616" s="1"/>
      <c r="C6616" s="1"/>
      <c r="D6616" s="1"/>
      <c r="E6616" s="1"/>
      <c r="F6616" s="1"/>
      <c r="G6616" s="2"/>
      <c r="H6616" s="1"/>
      <c r="I6616" s="1"/>
      <c r="J6616" s="1"/>
      <c r="K6616" s="1"/>
      <c r="L6616" s="4"/>
      <c r="M6616" s="6"/>
    </row>
    <row r="6617" spans="1:13" x14ac:dyDescent="0.3">
      <c r="A6617" s="1"/>
      <c r="B6617" s="1"/>
      <c r="C6617" s="1"/>
      <c r="D6617" s="1"/>
      <c r="E6617" s="1"/>
      <c r="F6617" s="1"/>
      <c r="G6617" s="2"/>
      <c r="H6617" s="1"/>
      <c r="I6617" s="1"/>
      <c r="J6617" s="1"/>
      <c r="K6617" s="1"/>
      <c r="L6617" s="4"/>
      <c r="M6617" s="6"/>
    </row>
    <row r="6618" spans="1:13" x14ac:dyDescent="0.3">
      <c r="A6618" s="1"/>
      <c r="B6618" s="1"/>
      <c r="C6618" s="1"/>
      <c r="D6618" s="1"/>
      <c r="E6618" s="1"/>
      <c r="F6618" s="1"/>
      <c r="G6618" s="2"/>
      <c r="H6618" s="1"/>
      <c r="I6618" s="1"/>
      <c r="J6618" s="1"/>
      <c r="K6618" s="1"/>
      <c r="L6618" s="4"/>
      <c r="M6618" s="6"/>
    </row>
    <row r="6619" spans="1:13" x14ac:dyDescent="0.3">
      <c r="A6619" s="1"/>
      <c r="B6619" s="1"/>
      <c r="C6619" s="1"/>
      <c r="D6619" s="1"/>
      <c r="E6619" s="1"/>
      <c r="F6619" s="1"/>
      <c r="G6619" s="2"/>
      <c r="H6619" s="1"/>
      <c r="I6619" s="1"/>
      <c r="J6619" s="1"/>
      <c r="K6619" s="1"/>
      <c r="L6619" s="4"/>
      <c r="M6619" s="6"/>
    </row>
    <row r="6620" spans="1:13" x14ac:dyDescent="0.3">
      <c r="A6620" s="1"/>
      <c r="B6620" s="1"/>
      <c r="C6620" s="1"/>
      <c r="D6620" s="1"/>
      <c r="E6620" s="1"/>
      <c r="F6620" s="1"/>
      <c r="G6620" s="2"/>
      <c r="H6620" s="1"/>
      <c r="I6620" s="1"/>
      <c r="J6620" s="1"/>
      <c r="K6620" s="1"/>
      <c r="L6620" s="4"/>
      <c r="M6620" s="6"/>
    </row>
    <row r="6621" spans="1:13" x14ac:dyDescent="0.3">
      <c r="A6621" s="1"/>
      <c r="B6621" s="1"/>
      <c r="C6621" s="1"/>
      <c r="D6621" s="1"/>
      <c r="E6621" s="1"/>
      <c r="F6621" s="1"/>
      <c r="G6621" s="2"/>
      <c r="H6621" s="1"/>
      <c r="I6621" s="1"/>
      <c r="J6621" s="1"/>
      <c r="K6621" s="1"/>
      <c r="L6621" s="4"/>
      <c r="M6621" s="6"/>
    </row>
    <row r="6622" spans="1:13" x14ac:dyDescent="0.3">
      <c r="A6622" s="1"/>
      <c r="B6622" s="1"/>
      <c r="C6622" s="1"/>
      <c r="D6622" s="1"/>
      <c r="E6622" s="1"/>
      <c r="F6622" s="1"/>
      <c r="G6622" s="2"/>
      <c r="H6622" s="1"/>
      <c r="I6622" s="1"/>
      <c r="J6622" s="1"/>
      <c r="K6622" s="1"/>
      <c r="L6622" s="4"/>
      <c r="M6622" s="6"/>
    </row>
    <row r="6623" spans="1:13" x14ac:dyDescent="0.3">
      <c r="A6623" s="1"/>
      <c r="B6623" s="1"/>
      <c r="C6623" s="1"/>
      <c r="D6623" s="1"/>
      <c r="E6623" s="1"/>
      <c r="F6623" s="1"/>
      <c r="G6623" s="2"/>
      <c r="H6623" s="1"/>
      <c r="I6623" s="1"/>
      <c r="J6623" s="1"/>
      <c r="K6623" s="1"/>
      <c r="L6623" s="4"/>
      <c r="M6623" s="6"/>
    </row>
    <row r="6624" spans="1:13" x14ac:dyDescent="0.3">
      <c r="A6624" s="1"/>
      <c r="B6624" s="1"/>
      <c r="C6624" s="1"/>
      <c r="D6624" s="1"/>
      <c r="E6624" s="1"/>
      <c r="F6624" s="1"/>
      <c r="G6624" s="2"/>
      <c r="H6624" s="1"/>
      <c r="I6624" s="1"/>
      <c r="J6624" s="1"/>
      <c r="K6624" s="1"/>
      <c r="L6624" s="4"/>
      <c r="M6624" s="6"/>
    </row>
    <row r="6625" spans="1:13" x14ac:dyDescent="0.3">
      <c r="A6625" s="1"/>
      <c r="B6625" s="1"/>
      <c r="C6625" s="1"/>
      <c r="D6625" s="1"/>
      <c r="E6625" s="1"/>
      <c r="F6625" s="1"/>
      <c r="G6625" s="2"/>
      <c r="H6625" s="1"/>
      <c r="I6625" s="1"/>
      <c r="J6625" s="1"/>
      <c r="K6625" s="1"/>
      <c r="L6625" s="4"/>
      <c r="M6625" s="6"/>
    </row>
    <row r="6626" spans="1:13" x14ac:dyDescent="0.3">
      <c r="A6626" s="1"/>
      <c r="B6626" s="1"/>
      <c r="C6626" s="1"/>
      <c r="D6626" s="1"/>
      <c r="E6626" s="1"/>
      <c r="F6626" s="1"/>
      <c r="G6626" s="2"/>
      <c r="H6626" s="1"/>
      <c r="I6626" s="1"/>
      <c r="J6626" s="1"/>
      <c r="K6626" s="1"/>
      <c r="L6626" s="4"/>
      <c r="M6626" s="6"/>
    </row>
    <row r="6627" spans="1:13" x14ac:dyDescent="0.3">
      <c r="A6627" s="1"/>
      <c r="B6627" s="1"/>
      <c r="C6627" s="1"/>
      <c r="D6627" s="1"/>
      <c r="E6627" s="1"/>
      <c r="F6627" s="1"/>
      <c r="G6627" s="2"/>
      <c r="H6627" s="1"/>
      <c r="I6627" s="1"/>
      <c r="J6627" s="1"/>
      <c r="K6627" s="1"/>
      <c r="L6627" s="4"/>
      <c r="M6627" s="6"/>
    </row>
    <row r="6628" spans="1:13" x14ac:dyDescent="0.3">
      <c r="A6628" s="1"/>
      <c r="B6628" s="1"/>
      <c r="C6628" s="1"/>
      <c r="D6628" s="1"/>
      <c r="E6628" s="1"/>
      <c r="F6628" s="1"/>
      <c r="G6628" s="2"/>
      <c r="H6628" s="1"/>
      <c r="I6628" s="1"/>
      <c r="J6628" s="1"/>
      <c r="K6628" s="1"/>
      <c r="L6628" s="4"/>
      <c r="M6628" s="6"/>
    </row>
    <row r="6629" spans="1:13" x14ac:dyDescent="0.3">
      <c r="A6629" s="1"/>
      <c r="B6629" s="1"/>
      <c r="C6629" s="1"/>
      <c r="D6629" s="1"/>
      <c r="E6629" s="1"/>
      <c r="F6629" s="1"/>
      <c r="G6629" s="2"/>
      <c r="H6629" s="1"/>
      <c r="I6629" s="1"/>
      <c r="J6629" s="1"/>
      <c r="K6629" s="1"/>
      <c r="L6629" s="4"/>
      <c r="M6629" s="6"/>
    </row>
    <row r="6630" spans="1:13" x14ac:dyDescent="0.3">
      <c r="A6630" s="1"/>
      <c r="B6630" s="1"/>
      <c r="C6630" s="1"/>
      <c r="D6630" s="1"/>
      <c r="E6630" s="1"/>
      <c r="F6630" s="1"/>
      <c r="G6630" s="2"/>
      <c r="H6630" s="1"/>
      <c r="I6630" s="1"/>
      <c r="J6630" s="1"/>
      <c r="K6630" s="1"/>
      <c r="L6630" s="4"/>
      <c r="M6630" s="6"/>
    </row>
    <row r="6631" spans="1:13" x14ac:dyDescent="0.3">
      <c r="A6631" s="1"/>
      <c r="B6631" s="1"/>
      <c r="C6631" s="1"/>
      <c r="D6631" s="1"/>
      <c r="E6631" s="1"/>
      <c r="F6631" s="1"/>
      <c r="G6631" s="2"/>
      <c r="H6631" s="1"/>
      <c r="I6631" s="1"/>
      <c r="J6631" s="1"/>
      <c r="K6631" s="1"/>
      <c r="L6631" s="4"/>
      <c r="M6631" s="6"/>
    </row>
    <row r="6632" spans="1:13" x14ac:dyDescent="0.3">
      <c r="A6632" s="1"/>
      <c r="B6632" s="1"/>
      <c r="C6632" s="1"/>
      <c r="D6632" s="1"/>
      <c r="E6632" s="1"/>
      <c r="F6632" s="1"/>
      <c r="G6632" s="2"/>
      <c r="H6632" s="1"/>
      <c r="I6632" s="1"/>
      <c r="J6632" s="1"/>
      <c r="K6632" s="1"/>
      <c r="L6632" s="4"/>
      <c r="M6632" s="6"/>
    </row>
    <row r="6633" spans="1:13" x14ac:dyDescent="0.3">
      <c r="A6633" s="1"/>
      <c r="B6633" s="1"/>
      <c r="C6633" s="1"/>
      <c r="D6633" s="1"/>
      <c r="E6633" s="1"/>
      <c r="F6633" s="1"/>
      <c r="G6633" s="2"/>
      <c r="H6633" s="1"/>
      <c r="I6633" s="1"/>
      <c r="J6633" s="1"/>
      <c r="K6633" s="1"/>
      <c r="L6633" s="4"/>
      <c r="M6633" s="6"/>
    </row>
    <row r="6634" spans="1:13" x14ac:dyDescent="0.3">
      <c r="A6634" s="1"/>
      <c r="B6634" s="1"/>
      <c r="C6634" s="1"/>
      <c r="D6634" s="1"/>
      <c r="E6634" s="1"/>
      <c r="F6634" s="1"/>
      <c r="G6634" s="2"/>
      <c r="H6634" s="1"/>
      <c r="I6634" s="1"/>
      <c r="J6634" s="1"/>
      <c r="K6634" s="1"/>
      <c r="L6634" s="4"/>
      <c r="M6634" s="6"/>
    </row>
    <row r="6635" spans="1:13" x14ac:dyDescent="0.3">
      <c r="A6635" s="1"/>
      <c r="B6635" s="1"/>
      <c r="C6635" s="1"/>
      <c r="D6635" s="1"/>
      <c r="E6635" s="1"/>
      <c r="F6635" s="1"/>
      <c r="G6635" s="2"/>
      <c r="H6635" s="1"/>
      <c r="I6635" s="1"/>
      <c r="J6635" s="1"/>
      <c r="K6635" s="1"/>
      <c r="L6635" s="4"/>
      <c r="M6635" s="6"/>
    </row>
    <row r="6636" spans="1:13" x14ac:dyDescent="0.3">
      <c r="A6636" s="1"/>
      <c r="B6636" s="1"/>
      <c r="C6636" s="1"/>
      <c r="D6636" s="1"/>
      <c r="E6636" s="1"/>
      <c r="F6636" s="1"/>
      <c r="G6636" s="2"/>
      <c r="H6636" s="1"/>
      <c r="I6636" s="1"/>
      <c r="J6636" s="1"/>
      <c r="K6636" s="1"/>
      <c r="L6636" s="4"/>
      <c r="M6636" s="6"/>
    </row>
    <row r="6637" spans="1:13" x14ac:dyDescent="0.3">
      <c r="A6637" s="1"/>
      <c r="B6637" s="1"/>
      <c r="C6637" s="1"/>
      <c r="D6637" s="1"/>
      <c r="E6637" s="1"/>
      <c r="F6637" s="1"/>
      <c r="G6637" s="2"/>
      <c r="H6637" s="1"/>
      <c r="I6637" s="1"/>
      <c r="J6637" s="1"/>
      <c r="K6637" s="1"/>
      <c r="L6637" s="4"/>
      <c r="M6637" s="6"/>
    </row>
    <row r="6638" spans="1:13" x14ac:dyDescent="0.3">
      <c r="A6638" s="1"/>
      <c r="B6638" s="1"/>
      <c r="C6638" s="1"/>
      <c r="D6638" s="1"/>
      <c r="E6638" s="1"/>
      <c r="F6638" s="1"/>
      <c r="G6638" s="2"/>
      <c r="H6638" s="1"/>
      <c r="I6638" s="1"/>
      <c r="J6638" s="1"/>
      <c r="K6638" s="1"/>
      <c r="L6638" s="4"/>
      <c r="M6638" s="6"/>
    </row>
    <row r="6639" spans="1:13" x14ac:dyDescent="0.3">
      <c r="A6639" s="1"/>
      <c r="B6639" s="1"/>
      <c r="C6639" s="1"/>
      <c r="D6639" s="1"/>
      <c r="E6639" s="1"/>
      <c r="F6639" s="1"/>
      <c r="G6639" s="2"/>
      <c r="H6639" s="1"/>
      <c r="I6639" s="1"/>
      <c r="J6639" s="1"/>
      <c r="K6639" s="1"/>
      <c r="L6639" s="4"/>
      <c r="M6639" s="6"/>
    </row>
    <row r="6640" spans="1:13" x14ac:dyDescent="0.3">
      <c r="A6640" s="1"/>
      <c r="B6640" s="1"/>
      <c r="C6640" s="1"/>
      <c r="D6640" s="1"/>
      <c r="E6640" s="1"/>
      <c r="F6640" s="1"/>
      <c r="G6640" s="2"/>
      <c r="H6640" s="1"/>
      <c r="I6640" s="1"/>
      <c r="J6640" s="1"/>
      <c r="K6640" s="1"/>
      <c r="L6640" s="4"/>
      <c r="M6640" s="6"/>
    </row>
    <row r="6641" spans="1:13" x14ac:dyDescent="0.3">
      <c r="A6641" s="1"/>
      <c r="B6641" s="1"/>
      <c r="C6641" s="1"/>
      <c r="D6641" s="1"/>
      <c r="E6641" s="1"/>
      <c r="F6641" s="1"/>
      <c r="G6641" s="2"/>
      <c r="H6641" s="1"/>
      <c r="I6641" s="1"/>
      <c r="J6641" s="1"/>
      <c r="K6641" s="1"/>
      <c r="L6641" s="4"/>
      <c r="M6641" s="6"/>
    </row>
    <row r="6642" spans="1:13" x14ac:dyDescent="0.3">
      <c r="A6642" s="1"/>
      <c r="B6642" s="1"/>
      <c r="C6642" s="1"/>
      <c r="D6642" s="1"/>
      <c r="E6642" s="1"/>
      <c r="F6642" s="1"/>
      <c r="G6642" s="2"/>
      <c r="H6642" s="1"/>
      <c r="I6642" s="1"/>
      <c r="J6642" s="1"/>
      <c r="K6642" s="1"/>
      <c r="L6642" s="4"/>
      <c r="M6642" s="6"/>
    </row>
    <row r="6643" spans="1:13" x14ac:dyDescent="0.3">
      <c r="A6643" s="1"/>
      <c r="B6643" s="1"/>
      <c r="C6643" s="1"/>
      <c r="D6643" s="1"/>
      <c r="E6643" s="1"/>
      <c r="F6643" s="1"/>
      <c r="G6643" s="2"/>
      <c r="H6643" s="1"/>
      <c r="I6643" s="1"/>
      <c r="J6643" s="1"/>
      <c r="K6643" s="1"/>
      <c r="L6643" s="4"/>
      <c r="M6643" s="6"/>
    </row>
    <row r="6644" spans="1:13" x14ac:dyDescent="0.3">
      <c r="A6644" s="1"/>
      <c r="B6644" s="1"/>
      <c r="C6644" s="1"/>
      <c r="D6644" s="1"/>
      <c r="E6644" s="1"/>
      <c r="F6644" s="1"/>
      <c r="G6644" s="2"/>
      <c r="H6644" s="1"/>
      <c r="I6644" s="1"/>
      <c r="J6644" s="1"/>
      <c r="K6644" s="1"/>
      <c r="L6644" s="4"/>
      <c r="M6644" s="6"/>
    </row>
    <row r="6645" spans="1:13" x14ac:dyDescent="0.3">
      <c r="A6645" s="1"/>
      <c r="B6645" s="1"/>
      <c r="C6645" s="1"/>
      <c r="D6645" s="1"/>
      <c r="E6645" s="1"/>
      <c r="F6645" s="1"/>
      <c r="G6645" s="2"/>
      <c r="H6645" s="1"/>
      <c r="I6645" s="1"/>
      <c r="J6645" s="1"/>
      <c r="K6645" s="1"/>
      <c r="L6645" s="4"/>
      <c r="M6645" s="6"/>
    </row>
    <row r="6646" spans="1:13" x14ac:dyDescent="0.3">
      <c r="A6646" s="1"/>
      <c r="B6646" s="1"/>
      <c r="C6646" s="1"/>
      <c r="D6646" s="1"/>
      <c r="E6646" s="1"/>
      <c r="F6646" s="1"/>
      <c r="G6646" s="2"/>
      <c r="H6646" s="1"/>
      <c r="I6646" s="1"/>
      <c r="J6646" s="1"/>
      <c r="K6646" s="1"/>
      <c r="L6646" s="4"/>
      <c r="M6646" s="6"/>
    </row>
    <row r="6647" spans="1:13" x14ac:dyDescent="0.3">
      <c r="A6647" s="1"/>
      <c r="B6647" s="1"/>
      <c r="C6647" s="1"/>
      <c r="D6647" s="1"/>
      <c r="E6647" s="1"/>
      <c r="F6647" s="1"/>
      <c r="G6647" s="2"/>
      <c r="H6647" s="1"/>
      <c r="I6647" s="1"/>
      <c r="J6647" s="1"/>
      <c r="K6647" s="1"/>
      <c r="L6647" s="4"/>
      <c r="M6647" s="6"/>
    </row>
    <row r="6648" spans="1:13" x14ac:dyDescent="0.3">
      <c r="A6648" s="1"/>
      <c r="B6648" s="1"/>
      <c r="C6648" s="1"/>
      <c r="D6648" s="1"/>
      <c r="E6648" s="1"/>
      <c r="F6648" s="1"/>
      <c r="G6648" s="2"/>
      <c r="H6648" s="1"/>
      <c r="I6648" s="1"/>
      <c r="J6648" s="1"/>
      <c r="K6648" s="1"/>
      <c r="L6648" s="4"/>
      <c r="M6648" s="6"/>
    </row>
    <row r="6649" spans="1:13" x14ac:dyDescent="0.3">
      <c r="A6649" s="1"/>
      <c r="B6649" s="1"/>
      <c r="C6649" s="1"/>
      <c r="D6649" s="1"/>
      <c r="E6649" s="1"/>
      <c r="F6649" s="1"/>
      <c r="G6649" s="2"/>
      <c r="H6649" s="1"/>
      <c r="I6649" s="1"/>
      <c r="J6649" s="1"/>
      <c r="K6649" s="1"/>
      <c r="L6649" s="4"/>
      <c r="M6649" s="6"/>
    </row>
    <row r="6650" spans="1:13" x14ac:dyDescent="0.3">
      <c r="A6650" s="1"/>
      <c r="B6650" s="1"/>
      <c r="C6650" s="1"/>
      <c r="D6650" s="1"/>
      <c r="E6650" s="1"/>
      <c r="F6650" s="1"/>
      <c r="G6650" s="2"/>
      <c r="H6650" s="1"/>
      <c r="I6650" s="1"/>
      <c r="J6650" s="1"/>
      <c r="K6650" s="1"/>
      <c r="L6650" s="4"/>
      <c r="M6650" s="6"/>
    </row>
    <row r="6651" spans="1:13" x14ac:dyDescent="0.3">
      <c r="A6651" s="1"/>
      <c r="B6651" s="1"/>
      <c r="C6651" s="1"/>
      <c r="D6651" s="1"/>
      <c r="E6651" s="1"/>
      <c r="F6651" s="1"/>
      <c r="G6651" s="2"/>
      <c r="H6651" s="1"/>
      <c r="I6651" s="1"/>
      <c r="J6651" s="1"/>
      <c r="K6651" s="1"/>
      <c r="L6651" s="4"/>
      <c r="M6651" s="6"/>
    </row>
    <row r="6652" spans="1:13" x14ac:dyDescent="0.3">
      <c r="A6652" s="1"/>
      <c r="B6652" s="1"/>
      <c r="C6652" s="1"/>
      <c r="D6652" s="1"/>
      <c r="E6652" s="1"/>
      <c r="F6652" s="1"/>
      <c r="G6652" s="2"/>
      <c r="H6652" s="1"/>
      <c r="I6652" s="1"/>
      <c r="J6652" s="1"/>
      <c r="K6652" s="1"/>
      <c r="L6652" s="4"/>
      <c r="M6652" s="6"/>
    </row>
    <row r="6653" spans="1:13" x14ac:dyDescent="0.3">
      <c r="A6653" s="1"/>
      <c r="B6653" s="1"/>
      <c r="C6653" s="1"/>
      <c r="D6653" s="1"/>
      <c r="E6653" s="1"/>
      <c r="F6653" s="1"/>
      <c r="G6653" s="2"/>
      <c r="H6653" s="1"/>
      <c r="I6653" s="1"/>
      <c r="J6653" s="1"/>
      <c r="K6653" s="1"/>
      <c r="L6653" s="4"/>
      <c r="M6653" s="6"/>
    </row>
    <row r="6654" spans="1:13" x14ac:dyDescent="0.3">
      <c r="A6654" s="1"/>
      <c r="B6654" s="1"/>
      <c r="C6654" s="1"/>
      <c r="D6654" s="1"/>
      <c r="E6654" s="1"/>
      <c r="F6654" s="1"/>
      <c r="G6654" s="2"/>
      <c r="H6654" s="1"/>
      <c r="I6654" s="1"/>
      <c r="J6654" s="1"/>
      <c r="K6654" s="1"/>
      <c r="L6654" s="4"/>
      <c r="M6654" s="6"/>
    </row>
    <row r="6655" spans="1:13" x14ac:dyDescent="0.3">
      <c r="A6655" s="1"/>
      <c r="B6655" s="1"/>
      <c r="C6655" s="1"/>
      <c r="D6655" s="1"/>
      <c r="E6655" s="1"/>
      <c r="F6655" s="1"/>
      <c r="G6655" s="2"/>
      <c r="H6655" s="1"/>
      <c r="I6655" s="1"/>
      <c r="J6655" s="1"/>
      <c r="K6655" s="1"/>
      <c r="L6655" s="4"/>
      <c r="M6655" s="6"/>
    </row>
    <row r="6656" spans="1:13" x14ac:dyDescent="0.3">
      <c r="A6656" s="1"/>
      <c r="B6656" s="1"/>
      <c r="C6656" s="1"/>
      <c r="D6656" s="1"/>
      <c r="E6656" s="1"/>
      <c r="F6656" s="1"/>
      <c r="G6656" s="2"/>
      <c r="H6656" s="1"/>
      <c r="I6656" s="1"/>
      <c r="J6656" s="1"/>
      <c r="K6656" s="1"/>
      <c r="L6656" s="4"/>
      <c r="M6656" s="6"/>
    </row>
    <row r="6657" spans="1:13" x14ac:dyDescent="0.3">
      <c r="A6657" s="1"/>
      <c r="B6657" s="1"/>
      <c r="C6657" s="1"/>
      <c r="D6657" s="1"/>
      <c r="E6657" s="1"/>
      <c r="F6657" s="1"/>
      <c r="G6657" s="2"/>
      <c r="H6657" s="1"/>
      <c r="I6657" s="1"/>
      <c r="J6657" s="1"/>
      <c r="K6657" s="1"/>
      <c r="L6657" s="4"/>
      <c r="M6657" s="6"/>
    </row>
    <row r="6658" spans="1:13" x14ac:dyDescent="0.3">
      <c r="A6658" s="1"/>
      <c r="B6658" s="1"/>
      <c r="C6658" s="1"/>
      <c r="D6658" s="1"/>
      <c r="E6658" s="1"/>
      <c r="F6658" s="1"/>
      <c r="G6658" s="2"/>
      <c r="H6658" s="1"/>
      <c r="I6658" s="1"/>
      <c r="J6658" s="1"/>
      <c r="K6658" s="1"/>
      <c r="L6658" s="4"/>
      <c r="M6658" s="6"/>
    </row>
    <row r="6659" spans="1:13" x14ac:dyDescent="0.3">
      <c r="A6659" s="1"/>
      <c r="B6659" s="1"/>
      <c r="C6659" s="1"/>
      <c r="D6659" s="1"/>
      <c r="E6659" s="1"/>
      <c r="F6659" s="1"/>
      <c r="G6659" s="2"/>
      <c r="H6659" s="1"/>
      <c r="I6659" s="1"/>
      <c r="J6659" s="1"/>
      <c r="K6659" s="1"/>
      <c r="L6659" s="4"/>
      <c r="M6659" s="6"/>
    </row>
    <row r="6660" spans="1:13" x14ac:dyDescent="0.3">
      <c r="A6660" s="1"/>
      <c r="B6660" s="1"/>
      <c r="C6660" s="1"/>
      <c r="D6660" s="1"/>
      <c r="E6660" s="1"/>
      <c r="F6660" s="1"/>
      <c r="G6660" s="2"/>
      <c r="H6660" s="1"/>
      <c r="I6660" s="1"/>
      <c r="J6660" s="1"/>
      <c r="K6660" s="1"/>
      <c r="L6660" s="4"/>
      <c r="M6660" s="6"/>
    </row>
    <row r="6661" spans="1:13" x14ac:dyDescent="0.3">
      <c r="A6661" s="1"/>
      <c r="B6661" s="1"/>
      <c r="C6661" s="1"/>
      <c r="D6661" s="1"/>
      <c r="E6661" s="1"/>
      <c r="F6661" s="1"/>
      <c r="G6661" s="2"/>
      <c r="H6661" s="1"/>
      <c r="I6661" s="1"/>
      <c r="J6661" s="1"/>
      <c r="K6661" s="1"/>
      <c r="L6661" s="4"/>
      <c r="M6661" s="6"/>
    </row>
    <row r="6662" spans="1:13" x14ac:dyDescent="0.3">
      <c r="A6662" s="1"/>
      <c r="B6662" s="1"/>
      <c r="C6662" s="1"/>
      <c r="D6662" s="1"/>
      <c r="E6662" s="1"/>
      <c r="F6662" s="1"/>
      <c r="G6662" s="2"/>
      <c r="H6662" s="1"/>
      <c r="I6662" s="1"/>
      <c r="J6662" s="1"/>
      <c r="K6662" s="1"/>
      <c r="L6662" s="4"/>
      <c r="M6662" s="6"/>
    </row>
    <row r="6663" spans="1:13" x14ac:dyDescent="0.3">
      <c r="A6663" s="1"/>
      <c r="B6663" s="1"/>
      <c r="C6663" s="1"/>
      <c r="D6663" s="1"/>
      <c r="E6663" s="1"/>
      <c r="F6663" s="1"/>
      <c r="G6663" s="2"/>
      <c r="H6663" s="1"/>
      <c r="I6663" s="1"/>
      <c r="J6663" s="1"/>
      <c r="K6663" s="1"/>
      <c r="L6663" s="4"/>
      <c r="M6663" s="6"/>
    </row>
    <row r="6664" spans="1:13" x14ac:dyDescent="0.3">
      <c r="A6664" s="1"/>
      <c r="B6664" s="1"/>
      <c r="C6664" s="1"/>
      <c r="D6664" s="1"/>
      <c r="E6664" s="1"/>
      <c r="F6664" s="1"/>
      <c r="G6664" s="2"/>
      <c r="H6664" s="1"/>
      <c r="I6664" s="1"/>
      <c r="J6664" s="1"/>
      <c r="K6664" s="1"/>
      <c r="L6664" s="4"/>
      <c r="M6664" s="6"/>
    </row>
    <row r="6665" spans="1:13" x14ac:dyDescent="0.3">
      <c r="A6665" s="1"/>
      <c r="B6665" s="1"/>
      <c r="C6665" s="1"/>
      <c r="D6665" s="1"/>
      <c r="E6665" s="1"/>
      <c r="F6665" s="1"/>
      <c r="G6665" s="2"/>
      <c r="H6665" s="1"/>
      <c r="I6665" s="1"/>
      <c r="J6665" s="1"/>
      <c r="K6665" s="1"/>
      <c r="L6665" s="4"/>
      <c r="M6665" s="6"/>
    </row>
    <row r="6666" spans="1:13" x14ac:dyDescent="0.3">
      <c r="A6666" s="1"/>
      <c r="B6666" s="1"/>
      <c r="C6666" s="1"/>
      <c r="D6666" s="1"/>
      <c r="E6666" s="1"/>
      <c r="F6666" s="1"/>
      <c r="G6666" s="2"/>
      <c r="H6666" s="1"/>
      <c r="I6666" s="1"/>
      <c r="J6666" s="1"/>
      <c r="K6666" s="1"/>
      <c r="L6666" s="4"/>
      <c r="M6666" s="6"/>
    </row>
    <row r="6667" spans="1:13" x14ac:dyDescent="0.3">
      <c r="A6667" s="1"/>
      <c r="B6667" s="1"/>
      <c r="C6667" s="1"/>
      <c r="D6667" s="1"/>
      <c r="E6667" s="1"/>
      <c r="F6667" s="1"/>
      <c r="G6667" s="2"/>
      <c r="H6667" s="1"/>
      <c r="I6667" s="1"/>
      <c r="J6667" s="1"/>
      <c r="K6667" s="1"/>
      <c r="L6667" s="4"/>
      <c r="M6667" s="6"/>
    </row>
    <row r="6668" spans="1:13" x14ac:dyDescent="0.3">
      <c r="A6668" s="1"/>
      <c r="B6668" s="1"/>
      <c r="C6668" s="1"/>
      <c r="D6668" s="1"/>
      <c r="E6668" s="1"/>
      <c r="F6668" s="1"/>
      <c r="G6668" s="2"/>
      <c r="H6668" s="1"/>
      <c r="I6668" s="1"/>
      <c r="J6668" s="1"/>
      <c r="K6668" s="1"/>
      <c r="L6668" s="4"/>
      <c r="M6668" s="6"/>
    </row>
    <row r="6669" spans="1:13" x14ac:dyDescent="0.3">
      <c r="A6669" s="1"/>
      <c r="B6669" s="1"/>
      <c r="C6669" s="1"/>
      <c r="D6669" s="1"/>
      <c r="E6669" s="1"/>
      <c r="F6669" s="1"/>
      <c r="G6669" s="2"/>
      <c r="H6669" s="1"/>
      <c r="I6669" s="1"/>
      <c r="J6669" s="1"/>
      <c r="K6669" s="1"/>
      <c r="L6669" s="4"/>
      <c r="M6669" s="6"/>
    </row>
    <row r="6670" spans="1:13" x14ac:dyDescent="0.3">
      <c r="A6670" s="1"/>
      <c r="B6670" s="1"/>
      <c r="C6670" s="1"/>
      <c r="D6670" s="1"/>
      <c r="E6670" s="1"/>
      <c r="F6670" s="1"/>
      <c r="G6670" s="2"/>
      <c r="H6670" s="1"/>
      <c r="I6670" s="1"/>
      <c r="J6670" s="1"/>
      <c r="K6670" s="1"/>
      <c r="L6670" s="4"/>
      <c r="M6670" s="6"/>
    </row>
    <row r="6671" spans="1:13" x14ac:dyDescent="0.3">
      <c r="A6671" s="1"/>
      <c r="B6671" s="1"/>
      <c r="C6671" s="1"/>
      <c r="D6671" s="1"/>
      <c r="E6671" s="1"/>
      <c r="F6671" s="1"/>
      <c r="G6671" s="2"/>
      <c r="H6671" s="1"/>
      <c r="I6671" s="1"/>
      <c r="J6671" s="1"/>
      <c r="K6671" s="1"/>
      <c r="L6671" s="4"/>
      <c r="M6671" s="6"/>
    </row>
    <row r="6672" spans="1:13" x14ac:dyDescent="0.3">
      <c r="A6672" s="1"/>
      <c r="B6672" s="1"/>
      <c r="C6672" s="1"/>
      <c r="D6672" s="1"/>
      <c r="E6672" s="1"/>
      <c r="F6672" s="1"/>
      <c r="G6672" s="2"/>
      <c r="H6672" s="1"/>
      <c r="I6672" s="1"/>
      <c r="J6672" s="1"/>
      <c r="K6672" s="1"/>
      <c r="L6672" s="4"/>
      <c r="M6672" s="6"/>
    </row>
    <row r="6673" spans="1:13" x14ac:dyDescent="0.3">
      <c r="A6673" s="1"/>
      <c r="B6673" s="1"/>
      <c r="C6673" s="1"/>
      <c r="D6673" s="1"/>
      <c r="E6673" s="1"/>
      <c r="F6673" s="1"/>
      <c r="G6673" s="2"/>
      <c r="H6673" s="1"/>
      <c r="I6673" s="1"/>
      <c r="J6673" s="1"/>
      <c r="K6673" s="1"/>
      <c r="L6673" s="4"/>
      <c r="M6673" s="6"/>
    </row>
    <row r="6674" spans="1:13" x14ac:dyDescent="0.3">
      <c r="A6674" s="1"/>
      <c r="B6674" s="1"/>
      <c r="C6674" s="1"/>
      <c r="D6674" s="1"/>
      <c r="E6674" s="1"/>
      <c r="F6674" s="1"/>
      <c r="G6674" s="2"/>
      <c r="H6674" s="1"/>
      <c r="I6674" s="1"/>
      <c r="J6674" s="1"/>
      <c r="K6674" s="1"/>
      <c r="L6674" s="4"/>
      <c r="M6674" s="6"/>
    </row>
    <row r="6675" spans="1:13" x14ac:dyDescent="0.3">
      <c r="A6675" s="1"/>
      <c r="B6675" s="1"/>
      <c r="C6675" s="1"/>
      <c r="D6675" s="1"/>
      <c r="E6675" s="1"/>
      <c r="F6675" s="1"/>
      <c r="G6675" s="2"/>
      <c r="H6675" s="1"/>
      <c r="I6675" s="1"/>
      <c r="J6675" s="1"/>
      <c r="K6675" s="1"/>
      <c r="L6675" s="4"/>
      <c r="M6675" s="6"/>
    </row>
    <row r="6676" spans="1:13" x14ac:dyDescent="0.3">
      <c r="A6676" s="1"/>
      <c r="B6676" s="1"/>
      <c r="C6676" s="1"/>
      <c r="D6676" s="1"/>
      <c r="E6676" s="1"/>
      <c r="F6676" s="1"/>
      <c r="G6676" s="2"/>
      <c r="H6676" s="1"/>
      <c r="I6676" s="1"/>
      <c r="J6676" s="1"/>
      <c r="K6676" s="1"/>
      <c r="L6676" s="4"/>
      <c r="M6676" s="6"/>
    </row>
    <row r="6677" spans="1:13" x14ac:dyDescent="0.3">
      <c r="A6677" s="1"/>
      <c r="B6677" s="1"/>
      <c r="C6677" s="1"/>
      <c r="D6677" s="1"/>
      <c r="E6677" s="1"/>
      <c r="F6677" s="1"/>
      <c r="G6677" s="2"/>
      <c r="H6677" s="1"/>
      <c r="I6677" s="1"/>
      <c r="J6677" s="1"/>
      <c r="K6677" s="1"/>
      <c r="L6677" s="4"/>
      <c r="M6677" s="6"/>
    </row>
    <row r="6678" spans="1:13" x14ac:dyDescent="0.3">
      <c r="A6678" s="1"/>
      <c r="B6678" s="1"/>
      <c r="C6678" s="1"/>
      <c r="D6678" s="1"/>
      <c r="E6678" s="1"/>
      <c r="F6678" s="1"/>
      <c r="G6678" s="2"/>
      <c r="H6678" s="1"/>
      <c r="I6678" s="1"/>
      <c r="J6678" s="1"/>
      <c r="K6678" s="1"/>
      <c r="L6678" s="4"/>
      <c r="M6678" s="6"/>
    </row>
    <row r="6679" spans="1:13" x14ac:dyDescent="0.3">
      <c r="A6679" s="1"/>
      <c r="B6679" s="1"/>
      <c r="C6679" s="1"/>
      <c r="D6679" s="1"/>
      <c r="E6679" s="1"/>
      <c r="F6679" s="1"/>
      <c r="G6679" s="2"/>
      <c r="H6679" s="1"/>
      <c r="I6679" s="1"/>
      <c r="J6679" s="1"/>
      <c r="K6679" s="1"/>
      <c r="L6679" s="4"/>
      <c r="M6679" s="6"/>
    </row>
    <row r="6680" spans="1:13" x14ac:dyDescent="0.3">
      <c r="A6680" s="1"/>
      <c r="B6680" s="1"/>
      <c r="C6680" s="1"/>
      <c r="D6680" s="1"/>
      <c r="E6680" s="1"/>
      <c r="F6680" s="1"/>
      <c r="G6680" s="2"/>
      <c r="H6680" s="1"/>
      <c r="I6680" s="1"/>
      <c r="J6680" s="1"/>
      <c r="K6680" s="1"/>
      <c r="L6680" s="4"/>
      <c r="M6680" s="6"/>
    </row>
    <row r="6681" spans="1:13" x14ac:dyDescent="0.3">
      <c r="A6681" s="1"/>
      <c r="B6681" s="1"/>
      <c r="C6681" s="1"/>
      <c r="D6681" s="1"/>
      <c r="E6681" s="1"/>
      <c r="F6681" s="1"/>
      <c r="G6681" s="2"/>
      <c r="H6681" s="1"/>
      <c r="I6681" s="1"/>
      <c r="J6681" s="1"/>
      <c r="K6681" s="1"/>
      <c r="L6681" s="4"/>
      <c r="M6681" s="6"/>
    </row>
    <row r="6682" spans="1:13" x14ac:dyDescent="0.3">
      <c r="A6682" s="1"/>
      <c r="B6682" s="1"/>
      <c r="C6682" s="1"/>
      <c r="D6682" s="1"/>
      <c r="E6682" s="1"/>
      <c r="F6682" s="1"/>
      <c r="G6682" s="2"/>
      <c r="H6682" s="1"/>
      <c r="I6682" s="1"/>
      <c r="J6682" s="1"/>
      <c r="K6682" s="1"/>
      <c r="L6682" s="4"/>
      <c r="M6682" s="6"/>
    </row>
    <row r="6683" spans="1:13" x14ac:dyDescent="0.3">
      <c r="A6683" s="1"/>
      <c r="B6683" s="1"/>
      <c r="C6683" s="1"/>
      <c r="D6683" s="1"/>
      <c r="E6683" s="1"/>
      <c r="F6683" s="1"/>
      <c r="G6683" s="2"/>
      <c r="H6683" s="1"/>
      <c r="I6683" s="1"/>
      <c r="J6683" s="1"/>
      <c r="K6683" s="1"/>
      <c r="L6683" s="4"/>
      <c r="M6683" s="6"/>
    </row>
    <row r="6684" spans="1:13" x14ac:dyDescent="0.3">
      <c r="A6684" s="1"/>
      <c r="B6684" s="1"/>
      <c r="C6684" s="1"/>
      <c r="D6684" s="1"/>
      <c r="E6684" s="1"/>
      <c r="F6684" s="1"/>
      <c r="G6684" s="2"/>
      <c r="H6684" s="1"/>
      <c r="I6684" s="1"/>
      <c r="J6684" s="1"/>
      <c r="K6684" s="1"/>
      <c r="L6684" s="4"/>
      <c r="M6684" s="6"/>
    </row>
    <row r="6685" spans="1:13" x14ac:dyDescent="0.3">
      <c r="A6685" s="1"/>
      <c r="B6685" s="1"/>
      <c r="C6685" s="1"/>
      <c r="D6685" s="1"/>
      <c r="E6685" s="1"/>
      <c r="F6685" s="1"/>
      <c r="G6685" s="2"/>
      <c r="H6685" s="1"/>
      <c r="I6685" s="1"/>
      <c r="J6685" s="1"/>
      <c r="K6685" s="1"/>
      <c r="L6685" s="4"/>
      <c r="M6685" s="6"/>
    </row>
    <row r="6686" spans="1:13" x14ac:dyDescent="0.3">
      <c r="A6686" s="1"/>
      <c r="B6686" s="1"/>
      <c r="C6686" s="1"/>
      <c r="D6686" s="1"/>
      <c r="E6686" s="1"/>
      <c r="F6686" s="1"/>
      <c r="G6686" s="2"/>
      <c r="H6686" s="1"/>
      <c r="I6686" s="1"/>
      <c r="J6686" s="1"/>
      <c r="K6686" s="1"/>
      <c r="L6686" s="4"/>
      <c r="M6686" s="6"/>
    </row>
    <row r="6687" spans="1:13" x14ac:dyDescent="0.3">
      <c r="A6687" s="1"/>
      <c r="B6687" s="1"/>
      <c r="C6687" s="1"/>
      <c r="D6687" s="1"/>
      <c r="E6687" s="1"/>
      <c r="F6687" s="1"/>
      <c r="G6687" s="2"/>
      <c r="H6687" s="1"/>
      <c r="I6687" s="1"/>
      <c r="J6687" s="1"/>
      <c r="K6687" s="1"/>
      <c r="L6687" s="4"/>
      <c r="M6687" s="6"/>
    </row>
    <row r="6688" spans="1:13" x14ac:dyDescent="0.3">
      <c r="A6688" s="1"/>
      <c r="B6688" s="1"/>
      <c r="C6688" s="1"/>
      <c r="D6688" s="1"/>
      <c r="E6688" s="1"/>
      <c r="F6688" s="1"/>
      <c r="G6688" s="2"/>
      <c r="H6688" s="1"/>
      <c r="I6688" s="1"/>
      <c r="J6688" s="1"/>
      <c r="K6688" s="1"/>
      <c r="L6688" s="4"/>
      <c r="M6688" s="6"/>
    </row>
    <row r="6689" spans="1:13" x14ac:dyDescent="0.3">
      <c r="A6689" s="1"/>
      <c r="B6689" s="1"/>
      <c r="C6689" s="1"/>
      <c r="D6689" s="1"/>
      <c r="E6689" s="1"/>
      <c r="F6689" s="1"/>
      <c r="G6689" s="2"/>
      <c r="H6689" s="1"/>
      <c r="I6689" s="1"/>
      <c r="J6689" s="1"/>
      <c r="K6689" s="1"/>
      <c r="L6689" s="4"/>
      <c r="M6689" s="6"/>
    </row>
    <row r="6690" spans="1:13" x14ac:dyDescent="0.3">
      <c r="A6690" s="1"/>
      <c r="B6690" s="1"/>
      <c r="C6690" s="1"/>
      <c r="D6690" s="1"/>
      <c r="E6690" s="1"/>
      <c r="F6690" s="1"/>
      <c r="G6690" s="2"/>
      <c r="H6690" s="1"/>
      <c r="I6690" s="1"/>
      <c r="J6690" s="1"/>
      <c r="K6690" s="1"/>
      <c r="L6690" s="4"/>
      <c r="M6690" s="6"/>
    </row>
    <row r="6691" spans="1:13" x14ac:dyDescent="0.3">
      <c r="A6691" s="1"/>
      <c r="B6691" s="1"/>
      <c r="C6691" s="1"/>
      <c r="D6691" s="1"/>
      <c r="E6691" s="1"/>
      <c r="F6691" s="1"/>
      <c r="G6691" s="2"/>
      <c r="H6691" s="1"/>
      <c r="I6691" s="1"/>
      <c r="J6691" s="1"/>
      <c r="K6691" s="1"/>
      <c r="L6691" s="4"/>
      <c r="M6691" s="6"/>
    </row>
    <row r="6692" spans="1:13" x14ac:dyDescent="0.3">
      <c r="A6692" s="1"/>
      <c r="B6692" s="1"/>
      <c r="C6692" s="1"/>
      <c r="D6692" s="1"/>
      <c r="E6692" s="1"/>
      <c r="F6692" s="1"/>
      <c r="G6692" s="2"/>
      <c r="H6692" s="1"/>
      <c r="I6692" s="1"/>
      <c r="J6692" s="1"/>
      <c r="K6692" s="1"/>
      <c r="L6692" s="4"/>
      <c r="M6692" s="6"/>
    </row>
    <row r="6693" spans="1:13" x14ac:dyDescent="0.3">
      <c r="A6693" s="1"/>
      <c r="B6693" s="1"/>
      <c r="C6693" s="1"/>
      <c r="D6693" s="1"/>
      <c r="E6693" s="1"/>
      <c r="F6693" s="1"/>
      <c r="G6693" s="2"/>
      <c r="H6693" s="1"/>
      <c r="I6693" s="1"/>
      <c r="J6693" s="1"/>
      <c r="K6693" s="1"/>
      <c r="L6693" s="4"/>
      <c r="M6693" s="6"/>
    </row>
    <row r="6694" spans="1:13" x14ac:dyDescent="0.3">
      <c r="A6694" s="1"/>
      <c r="B6694" s="1"/>
      <c r="C6694" s="1"/>
      <c r="D6694" s="1"/>
      <c r="E6694" s="1"/>
      <c r="F6694" s="1"/>
      <c r="G6694" s="2"/>
      <c r="H6694" s="1"/>
      <c r="I6694" s="1"/>
      <c r="J6694" s="1"/>
      <c r="K6694" s="1"/>
      <c r="L6694" s="4"/>
      <c r="M6694" s="6"/>
    </row>
    <row r="6695" spans="1:13" x14ac:dyDescent="0.3">
      <c r="A6695" s="1"/>
      <c r="B6695" s="1"/>
      <c r="C6695" s="1"/>
      <c r="D6695" s="1"/>
      <c r="E6695" s="1"/>
      <c r="F6695" s="1"/>
      <c r="G6695" s="2"/>
      <c r="H6695" s="1"/>
      <c r="I6695" s="1"/>
      <c r="J6695" s="1"/>
      <c r="K6695" s="1"/>
      <c r="L6695" s="4"/>
      <c r="M6695" s="6"/>
    </row>
    <row r="6696" spans="1:13" x14ac:dyDescent="0.3">
      <c r="A6696" s="1"/>
      <c r="B6696" s="1"/>
      <c r="C6696" s="1"/>
      <c r="D6696" s="1"/>
      <c r="E6696" s="1"/>
      <c r="F6696" s="1"/>
      <c r="G6696" s="2"/>
      <c r="H6696" s="1"/>
      <c r="I6696" s="1"/>
      <c r="J6696" s="1"/>
      <c r="K6696" s="1"/>
      <c r="L6696" s="4"/>
      <c r="M6696" s="6"/>
    </row>
    <row r="6697" spans="1:13" x14ac:dyDescent="0.3">
      <c r="A6697" s="1"/>
      <c r="B6697" s="1"/>
      <c r="C6697" s="1"/>
      <c r="D6697" s="1"/>
      <c r="E6697" s="1"/>
      <c r="F6697" s="1"/>
      <c r="G6697" s="2"/>
      <c r="H6697" s="1"/>
      <c r="I6697" s="1"/>
      <c r="J6697" s="1"/>
      <c r="K6697" s="1"/>
      <c r="L6697" s="4"/>
      <c r="M6697" s="6"/>
    </row>
    <row r="6698" spans="1:13" x14ac:dyDescent="0.3">
      <c r="A6698" s="1"/>
      <c r="B6698" s="1"/>
      <c r="C6698" s="1"/>
      <c r="D6698" s="1"/>
      <c r="E6698" s="1"/>
      <c r="F6698" s="1"/>
      <c r="G6698" s="2"/>
      <c r="H6698" s="1"/>
      <c r="I6698" s="1"/>
      <c r="J6698" s="1"/>
      <c r="K6698" s="1"/>
      <c r="L6698" s="4"/>
      <c r="M6698" s="6"/>
    </row>
    <row r="6699" spans="1:13" x14ac:dyDescent="0.3">
      <c r="A6699" s="1"/>
      <c r="B6699" s="1"/>
      <c r="C6699" s="1"/>
      <c r="D6699" s="1"/>
      <c r="E6699" s="1"/>
      <c r="F6699" s="1"/>
      <c r="G6699" s="2"/>
      <c r="H6699" s="1"/>
      <c r="I6699" s="1"/>
      <c r="J6699" s="1"/>
      <c r="K6699" s="1"/>
      <c r="L6699" s="4"/>
      <c r="M6699" s="6"/>
    </row>
    <row r="6700" spans="1:13" x14ac:dyDescent="0.3">
      <c r="A6700" s="1"/>
      <c r="B6700" s="1"/>
      <c r="C6700" s="1"/>
      <c r="D6700" s="1"/>
      <c r="E6700" s="1"/>
      <c r="F6700" s="1"/>
      <c r="G6700" s="2"/>
      <c r="H6700" s="1"/>
      <c r="I6700" s="1"/>
      <c r="J6700" s="1"/>
      <c r="K6700" s="1"/>
      <c r="L6700" s="4"/>
      <c r="M6700" s="6"/>
    </row>
    <row r="6701" spans="1:13" x14ac:dyDescent="0.3">
      <c r="A6701" s="1"/>
      <c r="B6701" s="1"/>
      <c r="C6701" s="1"/>
      <c r="D6701" s="1"/>
      <c r="E6701" s="1"/>
      <c r="F6701" s="1"/>
      <c r="G6701" s="2"/>
      <c r="H6701" s="1"/>
      <c r="I6701" s="1"/>
      <c r="J6701" s="1"/>
      <c r="K6701" s="1"/>
      <c r="L6701" s="4"/>
      <c r="M6701" s="6"/>
    </row>
    <row r="6702" spans="1:13" x14ac:dyDescent="0.3">
      <c r="A6702" s="1"/>
      <c r="B6702" s="1"/>
      <c r="C6702" s="1"/>
      <c r="D6702" s="1"/>
      <c r="E6702" s="1"/>
      <c r="F6702" s="1"/>
      <c r="G6702" s="2"/>
      <c r="H6702" s="1"/>
      <c r="I6702" s="1"/>
      <c r="J6702" s="1"/>
      <c r="K6702" s="1"/>
      <c r="L6702" s="4"/>
      <c r="M6702" s="6"/>
    </row>
    <row r="6703" spans="1:13" x14ac:dyDescent="0.3">
      <c r="A6703" s="1"/>
      <c r="B6703" s="1"/>
      <c r="C6703" s="1"/>
      <c r="D6703" s="1"/>
      <c r="E6703" s="1"/>
      <c r="F6703" s="1"/>
      <c r="G6703" s="2"/>
      <c r="H6703" s="1"/>
      <c r="I6703" s="1"/>
      <c r="J6703" s="1"/>
      <c r="K6703" s="1"/>
      <c r="L6703" s="4"/>
      <c r="M6703" s="6"/>
    </row>
    <row r="6704" spans="1:13" x14ac:dyDescent="0.3">
      <c r="A6704" s="1"/>
      <c r="B6704" s="1"/>
      <c r="C6704" s="1"/>
      <c r="D6704" s="1"/>
      <c r="E6704" s="1"/>
      <c r="F6704" s="1"/>
      <c r="G6704" s="2"/>
      <c r="H6704" s="1"/>
      <c r="I6704" s="1"/>
      <c r="J6704" s="1"/>
      <c r="K6704" s="1"/>
      <c r="L6704" s="4"/>
      <c r="M6704" s="6"/>
    </row>
    <row r="6705" spans="1:13" x14ac:dyDescent="0.3">
      <c r="A6705" s="1"/>
      <c r="B6705" s="1"/>
      <c r="C6705" s="1"/>
      <c r="D6705" s="1"/>
      <c r="E6705" s="1"/>
      <c r="F6705" s="1"/>
      <c r="G6705" s="2"/>
      <c r="H6705" s="1"/>
      <c r="I6705" s="1"/>
      <c r="J6705" s="1"/>
      <c r="K6705" s="1"/>
      <c r="L6705" s="4"/>
      <c r="M6705" s="6"/>
    </row>
    <row r="6706" spans="1:13" x14ac:dyDescent="0.3">
      <c r="A6706" s="1"/>
      <c r="B6706" s="1"/>
      <c r="C6706" s="1"/>
      <c r="D6706" s="1"/>
      <c r="E6706" s="1"/>
      <c r="F6706" s="1"/>
      <c r="G6706" s="2"/>
      <c r="H6706" s="1"/>
      <c r="I6706" s="1"/>
      <c r="J6706" s="1"/>
      <c r="K6706" s="1"/>
      <c r="L6706" s="4"/>
      <c r="M6706" s="6"/>
    </row>
    <row r="6707" spans="1:13" x14ac:dyDescent="0.3">
      <c r="A6707" s="1"/>
      <c r="B6707" s="1"/>
      <c r="C6707" s="1"/>
      <c r="D6707" s="1"/>
      <c r="E6707" s="1"/>
      <c r="F6707" s="1"/>
      <c r="G6707" s="2"/>
      <c r="H6707" s="1"/>
      <c r="I6707" s="1"/>
      <c r="J6707" s="1"/>
      <c r="K6707" s="1"/>
      <c r="L6707" s="4"/>
      <c r="M6707" s="6"/>
    </row>
    <row r="6708" spans="1:13" x14ac:dyDescent="0.3">
      <c r="A6708" s="1"/>
      <c r="B6708" s="1"/>
      <c r="C6708" s="1"/>
      <c r="D6708" s="1"/>
      <c r="E6708" s="1"/>
      <c r="F6708" s="1"/>
      <c r="G6708" s="2"/>
      <c r="H6708" s="1"/>
      <c r="I6708" s="1"/>
      <c r="J6708" s="1"/>
      <c r="K6708" s="1"/>
      <c r="L6708" s="4"/>
      <c r="M6708" s="6"/>
    </row>
    <row r="6709" spans="1:13" x14ac:dyDescent="0.3">
      <c r="A6709" s="1"/>
      <c r="B6709" s="1"/>
      <c r="C6709" s="1"/>
      <c r="D6709" s="1"/>
      <c r="E6709" s="1"/>
      <c r="F6709" s="1"/>
      <c r="G6709" s="2"/>
      <c r="H6709" s="1"/>
      <c r="I6709" s="1"/>
      <c r="J6709" s="1"/>
      <c r="K6709" s="1"/>
      <c r="L6709" s="4"/>
      <c r="M6709" s="6"/>
    </row>
    <row r="6710" spans="1:13" x14ac:dyDescent="0.3">
      <c r="A6710" s="1"/>
      <c r="B6710" s="1"/>
      <c r="C6710" s="1"/>
      <c r="D6710" s="1"/>
      <c r="E6710" s="1"/>
      <c r="F6710" s="1"/>
      <c r="G6710" s="2"/>
      <c r="H6710" s="1"/>
      <c r="I6710" s="1"/>
      <c r="J6710" s="1"/>
      <c r="K6710" s="1"/>
      <c r="L6710" s="4"/>
      <c r="M6710" s="6"/>
    </row>
    <row r="6711" spans="1:13" x14ac:dyDescent="0.3">
      <c r="A6711" s="1"/>
      <c r="B6711" s="1"/>
      <c r="C6711" s="1"/>
      <c r="D6711" s="1"/>
      <c r="E6711" s="1"/>
      <c r="F6711" s="1"/>
      <c r="G6711" s="2"/>
      <c r="H6711" s="1"/>
      <c r="I6711" s="1"/>
      <c r="J6711" s="1"/>
      <c r="K6711" s="1"/>
      <c r="L6711" s="4"/>
      <c r="M6711" s="6"/>
    </row>
    <row r="6712" spans="1:13" x14ac:dyDescent="0.3">
      <c r="A6712" s="1"/>
      <c r="B6712" s="1"/>
      <c r="C6712" s="1"/>
      <c r="D6712" s="1"/>
      <c r="E6712" s="1"/>
      <c r="F6712" s="1"/>
      <c r="G6712" s="2"/>
      <c r="H6712" s="1"/>
      <c r="I6712" s="1"/>
      <c r="J6712" s="1"/>
      <c r="K6712" s="1"/>
      <c r="L6712" s="4"/>
      <c r="M6712" s="6"/>
    </row>
    <row r="6713" spans="1:13" x14ac:dyDescent="0.3">
      <c r="A6713" s="1"/>
      <c r="B6713" s="1"/>
      <c r="C6713" s="1"/>
      <c r="D6713" s="1"/>
      <c r="E6713" s="1"/>
      <c r="F6713" s="1"/>
      <c r="G6713" s="2"/>
      <c r="H6713" s="1"/>
      <c r="I6713" s="1"/>
      <c r="J6713" s="1"/>
      <c r="K6713" s="1"/>
      <c r="L6713" s="4"/>
      <c r="M6713" s="6"/>
    </row>
    <row r="6714" spans="1:13" x14ac:dyDescent="0.3">
      <c r="A6714" s="1"/>
      <c r="B6714" s="1"/>
      <c r="C6714" s="1"/>
      <c r="D6714" s="1"/>
      <c r="E6714" s="1"/>
      <c r="F6714" s="1"/>
      <c r="G6714" s="2"/>
      <c r="H6714" s="1"/>
      <c r="I6714" s="1"/>
      <c r="J6714" s="1"/>
      <c r="K6714" s="1"/>
      <c r="L6714" s="4"/>
      <c r="M6714" s="6"/>
    </row>
    <row r="6715" spans="1:13" x14ac:dyDescent="0.3">
      <c r="A6715" s="1"/>
      <c r="B6715" s="1"/>
      <c r="C6715" s="1"/>
      <c r="D6715" s="1"/>
      <c r="E6715" s="1"/>
      <c r="F6715" s="1"/>
      <c r="G6715" s="2"/>
      <c r="H6715" s="1"/>
      <c r="I6715" s="1"/>
      <c r="J6715" s="1"/>
      <c r="K6715" s="1"/>
      <c r="L6715" s="4"/>
      <c r="M6715" s="6"/>
    </row>
    <row r="6716" spans="1:13" x14ac:dyDescent="0.3">
      <c r="A6716" s="1"/>
      <c r="B6716" s="1"/>
      <c r="C6716" s="1"/>
      <c r="D6716" s="1"/>
      <c r="E6716" s="1"/>
      <c r="F6716" s="1"/>
      <c r="G6716" s="2"/>
      <c r="H6716" s="1"/>
      <c r="I6716" s="1"/>
      <c r="J6716" s="1"/>
      <c r="K6716" s="1"/>
      <c r="L6716" s="4"/>
      <c r="M6716" s="6"/>
    </row>
    <row r="6717" spans="1:13" x14ac:dyDescent="0.3">
      <c r="A6717" s="1"/>
      <c r="B6717" s="1"/>
      <c r="C6717" s="1"/>
      <c r="D6717" s="1"/>
      <c r="E6717" s="1"/>
      <c r="F6717" s="1"/>
      <c r="G6717" s="2"/>
      <c r="H6717" s="1"/>
      <c r="I6717" s="1"/>
      <c r="J6717" s="1"/>
      <c r="K6717" s="1"/>
      <c r="L6717" s="4"/>
      <c r="M6717" s="6"/>
    </row>
    <row r="6718" spans="1:13" x14ac:dyDescent="0.3">
      <c r="A6718" s="1"/>
      <c r="B6718" s="1"/>
      <c r="C6718" s="1"/>
      <c r="D6718" s="1"/>
      <c r="E6718" s="1"/>
      <c r="F6718" s="1"/>
      <c r="G6718" s="2"/>
      <c r="H6718" s="1"/>
      <c r="I6718" s="1"/>
      <c r="J6718" s="1"/>
      <c r="K6718" s="1"/>
      <c r="L6718" s="4"/>
      <c r="M6718" s="6"/>
    </row>
    <row r="6719" spans="1:13" x14ac:dyDescent="0.3">
      <c r="A6719" s="1"/>
      <c r="B6719" s="1"/>
      <c r="C6719" s="1"/>
      <c r="D6719" s="1"/>
      <c r="E6719" s="1"/>
      <c r="F6719" s="1"/>
      <c r="G6719" s="2"/>
      <c r="H6719" s="1"/>
      <c r="I6719" s="1"/>
      <c r="J6719" s="1"/>
      <c r="K6719" s="1"/>
      <c r="L6719" s="4"/>
      <c r="M6719" s="6"/>
    </row>
    <row r="6720" spans="1:13" x14ac:dyDescent="0.3">
      <c r="A6720" s="1"/>
      <c r="B6720" s="1"/>
      <c r="C6720" s="1"/>
      <c r="D6720" s="1"/>
      <c r="E6720" s="1"/>
      <c r="F6720" s="1"/>
      <c r="G6720" s="2"/>
      <c r="H6720" s="1"/>
      <c r="I6720" s="1"/>
      <c r="J6720" s="1"/>
      <c r="K6720" s="1"/>
      <c r="L6720" s="4"/>
      <c r="M6720" s="6"/>
    </row>
    <row r="6721" spans="1:13" x14ac:dyDescent="0.3">
      <c r="A6721" s="1"/>
      <c r="B6721" s="1"/>
      <c r="C6721" s="1"/>
      <c r="D6721" s="1"/>
      <c r="E6721" s="1"/>
      <c r="F6721" s="1"/>
      <c r="G6721" s="2"/>
      <c r="H6721" s="1"/>
      <c r="I6721" s="1"/>
      <c r="J6721" s="1"/>
      <c r="K6721" s="1"/>
      <c r="L6721" s="4"/>
      <c r="M6721" s="6"/>
    </row>
    <row r="6722" spans="1:13" x14ac:dyDescent="0.3">
      <c r="A6722" s="1"/>
      <c r="B6722" s="1"/>
      <c r="C6722" s="1"/>
      <c r="D6722" s="1"/>
      <c r="E6722" s="1"/>
      <c r="F6722" s="1"/>
      <c r="G6722" s="2"/>
      <c r="H6722" s="1"/>
      <c r="I6722" s="1"/>
      <c r="J6722" s="1"/>
      <c r="K6722" s="1"/>
      <c r="L6722" s="4"/>
      <c r="M6722" s="6"/>
    </row>
    <row r="6723" spans="1:13" x14ac:dyDescent="0.3">
      <c r="A6723" s="1"/>
      <c r="B6723" s="1"/>
      <c r="C6723" s="1"/>
      <c r="D6723" s="1"/>
      <c r="E6723" s="1"/>
      <c r="F6723" s="1"/>
      <c r="G6723" s="2"/>
      <c r="H6723" s="1"/>
      <c r="I6723" s="1"/>
      <c r="J6723" s="1"/>
      <c r="K6723" s="1"/>
      <c r="L6723" s="4"/>
      <c r="M6723" s="6"/>
    </row>
    <row r="6724" spans="1:13" x14ac:dyDescent="0.3">
      <c r="A6724" s="1"/>
      <c r="B6724" s="1"/>
      <c r="C6724" s="1"/>
      <c r="D6724" s="1"/>
      <c r="E6724" s="1"/>
      <c r="F6724" s="1"/>
      <c r="G6724" s="2"/>
      <c r="H6724" s="1"/>
      <c r="I6724" s="1"/>
      <c r="J6724" s="1"/>
      <c r="K6724" s="1"/>
      <c r="L6724" s="4"/>
      <c r="M6724" s="6"/>
    </row>
    <row r="6725" spans="1:13" x14ac:dyDescent="0.3">
      <c r="A6725" s="1"/>
      <c r="B6725" s="1"/>
      <c r="C6725" s="1"/>
      <c r="D6725" s="1"/>
      <c r="E6725" s="1"/>
      <c r="F6725" s="1"/>
      <c r="G6725" s="2"/>
      <c r="H6725" s="1"/>
      <c r="I6725" s="1"/>
      <c r="J6725" s="1"/>
      <c r="K6725" s="1"/>
      <c r="L6725" s="4"/>
      <c r="M6725" s="6"/>
    </row>
    <row r="6726" spans="1:13" x14ac:dyDescent="0.3">
      <c r="A6726" s="1"/>
      <c r="B6726" s="1"/>
      <c r="C6726" s="1"/>
      <c r="D6726" s="1"/>
      <c r="E6726" s="1"/>
      <c r="F6726" s="1"/>
      <c r="G6726" s="2"/>
      <c r="H6726" s="1"/>
      <c r="I6726" s="1"/>
      <c r="J6726" s="1"/>
      <c r="K6726" s="1"/>
      <c r="L6726" s="4"/>
      <c r="M6726" s="6"/>
    </row>
    <row r="6727" spans="1:13" x14ac:dyDescent="0.3">
      <c r="A6727" s="1"/>
      <c r="B6727" s="1"/>
      <c r="C6727" s="1"/>
      <c r="D6727" s="1"/>
      <c r="E6727" s="1"/>
      <c r="F6727" s="1"/>
      <c r="G6727" s="2"/>
      <c r="H6727" s="1"/>
      <c r="I6727" s="1"/>
      <c r="J6727" s="1"/>
      <c r="K6727" s="1"/>
      <c r="L6727" s="4"/>
      <c r="M6727" s="6"/>
    </row>
    <row r="6728" spans="1:13" x14ac:dyDescent="0.3">
      <c r="A6728" s="1"/>
      <c r="B6728" s="1"/>
      <c r="C6728" s="1"/>
      <c r="D6728" s="1"/>
      <c r="E6728" s="1"/>
      <c r="F6728" s="1"/>
      <c r="G6728" s="2"/>
      <c r="H6728" s="1"/>
      <c r="I6728" s="1"/>
      <c r="J6728" s="1"/>
      <c r="K6728" s="1"/>
      <c r="L6728" s="4"/>
      <c r="M6728" s="6"/>
    </row>
    <row r="6729" spans="1:13" x14ac:dyDescent="0.3">
      <c r="A6729" s="1"/>
      <c r="B6729" s="1"/>
      <c r="C6729" s="1"/>
      <c r="D6729" s="1"/>
      <c r="E6729" s="1"/>
      <c r="F6729" s="1"/>
      <c r="G6729" s="2"/>
      <c r="H6729" s="1"/>
      <c r="I6729" s="1"/>
      <c r="J6729" s="1"/>
      <c r="K6729" s="1"/>
      <c r="L6729" s="4"/>
      <c r="M6729" s="6"/>
    </row>
    <row r="6730" spans="1:13" x14ac:dyDescent="0.3">
      <c r="A6730" s="1"/>
      <c r="B6730" s="1"/>
      <c r="C6730" s="1"/>
      <c r="D6730" s="1"/>
      <c r="E6730" s="1"/>
      <c r="F6730" s="1"/>
      <c r="G6730" s="2"/>
      <c r="H6730" s="1"/>
      <c r="I6730" s="1"/>
      <c r="J6730" s="1"/>
      <c r="K6730" s="1"/>
      <c r="L6730" s="4"/>
      <c r="M6730" s="6"/>
    </row>
    <row r="6731" spans="1:13" x14ac:dyDescent="0.3">
      <c r="A6731" s="1"/>
      <c r="B6731" s="1"/>
      <c r="C6731" s="1"/>
      <c r="D6731" s="1"/>
      <c r="E6731" s="1"/>
      <c r="F6731" s="1"/>
      <c r="G6731" s="2"/>
      <c r="H6731" s="1"/>
      <c r="I6731" s="1"/>
      <c r="J6731" s="1"/>
      <c r="K6731" s="1"/>
      <c r="L6731" s="4"/>
      <c r="M6731" s="6"/>
    </row>
    <row r="6732" spans="1:13" x14ac:dyDescent="0.3">
      <c r="A6732" s="1"/>
      <c r="B6732" s="1"/>
      <c r="C6732" s="1"/>
      <c r="D6732" s="1"/>
      <c r="E6732" s="1"/>
      <c r="F6732" s="1"/>
      <c r="G6732" s="2"/>
      <c r="H6732" s="1"/>
      <c r="I6732" s="1"/>
      <c r="J6732" s="1"/>
      <c r="K6732" s="1"/>
      <c r="L6732" s="4"/>
      <c r="M6732" s="6"/>
    </row>
    <row r="6733" spans="1:13" x14ac:dyDescent="0.3">
      <c r="A6733" s="1"/>
      <c r="B6733" s="1"/>
      <c r="C6733" s="1"/>
      <c r="D6733" s="1"/>
      <c r="E6733" s="1"/>
      <c r="F6733" s="1"/>
      <c r="G6733" s="2"/>
      <c r="H6733" s="1"/>
      <c r="I6733" s="1"/>
      <c r="J6733" s="1"/>
      <c r="K6733" s="1"/>
      <c r="L6733" s="4"/>
      <c r="M6733" s="6"/>
    </row>
    <row r="6734" spans="1:13" x14ac:dyDescent="0.3">
      <c r="A6734" s="1"/>
      <c r="B6734" s="1"/>
      <c r="C6734" s="1"/>
      <c r="D6734" s="1"/>
      <c r="E6734" s="1"/>
      <c r="F6734" s="1"/>
      <c r="G6734" s="2"/>
      <c r="H6734" s="1"/>
      <c r="I6734" s="1"/>
      <c r="J6734" s="1"/>
      <c r="K6734" s="1"/>
      <c r="L6734" s="4"/>
      <c r="M6734" s="6"/>
    </row>
    <row r="6735" spans="1:13" x14ac:dyDescent="0.3">
      <c r="A6735" s="1"/>
      <c r="B6735" s="1"/>
      <c r="C6735" s="1"/>
      <c r="D6735" s="1"/>
      <c r="E6735" s="1"/>
      <c r="F6735" s="1"/>
      <c r="G6735" s="2"/>
      <c r="H6735" s="1"/>
      <c r="I6735" s="1"/>
      <c r="J6735" s="1"/>
      <c r="K6735" s="1"/>
      <c r="L6735" s="4"/>
      <c r="M6735" s="6"/>
    </row>
    <row r="6736" spans="1:13" x14ac:dyDescent="0.3">
      <c r="A6736" s="1"/>
      <c r="B6736" s="1"/>
      <c r="C6736" s="1"/>
      <c r="D6736" s="1"/>
      <c r="E6736" s="1"/>
      <c r="F6736" s="1"/>
      <c r="G6736" s="2"/>
      <c r="H6736" s="1"/>
      <c r="I6736" s="1"/>
      <c r="J6736" s="1"/>
      <c r="K6736" s="1"/>
      <c r="L6736" s="4"/>
      <c r="M6736" s="6"/>
    </row>
    <row r="6737" spans="1:13" x14ac:dyDescent="0.3">
      <c r="A6737" s="1"/>
      <c r="B6737" s="1"/>
      <c r="C6737" s="1"/>
      <c r="D6737" s="1"/>
      <c r="E6737" s="1"/>
      <c r="F6737" s="1"/>
      <c r="G6737" s="2"/>
      <c r="H6737" s="1"/>
      <c r="I6737" s="1"/>
      <c r="J6737" s="1"/>
      <c r="K6737" s="1"/>
      <c r="L6737" s="4"/>
      <c r="M6737" s="6"/>
    </row>
    <row r="6738" spans="1:13" x14ac:dyDescent="0.3">
      <c r="A6738" s="1"/>
      <c r="B6738" s="1"/>
      <c r="C6738" s="1"/>
      <c r="D6738" s="1"/>
      <c r="E6738" s="1"/>
      <c r="F6738" s="1"/>
      <c r="G6738" s="2"/>
      <c r="H6738" s="1"/>
      <c r="I6738" s="1"/>
      <c r="J6738" s="1"/>
      <c r="K6738" s="1"/>
      <c r="L6738" s="4"/>
      <c r="M6738" s="6"/>
    </row>
    <row r="6739" spans="1:13" x14ac:dyDescent="0.3">
      <c r="A6739" s="1"/>
      <c r="B6739" s="1"/>
      <c r="C6739" s="1"/>
      <c r="D6739" s="1"/>
      <c r="E6739" s="1"/>
      <c r="F6739" s="1"/>
      <c r="G6739" s="2"/>
      <c r="H6739" s="1"/>
      <c r="I6739" s="1"/>
      <c r="J6739" s="1"/>
      <c r="K6739" s="1"/>
      <c r="L6739" s="4"/>
      <c r="M6739" s="6"/>
    </row>
    <row r="6740" spans="1:13" x14ac:dyDescent="0.3">
      <c r="A6740" s="1"/>
      <c r="B6740" s="1"/>
      <c r="C6740" s="1"/>
      <c r="D6740" s="1"/>
      <c r="E6740" s="1"/>
      <c r="F6740" s="1"/>
      <c r="G6740" s="2"/>
      <c r="H6740" s="1"/>
      <c r="I6740" s="1"/>
      <c r="J6740" s="1"/>
      <c r="K6740" s="1"/>
      <c r="L6740" s="4"/>
      <c r="M6740" s="6"/>
    </row>
    <row r="6741" spans="1:13" x14ac:dyDescent="0.3">
      <c r="A6741" s="1"/>
      <c r="B6741" s="1"/>
      <c r="C6741" s="1"/>
      <c r="D6741" s="1"/>
      <c r="E6741" s="1"/>
      <c r="F6741" s="1"/>
      <c r="G6741" s="2"/>
      <c r="H6741" s="1"/>
      <c r="I6741" s="1"/>
      <c r="J6741" s="1"/>
      <c r="K6741" s="1"/>
      <c r="L6741" s="4"/>
      <c r="M6741" s="6"/>
    </row>
    <row r="6742" spans="1:13" x14ac:dyDescent="0.3">
      <c r="A6742" s="1"/>
      <c r="B6742" s="1"/>
      <c r="C6742" s="1"/>
      <c r="D6742" s="1"/>
      <c r="E6742" s="1"/>
      <c r="F6742" s="1"/>
      <c r="G6742" s="2"/>
      <c r="H6742" s="1"/>
      <c r="I6742" s="1"/>
      <c r="J6742" s="1"/>
      <c r="K6742" s="1"/>
      <c r="L6742" s="4"/>
      <c r="M6742" s="6"/>
    </row>
    <row r="6743" spans="1:13" x14ac:dyDescent="0.3">
      <c r="A6743" s="1"/>
      <c r="B6743" s="1"/>
      <c r="C6743" s="1"/>
      <c r="D6743" s="1"/>
      <c r="E6743" s="1"/>
      <c r="F6743" s="1"/>
      <c r="G6743" s="2"/>
      <c r="H6743" s="1"/>
      <c r="I6743" s="1"/>
      <c r="J6743" s="1"/>
      <c r="K6743" s="1"/>
      <c r="L6743" s="4"/>
      <c r="M6743" s="6"/>
    </row>
    <row r="6744" spans="1:13" x14ac:dyDescent="0.3">
      <c r="A6744" s="1"/>
      <c r="B6744" s="1"/>
      <c r="C6744" s="1"/>
      <c r="D6744" s="1"/>
      <c r="E6744" s="1"/>
      <c r="F6744" s="1"/>
      <c r="G6744" s="2"/>
      <c r="H6744" s="1"/>
      <c r="I6744" s="1"/>
      <c r="J6744" s="1"/>
      <c r="K6744" s="1"/>
      <c r="L6744" s="4"/>
      <c r="M6744" s="6"/>
    </row>
    <row r="6745" spans="1:13" x14ac:dyDescent="0.3">
      <c r="A6745" s="1"/>
      <c r="B6745" s="1"/>
      <c r="C6745" s="1"/>
      <c r="D6745" s="1"/>
      <c r="E6745" s="1"/>
      <c r="F6745" s="1"/>
      <c r="G6745" s="2"/>
      <c r="H6745" s="1"/>
      <c r="I6745" s="1"/>
      <c r="J6745" s="1"/>
      <c r="K6745" s="1"/>
      <c r="L6745" s="4"/>
      <c r="M6745" s="6"/>
    </row>
    <row r="6746" spans="1:13" x14ac:dyDescent="0.3">
      <c r="A6746" s="1"/>
      <c r="B6746" s="1"/>
      <c r="C6746" s="1"/>
      <c r="D6746" s="1"/>
      <c r="E6746" s="1"/>
      <c r="F6746" s="1"/>
      <c r="G6746" s="2"/>
      <c r="H6746" s="1"/>
      <c r="I6746" s="1"/>
      <c r="J6746" s="1"/>
      <c r="K6746" s="1"/>
      <c r="L6746" s="4"/>
      <c r="M6746" s="6"/>
    </row>
    <row r="6747" spans="1:13" x14ac:dyDescent="0.3">
      <c r="A6747" s="1"/>
      <c r="B6747" s="1"/>
      <c r="C6747" s="1"/>
      <c r="D6747" s="1"/>
      <c r="E6747" s="1"/>
      <c r="F6747" s="1"/>
      <c r="G6747" s="2"/>
      <c r="H6747" s="1"/>
      <c r="I6747" s="1"/>
      <c r="J6747" s="1"/>
      <c r="K6747" s="1"/>
      <c r="L6747" s="4"/>
      <c r="M6747" s="6"/>
    </row>
    <row r="6748" spans="1:13" x14ac:dyDescent="0.3">
      <c r="A6748" s="1"/>
      <c r="B6748" s="1"/>
      <c r="C6748" s="1"/>
      <c r="D6748" s="1"/>
      <c r="E6748" s="1"/>
      <c r="F6748" s="1"/>
      <c r="G6748" s="2"/>
      <c r="H6748" s="1"/>
      <c r="I6748" s="1"/>
      <c r="J6748" s="1"/>
      <c r="K6748" s="1"/>
      <c r="L6748" s="4"/>
      <c r="M6748" s="6"/>
    </row>
    <row r="6749" spans="1:13" x14ac:dyDescent="0.3">
      <c r="A6749" s="1"/>
      <c r="B6749" s="1"/>
      <c r="C6749" s="1"/>
      <c r="D6749" s="1"/>
      <c r="E6749" s="1"/>
      <c r="F6749" s="1"/>
      <c r="G6749" s="2"/>
      <c r="H6749" s="1"/>
      <c r="I6749" s="1"/>
      <c r="J6749" s="1"/>
      <c r="K6749" s="1"/>
      <c r="L6749" s="4"/>
      <c r="M6749" s="6"/>
    </row>
    <row r="6750" spans="1:13" x14ac:dyDescent="0.3">
      <c r="A6750" s="1"/>
      <c r="B6750" s="1"/>
      <c r="C6750" s="1"/>
      <c r="D6750" s="1"/>
      <c r="E6750" s="1"/>
      <c r="F6750" s="1"/>
      <c r="G6750" s="2"/>
      <c r="H6750" s="1"/>
      <c r="I6750" s="1"/>
      <c r="J6750" s="1"/>
      <c r="K6750" s="1"/>
      <c r="L6750" s="4"/>
      <c r="M6750" s="6"/>
    </row>
    <row r="6751" spans="1:13" x14ac:dyDescent="0.3">
      <c r="A6751" s="1"/>
      <c r="B6751" s="1"/>
      <c r="C6751" s="1"/>
      <c r="D6751" s="1"/>
      <c r="E6751" s="1"/>
      <c r="F6751" s="1"/>
      <c r="G6751" s="2"/>
      <c r="H6751" s="1"/>
      <c r="I6751" s="1"/>
      <c r="J6751" s="1"/>
      <c r="K6751" s="1"/>
      <c r="L6751" s="4"/>
      <c r="M6751" s="6"/>
    </row>
    <row r="6752" spans="1:13" x14ac:dyDescent="0.3">
      <c r="A6752" s="1"/>
      <c r="B6752" s="1"/>
      <c r="C6752" s="1"/>
      <c r="D6752" s="1"/>
      <c r="E6752" s="1"/>
      <c r="F6752" s="1"/>
      <c r="G6752" s="2"/>
      <c r="H6752" s="1"/>
      <c r="I6752" s="1"/>
      <c r="J6752" s="1"/>
      <c r="K6752" s="1"/>
      <c r="L6752" s="4"/>
      <c r="M6752" s="6"/>
    </row>
    <row r="6753" spans="1:13" x14ac:dyDescent="0.3">
      <c r="A6753" s="1"/>
      <c r="B6753" s="1"/>
      <c r="C6753" s="1"/>
      <c r="D6753" s="1"/>
      <c r="E6753" s="1"/>
      <c r="F6753" s="1"/>
      <c r="G6753" s="2"/>
      <c r="H6753" s="1"/>
      <c r="I6753" s="1"/>
      <c r="J6753" s="1"/>
      <c r="K6753" s="1"/>
      <c r="L6753" s="4"/>
      <c r="M6753" s="6"/>
    </row>
    <row r="6754" spans="1:13" x14ac:dyDescent="0.3">
      <c r="A6754" s="1"/>
      <c r="B6754" s="1"/>
      <c r="C6754" s="1"/>
      <c r="D6754" s="1"/>
      <c r="E6754" s="1"/>
      <c r="F6754" s="1"/>
      <c r="G6754" s="2"/>
      <c r="H6754" s="1"/>
      <c r="I6754" s="1"/>
      <c r="J6754" s="1"/>
      <c r="K6754" s="1"/>
      <c r="L6754" s="4"/>
      <c r="M6754" s="6"/>
    </row>
    <row r="6755" spans="1:13" x14ac:dyDescent="0.3">
      <c r="A6755" s="1"/>
      <c r="B6755" s="1"/>
      <c r="C6755" s="1"/>
      <c r="D6755" s="1"/>
      <c r="E6755" s="1"/>
      <c r="F6755" s="1"/>
      <c r="G6755" s="2"/>
      <c r="H6755" s="1"/>
      <c r="I6755" s="1"/>
      <c r="J6755" s="1"/>
      <c r="K6755" s="1"/>
      <c r="L6755" s="4"/>
      <c r="M6755" s="6"/>
    </row>
    <row r="6756" spans="1:13" x14ac:dyDescent="0.3">
      <c r="A6756" s="1"/>
      <c r="B6756" s="1"/>
      <c r="C6756" s="1"/>
      <c r="D6756" s="1"/>
      <c r="E6756" s="1"/>
      <c r="F6756" s="1"/>
      <c r="G6756" s="2"/>
      <c r="H6756" s="1"/>
      <c r="I6756" s="1"/>
      <c r="J6756" s="1"/>
      <c r="K6756" s="1"/>
      <c r="L6756" s="4"/>
      <c r="M6756" s="6"/>
    </row>
    <row r="6757" spans="1:13" x14ac:dyDescent="0.3">
      <c r="A6757" s="1"/>
      <c r="B6757" s="1"/>
      <c r="C6757" s="1"/>
      <c r="D6757" s="1"/>
      <c r="E6757" s="1"/>
      <c r="F6757" s="1"/>
      <c r="G6757" s="2"/>
      <c r="H6757" s="1"/>
      <c r="I6757" s="1"/>
      <c r="J6757" s="1"/>
      <c r="K6757" s="1"/>
      <c r="L6757" s="4"/>
      <c r="M6757" s="6"/>
    </row>
    <row r="6758" spans="1:13" x14ac:dyDescent="0.3">
      <c r="A6758" s="1"/>
      <c r="B6758" s="1"/>
      <c r="C6758" s="1"/>
      <c r="D6758" s="1"/>
      <c r="E6758" s="1"/>
      <c r="F6758" s="1"/>
      <c r="G6758" s="2"/>
      <c r="H6758" s="1"/>
      <c r="I6758" s="1"/>
      <c r="J6758" s="1"/>
      <c r="K6758" s="1"/>
      <c r="L6758" s="4"/>
      <c r="M6758" s="6"/>
    </row>
    <row r="6759" spans="1:13" x14ac:dyDescent="0.3">
      <c r="A6759" s="1"/>
      <c r="B6759" s="1"/>
      <c r="C6759" s="1"/>
      <c r="D6759" s="1"/>
      <c r="E6759" s="1"/>
      <c r="F6759" s="1"/>
      <c r="G6759" s="2"/>
      <c r="H6759" s="1"/>
      <c r="I6759" s="1"/>
      <c r="J6759" s="1"/>
      <c r="K6759" s="1"/>
      <c r="L6759" s="4"/>
      <c r="M6759" s="6"/>
    </row>
    <row r="6760" spans="1:13" x14ac:dyDescent="0.3">
      <c r="A6760" s="1"/>
      <c r="B6760" s="1"/>
      <c r="C6760" s="1"/>
      <c r="D6760" s="1"/>
      <c r="E6760" s="1"/>
      <c r="F6760" s="1"/>
      <c r="G6760" s="2"/>
      <c r="H6760" s="1"/>
      <c r="I6760" s="1"/>
      <c r="J6760" s="1"/>
      <c r="K6760" s="1"/>
      <c r="L6760" s="4"/>
      <c r="M6760" s="6"/>
    </row>
    <row r="6761" spans="1:13" x14ac:dyDescent="0.3">
      <c r="A6761" s="1"/>
      <c r="B6761" s="1"/>
      <c r="C6761" s="1"/>
      <c r="D6761" s="1"/>
      <c r="E6761" s="1"/>
      <c r="F6761" s="1"/>
      <c r="G6761" s="2"/>
      <c r="H6761" s="1"/>
      <c r="I6761" s="1"/>
      <c r="J6761" s="1"/>
      <c r="K6761" s="1"/>
      <c r="L6761" s="4"/>
      <c r="M6761" s="6"/>
    </row>
    <row r="6762" spans="1:13" x14ac:dyDescent="0.3">
      <c r="A6762" s="1"/>
      <c r="B6762" s="1"/>
      <c r="C6762" s="1"/>
      <c r="D6762" s="1"/>
      <c r="E6762" s="1"/>
      <c r="F6762" s="1"/>
      <c r="G6762" s="2"/>
      <c r="H6762" s="1"/>
      <c r="I6762" s="1"/>
      <c r="J6762" s="1"/>
      <c r="K6762" s="1"/>
      <c r="L6762" s="4"/>
      <c r="M6762" s="6"/>
    </row>
    <row r="6763" spans="1:13" x14ac:dyDescent="0.3">
      <c r="A6763" s="1"/>
      <c r="B6763" s="1"/>
      <c r="C6763" s="1"/>
      <c r="D6763" s="1"/>
      <c r="E6763" s="1"/>
      <c r="F6763" s="1"/>
      <c r="G6763" s="2"/>
      <c r="H6763" s="1"/>
      <c r="I6763" s="1"/>
      <c r="J6763" s="1"/>
      <c r="K6763" s="1"/>
      <c r="L6763" s="4"/>
      <c r="M6763" s="6"/>
    </row>
    <row r="6764" spans="1:13" x14ac:dyDescent="0.3">
      <c r="A6764" s="1"/>
      <c r="B6764" s="1"/>
      <c r="C6764" s="1"/>
      <c r="D6764" s="1"/>
      <c r="E6764" s="1"/>
      <c r="F6764" s="1"/>
      <c r="G6764" s="2"/>
      <c r="H6764" s="1"/>
      <c r="I6764" s="1"/>
      <c r="J6764" s="1"/>
      <c r="K6764" s="1"/>
      <c r="L6764" s="4"/>
      <c r="M6764" s="6"/>
    </row>
    <row r="6765" spans="1:13" x14ac:dyDescent="0.3">
      <c r="A6765" s="1"/>
      <c r="B6765" s="1"/>
      <c r="C6765" s="1"/>
      <c r="D6765" s="1"/>
      <c r="E6765" s="1"/>
      <c r="F6765" s="1"/>
      <c r="G6765" s="2"/>
      <c r="H6765" s="1"/>
      <c r="I6765" s="1"/>
      <c r="J6765" s="1"/>
      <c r="K6765" s="1"/>
      <c r="L6765" s="4"/>
      <c r="M6765" s="6"/>
    </row>
    <row r="6766" spans="1:13" x14ac:dyDescent="0.3">
      <c r="A6766" s="1"/>
      <c r="B6766" s="1"/>
      <c r="C6766" s="1"/>
      <c r="D6766" s="1"/>
      <c r="E6766" s="1"/>
      <c r="F6766" s="1"/>
      <c r="G6766" s="2"/>
      <c r="H6766" s="1"/>
      <c r="I6766" s="1"/>
      <c r="J6766" s="1"/>
      <c r="K6766" s="1"/>
      <c r="L6766" s="4"/>
      <c r="M6766" s="6"/>
    </row>
    <row r="6767" spans="1:13" x14ac:dyDescent="0.3">
      <c r="A6767" s="1"/>
      <c r="B6767" s="1"/>
      <c r="C6767" s="1"/>
      <c r="D6767" s="1"/>
      <c r="E6767" s="1"/>
      <c r="F6767" s="1"/>
      <c r="G6767" s="2"/>
      <c r="H6767" s="1"/>
      <c r="I6767" s="1"/>
      <c r="J6767" s="1"/>
      <c r="K6767" s="1"/>
      <c r="L6767" s="4"/>
      <c r="M6767" s="6"/>
    </row>
    <row r="6768" spans="1:13" x14ac:dyDescent="0.3">
      <c r="A6768" s="1"/>
      <c r="B6768" s="1"/>
      <c r="C6768" s="1"/>
      <c r="D6768" s="1"/>
      <c r="E6768" s="1"/>
      <c r="F6768" s="1"/>
      <c r="G6768" s="2"/>
      <c r="H6768" s="1"/>
      <c r="I6768" s="1"/>
      <c r="J6768" s="1"/>
      <c r="K6768" s="1"/>
      <c r="L6768" s="4"/>
      <c r="M6768" s="6"/>
    </row>
    <row r="6769" spans="1:13" x14ac:dyDescent="0.3">
      <c r="A6769" s="1"/>
      <c r="B6769" s="1"/>
      <c r="C6769" s="1"/>
      <c r="D6769" s="1"/>
      <c r="E6769" s="1"/>
      <c r="F6769" s="1"/>
      <c r="G6769" s="2"/>
      <c r="H6769" s="1"/>
      <c r="I6769" s="1"/>
      <c r="J6769" s="1"/>
      <c r="K6769" s="1"/>
      <c r="L6769" s="4"/>
      <c r="M6769" s="6"/>
    </row>
    <row r="6770" spans="1:13" x14ac:dyDescent="0.3">
      <c r="A6770" s="1"/>
      <c r="B6770" s="1"/>
      <c r="C6770" s="1"/>
      <c r="D6770" s="1"/>
      <c r="E6770" s="1"/>
      <c r="F6770" s="1"/>
      <c r="G6770" s="2"/>
      <c r="H6770" s="1"/>
      <c r="I6770" s="1"/>
      <c r="J6770" s="1"/>
      <c r="K6770" s="1"/>
      <c r="L6770" s="4"/>
      <c r="M6770" s="6"/>
    </row>
    <row r="6771" spans="1:13" x14ac:dyDescent="0.3">
      <c r="A6771" s="1"/>
      <c r="B6771" s="1"/>
      <c r="C6771" s="1"/>
      <c r="D6771" s="1"/>
      <c r="E6771" s="1"/>
      <c r="F6771" s="1"/>
      <c r="G6771" s="2"/>
      <c r="H6771" s="1"/>
      <c r="I6771" s="1"/>
      <c r="J6771" s="1"/>
      <c r="K6771" s="1"/>
      <c r="L6771" s="4"/>
      <c r="M6771" s="6"/>
    </row>
    <row r="6772" spans="1:13" x14ac:dyDescent="0.3">
      <c r="A6772" s="1"/>
      <c r="B6772" s="1"/>
      <c r="C6772" s="1"/>
      <c r="D6772" s="1"/>
      <c r="E6772" s="1"/>
      <c r="F6772" s="1"/>
      <c r="G6772" s="2"/>
      <c r="H6772" s="1"/>
      <c r="I6772" s="1"/>
      <c r="J6772" s="1"/>
      <c r="K6772" s="1"/>
      <c r="L6772" s="4"/>
      <c r="M6772" s="6"/>
    </row>
    <row r="6773" spans="1:13" x14ac:dyDescent="0.3">
      <c r="A6773" s="1"/>
      <c r="B6773" s="1"/>
      <c r="C6773" s="1"/>
      <c r="D6773" s="1"/>
      <c r="E6773" s="1"/>
      <c r="F6773" s="1"/>
      <c r="G6773" s="2"/>
      <c r="H6773" s="1"/>
      <c r="I6773" s="1"/>
      <c r="J6773" s="1"/>
      <c r="K6773" s="1"/>
      <c r="L6773" s="4"/>
      <c r="M6773" s="6"/>
    </row>
    <row r="6774" spans="1:13" x14ac:dyDescent="0.3">
      <c r="A6774" s="1"/>
      <c r="B6774" s="1"/>
      <c r="C6774" s="1"/>
      <c r="D6774" s="1"/>
      <c r="E6774" s="1"/>
      <c r="F6774" s="1"/>
      <c r="G6774" s="2"/>
      <c r="H6774" s="1"/>
      <c r="I6774" s="1"/>
      <c r="J6774" s="1"/>
      <c r="K6774" s="1"/>
      <c r="L6774" s="4"/>
      <c r="M6774" s="6"/>
    </row>
    <row r="6775" spans="1:13" x14ac:dyDescent="0.3">
      <c r="A6775" s="1"/>
      <c r="B6775" s="1"/>
      <c r="C6775" s="1"/>
      <c r="D6775" s="1"/>
      <c r="E6775" s="1"/>
      <c r="F6775" s="1"/>
      <c r="G6775" s="2"/>
      <c r="H6775" s="1"/>
      <c r="I6775" s="1"/>
      <c r="J6775" s="1"/>
      <c r="K6775" s="1"/>
      <c r="L6775" s="4"/>
      <c r="M6775" s="6"/>
    </row>
    <row r="6776" spans="1:13" x14ac:dyDescent="0.3">
      <c r="A6776" s="1"/>
      <c r="B6776" s="1"/>
      <c r="C6776" s="1"/>
      <c r="D6776" s="1"/>
      <c r="E6776" s="1"/>
      <c r="F6776" s="1"/>
      <c r="G6776" s="2"/>
      <c r="H6776" s="1"/>
      <c r="I6776" s="1"/>
      <c r="J6776" s="1"/>
      <c r="K6776" s="1"/>
      <c r="L6776" s="4"/>
      <c r="M6776" s="6"/>
    </row>
    <row r="6777" spans="1:13" x14ac:dyDescent="0.3">
      <c r="A6777" s="1"/>
      <c r="B6777" s="1"/>
      <c r="C6777" s="1"/>
      <c r="D6777" s="1"/>
      <c r="E6777" s="1"/>
      <c r="F6777" s="1"/>
      <c r="G6777" s="2"/>
      <c r="H6777" s="1"/>
      <c r="I6777" s="1"/>
      <c r="J6777" s="1"/>
      <c r="K6777" s="1"/>
      <c r="L6777" s="4"/>
      <c r="M6777" s="6"/>
    </row>
    <row r="6778" spans="1:13" x14ac:dyDescent="0.3">
      <c r="A6778" s="1"/>
      <c r="B6778" s="1"/>
      <c r="C6778" s="1"/>
      <c r="D6778" s="1"/>
      <c r="E6778" s="1"/>
      <c r="F6778" s="1"/>
      <c r="G6778" s="2"/>
      <c r="H6778" s="1"/>
      <c r="I6778" s="1"/>
      <c r="J6778" s="1"/>
      <c r="K6778" s="1"/>
      <c r="L6778" s="4"/>
      <c r="M6778" s="6"/>
    </row>
    <row r="6779" spans="1:13" x14ac:dyDescent="0.3">
      <c r="A6779" s="1"/>
      <c r="B6779" s="1"/>
      <c r="C6779" s="1"/>
      <c r="D6779" s="1"/>
      <c r="E6779" s="1"/>
      <c r="F6779" s="1"/>
      <c r="G6779" s="2"/>
      <c r="H6779" s="1"/>
      <c r="I6779" s="1"/>
      <c r="J6779" s="1"/>
      <c r="K6779" s="1"/>
      <c r="L6779" s="4"/>
      <c r="M6779" s="6"/>
    </row>
    <row r="6780" spans="1:13" x14ac:dyDescent="0.3">
      <c r="A6780" s="1"/>
      <c r="B6780" s="1"/>
      <c r="C6780" s="1"/>
      <c r="D6780" s="1"/>
      <c r="E6780" s="1"/>
      <c r="F6780" s="1"/>
      <c r="G6780" s="2"/>
      <c r="H6780" s="1"/>
      <c r="I6780" s="1"/>
      <c r="J6780" s="1"/>
      <c r="K6780" s="1"/>
      <c r="L6780" s="4"/>
      <c r="M6780" s="6"/>
    </row>
    <row r="6781" spans="1:13" x14ac:dyDescent="0.3">
      <c r="A6781" s="1"/>
      <c r="B6781" s="1"/>
      <c r="C6781" s="1"/>
      <c r="D6781" s="1"/>
      <c r="E6781" s="1"/>
      <c r="F6781" s="1"/>
      <c r="G6781" s="2"/>
      <c r="H6781" s="1"/>
      <c r="I6781" s="1"/>
      <c r="J6781" s="1"/>
      <c r="K6781" s="1"/>
      <c r="L6781" s="4"/>
      <c r="M6781" s="6"/>
    </row>
    <row r="6782" spans="1:13" x14ac:dyDescent="0.3">
      <c r="A6782" s="1"/>
      <c r="B6782" s="1"/>
      <c r="C6782" s="1"/>
      <c r="D6782" s="1"/>
      <c r="E6782" s="1"/>
      <c r="F6782" s="1"/>
      <c r="G6782" s="2"/>
      <c r="H6782" s="1"/>
      <c r="I6782" s="1"/>
      <c r="J6782" s="1"/>
      <c r="K6782" s="1"/>
      <c r="L6782" s="4"/>
      <c r="M6782" s="6"/>
    </row>
    <row r="6783" spans="1:13" x14ac:dyDescent="0.3">
      <c r="A6783" s="1"/>
      <c r="B6783" s="1"/>
      <c r="C6783" s="1"/>
      <c r="D6783" s="1"/>
      <c r="E6783" s="1"/>
      <c r="F6783" s="1"/>
      <c r="G6783" s="2"/>
      <c r="H6783" s="1"/>
      <c r="I6783" s="1"/>
      <c r="J6783" s="1"/>
      <c r="K6783" s="1"/>
      <c r="L6783" s="4"/>
      <c r="M6783" s="6"/>
    </row>
    <row r="6784" spans="1:13" x14ac:dyDescent="0.3">
      <c r="A6784" s="1"/>
      <c r="B6784" s="1"/>
      <c r="C6784" s="1"/>
      <c r="D6784" s="1"/>
      <c r="E6784" s="1"/>
      <c r="F6784" s="1"/>
      <c r="G6784" s="2"/>
      <c r="H6784" s="1"/>
      <c r="I6784" s="1"/>
      <c r="J6784" s="1"/>
      <c r="K6784" s="1"/>
      <c r="L6784" s="4"/>
      <c r="M6784" s="6"/>
    </row>
    <row r="6785" spans="1:13" x14ac:dyDescent="0.3">
      <c r="A6785" s="1"/>
      <c r="B6785" s="1"/>
      <c r="C6785" s="1"/>
      <c r="D6785" s="1"/>
      <c r="E6785" s="1"/>
      <c r="F6785" s="1"/>
      <c r="G6785" s="2"/>
      <c r="H6785" s="1"/>
      <c r="I6785" s="1"/>
      <c r="J6785" s="1"/>
      <c r="K6785" s="1"/>
      <c r="L6785" s="4"/>
      <c r="M6785" s="6"/>
    </row>
    <row r="6786" spans="1:13" x14ac:dyDescent="0.3">
      <c r="A6786" s="1"/>
      <c r="B6786" s="1"/>
      <c r="C6786" s="1"/>
      <c r="D6786" s="1"/>
      <c r="E6786" s="1"/>
      <c r="F6786" s="1"/>
      <c r="G6786" s="2"/>
      <c r="H6786" s="1"/>
      <c r="I6786" s="1"/>
      <c r="J6786" s="1"/>
      <c r="K6786" s="1"/>
      <c r="L6786" s="4"/>
      <c r="M6786" s="6"/>
    </row>
    <row r="6787" spans="1:13" x14ac:dyDescent="0.3">
      <c r="A6787" s="1"/>
      <c r="B6787" s="1"/>
      <c r="C6787" s="1"/>
      <c r="D6787" s="1"/>
      <c r="E6787" s="1"/>
      <c r="F6787" s="1"/>
      <c r="G6787" s="2"/>
      <c r="H6787" s="1"/>
      <c r="I6787" s="1"/>
      <c r="J6787" s="1"/>
      <c r="K6787" s="1"/>
      <c r="L6787" s="4"/>
      <c r="M6787" s="6"/>
    </row>
    <row r="6788" spans="1:13" x14ac:dyDescent="0.3">
      <c r="A6788" s="1"/>
      <c r="B6788" s="1"/>
      <c r="C6788" s="1"/>
      <c r="D6788" s="1"/>
      <c r="E6788" s="1"/>
      <c r="F6788" s="1"/>
      <c r="G6788" s="2"/>
      <c r="H6788" s="1"/>
      <c r="I6788" s="1"/>
      <c r="J6788" s="1"/>
      <c r="K6788" s="1"/>
      <c r="L6788" s="4"/>
      <c r="M6788" s="6"/>
    </row>
    <row r="6789" spans="1:13" x14ac:dyDescent="0.3">
      <c r="A6789" s="1"/>
      <c r="B6789" s="1"/>
      <c r="C6789" s="1"/>
      <c r="D6789" s="1"/>
      <c r="E6789" s="1"/>
      <c r="F6789" s="1"/>
      <c r="G6789" s="2"/>
      <c r="H6789" s="1"/>
      <c r="I6789" s="1"/>
      <c r="J6789" s="1"/>
      <c r="K6789" s="1"/>
      <c r="L6789" s="4"/>
      <c r="M6789" s="6"/>
    </row>
    <row r="6790" spans="1:13" x14ac:dyDescent="0.3">
      <c r="A6790" s="1"/>
      <c r="B6790" s="1"/>
      <c r="C6790" s="1"/>
      <c r="D6790" s="1"/>
      <c r="E6790" s="1"/>
      <c r="F6790" s="1"/>
      <c r="G6790" s="2"/>
      <c r="H6790" s="1"/>
      <c r="I6790" s="1"/>
      <c r="J6790" s="1"/>
      <c r="K6790" s="1"/>
      <c r="L6790" s="4"/>
      <c r="M6790" s="6"/>
    </row>
    <row r="6791" spans="1:13" x14ac:dyDescent="0.3">
      <c r="A6791" s="1"/>
      <c r="B6791" s="1"/>
      <c r="C6791" s="1"/>
      <c r="D6791" s="1"/>
      <c r="E6791" s="1"/>
      <c r="F6791" s="1"/>
      <c r="G6791" s="2"/>
      <c r="H6791" s="1"/>
      <c r="I6791" s="1"/>
      <c r="J6791" s="1"/>
      <c r="K6791" s="1"/>
      <c r="L6791" s="4"/>
      <c r="M6791" s="6"/>
    </row>
    <row r="6792" spans="1:13" x14ac:dyDescent="0.3">
      <c r="A6792" s="1"/>
      <c r="B6792" s="1"/>
      <c r="C6792" s="1"/>
      <c r="D6792" s="1"/>
      <c r="E6792" s="1"/>
      <c r="F6792" s="1"/>
      <c r="G6792" s="2"/>
      <c r="H6792" s="1"/>
      <c r="I6792" s="1"/>
      <c r="J6792" s="1"/>
      <c r="K6792" s="1"/>
      <c r="L6792" s="4"/>
      <c r="M6792" s="6"/>
    </row>
    <row r="6793" spans="1:13" x14ac:dyDescent="0.3">
      <c r="A6793" s="1"/>
      <c r="B6793" s="1"/>
      <c r="C6793" s="1"/>
      <c r="D6793" s="1"/>
      <c r="E6793" s="1"/>
      <c r="F6793" s="1"/>
      <c r="G6793" s="2"/>
      <c r="H6793" s="1"/>
      <c r="I6793" s="1"/>
      <c r="J6793" s="1"/>
      <c r="K6793" s="1"/>
      <c r="L6793" s="4"/>
      <c r="M6793" s="6"/>
    </row>
    <row r="6794" spans="1:13" x14ac:dyDescent="0.3">
      <c r="A6794" s="1"/>
      <c r="B6794" s="1"/>
      <c r="C6794" s="1"/>
      <c r="D6794" s="1"/>
      <c r="E6794" s="1"/>
      <c r="F6794" s="1"/>
      <c r="G6794" s="2"/>
      <c r="H6794" s="1"/>
      <c r="I6794" s="1"/>
      <c r="J6794" s="1"/>
      <c r="K6794" s="1"/>
      <c r="L6794" s="4"/>
      <c r="M6794" s="6"/>
    </row>
    <row r="6795" spans="1:13" x14ac:dyDescent="0.3">
      <c r="A6795" s="1"/>
      <c r="B6795" s="1"/>
      <c r="C6795" s="1"/>
      <c r="D6795" s="1"/>
      <c r="E6795" s="1"/>
      <c r="F6795" s="1"/>
      <c r="G6795" s="2"/>
      <c r="H6795" s="1"/>
      <c r="I6795" s="1"/>
      <c r="J6795" s="1"/>
      <c r="K6795" s="1"/>
      <c r="L6795" s="4"/>
      <c r="M6795" s="6"/>
    </row>
    <row r="6796" spans="1:13" x14ac:dyDescent="0.3">
      <c r="A6796" s="1"/>
      <c r="B6796" s="1"/>
      <c r="C6796" s="1"/>
      <c r="D6796" s="1"/>
      <c r="E6796" s="1"/>
      <c r="F6796" s="1"/>
      <c r="G6796" s="2"/>
      <c r="H6796" s="1"/>
      <c r="I6796" s="1"/>
      <c r="J6796" s="1"/>
      <c r="K6796" s="1"/>
      <c r="L6796" s="4"/>
      <c r="M6796" s="6"/>
    </row>
    <row r="6797" spans="1:13" x14ac:dyDescent="0.3">
      <c r="A6797" s="1"/>
      <c r="B6797" s="1"/>
      <c r="C6797" s="1"/>
      <c r="D6797" s="1"/>
      <c r="E6797" s="1"/>
      <c r="F6797" s="1"/>
      <c r="G6797" s="2"/>
      <c r="H6797" s="1"/>
      <c r="I6797" s="1"/>
      <c r="J6797" s="1"/>
      <c r="K6797" s="1"/>
      <c r="L6797" s="4"/>
      <c r="M6797" s="6"/>
    </row>
    <row r="6798" spans="1:13" x14ac:dyDescent="0.3">
      <c r="A6798" s="1"/>
      <c r="B6798" s="1"/>
      <c r="C6798" s="1"/>
      <c r="D6798" s="1"/>
      <c r="E6798" s="1"/>
      <c r="F6798" s="1"/>
      <c r="G6798" s="2"/>
      <c r="H6798" s="1"/>
      <c r="I6798" s="1"/>
      <c r="J6798" s="1"/>
      <c r="K6798" s="1"/>
      <c r="L6798" s="4"/>
      <c r="M6798" s="6"/>
    </row>
    <row r="6799" spans="1:13" x14ac:dyDescent="0.3">
      <c r="A6799" s="1"/>
      <c r="B6799" s="1"/>
      <c r="C6799" s="1"/>
      <c r="D6799" s="1"/>
      <c r="E6799" s="1"/>
      <c r="F6799" s="1"/>
      <c r="G6799" s="2"/>
      <c r="H6799" s="1"/>
      <c r="I6799" s="1"/>
      <c r="J6799" s="1"/>
      <c r="K6799" s="1"/>
      <c r="L6799" s="4"/>
      <c r="M6799" s="6"/>
    </row>
    <row r="6800" spans="1:13" x14ac:dyDescent="0.3">
      <c r="A6800" s="1"/>
      <c r="B6800" s="1"/>
      <c r="C6800" s="1"/>
      <c r="D6800" s="1"/>
      <c r="E6800" s="1"/>
      <c r="F6800" s="1"/>
      <c r="G6800" s="2"/>
      <c r="H6800" s="1"/>
      <c r="I6800" s="1"/>
      <c r="J6800" s="1"/>
      <c r="K6800" s="1"/>
      <c r="L6800" s="4"/>
      <c r="M6800" s="6"/>
    </row>
    <row r="6801" spans="1:13" x14ac:dyDescent="0.3">
      <c r="A6801" s="1"/>
      <c r="B6801" s="1"/>
      <c r="C6801" s="1"/>
      <c r="D6801" s="1"/>
      <c r="E6801" s="1"/>
      <c r="F6801" s="1"/>
      <c r="G6801" s="2"/>
      <c r="H6801" s="1"/>
      <c r="I6801" s="1"/>
      <c r="J6801" s="1"/>
      <c r="K6801" s="1"/>
      <c r="L6801" s="4"/>
      <c r="M6801" s="6"/>
    </row>
    <row r="6802" spans="1:13" x14ac:dyDescent="0.3">
      <c r="A6802" s="1"/>
      <c r="B6802" s="1"/>
      <c r="C6802" s="1"/>
      <c r="D6802" s="1"/>
      <c r="E6802" s="1"/>
      <c r="F6802" s="1"/>
      <c r="G6802" s="2"/>
      <c r="H6802" s="1"/>
      <c r="I6802" s="1"/>
      <c r="J6802" s="1"/>
      <c r="K6802" s="1"/>
      <c r="L6802" s="4"/>
      <c r="M6802" s="6"/>
    </row>
    <row r="6803" spans="1:13" x14ac:dyDescent="0.3">
      <c r="A6803" s="1"/>
      <c r="B6803" s="1"/>
      <c r="C6803" s="1"/>
      <c r="D6803" s="1"/>
      <c r="E6803" s="1"/>
      <c r="F6803" s="1"/>
      <c r="G6803" s="2"/>
      <c r="H6803" s="1"/>
      <c r="I6803" s="1"/>
      <c r="J6803" s="1"/>
      <c r="K6803" s="1"/>
      <c r="L6803" s="4"/>
      <c r="M6803" s="6"/>
    </row>
    <row r="6804" spans="1:13" x14ac:dyDescent="0.3">
      <c r="A6804" s="1"/>
      <c r="B6804" s="1"/>
      <c r="C6804" s="1"/>
      <c r="D6804" s="1"/>
      <c r="E6804" s="1"/>
      <c r="F6804" s="1"/>
      <c r="G6804" s="2"/>
      <c r="H6804" s="1"/>
      <c r="I6804" s="1"/>
      <c r="J6804" s="1"/>
      <c r="K6804" s="1"/>
      <c r="L6804" s="4"/>
      <c r="M6804" s="6"/>
    </row>
    <row r="6805" spans="1:13" x14ac:dyDescent="0.3">
      <c r="A6805" s="1"/>
      <c r="B6805" s="1"/>
      <c r="C6805" s="1"/>
      <c r="D6805" s="1"/>
      <c r="E6805" s="1"/>
      <c r="F6805" s="1"/>
      <c r="G6805" s="2"/>
      <c r="H6805" s="1"/>
      <c r="I6805" s="1"/>
      <c r="J6805" s="1"/>
      <c r="K6805" s="1"/>
      <c r="L6805" s="4"/>
      <c r="M6805" s="6"/>
    </row>
    <row r="6806" spans="1:13" x14ac:dyDescent="0.3">
      <c r="A6806" s="1"/>
      <c r="B6806" s="1"/>
      <c r="C6806" s="1"/>
      <c r="D6806" s="1"/>
      <c r="E6806" s="1"/>
      <c r="F6806" s="1"/>
      <c r="G6806" s="2"/>
      <c r="H6806" s="1"/>
      <c r="I6806" s="1"/>
      <c r="J6806" s="1"/>
      <c r="K6806" s="1"/>
      <c r="L6806" s="4"/>
      <c r="M6806" s="6"/>
    </row>
    <row r="6807" spans="1:13" x14ac:dyDescent="0.3">
      <c r="A6807" s="1"/>
      <c r="B6807" s="1"/>
      <c r="C6807" s="1"/>
      <c r="D6807" s="1"/>
      <c r="E6807" s="1"/>
      <c r="F6807" s="1"/>
      <c r="G6807" s="2"/>
      <c r="H6807" s="1"/>
      <c r="I6807" s="1"/>
      <c r="J6807" s="1"/>
      <c r="K6807" s="1"/>
      <c r="L6807" s="4"/>
      <c r="M6807" s="6"/>
    </row>
    <row r="6808" spans="1:13" x14ac:dyDescent="0.3">
      <c r="A6808" s="1"/>
      <c r="B6808" s="1"/>
      <c r="C6808" s="1"/>
      <c r="D6808" s="1"/>
      <c r="E6808" s="1"/>
      <c r="F6808" s="1"/>
      <c r="G6808" s="2"/>
      <c r="H6808" s="1"/>
      <c r="I6808" s="1"/>
      <c r="J6808" s="1"/>
      <c r="K6808" s="1"/>
      <c r="L6808" s="4"/>
      <c r="M6808" s="6"/>
    </row>
    <row r="6809" spans="1:13" x14ac:dyDescent="0.3">
      <c r="A6809" s="1"/>
      <c r="B6809" s="1"/>
      <c r="C6809" s="1"/>
      <c r="D6809" s="1"/>
      <c r="E6809" s="1"/>
      <c r="F6809" s="1"/>
      <c r="G6809" s="2"/>
      <c r="H6809" s="1"/>
      <c r="I6809" s="1"/>
      <c r="J6809" s="1"/>
      <c r="K6809" s="1"/>
      <c r="L6809" s="4"/>
      <c r="M6809" s="6"/>
    </row>
    <row r="6810" spans="1:13" x14ac:dyDescent="0.3">
      <c r="A6810" s="1"/>
      <c r="B6810" s="1"/>
      <c r="C6810" s="1"/>
      <c r="D6810" s="1"/>
      <c r="E6810" s="1"/>
      <c r="F6810" s="1"/>
      <c r="G6810" s="2"/>
      <c r="H6810" s="1"/>
      <c r="I6810" s="1"/>
      <c r="J6810" s="1"/>
      <c r="K6810" s="1"/>
      <c r="L6810" s="4"/>
      <c r="M6810" s="6"/>
    </row>
    <row r="6811" spans="1:13" x14ac:dyDescent="0.3">
      <c r="A6811" s="1"/>
      <c r="B6811" s="1"/>
      <c r="C6811" s="1"/>
      <c r="D6811" s="1"/>
      <c r="E6811" s="1"/>
      <c r="F6811" s="1"/>
      <c r="G6811" s="2"/>
      <c r="H6811" s="1"/>
      <c r="I6811" s="1"/>
      <c r="J6811" s="1"/>
      <c r="K6811" s="1"/>
      <c r="L6811" s="4"/>
      <c r="M6811" s="6"/>
    </row>
    <row r="6812" spans="1:13" x14ac:dyDescent="0.3">
      <c r="A6812" s="1"/>
      <c r="B6812" s="1"/>
      <c r="C6812" s="1"/>
      <c r="D6812" s="1"/>
      <c r="E6812" s="1"/>
      <c r="F6812" s="1"/>
      <c r="G6812" s="2"/>
      <c r="H6812" s="1"/>
      <c r="I6812" s="1"/>
      <c r="J6812" s="1"/>
      <c r="K6812" s="1"/>
      <c r="L6812" s="4"/>
      <c r="M6812" s="6"/>
    </row>
    <row r="6813" spans="1:13" x14ac:dyDescent="0.3">
      <c r="A6813" s="1"/>
      <c r="B6813" s="1"/>
      <c r="C6813" s="1"/>
      <c r="D6813" s="1"/>
      <c r="E6813" s="1"/>
      <c r="F6813" s="1"/>
      <c r="G6813" s="2"/>
      <c r="H6813" s="1"/>
      <c r="I6813" s="1"/>
      <c r="J6813" s="1"/>
      <c r="K6813" s="1"/>
      <c r="L6813" s="4"/>
      <c r="M6813" s="6"/>
    </row>
    <row r="6814" spans="1:13" x14ac:dyDescent="0.3">
      <c r="A6814" s="1"/>
      <c r="B6814" s="1"/>
      <c r="C6814" s="1"/>
      <c r="D6814" s="1"/>
      <c r="E6814" s="1"/>
      <c r="F6814" s="1"/>
      <c r="G6814" s="2"/>
      <c r="H6814" s="1"/>
      <c r="I6814" s="1"/>
      <c r="J6814" s="1"/>
      <c r="K6814" s="1"/>
      <c r="L6814" s="4"/>
      <c r="M6814" s="6"/>
    </row>
    <row r="6815" spans="1:13" x14ac:dyDescent="0.3">
      <c r="A6815" s="1"/>
      <c r="B6815" s="1"/>
      <c r="C6815" s="1"/>
      <c r="D6815" s="1"/>
      <c r="E6815" s="1"/>
      <c r="F6815" s="1"/>
      <c r="G6815" s="2"/>
      <c r="H6815" s="1"/>
      <c r="I6815" s="1"/>
      <c r="J6815" s="1"/>
      <c r="K6815" s="1"/>
      <c r="L6815" s="4"/>
      <c r="M6815" s="6"/>
    </row>
    <row r="6816" spans="1:13" x14ac:dyDescent="0.3">
      <c r="A6816" s="1"/>
      <c r="B6816" s="1"/>
      <c r="C6816" s="1"/>
      <c r="D6816" s="1"/>
      <c r="E6816" s="1"/>
      <c r="F6816" s="1"/>
      <c r="G6816" s="2"/>
      <c r="H6816" s="1"/>
      <c r="I6816" s="1"/>
      <c r="J6816" s="1"/>
      <c r="K6816" s="1"/>
      <c r="L6816" s="4"/>
      <c r="M6816" s="6"/>
    </row>
    <row r="6817" spans="1:13" x14ac:dyDescent="0.3">
      <c r="A6817" s="1"/>
      <c r="B6817" s="1"/>
      <c r="C6817" s="1"/>
      <c r="D6817" s="1"/>
      <c r="E6817" s="1"/>
      <c r="F6817" s="1"/>
      <c r="G6817" s="2"/>
      <c r="H6817" s="1"/>
      <c r="I6817" s="1"/>
      <c r="J6817" s="1"/>
      <c r="K6817" s="1"/>
      <c r="L6817" s="4"/>
      <c r="M6817" s="6"/>
    </row>
    <row r="6818" spans="1:13" x14ac:dyDescent="0.3">
      <c r="A6818" s="1"/>
      <c r="B6818" s="1"/>
      <c r="C6818" s="1"/>
      <c r="D6818" s="1"/>
      <c r="E6818" s="1"/>
      <c r="F6818" s="1"/>
      <c r="G6818" s="2"/>
      <c r="H6818" s="1"/>
      <c r="I6818" s="1"/>
      <c r="J6818" s="1"/>
      <c r="K6818" s="1"/>
      <c r="L6818" s="4"/>
      <c r="M6818" s="6"/>
    </row>
    <row r="6819" spans="1:13" x14ac:dyDescent="0.3">
      <c r="A6819" s="1"/>
      <c r="B6819" s="1"/>
      <c r="C6819" s="1"/>
      <c r="D6819" s="1"/>
      <c r="E6819" s="1"/>
      <c r="F6819" s="1"/>
      <c r="G6819" s="2"/>
      <c r="H6819" s="1"/>
      <c r="I6819" s="1"/>
      <c r="J6819" s="1"/>
      <c r="K6819" s="1"/>
      <c r="L6819" s="4"/>
      <c r="M6819" s="6"/>
    </row>
    <row r="6820" spans="1:13" x14ac:dyDescent="0.3">
      <c r="A6820" s="1"/>
      <c r="B6820" s="1"/>
      <c r="C6820" s="1"/>
      <c r="D6820" s="1"/>
      <c r="E6820" s="1"/>
      <c r="F6820" s="1"/>
      <c r="G6820" s="2"/>
      <c r="H6820" s="1"/>
      <c r="I6820" s="1"/>
      <c r="J6820" s="1"/>
      <c r="K6820" s="1"/>
      <c r="L6820" s="4"/>
      <c r="M6820" s="6"/>
    </row>
    <row r="6821" spans="1:13" x14ac:dyDescent="0.3">
      <c r="A6821" s="1"/>
      <c r="B6821" s="1"/>
      <c r="C6821" s="1"/>
      <c r="D6821" s="1"/>
      <c r="E6821" s="1"/>
      <c r="F6821" s="1"/>
      <c r="G6821" s="2"/>
      <c r="H6821" s="1"/>
      <c r="I6821" s="1"/>
      <c r="J6821" s="1"/>
      <c r="K6821" s="1"/>
      <c r="L6821" s="4"/>
      <c r="M6821" s="6"/>
    </row>
    <row r="6822" spans="1:13" x14ac:dyDescent="0.3">
      <c r="A6822" s="1"/>
      <c r="B6822" s="1"/>
      <c r="C6822" s="1"/>
      <c r="D6822" s="1"/>
      <c r="E6822" s="1"/>
      <c r="F6822" s="1"/>
      <c r="G6822" s="2"/>
      <c r="H6822" s="1"/>
      <c r="I6822" s="1"/>
      <c r="J6822" s="1"/>
      <c r="K6822" s="1"/>
      <c r="L6822" s="4"/>
      <c r="M6822" s="6"/>
    </row>
    <row r="6823" spans="1:13" x14ac:dyDescent="0.3">
      <c r="A6823" s="1"/>
      <c r="B6823" s="1"/>
      <c r="C6823" s="1"/>
      <c r="D6823" s="1"/>
      <c r="E6823" s="1"/>
      <c r="F6823" s="1"/>
      <c r="G6823" s="2"/>
      <c r="H6823" s="1"/>
      <c r="I6823" s="1"/>
      <c r="J6823" s="1"/>
      <c r="K6823" s="1"/>
      <c r="L6823" s="4"/>
      <c r="M6823" s="6"/>
    </row>
    <row r="6824" spans="1:13" x14ac:dyDescent="0.3">
      <c r="A6824" s="1"/>
      <c r="B6824" s="1"/>
      <c r="C6824" s="1"/>
      <c r="D6824" s="1"/>
      <c r="E6824" s="1"/>
      <c r="F6824" s="1"/>
      <c r="G6824" s="2"/>
      <c r="H6824" s="1"/>
      <c r="I6824" s="1"/>
      <c r="J6824" s="1"/>
      <c r="K6824" s="1"/>
      <c r="L6824" s="4"/>
      <c r="M6824" s="6"/>
    </row>
    <row r="6825" spans="1:13" x14ac:dyDescent="0.3">
      <c r="A6825" s="1"/>
      <c r="B6825" s="1"/>
      <c r="C6825" s="1"/>
      <c r="D6825" s="1"/>
      <c r="E6825" s="1"/>
      <c r="F6825" s="1"/>
      <c r="G6825" s="2"/>
      <c r="H6825" s="1"/>
      <c r="I6825" s="1"/>
      <c r="J6825" s="1"/>
      <c r="K6825" s="1"/>
      <c r="L6825" s="4"/>
      <c r="M6825" s="6"/>
    </row>
    <row r="6826" spans="1:13" x14ac:dyDescent="0.3">
      <c r="A6826" s="1"/>
      <c r="B6826" s="1"/>
      <c r="C6826" s="1"/>
      <c r="D6826" s="1"/>
      <c r="E6826" s="1"/>
      <c r="F6826" s="1"/>
      <c r="G6826" s="2"/>
      <c r="H6826" s="1"/>
      <c r="I6826" s="1"/>
      <c r="J6826" s="1"/>
      <c r="K6826" s="1"/>
      <c r="L6826" s="4"/>
      <c r="M6826" s="6"/>
    </row>
    <row r="6827" spans="1:13" x14ac:dyDescent="0.3">
      <c r="A6827" s="1"/>
      <c r="B6827" s="1"/>
      <c r="C6827" s="1"/>
      <c r="D6827" s="1"/>
      <c r="E6827" s="1"/>
      <c r="F6827" s="1"/>
      <c r="G6827" s="2"/>
      <c r="H6827" s="1"/>
      <c r="I6827" s="1"/>
      <c r="J6827" s="1"/>
      <c r="K6827" s="1"/>
      <c r="L6827" s="4"/>
      <c r="M6827" s="6"/>
    </row>
    <row r="6828" spans="1:13" x14ac:dyDescent="0.3">
      <c r="A6828" s="1"/>
      <c r="B6828" s="1"/>
      <c r="C6828" s="1"/>
      <c r="D6828" s="1"/>
      <c r="E6828" s="1"/>
      <c r="F6828" s="1"/>
      <c r="G6828" s="2"/>
      <c r="H6828" s="1"/>
      <c r="I6828" s="1"/>
      <c r="J6828" s="1"/>
      <c r="K6828" s="1"/>
      <c r="L6828" s="4"/>
      <c r="M6828" s="6"/>
    </row>
    <row r="6829" spans="1:13" x14ac:dyDescent="0.3">
      <c r="A6829" s="1"/>
      <c r="B6829" s="1"/>
      <c r="C6829" s="1"/>
      <c r="D6829" s="1"/>
      <c r="E6829" s="1"/>
      <c r="F6829" s="1"/>
      <c r="G6829" s="2"/>
      <c r="H6829" s="1"/>
      <c r="I6829" s="1"/>
      <c r="J6829" s="1"/>
      <c r="K6829" s="1"/>
      <c r="L6829" s="4"/>
      <c r="M6829" s="6"/>
    </row>
    <row r="6830" spans="1:13" x14ac:dyDescent="0.3">
      <c r="A6830" s="1"/>
      <c r="B6830" s="1"/>
      <c r="C6830" s="1"/>
      <c r="D6830" s="1"/>
      <c r="E6830" s="1"/>
      <c r="F6830" s="1"/>
      <c r="G6830" s="2"/>
      <c r="H6830" s="1"/>
      <c r="I6830" s="1"/>
      <c r="J6830" s="1"/>
      <c r="K6830" s="1"/>
      <c r="L6830" s="4"/>
      <c r="M6830" s="6"/>
    </row>
    <row r="6831" spans="1:13" x14ac:dyDescent="0.3">
      <c r="A6831" s="1"/>
      <c r="B6831" s="1"/>
      <c r="C6831" s="1"/>
      <c r="D6831" s="1"/>
      <c r="E6831" s="1"/>
      <c r="F6831" s="1"/>
      <c r="G6831" s="2"/>
      <c r="H6831" s="1"/>
      <c r="I6831" s="1"/>
      <c r="J6831" s="1"/>
      <c r="K6831" s="1"/>
      <c r="L6831" s="4"/>
      <c r="M6831" s="6"/>
    </row>
    <row r="6832" spans="1:13" x14ac:dyDescent="0.3">
      <c r="A6832" s="1"/>
      <c r="B6832" s="1"/>
      <c r="C6832" s="1"/>
      <c r="D6832" s="1"/>
      <c r="E6832" s="1"/>
      <c r="F6832" s="1"/>
      <c r="G6832" s="2"/>
      <c r="H6832" s="1"/>
      <c r="I6832" s="1"/>
      <c r="J6832" s="1"/>
      <c r="K6832" s="1"/>
      <c r="L6832" s="4"/>
      <c r="M6832" s="6"/>
    </row>
    <row r="6833" spans="1:13" x14ac:dyDescent="0.3">
      <c r="A6833" s="1"/>
      <c r="B6833" s="1"/>
      <c r="C6833" s="1"/>
      <c r="D6833" s="1"/>
      <c r="E6833" s="1"/>
      <c r="F6833" s="1"/>
      <c r="G6833" s="2"/>
      <c r="H6833" s="1"/>
      <c r="I6833" s="1"/>
      <c r="J6833" s="1"/>
      <c r="K6833" s="1"/>
      <c r="L6833" s="4"/>
      <c r="M6833" s="6"/>
    </row>
    <row r="6834" spans="1:13" x14ac:dyDescent="0.3">
      <c r="A6834" s="1"/>
      <c r="B6834" s="1"/>
      <c r="C6834" s="1"/>
      <c r="D6834" s="1"/>
      <c r="E6834" s="1"/>
      <c r="F6834" s="1"/>
      <c r="G6834" s="2"/>
      <c r="H6834" s="1"/>
      <c r="I6834" s="1"/>
      <c r="J6834" s="1"/>
      <c r="K6834" s="1"/>
      <c r="L6834" s="4"/>
      <c r="M6834" s="6"/>
    </row>
    <row r="6835" spans="1:13" x14ac:dyDescent="0.3">
      <c r="A6835" s="1"/>
      <c r="B6835" s="1"/>
      <c r="C6835" s="1"/>
      <c r="D6835" s="1"/>
      <c r="E6835" s="1"/>
      <c r="F6835" s="1"/>
      <c r="G6835" s="2"/>
      <c r="H6835" s="1"/>
      <c r="I6835" s="1"/>
      <c r="J6835" s="1"/>
      <c r="K6835" s="1"/>
      <c r="L6835" s="4"/>
      <c r="M6835" s="6"/>
    </row>
    <row r="6836" spans="1:13" x14ac:dyDescent="0.3">
      <c r="A6836" s="1"/>
      <c r="B6836" s="1"/>
      <c r="C6836" s="1"/>
      <c r="D6836" s="1"/>
      <c r="E6836" s="1"/>
      <c r="F6836" s="1"/>
      <c r="G6836" s="2"/>
      <c r="H6836" s="1"/>
      <c r="I6836" s="1"/>
      <c r="J6836" s="1"/>
      <c r="K6836" s="1"/>
      <c r="L6836" s="4"/>
      <c r="M6836" s="6"/>
    </row>
    <row r="6837" spans="1:13" x14ac:dyDescent="0.3">
      <c r="A6837" s="1"/>
      <c r="B6837" s="1"/>
      <c r="C6837" s="1"/>
      <c r="D6837" s="1"/>
      <c r="E6837" s="1"/>
      <c r="F6837" s="1"/>
      <c r="G6837" s="2"/>
      <c r="H6837" s="1"/>
      <c r="I6837" s="1"/>
      <c r="J6837" s="1"/>
      <c r="K6837" s="1"/>
      <c r="L6837" s="4"/>
      <c r="M6837" s="6"/>
    </row>
    <row r="6838" spans="1:13" x14ac:dyDescent="0.3">
      <c r="A6838" s="1"/>
      <c r="B6838" s="1"/>
      <c r="C6838" s="1"/>
      <c r="D6838" s="1"/>
      <c r="E6838" s="1"/>
      <c r="F6838" s="1"/>
      <c r="G6838" s="2"/>
      <c r="H6838" s="1"/>
      <c r="I6838" s="1"/>
      <c r="J6838" s="1"/>
      <c r="K6838" s="1"/>
      <c r="L6838" s="4"/>
      <c r="M6838" s="6"/>
    </row>
    <row r="6839" spans="1:13" x14ac:dyDescent="0.3">
      <c r="A6839" s="1"/>
      <c r="B6839" s="1"/>
      <c r="C6839" s="1"/>
      <c r="D6839" s="1"/>
      <c r="E6839" s="1"/>
      <c r="F6839" s="1"/>
      <c r="G6839" s="2"/>
      <c r="H6839" s="1"/>
      <c r="I6839" s="1"/>
      <c r="J6839" s="1"/>
      <c r="K6839" s="1"/>
      <c r="L6839" s="4"/>
      <c r="M6839" s="6"/>
    </row>
    <row r="6840" spans="1:13" x14ac:dyDescent="0.3">
      <c r="A6840" s="1"/>
      <c r="B6840" s="1"/>
      <c r="C6840" s="1"/>
      <c r="D6840" s="1"/>
      <c r="E6840" s="1"/>
      <c r="F6840" s="1"/>
      <c r="G6840" s="2"/>
      <c r="H6840" s="1"/>
      <c r="I6840" s="1"/>
      <c r="J6840" s="1"/>
      <c r="K6840" s="1"/>
      <c r="L6840" s="4"/>
      <c r="M6840" s="6"/>
    </row>
    <row r="6841" spans="1:13" x14ac:dyDescent="0.3">
      <c r="A6841" s="1"/>
      <c r="B6841" s="1"/>
      <c r="C6841" s="1"/>
      <c r="D6841" s="1"/>
      <c r="E6841" s="1"/>
      <c r="F6841" s="1"/>
      <c r="G6841" s="2"/>
      <c r="H6841" s="1"/>
      <c r="I6841" s="1"/>
      <c r="J6841" s="1"/>
      <c r="K6841" s="1"/>
      <c r="L6841" s="4"/>
      <c r="M6841" s="6"/>
    </row>
    <row r="6842" spans="1:13" x14ac:dyDescent="0.3">
      <c r="A6842" s="1"/>
      <c r="B6842" s="1"/>
      <c r="C6842" s="1"/>
      <c r="D6842" s="1"/>
      <c r="E6842" s="1"/>
      <c r="F6842" s="1"/>
      <c r="G6842" s="2"/>
      <c r="H6842" s="1"/>
      <c r="I6842" s="1"/>
      <c r="J6842" s="1"/>
      <c r="K6842" s="1"/>
      <c r="L6842" s="4"/>
      <c r="M6842" s="6"/>
    </row>
    <row r="6843" spans="1:13" x14ac:dyDescent="0.3">
      <c r="A6843" s="1"/>
      <c r="B6843" s="1"/>
      <c r="C6843" s="1"/>
      <c r="D6843" s="1"/>
      <c r="E6843" s="1"/>
      <c r="F6843" s="1"/>
      <c r="G6843" s="2"/>
      <c r="H6843" s="1"/>
      <c r="I6843" s="1"/>
      <c r="J6843" s="1"/>
      <c r="K6843" s="1"/>
      <c r="L6843" s="4"/>
      <c r="M6843" s="6"/>
    </row>
    <row r="6844" spans="1:13" x14ac:dyDescent="0.3">
      <c r="A6844" s="1"/>
      <c r="B6844" s="1"/>
      <c r="C6844" s="1"/>
      <c r="D6844" s="1"/>
      <c r="E6844" s="1"/>
      <c r="F6844" s="1"/>
      <c r="G6844" s="2"/>
      <c r="H6844" s="1"/>
      <c r="I6844" s="1"/>
      <c r="J6844" s="1"/>
      <c r="K6844" s="1"/>
      <c r="L6844" s="4"/>
      <c r="M6844" s="6"/>
    </row>
    <row r="6845" spans="1:13" x14ac:dyDescent="0.3">
      <c r="A6845" s="1"/>
      <c r="B6845" s="1"/>
      <c r="C6845" s="1"/>
      <c r="D6845" s="1"/>
      <c r="E6845" s="1"/>
      <c r="F6845" s="1"/>
      <c r="G6845" s="2"/>
      <c r="H6845" s="1"/>
      <c r="I6845" s="1"/>
      <c r="J6845" s="1"/>
      <c r="K6845" s="1"/>
      <c r="L6845" s="4"/>
      <c r="M6845" s="6"/>
    </row>
    <row r="6846" spans="1:13" x14ac:dyDescent="0.3">
      <c r="A6846" s="1"/>
      <c r="B6846" s="1"/>
      <c r="C6846" s="1"/>
      <c r="D6846" s="1"/>
      <c r="E6846" s="1"/>
      <c r="F6846" s="1"/>
      <c r="G6846" s="2"/>
      <c r="H6846" s="1"/>
      <c r="I6846" s="1"/>
      <c r="J6846" s="1"/>
      <c r="K6846" s="1"/>
      <c r="L6846" s="4"/>
      <c r="M6846" s="6"/>
    </row>
    <row r="6847" spans="1:13" x14ac:dyDescent="0.3">
      <c r="A6847" s="1"/>
      <c r="B6847" s="1"/>
      <c r="C6847" s="1"/>
      <c r="D6847" s="1"/>
      <c r="E6847" s="1"/>
      <c r="F6847" s="1"/>
      <c r="G6847" s="2"/>
      <c r="H6847" s="1"/>
      <c r="I6847" s="1"/>
      <c r="J6847" s="1"/>
      <c r="K6847" s="1"/>
      <c r="L6847" s="4"/>
      <c r="M6847" s="6"/>
    </row>
    <row r="6848" spans="1:13" x14ac:dyDescent="0.3">
      <c r="A6848" s="1"/>
      <c r="B6848" s="1"/>
      <c r="C6848" s="1"/>
      <c r="D6848" s="1"/>
      <c r="E6848" s="1"/>
      <c r="F6848" s="1"/>
      <c r="G6848" s="2"/>
      <c r="H6848" s="1"/>
      <c r="I6848" s="1"/>
      <c r="J6848" s="1"/>
      <c r="K6848" s="1"/>
      <c r="L6848" s="4"/>
      <c r="M6848" s="6"/>
    </row>
    <row r="6849" spans="1:13" x14ac:dyDescent="0.3">
      <c r="A6849" s="1"/>
      <c r="B6849" s="1"/>
      <c r="C6849" s="1"/>
      <c r="D6849" s="1"/>
      <c r="E6849" s="1"/>
      <c r="F6849" s="1"/>
      <c r="G6849" s="2"/>
      <c r="H6849" s="1"/>
      <c r="I6849" s="1"/>
      <c r="J6849" s="1"/>
      <c r="K6849" s="1"/>
      <c r="L6849" s="4"/>
      <c r="M6849" s="6"/>
    </row>
    <row r="6850" spans="1:13" x14ac:dyDescent="0.3">
      <c r="A6850" s="1"/>
      <c r="B6850" s="1"/>
      <c r="C6850" s="1"/>
      <c r="D6850" s="1"/>
      <c r="E6850" s="1"/>
      <c r="F6850" s="1"/>
      <c r="G6850" s="2"/>
      <c r="H6850" s="1"/>
      <c r="I6850" s="1"/>
      <c r="J6850" s="1"/>
      <c r="K6850" s="1"/>
      <c r="L6850" s="4"/>
      <c r="M6850" s="6"/>
    </row>
    <row r="6851" spans="1:13" x14ac:dyDescent="0.3">
      <c r="A6851" s="1"/>
      <c r="B6851" s="1"/>
      <c r="C6851" s="1"/>
      <c r="D6851" s="1"/>
      <c r="E6851" s="1"/>
      <c r="F6851" s="1"/>
      <c r="G6851" s="2"/>
      <c r="H6851" s="1"/>
      <c r="I6851" s="1"/>
      <c r="J6851" s="1"/>
      <c r="K6851" s="1"/>
      <c r="L6851" s="4"/>
      <c r="M6851" s="6"/>
    </row>
    <row r="6852" spans="1:13" x14ac:dyDescent="0.3">
      <c r="A6852" s="1"/>
      <c r="B6852" s="1"/>
      <c r="C6852" s="1"/>
      <c r="D6852" s="1"/>
      <c r="E6852" s="1"/>
      <c r="F6852" s="1"/>
      <c r="G6852" s="2"/>
      <c r="H6852" s="1"/>
      <c r="I6852" s="1"/>
      <c r="J6852" s="1"/>
      <c r="K6852" s="1"/>
      <c r="L6852" s="4"/>
      <c r="M6852" s="6"/>
    </row>
    <row r="6853" spans="1:13" x14ac:dyDescent="0.3">
      <c r="A6853" s="1"/>
      <c r="B6853" s="1"/>
      <c r="C6853" s="1"/>
      <c r="D6853" s="1"/>
      <c r="E6853" s="1"/>
      <c r="F6853" s="1"/>
      <c r="G6853" s="2"/>
      <c r="H6853" s="1"/>
      <c r="I6853" s="1"/>
      <c r="J6853" s="1"/>
      <c r="K6853" s="1"/>
      <c r="L6853" s="4"/>
      <c r="M6853" s="6"/>
    </row>
    <row r="6854" spans="1:13" x14ac:dyDescent="0.3">
      <c r="A6854" s="1"/>
      <c r="B6854" s="1"/>
      <c r="C6854" s="1"/>
      <c r="D6854" s="1"/>
      <c r="E6854" s="1"/>
      <c r="F6854" s="1"/>
      <c r="G6854" s="2"/>
      <c r="H6854" s="1"/>
      <c r="I6854" s="1"/>
      <c r="J6854" s="1"/>
      <c r="K6854" s="1"/>
      <c r="L6854" s="4"/>
      <c r="M6854" s="6"/>
    </row>
    <row r="6855" spans="1:13" x14ac:dyDescent="0.3">
      <c r="A6855" s="1"/>
      <c r="B6855" s="1"/>
      <c r="C6855" s="1"/>
      <c r="D6855" s="1"/>
      <c r="E6855" s="1"/>
      <c r="F6855" s="1"/>
      <c r="G6855" s="2"/>
      <c r="H6855" s="1"/>
      <c r="I6855" s="1"/>
      <c r="J6855" s="1"/>
      <c r="K6855" s="1"/>
      <c r="L6855" s="4"/>
      <c r="M6855" s="6"/>
    </row>
    <row r="6856" spans="1:13" x14ac:dyDescent="0.3">
      <c r="A6856" s="1"/>
      <c r="B6856" s="1"/>
      <c r="C6856" s="1"/>
      <c r="D6856" s="1"/>
      <c r="E6856" s="1"/>
      <c r="F6856" s="1"/>
      <c r="G6856" s="2"/>
      <c r="H6856" s="1"/>
      <c r="I6856" s="1"/>
      <c r="J6856" s="1"/>
      <c r="K6856" s="1"/>
      <c r="L6856" s="4"/>
      <c r="M6856" s="6"/>
    </row>
    <row r="6857" spans="1:13" x14ac:dyDescent="0.3">
      <c r="A6857" s="1"/>
      <c r="B6857" s="1"/>
      <c r="C6857" s="1"/>
      <c r="D6857" s="1"/>
      <c r="E6857" s="1"/>
      <c r="F6857" s="1"/>
      <c r="G6857" s="2"/>
      <c r="H6857" s="1"/>
      <c r="I6857" s="1"/>
      <c r="J6857" s="1"/>
      <c r="K6857" s="1"/>
      <c r="L6857" s="4"/>
      <c r="M6857" s="6"/>
    </row>
    <row r="6858" spans="1:13" x14ac:dyDescent="0.3">
      <c r="A6858" s="1"/>
      <c r="B6858" s="1"/>
      <c r="C6858" s="1"/>
      <c r="D6858" s="1"/>
      <c r="E6858" s="1"/>
      <c r="F6858" s="1"/>
      <c r="G6858" s="2"/>
      <c r="H6858" s="1"/>
      <c r="I6858" s="1"/>
      <c r="J6858" s="1"/>
      <c r="K6858" s="1"/>
      <c r="L6858" s="4"/>
      <c r="M6858" s="6"/>
    </row>
    <row r="6859" spans="1:13" x14ac:dyDescent="0.3">
      <c r="A6859" s="1"/>
      <c r="B6859" s="1"/>
      <c r="C6859" s="1"/>
      <c r="D6859" s="1"/>
      <c r="E6859" s="1"/>
      <c r="F6859" s="1"/>
      <c r="G6859" s="2"/>
      <c r="H6859" s="1"/>
      <c r="I6859" s="1"/>
      <c r="J6859" s="1"/>
      <c r="K6859" s="1"/>
      <c r="L6859" s="4"/>
      <c r="M6859" s="6"/>
    </row>
    <row r="6860" spans="1:13" x14ac:dyDescent="0.3">
      <c r="A6860" s="1"/>
      <c r="B6860" s="1"/>
      <c r="C6860" s="1"/>
      <c r="D6860" s="1"/>
      <c r="E6860" s="1"/>
      <c r="F6860" s="1"/>
      <c r="G6860" s="2"/>
      <c r="H6860" s="1"/>
      <c r="I6860" s="1"/>
      <c r="J6860" s="1"/>
      <c r="K6860" s="1"/>
      <c r="L6860" s="4"/>
      <c r="M6860" s="6"/>
    </row>
    <row r="6861" spans="1:13" x14ac:dyDescent="0.3">
      <c r="A6861" s="1"/>
      <c r="B6861" s="1"/>
      <c r="C6861" s="1"/>
      <c r="D6861" s="1"/>
      <c r="E6861" s="1"/>
      <c r="F6861" s="1"/>
      <c r="G6861" s="2"/>
      <c r="H6861" s="1"/>
      <c r="I6861" s="1"/>
      <c r="J6861" s="1"/>
      <c r="K6861" s="1"/>
      <c r="L6861" s="4"/>
      <c r="M6861" s="6"/>
    </row>
    <row r="6862" spans="1:13" x14ac:dyDescent="0.3">
      <c r="A6862" s="1"/>
      <c r="B6862" s="1"/>
      <c r="C6862" s="1"/>
      <c r="D6862" s="1"/>
      <c r="E6862" s="1"/>
      <c r="F6862" s="1"/>
      <c r="G6862" s="2"/>
      <c r="H6862" s="1"/>
      <c r="I6862" s="1"/>
      <c r="J6862" s="1"/>
      <c r="K6862" s="1"/>
      <c r="L6862" s="4"/>
      <c r="M6862" s="6"/>
    </row>
    <row r="6863" spans="1:13" x14ac:dyDescent="0.3">
      <c r="A6863" s="1"/>
      <c r="B6863" s="1"/>
      <c r="C6863" s="1"/>
      <c r="D6863" s="1"/>
      <c r="E6863" s="1"/>
      <c r="F6863" s="1"/>
      <c r="G6863" s="2"/>
      <c r="H6863" s="1"/>
      <c r="I6863" s="1"/>
      <c r="J6863" s="1"/>
      <c r="K6863" s="1"/>
      <c r="L6863" s="4"/>
      <c r="M6863" s="6"/>
    </row>
    <row r="6864" spans="1:13" x14ac:dyDescent="0.3">
      <c r="A6864" s="1"/>
      <c r="B6864" s="1"/>
      <c r="C6864" s="1"/>
      <c r="D6864" s="1"/>
      <c r="E6864" s="1"/>
      <c r="F6864" s="1"/>
      <c r="G6864" s="2"/>
      <c r="H6864" s="1"/>
      <c r="I6864" s="1"/>
      <c r="J6864" s="1"/>
      <c r="K6864" s="1"/>
      <c r="L6864" s="4"/>
      <c r="M6864" s="6"/>
    </row>
    <row r="6865" spans="1:13" x14ac:dyDescent="0.3">
      <c r="A6865" s="1"/>
      <c r="B6865" s="1"/>
      <c r="C6865" s="1"/>
      <c r="D6865" s="1"/>
      <c r="E6865" s="1"/>
      <c r="F6865" s="1"/>
      <c r="G6865" s="2"/>
      <c r="H6865" s="1"/>
      <c r="I6865" s="1"/>
      <c r="J6865" s="1"/>
      <c r="K6865" s="1"/>
      <c r="L6865" s="4"/>
      <c r="M6865" s="6"/>
    </row>
    <row r="6866" spans="1:13" x14ac:dyDescent="0.3">
      <c r="A6866" s="1"/>
      <c r="B6866" s="1"/>
      <c r="C6866" s="1"/>
      <c r="D6866" s="1"/>
      <c r="E6866" s="1"/>
      <c r="F6866" s="1"/>
      <c r="G6866" s="2"/>
      <c r="H6866" s="1"/>
      <c r="I6866" s="1"/>
      <c r="J6866" s="1"/>
      <c r="K6866" s="1"/>
      <c r="L6866" s="4"/>
      <c r="M6866" s="6"/>
    </row>
    <row r="6867" spans="1:13" x14ac:dyDescent="0.3">
      <c r="A6867" s="1"/>
      <c r="B6867" s="1"/>
      <c r="C6867" s="1"/>
      <c r="D6867" s="1"/>
      <c r="E6867" s="1"/>
      <c r="F6867" s="1"/>
      <c r="G6867" s="2"/>
      <c r="H6867" s="1"/>
      <c r="I6867" s="1"/>
      <c r="J6867" s="1"/>
      <c r="K6867" s="1"/>
      <c r="L6867" s="4"/>
      <c r="M6867" s="6"/>
    </row>
    <row r="6868" spans="1:13" x14ac:dyDescent="0.3">
      <c r="A6868" s="1"/>
      <c r="B6868" s="1"/>
      <c r="C6868" s="1"/>
      <c r="D6868" s="1"/>
      <c r="E6868" s="1"/>
      <c r="F6868" s="1"/>
      <c r="G6868" s="2"/>
      <c r="H6868" s="1"/>
      <c r="I6868" s="1"/>
      <c r="J6868" s="1"/>
      <c r="K6868" s="1"/>
      <c r="L6868" s="4"/>
      <c r="M6868" s="6"/>
    </row>
    <row r="6869" spans="1:13" x14ac:dyDescent="0.3">
      <c r="A6869" s="1"/>
      <c r="B6869" s="1"/>
      <c r="C6869" s="1"/>
      <c r="D6869" s="1"/>
      <c r="E6869" s="1"/>
      <c r="F6869" s="1"/>
      <c r="G6869" s="2"/>
      <c r="H6869" s="1"/>
      <c r="I6869" s="1"/>
      <c r="J6869" s="1"/>
      <c r="K6869" s="1"/>
      <c r="L6869" s="4"/>
      <c r="M6869" s="6"/>
    </row>
    <row r="6870" spans="1:13" x14ac:dyDescent="0.3">
      <c r="A6870" s="1"/>
      <c r="B6870" s="1"/>
      <c r="C6870" s="1"/>
      <c r="D6870" s="1"/>
      <c r="E6870" s="1"/>
      <c r="F6870" s="1"/>
      <c r="G6870" s="2"/>
      <c r="H6870" s="1"/>
      <c r="I6870" s="1"/>
      <c r="J6870" s="1"/>
      <c r="K6870" s="1"/>
      <c r="L6870" s="4"/>
      <c r="M6870" s="6"/>
    </row>
    <row r="6871" spans="1:13" x14ac:dyDescent="0.3">
      <c r="A6871" s="1"/>
      <c r="B6871" s="1"/>
      <c r="C6871" s="1"/>
      <c r="D6871" s="1"/>
      <c r="E6871" s="1"/>
      <c r="F6871" s="1"/>
      <c r="G6871" s="2"/>
      <c r="H6871" s="1"/>
      <c r="I6871" s="1"/>
      <c r="J6871" s="1"/>
      <c r="K6871" s="1"/>
      <c r="L6871" s="4"/>
      <c r="M6871" s="6"/>
    </row>
    <row r="6872" spans="1:13" x14ac:dyDescent="0.3">
      <c r="A6872" s="1"/>
      <c r="B6872" s="1"/>
      <c r="C6872" s="1"/>
      <c r="D6872" s="1"/>
      <c r="E6872" s="1"/>
      <c r="F6872" s="1"/>
      <c r="G6872" s="2"/>
      <c r="H6872" s="1"/>
      <c r="I6872" s="1"/>
      <c r="J6872" s="1"/>
      <c r="K6872" s="1"/>
      <c r="L6872" s="4"/>
      <c r="M6872" s="6"/>
    </row>
    <row r="6873" spans="1:13" x14ac:dyDescent="0.3">
      <c r="A6873" s="1"/>
      <c r="B6873" s="1"/>
      <c r="C6873" s="1"/>
      <c r="D6873" s="1"/>
      <c r="E6873" s="1"/>
      <c r="F6873" s="1"/>
      <c r="G6873" s="2"/>
      <c r="H6873" s="1"/>
      <c r="I6873" s="1"/>
      <c r="J6873" s="1"/>
      <c r="K6873" s="1"/>
      <c r="L6873" s="4"/>
      <c r="M6873" s="6"/>
    </row>
    <row r="6874" spans="1:13" x14ac:dyDescent="0.3">
      <c r="A6874" s="1"/>
      <c r="B6874" s="1"/>
      <c r="C6874" s="1"/>
      <c r="D6874" s="1"/>
      <c r="E6874" s="1"/>
      <c r="F6874" s="1"/>
      <c r="G6874" s="2"/>
      <c r="H6874" s="1"/>
      <c r="I6874" s="1"/>
      <c r="J6874" s="1"/>
      <c r="K6874" s="1"/>
      <c r="L6874" s="4"/>
      <c r="M6874" s="6"/>
    </row>
    <row r="6875" spans="1:13" x14ac:dyDescent="0.3">
      <c r="A6875" s="1"/>
      <c r="B6875" s="1"/>
      <c r="C6875" s="1"/>
      <c r="D6875" s="1"/>
      <c r="E6875" s="1"/>
      <c r="F6875" s="1"/>
      <c r="G6875" s="2"/>
      <c r="H6875" s="1"/>
      <c r="I6875" s="1"/>
      <c r="J6875" s="1"/>
      <c r="K6875" s="1"/>
      <c r="L6875" s="4"/>
      <c r="M6875" s="6"/>
    </row>
    <row r="6876" spans="1:13" x14ac:dyDescent="0.3">
      <c r="A6876" s="1"/>
      <c r="B6876" s="1"/>
      <c r="C6876" s="1"/>
      <c r="D6876" s="1"/>
      <c r="E6876" s="1"/>
      <c r="F6876" s="1"/>
      <c r="G6876" s="2"/>
      <c r="H6876" s="1"/>
      <c r="I6876" s="1"/>
      <c r="J6876" s="1"/>
      <c r="K6876" s="1"/>
      <c r="L6876" s="4"/>
      <c r="M6876" s="6"/>
    </row>
    <row r="6877" spans="1:13" x14ac:dyDescent="0.3">
      <c r="A6877" s="1"/>
      <c r="B6877" s="1"/>
      <c r="C6877" s="1"/>
      <c r="D6877" s="1"/>
      <c r="E6877" s="1"/>
      <c r="F6877" s="1"/>
      <c r="G6877" s="2"/>
      <c r="H6877" s="1"/>
      <c r="I6877" s="1"/>
      <c r="J6877" s="1"/>
      <c r="K6877" s="1"/>
      <c r="L6877" s="4"/>
      <c r="M6877" s="6"/>
    </row>
    <row r="6878" spans="1:13" x14ac:dyDescent="0.3">
      <c r="A6878" s="1"/>
      <c r="B6878" s="1"/>
      <c r="C6878" s="1"/>
      <c r="D6878" s="1"/>
      <c r="E6878" s="1"/>
      <c r="F6878" s="1"/>
      <c r="G6878" s="2"/>
      <c r="H6878" s="1"/>
      <c r="I6878" s="1"/>
      <c r="J6878" s="1"/>
      <c r="K6878" s="1"/>
      <c r="L6878" s="4"/>
      <c r="M6878" s="6"/>
    </row>
    <row r="6879" spans="1:13" x14ac:dyDescent="0.3">
      <c r="A6879" s="1"/>
      <c r="B6879" s="1"/>
      <c r="C6879" s="1"/>
      <c r="D6879" s="1"/>
      <c r="E6879" s="1"/>
      <c r="F6879" s="1"/>
      <c r="G6879" s="2"/>
      <c r="H6879" s="1"/>
      <c r="I6879" s="1"/>
      <c r="J6879" s="1"/>
      <c r="K6879" s="1"/>
      <c r="L6879" s="4"/>
      <c r="M6879" s="6"/>
    </row>
    <row r="6880" spans="1:13" x14ac:dyDescent="0.3">
      <c r="A6880" s="1"/>
      <c r="B6880" s="1"/>
      <c r="C6880" s="1"/>
      <c r="D6880" s="1"/>
      <c r="E6880" s="1"/>
      <c r="F6880" s="1"/>
      <c r="G6880" s="2"/>
      <c r="H6880" s="1"/>
      <c r="I6880" s="1"/>
      <c r="J6880" s="1"/>
      <c r="K6880" s="1"/>
      <c r="L6880" s="4"/>
      <c r="M6880" s="6"/>
    </row>
    <row r="6881" spans="1:13" x14ac:dyDescent="0.3">
      <c r="A6881" s="1"/>
      <c r="B6881" s="1"/>
      <c r="C6881" s="1"/>
      <c r="D6881" s="1"/>
      <c r="E6881" s="1"/>
      <c r="F6881" s="1"/>
      <c r="G6881" s="2"/>
      <c r="H6881" s="1"/>
      <c r="I6881" s="1"/>
      <c r="J6881" s="1"/>
      <c r="K6881" s="1"/>
      <c r="L6881" s="4"/>
      <c r="M6881" s="6"/>
    </row>
    <row r="6882" spans="1:13" x14ac:dyDescent="0.3">
      <c r="A6882" s="1"/>
      <c r="B6882" s="1"/>
      <c r="C6882" s="1"/>
      <c r="D6882" s="1"/>
      <c r="E6882" s="1"/>
      <c r="F6882" s="1"/>
      <c r="G6882" s="2"/>
      <c r="H6882" s="1"/>
      <c r="I6882" s="1"/>
      <c r="J6882" s="1"/>
      <c r="K6882" s="1"/>
      <c r="L6882" s="4"/>
      <c r="M6882" s="6"/>
    </row>
    <row r="6883" spans="1:13" x14ac:dyDescent="0.3">
      <c r="A6883" s="1"/>
      <c r="B6883" s="1"/>
      <c r="C6883" s="1"/>
      <c r="D6883" s="1"/>
      <c r="E6883" s="1"/>
      <c r="F6883" s="1"/>
      <c r="G6883" s="2"/>
      <c r="H6883" s="1"/>
      <c r="I6883" s="1"/>
      <c r="J6883" s="1"/>
      <c r="K6883" s="1"/>
      <c r="L6883" s="4"/>
      <c r="M6883" s="6"/>
    </row>
    <row r="6884" spans="1:13" x14ac:dyDescent="0.3">
      <c r="A6884" s="1"/>
      <c r="B6884" s="1"/>
      <c r="C6884" s="1"/>
      <c r="D6884" s="1"/>
      <c r="E6884" s="1"/>
      <c r="F6884" s="1"/>
      <c r="G6884" s="2"/>
      <c r="H6884" s="1"/>
      <c r="I6884" s="1"/>
      <c r="J6884" s="1"/>
      <c r="K6884" s="1"/>
      <c r="L6884" s="4"/>
      <c r="M6884" s="6"/>
    </row>
    <row r="6885" spans="1:13" x14ac:dyDescent="0.3">
      <c r="A6885" s="1"/>
      <c r="B6885" s="1"/>
      <c r="C6885" s="1"/>
      <c r="D6885" s="1"/>
      <c r="E6885" s="1"/>
      <c r="F6885" s="1"/>
      <c r="G6885" s="2"/>
      <c r="H6885" s="1"/>
      <c r="I6885" s="1"/>
      <c r="J6885" s="1"/>
      <c r="K6885" s="1"/>
      <c r="L6885" s="4"/>
      <c r="M6885" s="6"/>
    </row>
    <row r="6886" spans="1:13" x14ac:dyDescent="0.3">
      <c r="A6886" s="1"/>
      <c r="B6886" s="1"/>
      <c r="C6886" s="1"/>
      <c r="D6886" s="1"/>
      <c r="E6886" s="1"/>
      <c r="F6886" s="1"/>
      <c r="G6886" s="2"/>
      <c r="H6886" s="1"/>
      <c r="I6886" s="1"/>
      <c r="J6886" s="1"/>
      <c r="K6886" s="1"/>
      <c r="L6886" s="4"/>
      <c r="M6886" s="6"/>
    </row>
    <row r="6887" spans="1:13" x14ac:dyDescent="0.3">
      <c r="A6887" s="1"/>
      <c r="B6887" s="1"/>
      <c r="C6887" s="1"/>
      <c r="D6887" s="1"/>
      <c r="E6887" s="1"/>
      <c r="F6887" s="1"/>
      <c r="G6887" s="2"/>
      <c r="H6887" s="1"/>
      <c r="I6887" s="1"/>
      <c r="J6887" s="1"/>
      <c r="K6887" s="1"/>
      <c r="L6887" s="4"/>
      <c r="M6887" s="6"/>
    </row>
    <row r="6888" spans="1:13" x14ac:dyDescent="0.3">
      <c r="A6888" s="1"/>
      <c r="B6888" s="1"/>
      <c r="C6888" s="1"/>
      <c r="D6888" s="1"/>
      <c r="E6888" s="1"/>
      <c r="F6888" s="1"/>
      <c r="G6888" s="2"/>
      <c r="H6888" s="1"/>
      <c r="I6888" s="1"/>
      <c r="J6888" s="1"/>
      <c r="K6888" s="1"/>
      <c r="L6888" s="4"/>
      <c r="M6888" s="6"/>
    </row>
    <row r="6889" spans="1:13" x14ac:dyDescent="0.3">
      <c r="A6889" s="1"/>
      <c r="B6889" s="1"/>
      <c r="C6889" s="1"/>
      <c r="D6889" s="1"/>
      <c r="E6889" s="1"/>
      <c r="F6889" s="1"/>
      <c r="G6889" s="2"/>
      <c r="H6889" s="1"/>
      <c r="I6889" s="1"/>
      <c r="J6889" s="1"/>
      <c r="K6889" s="1"/>
      <c r="L6889" s="4"/>
      <c r="M6889" s="6"/>
    </row>
    <row r="6890" spans="1:13" x14ac:dyDescent="0.3">
      <c r="A6890" s="1"/>
      <c r="B6890" s="1"/>
      <c r="C6890" s="1"/>
      <c r="D6890" s="1"/>
      <c r="E6890" s="1"/>
      <c r="F6890" s="1"/>
      <c r="G6890" s="2"/>
      <c r="H6890" s="1"/>
      <c r="I6890" s="1"/>
      <c r="J6890" s="1"/>
      <c r="K6890" s="1"/>
      <c r="L6890" s="4"/>
      <c r="M6890" s="6"/>
    </row>
    <row r="6891" spans="1:13" x14ac:dyDescent="0.3">
      <c r="A6891" s="1"/>
      <c r="B6891" s="1"/>
      <c r="C6891" s="1"/>
      <c r="D6891" s="1"/>
      <c r="E6891" s="1"/>
      <c r="F6891" s="1"/>
      <c r="G6891" s="2"/>
      <c r="H6891" s="1"/>
      <c r="I6891" s="1"/>
      <c r="J6891" s="1"/>
      <c r="K6891" s="1"/>
      <c r="L6891" s="4"/>
      <c r="M6891" s="6"/>
    </row>
    <row r="6892" spans="1:13" x14ac:dyDescent="0.3">
      <c r="A6892" s="1"/>
      <c r="B6892" s="1"/>
      <c r="C6892" s="1"/>
      <c r="D6892" s="1"/>
      <c r="E6892" s="1"/>
      <c r="F6892" s="1"/>
      <c r="G6892" s="2"/>
      <c r="H6892" s="1"/>
      <c r="I6892" s="1"/>
      <c r="J6892" s="1"/>
      <c r="K6892" s="1"/>
      <c r="L6892" s="4"/>
      <c r="M6892" s="6"/>
    </row>
    <row r="6893" spans="1:13" x14ac:dyDescent="0.3">
      <c r="A6893" s="1"/>
      <c r="B6893" s="1"/>
      <c r="C6893" s="1"/>
      <c r="D6893" s="1"/>
      <c r="E6893" s="1"/>
      <c r="F6893" s="1"/>
      <c r="G6893" s="2"/>
      <c r="H6893" s="1"/>
      <c r="I6893" s="1"/>
      <c r="J6893" s="1"/>
      <c r="K6893" s="1"/>
      <c r="L6893" s="4"/>
      <c r="M6893" s="6"/>
    </row>
    <row r="6894" spans="1:13" x14ac:dyDescent="0.3">
      <c r="A6894" s="1"/>
      <c r="B6894" s="1"/>
      <c r="C6894" s="1"/>
      <c r="D6894" s="1"/>
      <c r="E6894" s="1"/>
      <c r="F6894" s="1"/>
      <c r="G6894" s="2"/>
      <c r="H6894" s="1"/>
      <c r="I6894" s="1"/>
      <c r="J6894" s="1"/>
      <c r="K6894" s="1"/>
      <c r="L6894" s="4"/>
      <c r="M6894" s="6"/>
    </row>
    <row r="6895" spans="1:13" x14ac:dyDescent="0.3">
      <c r="A6895" s="1"/>
      <c r="B6895" s="1"/>
      <c r="C6895" s="1"/>
      <c r="D6895" s="1"/>
      <c r="E6895" s="1"/>
      <c r="F6895" s="1"/>
      <c r="G6895" s="2"/>
      <c r="H6895" s="1"/>
      <c r="I6895" s="1"/>
      <c r="J6895" s="1"/>
      <c r="K6895" s="1"/>
      <c r="L6895" s="4"/>
      <c r="M6895" s="6"/>
    </row>
    <row r="6896" spans="1:13" x14ac:dyDescent="0.3">
      <c r="A6896" s="1"/>
      <c r="B6896" s="1"/>
      <c r="C6896" s="1"/>
      <c r="D6896" s="1"/>
      <c r="E6896" s="1"/>
      <c r="F6896" s="1"/>
      <c r="G6896" s="2"/>
      <c r="H6896" s="1"/>
      <c r="I6896" s="1"/>
      <c r="J6896" s="1"/>
      <c r="K6896" s="1"/>
      <c r="L6896" s="4"/>
      <c r="M6896" s="6"/>
    </row>
    <row r="6897" spans="1:13" x14ac:dyDescent="0.3">
      <c r="A6897" s="1"/>
      <c r="B6897" s="1"/>
      <c r="C6897" s="1"/>
      <c r="D6897" s="1"/>
      <c r="E6897" s="1"/>
      <c r="F6897" s="1"/>
      <c r="G6897" s="2"/>
      <c r="H6897" s="1"/>
      <c r="I6897" s="1"/>
      <c r="J6897" s="1"/>
      <c r="K6897" s="1"/>
      <c r="L6897" s="4"/>
      <c r="M6897" s="6"/>
    </row>
    <row r="6898" spans="1:13" x14ac:dyDescent="0.3">
      <c r="A6898" s="1"/>
      <c r="B6898" s="1"/>
      <c r="C6898" s="1"/>
      <c r="D6898" s="1"/>
      <c r="E6898" s="1"/>
      <c r="F6898" s="1"/>
      <c r="G6898" s="2"/>
      <c r="H6898" s="1"/>
      <c r="I6898" s="1"/>
      <c r="J6898" s="1"/>
      <c r="K6898" s="1"/>
      <c r="L6898" s="4"/>
      <c r="M6898" s="6"/>
    </row>
    <row r="6899" spans="1:13" x14ac:dyDescent="0.3">
      <c r="A6899" s="1"/>
      <c r="B6899" s="1"/>
      <c r="C6899" s="1"/>
      <c r="D6899" s="1"/>
      <c r="E6899" s="1"/>
      <c r="F6899" s="1"/>
      <c r="G6899" s="2"/>
      <c r="H6899" s="1"/>
      <c r="I6899" s="1"/>
      <c r="J6899" s="1"/>
      <c r="K6899" s="1"/>
      <c r="L6899" s="4"/>
      <c r="M6899" s="6"/>
    </row>
    <row r="6900" spans="1:13" x14ac:dyDescent="0.3">
      <c r="A6900" s="1"/>
      <c r="B6900" s="1"/>
      <c r="C6900" s="1"/>
      <c r="D6900" s="1"/>
      <c r="E6900" s="1"/>
      <c r="F6900" s="1"/>
      <c r="G6900" s="2"/>
      <c r="H6900" s="1"/>
      <c r="I6900" s="1"/>
      <c r="J6900" s="1"/>
      <c r="K6900" s="1"/>
      <c r="L6900" s="4"/>
      <c r="M6900" s="6"/>
    </row>
    <row r="6901" spans="1:13" x14ac:dyDescent="0.3">
      <c r="A6901" s="1"/>
      <c r="B6901" s="1"/>
      <c r="C6901" s="1"/>
      <c r="D6901" s="1"/>
      <c r="E6901" s="1"/>
      <c r="F6901" s="1"/>
      <c r="G6901" s="2"/>
      <c r="H6901" s="1"/>
      <c r="I6901" s="1"/>
      <c r="J6901" s="1"/>
      <c r="K6901" s="1"/>
      <c r="L6901" s="4"/>
      <c r="M6901" s="6"/>
    </row>
    <row r="6902" spans="1:13" x14ac:dyDescent="0.3">
      <c r="A6902" s="1"/>
      <c r="B6902" s="1"/>
      <c r="C6902" s="1"/>
      <c r="D6902" s="1"/>
      <c r="E6902" s="1"/>
      <c r="F6902" s="1"/>
      <c r="G6902" s="2"/>
      <c r="H6902" s="1"/>
      <c r="I6902" s="1"/>
      <c r="J6902" s="1"/>
      <c r="K6902" s="1"/>
      <c r="L6902" s="4"/>
      <c r="M6902" s="6"/>
    </row>
    <row r="6903" spans="1:13" x14ac:dyDescent="0.3">
      <c r="A6903" s="1"/>
      <c r="B6903" s="1"/>
      <c r="C6903" s="1"/>
      <c r="D6903" s="1"/>
      <c r="E6903" s="1"/>
      <c r="F6903" s="1"/>
      <c r="G6903" s="2"/>
      <c r="H6903" s="1"/>
      <c r="I6903" s="1"/>
      <c r="J6903" s="1"/>
      <c r="K6903" s="1"/>
      <c r="L6903" s="4"/>
      <c r="M6903" s="6"/>
    </row>
    <row r="6904" spans="1:13" x14ac:dyDescent="0.3">
      <c r="A6904" s="1"/>
      <c r="B6904" s="1"/>
      <c r="C6904" s="1"/>
      <c r="D6904" s="1"/>
      <c r="E6904" s="1"/>
      <c r="F6904" s="1"/>
      <c r="G6904" s="2"/>
      <c r="H6904" s="1"/>
      <c r="I6904" s="1"/>
      <c r="J6904" s="1"/>
      <c r="K6904" s="1"/>
      <c r="L6904" s="4"/>
      <c r="M6904" s="6"/>
    </row>
    <row r="6905" spans="1:13" x14ac:dyDescent="0.3">
      <c r="A6905" s="1"/>
      <c r="B6905" s="1"/>
      <c r="C6905" s="1"/>
      <c r="D6905" s="1"/>
      <c r="E6905" s="1"/>
      <c r="F6905" s="1"/>
      <c r="G6905" s="2"/>
      <c r="H6905" s="1"/>
      <c r="I6905" s="1"/>
      <c r="J6905" s="1"/>
      <c r="K6905" s="1"/>
      <c r="L6905" s="4"/>
      <c r="M6905" s="6"/>
    </row>
    <row r="6906" spans="1:13" x14ac:dyDescent="0.3">
      <c r="A6906" s="1"/>
      <c r="B6906" s="1"/>
      <c r="C6906" s="1"/>
      <c r="D6906" s="1"/>
      <c r="E6906" s="1"/>
      <c r="F6906" s="1"/>
      <c r="G6906" s="2"/>
      <c r="H6906" s="1"/>
      <c r="I6906" s="1"/>
      <c r="J6906" s="1"/>
      <c r="K6906" s="1"/>
      <c r="L6906" s="4"/>
      <c r="M6906" s="6"/>
    </row>
    <row r="6907" spans="1:13" x14ac:dyDescent="0.3">
      <c r="A6907" s="1"/>
      <c r="B6907" s="1"/>
      <c r="C6907" s="1"/>
      <c r="D6907" s="1"/>
      <c r="E6907" s="1"/>
      <c r="F6907" s="1"/>
      <c r="G6907" s="2"/>
      <c r="H6907" s="1"/>
      <c r="I6907" s="1"/>
      <c r="J6907" s="1"/>
      <c r="K6907" s="1"/>
      <c r="L6907" s="4"/>
      <c r="M6907" s="6"/>
    </row>
    <row r="6908" spans="1:13" x14ac:dyDescent="0.3">
      <c r="A6908" s="1"/>
      <c r="B6908" s="1"/>
      <c r="C6908" s="1"/>
      <c r="D6908" s="1"/>
      <c r="E6908" s="1"/>
      <c r="F6908" s="1"/>
      <c r="G6908" s="2"/>
      <c r="H6908" s="1"/>
      <c r="I6908" s="1"/>
      <c r="J6908" s="1"/>
      <c r="K6908" s="1"/>
      <c r="L6908" s="4"/>
      <c r="M6908" s="6"/>
    </row>
    <row r="6909" spans="1:13" x14ac:dyDescent="0.3">
      <c r="A6909" s="1"/>
      <c r="B6909" s="1"/>
      <c r="C6909" s="1"/>
      <c r="D6909" s="1"/>
      <c r="E6909" s="1"/>
      <c r="F6909" s="1"/>
      <c r="G6909" s="2"/>
      <c r="H6909" s="1"/>
      <c r="I6909" s="1"/>
      <c r="J6909" s="1"/>
      <c r="K6909" s="1"/>
      <c r="L6909" s="4"/>
      <c r="M6909" s="6"/>
    </row>
    <row r="6910" spans="1:13" x14ac:dyDescent="0.3">
      <c r="A6910" s="1"/>
      <c r="B6910" s="1"/>
      <c r="C6910" s="1"/>
      <c r="D6910" s="1"/>
      <c r="E6910" s="1"/>
      <c r="F6910" s="1"/>
      <c r="G6910" s="2"/>
      <c r="H6910" s="1"/>
      <c r="I6910" s="1"/>
      <c r="J6910" s="1"/>
      <c r="K6910" s="1"/>
      <c r="L6910" s="4"/>
      <c r="M6910" s="6"/>
    </row>
    <row r="6911" spans="1:13" x14ac:dyDescent="0.3">
      <c r="A6911" s="1"/>
      <c r="B6911" s="1"/>
      <c r="C6911" s="1"/>
      <c r="D6911" s="1"/>
      <c r="E6911" s="1"/>
      <c r="F6911" s="1"/>
      <c r="G6911" s="2"/>
      <c r="H6911" s="1"/>
      <c r="I6911" s="1"/>
      <c r="J6911" s="1"/>
      <c r="K6911" s="1"/>
      <c r="L6911" s="4"/>
      <c r="M6911" s="6"/>
    </row>
    <row r="6912" spans="1:13" x14ac:dyDescent="0.3">
      <c r="A6912" s="1"/>
      <c r="B6912" s="1"/>
      <c r="C6912" s="1"/>
      <c r="D6912" s="1"/>
      <c r="E6912" s="1"/>
      <c r="F6912" s="1"/>
      <c r="G6912" s="2"/>
      <c r="H6912" s="1"/>
      <c r="I6912" s="1"/>
      <c r="J6912" s="1"/>
      <c r="K6912" s="1"/>
      <c r="L6912" s="4"/>
      <c r="M6912" s="6"/>
    </row>
    <row r="6913" spans="1:13" x14ac:dyDescent="0.3">
      <c r="A6913" s="1"/>
      <c r="B6913" s="1"/>
      <c r="C6913" s="1"/>
      <c r="D6913" s="1"/>
      <c r="E6913" s="1"/>
      <c r="F6913" s="1"/>
      <c r="G6913" s="2"/>
      <c r="H6913" s="1"/>
      <c r="I6913" s="1"/>
      <c r="J6913" s="1"/>
      <c r="K6913" s="1"/>
      <c r="L6913" s="4"/>
      <c r="M6913" s="6"/>
    </row>
    <row r="6914" spans="1:13" x14ac:dyDescent="0.3">
      <c r="A6914" s="1"/>
      <c r="B6914" s="1"/>
      <c r="C6914" s="1"/>
      <c r="D6914" s="1"/>
      <c r="E6914" s="1"/>
      <c r="F6914" s="1"/>
      <c r="G6914" s="2"/>
      <c r="H6914" s="1"/>
      <c r="I6914" s="1"/>
      <c r="J6914" s="1"/>
      <c r="K6914" s="1"/>
      <c r="L6914" s="4"/>
      <c r="M6914" s="6"/>
    </row>
    <row r="6915" spans="1:13" x14ac:dyDescent="0.3">
      <c r="A6915" s="1"/>
      <c r="B6915" s="1"/>
      <c r="C6915" s="1"/>
      <c r="D6915" s="1"/>
      <c r="E6915" s="1"/>
      <c r="F6915" s="1"/>
      <c r="G6915" s="2"/>
      <c r="H6915" s="1"/>
      <c r="I6915" s="1"/>
      <c r="J6915" s="1"/>
      <c r="K6915" s="1"/>
      <c r="L6915" s="4"/>
      <c r="M6915" s="6"/>
    </row>
    <row r="6916" spans="1:13" x14ac:dyDescent="0.3">
      <c r="A6916" s="1"/>
      <c r="B6916" s="1"/>
      <c r="C6916" s="1"/>
      <c r="D6916" s="1"/>
      <c r="E6916" s="1"/>
      <c r="F6916" s="1"/>
      <c r="G6916" s="2"/>
      <c r="H6916" s="1"/>
      <c r="I6916" s="1"/>
      <c r="J6916" s="1"/>
      <c r="K6916" s="1"/>
      <c r="L6916" s="4"/>
      <c r="M6916" s="6"/>
    </row>
    <row r="6917" spans="1:13" x14ac:dyDescent="0.3">
      <c r="A6917" s="1"/>
      <c r="B6917" s="1"/>
      <c r="C6917" s="1"/>
      <c r="D6917" s="1"/>
      <c r="E6917" s="1"/>
      <c r="F6917" s="1"/>
      <c r="G6917" s="2"/>
      <c r="H6917" s="1"/>
      <c r="I6917" s="1"/>
      <c r="J6917" s="1"/>
      <c r="K6917" s="1"/>
      <c r="L6917" s="4"/>
      <c r="M6917" s="6"/>
    </row>
    <row r="6918" spans="1:13" x14ac:dyDescent="0.3">
      <c r="A6918" s="1"/>
      <c r="B6918" s="1"/>
      <c r="C6918" s="1"/>
      <c r="D6918" s="1"/>
      <c r="E6918" s="1"/>
      <c r="F6918" s="1"/>
      <c r="G6918" s="2"/>
      <c r="H6918" s="1"/>
      <c r="I6918" s="1"/>
      <c r="J6918" s="1"/>
      <c r="K6918" s="1"/>
      <c r="L6918" s="4"/>
      <c r="M6918" s="6"/>
    </row>
    <row r="6919" spans="1:13" x14ac:dyDescent="0.3">
      <c r="A6919" s="1"/>
      <c r="B6919" s="1"/>
      <c r="C6919" s="1"/>
      <c r="D6919" s="1"/>
      <c r="E6919" s="1"/>
      <c r="F6919" s="1"/>
      <c r="G6919" s="2"/>
      <c r="H6919" s="1"/>
      <c r="I6919" s="1"/>
      <c r="J6919" s="1"/>
      <c r="K6919" s="1"/>
      <c r="L6919" s="4"/>
      <c r="M6919" s="6"/>
    </row>
    <row r="6920" spans="1:13" x14ac:dyDescent="0.3">
      <c r="A6920" s="1"/>
      <c r="B6920" s="1"/>
      <c r="C6920" s="1"/>
      <c r="D6920" s="1"/>
      <c r="E6920" s="1"/>
      <c r="F6920" s="1"/>
      <c r="G6920" s="2"/>
      <c r="H6920" s="1"/>
      <c r="I6920" s="1"/>
      <c r="J6920" s="1"/>
      <c r="K6920" s="1"/>
      <c r="L6920" s="4"/>
      <c r="M6920" s="6"/>
    </row>
    <row r="6921" spans="1:13" x14ac:dyDescent="0.3">
      <c r="A6921" s="1"/>
      <c r="B6921" s="1"/>
      <c r="C6921" s="1"/>
      <c r="D6921" s="1"/>
      <c r="E6921" s="1"/>
      <c r="F6921" s="1"/>
      <c r="G6921" s="2"/>
      <c r="H6921" s="1"/>
      <c r="I6921" s="1"/>
      <c r="J6921" s="1"/>
      <c r="K6921" s="1"/>
      <c r="L6921" s="4"/>
      <c r="M6921" s="6"/>
    </row>
    <row r="6922" spans="1:13" x14ac:dyDescent="0.3">
      <c r="A6922" s="1"/>
      <c r="B6922" s="1"/>
      <c r="C6922" s="1"/>
      <c r="D6922" s="1"/>
      <c r="E6922" s="1"/>
      <c r="F6922" s="1"/>
      <c r="G6922" s="2"/>
      <c r="H6922" s="1"/>
      <c r="I6922" s="1"/>
      <c r="J6922" s="1"/>
      <c r="K6922" s="1"/>
      <c r="L6922" s="4"/>
      <c r="M6922" s="6"/>
    </row>
    <row r="6923" spans="1:13" x14ac:dyDescent="0.3">
      <c r="A6923" s="1"/>
      <c r="B6923" s="1"/>
      <c r="C6923" s="1"/>
      <c r="D6923" s="1"/>
      <c r="E6923" s="1"/>
      <c r="F6923" s="1"/>
      <c r="G6923" s="2"/>
      <c r="H6923" s="1"/>
      <c r="I6923" s="1"/>
      <c r="J6923" s="1"/>
      <c r="K6923" s="1"/>
      <c r="L6923" s="4"/>
      <c r="M6923" s="6"/>
    </row>
    <row r="6924" spans="1:13" x14ac:dyDescent="0.3">
      <c r="A6924" s="1"/>
      <c r="B6924" s="1"/>
      <c r="C6924" s="1"/>
      <c r="D6924" s="1"/>
      <c r="E6924" s="1"/>
      <c r="F6924" s="1"/>
      <c r="G6924" s="2"/>
      <c r="H6924" s="1"/>
      <c r="I6924" s="1"/>
      <c r="J6924" s="1"/>
      <c r="K6924" s="1"/>
      <c r="L6924" s="4"/>
      <c r="M6924" s="6"/>
    </row>
    <row r="6925" spans="1:13" x14ac:dyDescent="0.3">
      <c r="A6925" s="1"/>
      <c r="B6925" s="1"/>
      <c r="C6925" s="1"/>
      <c r="D6925" s="1"/>
      <c r="E6925" s="1"/>
      <c r="F6925" s="1"/>
      <c r="G6925" s="2"/>
      <c r="H6925" s="1"/>
      <c r="I6925" s="1"/>
      <c r="J6925" s="1"/>
      <c r="K6925" s="1"/>
      <c r="L6925" s="4"/>
      <c r="M6925" s="6"/>
    </row>
    <row r="6926" spans="1:13" x14ac:dyDescent="0.3">
      <c r="A6926" s="1"/>
      <c r="B6926" s="1"/>
      <c r="C6926" s="1"/>
      <c r="D6926" s="1"/>
      <c r="E6926" s="1"/>
      <c r="F6926" s="1"/>
      <c r="G6926" s="2"/>
      <c r="H6926" s="1"/>
      <c r="I6926" s="1"/>
      <c r="J6926" s="1"/>
      <c r="K6926" s="1"/>
      <c r="L6926" s="4"/>
      <c r="M6926" s="6"/>
    </row>
    <row r="6927" spans="1:13" x14ac:dyDescent="0.3">
      <c r="A6927" s="1"/>
      <c r="B6927" s="1"/>
      <c r="C6927" s="1"/>
      <c r="D6927" s="1"/>
      <c r="E6927" s="1"/>
      <c r="F6927" s="1"/>
      <c r="G6927" s="2"/>
      <c r="H6927" s="1"/>
      <c r="I6927" s="1"/>
      <c r="J6927" s="1"/>
      <c r="K6927" s="1"/>
      <c r="L6927" s="4"/>
      <c r="M6927" s="6"/>
    </row>
    <row r="6928" spans="1:13" x14ac:dyDescent="0.3">
      <c r="A6928" s="1"/>
      <c r="B6928" s="1"/>
      <c r="C6928" s="1"/>
      <c r="D6928" s="1"/>
      <c r="E6928" s="1"/>
      <c r="F6928" s="1"/>
      <c r="G6928" s="2"/>
      <c r="H6928" s="1"/>
      <c r="I6928" s="1"/>
      <c r="J6928" s="1"/>
      <c r="K6928" s="1"/>
      <c r="L6928" s="4"/>
      <c r="M6928" s="6"/>
    </row>
    <row r="6929" spans="1:13" x14ac:dyDescent="0.3">
      <c r="A6929" s="1"/>
      <c r="B6929" s="1"/>
      <c r="C6929" s="1"/>
      <c r="D6929" s="1"/>
      <c r="E6929" s="1"/>
      <c r="F6929" s="1"/>
      <c r="G6929" s="2"/>
      <c r="H6929" s="1"/>
      <c r="I6929" s="1"/>
      <c r="J6929" s="1"/>
      <c r="K6929" s="1"/>
      <c r="L6929" s="4"/>
      <c r="M6929" s="6"/>
    </row>
    <row r="6930" spans="1:13" x14ac:dyDescent="0.3">
      <c r="A6930" s="1"/>
      <c r="B6930" s="1"/>
      <c r="C6930" s="1"/>
      <c r="D6930" s="1"/>
      <c r="E6930" s="1"/>
      <c r="F6930" s="1"/>
      <c r="G6930" s="2"/>
      <c r="H6930" s="1"/>
      <c r="I6930" s="1"/>
      <c r="J6930" s="1"/>
      <c r="K6930" s="1"/>
      <c r="L6930" s="4"/>
      <c r="M6930" s="6"/>
    </row>
    <row r="6931" spans="1:13" x14ac:dyDescent="0.3">
      <c r="A6931" s="1"/>
      <c r="B6931" s="1"/>
      <c r="C6931" s="1"/>
      <c r="D6931" s="1"/>
      <c r="E6931" s="1"/>
      <c r="F6931" s="1"/>
      <c r="G6931" s="2"/>
      <c r="H6931" s="1"/>
      <c r="I6931" s="1"/>
      <c r="J6931" s="1"/>
      <c r="K6931" s="1"/>
      <c r="L6931" s="4"/>
      <c r="M6931" s="6"/>
    </row>
    <row r="6932" spans="1:13" x14ac:dyDescent="0.3">
      <c r="A6932" s="1"/>
      <c r="B6932" s="1"/>
      <c r="C6932" s="1"/>
      <c r="D6932" s="1"/>
      <c r="E6932" s="1"/>
      <c r="F6932" s="1"/>
      <c r="G6932" s="2"/>
      <c r="H6932" s="1"/>
      <c r="I6932" s="1"/>
      <c r="J6932" s="1"/>
      <c r="K6932" s="1"/>
      <c r="L6932" s="4"/>
      <c r="M6932" s="6"/>
    </row>
    <row r="6933" spans="1:13" x14ac:dyDescent="0.3">
      <c r="A6933" s="1"/>
      <c r="B6933" s="1"/>
      <c r="C6933" s="1"/>
      <c r="D6933" s="1"/>
      <c r="E6933" s="1"/>
      <c r="F6933" s="1"/>
      <c r="G6933" s="2"/>
      <c r="H6933" s="1"/>
      <c r="I6933" s="1"/>
      <c r="J6933" s="1"/>
      <c r="K6933" s="1"/>
      <c r="L6933" s="4"/>
      <c r="M6933" s="6"/>
    </row>
    <row r="6934" spans="1:13" x14ac:dyDescent="0.3">
      <c r="A6934" s="1"/>
      <c r="B6934" s="1"/>
      <c r="C6934" s="1"/>
      <c r="D6934" s="1"/>
      <c r="E6934" s="1"/>
      <c r="F6934" s="1"/>
      <c r="G6934" s="2"/>
      <c r="H6934" s="1"/>
      <c r="I6934" s="1"/>
      <c r="J6934" s="1"/>
      <c r="K6934" s="1"/>
      <c r="L6934" s="4"/>
      <c r="M6934" s="6"/>
    </row>
    <row r="6935" spans="1:13" x14ac:dyDescent="0.3">
      <c r="A6935" s="1"/>
      <c r="B6935" s="1"/>
      <c r="C6935" s="1"/>
      <c r="D6935" s="1"/>
      <c r="E6935" s="1"/>
      <c r="F6935" s="1"/>
      <c r="G6935" s="2"/>
      <c r="H6935" s="1"/>
      <c r="I6935" s="1"/>
      <c r="J6935" s="1"/>
      <c r="K6935" s="1"/>
      <c r="L6935" s="4"/>
      <c r="M6935" s="6"/>
    </row>
    <row r="6936" spans="1:13" x14ac:dyDescent="0.3">
      <c r="A6936" s="1"/>
      <c r="B6936" s="1"/>
      <c r="C6936" s="1"/>
      <c r="D6936" s="1"/>
      <c r="E6936" s="1"/>
      <c r="F6936" s="1"/>
      <c r="G6936" s="2"/>
      <c r="H6936" s="1"/>
      <c r="I6936" s="1"/>
      <c r="J6936" s="1"/>
      <c r="K6936" s="1"/>
      <c r="L6936" s="4"/>
      <c r="M6936" s="6"/>
    </row>
    <row r="6937" spans="1:13" x14ac:dyDescent="0.3">
      <c r="A6937" s="1"/>
      <c r="B6937" s="1"/>
      <c r="C6937" s="1"/>
      <c r="D6937" s="1"/>
      <c r="E6937" s="1"/>
      <c r="F6937" s="1"/>
      <c r="G6937" s="2"/>
      <c r="H6937" s="1"/>
      <c r="I6937" s="1"/>
      <c r="J6937" s="1"/>
      <c r="K6937" s="1"/>
      <c r="L6937" s="4"/>
      <c r="M6937" s="6"/>
    </row>
    <row r="6938" spans="1:13" x14ac:dyDescent="0.3">
      <c r="A6938" s="1"/>
      <c r="B6938" s="1"/>
      <c r="C6938" s="1"/>
      <c r="D6938" s="1"/>
      <c r="E6938" s="1"/>
      <c r="F6938" s="1"/>
      <c r="G6938" s="2"/>
      <c r="H6938" s="1"/>
      <c r="I6938" s="1"/>
      <c r="J6938" s="1"/>
      <c r="K6938" s="1"/>
      <c r="L6938" s="4"/>
      <c r="M6938" s="6"/>
    </row>
    <row r="6939" spans="1:13" x14ac:dyDescent="0.3">
      <c r="A6939" s="1"/>
      <c r="B6939" s="1"/>
      <c r="C6939" s="1"/>
      <c r="D6939" s="1"/>
      <c r="E6939" s="1"/>
      <c r="F6939" s="1"/>
      <c r="G6939" s="2"/>
      <c r="H6939" s="1"/>
      <c r="I6939" s="1"/>
      <c r="J6939" s="1"/>
      <c r="K6939" s="1"/>
      <c r="L6939" s="4"/>
      <c r="M6939" s="6"/>
    </row>
    <row r="6940" spans="1:13" x14ac:dyDescent="0.3">
      <c r="A6940" s="1"/>
      <c r="B6940" s="1"/>
      <c r="C6940" s="1"/>
      <c r="D6940" s="1"/>
      <c r="E6940" s="1"/>
      <c r="F6940" s="1"/>
      <c r="G6940" s="2"/>
      <c r="H6940" s="1"/>
      <c r="I6940" s="1"/>
      <c r="J6940" s="1"/>
      <c r="K6940" s="1"/>
      <c r="L6940" s="4"/>
      <c r="M6940" s="6"/>
    </row>
    <row r="6941" spans="1:13" x14ac:dyDescent="0.3">
      <c r="A6941" s="1"/>
      <c r="B6941" s="1"/>
      <c r="C6941" s="1"/>
      <c r="D6941" s="1"/>
      <c r="E6941" s="1"/>
      <c r="F6941" s="1"/>
      <c r="G6941" s="2"/>
      <c r="H6941" s="1"/>
      <c r="I6941" s="1"/>
      <c r="J6941" s="1"/>
      <c r="K6941" s="1"/>
      <c r="L6941" s="4"/>
      <c r="M6941" s="6"/>
    </row>
    <row r="6942" spans="1:13" x14ac:dyDescent="0.3">
      <c r="A6942" s="1"/>
      <c r="B6942" s="1"/>
      <c r="C6942" s="1"/>
      <c r="D6942" s="1"/>
      <c r="E6942" s="1"/>
      <c r="F6942" s="1"/>
      <c r="G6942" s="2"/>
      <c r="H6942" s="1"/>
      <c r="I6942" s="1"/>
      <c r="J6942" s="1"/>
      <c r="K6942" s="1"/>
      <c r="L6942" s="4"/>
      <c r="M6942" s="6"/>
    </row>
    <row r="6943" spans="1:13" x14ac:dyDescent="0.3">
      <c r="A6943" s="1"/>
      <c r="B6943" s="1"/>
      <c r="C6943" s="1"/>
      <c r="D6943" s="1"/>
      <c r="E6943" s="1"/>
      <c r="F6943" s="1"/>
      <c r="G6943" s="2"/>
      <c r="H6943" s="1"/>
      <c r="I6943" s="1"/>
      <c r="J6943" s="1"/>
      <c r="K6943" s="1"/>
      <c r="L6943" s="4"/>
      <c r="M6943" s="6"/>
    </row>
    <row r="6944" spans="1:13" x14ac:dyDescent="0.3">
      <c r="A6944" s="1"/>
      <c r="B6944" s="1"/>
      <c r="C6944" s="1"/>
      <c r="D6944" s="1"/>
      <c r="E6944" s="1"/>
      <c r="F6944" s="1"/>
      <c r="G6944" s="2"/>
      <c r="H6944" s="1"/>
      <c r="I6944" s="1"/>
      <c r="J6944" s="1"/>
      <c r="K6944" s="1"/>
      <c r="L6944" s="4"/>
      <c r="M6944" s="6"/>
    </row>
    <row r="6945" spans="1:13" x14ac:dyDescent="0.3">
      <c r="A6945" s="1"/>
      <c r="B6945" s="1"/>
      <c r="C6945" s="1"/>
      <c r="D6945" s="1"/>
      <c r="E6945" s="1"/>
      <c r="F6945" s="1"/>
      <c r="G6945" s="2"/>
      <c r="H6945" s="1"/>
      <c r="I6945" s="1"/>
      <c r="J6945" s="1"/>
      <c r="K6945" s="1"/>
      <c r="L6945" s="4"/>
      <c r="M6945" s="6"/>
    </row>
    <row r="6946" spans="1:13" x14ac:dyDescent="0.3">
      <c r="A6946" s="1"/>
      <c r="B6946" s="1"/>
      <c r="C6946" s="1"/>
      <c r="D6946" s="1"/>
      <c r="E6946" s="1"/>
      <c r="F6946" s="1"/>
      <c r="G6946" s="2"/>
      <c r="H6946" s="1"/>
      <c r="I6946" s="1"/>
      <c r="J6946" s="1"/>
      <c r="K6946" s="1"/>
      <c r="L6946" s="4"/>
      <c r="M6946" s="6"/>
    </row>
    <row r="6947" spans="1:13" x14ac:dyDescent="0.3">
      <c r="A6947" s="1"/>
      <c r="B6947" s="1"/>
      <c r="C6947" s="1"/>
      <c r="D6947" s="1"/>
      <c r="E6947" s="1"/>
      <c r="F6947" s="1"/>
      <c r="G6947" s="2"/>
      <c r="H6947" s="1"/>
      <c r="I6947" s="1"/>
      <c r="J6947" s="1"/>
      <c r="K6947" s="1"/>
      <c r="L6947" s="4"/>
      <c r="M6947" s="6"/>
    </row>
    <row r="6948" spans="1:13" x14ac:dyDescent="0.3">
      <c r="A6948" s="1"/>
      <c r="B6948" s="1"/>
      <c r="C6948" s="1"/>
      <c r="D6948" s="1"/>
      <c r="E6948" s="1"/>
      <c r="F6948" s="1"/>
      <c r="G6948" s="2"/>
      <c r="H6948" s="1"/>
      <c r="I6948" s="1"/>
      <c r="J6948" s="1"/>
      <c r="K6948" s="1"/>
      <c r="L6948" s="4"/>
      <c r="M6948" s="6"/>
    </row>
    <row r="6949" spans="1:13" x14ac:dyDescent="0.3">
      <c r="A6949" s="1"/>
      <c r="B6949" s="1"/>
      <c r="C6949" s="1"/>
      <c r="D6949" s="1"/>
      <c r="E6949" s="1"/>
      <c r="F6949" s="1"/>
      <c r="G6949" s="2"/>
      <c r="H6949" s="1"/>
      <c r="I6949" s="1"/>
      <c r="J6949" s="1"/>
      <c r="K6949" s="1"/>
      <c r="L6949" s="4"/>
      <c r="M6949" s="6"/>
    </row>
    <row r="6950" spans="1:13" x14ac:dyDescent="0.3">
      <c r="A6950" s="1"/>
      <c r="B6950" s="1"/>
      <c r="C6950" s="1"/>
      <c r="D6950" s="1"/>
      <c r="E6950" s="1"/>
      <c r="F6950" s="1"/>
      <c r="G6950" s="2"/>
      <c r="H6950" s="1"/>
      <c r="I6950" s="1"/>
      <c r="J6950" s="1"/>
      <c r="K6950" s="1"/>
      <c r="L6950" s="4"/>
      <c r="M6950" s="6"/>
    </row>
    <row r="6951" spans="1:13" x14ac:dyDescent="0.3">
      <c r="A6951" s="1"/>
      <c r="B6951" s="1"/>
      <c r="C6951" s="1"/>
      <c r="D6951" s="1"/>
      <c r="E6951" s="1"/>
      <c r="F6951" s="1"/>
      <c r="G6951" s="2"/>
      <c r="H6951" s="1"/>
      <c r="I6951" s="1"/>
      <c r="J6951" s="1"/>
      <c r="K6951" s="1"/>
      <c r="L6951" s="4"/>
      <c r="M6951" s="6"/>
    </row>
    <row r="6952" spans="1:13" x14ac:dyDescent="0.3">
      <c r="A6952" s="1"/>
      <c r="B6952" s="1"/>
      <c r="C6952" s="1"/>
      <c r="D6952" s="1"/>
      <c r="E6952" s="1"/>
      <c r="F6952" s="1"/>
      <c r="G6952" s="2"/>
      <c r="H6952" s="1"/>
      <c r="I6952" s="1"/>
      <c r="J6952" s="1"/>
      <c r="K6952" s="1"/>
      <c r="L6952" s="4"/>
      <c r="M6952" s="6"/>
    </row>
    <row r="6953" spans="1:13" x14ac:dyDescent="0.3">
      <c r="A6953" s="1"/>
      <c r="B6953" s="1"/>
      <c r="C6953" s="1"/>
      <c r="D6953" s="1"/>
      <c r="E6953" s="1"/>
      <c r="F6953" s="1"/>
      <c r="G6953" s="2"/>
      <c r="H6953" s="1"/>
      <c r="I6953" s="1"/>
      <c r="J6953" s="1"/>
      <c r="K6953" s="1"/>
      <c r="L6953" s="4"/>
      <c r="M6953" s="6"/>
    </row>
    <row r="6954" spans="1:13" x14ac:dyDescent="0.3">
      <c r="A6954" s="1"/>
      <c r="B6954" s="1"/>
      <c r="C6954" s="1"/>
      <c r="D6954" s="1"/>
      <c r="E6954" s="1"/>
      <c r="F6954" s="1"/>
      <c r="G6954" s="2"/>
      <c r="H6954" s="1"/>
      <c r="I6954" s="1"/>
      <c r="J6954" s="1"/>
      <c r="K6954" s="1"/>
      <c r="L6954" s="4"/>
      <c r="M6954" s="6"/>
    </row>
    <row r="6955" spans="1:13" x14ac:dyDescent="0.3">
      <c r="A6955" s="1"/>
      <c r="B6955" s="1"/>
      <c r="C6955" s="1"/>
      <c r="D6955" s="1"/>
      <c r="E6955" s="1"/>
      <c r="F6955" s="1"/>
      <c r="G6955" s="2"/>
      <c r="H6955" s="1"/>
      <c r="I6955" s="1"/>
      <c r="J6955" s="1"/>
      <c r="K6955" s="1"/>
      <c r="L6955" s="4"/>
      <c r="M6955" s="6"/>
    </row>
    <row r="6956" spans="1:13" x14ac:dyDescent="0.3">
      <c r="A6956" s="1"/>
      <c r="B6956" s="1"/>
      <c r="C6956" s="1"/>
      <c r="D6956" s="1"/>
      <c r="E6956" s="1"/>
      <c r="F6956" s="1"/>
      <c r="G6956" s="2"/>
      <c r="H6956" s="1"/>
      <c r="I6956" s="1"/>
      <c r="J6956" s="1"/>
      <c r="K6956" s="1"/>
      <c r="L6956" s="4"/>
      <c r="M6956" s="6"/>
    </row>
    <row r="6957" spans="1:13" x14ac:dyDescent="0.3">
      <c r="A6957" s="1"/>
      <c r="B6957" s="1"/>
      <c r="C6957" s="1"/>
      <c r="D6957" s="1"/>
      <c r="E6957" s="1"/>
      <c r="F6957" s="1"/>
      <c r="G6957" s="2"/>
      <c r="H6957" s="1"/>
      <c r="I6957" s="1"/>
      <c r="J6957" s="1"/>
      <c r="K6957" s="1"/>
      <c r="L6957" s="4"/>
      <c r="M6957" s="6"/>
    </row>
    <row r="6958" spans="1:13" x14ac:dyDescent="0.3">
      <c r="A6958" s="1"/>
      <c r="B6958" s="1"/>
      <c r="C6958" s="1"/>
      <c r="D6958" s="1"/>
      <c r="E6958" s="1"/>
      <c r="F6958" s="1"/>
      <c r="G6958" s="2"/>
      <c r="H6958" s="1"/>
      <c r="I6958" s="1"/>
      <c r="J6958" s="1"/>
      <c r="K6958" s="1"/>
      <c r="L6958" s="4"/>
      <c r="M6958" s="6"/>
    </row>
    <row r="6959" spans="1:13" x14ac:dyDescent="0.3">
      <c r="A6959" s="1"/>
      <c r="B6959" s="1"/>
      <c r="C6959" s="1"/>
      <c r="D6959" s="1"/>
      <c r="E6959" s="1"/>
      <c r="F6959" s="1"/>
      <c r="G6959" s="2"/>
      <c r="H6959" s="1"/>
      <c r="I6959" s="1"/>
      <c r="J6959" s="1"/>
      <c r="K6959" s="1"/>
      <c r="L6959" s="4"/>
      <c r="M6959" s="6"/>
    </row>
    <row r="6960" spans="1:13" x14ac:dyDescent="0.3">
      <c r="A6960" s="1"/>
      <c r="B6960" s="1"/>
      <c r="C6960" s="1"/>
      <c r="D6960" s="1"/>
      <c r="E6960" s="1"/>
      <c r="F6960" s="1"/>
      <c r="G6960" s="2"/>
      <c r="H6960" s="1"/>
      <c r="I6960" s="1"/>
      <c r="J6960" s="1"/>
      <c r="K6960" s="1"/>
      <c r="L6960" s="4"/>
      <c r="M6960" s="6"/>
    </row>
    <row r="6961" spans="1:13" x14ac:dyDescent="0.3">
      <c r="A6961" s="1"/>
      <c r="B6961" s="1"/>
      <c r="C6961" s="1"/>
      <c r="D6961" s="1"/>
      <c r="E6961" s="1"/>
      <c r="F6961" s="1"/>
      <c r="G6961" s="2"/>
      <c r="H6961" s="1"/>
      <c r="I6961" s="1"/>
      <c r="J6961" s="1"/>
      <c r="K6961" s="1"/>
      <c r="L6961" s="4"/>
      <c r="M6961" s="6"/>
    </row>
    <row r="6962" spans="1:13" x14ac:dyDescent="0.3">
      <c r="A6962" s="1"/>
      <c r="B6962" s="1"/>
      <c r="C6962" s="1"/>
      <c r="D6962" s="1"/>
      <c r="E6962" s="1"/>
      <c r="F6962" s="1"/>
      <c r="G6962" s="2"/>
      <c r="H6962" s="1"/>
      <c r="I6962" s="1"/>
      <c r="J6962" s="1"/>
      <c r="K6962" s="1"/>
      <c r="L6962" s="4"/>
      <c r="M6962" s="6"/>
    </row>
    <row r="6963" spans="1:13" x14ac:dyDescent="0.3">
      <c r="A6963" s="1"/>
      <c r="B6963" s="1"/>
      <c r="C6963" s="1"/>
      <c r="D6963" s="1"/>
      <c r="E6963" s="1"/>
      <c r="F6963" s="1"/>
      <c r="G6963" s="2"/>
      <c r="H6963" s="1"/>
      <c r="I6963" s="1"/>
      <c r="J6963" s="1"/>
      <c r="K6963" s="1"/>
      <c r="L6963" s="4"/>
      <c r="M6963" s="6"/>
    </row>
    <row r="6964" spans="1:13" x14ac:dyDescent="0.3">
      <c r="A6964" s="1"/>
      <c r="B6964" s="1"/>
      <c r="C6964" s="1"/>
      <c r="D6964" s="1"/>
      <c r="E6964" s="1"/>
      <c r="F6964" s="1"/>
      <c r="G6964" s="2"/>
      <c r="H6964" s="1"/>
      <c r="I6964" s="1"/>
      <c r="J6964" s="1"/>
      <c r="K6964" s="1"/>
      <c r="L6964" s="4"/>
      <c r="M6964" s="6"/>
    </row>
    <row r="6965" spans="1:13" x14ac:dyDescent="0.3">
      <c r="A6965" s="1"/>
      <c r="B6965" s="1"/>
      <c r="C6965" s="1"/>
      <c r="D6965" s="1"/>
      <c r="E6965" s="1"/>
      <c r="F6965" s="1"/>
      <c r="G6965" s="2"/>
      <c r="H6965" s="1"/>
      <c r="I6965" s="1"/>
      <c r="J6965" s="1"/>
      <c r="K6965" s="1"/>
      <c r="L6965" s="4"/>
      <c r="M6965" s="6"/>
    </row>
    <row r="6966" spans="1:13" x14ac:dyDescent="0.3">
      <c r="A6966" s="1"/>
      <c r="B6966" s="1"/>
      <c r="C6966" s="1"/>
      <c r="D6966" s="1"/>
      <c r="E6966" s="1"/>
      <c r="F6966" s="1"/>
      <c r="G6966" s="2"/>
      <c r="H6966" s="1"/>
      <c r="I6966" s="1"/>
      <c r="J6966" s="1"/>
      <c r="K6966" s="1"/>
      <c r="L6966" s="4"/>
      <c r="M6966" s="6"/>
    </row>
    <row r="6967" spans="1:13" x14ac:dyDescent="0.3">
      <c r="A6967" s="1"/>
      <c r="B6967" s="1"/>
      <c r="C6967" s="1"/>
      <c r="D6967" s="1"/>
      <c r="E6967" s="1"/>
      <c r="F6967" s="1"/>
      <c r="G6967" s="2"/>
      <c r="H6967" s="1"/>
      <c r="I6967" s="1"/>
      <c r="J6967" s="1"/>
      <c r="K6967" s="1"/>
      <c r="L6967" s="4"/>
      <c r="M6967" s="6"/>
    </row>
    <row r="6968" spans="1:13" x14ac:dyDescent="0.3">
      <c r="A6968" s="1"/>
      <c r="B6968" s="1"/>
      <c r="C6968" s="1"/>
      <c r="D6968" s="1"/>
      <c r="E6968" s="1"/>
      <c r="F6968" s="1"/>
      <c r="G6968" s="2"/>
      <c r="H6968" s="1"/>
      <c r="I6968" s="1"/>
      <c r="J6968" s="1"/>
      <c r="K6968" s="1"/>
      <c r="L6968" s="4"/>
      <c r="M6968" s="6"/>
    </row>
    <row r="6969" spans="1:13" x14ac:dyDescent="0.3">
      <c r="A6969" s="1"/>
      <c r="B6969" s="1"/>
      <c r="C6969" s="1"/>
      <c r="D6969" s="1"/>
      <c r="E6969" s="1"/>
      <c r="F6969" s="1"/>
      <c r="G6969" s="2"/>
      <c r="H6969" s="1"/>
      <c r="I6969" s="1"/>
      <c r="J6969" s="1"/>
      <c r="K6969" s="1"/>
      <c r="L6969" s="4"/>
      <c r="M6969" s="6"/>
    </row>
    <row r="6970" spans="1:13" x14ac:dyDescent="0.3">
      <c r="A6970" s="1"/>
      <c r="B6970" s="1"/>
      <c r="C6970" s="1"/>
      <c r="D6970" s="1"/>
      <c r="E6970" s="1"/>
      <c r="F6970" s="1"/>
      <c r="G6970" s="2"/>
      <c r="H6970" s="1"/>
      <c r="I6970" s="1"/>
      <c r="J6970" s="1"/>
      <c r="K6970" s="1"/>
      <c r="L6970" s="4"/>
      <c r="M6970" s="6"/>
    </row>
    <row r="6971" spans="1:13" x14ac:dyDescent="0.3">
      <c r="A6971" s="1"/>
      <c r="B6971" s="1"/>
      <c r="C6971" s="1"/>
      <c r="D6971" s="1"/>
      <c r="E6971" s="1"/>
      <c r="F6971" s="1"/>
      <c r="G6971" s="2"/>
      <c r="H6971" s="1"/>
      <c r="I6971" s="1"/>
      <c r="J6971" s="1"/>
      <c r="K6971" s="1"/>
      <c r="L6971" s="4"/>
      <c r="M6971" s="6"/>
    </row>
    <row r="6972" spans="1:13" x14ac:dyDescent="0.3">
      <c r="A6972" s="1"/>
      <c r="B6972" s="1"/>
      <c r="C6972" s="1"/>
      <c r="D6972" s="1"/>
      <c r="E6972" s="1"/>
      <c r="F6972" s="1"/>
      <c r="G6972" s="2"/>
      <c r="H6972" s="1"/>
      <c r="I6972" s="1"/>
      <c r="J6972" s="1"/>
      <c r="K6972" s="1"/>
      <c r="L6972" s="4"/>
      <c r="M6972" s="6"/>
    </row>
    <row r="6973" spans="1:13" x14ac:dyDescent="0.3">
      <c r="A6973" s="1"/>
      <c r="B6973" s="1"/>
      <c r="C6973" s="1"/>
      <c r="D6973" s="1"/>
      <c r="E6973" s="1"/>
      <c r="F6973" s="1"/>
      <c r="G6973" s="2"/>
      <c r="H6973" s="1"/>
      <c r="I6973" s="1"/>
      <c r="J6973" s="1"/>
      <c r="K6973" s="1"/>
      <c r="L6973" s="4"/>
      <c r="M6973" s="6"/>
    </row>
    <row r="6974" spans="1:13" x14ac:dyDescent="0.3">
      <c r="A6974" s="1"/>
      <c r="B6974" s="1"/>
      <c r="C6974" s="1"/>
      <c r="D6974" s="1"/>
      <c r="E6974" s="1"/>
      <c r="F6974" s="1"/>
      <c r="G6974" s="2"/>
      <c r="H6974" s="1"/>
      <c r="I6974" s="1"/>
      <c r="J6974" s="1"/>
      <c r="K6974" s="1"/>
      <c r="L6974" s="4"/>
      <c r="M6974" s="6"/>
    </row>
    <row r="6975" spans="1:13" x14ac:dyDescent="0.3">
      <c r="A6975" s="1"/>
      <c r="B6975" s="1"/>
      <c r="C6975" s="1"/>
      <c r="D6975" s="1"/>
      <c r="E6975" s="1"/>
      <c r="F6975" s="1"/>
      <c r="G6975" s="2"/>
      <c r="H6975" s="1"/>
      <c r="I6975" s="1"/>
      <c r="J6975" s="1"/>
      <c r="K6975" s="1"/>
      <c r="L6975" s="4"/>
      <c r="M6975" s="6"/>
    </row>
    <row r="6976" spans="1:13" x14ac:dyDescent="0.3">
      <c r="A6976" s="1"/>
      <c r="B6976" s="1"/>
      <c r="C6976" s="1"/>
      <c r="D6976" s="1"/>
      <c r="E6976" s="1"/>
      <c r="F6976" s="1"/>
      <c r="G6976" s="2"/>
      <c r="H6976" s="1"/>
      <c r="I6976" s="1"/>
      <c r="J6976" s="1"/>
      <c r="K6976" s="1"/>
      <c r="L6976" s="4"/>
      <c r="M6976" s="6"/>
    </row>
    <row r="6977" spans="1:13" x14ac:dyDescent="0.3">
      <c r="A6977" s="1"/>
      <c r="B6977" s="1"/>
      <c r="C6977" s="1"/>
      <c r="D6977" s="1"/>
      <c r="E6977" s="1"/>
      <c r="F6977" s="1"/>
      <c r="G6977" s="2"/>
      <c r="H6977" s="1"/>
      <c r="I6977" s="1"/>
      <c r="J6977" s="1"/>
      <c r="K6977" s="1"/>
      <c r="L6977" s="4"/>
      <c r="M6977" s="6"/>
    </row>
    <row r="6978" spans="1:13" x14ac:dyDescent="0.3">
      <c r="A6978" s="1"/>
      <c r="B6978" s="1"/>
      <c r="C6978" s="1"/>
      <c r="D6978" s="1"/>
      <c r="E6978" s="1"/>
      <c r="F6978" s="1"/>
      <c r="G6978" s="2"/>
      <c r="H6978" s="1"/>
      <c r="I6978" s="1"/>
      <c r="J6978" s="1"/>
      <c r="K6978" s="1"/>
      <c r="L6978" s="4"/>
      <c r="M6978" s="6"/>
    </row>
    <row r="6979" spans="1:13" x14ac:dyDescent="0.3">
      <c r="A6979" s="1"/>
      <c r="B6979" s="1"/>
      <c r="C6979" s="1"/>
      <c r="D6979" s="1"/>
      <c r="E6979" s="1"/>
      <c r="F6979" s="1"/>
      <c r="G6979" s="2"/>
      <c r="H6979" s="1"/>
      <c r="I6979" s="1"/>
      <c r="J6979" s="1"/>
      <c r="K6979" s="1"/>
      <c r="L6979" s="4"/>
      <c r="M6979" s="6"/>
    </row>
    <row r="6980" spans="1:13" x14ac:dyDescent="0.3">
      <c r="A6980" s="1"/>
      <c r="B6980" s="1"/>
      <c r="C6980" s="1"/>
      <c r="D6980" s="1"/>
      <c r="E6980" s="1"/>
      <c r="F6980" s="1"/>
      <c r="G6980" s="2"/>
      <c r="H6980" s="1"/>
      <c r="I6980" s="1"/>
      <c r="J6980" s="1"/>
      <c r="K6980" s="1"/>
      <c r="L6980" s="4"/>
      <c r="M6980" s="6"/>
    </row>
    <row r="6981" spans="1:13" x14ac:dyDescent="0.3">
      <c r="A6981" s="1"/>
      <c r="B6981" s="1"/>
      <c r="C6981" s="1"/>
      <c r="D6981" s="1"/>
      <c r="E6981" s="1"/>
      <c r="F6981" s="1"/>
      <c r="G6981" s="2"/>
      <c r="H6981" s="1"/>
      <c r="I6981" s="1"/>
      <c r="J6981" s="1"/>
      <c r="K6981" s="1"/>
      <c r="L6981" s="4"/>
      <c r="M6981" s="6"/>
    </row>
    <row r="6982" spans="1:13" x14ac:dyDescent="0.3">
      <c r="A6982" s="1"/>
      <c r="B6982" s="1"/>
      <c r="C6982" s="1"/>
      <c r="D6982" s="1"/>
      <c r="E6982" s="1"/>
      <c r="F6982" s="1"/>
      <c r="G6982" s="2"/>
      <c r="H6982" s="1"/>
      <c r="I6982" s="1"/>
      <c r="J6982" s="1"/>
      <c r="K6982" s="1"/>
      <c r="L6982" s="4"/>
      <c r="M6982" s="6"/>
    </row>
    <row r="6983" spans="1:13" x14ac:dyDescent="0.3">
      <c r="A6983" s="1"/>
      <c r="B6983" s="1"/>
      <c r="C6983" s="1"/>
      <c r="D6983" s="1"/>
      <c r="E6983" s="1"/>
      <c r="F6983" s="1"/>
      <c r="G6983" s="2"/>
      <c r="H6983" s="1"/>
      <c r="I6983" s="1"/>
      <c r="J6983" s="1"/>
      <c r="K6983" s="1"/>
      <c r="L6983" s="4"/>
      <c r="M6983" s="6"/>
    </row>
    <row r="6984" spans="1:13" x14ac:dyDescent="0.3">
      <c r="A6984" s="1"/>
      <c r="B6984" s="1"/>
      <c r="C6984" s="1"/>
      <c r="D6984" s="1"/>
      <c r="E6984" s="1"/>
      <c r="F6984" s="1"/>
      <c r="G6984" s="2"/>
      <c r="H6984" s="1"/>
      <c r="I6984" s="1"/>
      <c r="J6984" s="1"/>
      <c r="K6984" s="1"/>
      <c r="L6984" s="4"/>
      <c r="M6984" s="6"/>
    </row>
    <row r="6985" spans="1:13" x14ac:dyDescent="0.3">
      <c r="A6985" s="1"/>
      <c r="B6985" s="1"/>
      <c r="C6985" s="1"/>
      <c r="D6985" s="1"/>
      <c r="E6985" s="1"/>
      <c r="F6985" s="1"/>
      <c r="G6985" s="2"/>
      <c r="H6985" s="1"/>
      <c r="I6985" s="1"/>
      <c r="J6985" s="1"/>
      <c r="K6985" s="1"/>
      <c r="L6985" s="4"/>
      <c r="M6985" s="6"/>
    </row>
    <row r="6986" spans="1:13" x14ac:dyDescent="0.3">
      <c r="A6986" s="1"/>
      <c r="B6986" s="1"/>
      <c r="C6986" s="1"/>
      <c r="D6986" s="1"/>
      <c r="E6986" s="1"/>
      <c r="F6986" s="1"/>
      <c r="G6986" s="2"/>
      <c r="H6986" s="1"/>
      <c r="I6986" s="1"/>
      <c r="J6986" s="1"/>
      <c r="K6986" s="1"/>
      <c r="L6986" s="4"/>
      <c r="M6986" s="6"/>
    </row>
    <row r="6987" spans="1:13" x14ac:dyDescent="0.3">
      <c r="A6987" s="1"/>
      <c r="B6987" s="1"/>
      <c r="C6987" s="1"/>
      <c r="D6987" s="1"/>
      <c r="E6987" s="1"/>
      <c r="F6987" s="1"/>
      <c r="G6987" s="2"/>
      <c r="H6987" s="1"/>
      <c r="I6987" s="1"/>
      <c r="J6987" s="1"/>
      <c r="K6987" s="1"/>
      <c r="L6987" s="4"/>
      <c r="M6987" s="6"/>
    </row>
    <row r="6988" spans="1:13" x14ac:dyDescent="0.3">
      <c r="A6988" s="1"/>
      <c r="B6988" s="1"/>
      <c r="C6988" s="1"/>
      <c r="D6988" s="1"/>
      <c r="E6988" s="1"/>
      <c r="F6988" s="1"/>
      <c r="G6988" s="2"/>
      <c r="H6988" s="1"/>
      <c r="I6988" s="1"/>
      <c r="J6988" s="1"/>
      <c r="K6988" s="1"/>
      <c r="L6988" s="4"/>
      <c r="M6988" s="6"/>
    </row>
    <row r="6989" spans="1:13" x14ac:dyDescent="0.3">
      <c r="A6989" s="1"/>
      <c r="B6989" s="1"/>
      <c r="C6989" s="1"/>
      <c r="D6989" s="1"/>
      <c r="E6989" s="1"/>
      <c r="F6989" s="1"/>
      <c r="G6989" s="2"/>
      <c r="H6989" s="1"/>
      <c r="I6989" s="1"/>
      <c r="J6989" s="1"/>
      <c r="K6989" s="1"/>
      <c r="L6989" s="4"/>
      <c r="M6989" s="6"/>
    </row>
    <row r="6990" spans="1:13" x14ac:dyDescent="0.3">
      <c r="A6990" s="1"/>
      <c r="B6990" s="1"/>
      <c r="C6990" s="1"/>
      <c r="D6990" s="1"/>
      <c r="E6990" s="1"/>
      <c r="F6990" s="1"/>
      <c r="G6990" s="2"/>
      <c r="H6990" s="1"/>
      <c r="I6990" s="1"/>
      <c r="J6990" s="1"/>
      <c r="K6990" s="1"/>
      <c r="L6990" s="4"/>
      <c r="M6990" s="6"/>
    </row>
    <row r="6991" spans="1:13" x14ac:dyDescent="0.3">
      <c r="A6991" s="1"/>
      <c r="B6991" s="1"/>
      <c r="C6991" s="1"/>
      <c r="D6991" s="1"/>
      <c r="E6991" s="1"/>
      <c r="F6991" s="1"/>
      <c r="G6991" s="2"/>
      <c r="H6991" s="1"/>
      <c r="I6991" s="1"/>
      <c r="J6991" s="1"/>
      <c r="K6991" s="1"/>
      <c r="L6991" s="4"/>
      <c r="M6991" s="6"/>
    </row>
    <row r="6992" spans="1:13" x14ac:dyDescent="0.3">
      <c r="A6992" s="1"/>
      <c r="B6992" s="1"/>
      <c r="C6992" s="1"/>
      <c r="D6992" s="1"/>
      <c r="E6992" s="1"/>
      <c r="F6992" s="1"/>
      <c r="G6992" s="2"/>
      <c r="H6992" s="1"/>
      <c r="I6992" s="1"/>
      <c r="J6992" s="1"/>
      <c r="K6992" s="1"/>
      <c r="L6992" s="4"/>
      <c r="M6992" s="6"/>
    </row>
    <row r="6993" spans="1:13" x14ac:dyDescent="0.3">
      <c r="A6993" s="1"/>
      <c r="B6993" s="1"/>
      <c r="C6993" s="1"/>
      <c r="D6993" s="1"/>
      <c r="E6993" s="1"/>
      <c r="F6993" s="1"/>
      <c r="G6993" s="2"/>
      <c r="H6993" s="1"/>
      <c r="I6993" s="1"/>
      <c r="J6993" s="1"/>
      <c r="K6993" s="1"/>
      <c r="L6993" s="4"/>
      <c r="M6993" s="6"/>
    </row>
    <row r="6994" spans="1:13" x14ac:dyDescent="0.3">
      <c r="A6994" s="1"/>
      <c r="B6994" s="1"/>
      <c r="C6994" s="1"/>
      <c r="D6994" s="1"/>
      <c r="E6994" s="1"/>
      <c r="F6994" s="1"/>
      <c r="G6994" s="2"/>
      <c r="H6994" s="1"/>
      <c r="I6994" s="1"/>
      <c r="J6994" s="1"/>
      <c r="K6994" s="1"/>
      <c r="L6994" s="4"/>
      <c r="M6994" s="6"/>
    </row>
    <row r="6995" spans="1:13" x14ac:dyDescent="0.3">
      <c r="A6995" s="1"/>
      <c r="B6995" s="1"/>
      <c r="C6995" s="1"/>
      <c r="D6995" s="1"/>
      <c r="E6995" s="1"/>
      <c r="F6995" s="1"/>
      <c r="G6995" s="2"/>
      <c r="H6995" s="1"/>
      <c r="I6995" s="1"/>
      <c r="J6995" s="1"/>
      <c r="K6995" s="1"/>
      <c r="L6995" s="4"/>
      <c r="M6995" s="6"/>
    </row>
    <row r="6996" spans="1:13" x14ac:dyDescent="0.3">
      <c r="A6996" s="1"/>
      <c r="B6996" s="1"/>
      <c r="C6996" s="1"/>
      <c r="D6996" s="1"/>
      <c r="E6996" s="1"/>
      <c r="F6996" s="1"/>
      <c r="G6996" s="2"/>
      <c r="H6996" s="1"/>
      <c r="I6996" s="1"/>
      <c r="J6996" s="1"/>
      <c r="K6996" s="1"/>
      <c r="L6996" s="4"/>
      <c r="M6996" s="6"/>
    </row>
    <row r="6997" spans="1:13" x14ac:dyDescent="0.3">
      <c r="A6997" s="1"/>
      <c r="B6997" s="1"/>
      <c r="C6997" s="1"/>
      <c r="D6997" s="1"/>
      <c r="E6997" s="1"/>
      <c r="F6997" s="1"/>
      <c r="G6997" s="2"/>
      <c r="H6997" s="1"/>
      <c r="I6997" s="1"/>
      <c r="J6997" s="1"/>
      <c r="K6997" s="1"/>
      <c r="L6997" s="4"/>
      <c r="M6997" s="6"/>
    </row>
    <row r="6998" spans="1:13" x14ac:dyDescent="0.3">
      <c r="A6998" s="1"/>
      <c r="B6998" s="1"/>
      <c r="C6998" s="1"/>
      <c r="D6998" s="1"/>
      <c r="E6998" s="1"/>
      <c r="F6998" s="1"/>
      <c r="G6998" s="2"/>
      <c r="H6998" s="1"/>
      <c r="I6998" s="1"/>
      <c r="J6998" s="1"/>
      <c r="K6998" s="1"/>
      <c r="L6998" s="4"/>
      <c r="M6998" s="6"/>
    </row>
    <row r="6999" spans="1:13" x14ac:dyDescent="0.3">
      <c r="A6999" s="1"/>
      <c r="B6999" s="1"/>
      <c r="C6999" s="1"/>
      <c r="D6999" s="1"/>
      <c r="E6999" s="1"/>
      <c r="F6999" s="1"/>
      <c r="G6999" s="2"/>
      <c r="H6999" s="1"/>
      <c r="I6999" s="1"/>
      <c r="J6999" s="1"/>
      <c r="K6999" s="1"/>
      <c r="L6999" s="4"/>
      <c r="M6999" s="6"/>
    </row>
    <row r="7000" spans="1:13" x14ac:dyDescent="0.3">
      <c r="A7000" s="1"/>
      <c r="B7000" s="1"/>
      <c r="C7000" s="1"/>
      <c r="D7000" s="1"/>
      <c r="E7000" s="1"/>
      <c r="F7000" s="1"/>
      <c r="G7000" s="2"/>
      <c r="H7000" s="1"/>
      <c r="I7000" s="1"/>
      <c r="J7000" s="1"/>
      <c r="K7000" s="1"/>
      <c r="L7000" s="4"/>
      <c r="M7000" s="6"/>
    </row>
    <row r="7001" spans="1:13" x14ac:dyDescent="0.3">
      <c r="A7001" s="1"/>
      <c r="B7001" s="1"/>
      <c r="C7001" s="1"/>
      <c r="D7001" s="1"/>
      <c r="E7001" s="1"/>
      <c r="F7001" s="1"/>
      <c r="G7001" s="2"/>
      <c r="H7001" s="1"/>
      <c r="I7001" s="1"/>
      <c r="J7001" s="1"/>
      <c r="K7001" s="1"/>
      <c r="L7001" s="4"/>
      <c r="M7001" s="6"/>
    </row>
    <row r="7002" spans="1:13" x14ac:dyDescent="0.3">
      <c r="A7002" s="1"/>
      <c r="B7002" s="1"/>
      <c r="C7002" s="1"/>
      <c r="D7002" s="1"/>
      <c r="E7002" s="1"/>
      <c r="F7002" s="1"/>
      <c r="G7002" s="2"/>
      <c r="H7002" s="1"/>
      <c r="I7002" s="1"/>
      <c r="J7002" s="1"/>
      <c r="K7002" s="1"/>
      <c r="L7002" s="4"/>
      <c r="M7002" s="6"/>
    </row>
    <row r="7003" spans="1:13" x14ac:dyDescent="0.3">
      <c r="A7003" s="1"/>
      <c r="B7003" s="1"/>
      <c r="C7003" s="1"/>
      <c r="D7003" s="1"/>
      <c r="E7003" s="1"/>
      <c r="F7003" s="1"/>
      <c r="G7003" s="2"/>
      <c r="H7003" s="1"/>
      <c r="I7003" s="1"/>
      <c r="J7003" s="1"/>
      <c r="K7003" s="1"/>
      <c r="L7003" s="4"/>
      <c r="M7003" s="6"/>
    </row>
    <row r="7004" spans="1:13" x14ac:dyDescent="0.3">
      <c r="A7004" s="1"/>
      <c r="B7004" s="1"/>
      <c r="C7004" s="1"/>
      <c r="D7004" s="1"/>
      <c r="E7004" s="1"/>
      <c r="F7004" s="1"/>
      <c r="G7004" s="2"/>
      <c r="H7004" s="1"/>
      <c r="I7004" s="1"/>
      <c r="J7004" s="1"/>
      <c r="K7004" s="1"/>
      <c r="L7004" s="4"/>
      <c r="M7004" s="6"/>
    </row>
    <row r="7005" spans="1:13" x14ac:dyDescent="0.3">
      <c r="A7005" s="1"/>
      <c r="B7005" s="1"/>
      <c r="C7005" s="1"/>
      <c r="D7005" s="1"/>
      <c r="E7005" s="1"/>
      <c r="F7005" s="1"/>
      <c r="G7005" s="2"/>
      <c r="H7005" s="1"/>
      <c r="I7005" s="1"/>
      <c r="J7005" s="1"/>
      <c r="K7005" s="1"/>
      <c r="L7005" s="4"/>
      <c r="M7005" s="6"/>
    </row>
    <row r="7006" spans="1:13" x14ac:dyDescent="0.3">
      <c r="A7006" s="1"/>
      <c r="B7006" s="1"/>
      <c r="C7006" s="1"/>
      <c r="D7006" s="1"/>
      <c r="E7006" s="1"/>
      <c r="F7006" s="1"/>
      <c r="G7006" s="2"/>
      <c r="H7006" s="1"/>
      <c r="I7006" s="1"/>
      <c r="J7006" s="1"/>
      <c r="K7006" s="1"/>
      <c r="L7006" s="4"/>
      <c r="M7006" s="6"/>
    </row>
    <row r="7007" spans="1:13" x14ac:dyDescent="0.3">
      <c r="A7007" s="1"/>
      <c r="B7007" s="1"/>
      <c r="C7007" s="1"/>
      <c r="D7007" s="1"/>
      <c r="E7007" s="1"/>
      <c r="F7007" s="1"/>
      <c r="G7007" s="2"/>
      <c r="H7007" s="1"/>
      <c r="I7007" s="1"/>
      <c r="J7007" s="1"/>
      <c r="K7007" s="1"/>
      <c r="L7007" s="4"/>
      <c r="M7007" s="6"/>
    </row>
    <row r="7008" spans="1:13" x14ac:dyDescent="0.3">
      <c r="A7008" s="1"/>
      <c r="B7008" s="1"/>
      <c r="C7008" s="1"/>
      <c r="D7008" s="1"/>
      <c r="E7008" s="1"/>
      <c r="F7008" s="1"/>
      <c r="G7008" s="2"/>
      <c r="H7008" s="1"/>
      <c r="I7008" s="1"/>
      <c r="J7008" s="1"/>
      <c r="K7008" s="1"/>
      <c r="L7008" s="4"/>
      <c r="M7008" s="6"/>
    </row>
    <row r="7009" spans="1:13" x14ac:dyDescent="0.3">
      <c r="A7009" s="1"/>
      <c r="B7009" s="1"/>
      <c r="C7009" s="1"/>
      <c r="D7009" s="1"/>
      <c r="E7009" s="1"/>
      <c r="F7009" s="1"/>
      <c r="G7009" s="2"/>
      <c r="H7009" s="1"/>
      <c r="I7009" s="1"/>
      <c r="J7009" s="1"/>
      <c r="K7009" s="1"/>
      <c r="L7009" s="4"/>
      <c r="M7009" s="6"/>
    </row>
    <row r="7010" spans="1:13" x14ac:dyDescent="0.3">
      <c r="A7010" s="1"/>
      <c r="B7010" s="1"/>
      <c r="C7010" s="1"/>
      <c r="D7010" s="1"/>
      <c r="E7010" s="1"/>
      <c r="F7010" s="1"/>
      <c r="G7010" s="2"/>
      <c r="H7010" s="1"/>
      <c r="I7010" s="1"/>
      <c r="J7010" s="1"/>
      <c r="K7010" s="1"/>
      <c r="L7010" s="4"/>
      <c r="M7010" s="6"/>
    </row>
    <row r="7011" spans="1:13" x14ac:dyDescent="0.3">
      <c r="A7011" s="1"/>
      <c r="B7011" s="1"/>
      <c r="C7011" s="1"/>
      <c r="D7011" s="1"/>
      <c r="E7011" s="1"/>
      <c r="F7011" s="1"/>
      <c r="G7011" s="2"/>
      <c r="H7011" s="1"/>
      <c r="I7011" s="1"/>
      <c r="J7011" s="1"/>
      <c r="K7011" s="1"/>
      <c r="L7011" s="4"/>
      <c r="M7011" s="6"/>
    </row>
    <row r="7012" spans="1:13" x14ac:dyDescent="0.3">
      <c r="A7012" s="1"/>
      <c r="B7012" s="1"/>
      <c r="C7012" s="1"/>
      <c r="D7012" s="1"/>
      <c r="E7012" s="1"/>
      <c r="F7012" s="1"/>
      <c r="G7012" s="2"/>
      <c r="H7012" s="1"/>
      <c r="I7012" s="1"/>
      <c r="J7012" s="1"/>
      <c r="K7012" s="1"/>
      <c r="L7012" s="4"/>
      <c r="M7012" s="6"/>
    </row>
    <row r="7013" spans="1:13" x14ac:dyDescent="0.3">
      <c r="A7013" s="1"/>
      <c r="B7013" s="1"/>
      <c r="C7013" s="1"/>
      <c r="D7013" s="1"/>
      <c r="E7013" s="1"/>
      <c r="F7013" s="1"/>
      <c r="G7013" s="2"/>
      <c r="H7013" s="1"/>
      <c r="I7013" s="1"/>
      <c r="J7013" s="1"/>
      <c r="K7013" s="1"/>
      <c r="L7013" s="4"/>
      <c r="M7013" s="6"/>
    </row>
    <row r="7014" spans="1:13" x14ac:dyDescent="0.3">
      <c r="A7014" s="1"/>
      <c r="B7014" s="1"/>
      <c r="C7014" s="1"/>
      <c r="D7014" s="1"/>
      <c r="E7014" s="1"/>
      <c r="F7014" s="1"/>
      <c r="G7014" s="2"/>
      <c r="H7014" s="1"/>
      <c r="I7014" s="1"/>
      <c r="J7014" s="1"/>
      <c r="K7014" s="1"/>
      <c r="L7014" s="4"/>
      <c r="M7014" s="6"/>
    </row>
    <row r="7015" spans="1:13" x14ac:dyDescent="0.3">
      <c r="A7015" s="1"/>
      <c r="B7015" s="1"/>
      <c r="C7015" s="1"/>
      <c r="D7015" s="1"/>
      <c r="E7015" s="1"/>
      <c r="F7015" s="1"/>
      <c r="G7015" s="2"/>
      <c r="H7015" s="1"/>
      <c r="I7015" s="1"/>
      <c r="J7015" s="1"/>
      <c r="K7015" s="1"/>
      <c r="L7015" s="4"/>
      <c r="M7015" s="6"/>
    </row>
    <row r="7016" spans="1:13" x14ac:dyDescent="0.3">
      <c r="A7016" s="1"/>
      <c r="B7016" s="1"/>
      <c r="C7016" s="1"/>
      <c r="D7016" s="1"/>
      <c r="E7016" s="1"/>
      <c r="F7016" s="1"/>
      <c r="G7016" s="2"/>
      <c r="H7016" s="1"/>
      <c r="I7016" s="1"/>
      <c r="J7016" s="1"/>
      <c r="K7016" s="1"/>
      <c r="L7016" s="4"/>
      <c r="M7016" s="6"/>
    </row>
    <row r="7017" spans="1:13" x14ac:dyDescent="0.3">
      <c r="A7017" s="1"/>
      <c r="B7017" s="1"/>
      <c r="C7017" s="1"/>
      <c r="D7017" s="1"/>
      <c r="E7017" s="1"/>
      <c r="F7017" s="1"/>
      <c r="G7017" s="2"/>
      <c r="H7017" s="1"/>
      <c r="I7017" s="1"/>
      <c r="J7017" s="1"/>
      <c r="K7017" s="1"/>
      <c r="L7017" s="4"/>
      <c r="M7017" s="6"/>
    </row>
    <row r="7018" spans="1:13" x14ac:dyDescent="0.3">
      <c r="A7018" s="1"/>
      <c r="B7018" s="1"/>
      <c r="C7018" s="1"/>
      <c r="D7018" s="1"/>
      <c r="E7018" s="1"/>
      <c r="F7018" s="1"/>
      <c r="G7018" s="2"/>
      <c r="H7018" s="1"/>
      <c r="I7018" s="1"/>
      <c r="J7018" s="1"/>
      <c r="K7018" s="1"/>
      <c r="L7018" s="4"/>
      <c r="M7018" s="6"/>
    </row>
    <row r="7019" spans="1:13" x14ac:dyDescent="0.3">
      <c r="A7019" s="1"/>
      <c r="B7019" s="1"/>
      <c r="C7019" s="1"/>
      <c r="D7019" s="1"/>
      <c r="E7019" s="1"/>
      <c r="F7019" s="1"/>
      <c r="G7019" s="2"/>
      <c r="H7019" s="1"/>
      <c r="I7019" s="1"/>
      <c r="J7019" s="1"/>
      <c r="K7019" s="1"/>
      <c r="L7019" s="4"/>
      <c r="M7019" s="6"/>
    </row>
    <row r="7020" spans="1:13" x14ac:dyDescent="0.3">
      <c r="A7020" s="1"/>
      <c r="B7020" s="1"/>
      <c r="C7020" s="1"/>
      <c r="D7020" s="1"/>
      <c r="E7020" s="1"/>
      <c r="F7020" s="1"/>
      <c r="G7020" s="2"/>
      <c r="H7020" s="1"/>
      <c r="I7020" s="1"/>
      <c r="J7020" s="1"/>
      <c r="K7020" s="1"/>
      <c r="L7020" s="4"/>
      <c r="M7020" s="6"/>
    </row>
    <row r="7021" spans="1:13" x14ac:dyDescent="0.3">
      <c r="A7021" s="1"/>
      <c r="B7021" s="1"/>
      <c r="C7021" s="1"/>
      <c r="D7021" s="1"/>
      <c r="E7021" s="1"/>
      <c r="F7021" s="1"/>
      <c r="G7021" s="2"/>
      <c r="H7021" s="1"/>
      <c r="I7021" s="1"/>
      <c r="J7021" s="1"/>
      <c r="K7021" s="1"/>
      <c r="L7021" s="4"/>
      <c r="M7021" s="6"/>
    </row>
    <row r="7022" spans="1:13" x14ac:dyDescent="0.3">
      <c r="A7022" s="1"/>
      <c r="B7022" s="1"/>
      <c r="C7022" s="1"/>
      <c r="D7022" s="1"/>
      <c r="E7022" s="1"/>
      <c r="F7022" s="1"/>
      <c r="G7022" s="2"/>
      <c r="H7022" s="1"/>
      <c r="I7022" s="1"/>
      <c r="J7022" s="1"/>
      <c r="K7022" s="1"/>
      <c r="L7022" s="4"/>
      <c r="M7022" s="6"/>
    </row>
    <row r="7023" spans="1:13" x14ac:dyDescent="0.3">
      <c r="A7023" s="1"/>
      <c r="B7023" s="1"/>
      <c r="C7023" s="1"/>
      <c r="D7023" s="1"/>
      <c r="E7023" s="1"/>
      <c r="F7023" s="1"/>
      <c r="G7023" s="2"/>
      <c r="H7023" s="1"/>
      <c r="I7023" s="1"/>
      <c r="J7023" s="1"/>
      <c r="K7023" s="1"/>
      <c r="L7023" s="4"/>
      <c r="M7023" s="6"/>
    </row>
    <row r="7024" spans="1:13" x14ac:dyDescent="0.3">
      <c r="A7024" s="1"/>
      <c r="B7024" s="1"/>
      <c r="C7024" s="1"/>
      <c r="D7024" s="1"/>
      <c r="E7024" s="1"/>
      <c r="F7024" s="1"/>
      <c r="G7024" s="2"/>
      <c r="H7024" s="1"/>
      <c r="I7024" s="1"/>
      <c r="J7024" s="1"/>
      <c r="K7024" s="1"/>
      <c r="L7024" s="4"/>
      <c r="M7024" s="6"/>
    </row>
    <row r="7025" spans="1:13" x14ac:dyDescent="0.3">
      <c r="A7025" s="1"/>
      <c r="B7025" s="1"/>
      <c r="C7025" s="1"/>
      <c r="D7025" s="1"/>
      <c r="E7025" s="1"/>
      <c r="F7025" s="1"/>
      <c r="G7025" s="2"/>
      <c r="H7025" s="1"/>
      <c r="I7025" s="1"/>
      <c r="J7025" s="1"/>
      <c r="K7025" s="1"/>
      <c r="L7025" s="4"/>
      <c r="M7025" s="6"/>
    </row>
    <row r="7026" spans="1:13" x14ac:dyDescent="0.3">
      <c r="A7026" s="1"/>
      <c r="B7026" s="1"/>
      <c r="C7026" s="1"/>
      <c r="D7026" s="1"/>
      <c r="E7026" s="1"/>
      <c r="F7026" s="1"/>
      <c r="G7026" s="2"/>
      <c r="H7026" s="1"/>
      <c r="I7026" s="1"/>
      <c r="J7026" s="1"/>
      <c r="K7026" s="1"/>
      <c r="L7026" s="4"/>
      <c r="M7026" s="6"/>
    </row>
    <row r="7027" spans="1:13" x14ac:dyDescent="0.3">
      <c r="A7027" s="1"/>
      <c r="B7027" s="1"/>
      <c r="C7027" s="1"/>
      <c r="D7027" s="1"/>
      <c r="E7027" s="1"/>
      <c r="F7027" s="1"/>
      <c r="G7027" s="2"/>
      <c r="H7027" s="1"/>
      <c r="I7027" s="1"/>
      <c r="J7027" s="1"/>
      <c r="K7027" s="1"/>
      <c r="L7027" s="4"/>
      <c r="M7027" s="6"/>
    </row>
    <row r="7028" spans="1:13" x14ac:dyDescent="0.3">
      <c r="A7028" s="1"/>
      <c r="B7028" s="1"/>
      <c r="C7028" s="1"/>
      <c r="D7028" s="1"/>
      <c r="E7028" s="1"/>
      <c r="F7028" s="1"/>
      <c r="G7028" s="2"/>
      <c r="H7028" s="1"/>
      <c r="I7028" s="1"/>
      <c r="J7028" s="1"/>
      <c r="K7028" s="1"/>
      <c r="L7028" s="4"/>
      <c r="M7028" s="6"/>
    </row>
    <row r="7029" spans="1:13" x14ac:dyDescent="0.3">
      <c r="A7029" s="1"/>
      <c r="B7029" s="1"/>
      <c r="C7029" s="1"/>
      <c r="D7029" s="1"/>
      <c r="E7029" s="1"/>
      <c r="F7029" s="1"/>
      <c r="G7029" s="2"/>
      <c r="H7029" s="1"/>
      <c r="I7029" s="1"/>
      <c r="J7029" s="1"/>
      <c r="K7029" s="1"/>
      <c r="L7029" s="4"/>
      <c r="M7029" s="6"/>
    </row>
    <row r="7030" spans="1:13" x14ac:dyDescent="0.3">
      <c r="A7030" s="1"/>
      <c r="B7030" s="1"/>
      <c r="C7030" s="1"/>
      <c r="D7030" s="1"/>
      <c r="E7030" s="1"/>
      <c r="F7030" s="1"/>
      <c r="G7030" s="2"/>
      <c r="H7030" s="1"/>
      <c r="I7030" s="1"/>
      <c r="J7030" s="1"/>
      <c r="K7030" s="1"/>
      <c r="L7030" s="4"/>
      <c r="M7030" s="6"/>
    </row>
    <row r="7031" spans="1:13" x14ac:dyDescent="0.3">
      <c r="A7031" s="1"/>
      <c r="B7031" s="1"/>
      <c r="C7031" s="1"/>
      <c r="D7031" s="1"/>
      <c r="E7031" s="1"/>
      <c r="F7031" s="1"/>
      <c r="G7031" s="2"/>
      <c r="H7031" s="1"/>
      <c r="I7031" s="1"/>
      <c r="J7031" s="1"/>
      <c r="K7031" s="1"/>
      <c r="L7031" s="4"/>
      <c r="M7031" s="6"/>
    </row>
    <row r="7032" spans="1:13" x14ac:dyDescent="0.3">
      <c r="A7032" s="1"/>
      <c r="B7032" s="1"/>
      <c r="C7032" s="1"/>
      <c r="D7032" s="1"/>
      <c r="E7032" s="1"/>
      <c r="F7032" s="1"/>
      <c r="G7032" s="2"/>
      <c r="H7032" s="1"/>
      <c r="I7032" s="1"/>
      <c r="J7032" s="1"/>
      <c r="K7032" s="1"/>
      <c r="L7032" s="4"/>
      <c r="M7032" s="6"/>
    </row>
    <row r="7033" spans="1:13" x14ac:dyDescent="0.3">
      <c r="A7033" s="1"/>
      <c r="B7033" s="1"/>
      <c r="C7033" s="1"/>
      <c r="D7033" s="1"/>
      <c r="E7033" s="1"/>
      <c r="F7033" s="1"/>
      <c r="G7033" s="2"/>
      <c r="H7033" s="1"/>
      <c r="I7033" s="1"/>
      <c r="J7033" s="1"/>
      <c r="K7033" s="1"/>
      <c r="L7033" s="4"/>
      <c r="M7033" s="6"/>
    </row>
    <row r="7034" spans="1:13" x14ac:dyDescent="0.3">
      <c r="A7034" s="1"/>
      <c r="B7034" s="1"/>
      <c r="C7034" s="1"/>
      <c r="D7034" s="1"/>
      <c r="E7034" s="1"/>
      <c r="F7034" s="1"/>
      <c r="G7034" s="2"/>
      <c r="H7034" s="1"/>
      <c r="I7034" s="1"/>
      <c r="J7034" s="1"/>
      <c r="K7034" s="1"/>
      <c r="L7034" s="4"/>
      <c r="M7034" s="6"/>
    </row>
    <row r="7035" spans="1:13" x14ac:dyDescent="0.3">
      <c r="A7035" s="1"/>
      <c r="B7035" s="1"/>
      <c r="C7035" s="1"/>
      <c r="D7035" s="1"/>
      <c r="E7035" s="1"/>
      <c r="F7035" s="1"/>
      <c r="G7035" s="2"/>
      <c r="H7035" s="1"/>
      <c r="I7035" s="1"/>
      <c r="J7035" s="1"/>
      <c r="K7035" s="1"/>
      <c r="L7035" s="4"/>
      <c r="M7035" s="6"/>
    </row>
    <row r="7036" spans="1:13" x14ac:dyDescent="0.3">
      <c r="A7036" s="1"/>
      <c r="B7036" s="1"/>
      <c r="C7036" s="1"/>
      <c r="D7036" s="1"/>
      <c r="E7036" s="1"/>
      <c r="F7036" s="1"/>
      <c r="G7036" s="2"/>
      <c r="H7036" s="1"/>
      <c r="I7036" s="1"/>
      <c r="J7036" s="1"/>
      <c r="K7036" s="1"/>
      <c r="L7036" s="4"/>
      <c r="M7036" s="6"/>
    </row>
    <row r="7037" spans="1:13" x14ac:dyDescent="0.3">
      <c r="A7037" s="1"/>
      <c r="B7037" s="1"/>
      <c r="C7037" s="1"/>
      <c r="D7037" s="1"/>
      <c r="E7037" s="1"/>
      <c r="F7037" s="1"/>
      <c r="G7037" s="2"/>
      <c r="H7037" s="1"/>
      <c r="I7037" s="1"/>
      <c r="J7037" s="1"/>
      <c r="K7037" s="1"/>
      <c r="L7037" s="4"/>
      <c r="M7037" s="6"/>
    </row>
    <row r="7038" spans="1:13" x14ac:dyDescent="0.3">
      <c r="A7038" s="1"/>
      <c r="B7038" s="1"/>
      <c r="C7038" s="1"/>
      <c r="D7038" s="1"/>
      <c r="E7038" s="1"/>
      <c r="F7038" s="1"/>
      <c r="G7038" s="2"/>
      <c r="H7038" s="1"/>
      <c r="I7038" s="1"/>
      <c r="J7038" s="1"/>
      <c r="K7038" s="1"/>
      <c r="L7038" s="4"/>
      <c r="M7038" s="6"/>
    </row>
    <row r="7039" spans="1:13" x14ac:dyDescent="0.3">
      <c r="A7039" s="1"/>
      <c r="B7039" s="1"/>
      <c r="C7039" s="1"/>
      <c r="D7039" s="1"/>
      <c r="E7039" s="1"/>
      <c r="F7039" s="1"/>
      <c r="G7039" s="2"/>
      <c r="H7039" s="1"/>
      <c r="I7039" s="1"/>
      <c r="J7039" s="1"/>
      <c r="K7039" s="1"/>
      <c r="L7039" s="4"/>
      <c r="M7039" s="6"/>
    </row>
    <row r="7040" spans="1:13" x14ac:dyDescent="0.3">
      <c r="A7040" s="1"/>
      <c r="B7040" s="1"/>
      <c r="C7040" s="1"/>
      <c r="D7040" s="1"/>
      <c r="E7040" s="1"/>
      <c r="F7040" s="1"/>
      <c r="G7040" s="2"/>
      <c r="H7040" s="1"/>
      <c r="I7040" s="1"/>
      <c r="J7040" s="1"/>
      <c r="K7040" s="1"/>
      <c r="L7040" s="4"/>
      <c r="M7040" s="6"/>
    </row>
    <row r="7041" spans="1:13" x14ac:dyDescent="0.3">
      <c r="A7041" s="1"/>
      <c r="B7041" s="1"/>
      <c r="C7041" s="1"/>
      <c r="D7041" s="1"/>
      <c r="E7041" s="1"/>
      <c r="F7041" s="1"/>
      <c r="G7041" s="2"/>
      <c r="H7041" s="1"/>
      <c r="I7041" s="1"/>
      <c r="J7041" s="1"/>
      <c r="K7041" s="1"/>
      <c r="L7041" s="4"/>
      <c r="M7041" s="6"/>
    </row>
    <row r="7042" spans="1:13" x14ac:dyDescent="0.3">
      <c r="A7042" s="1"/>
      <c r="B7042" s="1"/>
      <c r="C7042" s="1"/>
      <c r="D7042" s="1"/>
      <c r="E7042" s="1"/>
      <c r="F7042" s="1"/>
      <c r="G7042" s="2"/>
      <c r="H7042" s="1"/>
      <c r="I7042" s="1"/>
      <c r="J7042" s="1"/>
      <c r="K7042" s="1"/>
      <c r="L7042" s="4"/>
      <c r="M7042" s="6"/>
    </row>
    <row r="7043" spans="1:13" x14ac:dyDescent="0.3">
      <c r="A7043" s="1"/>
      <c r="B7043" s="1"/>
      <c r="C7043" s="1"/>
      <c r="D7043" s="1"/>
      <c r="E7043" s="1"/>
      <c r="F7043" s="1"/>
      <c r="G7043" s="2"/>
      <c r="H7043" s="1"/>
      <c r="I7043" s="1"/>
      <c r="J7043" s="1"/>
      <c r="K7043" s="1"/>
      <c r="L7043" s="4"/>
      <c r="M7043" s="6"/>
    </row>
    <row r="7044" spans="1:13" x14ac:dyDescent="0.3">
      <c r="A7044" s="1"/>
      <c r="B7044" s="1"/>
      <c r="C7044" s="1"/>
      <c r="D7044" s="1"/>
      <c r="E7044" s="1"/>
      <c r="F7044" s="1"/>
      <c r="G7044" s="2"/>
      <c r="H7044" s="1"/>
      <c r="I7044" s="1"/>
      <c r="J7044" s="1"/>
      <c r="K7044" s="1"/>
      <c r="L7044" s="4"/>
      <c r="M7044" s="6"/>
    </row>
    <row r="7045" spans="1:13" x14ac:dyDescent="0.3">
      <c r="A7045" s="1"/>
      <c r="B7045" s="1"/>
      <c r="C7045" s="1"/>
      <c r="D7045" s="1"/>
      <c r="E7045" s="1"/>
      <c r="F7045" s="1"/>
      <c r="G7045" s="2"/>
      <c r="H7045" s="1"/>
      <c r="I7045" s="1"/>
      <c r="J7045" s="1"/>
      <c r="K7045" s="1"/>
      <c r="L7045" s="4"/>
      <c r="M7045" s="6"/>
    </row>
    <row r="7046" spans="1:13" x14ac:dyDescent="0.3">
      <c r="A7046" s="1"/>
      <c r="B7046" s="1"/>
      <c r="C7046" s="1"/>
      <c r="D7046" s="1"/>
      <c r="E7046" s="1"/>
      <c r="F7046" s="1"/>
      <c r="G7046" s="2"/>
      <c r="H7046" s="1"/>
      <c r="I7046" s="1"/>
      <c r="J7046" s="1"/>
      <c r="K7046" s="1"/>
      <c r="L7046" s="4"/>
      <c r="M7046" s="6"/>
    </row>
    <row r="7047" spans="1:13" x14ac:dyDescent="0.3">
      <c r="A7047" s="1"/>
      <c r="B7047" s="1"/>
      <c r="C7047" s="1"/>
      <c r="D7047" s="1"/>
      <c r="E7047" s="1"/>
      <c r="F7047" s="1"/>
      <c r="G7047" s="2"/>
      <c r="H7047" s="1"/>
      <c r="I7047" s="1"/>
      <c r="J7047" s="1"/>
      <c r="K7047" s="1"/>
      <c r="L7047" s="4"/>
      <c r="M7047" s="6"/>
    </row>
    <row r="7048" spans="1:13" x14ac:dyDescent="0.3">
      <c r="A7048" s="1"/>
      <c r="B7048" s="1"/>
      <c r="C7048" s="1"/>
      <c r="D7048" s="1"/>
      <c r="E7048" s="1"/>
      <c r="F7048" s="1"/>
      <c r="G7048" s="2"/>
      <c r="H7048" s="1"/>
      <c r="I7048" s="1"/>
      <c r="J7048" s="1"/>
      <c r="K7048" s="1"/>
      <c r="L7048" s="4"/>
      <c r="M7048" s="6"/>
    </row>
    <row r="7049" spans="1:13" x14ac:dyDescent="0.3">
      <c r="A7049" s="1"/>
      <c r="B7049" s="1"/>
      <c r="C7049" s="1"/>
      <c r="D7049" s="1"/>
      <c r="E7049" s="1"/>
      <c r="F7049" s="1"/>
      <c r="G7049" s="2"/>
      <c r="H7049" s="1"/>
      <c r="I7049" s="1"/>
      <c r="J7049" s="1"/>
      <c r="K7049" s="1"/>
      <c r="L7049" s="4"/>
      <c r="M7049" s="6"/>
    </row>
    <row r="7050" spans="1:13" x14ac:dyDescent="0.3">
      <c r="A7050" s="1"/>
      <c r="B7050" s="1"/>
      <c r="C7050" s="1"/>
      <c r="D7050" s="1"/>
      <c r="E7050" s="1"/>
      <c r="F7050" s="1"/>
      <c r="G7050" s="2"/>
      <c r="H7050" s="1"/>
      <c r="I7050" s="1"/>
      <c r="J7050" s="1"/>
      <c r="K7050" s="1"/>
      <c r="L7050" s="4"/>
      <c r="M7050" s="6"/>
    </row>
    <row r="7051" spans="1:13" x14ac:dyDescent="0.3">
      <c r="A7051" s="1"/>
      <c r="B7051" s="1"/>
      <c r="C7051" s="1"/>
      <c r="D7051" s="1"/>
      <c r="E7051" s="1"/>
      <c r="F7051" s="1"/>
      <c r="G7051" s="2"/>
      <c r="H7051" s="1"/>
      <c r="I7051" s="1"/>
      <c r="J7051" s="1"/>
      <c r="K7051" s="1"/>
      <c r="L7051" s="4"/>
      <c r="M7051" s="6"/>
    </row>
    <row r="7052" spans="1:13" x14ac:dyDescent="0.3">
      <c r="A7052" s="1"/>
      <c r="B7052" s="1"/>
      <c r="C7052" s="1"/>
      <c r="D7052" s="1"/>
      <c r="E7052" s="1"/>
      <c r="F7052" s="1"/>
      <c r="G7052" s="2"/>
      <c r="H7052" s="1"/>
      <c r="I7052" s="1"/>
      <c r="J7052" s="1"/>
      <c r="K7052" s="1"/>
      <c r="L7052" s="4"/>
      <c r="M7052" s="6"/>
    </row>
    <row r="7053" spans="1:13" x14ac:dyDescent="0.3">
      <c r="A7053" s="1"/>
      <c r="B7053" s="1"/>
      <c r="C7053" s="1"/>
      <c r="D7053" s="1"/>
      <c r="E7053" s="1"/>
      <c r="F7053" s="1"/>
      <c r="G7053" s="2"/>
      <c r="H7053" s="1"/>
      <c r="I7053" s="1"/>
      <c r="J7053" s="1"/>
      <c r="K7053" s="1"/>
      <c r="L7053" s="4"/>
      <c r="M7053" s="6"/>
    </row>
    <row r="7054" spans="1:13" x14ac:dyDescent="0.3">
      <c r="A7054" s="1"/>
      <c r="B7054" s="1"/>
      <c r="C7054" s="1"/>
      <c r="D7054" s="1"/>
      <c r="E7054" s="1"/>
      <c r="F7054" s="1"/>
      <c r="G7054" s="2"/>
      <c r="H7054" s="1"/>
      <c r="I7054" s="1"/>
      <c r="J7054" s="1"/>
      <c r="K7054" s="1"/>
      <c r="L7054" s="4"/>
      <c r="M7054" s="6"/>
    </row>
    <row r="7055" spans="1:13" x14ac:dyDescent="0.3">
      <c r="A7055" s="1"/>
      <c r="B7055" s="1"/>
      <c r="C7055" s="1"/>
      <c r="D7055" s="1"/>
      <c r="E7055" s="1"/>
      <c r="F7055" s="1"/>
      <c r="G7055" s="2"/>
      <c r="H7055" s="1"/>
      <c r="I7055" s="1"/>
      <c r="J7055" s="1"/>
      <c r="K7055" s="1"/>
      <c r="L7055" s="4"/>
      <c r="M7055" s="6"/>
    </row>
    <row r="7056" spans="1:13" x14ac:dyDescent="0.3">
      <c r="A7056" s="1"/>
      <c r="B7056" s="1"/>
      <c r="C7056" s="1"/>
      <c r="D7056" s="1"/>
      <c r="E7056" s="1"/>
      <c r="F7056" s="1"/>
      <c r="G7056" s="2"/>
      <c r="H7056" s="1"/>
      <c r="I7056" s="1"/>
      <c r="J7056" s="1"/>
      <c r="K7056" s="1"/>
      <c r="L7056" s="4"/>
      <c r="M7056" s="6"/>
    </row>
    <row r="7057" spans="1:13" x14ac:dyDescent="0.3">
      <c r="A7057" s="1"/>
      <c r="B7057" s="1"/>
      <c r="C7057" s="1"/>
      <c r="D7057" s="1"/>
      <c r="E7057" s="1"/>
      <c r="F7057" s="1"/>
      <c r="G7057" s="2"/>
      <c r="H7057" s="1"/>
      <c r="I7057" s="1"/>
      <c r="J7057" s="1"/>
      <c r="K7057" s="1"/>
      <c r="L7057" s="4"/>
      <c r="M7057" s="6"/>
    </row>
    <row r="7058" spans="1:13" x14ac:dyDescent="0.3">
      <c r="A7058" s="1"/>
      <c r="B7058" s="1"/>
      <c r="C7058" s="1"/>
      <c r="D7058" s="1"/>
      <c r="E7058" s="1"/>
      <c r="F7058" s="1"/>
      <c r="G7058" s="2"/>
      <c r="H7058" s="1"/>
      <c r="I7058" s="1"/>
      <c r="J7058" s="1"/>
      <c r="K7058" s="1"/>
      <c r="L7058" s="4"/>
      <c r="M7058" s="6"/>
    </row>
    <row r="7059" spans="1:13" x14ac:dyDescent="0.3">
      <c r="A7059" s="1"/>
      <c r="B7059" s="1"/>
      <c r="C7059" s="1"/>
      <c r="D7059" s="1"/>
      <c r="E7059" s="1"/>
      <c r="F7059" s="1"/>
      <c r="G7059" s="2"/>
      <c r="H7059" s="1"/>
      <c r="I7059" s="1"/>
      <c r="J7059" s="1"/>
      <c r="K7059" s="1"/>
      <c r="L7059" s="4"/>
      <c r="M7059" s="6"/>
    </row>
    <row r="7060" spans="1:13" x14ac:dyDescent="0.3">
      <c r="A7060" s="1"/>
      <c r="B7060" s="1"/>
      <c r="C7060" s="1"/>
      <c r="D7060" s="1"/>
      <c r="E7060" s="1"/>
      <c r="F7060" s="1"/>
      <c r="G7060" s="2"/>
      <c r="H7060" s="1"/>
      <c r="I7060" s="1"/>
      <c r="J7060" s="1"/>
      <c r="K7060" s="1"/>
      <c r="L7060" s="4"/>
      <c r="M7060" s="6"/>
    </row>
    <row r="7061" spans="1:13" x14ac:dyDescent="0.3">
      <c r="A7061" s="1"/>
      <c r="B7061" s="1"/>
      <c r="C7061" s="1"/>
      <c r="D7061" s="1"/>
      <c r="E7061" s="1"/>
      <c r="F7061" s="1"/>
      <c r="G7061" s="2"/>
      <c r="H7061" s="1"/>
      <c r="I7061" s="1"/>
      <c r="J7061" s="1"/>
      <c r="K7061" s="1"/>
      <c r="L7061" s="4"/>
      <c r="M7061" s="6"/>
    </row>
    <row r="7062" spans="1:13" x14ac:dyDescent="0.3">
      <c r="A7062" s="1"/>
      <c r="B7062" s="1"/>
      <c r="C7062" s="1"/>
      <c r="D7062" s="1"/>
      <c r="E7062" s="1"/>
      <c r="F7062" s="1"/>
      <c r="G7062" s="2"/>
      <c r="H7062" s="1"/>
      <c r="I7062" s="1"/>
      <c r="J7062" s="1"/>
      <c r="K7062" s="1"/>
      <c r="L7062" s="4"/>
      <c r="M7062" s="6"/>
    </row>
    <row r="7063" spans="1:13" x14ac:dyDescent="0.3">
      <c r="A7063" s="1"/>
      <c r="B7063" s="1"/>
      <c r="C7063" s="1"/>
      <c r="D7063" s="1"/>
      <c r="E7063" s="1"/>
      <c r="F7063" s="1"/>
      <c r="G7063" s="2"/>
      <c r="H7063" s="1"/>
      <c r="I7063" s="1"/>
      <c r="J7063" s="1"/>
      <c r="K7063" s="1"/>
      <c r="L7063" s="4"/>
      <c r="M7063" s="6"/>
    </row>
    <row r="7064" spans="1:13" x14ac:dyDescent="0.3">
      <c r="A7064" s="1"/>
      <c r="B7064" s="1"/>
      <c r="C7064" s="1"/>
      <c r="D7064" s="1"/>
      <c r="E7064" s="1"/>
      <c r="F7064" s="1"/>
      <c r="G7064" s="2"/>
      <c r="H7064" s="1"/>
      <c r="I7064" s="1"/>
      <c r="J7064" s="1"/>
      <c r="K7064" s="1"/>
      <c r="L7064" s="4"/>
      <c r="M7064" s="6"/>
    </row>
    <row r="7065" spans="1:13" x14ac:dyDescent="0.3">
      <c r="A7065" s="1"/>
      <c r="B7065" s="1"/>
      <c r="C7065" s="1"/>
      <c r="D7065" s="1"/>
      <c r="E7065" s="1"/>
      <c r="F7065" s="1"/>
      <c r="G7065" s="2"/>
      <c r="H7065" s="1"/>
      <c r="I7065" s="1"/>
      <c r="J7065" s="1"/>
      <c r="K7065" s="1"/>
      <c r="L7065" s="4"/>
      <c r="M7065" s="6"/>
    </row>
    <row r="7066" spans="1:13" x14ac:dyDescent="0.3">
      <c r="A7066" s="1"/>
      <c r="B7066" s="1"/>
      <c r="C7066" s="1"/>
      <c r="D7066" s="1"/>
      <c r="E7066" s="1"/>
      <c r="F7066" s="1"/>
      <c r="G7066" s="2"/>
      <c r="H7066" s="1"/>
      <c r="I7066" s="1"/>
      <c r="J7066" s="1"/>
      <c r="K7066" s="1"/>
      <c r="L7066" s="4"/>
      <c r="M7066" s="6"/>
    </row>
    <row r="7067" spans="1:13" x14ac:dyDescent="0.3">
      <c r="A7067" s="1"/>
      <c r="B7067" s="1"/>
      <c r="C7067" s="1"/>
      <c r="D7067" s="1"/>
      <c r="E7067" s="1"/>
      <c r="F7067" s="1"/>
      <c r="G7067" s="2"/>
      <c r="H7067" s="1"/>
      <c r="I7067" s="1"/>
      <c r="J7067" s="1"/>
      <c r="K7067" s="1"/>
      <c r="L7067" s="4"/>
      <c r="M7067" s="6"/>
    </row>
    <row r="7068" spans="1:13" x14ac:dyDescent="0.3">
      <c r="A7068" s="1"/>
      <c r="B7068" s="1"/>
      <c r="C7068" s="1"/>
      <c r="D7068" s="1"/>
      <c r="E7068" s="1"/>
      <c r="F7068" s="1"/>
      <c r="G7068" s="2"/>
      <c r="H7068" s="1"/>
      <c r="I7068" s="1"/>
      <c r="J7068" s="1"/>
      <c r="K7068" s="1"/>
      <c r="L7068" s="4"/>
      <c r="M7068" s="6"/>
    </row>
    <row r="7069" spans="1:13" x14ac:dyDescent="0.3">
      <c r="A7069" s="1"/>
      <c r="B7069" s="1"/>
      <c r="C7069" s="1"/>
      <c r="D7069" s="1"/>
      <c r="E7069" s="1"/>
      <c r="F7069" s="1"/>
      <c r="G7069" s="2"/>
      <c r="H7069" s="1"/>
      <c r="I7069" s="1"/>
      <c r="J7069" s="1"/>
      <c r="K7069" s="1"/>
      <c r="L7069" s="4"/>
      <c r="M7069" s="6"/>
    </row>
    <row r="7070" spans="1:13" x14ac:dyDescent="0.3">
      <c r="A7070" s="1"/>
      <c r="B7070" s="1"/>
      <c r="C7070" s="1"/>
      <c r="D7070" s="1"/>
      <c r="E7070" s="1"/>
      <c r="F7070" s="1"/>
      <c r="G7070" s="2"/>
      <c r="H7070" s="1"/>
      <c r="I7070" s="1"/>
      <c r="J7070" s="1"/>
      <c r="K7070" s="1"/>
      <c r="L7070" s="4"/>
      <c r="M7070" s="6"/>
    </row>
    <row r="7071" spans="1:13" x14ac:dyDescent="0.3">
      <c r="A7071" s="1"/>
      <c r="B7071" s="1"/>
      <c r="C7071" s="1"/>
      <c r="D7071" s="1"/>
      <c r="E7071" s="1"/>
      <c r="F7071" s="1"/>
      <c r="G7071" s="2"/>
      <c r="H7071" s="1"/>
      <c r="I7071" s="1"/>
      <c r="J7071" s="1"/>
      <c r="K7071" s="1"/>
      <c r="L7071" s="4"/>
      <c r="M7071" s="6"/>
    </row>
    <row r="7072" spans="1:13" x14ac:dyDescent="0.3">
      <c r="A7072" s="1"/>
      <c r="B7072" s="1"/>
      <c r="C7072" s="1"/>
      <c r="D7072" s="1"/>
      <c r="E7072" s="1"/>
      <c r="F7072" s="1"/>
      <c r="G7072" s="2"/>
      <c r="H7072" s="1"/>
      <c r="I7072" s="1"/>
      <c r="J7072" s="1"/>
      <c r="K7072" s="1"/>
      <c r="L7072" s="4"/>
      <c r="M7072" s="6"/>
    </row>
    <row r="7073" spans="1:13" x14ac:dyDescent="0.3">
      <c r="A7073" s="1"/>
      <c r="B7073" s="1"/>
      <c r="C7073" s="1"/>
      <c r="D7073" s="1"/>
      <c r="E7073" s="1"/>
      <c r="F7073" s="1"/>
      <c r="G7073" s="2"/>
      <c r="H7073" s="1"/>
      <c r="I7073" s="1"/>
      <c r="J7073" s="1"/>
      <c r="K7073" s="1"/>
      <c r="L7073" s="4"/>
      <c r="M7073" s="6"/>
    </row>
    <row r="7074" spans="1:13" x14ac:dyDescent="0.3">
      <c r="A7074" s="1"/>
      <c r="B7074" s="1"/>
      <c r="C7074" s="1"/>
      <c r="D7074" s="1"/>
      <c r="E7074" s="1"/>
      <c r="F7074" s="1"/>
      <c r="G7074" s="2"/>
      <c r="H7074" s="1"/>
      <c r="I7074" s="1"/>
      <c r="J7074" s="1"/>
      <c r="K7074" s="1"/>
      <c r="L7074" s="4"/>
      <c r="M7074" s="6"/>
    </row>
    <row r="7075" spans="1:13" x14ac:dyDescent="0.3">
      <c r="A7075" s="1"/>
      <c r="B7075" s="1"/>
      <c r="C7075" s="1"/>
      <c r="D7075" s="1"/>
      <c r="E7075" s="1"/>
      <c r="F7075" s="1"/>
      <c r="G7075" s="2"/>
      <c r="H7075" s="1"/>
      <c r="I7075" s="1"/>
      <c r="J7075" s="1"/>
      <c r="K7075" s="1"/>
      <c r="L7075" s="4"/>
      <c r="M7075" s="6"/>
    </row>
    <row r="7076" spans="1:13" x14ac:dyDescent="0.3">
      <c r="A7076" s="1"/>
      <c r="B7076" s="1"/>
      <c r="C7076" s="1"/>
      <c r="D7076" s="1"/>
      <c r="E7076" s="1"/>
      <c r="F7076" s="1"/>
      <c r="G7076" s="2"/>
      <c r="H7076" s="1"/>
      <c r="I7076" s="1"/>
      <c r="J7076" s="1"/>
      <c r="K7076" s="1"/>
      <c r="L7076" s="4"/>
      <c r="M7076" s="6"/>
    </row>
    <row r="7077" spans="1:13" x14ac:dyDescent="0.3">
      <c r="A7077" s="1"/>
      <c r="B7077" s="1"/>
      <c r="C7077" s="1"/>
      <c r="D7077" s="1"/>
      <c r="E7077" s="1"/>
      <c r="F7077" s="1"/>
      <c r="G7077" s="2"/>
      <c r="H7077" s="1"/>
      <c r="I7077" s="1"/>
      <c r="J7077" s="1"/>
      <c r="K7077" s="1"/>
      <c r="L7077" s="4"/>
      <c r="M7077" s="6"/>
    </row>
    <row r="7078" spans="1:13" x14ac:dyDescent="0.3">
      <c r="A7078" s="1"/>
      <c r="B7078" s="1"/>
      <c r="C7078" s="1"/>
      <c r="D7078" s="1"/>
      <c r="E7078" s="1"/>
      <c r="F7078" s="1"/>
      <c r="G7078" s="2"/>
      <c r="H7078" s="1"/>
      <c r="I7078" s="1"/>
      <c r="J7078" s="1"/>
      <c r="K7078" s="1"/>
      <c r="L7078" s="4"/>
      <c r="M7078" s="6"/>
    </row>
    <row r="7079" spans="1:13" x14ac:dyDescent="0.3">
      <c r="A7079" s="1"/>
      <c r="B7079" s="1"/>
      <c r="C7079" s="1"/>
      <c r="D7079" s="1"/>
      <c r="E7079" s="1"/>
      <c r="F7079" s="1"/>
      <c r="G7079" s="2"/>
      <c r="H7079" s="1"/>
      <c r="I7079" s="1"/>
      <c r="J7079" s="1"/>
      <c r="K7079" s="1"/>
      <c r="L7079" s="4"/>
      <c r="M7079" s="6"/>
    </row>
    <row r="7080" spans="1:13" x14ac:dyDescent="0.3">
      <c r="A7080" s="1"/>
      <c r="B7080" s="1"/>
      <c r="C7080" s="1"/>
      <c r="D7080" s="1"/>
      <c r="E7080" s="1"/>
      <c r="F7080" s="1"/>
      <c r="G7080" s="2"/>
      <c r="H7080" s="1"/>
      <c r="I7080" s="1"/>
      <c r="J7080" s="1"/>
      <c r="K7080" s="1"/>
      <c r="L7080" s="4"/>
      <c r="M7080" s="6"/>
    </row>
    <row r="7081" spans="1:13" x14ac:dyDescent="0.3">
      <c r="A7081" s="1"/>
      <c r="B7081" s="1"/>
      <c r="C7081" s="1"/>
      <c r="D7081" s="1"/>
      <c r="E7081" s="1"/>
      <c r="F7081" s="1"/>
      <c r="G7081" s="2"/>
      <c r="H7081" s="1"/>
      <c r="I7081" s="1"/>
      <c r="J7081" s="1"/>
      <c r="K7081" s="1"/>
      <c r="L7081" s="4"/>
      <c r="M7081" s="6"/>
    </row>
    <row r="7082" spans="1:13" x14ac:dyDescent="0.3">
      <c r="A7082" s="1"/>
      <c r="B7082" s="1"/>
      <c r="C7082" s="1"/>
      <c r="D7082" s="1"/>
      <c r="E7082" s="1"/>
      <c r="F7082" s="1"/>
      <c r="G7082" s="2"/>
      <c r="H7082" s="1"/>
      <c r="I7082" s="1"/>
      <c r="J7082" s="1"/>
      <c r="K7082" s="1"/>
      <c r="L7082" s="4"/>
      <c r="M7082" s="6"/>
    </row>
    <row r="7083" spans="1:13" x14ac:dyDescent="0.3">
      <c r="A7083" s="1"/>
      <c r="B7083" s="1"/>
      <c r="C7083" s="1"/>
      <c r="D7083" s="1"/>
      <c r="E7083" s="1"/>
      <c r="F7083" s="1"/>
      <c r="G7083" s="2"/>
      <c r="H7083" s="1"/>
      <c r="I7083" s="1"/>
      <c r="J7083" s="1"/>
      <c r="K7083" s="1"/>
      <c r="L7083" s="4"/>
      <c r="M7083" s="6"/>
    </row>
    <row r="7084" spans="1:13" x14ac:dyDescent="0.3">
      <c r="A7084" s="1"/>
      <c r="B7084" s="1"/>
      <c r="C7084" s="1"/>
      <c r="D7084" s="1"/>
      <c r="E7084" s="1"/>
      <c r="F7084" s="1"/>
      <c r="G7084" s="2"/>
      <c r="H7084" s="1"/>
      <c r="I7084" s="1"/>
      <c r="J7084" s="1"/>
      <c r="K7084" s="1"/>
      <c r="L7084" s="4"/>
      <c r="M7084" s="6"/>
    </row>
    <row r="7085" spans="1:13" x14ac:dyDescent="0.3">
      <c r="A7085" s="1"/>
      <c r="B7085" s="1"/>
      <c r="C7085" s="1"/>
      <c r="D7085" s="1"/>
      <c r="E7085" s="1"/>
      <c r="F7085" s="1"/>
      <c r="G7085" s="2"/>
      <c r="H7085" s="1"/>
      <c r="I7085" s="1"/>
      <c r="J7085" s="1"/>
      <c r="K7085" s="1"/>
      <c r="L7085" s="4"/>
      <c r="M7085" s="6"/>
    </row>
    <row r="7086" spans="1:13" x14ac:dyDescent="0.3">
      <c r="A7086" s="1"/>
      <c r="B7086" s="1"/>
      <c r="C7086" s="1"/>
      <c r="D7086" s="1"/>
      <c r="E7086" s="1"/>
      <c r="F7086" s="1"/>
      <c r="G7086" s="2"/>
      <c r="H7086" s="1"/>
      <c r="I7086" s="1"/>
      <c r="J7086" s="1"/>
      <c r="K7086" s="1"/>
      <c r="L7086" s="4"/>
      <c r="M7086" s="6"/>
    </row>
    <row r="7087" spans="1:13" x14ac:dyDescent="0.3">
      <c r="A7087" s="1"/>
      <c r="B7087" s="1"/>
      <c r="C7087" s="1"/>
      <c r="D7087" s="1"/>
      <c r="E7087" s="1"/>
      <c r="F7087" s="1"/>
      <c r="G7087" s="2"/>
      <c r="H7087" s="1"/>
      <c r="I7087" s="1"/>
      <c r="J7087" s="1"/>
      <c r="K7087" s="1"/>
      <c r="L7087" s="4"/>
      <c r="M7087" s="6"/>
    </row>
    <row r="7088" spans="1:13" x14ac:dyDescent="0.3">
      <c r="A7088" s="1"/>
      <c r="B7088" s="1"/>
      <c r="C7088" s="1"/>
      <c r="D7088" s="1"/>
      <c r="E7088" s="1"/>
      <c r="F7088" s="1"/>
      <c r="G7088" s="2"/>
      <c r="H7088" s="1"/>
      <c r="I7088" s="1"/>
      <c r="J7088" s="1"/>
      <c r="K7088" s="1"/>
      <c r="L7088" s="4"/>
      <c r="M7088" s="6"/>
    </row>
    <row r="7089" spans="1:13" x14ac:dyDescent="0.3">
      <c r="A7089" s="1"/>
      <c r="B7089" s="1"/>
      <c r="C7089" s="1"/>
      <c r="D7089" s="1"/>
      <c r="E7089" s="1"/>
      <c r="F7089" s="1"/>
      <c r="G7089" s="2"/>
      <c r="H7089" s="1"/>
      <c r="I7089" s="1"/>
      <c r="J7089" s="1"/>
      <c r="K7089" s="1"/>
      <c r="L7089" s="4"/>
      <c r="M7089" s="6"/>
    </row>
    <row r="7090" spans="1:13" x14ac:dyDescent="0.3">
      <c r="A7090" s="1"/>
      <c r="B7090" s="1"/>
      <c r="C7090" s="1"/>
      <c r="D7090" s="1"/>
      <c r="E7090" s="1"/>
      <c r="F7090" s="1"/>
      <c r="G7090" s="2"/>
      <c r="H7090" s="1"/>
      <c r="I7090" s="1"/>
      <c r="J7090" s="1"/>
      <c r="K7090" s="1"/>
      <c r="L7090" s="4"/>
      <c r="M7090" s="6"/>
    </row>
    <row r="7091" spans="1:13" x14ac:dyDescent="0.3">
      <c r="A7091" s="1"/>
      <c r="B7091" s="1"/>
      <c r="C7091" s="1"/>
      <c r="D7091" s="1"/>
      <c r="E7091" s="1"/>
      <c r="F7091" s="1"/>
      <c r="G7091" s="2"/>
      <c r="H7091" s="1"/>
      <c r="I7091" s="1"/>
      <c r="J7091" s="1"/>
      <c r="K7091" s="1"/>
      <c r="L7091" s="4"/>
      <c r="M7091" s="6"/>
    </row>
    <row r="7092" spans="1:13" x14ac:dyDescent="0.3">
      <c r="A7092" s="1"/>
      <c r="B7092" s="1"/>
      <c r="C7092" s="1"/>
      <c r="D7092" s="1"/>
      <c r="E7092" s="1"/>
      <c r="F7092" s="1"/>
      <c r="G7092" s="2"/>
      <c r="H7092" s="1"/>
      <c r="I7092" s="1"/>
      <c r="J7092" s="1"/>
      <c r="K7092" s="1"/>
      <c r="L7092" s="4"/>
      <c r="M7092" s="6"/>
    </row>
    <row r="7093" spans="1:13" x14ac:dyDescent="0.3">
      <c r="A7093" s="1"/>
      <c r="B7093" s="1"/>
      <c r="C7093" s="1"/>
      <c r="D7093" s="1"/>
      <c r="E7093" s="1"/>
      <c r="F7093" s="1"/>
      <c r="G7093" s="2"/>
      <c r="H7093" s="1"/>
      <c r="I7093" s="1"/>
      <c r="J7093" s="1"/>
      <c r="K7093" s="1"/>
      <c r="L7093" s="4"/>
      <c r="M7093" s="6"/>
    </row>
    <row r="7094" spans="1:13" x14ac:dyDescent="0.3">
      <c r="A7094" s="1"/>
      <c r="B7094" s="1"/>
      <c r="C7094" s="1"/>
      <c r="D7094" s="1"/>
      <c r="E7094" s="1"/>
      <c r="F7094" s="1"/>
      <c r="G7094" s="2"/>
      <c r="H7094" s="1"/>
      <c r="I7094" s="1"/>
      <c r="J7094" s="1"/>
      <c r="K7094" s="1"/>
      <c r="L7094" s="4"/>
      <c r="M7094" s="6"/>
    </row>
    <row r="7095" spans="1:13" x14ac:dyDescent="0.3">
      <c r="A7095" s="1"/>
      <c r="B7095" s="1"/>
      <c r="C7095" s="1"/>
      <c r="D7095" s="1"/>
      <c r="E7095" s="1"/>
      <c r="F7095" s="1"/>
      <c r="G7095" s="2"/>
      <c r="H7095" s="1"/>
      <c r="I7095" s="1"/>
      <c r="J7095" s="1"/>
      <c r="K7095" s="1"/>
      <c r="L7095" s="4"/>
      <c r="M7095" s="6"/>
    </row>
    <row r="7096" spans="1:13" x14ac:dyDescent="0.3">
      <c r="A7096" s="1"/>
      <c r="B7096" s="1"/>
      <c r="C7096" s="1"/>
      <c r="D7096" s="1"/>
      <c r="E7096" s="1"/>
      <c r="F7096" s="1"/>
      <c r="G7096" s="2"/>
      <c r="H7096" s="1"/>
      <c r="I7096" s="1"/>
      <c r="J7096" s="1"/>
      <c r="K7096" s="1"/>
      <c r="L7096" s="4"/>
      <c r="M7096" s="6"/>
    </row>
    <row r="7097" spans="1:13" x14ac:dyDescent="0.3">
      <c r="A7097" s="1"/>
      <c r="B7097" s="1"/>
      <c r="C7097" s="1"/>
      <c r="D7097" s="1"/>
      <c r="E7097" s="1"/>
      <c r="F7097" s="1"/>
      <c r="G7097" s="2"/>
      <c r="H7097" s="1"/>
      <c r="I7097" s="1"/>
      <c r="J7097" s="1"/>
      <c r="K7097" s="1"/>
      <c r="L7097" s="4"/>
      <c r="M7097" s="6"/>
    </row>
    <row r="7098" spans="1:13" x14ac:dyDescent="0.3">
      <c r="A7098" s="1"/>
      <c r="B7098" s="1"/>
      <c r="C7098" s="1"/>
      <c r="D7098" s="1"/>
      <c r="E7098" s="1"/>
      <c r="F7098" s="1"/>
      <c r="G7098" s="2"/>
      <c r="H7098" s="1"/>
      <c r="I7098" s="1"/>
      <c r="J7098" s="1"/>
      <c r="K7098" s="1"/>
      <c r="L7098" s="4"/>
      <c r="M7098" s="6"/>
    </row>
    <row r="7099" spans="1:13" x14ac:dyDescent="0.3">
      <c r="A7099" s="1"/>
      <c r="B7099" s="1"/>
      <c r="C7099" s="1"/>
      <c r="D7099" s="1"/>
      <c r="E7099" s="1"/>
      <c r="F7099" s="1"/>
      <c r="G7099" s="2"/>
      <c r="H7099" s="1"/>
      <c r="I7099" s="1"/>
      <c r="J7099" s="1"/>
      <c r="K7099" s="1"/>
      <c r="L7099" s="4"/>
      <c r="M7099" s="6"/>
    </row>
    <row r="7100" spans="1:13" x14ac:dyDescent="0.3">
      <c r="A7100" s="1"/>
      <c r="B7100" s="1"/>
      <c r="C7100" s="1"/>
      <c r="D7100" s="1"/>
      <c r="E7100" s="1"/>
      <c r="F7100" s="1"/>
      <c r="G7100" s="2"/>
      <c r="H7100" s="1"/>
      <c r="I7100" s="1"/>
      <c r="J7100" s="1"/>
      <c r="K7100" s="1"/>
      <c r="L7100" s="4"/>
      <c r="M7100" s="6"/>
    </row>
    <row r="7101" spans="1:13" x14ac:dyDescent="0.3">
      <c r="A7101" s="1"/>
      <c r="B7101" s="1"/>
      <c r="C7101" s="1"/>
      <c r="D7101" s="1"/>
      <c r="E7101" s="1"/>
      <c r="F7101" s="1"/>
      <c r="G7101" s="2"/>
      <c r="H7101" s="1"/>
      <c r="I7101" s="1"/>
      <c r="J7101" s="1"/>
      <c r="K7101" s="1"/>
      <c r="L7101" s="4"/>
      <c r="M7101" s="6"/>
    </row>
    <row r="7102" spans="1:13" x14ac:dyDescent="0.3">
      <c r="A7102" s="1"/>
      <c r="B7102" s="1"/>
      <c r="C7102" s="1"/>
      <c r="D7102" s="1"/>
      <c r="E7102" s="1"/>
      <c r="F7102" s="1"/>
      <c r="G7102" s="2"/>
      <c r="H7102" s="1"/>
      <c r="I7102" s="1"/>
      <c r="J7102" s="1"/>
      <c r="K7102" s="1"/>
      <c r="L7102" s="4"/>
      <c r="M7102" s="6"/>
    </row>
    <row r="7103" spans="1:13" x14ac:dyDescent="0.3">
      <c r="A7103" s="1"/>
      <c r="B7103" s="1"/>
      <c r="C7103" s="1"/>
      <c r="D7103" s="1"/>
      <c r="E7103" s="1"/>
      <c r="F7103" s="1"/>
      <c r="G7103" s="2"/>
      <c r="H7103" s="1"/>
      <c r="I7103" s="1"/>
      <c r="J7103" s="1"/>
      <c r="K7103" s="1"/>
      <c r="L7103" s="4"/>
      <c r="M7103" s="6"/>
    </row>
    <row r="7104" spans="1:13" x14ac:dyDescent="0.3">
      <c r="A7104" s="1"/>
      <c r="B7104" s="1"/>
      <c r="C7104" s="1"/>
      <c r="D7104" s="1"/>
      <c r="E7104" s="1"/>
      <c r="F7104" s="1"/>
      <c r="G7104" s="2"/>
      <c r="H7104" s="1"/>
      <c r="I7104" s="1"/>
      <c r="J7104" s="1"/>
      <c r="K7104" s="1"/>
      <c r="L7104" s="4"/>
      <c r="M7104" s="6"/>
    </row>
    <row r="7105" spans="1:13" x14ac:dyDescent="0.3">
      <c r="A7105" s="1"/>
      <c r="B7105" s="1"/>
      <c r="C7105" s="1"/>
      <c r="D7105" s="1"/>
      <c r="E7105" s="1"/>
      <c r="F7105" s="1"/>
      <c r="G7105" s="2"/>
      <c r="H7105" s="1"/>
      <c r="I7105" s="1"/>
      <c r="J7105" s="1"/>
      <c r="K7105" s="1"/>
      <c r="L7105" s="4"/>
      <c r="M7105" s="6"/>
    </row>
    <row r="7106" spans="1:13" x14ac:dyDescent="0.3">
      <c r="A7106" s="1"/>
      <c r="B7106" s="1"/>
      <c r="C7106" s="1"/>
      <c r="D7106" s="1"/>
      <c r="E7106" s="1"/>
      <c r="F7106" s="1"/>
      <c r="G7106" s="2"/>
      <c r="H7106" s="1"/>
      <c r="I7106" s="1"/>
      <c r="J7106" s="1"/>
      <c r="K7106" s="1"/>
      <c r="L7106" s="4"/>
      <c r="M7106" s="6"/>
    </row>
    <row r="7107" spans="1:13" x14ac:dyDescent="0.3">
      <c r="A7107" s="1"/>
      <c r="B7107" s="1"/>
      <c r="C7107" s="1"/>
      <c r="D7107" s="1"/>
      <c r="E7107" s="1"/>
      <c r="F7107" s="1"/>
      <c r="G7107" s="2"/>
      <c r="H7107" s="1"/>
      <c r="I7107" s="1"/>
      <c r="J7107" s="1"/>
      <c r="K7107" s="1"/>
      <c r="L7107" s="4"/>
      <c r="M7107" s="6"/>
    </row>
    <row r="7108" spans="1:13" x14ac:dyDescent="0.3">
      <c r="A7108" s="1"/>
      <c r="B7108" s="1"/>
      <c r="C7108" s="1"/>
      <c r="D7108" s="1"/>
      <c r="E7108" s="1"/>
      <c r="F7108" s="1"/>
      <c r="G7108" s="2"/>
      <c r="H7108" s="1"/>
      <c r="I7108" s="1"/>
      <c r="J7108" s="1"/>
      <c r="K7108" s="1"/>
      <c r="L7108" s="4"/>
      <c r="M7108" s="6"/>
    </row>
    <row r="7109" spans="1:13" x14ac:dyDescent="0.3">
      <c r="A7109" s="1"/>
      <c r="B7109" s="1"/>
      <c r="C7109" s="1"/>
      <c r="D7109" s="1"/>
      <c r="E7109" s="1"/>
      <c r="F7109" s="1"/>
      <c r="G7109" s="2"/>
      <c r="H7109" s="1"/>
      <c r="I7109" s="1"/>
      <c r="J7109" s="1"/>
      <c r="K7109" s="1"/>
      <c r="L7109" s="4"/>
      <c r="M7109" s="6"/>
    </row>
    <row r="7110" spans="1:13" x14ac:dyDescent="0.3">
      <c r="A7110" s="1"/>
      <c r="B7110" s="1"/>
      <c r="C7110" s="1"/>
      <c r="D7110" s="1"/>
      <c r="E7110" s="1"/>
      <c r="F7110" s="1"/>
      <c r="G7110" s="2"/>
      <c r="H7110" s="1"/>
      <c r="I7110" s="1"/>
      <c r="J7110" s="1"/>
      <c r="K7110" s="1"/>
      <c r="L7110" s="4"/>
      <c r="M7110" s="6"/>
    </row>
    <row r="7111" spans="1:13" x14ac:dyDescent="0.3">
      <c r="A7111" s="1"/>
      <c r="B7111" s="1"/>
      <c r="C7111" s="1"/>
      <c r="D7111" s="1"/>
      <c r="E7111" s="1"/>
      <c r="F7111" s="1"/>
      <c r="G7111" s="2"/>
      <c r="H7111" s="1"/>
      <c r="I7111" s="1"/>
      <c r="J7111" s="1"/>
      <c r="K7111" s="1"/>
      <c r="L7111" s="4"/>
      <c r="M7111" s="6"/>
    </row>
    <row r="7112" spans="1:13" x14ac:dyDescent="0.3">
      <c r="A7112" s="1"/>
      <c r="B7112" s="1"/>
      <c r="C7112" s="1"/>
      <c r="D7112" s="1"/>
      <c r="E7112" s="1"/>
      <c r="F7112" s="1"/>
      <c r="G7112" s="2"/>
      <c r="H7112" s="1"/>
      <c r="I7112" s="1"/>
      <c r="J7112" s="1"/>
      <c r="K7112" s="1"/>
      <c r="L7112" s="4"/>
      <c r="M7112" s="6"/>
    </row>
    <row r="7113" spans="1:13" x14ac:dyDescent="0.3">
      <c r="A7113" s="1"/>
      <c r="B7113" s="1"/>
      <c r="C7113" s="1"/>
      <c r="D7113" s="1"/>
      <c r="E7113" s="1"/>
      <c r="F7113" s="1"/>
      <c r="G7113" s="2"/>
      <c r="H7113" s="1"/>
      <c r="I7113" s="1"/>
      <c r="J7113" s="1"/>
      <c r="K7113" s="1"/>
      <c r="L7113" s="4"/>
      <c r="M7113" s="6"/>
    </row>
    <row r="7114" spans="1:13" x14ac:dyDescent="0.3">
      <c r="A7114" s="1"/>
      <c r="B7114" s="1"/>
      <c r="C7114" s="1"/>
      <c r="D7114" s="1"/>
      <c r="E7114" s="1"/>
      <c r="F7114" s="1"/>
      <c r="G7114" s="2"/>
      <c r="H7114" s="1"/>
      <c r="I7114" s="1"/>
      <c r="J7114" s="1"/>
      <c r="K7114" s="1"/>
      <c r="L7114" s="4"/>
      <c r="M7114" s="6"/>
    </row>
    <row r="7115" spans="1:13" x14ac:dyDescent="0.3">
      <c r="A7115" s="1"/>
      <c r="B7115" s="1"/>
      <c r="C7115" s="1"/>
      <c r="D7115" s="1"/>
      <c r="E7115" s="1"/>
      <c r="F7115" s="1"/>
      <c r="G7115" s="2"/>
      <c r="H7115" s="1"/>
      <c r="I7115" s="1"/>
      <c r="J7115" s="1"/>
      <c r="K7115" s="1"/>
      <c r="L7115" s="4"/>
      <c r="M7115" s="6"/>
    </row>
    <row r="7116" spans="1:13" x14ac:dyDescent="0.3">
      <c r="A7116" s="1"/>
      <c r="B7116" s="1"/>
      <c r="C7116" s="1"/>
      <c r="D7116" s="1"/>
      <c r="E7116" s="1"/>
      <c r="F7116" s="1"/>
      <c r="G7116" s="2"/>
      <c r="H7116" s="1"/>
      <c r="I7116" s="1"/>
      <c r="J7116" s="1"/>
      <c r="K7116" s="1"/>
      <c r="L7116" s="4"/>
      <c r="M7116" s="6"/>
    </row>
    <row r="7117" spans="1:13" x14ac:dyDescent="0.3">
      <c r="A7117" s="1"/>
      <c r="B7117" s="1"/>
      <c r="C7117" s="1"/>
      <c r="D7117" s="1"/>
      <c r="E7117" s="1"/>
      <c r="F7117" s="1"/>
      <c r="G7117" s="2"/>
      <c r="H7117" s="1"/>
      <c r="I7117" s="1"/>
      <c r="J7117" s="1"/>
      <c r="K7117" s="1"/>
      <c r="L7117" s="4"/>
      <c r="M7117" s="6"/>
    </row>
    <row r="7118" spans="1:13" x14ac:dyDescent="0.3">
      <c r="A7118" s="1"/>
      <c r="B7118" s="1"/>
      <c r="C7118" s="1"/>
      <c r="D7118" s="1"/>
      <c r="E7118" s="1"/>
      <c r="F7118" s="1"/>
      <c r="G7118" s="2"/>
      <c r="H7118" s="1"/>
      <c r="I7118" s="1"/>
      <c r="J7118" s="1"/>
      <c r="K7118" s="1"/>
      <c r="L7118" s="4"/>
      <c r="M7118" s="6"/>
    </row>
    <row r="7119" spans="1:13" x14ac:dyDescent="0.3">
      <c r="A7119" s="1"/>
      <c r="B7119" s="1"/>
      <c r="C7119" s="1"/>
      <c r="D7119" s="1"/>
      <c r="E7119" s="1"/>
      <c r="F7119" s="1"/>
      <c r="G7119" s="2"/>
      <c r="H7119" s="1"/>
      <c r="I7119" s="1"/>
      <c r="J7119" s="1"/>
      <c r="K7119" s="1"/>
      <c r="L7119" s="4"/>
      <c r="M7119" s="6"/>
    </row>
    <row r="7120" spans="1:13" x14ac:dyDescent="0.3">
      <c r="A7120" s="1"/>
      <c r="B7120" s="1"/>
      <c r="C7120" s="1"/>
      <c r="D7120" s="1"/>
      <c r="E7120" s="1"/>
      <c r="F7120" s="1"/>
      <c r="G7120" s="2"/>
      <c r="H7120" s="1"/>
      <c r="I7120" s="1"/>
      <c r="J7120" s="1"/>
      <c r="K7120" s="1"/>
      <c r="L7120" s="4"/>
      <c r="M7120" s="6"/>
    </row>
    <row r="7121" spans="1:13" x14ac:dyDescent="0.3">
      <c r="A7121" s="1"/>
      <c r="B7121" s="1"/>
      <c r="C7121" s="1"/>
      <c r="D7121" s="1"/>
      <c r="E7121" s="1"/>
      <c r="F7121" s="1"/>
      <c r="G7121" s="2"/>
      <c r="H7121" s="1"/>
      <c r="I7121" s="1"/>
      <c r="J7121" s="1"/>
      <c r="K7121" s="1"/>
      <c r="L7121" s="4"/>
      <c r="M7121" s="6"/>
    </row>
    <row r="7122" spans="1:13" x14ac:dyDescent="0.3">
      <c r="A7122" s="1"/>
      <c r="B7122" s="1"/>
      <c r="C7122" s="1"/>
      <c r="D7122" s="1"/>
      <c r="E7122" s="1"/>
      <c r="F7122" s="1"/>
      <c r="G7122" s="2"/>
      <c r="H7122" s="1"/>
      <c r="I7122" s="1"/>
      <c r="J7122" s="1"/>
      <c r="K7122" s="1"/>
      <c r="L7122" s="4"/>
      <c r="M7122" s="6"/>
    </row>
    <row r="7123" spans="1:13" x14ac:dyDescent="0.3">
      <c r="A7123" s="1"/>
      <c r="B7123" s="1"/>
      <c r="C7123" s="1"/>
      <c r="D7123" s="1"/>
      <c r="E7123" s="1"/>
      <c r="F7123" s="1"/>
      <c r="G7123" s="2"/>
      <c r="H7123" s="1"/>
      <c r="I7123" s="1"/>
      <c r="J7123" s="1"/>
      <c r="K7123" s="1"/>
      <c r="L7123" s="4"/>
      <c r="M7123" s="6"/>
    </row>
    <row r="7124" spans="1:13" x14ac:dyDescent="0.3">
      <c r="A7124" s="1"/>
      <c r="B7124" s="1"/>
      <c r="C7124" s="1"/>
      <c r="D7124" s="1"/>
      <c r="E7124" s="1"/>
      <c r="F7124" s="1"/>
      <c r="G7124" s="2"/>
      <c r="H7124" s="1"/>
      <c r="I7124" s="1"/>
      <c r="J7124" s="1"/>
      <c r="K7124" s="1"/>
      <c r="L7124" s="4"/>
      <c r="M7124" s="6"/>
    </row>
    <row r="7125" spans="1:13" x14ac:dyDescent="0.3">
      <c r="A7125" s="1"/>
      <c r="B7125" s="1"/>
      <c r="C7125" s="1"/>
      <c r="D7125" s="1"/>
      <c r="E7125" s="1"/>
      <c r="F7125" s="1"/>
      <c r="G7125" s="2"/>
      <c r="H7125" s="1"/>
      <c r="I7125" s="1"/>
      <c r="J7125" s="1"/>
      <c r="K7125" s="1"/>
      <c r="L7125" s="4"/>
      <c r="M7125" s="6"/>
    </row>
    <row r="7126" spans="1:13" x14ac:dyDescent="0.3">
      <c r="A7126" s="1"/>
      <c r="B7126" s="1"/>
      <c r="C7126" s="1"/>
      <c r="D7126" s="1"/>
      <c r="E7126" s="1"/>
      <c r="F7126" s="1"/>
      <c r="G7126" s="2"/>
      <c r="H7126" s="1"/>
      <c r="I7126" s="1"/>
      <c r="J7126" s="1"/>
      <c r="K7126" s="1"/>
      <c r="L7126" s="4"/>
      <c r="M7126" s="6"/>
    </row>
    <row r="7127" spans="1:13" x14ac:dyDescent="0.3">
      <c r="A7127" s="1"/>
      <c r="B7127" s="1"/>
      <c r="C7127" s="1"/>
      <c r="D7127" s="1"/>
      <c r="E7127" s="1"/>
      <c r="F7127" s="1"/>
      <c r="G7127" s="2"/>
      <c r="H7127" s="1"/>
      <c r="I7127" s="1"/>
      <c r="J7127" s="1"/>
      <c r="K7127" s="1"/>
      <c r="L7127" s="4"/>
      <c r="M7127" s="6"/>
    </row>
    <row r="7128" spans=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c r="J7128" s="1"/>
      <c r="K7128" s="1"/>
      <c r="L7128" s="4"/>
      <c r="M7128" s="6"/>
    </row>
    <row r="7129" spans="1:13" x14ac:dyDescent="0.3">
      <c r="A7129" s="1"/>
      <c r="B7129" s="1"/>
      <c r="C7129" s="1"/>
      <c r="D7129" s="1"/>
      <c r="E7129" s="1"/>
      <c r="F7129" s="1"/>
      <c r="G7129" s="2"/>
      <c r="H7129" s="1"/>
      <c r="I7129" s="1"/>
      <c r="J7129" s="1"/>
      <c r="K7129" s="1"/>
      <c r="L7129" s="4"/>
      <c r="M7129" s="6"/>
    </row>
    <row r="7130" spans="1:13" x14ac:dyDescent="0.3">
      <c r="A7130" s="1"/>
      <c r="B7130" s="1"/>
      <c r="C7130" s="1"/>
      <c r="D7130" s="1"/>
      <c r="E7130" s="1"/>
      <c r="F7130" s="1"/>
      <c r="G7130" s="2"/>
      <c r="H7130" s="1"/>
      <c r="I7130" s="1"/>
      <c r="J7130" s="1"/>
      <c r="K7130" s="1"/>
      <c r="L7130" s="4"/>
      <c r="M7130" s="6"/>
    </row>
    <row r="7131" spans="1:13" x14ac:dyDescent="0.3">
      <c r="A7131" s="1"/>
      <c r="B7131" s="1"/>
      <c r="C7131" s="1"/>
      <c r="D7131" s="1"/>
      <c r="E7131" s="1"/>
      <c r="F7131" s="1"/>
      <c r="G7131" s="2"/>
      <c r="H7131" s="1"/>
      <c r="I7131" s="1"/>
      <c r="J7131" s="1"/>
      <c r="K7131" s="1"/>
      <c r="L7131" s="4"/>
      <c r="M7131" s="6"/>
    </row>
    <row r="7132" spans="1:13" x14ac:dyDescent="0.3">
      <c r="A7132" s="1"/>
      <c r="B7132" s="1"/>
      <c r="C7132" s="1"/>
      <c r="D7132" s="1"/>
      <c r="E7132" s="1"/>
      <c r="F7132" s="1"/>
      <c r="G7132" s="2"/>
      <c r="H7132" s="1"/>
      <c r="I7132" s="1"/>
      <c r="J7132" s="1"/>
      <c r="K7132" s="1"/>
      <c r="L7132" s="4"/>
      <c r="M7132" s="6"/>
    </row>
    <row r="7133" spans="1:13" x14ac:dyDescent="0.3">
      <c r="A7133" s="1"/>
      <c r="B7133" s="1"/>
      <c r="C7133" s="1"/>
      <c r="D7133" s="1"/>
      <c r="E7133" s="1"/>
      <c r="F7133" s="1"/>
      <c r="G7133" s="2"/>
      <c r="H7133" s="1"/>
      <c r="I7133" s="1"/>
      <c r="J7133" s="1"/>
      <c r="K7133" s="1"/>
      <c r="L7133" s="4"/>
      <c r="M7133" s="6"/>
    </row>
    <row r="7134" spans="1:13" x14ac:dyDescent="0.3">
      <c r="A7134" s="1"/>
      <c r="B7134" s="1"/>
      <c r="C7134" s="1"/>
      <c r="D7134" s="1"/>
      <c r="E7134" s="1"/>
      <c r="F7134" s="1"/>
      <c r="G7134" s="2"/>
      <c r="H7134" s="1"/>
      <c r="I7134" s="1"/>
      <c r="J7134" s="1"/>
      <c r="K7134" s="1"/>
      <c r="L7134" s="4"/>
      <c r="M7134" s="6"/>
    </row>
    <row r="7135" spans="1:13" x14ac:dyDescent="0.3">
      <c r="A7135" s="1"/>
      <c r="B7135" s="1"/>
      <c r="C7135" s="1"/>
      <c r="D7135" s="1"/>
      <c r="E7135" s="1"/>
      <c r="F7135" s="1"/>
      <c r="G7135" s="2"/>
      <c r="H7135" s="1"/>
      <c r="I7135" s="1"/>
      <c r="J7135" s="1"/>
      <c r="K7135" s="1"/>
      <c r="L7135" s="4"/>
      <c r="M7135" s="6"/>
    </row>
    <row r="7136" spans="1:13" x14ac:dyDescent="0.3">
      <c r="A7136" s="1"/>
      <c r="B7136" s="1"/>
      <c r="C7136" s="1"/>
      <c r="D7136" s="1"/>
      <c r="E7136" s="1"/>
      <c r="F7136" s="1"/>
      <c r="G7136" s="2"/>
      <c r="H7136" s="1"/>
      <c r="I7136" s="1"/>
      <c r="J7136" s="1"/>
      <c r="K7136" s="1"/>
      <c r="L7136" s="4"/>
      <c r="M7136" s="6"/>
    </row>
    <row r="7137" spans="1:13" x14ac:dyDescent="0.3">
      <c r="A7137" s="1"/>
      <c r="B7137" s="1"/>
      <c r="C7137" s="1"/>
      <c r="D7137" s="1"/>
      <c r="E7137" s="1"/>
      <c r="F7137" s="1"/>
      <c r="G7137" s="2"/>
      <c r="H7137" s="1"/>
      <c r="I7137" s="1"/>
      <c r="J7137" s="1"/>
      <c r="K7137" s="1"/>
      <c r="L7137" s="4"/>
      <c r="M7137" s="6"/>
    </row>
    <row r="7138" spans="1:13" x14ac:dyDescent="0.3">
      <c r="A7138" s="1"/>
      <c r="B7138" s="1"/>
      <c r="C7138" s="1"/>
      <c r="D7138" s="1"/>
      <c r="E7138" s="1"/>
      <c r="F7138" s="1"/>
      <c r="G7138" s="2"/>
      <c r="H7138" s="1"/>
      <c r="I7138" s="1"/>
      <c r="J7138" s="1"/>
      <c r="K7138" s="1"/>
      <c r="L7138" s="4"/>
      <c r="M7138" s="6"/>
    </row>
    <row r="7139" spans="1:13" x14ac:dyDescent="0.3">
      <c r="A7139" s="1"/>
      <c r="B7139" s="1"/>
      <c r="C7139" s="1"/>
      <c r="D7139" s="1"/>
      <c r="E7139" s="1"/>
      <c r="F7139" s="1"/>
      <c r="G7139" s="2"/>
      <c r="H7139" s="1"/>
      <c r="I7139" s="1"/>
      <c r="J7139" s="1"/>
      <c r="K7139" s="1"/>
      <c r="L7139" s="4"/>
      <c r="M7139" s="6"/>
    </row>
    <row r="7140" spans="1:13" x14ac:dyDescent="0.3">
      <c r="A7140" s="1"/>
      <c r="B7140" s="1"/>
      <c r="C7140" s="1"/>
      <c r="D7140" s="1"/>
      <c r="E7140" s="1"/>
      <c r="F7140" s="1"/>
      <c r="G7140" s="2"/>
      <c r="H7140" s="1"/>
      <c r="I7140" s="1"/>
      <c r="J7140" s="1"/>
      <c r="K7140" s="1"/>
      <c r="L7140" s="4"/>
      <c r="M7140" s="6"/>
    </row>
    <row r="7141" spans="1:13" x14ac:dyDescent="0.3">
      <c r="A7141" s="1"/>
      <c r="B7141" s="1"/>
      <c r="C7141" s="1"/>
      <c r="D7141" s="1"/>
      <c r="E7141" s="1"/>
      <c r="F7141" s="1"/>
      <c r="G7141" s="2"/>
      <c r="H7141" s="1"/>
      <c r="I7141" s="1"/>
      <c r="J7141" s="1"/>
      <c r="K7141" s="1"/>
      <c r="L7141" s="4"/>
      <c r="M7141" s="6"/>
    </row>
    <row r="7142" spans="1:13" x14ac:dyDescent="0.3">
      <c r="A7142" s="1"/>
      <c r="B7142" s="1"/>
      <c r="C7142" s="1"/>
      <c r="D7142" s="1"/>
      <c r="E7142" s="1"/>
      <c r="F7142" s="1"/>
      <c r="G7142" s="2"/>
      <c r="H7142" s="1"/>
      <c r="I7142" s="1"/>
      <c r="J7142" s="1"/>
      <c r="K7142" s="1"/>
      <c r="L7142" s="4"/>
      <c r="M7142" s="6"/>
    </row>
    <row r="7143" spans="1:13" x14ac:dyDescent="0.3">
      <c r="A7143" s="1"/>
      <c r="B7143" s="1"/>
      <c r="C7143" s="1"/>
      <c r="D7143" s="1"/>
      <c r="E7143" s="1"/>
      <c r="F7143" s="1"/>
      <c r="G7143" s="2"/>
      <c r="H7143" s="1"/>
      <c r="I7143" s="1"/>
      <c r="J7143" s="1"/>
      <c r="K7143" s="1"/>
      <c r="L7143" s="4"/>
      <c r="M7143" s="6"/>
    </row>
    <row r="7144" spans="1:13" x14ac:dyDescent="0.3">
      <c r="A7144" s="1"/>
      <c r="B7144" s="1"/>
      <c r="C7144" s="1"/>
      <c r="D7144" s="1"/>
      <c r="E7144" s="1"/>
      <c r="F7144" s="1"/>
      <c r="G7144" s="2"/>
      <c r="H7144" s="1"/>
      <c r="I7144" s="1"/>
      <c r="J7144" s="1"/>
      <c r="K7144" s="1"/>
      <c r="L7144" s="4"/>
      <c r="M7144" s="6"/>
    </row>
    <row r="7145" spans="1:13" x14ac:dyDescent="0.3">
      <c r="A7145" s="1"/>
      <c r="B7145" s="1"/>
      <c r="C7145" s="1"/>
      <c r="D7145" s="1"/>
      <c r="E7145" s="1"/>
      <c r="F7145" s="1"/>
      <c r="G7145" s="2"/>
      <c r="H7145" s="1"/>
      <c r="I7145" s="1"/>
      <c r="J7145" s="1"/>
      <c r="K7145" s="1"/>
      <c r="L7145" s="4"/>
      <c r="M7145" s="6"/>
    </row>
    <row r="7146" spans="1:13" x14ac:dyDescent="0.3">
      <c r="A7146" s="1"/>
      <c r="B7146" s="1"/>
      <c r="C7146" s="1"/>
      <c r="D7146" s="1"/>
      <c r="E7146" s="1"/>
      <c r="F7146" s="1"/>
      <c r="G7146" s="2"/>
      <c r="H7146" s="1"/>
      <c r="I7146" s="1"/>
      <c r="J7146" s="1"/>
      <c r="K7146" s="1"/>
      <c r="L7146" s="4"/>
      <c r="M7146" s="6"/>
    </row>
    <row r="7147" spans="1:13" x14ac:dyDescent="0.3">
      <c r="A7147" s="1"/>
      <c r="B7147" s="1"/>
      <c r="C7147" s="1"/>
      <c r="D7147" s="1"/>
      <c r="E7147" s="1"/>
      <c r="F7147" s="1"/>
      <c r="G7147" s="2"/>
      <c r="H7147" s="1"/>
      <c r="I7147" s="1"/>
      <c r="J7147" s="1"/>
      <c r="K7147" s="1"/>
      <c r="L7147" s="4"/>
      <c r="M7147" s="6"/>
    </row>
    <row r="7148" spans="1:13" x14ac:dyDescent="0.3">
      <c r="A7148" s="1"/>
      <c r="B7148" s="1"/>
      <c r="C7148" s="1"/>
      <c r="D7148" s="1"/>
      <c r="E7148" s="1"/>
      <c r="F7148" s="1"/>
      <c r="G7148" s="2"/>
      <c r="H7148" s="1"/>
      <c r="I7148" s="1"/>
      <c r="J7148" s="1"/>
      <c r="K7148" s="1"/>
      <c r="L7148" s="4"/>
      <c r="M7148" s="6"/>
    </row>
    <row r="7149" spans="1:13" x14ac:dyDescent="0.3">
      <c r="A7149" s="1"/>
      <c r="B7149" s="1"/>
      <c r="C7149" s="1"/>
      <c r="D7149" s="1"/>
      <c r="E7149" s="1"/>
      <c r="F7149" s="1"/>
      <c r="G7149" s="2"/>
      <c r="H7149" s="1"/>
      <c r="I7149" s="1"/>
      <c r="J7149" s="1"/>
      <c r="K7149" s="1"/>
      <c r="L7149" s="4"/>
      <c r="M7149" s="6"/>
    </row>
    <row r="7150" spans="1:13" x14ac:dyDescent="0.3">
      <c r="A7150" s="1"/>
      <c r="B7150" s="1"/>
      <c r="C7150" s="1"/>
      <c r="D7150" s="1"/>
      <c r="E7150" s="1"/>
      <c r="F7150" s="1"/>
      <c r="G7150" s="2"/>
      <c r="H7150" s="1"/>
      <c r="I7150" s="1"/>
      <c r="J7150" s="1"/>
      <c r="K7150" s="1"/>
      <c r="L7150" s="4"/>
      <c r="M7150" s="6"/>
    </row>
    <row r="7151" spans="1:13" x14ac:dyDescent="0.3">
      <c r="A7151" s="1"/>
      <c r="B7151" s="1"/>
      <c r="C7151" s="1"/>
      <c r="D7151" s="1"/>
      <c r="E7151" s="1"/>
      <c r="F7151" s="1"/>
      <c r="G7151" s="2"/>
      <c r="H7151" s="1"/>
      <c r="I7151" s="1"/>
      <c r="J7151" s="1"/>
      <c r="K7151" s="1"/>
      <c r="L7151" s="4"/>
      <c r="M7151" s="6"/>
    </row>
    <row r="7152" spans="1:13" x14ac:dyDescent="0.3">
      <c r="A7152" s="1"/>
      <c r="B7152" s="1"/>
      <c r="C7152" s="1"/>
      <c r="D7152" s="1"/>
      <c r="E7152" s="1"/>
      <c r="F7152" s="1"/>
      <c r="G7152" s="2"/>
      <c r="H7152" s="1"/>
      <c r="I7152" s="1"/>
      <c r="J7152" s="1"/>
      <c r="K7152" s="1"/>
      <c r="L7152" s="4"/>
      <c r="M7152" s="6"/>
    </row>
    <row r="7153" spans="1:13" x14ac:dyDescent="0.3">
      <c r="A7153" s="1"/>
      <c r="B7153" s="1"/>
      <c r="C7153" s="1"/>
      <c r="D7153" s="1"/>
      <c r="E7153" s="1"/>
      <c r="F7153" s="1"/>
      <c r="G7153" s="2"/>
      <c r="H7153" s="1"/>
      <c r="I7153" s="1"/>
      <c r="J7153" s="1"/>
      <c r="K7153" s="1"/>
      <c r="L7153" s="4"/>
      <c r="M7153" s="6"/>
    </row>
    <row r="7154" spans="1:13" x14ac:dyDescent="0.3">
      <c r="A7154" s="1"/>
      <c r="B7154" s="1"/>
      <c r="C7154" s="1"/>
      <c r="D7154" s="1"/>
      <c r="E7154" s="1"/>
      <c r="F7154" s="1"/>
      <c r="G7154" s="2"/>
      <c r="H7154" s="1"/>
      <c r="I7154" s="1"/>
      <c r="J7154" s="1"/>
      <c r="K7154" s="1"/>
      <c r="L7154" s="4"/>
      <c r="M7154" s="6"/>
    </row>
    <row r="7155" spans="1:13" x14ac:dyDescent="0.3">
      <c r="A7155" s="1"/>
      <c r="B7155" s="1"/>
      <c r="C7155" s="1"/>
      <c r="D7155" s="1"/>
      <c r="E7155" s="1"/>
      <c r="F7155" s="1"/>
      <c r="G7155" s="2"/>
      <c r="H7155" s="1"/>
      <c r="I7155" s="1"/>
      <c r="J7155" s="1"/>
      <c r="K7155" s="1"/>
      <c r="L7155" s="4"/>
      <c r="M7155" s="6"/>
    </row>
    <row r="7156" spans="1:13" x14ac:dyDescent="0.3">
      <c r="A7156" s="1"/>
      <c r="B7156" s="1"/>
      <c r="C7156" s="1"/>
      <c r="D7156" s="1"/>
      <c r="E7156" s="1"/>
      <c r="F7156" s="1"/>
      <c r="G7156" s="2"/>
      <c r="H7156" s="1"/>
      <c r="I7156" s="1"/>
      <c r="J7156" s="1"/>
      <c r="K7156" s="1"/>
      <c r="L7156" s="4"/>
      <c r="M7156" s="6"/>
    </row>
    <row r="7157" spans="1:13" x14ac:dyDescent="0.3">
      <c r="A7157" s="1"/>
      <c r="B7157" s="1"/>
      <c r="C7157" s="1"/>
      <c r="D7157" s="1"/>
      <c r="E7157" s="1"/>
      <c r="F7157" s="1"/>
      <c r="G7157" s="2"/>
      <c r="H7157" s="1"/>
      <c r="I7157" s="1"/>
      <c r="J7157" s="1"/>
      <c r="K7157" s="1"/>
      <c r="L7157" s="4"/>
      <c r="M7157" s="6"/>
    </row>
    <row r="7158" spans="1:13" x14ac:dyDescent="0.3">
      <c r="A7158" s="1"/>
      <c r="B7158" s="1"/>
      <c r="C7158" s="1"/>
      <c r="D7158" s="1"/>
      <c r="E7158" s="1"/>
      <c r="F7158" s="1"/>
      <c r="G7158" s="2"/>
      <c r="H7158" s="1"/>
      <c r="I7158" s="1"/>
      <c r="J7158" s="1"/>
      <c r="K7158" s="1"/>
      <c r="L7158" s="4"/>
      <c r="M7158" s="6"/>
    </row>
    <row r="7159" spans="1:13" x14ac:dyDescent="0.3">
      <c r="A7159" s="1"/>
      <c r="B7159" s="1"/>
      <c r="C7159" s="1"/>
      <c r="D7159" s="1"/>
      <c r="E7159" s="1"/>
      <c r="F7159" s="1"/>
      <c r="G7159" s="2"/>
      <c r="H7159" s="1"/>
      <c r="I7159" s="1"/>
      <c r="J7159" s="1"/>
      <c r="K7159" s="1"/>
      <c r="L7159" s="4"/>
      <c r="M7159" s="6"/>
    </row>
    <row r="7160" spans="1:13" x14ac:dyDescent="0.3">
      <c r="A7160" s="1"/>
      <c r="B7160" s="1"/>
      <c r="C7160" s="1"/>
      <c r="D7160" s="1"/>
      <c r="E7160" s="1"/>
      <c r="F7160" s="1"/>
      <c r="G7160" s="2"/>
      <c r="H7160" s="1"/>
      <c r="I7160" s="1"/>
      <c r="J7160" s="1"/>
      <c r="K7160" s="1"/>
      <c r="L7160" s="4"/>
      <c r="M7160" s="6"/>
    </row>
    <row r="7161" spans="1:13" x14ac:dyDescent="0.3">
      <c r="A7161" s="1"/>
      <c r="B7161" s="1"/>
      <c r="C7161" s="1"/>
      <c r="D7161" s="1"/>
      <c r="E7161" s="1"/>
      <c r="F7161" s="1"/>
      <c r="G7161" s="2"/>
      <c r="H7161" s="1"/>
      <c r="I7161" s="1"/>
      <c r="J7161" s="1"/>
      <c r="K7161" s="1"/>
      <c r="L7161" s="4"/>
      <c r="M7161" s="6"/>
    </row>
    <row r="7162" spans="1:13" x14ac:dyDescent="0.3">
      <c r="A7162" s="1"/>
      <c r="B7162" s="1"/>
      <c r="C7162" s="1"/>
      <c r="D7162" s="1"/>
      <c r="E7162" s="1"/>
      <c r="F7162" s="1"/>
      <c r="G7162" s="2"/>
      <c r="H7162" s="1"/>
      <c r="I7162" s="1"/>
      <c r="J7162" s="1"/>
      <c r="K7162" s="1"/>
      <c r="L7162" s="4"/>
      <c r="M7162" s="6"/>
    </row>
    <row r="7163" spans="1:13" x14ac:dyDescent="0.3">
      <c r="A7163" s="1"/>
      <c r="B7163" s="1"/>
      <c r="C7163" s="1"/>
      <c r="D7163" s="1"/>
      <c r="E7163" s="1"/>
      <c r="F7163" s="1"/>
      <c r="G7163" s="2"/>
      <c r="H7163" s="1"/>
      <c r="I7163" s="1"/>
      <c r="J7163" s="1"/>
      <c r="K7163" s="1"/>
      <c r="L7163" s="4"/>
      <c r="M7163" s="6"/>
    </row>
    <row r="7164" spans="1:13" x14ac:dyDescent="0.3">
      <c r="A7164" s="1"/>
      <c r="B7164" s="1"/>
      <c r="C7164" s="1"/>
      <c r="D7164" s="1"/>
      <c r="E7164" s="1"/>
      <c r="F7164" s="1"/>
      <c r="G7164" s="2"/>
      <c r="H7164" s="1"/>
      <c r="I7164" s="1"/>
      <c r="J7164" s="1"/>
      <c r="K7164" s="1"/>
      <c r="L7164" s="4"/>
      <c r="M7164" s="6"/>
    </row>
    <row r="7165" spans="1:13" x14ac:dyDescent="0.3">
      <c r="A7165" s="1"/>
      <c r="B7165" s="1"/>
      <c r="C7165" s="1"/>
      <c r="D7165" s="1"/>
      <c r="E7165" s="1"/>
      <c r="F7165" s="1"/>
      <c r="G7165" s="2"/>
      <c r="H7165" s="1"/>
      <c r="I7165" s="1"/>
      <c r="J7165" s="1"/>
      <c r="K7165" s="1"/>
      <c r="L7165" s="4"/>
      <c r="M7165" s="6"/>
    </row>
    <row r="7166" spans="1:13" x14ac:dyDescent="0.3">
      <c r="A7166" s="1"/>
      <c r="B7166" s="1"/>
      <c r="C7166" s="1"/>
      <c r="D7166" s="1"/>
      <c r="E7166" s="1"/>
      <c r="F7166" s="1"/>
      <c r="G7166" s="2"/>
      <c r="H7166" s="1"/>
      <c r="I7166" s="1"/>
      <c r="J7166" s="1"/>
      <c r="K7166" s="1"/>
      <c r="L7166" s="4"/>
      <c r="M7166" s="6"/>
    </row>
    <row r="7167" spans="1:13" x14ac:dyDescent="0.3">
      <c r="A7167" s="1"/>
      <c r="B7167" s="1"/>
      <c r="C7167" s="1"/>
      <c r="D7167" s="1"/>
      <c r="E7167" s="1"/>
      <c r="F7167" s="1"/>
      <c r="G7167" s="2"/>
      <c r="H7167" s="1"/>
      <c r="I7167" s="1"/>
      <c r="J7167" s="1"/>
      <c r="K7167" s="1"/>
      <c r="L7167" s="4"/>
      <c r="M7167" s="6"/>
    </row>
    <row r="7168" spans="1:13" x14ac:dyDescent="0.3">
      <c r="A7168" s="1"/>
      <c r="B7168" s="1"/>
      <c r="C7168" s="1"/>
      <c r="D7168" s="1"/>
      <c r="E7168" s="1"/>
      <c r="F7168" s="1"/>
      <c r="G7168" s="2"/>
      <c r="H7168" s="1"/>
      <c r="I7168" s="1"/>
      <c r="J7168" s="1"/>
      <c r="K7168" s="1"/>
      <c r="L7168" s="4"/>
      <c r="M7168" s="6"/>
    </row>
    <row r="7169" spans="1:13" x14ac:dyDescent="0.3">
      <c r="A7169" s="1"/>
      <c r="B7169" s="1"/>
      <c r="C7169" s="1"/>
      <c r="D7169" s="1"/>
      <c r="E7169" s="1"/>
      <c r="F7169" s="1"/>
      <c r="G7169" s="2"/>
      <c r="H7169" s="1"/>
      <c r="I7169" s="1"/>
      <c r="J7169" s="1"/>
      <c r="K7169" s="1"/>
      <c r="L7169" s="4"/>
      <c r="M7169" s="6"/>
    </row>
    <row r="7170" spans="1:13" x14ac:dyDescent="0.3">
      <c r="A7170" s="1"/>
      <c r="B7170" s="1"/>
      <c r="C7170" s="1"/>
      <c r="D7170" s="1"/>
      <c r="E7170" s="1"/>
      <c r="F7170" s="1"/>
      <c r="G7170" s="2"/>
      <c r="H7170" s="1"/>
      <c r="I7170" s="1"/>
      <c r="J7170" s="1"/>
      <c r="K7170" s="1"/>
      <c r="L7170" s="4"/>
      <c r="M7170" s="6"/>
    </row>
    <row r="7171" spans="1:13" x14ac:dyDescent="0.3">
      <c r="A7171" s="1"/>
      <c r="B7171" s="1"/>
      <c r="C7171" s="1"/>
      <c r="D7171" s="1"/>
      <c r="E7171" s="1"/>
      <c r="F7171" s="1"/>
      <c r="G7171" s="2"/>
      <c r="H7171" s="1"/>
      <c r="I7171" s="1"/>
      <c r="J7171" s="1"/>
      <c r="K7171" s="1"/>
      <c r="L7171" s="4"/>
      <c r="M7171" s="6"/>
    </row>
    <row r="7172" spans="1:13" x14ac:dyDescent="0.3">
      <c r="A7172" s="1"/>
      <c r="B7172" s="1"/>
      <c r="C7172" s="1"/>
      <c r="D7172" s="1"/>
      <c r="E7172" s="1"/>
      <c r="F7172" s="1"/>
      <c r="G7172" s="2"/>
      <c r="H7172" s="1"/>
      <c r="I7172" s="1"/>
      <c r="J7172" s="1"/>
      <c r="K7172" s="1"/>
      <c r="L7172" s="4"/>
      <c r="M7172" s="6"/>
    </row>
    <row r="7173" spans="1:13" x14ac:dyDescent="0.3">
      <c r="A7173" s="1"/>
      <c r="B7173" s="1"/>
      <c r="C7173" s="1"/>
      <c r="D7173" s="1"/>
      <c r="E7173" s="1"/>
      <c r="F7173" s="1"/>
      <c r="G7173" s="2"/>
      <c r="H7173" s="1"/>
      <c r="I7173" s="1"/>
      <c r="J7173" s="1"/>
      <c r="K7173" s="1"/>
      <c r="L7173" s="4"/>
      <c r="M7173" s="6"/>
    </row>
    <row r="7174" spans="1:13" x14ac:dyDescent="0.3">
      <c r="A7174" s="1"/>
      <c r="B7174" s="1"/>
      <c r="C7174" s="1"/>
      <c r="D7174" s="1"/>
      <c r="E7174" s="1"/>
      <c r="F7174" s="1"/>
      <c r="G7174" s="2"/>
      <c r="H7174" s="1"/>
      <c r="I7174" s="1"/>
      <c r="J7174" s="1"/>
      <c r="K7174" s="1"/>
      <c r="L7174" s="4"/>
      <c r="M7174" s="6"/>
    </row>
    <row r="7175" spans="1:13" x14ac:dyDescent="0.3">
      <c r="A7175" s="1"/>
      <c r="B7175" s="1"/>
      <c r="C7175" s="1"/>
      <c r="D7175" s="1"/>
      <c r="E7175" s="1"/>
      <c r="F7175" s="1"/>
      <c r="G7175" s="2"/>
      <c r="H7175" s="1"/>
      <c r="I7175" s="1"/>
      <c r="J7175" s="1"/>
      <c r="K7175" s="1"/>
      <c r="L7175" s="4"/>
      <c r="M7175" s="6"/>
    </row>
    <row r="7176" spans="1:13" x14ac:dyDescent="0.3">
      <c r="A7176" s="1"/>
      <c r="B7176" s="1"/>
      <c r="C7176" s="1"/>
      <c r="D7176" s="1"/>
      <c r="E7176" s="1"/>
      <c r="F7176" s="1"/>
      <c r="G7176" s="2"/>
      <c r="H7176" s="1"/>
      <c r="I7176" s="1"/>
      <c r="J7176" s="1"/>
      <c r="K7176" s="1"/>
      <c r="L7176" s="4"/>
      <c r="M7176" s="6"/>
    </row>
    <row r="7177" spans="1:13" x14ac:dyDescent="0.3">
      <c r="A7177" s="1"/>
      <c r="B7177" s="1"/>
      <c r="C7177" s="1"/>
      <c r="D7177" s="1"/>
      <c r="E7177" s="1"/>
      <c r="F7177" s="1"/>
      <c r="G7177" s="2"/>
      <c r="H7177" s="1"/>
      <c r="I7177" s="1"/>
      <c r="J7177" s="1"/>
      <c r="K7177" s="1"/>
      <c r="L7177" s="4"/>
      <c r="M7177" s="6"/>
    </row>
    <row r="7178" spans="1:13" x14ac:dyDescent="0.3">
      <c r="A7178" s="1"/>
      <c r="B7178" s="1"/>
      <c r="C7178" s="1"/>
      <c r="D7178" s="1"/>
      <c r="E7178" s="1"/>
      <c r="F7178" s="1"/>
      <c r="G7178" s="2"/>
      <c r="H7178" s="1"/>
      <c r="I7178" s="1"/>
      <c r="J7178" s="1"/>
      <c r="K7178" s="1"/>
      <c r="L7178" s="4"/>
      <c r="M7178" s="6"/>
    </row>
    <row r="7179" spans="1:13" x14ac:dyDescent="0.3">
      <c r="A7179" s="1"/>
      <c r="B7179" s="1"/>
      <c r="C7179" s="1"/>
      <c r="D7179" s="1"/>
      <c r="E7179" s="1"/>
      <c r="F7179" s="1"/>
      <c r="G7179" s="2"/>
      <c r="H7179" s="1"/>
      <c r="I7179" s="1"/>
      <c r="J7179" s="1"/>
      <c r="K7179" s="1"/>
      <c r="L7179" s="4"/>
      <c r="M7179" s="6"/>
    </row>
    <row r="7180" spans="1:13" x14ac:dyDescent="0.3">
      <c r="A7180" s="1"/>
      <c r="B7180" s="1"/>
      <c r="C7180" s="1"/>
      <c r="D7180" s="1"/>
      <c r="E7180" s="1"/>
      <c r="F7180" s="1"/>
      <c r="G7180" s="2"/>
      <c r="H7180" s="1"/>
      <c r="I7180" s="1"/>
      <c r="J7180" s="1"/>
      <c r="K7180" s="1"/>
      <c r="L7180" s="4"/>
      <c r="M7180" s="6"/>
    </row>
    <row r="7181" spans="1:13" x14ac:dyDescent="0.3">
      <c r="A7181" s="1"/>
      <c r="B7181" s="1"/>
      <c r="C7181" s="1"/>
      <c r="D7181" s="1"/>
      <c r="E7181" s="1"/>
      <c r="F7181" s="1"/>
      <c r="G7181" s="2"/>
      <c r="H7181" s="1"/>
      <c r="I7181" s="1"/>
      <c r="J7181" s="1"/>
      <c r="K7181" s="1"/>
      <c r="L7181" s="4"/>
      <c r="M7181" s="6"/>
    </row>
    <row r="7182" spans="1:13" x14ac:dyDescent="0.3">
      <c r="A7182" s="1"/>
      <c r="B7182" s="1"/>
      <c r="C7182" s="1"/>
      <c r="D7182" s="1"/>
      <c r="E7182" s="1"/>
      <c r="F7182" s="1"/>
      <c r="G7182" s="2"/>
      <c r="H7182" s="1"/>
      <c r="I7182" s="1"/>
      <c r="J7182" s="1"/>
      <c r="K7182" s="1"/>
      <c r="L7182" s="4"/>
      <c r="M7182" s="6"/>
    </row>
    <row r="7183" spans="1:13" x14ac:dyDescent="0.3">
      <c r="A7183" s="1"/>
      <c r="B7183" s="1"/>
      <c r="C7183" s="1"/>
      <c r="D7183" s="1"/>
      <c r="E7183" s="1"/>
      <c r="F7183" s="1"/>
      <c r="G7183" s="2"/>
      <c r="H7183" s="1"/>
      <c r="I7183" s="1"/>
      <c r="J7183" s="1"/>
      <c r="K7183" s="1"/>
      <c r="L7183" s="4"/>
      <c r="M7183" s="6"/>
    </row>
    <row r="7184" spans="1:13" x14ac:dyDescent="0.3">
      <c r="A7184" s="1"/>
      <c r="B7184" s="1"/>
      <c r="C7184" s="1"/>
      <c r="D7184" s="1"/>
      <c r="E7184" s="1"/>
      <c r="F7184" s="1"/>
      <c r="G7184" s="2"/>
      <c r="H7184" s="1"/>
      <c r="I7184" s="1"/>
      <c r="J7184" s="1"/>
      <c r="K7184" s="1"/>
      <c r="L7184" s="4"/>
      <c r="M7184" s="6"/>
    </row>
    <row r="7185" spans="1:13" x14ac:dyDescent="0.3">
      <c r="A7185" s="1"/>
      <c r="B7185" s="1"/>
      <c r="C7185" s="1"/>
      <c r="D7185" s="1"/>
      <c r="E7185" s="1"/>
      <c r="F7185" s="1"/>
      <c r="G7185" s="2"/>
      <c r="H7185" s="1"/>
      <c r="I7185" s="1"/>
      <c r="J7185" s="1"/>
      <c r="K7185" s="1"/>
      <c r="L7185" s="4"/>
      <c r="M7185" s="6"/>
    </row>
    <row r="7186" spans="1:13" x14ac:dyDescent="0.3">
      <c r="A7186" s="1"/>
      <c r="B7186" s="1"/>
      <c r="C7186" s="1"/>
      <c r="D7186" s="1"/>
      <c r="E7186" s="1"/>
      <c r="F7186" s="1"/>
      <c r="G7186" s="2"/>
      <c r="H7186" s="1"/>
      <c r="I7186" s="1"/>
      <c r="J7186" s="1"/>
      <c r="K7186" s="1"/>
      <c r="L7186" s="4"/>
      <c r="M7186" s="6"/>
    </row>
    <row r="7187" spans="1:13" x14ac:dyDescent="0.3">
      <c r="A7187" s="1"/>
      <c r="B7187" s="1"/>
      <c r="C7187" s="1"/>
      <c r="D7187" s="1"/>
      <c r="E7187" s="1"/>
      <c r="F7187" s="1"/>
      <c r="G7187" s="2"/>
      <c r="H7187" s="1"/>
      <c r="I7187" s="1"/>
      <c r="J7187" s="1"/>
      <c r="K7187" s="1"/>
      <c r="L7187" s="4"/>
      <c r="M7187" s="6"/>
    </row>
    <row r="7188" spans="1:13" x14ac:dyDescent="0.3">
      <c r="A7188" s="1"/>
      <c r="B7188" s="1"/>
      <c r="C7188" s="1"/>
      <c r="D7188" s="1"/>
      <c r="E7188" s="1"/>
      <c r="F7188" s="1"/>
      <c r="G7188" s="2"/>
      <c r="H7188" s="1"/>
      <c r="I7188" s="1"/>
      <c r="J7188" s="1"/>
      <c r="K7188" s="1"/>
      <c r="L7188" s="4"/>
      <c r="M7188" s="6"/>
    </row>
    <row r="7189" spans="1:13" x14ac:dyDescent="0.3">
      <c r="A7189" s="1"/>
      <c r="B7189" s="1"/>
      <c r="C7189" s="1"/>
      <c r="D7189" s="1"/>
      <c r="E7189" s="1"/>
      <c r="F7189" s="1"/>
      <c r="G7189" s="2"/>
      <c r="H7189" s="1"/>
      <c r="I7189" s="1"/>
      <c r="J7189" s="1"/>
      <c r="K7189" s="1"/>
      <c r="L7189" s="4"/>
      <c r="M7189" s="6"/>
    </row>
    <row r="7190" spans="1:13" x14ac:dyDescent="0.3">
      <c r="A7190" s="1"/>
      <c r="B7190" s="1"/>
      <c r="C7190" s="1"/>
      <c r="D7190" s="1"/>
      <c r="E7190" s="1"/>
      <c r="F7190" s="1"/>
      <c r="G7190" s="2"/>
      <c r="H7190" s="1"/>
      <c r="I7190" s="1"/>
      <c r="J7190" s="1"/>
      <c r="K7190" s="1"/>
      <c r="L7190" s="4"/>
      <c r="M7190" s="6"/>
    </row>
    <row r="7191" spans="1:13" x14ac:dyDescent="0.3">
      <c r="A7191" s="1"/>
      <c r="B7191" s="1"/>
      <c r="C7191" s="1"/>
      <c r="D7191" s="1"/>
      <c r="E7191" s="1"/>
      <c r="F7191" s="1"/>
      <c r="G7191" s="2"/>
      <c r="H7191" s="1"/>
      <c r="I7191" s="1"/>
      <c r="J7191" s="1"/>
      <c r="K7191" s="1"/>
      <c r="L7191" s="4"/>
      <c r="M7191" s="6"/>
    </row>
    <row r="7192" spans="1:13" x14ac:dyDescent="0.3">
      <c r="A7192" s="1"/>
      <c r="B7192" s="1"/>
      <c r="C7192" s="1"/>
      <c r="D7192" s="1"/>
      <c r="E7192" s="1"/>
      <c r="F7192" s="1"/>
      <c r="G7192" s="2"/>
      <c r="H7192" s="1"/>
      <c r="I7192" s="1"/>
      <c r="J7192" s="1"/>
      <c r="K7192" s="1"/>
      <c r="L7192" s="4"/>
      <c r="M7192" s="6"/>
    </row>
    <row r="7193" spans="1:13" x14ac:dyDescent="0.3">
      <c r="A7193" s="1"/>
      <c r="B7193" s="1"/>
      <c r="C7193" s="1"/>
      <c r="D7193" s="1"/>
      <c r="E7193" s="1"/>
      <c r="F7193" s="1"/>
      <c r="G7193" s="2"/>
      <c r="H7193" s="1"/>
      <c r="I7193" s="1"/>
      <c r="J7193" s="1"/>
      <c r="K7193" s="1"/>
      <c r="L7193" s="4"/>
      <c r="M7193" s="6"/>
    </row>
    <row r="7194" spans="1:13" x14ac:dyDescent="0.3">
      <c r="A7194" s="1"/>
      <c r="B7194" s="1"/>
      <c r="C7194" s="1"/>
      <c r="D7194" s="1"/>
      <c r="E7194" s="1"/>
      <c r="F7194" s="1"/>
      <c r="G7194" s="2"/>
      <c r="H7194" s="1"/>
      <c r="I7194" s="1"/>
      <c r="J7194" s="1"/>
      <c r="K7194" s="1"/>
      <c r="L7194" s="4"/>
      <c r="M7194" s="6"/>
    </row>
    <row r="7195" spans="1:13" x14ac:dyDescent="0.3">
      <c r="A7195" s="1"/>
      <c r="B7195" s="1"/>
      <c r="C7195" s="1"/>
      <c r="D7195" s="1"/>
      <c r="E7195" s="1"/>
      <c r="F7195" s="1"/>
      <c r="G7195" s="2"/>
      <c r="H7195" s="1"/>
      <c r="I7195" s="1"/>
      <c r="J7195" s="1"/>
      <c r="K7195" s="1"/>
      <c r="L7195" s="4"/>
      <c r="M7195" s="6"/>
    </row>
    <row r="7196" spans="1:13" x14ac:dyDescent="0.3">
      <c r="A7196" s="1"/>
      <c r="B7196" s="1"/>
      <c r="C7196" s="1"/>
      <c r="D7196" s="1"/>
      <c r="E7196" s="1"/>
      <c r="F7196" s="1"/>
      <c r="G7196" s="2"/>
      <c r="H7196" s="1"/>
      <c r="I7196" s="1"/>
      <c r="J7196" s="1"/>
      <c r="K7196" s="1"/>
      <c r="L7196" s="4"/>
      <c r="M7196" s="6"/>
    </row>
    <row r="7197" spans="1:13" x14ac:dyDescent="0.3">
      <c r="A7197" s="1"/>
      <c r="B7197" s="1"/>
      <c r="C7197" s="1"/>
      <c r="D7197" s="1"/>
      <c r="E7197" s="1"/>
      <c r="F7197" s="1"/>
      <c r="G7197" s="2"/>
      <c r="H7197" s="1"/>
      <c r="I7197" s="1"/>
      <c r="J7197" s="1"/>
      <c r="K7197" s="1"/>
      <c r="L7197" s="4"/>
      <c r="M7197" s="6"/>
    </row>
    <row r="7198" spans="1:13" x14ac:dyDescent="0.3">
      <c r="A7198" s="1"/>
      <c r="B7198" s="1"/>
      <c r="C7198" s="1"/>
      <c r="D7198" s="1"/>
      <c r="E7198" s="1"/>
      <c r="F7198" s="1"/>
      <c r="G7198" s="2"/>
      <c r="H7198" s="1"/>
      <c r="I7198" s="1"/>
      <c r="J7198" s="1"/>
      <c r="K7198" s="1"/>
      <c r="L7198" s="4"/>
      <c r="M7198" s="6"/>
    </row>
    <row r="7199" spans="1:13" x14ac:dyDescent="0.3">
      <c r="A7199" s="1"/>
      <c r="B7199" s="1"/>
      <c r="C7199" s="1"/>
      <c r="D7199" s="1"/>
      <c r="E7199" s="1"/>
      <c r="F7199" s="1"/>
      <c r="G7199" s="2"/>
      <c r="H7199" s="1"/>
      <c r="I7199" s="1"/>
      <c r="J7199" s="1"/>
      <c r="K7199" s="1"/>
      <c r="L7199" s="4"/>
      <c r="M7199" s="6"/>
    </row>
    <row r="7200" spans="1:13" x14ac:dyDescent="0.3">
      <c r="A7200" s="1"/>
      <c r="B7200" s="1"/>
      <c r="C7200" s="1"/>
      <c r="D7200" s="1"/>
      <c r="E7200" s="1"/>
      <c r="F7200" s="1"/>
      <c r="G7200" s="2"/>
      <c r="H7200" s="1"/>
      <c r="I7200" s="1"/>
      <c r="J7200" s="1"/>
      <c r="K7200" s="1"/>
      <c r="L7200" s="4"/>
      <c r="M7200" s="6"/>
    </row>
    <row r="7201" spans="1:13" x14ac:dyDescent="0.3">
      <c r="A7201" s="1"/>
      <c r="B7201" s="1"/>
      <c r="C7201" s="1"/>
      <c r="D7201" s="1"/>
      <c r="E7201" s="1"/>
      <c r="F7201" s="1"/>
      <c r="G7201" s="2"/>
      <c r="H7201" s="1"/>
      <c r="I7201" s="1"/>
      <c r="J7201" s="1"/>
      <c r="K7201" s="1"/>
      <c r="L7201" s="4"/>
      <c r="M7201" s="6"/>
    </row>
    <row r="7202" spans="1:13" x14ac:dyDescent="0.3">
      <c r="A7202" s="1"/>
      <c r="B7202" s="1"/>
      <c r="C7202" s="1"/>
      <c r="D7202" s="1"/>
      <c r="E7202" s="1"/>
      <c r="F7202" s="1"/>
      <c r="G7202" s="2"/>
      <c r="H7202" s="1"/>
      <c r="I7202" s="1"/>
      <c r="J7202" s="1"/>
      <c r="K7202" s="1"/>
      <c r="L7202" s="4"/>
      <c r="M7202" s="6"/>
    </row>
    <row r="7203" spans="1:13" x14ac:dyDescent="0.3">
      <c r="A7203" s="1"/>
      <c r="B7203" s="1"/>
      <c r="C7203" s="1"/>
      <c r="D7203" s="1"/>
      <c r="E7203" s="1"/>
      <c r="F7203" s="1"/>
      <c r="G7203" s="2"/>
      <c r="H7203" s="1"/>
      <c r="I7203" s="1"/>
      <c r="J7203" s="1"/>
      <c r="K7203" s="1"/>
      <c r="L7203" s="4"/>
      <c r="M7203" s="6"/>
    </row>
    <row r="7204" spans="1:13" x14ac:dyDescent="0.3">
      <c r="A7204" s="1"/>
      <c r="B7204" s="1"/>
      <c r="C7204" s="1"/>
      <c r="D7204" s="1"/>
      <c r="E7204" s="1"/>
      <c r="F7204" s="1"/>
      <c r="G7204" s="2"/>
      <c r="H7204" s="1"/>
      <c r="I7204" s="1"/>
      <c r="J7204" s="1"/>
      <c r="K7204" s="1"/>
      <c r="L7204" s="4"/>
      <c r="M7204" s="6"/>
    </row>
    <row r="7205" spans="1:13" x14ac:dyDescent="0.3">
      <c r="A7205" s="1"/>
      <c r="B7205" s="1"/>
      <c r="C7205" s="1"/>
      <c r="D7205" s="1"/>
      <c r="E7205" s="1"/>
      <c r="F7205" s="1"/>
      <c r="G7205" s="2"/>
      <c r="H7205" s="1"/>
      <c r="I7205" s="1"/>
      <c r="J7205" s="1"/>
      <c r="K7205" s="1"/>
      <c r="L7205" s="4"/>
      <c r="M7205" s="6"/>
    </row>
    <row r="7206" spans="1:13" x14ac:dyDescent="0.3">
      <c r="A7206" s="1"/>
      <c r="B7206" s="1"/>
      <c r="C7206" s="1"/>
      <c r="D7206" s="1"/>
      <c r="E7206" s="1"/>
      <c r="F7206" s="1"/>
      <c r="G7206" s="2"/>
      <c r="H7206" s="1"/>
      <c r="I7206" s="1"/>
      <c r="J7206" s="1"/>
      <c r="K7206" s="1"/>
      <c r="L7206" s="4"/>
      <c r="M7206" s="6"/>
    </row>
    <row r="7207" spans="1:13" x14ac:dyDescent="0.3">
      <c r="A7207" s="1"/>
      <c r="B7207" s="1"/>
      <c r="C7207" s="1"/>
      <c r="D7207" s="1"/>
      <c r="E7207" s="1"/>
      <c r="F7207" s="1"/>
      <c r="G7207" s="2"/>
      <c r="H7207" s="1"/>
      <c r="I7207" s="1"/>
      <c r="J7207" s="1"/>
      <c r="K7207" s="1"/>
      <c r="L7207" s="4"/>
      <c r="M7207" s="6"/>
    </row>
    <row r="7208" spans="1:13" x14ac:dyDescent="0.3">
      <c r="A7208" s="1"/>
      <c r="B7208" s="1"/>
      <c r="C7208" s="1"/>
      <c r="D7208" s="1"/>
      <c r="E7208" s="1"/>
      <c r="F7208" s="1"/>
      <c r="G7208" s="2"/>
      <c r="H7208" s="1"/>
      <c r="I7208" s="1"/>
      <c r="J7208" s="1"/>
      <c r="K7208" s="1"/>
      <c r="L7208" s="4"/>
      <c r="M7208" s="6"/>
    </row>
    <row r="7209" spans="1:13" x14ac:dyDescent="0.3">
      <c r="A7209" s="1"/>
      <c r="B7209" s="1"/>
      <c r="C7209" s="1"/>
      <c r="D7209" s="1"/>
      <c r="E7209" s="1"/>
      <c r="F7209" s="1"/>
      <c r="G7209" s="2"/>
      <c r="H7209" s="1"/>
      <c r="I7209" s="1"/>
      <c r="J7209" s="1"/>
      <c r="K7209" s="1"/>
      <c r="L7209" s="4"/>
      <c r="M7209" s="6"/>
    </row>
    <row r="7210" spans="1:13" x14ac:dyDescent="0.3">
      <c r="A7210" s="1"/>
      <c r="B7210" s="1"/>
      <c r="C7210" s="1"/>
      <c r="D7210" s="1"/>
      <c r="E7210" s="1"/>
      <c r="F7210" s="1"/>
      <c r="G7210" s="2"/>
      <c r="H7210" s="1"/>
      <c r="I7210" s="1"/>
      <c r="J7210" s="1"/>
      <c r="K7210" s="1"/>
      <c r="L7210" s="4"/>
      <c r="M7210" s="6"/>
    </row>
    <row r="7211" spans="1:13" x14ac:dyDescent="0.3">
      <c r="A7211" s="1"/>
      <c r="B7211" s="1"/>
      <c r="C7211" s="1"/>
      <c r="D7211" s="1"/>
      <c r="E7211" s="1"/>
      <c r="F7211" s="1"/>
      <c r="G7211" s="2"/>
      <c r="H7211" s="1"/>
      <c r="I7211" s="1"/>
      <c r="J7211" s="1"/>
      <c r="K7211" s="1"/>
      <c r="L7211" s="4"/>
      <c r="M7211" s="6"/>
    </row>
    <row r="7212" spans="1:13" x14ac:dyDescent="0.3">
      <c r="A7212" s="1"/>
      <c r="B7212" s="1"/>
      <c r="C7212" s="1"/>
      <c r="D7212" s="1"/>
      <c r="E7212" s="1"/>
      <c r="F7212" s="1"/>
      <c r="G7212" s="2"/>
      <c r="H7212" s="1"/>
      <c r="I7212" s="1"/>
      <c r="J7212" s="1"/>
      <c r="K7212" s="1"/>
      <c r="L7212" s="4"/>
      <c r="M7212" s="6"/>
    </row>
    <row r="7213" spans="1:13" x14ac:dyDescent="0.3">
      <c r="A7213" s="1"/>
      <c r="B7213" s="1"/>
      <c r="C7213" s="1"/>
      <c r="D7213" s="1"/>
      <c r="E7213" s="1"/>
      <c r="F7213" s="1"/>
      <c r="G7213" s="2"/>
      <c r="H7213" s="1"/>
      <c r="I7213" s="1"/>
      <c r="J7213" s="1"/>
      <c r="K7213" s="1"/>
      <c r="L7213" s="4"/>
      <c r="M7213" s="6"/>
    </row>
    <row r="7214" spans="1:13" x14ac:dyDescent="0.3">
      <c r="A7214" s="1"/>
      <c r="B7214" s="1"/>
      <c r="C7214" s="1"/>
      <c r="D7214" s="1"/>
      <c r="E7214" s="1"/>
      <c r="F7214" s="1"/>
      <c r="G7214" s="2"/>
      <c r="H7214" s="1"/>
      <c r="I7214" s="1"/>
      <c r="J7214" s="1"/>
      <c r="K7214" s="1"/>
      <c r="L7214" s="4"/>
      <c r="M7214" s="6"/>
    </row>
    <row r="7215" spans="1:13" x14ac:dyDescent="0.3">
      <c r="A7215" s="1"/>
      <c r="B7215" s="1"/>
      <c r="C7215" s="1"/>
      <c r="D7215" s="1"/>
      <c r="E7215" s="1"/>
      <c r="F7215" s="1"/>
      <c r="G7215" s="2"/>
      <c r="H7215" s="1"/>
      <c r="I7215" s="1"/>
      <c r="J7215" s="1"/>
      <c r="K7215" s="1"/>
      <c r="L7215" s="4"/>
      <c r="M7215" s="6"/>
    </row>
    <row r="7216" spans="1:13" x14ac:dyDescent="0.3">
      <c r="A7216" s="1"/>
      <c r="B7216" s="1"/>
      <c r="C7216" s="1"/>
      <c r="D7216" s="1"/>
      <c r="E7216" s="1"/>
      <c r="F7216" s="1"/>
      <c r="G7216" s="2"/>
      <c r="H7216" s="1"/>
      <c r="I7216" s="1"/>
      <c r="J7216" s="1"/>
      <c r="K7216" s="1"/>
      <c r="L7216" s="4"/>
      <c r="M7216" s="6"/>
    </row>
    <row r="7217" spans="1:13" x14ac:dyDescent="0.3">
      <c r="A7217" s="1"/>
      <c r="B7217" s="1"/>
      <c r="C7217" s="1"/>
      <c r="D7217" s="1"/>
      <c r="E7217" s="1"/>
      <c r="F7217" s="1"/>
      <c r="G7217" s="2"/>
      <c r="H7217" s="1"/>
      <c r="I7217" s="1"/>
      <c r="J7217" s="1"/>
      <c r="K7217" s="1"/>
      <c r="L7217" s="4"/>
      <c r="M7217" s="6"/>
    </row>
    <row r="7218" spans="1:13" x14ac:dyDescent="0.3">
      <c r="A7218" s="1"/>
      <c r="B7218" s="1"/>
      <c r="C7218" s="1"/>
      <c r="D7218" s="1"/>
      <c r="E7218" s="1"/>
      <c r="F7218" s="1"/>
      <c r="G7218" s="2"/>
      <c r="H7218" s="1"/>
      <c r="I7218" s="1"/>
      <c r="J7218" s="1"/>
      <c r="K7218" s="1"/>
      <c r="L7218" s="4"/>
      <c r="M7218" s="6"/>
    </row>
    <row r="7219" spans="1:13" x14ac:dyDescent="0.3">
      <c r="A7219" s="1"/>
      <c r="B7219" s="1"/>
      <c r="C7219" s="1"/>
      <c r="D7219" s="1"/>
      <c r="E7219" s="1"/>
      <c r="F7219" s="1"/>
      <c r="G7219" s="2"/>
      <c r="H7219" s="1"/>
      <c r="I7219" s="1"/>
      <c r="J7219" s="1"/>
      <c r="K7219" s="1"/>
      <c r="L7219" s="4"/>
      <c r="M7219" s="6"/>
    </row>
    <row r="7220" spans="1:13" x14ac:dyDescent="0.3">
      <c r="A7220" s="1"/>
      <c r="B7220" s="1"/>
      <c r="C7220" s="1"/>
      <c r="D7220" s="1"/>
      <c r="E7220" s="1"/>
      <c r="F7220" s="1"/>
      <c r="G7220" s="2"/>
      <c r="H7220" s="1"/>
      <c r="I7220" s="1"/>
      <c r="J7220" s="1"/>
      <c r="K7220" s="1"/>
      <c r="L7220" s="4"/>
      <c r="M7220" s="6"/>
    </row>
    <row r="7221" spans="1:13" x14ac:dyDescent="0.3">
      <c r="A7221" s="1"/>
      <c r="B7221" s="1"/>
      <c r="C7221" s="1"/>
      <c r="D7221" s="1"/>
      <c r="E7221" s="1"/>
      <c r="F7221" s="1"/>
      <c r="G7221" s="2"/>
      <c r="H7221" s="1"/>
      <c r="I7221" s="1"/>
      <c r="J7221" s="1"/>
      <c r="K7221" s="1"/>
      <c r="L7221" s="4"/>
      <c r="M7221" s="6"/>
    </row>
    <row r="7222" spans="1:13" x14ac:dyDescent="0.3">
      <c r="A7222" s="1"/>
      <c r="B7222" s="1"/>
      <c r="C7222" s="1"/>
      <c r="D7222" s="1"/>
      <c r="E7222" s="1"/>
      <c r="F7222" s="1"/>
      <c r="G7222" s="2"/>
      <c r="H7222" s="1"/>
      <c r="I7222" s="1"/>
      <c r="J7222" s="1"/>
      <c r="K7222" s="1"/>
      <c r="L7222" s="4"/>
      <c r="M7222" s="6"/>
    </row>
    <row r="7223" spans="1:13" x14ac:dyDescent="0.3">
      <c r="A7223" s="1"/>
      <c r="B7223" s="1"/>
      <c r="C7223" s="1"/>
      <c r="D7223" s="1"/>
      <c r="E7223" s="1"/>
      <c r="F7223" s="1"/>
      <c r="G7223" s="2"/>
      <c r="H7223" s="1"/>
      <c r="I7223" s="1"/>
      <c r="J7223" s="1"/>
      <c r="K7223" s="1"/>
      <c r="L7223" s="4"/>
      <c r="M7223" s="6"/>
    </row>
    <row r="7224" spans="1:13" x14ac:dyDescent="0.3">
      <c r="A7224" s="1"/>
      <c r="B7224" s="1"/>
      <c r="C7224" s="1"/>
      <c r="D7224" s="1"/>
      <c r="E7224" s="1"/>
      <c r="F7224" s="1"/>
      <c r="G7224" s="2"/>
      <c r="H7224" s="1"/>
      <c r="I7224" s="1"/>
      <c r="J7224" s="1"/>
      <c r="K7224" s="1"/>
      <c r="L7224" s="4"/>
      <c r="M7224" s="6"/>
    </row>
    <row r="7225" spans="1:13" x14ac:dyDescent="0.3">
      <c r="A7225" s="1"/>
      <c r="B7225" s="1"/>
      <c r="C7225" s="1"/>
      <c r="D7225" s="1"/>
      <c r="E7225" s="1"/>
      <c r="F7225" s="1"/>
      <c r="G7225" s="2"/>
      <c r="H7225" s="1"/>
      <c r="I7225" s="1"/>
      <c r="J7225" s="1"/>
      <c r="K7225" s="1"/>
      <c r="L7225" s="4"/>
      <c r="M7225" s="6"/>
    </row>
    <row r="7226" spans="1:13" x14ac:dyDescent="0.3">
      <c r="A7226" s="1"/>
      <c r="B7226" s="1"/>
      <c r="C7226" s="1"/>
      <c r="D7226" s="1"/>
      <c r="E7226" s="1"/>
      <c r="F7226" s="1"/>
      <c r="G7226" s="2"/>
      <c r="H7226" s="1"/>
      <c r="I7226" s="1"/>
      <c r="J7226" s="1"/>
      <c r="K7226" s="1"/>
      <c r="L7226" s="4"/>
      <c r="M7226" s="6"/>
    </row>
    <row r="7227" spans="1:13" x14ac:dyDescent="0.3">
      <c r="A7227" s="1"/>
      <c r="B7227" s="1"/>
      <c r="C7227" s="1"/>
      <c r="D7227" s="1"/>
      <c r="E7227" s="1"/>
      <c r="F7227" s="1"/>
      <c r="G7227" s="2"/>
      <c r="H7227" s="1"/>
      <c r="I7227" s="1"/>
      <c r="J7227" s="1"/>
      <c r="K7227" s="1"/>
      <c r="L7227" s="4"/>
      <c r="M7227" s="6"/>
    </row>
    <row r="7228" spans="1:13" x14ac:dyDescent="0.3">
      <c r="A7228" s="1"/>
      <c r="B7228" s="1"/>
      <c r="C7228" s="1"/>
      <c r="D7228" s="1"/>
      <c r="E7228" s="1"/>
      <c r="F7228" s="1"/>
      <c r="G7228" s="2"/>
      <c r="H7228" s="1"/>
      <c r="I7228" s="1"/>
      <c r="J7228" s="1"/>
      <c r="K7228" s="1"/>
      <c r="L7228" s="4"/>
      <c r="M7228" s="6"/>
    </row>
    <row r="7229" spans="1:13" x14ac:dyDescent="0.3">
      <c r="A7229" s="1"/>
      <c r="B7229" s="1"/>
      <c r="C7229" s="1"/>
      <c r="D7229" s="1"/>
      <c r="E7229" s="1"/>
      <c r="F7229" s="1"/>
      <c r="G7229" s="2"/>
      <c r="H7229" s="1"/>
      <c r="I7229" s="1"/>
      <c r="J7229" s="1"/>
      <c r="K7229" s="1"/>
      <c r="L7229" s="4"/>
      <c r="M7229" s="6"/>
    </row>
    <row r="7230" spans="1:13" x14ac:dyDescent="0.3">
      <c r="A7230" s="1"/>
      <c r="B7230" s="1"/>
      <c r="C7230" s="1"/>
      <c r="D7230" s="1"/>
      <c r="E7230" s="1"/>
      <c r="F7230" s="1"/>
      <c r="G7230" s="2"/>
      <c r="H7230" s="1"/>
      <c r="I7230" s="1"/>
      <c r="J7230" s="1"/>
      <c r="K7230" s="1"/>
      <c r="L7230" s="4"/>
      <c r="M7230" s="6"/>
    </row>
    <row r="7231" spans="1:13" x14ac:dyDescent="0.3">
      <c r="A7231" s="1"/>
      <c r="B7231" s="1"/>
      <c r="C7231" s="1"/>
      <c r="D7231" s="1"/>
      <c r="E7231" s="1"/>
      <c r="F7231" s="1"/>
      <c r="G7231" s="2"/>
      <c r="H7231" s="1"/>
      <c r="I7231" s="1"/>
      <c r="J7231" s="1"/>
      <c r="K7231" s="1"/>
      <c r="L7231" s="4"/>
      <c r="M7231" s="6"/>
    </row>
    <row r="7232" spans="1:13" x14ac:dyDescent="0.3">
      <c r="A7232" s="1"/>
      <c r="B7232" s="1"/>
      <c r="C7232" s="1"/>
      <c r="D7232" s="1"/>
      <c r="E7232" s="1"/>
      <c r="F7232" s="1"/>
      <c r="G7232" s="2"/>
      <c r="H7232" s="1"/>
      <c r="I7232" s="1"/>
      <c r="J7232" s="1"/>
      <c r="K7232" s="1"/>
      <c r="L7232" s="4"/>
      <c r="M7232" s="6"/>
    </row>
    <row r="7233" spans="1:13" x14ac:dyDescent="0.3">
      <c r="A7233" s="1"/>
      <c r="B7233" s="1"/>
      <c r="C7233" s="1"/>
      <c r="D7233" s="1"/>
      <c r="E7233" s="1"/>
      <c r="F7233" s="1"/>
      <c r="G7233" s="2"/>
      <c r="H7233" s="1"/>
      <c r="I7233" s="1"/>
      <c r="J7233" s="1"/>
      <c r="K7233" s="1"/>
      <c r="L7233" s="4"/>
      <c r="M7233" s="6"/>
    </row>
    <row r="7234" spans="1:13" x14ac:dyDescent="0.3">
      <c r="A7234" s="1"/>
      <c r="B7234" s="1"/>
      <c r="C7234" s="1"/>
      <c r="D7234" s="1"/>
      <c r="E7234" s="1"/>
      <c r="F7234" s="1"/>
      <c r="G7234" s="2"/>
      <c r="H7234" s="1"/>
      <c r="I7234" s="1"/>
      <c r="J7234" s="1"/>
      <c r="K7234" s="1"/>
      <c r="L7234" s="4"/>
      <c r="M7234" s="6"/>
    </row>
    <row r="7235" spans="1:13" x14ac:dyDescent="0.3">
      <c r="A7235" s="1"/>
      <c r="B7235" s="1"/>
      <c r="C7235" s="1"/>
      <c r="D7235" s="1"/>
      <c r="E7235" s="1"/>
      <c r="F7235" s="1"/>
      <c r="G7235" s="2"/>
      <c r="H7235" s="1"/>
      <c r="I7235" s="1"/>
      <c r="J7235" s="1"/>
      <c r="K7235" s="1"/>
      <c r="L7235" s="4"/>
      <c r="M7235" s="6"/>
    </row>
    <row r="7236" spans="1:13" x14ac:dyDescent="0.3">
      <c r="A7236" s="1"/>
      <c r="B7236" s="1"/>
      <c r="C7236" s="1"/>
      <c r="D7236" s="1"/>
      <c r="E7236" s="1"/>
      <c r="F7236" s="1"/>
      <c r="G7236" s="2"/>
      <c r="H7236" s="1"/>
      <c r="I7236" s="1"/>
      <c r="J7236" s="1"/>
      <c r="K7236" s="1"/>
      <c r="L7236" s="4"/>
      <c r="M7236" s="6"/>
    </row>
    <row r="7237" spans="1:13" x14ac:dyDescent="0.3">
      <c r="A7237" s="1"/>
      <c r="B7237" s="1"/>
      <c r="C7237" s="1"/>
      <c r="D7237" s="1"/>
      <c r="E7237" s="1"/>
      <c r="F7237" s="1"/>
      <c r="G7237" s="2"/>
      <c r="H7237" s="1"/>
      <c r="I7237" s="1"/>
      <c r="J7237" s="1"/>
      <c r="K7237" s="1"/>
      <c r="L7237" s="4"/>
      <c r="M7237" s="6"/>
    </row>
    <row r="7238" spans="1:13" x14ac:dyDescent="0.3">
      <c r="A7238" s="1"/>
      <c r="B7238" s="1"/>
      <c r="C7238" s="1"/>
      <c r="D7238" s="1"/>
      <c r="E7238" s="1"/>
      <c r="F7238" s="1"/>
      <c r="G7238" s="2"/>
      <c r="H7238" s="1"/>
      <c r="I7238" s="1"/>
      <c r="J7238" s="1"/>
      <c r="K7238" s="1"/>
      <c r="L7238" s="4"/>
      <c r="M7238" s="6"/>
    </row>
    <row r="7239" spans="1:13" x14ac:dyDescent="0.3">
      <c r="A7239" s="1"/>
      <c r="B7239" s="1"/>
      <c r="C7239" s="1"/>
      <c r="D7239" s="1"/>
      <c r="E7239" s="1"/>
      <c r="F7239" s="1"/>
      <c r="G7239" s="2"/>
      <c r="H7239" s="1"/>
      <c r="I7239" s="1"/>
      <c r="J7239" s="1"/>
      <c r="K7239" s="1"/>
      <c r="L7239" s="4"/>
      <c r="M7239" s="6"/>
    </row>
    <row r="7240" spans="1:13" x14ac:dyDescent="0.3">
      <c r="A7240" s="1"/>
      <c r="B7240" s="1"/>
      <c r="C7240" s="1"/>
      <c r="D7240" s="1"/>
      <c r="E7240" s="1"/>
      <c r="F7240" s="1"/>
      <c r="G7240" s="2"/>
      <c r="H7240" s="1"/>
      <c r="I7240" s="1"/>
      <c r="J7240" s="1"/>
      <c r="K7240" s="1"/>
      <c r="L7240" s="4"/>
      <c r="M7240" s="6"/>
    </row>
    <row r="7241" spans="1:13" x14ac:dyDescent="0.3">
      <c r="A7241" s="1"/>
      <c r="B7241" s="1"/>
      <c r="C7241" s="1"/>
      <c r="D7241" s="1"/>
      <c r="E7241" s="1"/>
      <c r="F7241" s="1"/>
      <c r="G7241" s="2"/>
      <c r="H7241" s="1"/>
      <c r="I7241" s="1"/>
      <c r="J7241" s="1"/>
      <c r="K7241" s="1"/>
      <c r="L7241" s="4"/>
      <c r="M7241" s="6"/>
    </row>
    <row r="7242" spans="1:13" x14ac:dyDescent="0.3">
      <c r="A7242" s="1"/>
      <c r="B7242" s="1"/>
      <c r="C7242" s="1"/>
      <c r="D7242" s="1"/>
      <c r="E7242" s="1"/>
      <c r="F7242" s="1"/>
      <c r="G7242" s="2"/>
      <c r="H7242" s="1"/>
      <c r="I7242" s="1"/>
      <c r="J7242" s="1"/>
      <c r="K7242" s="1"/>
      <c r="L7242" s="4"/>
      <c r="M7242" s="6"/>
    </row>
    <row r="7243" spans="1:13" x14ac:dyDescent="0.3">
      <c r="A7243" s="1"/>
      <c r="B7243" s="1"/>
      <c r="C7243" s="1"/>
      <c r="D7243" s="1"/>
      <c r="E7243" s="1"/>
      <c r="F7243" s="1"/>
      <c r="G7243" s="2"/>
      <c r="H7243" s="1"/>
      <c r="I7243" s="1"/>
      <c r="J7243" s="1"/>
      <c r="K7243" s="1"/>
      <c r="L7243" s="4"/>
      <c r="M7243" s="6"/>
    </row>
    <row r="7244" spans="1:13" x14ac:dyDescent="0.3">
      <c r="A7244" s="1"/>
      <c r="B7244" s="1"/>
      <c r="C7244" s="1"/>
      <c r="D7244" s="1"/>
      <c r="E7244" s="1"/>
      <c r="F7244" s="1"/>
      <c r="G7244" s="2"/>
      <c r="H7244" s="1"/>
      <c r="I7244" s="1"/>
      <c r="J7244" s="1"/>
      <c r="K7244" s="1"/>
      <c r="L7244" s="4"/>
      <c r="M7244" s="6"/>
    </row>
    <row r="7245" spans="1:13" x14ac:dyDescent="0.3">
      <c r="A7245" s="1"/>
      <c r="B7245" s="1"/>
      <c r="C7245" s="1"/>
      <c r="D7245" s="1"/>
      <c r="E7245" s="1"/>
      <c r="F7245" s="1"/>
      <c r="G7245" s="2"/>
      <c r="H7245" s="1"/>
      <c r="I7245" s="1"/>
      <c r="J7245" s="1"/>
      <c r="K7245" s="1"/>
      <c r="L7245" s="4"/>
      <c r="M7245" s="6"/>
    </row>
    <row r="7246" spans="1:13" x14ac:dyDescent="0.3">
      <c r="A7246" s="1"/>
      <c r="B7246" s="1"/>
      <c r="C7246" s="1"/>
      <c r="D7246" s="1"/>
      <c r="E7246" s="1"/>
      <c r="F7246" s="1"/>
      <c r="G7246" s="2"/>
      <c r="H7246" s="1"/>
      <c r="I7246" s="1"/>
      <c r="J7246" s="1"/>
      <c r="K7246" s="1"/>
      <c r="L7246" s="4"/>
      <c r="M7246" s="6"/>
    </row>
    <row r="7247" spans="1:13" x14ac:dyDescent="0.3">
      <c r="A7247" s="1"/>
      <c r="B7247" s="1"/>
      <c r="C7247" s="1"/>
      <c r="D7247" s="1"/>
      <c r="E7247" s="1"/>
      <c r="F7247" s="1"/>
      <c r="G7247" s="2"/>
      <c r="H7247" s="1"/>
      <c r="I7247" s="1"/>
      <c r="J7247" s="1"/>
      <c r="K7247" s="1"/>
      <c r="L7247" s="4"/>
      <c r="M7247" s="6"/>
    </row>
    <row r="7248" spans="1:13" x14ac:dyDescent="0.3">
      <c r="A7248" s="1"/>
      <c r="B7248" s="1"/>
      <c r="C7248" s="1"/>
      <c r="D7248" s="1"/>
      <c r="E7248" s="1"/>
      <c r="F7248" s="1"/>
      <c r="G7248" s="2"/>
      <c r="H7248" s="1"/>
      <c r="I7248" s="1"/>
      <c r="J7248" s="1"/>
      <c r="K7248" s="1"/>
      <c r="L7248" s="4"/>
      <c r="M7248" s="6"/>
    </row>
    <row r="7249" spans="1:13" x14ac:dyDescent="0.3">
      <c r="A7249" s="1"/>
      <c r="B7249" s="1"/>
      <c r="C7249" s="1"/>
      <c r="D7249" s="1"/>
      <c r="E7249" s="1"/>
      <c r="F7249" s="1"/>
      <c r="G7249" s="2"/>
      <c r="H7249" s="1"/>
      <c r="I7249" s="1"/>
      <c r="J7249" s="1"/>
      <c r="K7249" s="1"/>
      <c r="L7249" s="4"/>
      <c r="M7249" s="6"/>
    </row>
    <row r="7250" spans="1:13" x14ac:dyDescent="0.3">
      <c r="A7250" s="1"/>
      <c r="B7250" s="1"/>
      <c r="C7250" s="1"/>
      <c r="D7250" s="1"/>
      <c r="E7250" s="1"/>
      <c r="F7250" s="1"/>
      <c r="G7250" s="2"/>
      <c r="H7250" s="1"/>
      <c r="I7250" s="1"/>
      <c r="J7250" s="1"/>
      <c r="K7250" s="1"/>
      <c r="L7250" s="4"/>
      <c r="M7250" s="6"/>
    </row>
    <row r="7251" spans="1:13" x14ac:dyDescent="0.3">
      <c r="A7251" s="1"/>
      <c r="B7251" s="1"/>
      <c r="C7251" s="1"/>
      <c r="D7251" s="1"/>
      <c r="E7251" s="1"/>
      <c r="F7251" s="1"/>
      <c r="G7251" s="2"/>
      <c r="H7251" s="1"/>
      <c r="I7251" s="1"/>
      <c r="J7251" s="1"/>
      <c r="K7251" s="1"/>
      <c r="L7251" s="4"/>
      <c r="M7251" s="6"/>
    </row>
    <row r="7252" spans="1:13" x14ac:dyDescent="0.3">
      <c r="A7252" s="1"/>
      <c r="B7252" s="1"/>
      <c r="C7252" s="1"/>
      <c r="D7252" s="1"/>
      <c r="E7252" s="1"/>
      <c r="F7252" s="1"/>
      <c r="G7252" s="2"/>
      <c r="H7252" s="1"/>
      <c r="I7252" s="1"/>
      <c r="J7252" s="1"/>
      <c r="K7252" s="1"/>
      <c r="L7252" s="4"/>
      <c r="M7252" s="6"/>
    </row>
    <row r="7253" spans="1:13" x14ac:dyDescent="0.3">
      <c r="A7253" s="1"/>
      <c r="B7253" s="1"/>
      <c r="C7253" s="1"/>
      <c r="D7253" s="1"/>
      <c r="E7253" s="1"/>
      <c r="F7253" s="1"/>
      <c r="G7253" s="2"/>
      <c r="H7253" s="1"/>
      <c r="I7253" s="1"/>
      <c r="J7253" s="1"/>
      <c r="K7253" s="1"/>
      <c r="L7253" s="4"/>
      <c r="M7253" s="6"/>
    </row>
    <row r="7254" spans="1:13" x14ac:dyDescent="0.3">
      <c r="A7254" s="1"/>
      <c r="B7254" s="1"/>
      <c r="C7254" s="1"/>
      <c r="D7254" s="1"/>
      <c r="E7254" s="1"/>
      <c r="F7254" s="1"/>
      <c r="G7254" s="2"/>
      <c r="H7254" s="1"/>
      <c r="I7254" s="1"/>
      <c r="J7254" s="1"/>
      <c r="K7254" s="1"/>
      <c r="L7254" s="4"/>
      <c r="M7254" s="6"/>
    </row>
    <row r="7255" spans="1:13" x14ac:dyDescent="0.3">
      <c r="A7255" s="1"/>
      <c r="B7255" s="1"/>
      <c r="C7255" s="1"/>
      <c r="D7255" s="1"/>
      <c r="E7255" s="1"/>
      <c r="F7255" s="1"/>
      <c r="G7255" s="2"/>
      <c r="H7255" s="1"/>
      <c r="I7255" s="1"/>
      <c r="J7255" s="1"/>
      <c r="K7255" s="1"/>
      <c r="L7255" s="4"/>
      <c r="M7255" s="6"/>
    </row>
    <row r="7256" spans="1:13" x14ac:dyDescent="0.3">
      <c r="A7256" s="1"/>
      <c r="B7256" s="1"/>
      <c r="C7256" s="1"/>
      <c r="D7256" s="1"/>
      <c r="E7256" s="1"/>
      <c r="F7256" s="1"/>
      <c r="G7256" s="2"/>
      <c r="H7256" s="1"/>
      <c r="I7256" s="1"/>
      <c r="J7256" s="1"/>
      <c r="K7256" s="1"/>
      <c r="L7256" s="4"/>
      <c r="M7256" s="6"/>
    </row>
    <row r="7257" spans="1:13" x14ac:dyDescent="0.3">
      <c r="A7257" s="1"/>
      <c r="B7257" s="1"/>
      <c r="C7257" s="1"/>
      <c r="D7257" s="1"/>
      <c r="E7257" s="1"/>
      <c r="F7257" s="1"/>
      <c r="G7257" s="2"/>
      <c r="H7257" s="1"/>
      <c r="I7257" s="1"/>
      <c r="J7257" s="1"/>
      <c r="K7257" s="1"/>
      <c r="L7257" s="4"/>
      <c r="M7257" s="6"/>
    </row>
    <row r="7258" spans="1:13" x14ac:dyDescent="0.3">
      <c r="A7258" s="1"/>
      <c r="B7258" s="1"/>
      <c r="C7258" s="1"/>
      <c r="D7258" s="1"/>
      <c r="E7258" s="1"/>
      <c r="F7258" s="1"/>
      <c r="G7258" s="2"/>
      <c r="H7258" s="1"/>
      <c r="I7258" s="1"/>
      <c r="J7258" s="1"/>
      <c r="K7258" s="1"/>
      <c r="L7258" s="4"/>
      <c r="M7258" s="6"/>
    </row>
    <row r="7259" spans="1:13" x14ac:dyDescent="0.3">
      <c r="A7259" s="1"/>
      <c r="B7259" s="1"/>
      <c r="C7259" s="1"/>
      <c r="D7259" s="1"/>
      <c r="E7259" s="1"/>
      <c r="F7259" s="1"/>
      <c r="G7259" s="2"/>
      <c r="H7259" s="1"/>
      <c r="I7259" s="1"/>
      <c r="J7259" s="1"/>
      <c r="K7259" s="1"/>
      <c r="L7259" s="4"/>
      <c r="M7259" s="6"/>
    </row>
    <row r="7260" spans="1:13" x14ac:dyDescent="0.3">
      <c r="A7260" s="1"/>
      <c r="B7260" s="1"/>
      <c r="C7260" s="1"/>
      <c r="D7260" s="1"/>
      <c r="E7260" s="1"/>
      <c r="F7260" s="1"/>
      <c r="G7260" s="2"/>
      <c r="H7260" s="1"/>
      <c r="I7260" s="1"/>
      <c r="J7260" s="1"/>
      <c r="K7260" s="1"/>
      <c r="L7260" s="4"/>
      <c r="M7260" s="6"/>
    </row>
    <row r="7261" spans="1:13" x14ac:dyDescent="0.3">
      <c r="A7261" s="1"/>
      <c r="B7261" s="1"/>
      <c r="C7261" s="1"/>
      <c r="D7261" s="1"/>
      <c r="E7261" s="1"/>
      <c r="F7261" s="1"/>
      <c r="G7261" s="2"/>
      <c r="H7261" s="1"/>
      <c r="I7261" s="1"/>
      <c r="J7261" s="1"/>
      <c r="K7261" s="1"/>
      <c r="L7261" s="4"/>
      <c r="M7261" s="6"/>
    </row>
    <row r="7262" spans="1:13" x14ac:dyDescent="0.3">
      <c r="A7262" s="1"/>
      <c r="B7262" s="1"/>
      <c r="C7262" s="1"/>
      <c r="D7262" s="1"/>
      <c r="E7262" s="1"/>
      <c r="F7262" s="1"/>
      <c r="G7262" s="2"/>
      <c r="H7262" s="1"/>
      <c r="I7262" s="1"/>
      <c r="J7262" s="1"/>
      <c r="K7262" s="1"/>
      <c r="L7262" s="4"/>
      <c r="M7262" s="6"/>
    </row>
    <row r="7263" spans="1:13" x14ac:dyDescent="0.3">
      <c r="A7263" s="1"/>
      <c r="B7263" s="1"/>
      <c r="C7263" s="1"/>
      <c r="D7263" s="1"/>
      <c r="E7263" s="1"/>
      <c r="F7263" s="1"/>
      <c r="G7263" s="2"/>
      <c r="H7263" s="1"/>
      <c r="I7263" s="1"/>
      <c r="J7263" s="1"/>
      <c r="K7263" s="1"/>
      <c r="L7263" s="4"/>
      <c r="M7263" s="6"/>
    </row>
    <row r="7264" spans="1:13" x14ac:dyDescent="0.3">
      <c r="A7264" s="1"/>
      <c r="B7264" s="1"/>
      <c r="C7264" s="1"/>
      <c r="D7264" s="1"/>
      <c r="E7264" s="1"/>
      <c r="F7264" s="1"/>
      <c r="G7264" s="2"/>
      <c r="H7264" s="1"/>
      <c r="I7264" s="1"/>
      <c r="J7264" s="1"/>
      <c r="K7264" s="1"/>
      <c r="L7264" s="4"/>
      <c r="M7264" s="6"/>
    </row>
    <row r="7265" spans="1:13" x14ac:dyDescent="0.3">
      <c r="A7265" s="1"/>
      <c r="B7265" s="1"/>
      <c r="C7265" s="1"/>
      <c r="D7265" s="1"/>
      <c r="E7265" s="1"/>
      <c r="F7265" s="1"/>
      <c r="G7265" s="2"/>
      <c r="H7265" s="1"/>
      <c r="I7265" s="1"/>
      <c r="J7265" s="1"/>
      <c r="K7265" s="1"/>
      <c r="L7265" s="4"/>
      <c r="M7265" s="6"/>
    </row>
    <row r="7266" spans="1:13" x14ac:dyDescent="0.3">
      <c r="A7266" s="1"/>
      <c r="B7266" s="1"/>
      <c r="C7266" s="1"/>
      <c r="D7266" s="1"/>
      <c r="E7266" s="1"/>
      <c r="F7266" s="1"/>
      <c r="G7266" s="2"/>
      <c r="H7266" s="1"/>
      <c r="I7266" s="1"/>
      <c r="J7266" s="1"/>
      <c r="K7266" s="1"/>
      <c r="L7266" s="4"/>
      <c r="M7266" s="6"/>
    </row>
    <row r="7267" spans="1:13" x14ac:dyDescent="0.3">
      <c r="A7267" s="1"/>
      <c r="B7267" s="1"/>
      <c r="C7267" s="1"/>
      <c r="D7267" s="1"/>
      <c r="E7267" s="1"/>
      <c r="F7267" s="1"/>
      <c r="G7267" s="2"/>
      <c r="H7267" s="1"/>
      <c r="I7267" s="1"/>
      <c r="J7267" s="1"/>
      <c r="K7267" s="1"/>
      <c r="L7267" s="4"/>
      <c r="M7267" s="6"/>
    </row>
    <row r="7268" spans="1:13" x14ac:dyDescent="0.3">
      <c r="A7268" s="1"/>
      <c r="B7268" s="1"/>
      <c r="C7268" s="1"/>
      <c r="D7268" s="1"/>
      <c r="E7268" s="1"/>
      <c r="F7268" s="1"/>
      <c r="G7268" s="2"/>
      <c r="H7268" s="1"/>
      <c r="I7268" s="1"/>
      <c r="J7268" s="1"/>
      <c r="K7268" s="1"/>
      <c r="L7268" s="4"/>
      <c r="M7268" s="6"/>
    </row>
    <row r="7269" spans="1:13" x14ac:dyDescent="0.3">
      <c r="A7269" s="1"/>
      <c r="B7269" s="1"/>
      <c r="C7269" s="1"/>
      <c r="D7269" s="1"/>
      <c r="E7269" s="1"/>
      <c r="F7269" s="1"/>
      <c r="G7269" s="2"/>
      <c r="H7269" s="1"/>
      <c r="I7269" s="1"/>
      <c r="J7269" s="1"/>
      <c r="K7269" s="1"/>
      <c r="L7269" s="4"/>
      <c r="M7269" s="6"/>
    </row>
    <row r="7270" spans="1:13" x14ac:dyDescent="0.3">
      <c r="A7270" s="1"/>
      <c r="B7270" s="1"/>
      <c r="C7270" s="1"/>
      <c r="D7270" s="1"/>
      <c r="E7270" s="1"/>
      <c r="F7270" s="1"/>
      <c r="G7270" s="2"/>
      <c r="H7270" s="1"/>
      <c r="I7270" s="1"/>
      <c r="J7270" s="1"/>
      <c r="K7270" s="1"/>
      <c r="L7270" s="4"/>
      <c r="M7270" s="6"/>
    </row>
    <row r="7271" spans="1:13" x14ac:dyDescent="0.3">
      <c r="A7271" s="1"/>
      <c r="B7271" s="1"/>
      <c r="C7271" s="1"/>
      <c r="D7271" s="1"/>
      <c r="E7271" s="1"/>
      <c r="F7271" s="1"/>
      <c r="G7271" s="2"/>
      <c r="H7271" s="1"/>
      <c r="I7271" s="1"/>
      <c r="J7271" s="1"/>
      <c r="K7271" s="1"/>
      <c r="L7271" s="4"/>
      <c r="M7271" s="6"/>
    </row>
    <row r="7272" spans="1:13" x14ac:dyDescent="0.3">
      <c r="A7272" s="1"/>
      <c r="B7272" s="1"/>
      <c r="C7272" s="1"/>
      <c r="D7272" s="1"/>
      <c r="E7272" s="1"/>
      <c r="F7272" s="1"/>
      <c r="G7272" s="2"/>
      <c r="H7272" s="1"/>
      <c r="I7272" s="1"/>
      <c r="J7272" s="1"/>
      <c r="K7272" s="1"/>
      <c r="L7272" s="4"/>
      <c r="M7272" s="6"/>
    </row>
    <row r="7273" spans="1:13" x14ac:dyDescent="0.3">
      <c r="A7273" s="1"/>
      <c r="B7273" s="1"/>
      <c r="C7273" s="1"/>
      <c r="D7273" s="1"/>
      <c r="E7273" s="1"/>
      <c r="F7273" s="1"/>
      <c r="G7273" s="2"/>
      <c r="H7273" s="1"/>
      <c r="I7273" s="1"/>
      <c r="J7273" s="1"/>
      <c r="K7273" s="1"/>
      <c r="L7273" s="4"/>
      <c r="M7273" s="6"/>
    </row>
    <row r="7274" spans="1:13" x14ac:dyDescent="0.3">
      <c r="A7274" s="1"/>
      <c r="B7274" s="1"/>
      <c r="C7274" s="1"/>
      <c r="D7274" s="1"/>
      <c r="E7274" s="1"/>
      <c r="F7274" s="1"/>
      <c r="G7274" s="2"/>
      <c r="H7274" s="1"/>
      <c r="I7274" s="1"/>
      <c r="J7274" s="1"/>
      <c r="K7274" s="1"/>
      <c r="L7274" s="4"/>
      <c r="M7274" s="6"/>
    </row>
    <row r="7275" spans="1:13" x14ac:dyDescent="0.3">
      <c r="A7275" s="1"/>
      <c r="B7275" s="1"/>
      <c r="C7275" s="1"/>
      <c r="D7275" s="1"/>
      <c r="E7275" s="1"/>
      <c r="F7275" s="1"/>
      <c r="G7275" s="2"/>
      <c r="H7275" s="1"/>
      <c r="I7275" s="1"/>
      <c r="J7275" s="1"/>
      <c r="K7275" s="1"/>
      <c r="L7275" s="4"/>
      <c r="M7275" s="6"/>
    </row>
    <row r="7276" spans="1:13" x14ac:dyDescent="0.3">
      <c r="A7276" s="1"/>
      <c r="B7276" s="1"/>
      <c r="C7276" s="1"/>
      <c r="D7276" s="1"/>
      <c r="E7276" s="1"/>
      <c r="F7276" s="1"/>
      <c r="G7276" s="2"/>
      <c r="H7276" s="1"/>
      <c r="I7276" s="1"/>
      <c r="J7276" s="1"/>
      <c r="K7276" s="1"/>
      <c r="L7276" s="4"/>
      <c r="M7276" s="6"/>
    </row>
    <row r="7277" spans="1:13" x14ac:dyDescent="0.3">
      <c r="A7277" s="1"/>
      <c r="B7277" s="1"/>
      <c r="C7277" s="1"/>
      <c r="D7277" s="1"/>
      <c r="E7277" s="1"/>
      <c r="F7277" s="1"/>
      <c r="G7277" s="2"/>
      <c r="H7277" s="1"/>
      <c r="I7277" s="1"/>
      <c r="J7277" s="1"/>
      <c r="K7277" s="1"/>
      <c r="L7277" s="4"/>
      <c r="M7277" s="6"/>
    </row>
    <row r="7278" spans="1:13" x14ac:dyDescent="0.3">
      <c r="A7278" s="1"/>
      <c r="B7278" s="1"/>
      <c r="C7278" s="1"/>
      <c r="D7278" s="1"/>
      <c r="E7278" s="1"/>
      <c r="F7278" s="1"/>
      <c r="G7278" s="2"/>
      <c r="H7278" s="1"/>
      <c r="I7278" s="1"/>
      <c r="J7278" s="1"/>
      <c r="K7278" s="1"/>
      <c r="L7278" s="4"/>
      <c r="M7278" s="6"/>
    </row>
    <row r="7279" spans="1:13" x14ac:dyDescent="0.3">
      <c r="A7279" s="1"/>
      <c r="B7279" s="1"/>
      <c r="C7279" s="1"/>
      <c r="D7279" s="1"/>
      <c r="E7279" s="1"/>
      <c r="F7279" s="1"/>
      <c r="G7279" s="2"/>
      <c r="H7279" s="1"/>
      <c r="I7279" s="1"/>
      <c r="J7279" s="1"/>
      <c r="K7279" s="1"/>
      <c r="L7279" s="4"/>
      <c r="M7279" s="6"/>
    </row>
    <row r="7280" spans="1:13" x14ac:dyDescent="0.3">
      <c r="A7280" s="1"/>
      <c r="B7280" s="1"/>
      <c r="C7280" s="1"/>
      <c r="D7280" s="1"/>
      <c r="E7280" s="1"/>
      <c r="F7280" s="1"/>
      <c r="G7280" s="2"/>
      <c r="H7280" s="1"/>
      <c r="I7280" s="1"/>
      <c r="J7280" s="1"/>
      <c r="K7280" s="1"/>
      <c r="L7280" s="4"/>
      <c r="M7280" s="6"/>
    </row>
    <row r="7281" spans="1:13" x14ac:dyDescent="0.3">
      <c r="A7281" s="1"/>
      <c r="B7281" s="1"/>
      <c r="C7281" s="1"/>
      <c r="D7281" s="1"/>
      <c r="E7281" s="1"/>
      <c r="F7281" s="1"/>
      <c r="G7281" s="2"/>
      <c r="H7281" s="1"/>
      <c r="I7281" s="1"/>
      <c r="J7281" s="1"/>
      <c r="K7281" s="1"/>
      <c r="L7281" s="4"/>
      <c r="M7281" s="6"/>
    </row>
    <row r="7282" spans="1:13" x14ac:dyDescent="0.3">
      <c r="A7282" s="1"/>
      <c r="B7282" s="1"/>
      <c r="C7282" s="1"/>
      <c r="D7282" s="1"/>
      <c r="E7282" s="1"/>
      <c r="F7282" s="1"/>
      <c r="G7282" s="2"/>
      <c r="H7282" s="1"/>
      <c r="I7282" s="1"/>
      <c r="J7282" s="1"/>
      <c r="K7282" s="1"/>
      <c r="L7282" s="4"/>
      <c r="M7282" s="6"/>
    </row>
    <row r="7283" spans="1:13" x14ac:dyDescent="0.3">
      <c r="A7283" s="1"/>
      <c r="B7283" s="1"/>
      <c r="C7283" s="1"/>
      <c r="D7283" s="1"/>
      <c r="E7283" s="1"/>
      <c r="F7283" s="1"/>
      <c r="G7283" s="2"/>
      <c r="H7283" s="1"/>
      <c r="I7283" s="1"/>
      <c r="J7283" s="1"/>
      <c r="K7283" s="1"/>
      <c r="L7283" s="4"/>
      <c r="M7283" s="6"/>
    </row>
    <row r="7284" spans="1:13" x14ac:dyDescent="0.3">
      <c r="A7284" s="1"/>
      <c r="B7284" s="1"/>
      <c r="C7284" s="1"/>
      <c r="D7284" s="1"/>
      <c r="E7284" s="1"/>
      <c r="F7284" s="1"/>
      <c r="G7284" s="2"/>
      <c r="H7284" s="1"/>
      <c r="I7284" s="1"/>
      <c r="J7284" s="1"/>
      <c r="K7284" s="1"/>
      <c r="L7284" s="4"/>
      <c r="M7284" s="6"/>
    </row>
    <row r="7285" spans="1:13" x14ac:dyDescent="0.3">
      <c r="A7285" s="1"/>
      <c r="B7285" s="1"/>
      <c r="C7285" s="1"/>
      <c r="D7285" s="1"/>
      <c r="E7285" s="1"/>
      <c r="F7285" s="1"/>
      <c r="G7285" s="2"/>
      <c r="H7285" s="1"/>
      <c r="I7285" s="1"/>
      <c r="J7285" s="1"/>
      <c r="K7285" s="1"/>
      <c r="L7285" s="4"/>
      <c r="M7285" s="6"/>
    </row>
    <row r="7286" spans="1:13" x14ac:dyDescent="0.3">
      <c r="A7286" s="1"/>
      <c r="B7286" s="1"/>
      <c r="C7286" s="1"/>
      <c r="D7286" s="1"/>
      <c r="E7286" s="1"/>
      <c r="F7286" s="1"/>
      <c r="G7286" s="2"/>
      <c r="H7286" s="1"/>
      <c r="I7286" s="1"/>
      <c r="J7286" s="1"/>
      <c r="K7286" s="1"/>
      <c r="L7286" s="4"/>
      <c r="M7286" s="6"/>
    </row>
    <row r="7287" spans="1:13" x14ac:dyDescent="0.3">
      <c r="A7287" s="1"/>
      <c r="B7287" s="1"/>
      <c r="C7287" s="1"/>
      <c r="D7287" s="1"/>
      <c r="E7287" s="1"/>
      <c r="F7287" s="1"/>
      <c r="G7287" s="2"/>
      <c r="H7287" s="1"/>
      <c r="I7287" s="1"/>
      <c r="J7287" s="1"/>
      <c r="K7287" s="1"/>
      <c r="L7287" s="4"/>
      <c r="M7287" s="6"/>
    </row>
    <row r="7288" spans="1:13" x14ac:dyDescent="0.3">
      <c r="A7288" s="1"/>
      <c r="B7288" s="1"/>
      <c r="C7288" s="1"/>
      <c r="D7288" s="1"/>
      <c r="E7288" s="1"/>
      <c r="F7288" s="1"/>
      <c r="G7288" s="2"/>
      <c r="H7288" s="1"/>
      <c r="I7288" s="1"/>
      <c r="J7288" s="1"/>
      <c r="K7288" s="1"/>
      <c r="L7288" s="4"/>
      <c r="M7288" s="6"/>
    </row>
    <row r="7289" spans="1:13" x14ac:dyDescent="0.3">
      <c r="A7289" s="1"/>
      <c r="B7289" s="1"/>
      <c r="C7289" s="1"/>
      <c r="D7289" s="1"/>
      <c r="E7289" s="1"/>
      <c r="F7289" s="1"/>
      <c r="G7289" s="2"/>
      <c r="H7289" s="1"/>
      <c r="I7289" s="1"/>
      <c r="J7289" s="1"/>
      <c r="K7289" s="1"/>
      <c r="L7289" s="4"/>
      <c r="M7289" s="6"/>
    </row>
    <row r="7290" spans="1:13" x14ac:dyDescent="0.3">
      <c r="A7290" s="1"/>
      <c r="B7290" s="1"/>
      <c r="C7290" s="1"/>
      <c r="D7290" s="1"/>
      <c r="E7290" s="1"/>
      <c r="F7290" s="1"/>
      <c r="G7290" s="2"/>
      <c r="H7290" s="1"/>
      <c r="I7290" s="1"/>
      <c r="J7290" s="1"/>
      <c r="K7290" s="1"/>
      <c r="L7290" s="4"/>
      <c r="M7290" s="6"/>
    </row>
    <row r="7291" spans="1:13" x14ac:dyDescent="0.3">
      <c r="A7291" s="1"/>
      <c r="B7291" s="1"/>
      <c r="C7291" s="1"/>
      <c r="D7291" s="1"/>
      <c r="E7291" s="1"/>
      <c r="F7291" s="1"/>
      <c r="G7291" s="2"/>
      <c r="H7291" s="1"/>
      <c r="I7291" s="1"/>
      <c r="J7291" s="1"/>
      <c r="K7291" s="1"/>
      <c r="L7291" s="4"/>
      <c r="M7291" s="6"/>
    </row>
    <row r="7292" spans="1:13" x14ac:dyDescent="0.3">
      <c r="A7292" s="1"/>
      <c r="B7292" s="1"/>
      <c r="C7292" s="1"/>
      <c r="D7292" s="1"/>
      <c r="E7292" s="1"/>
      <c r="F7292" s="1"/>
      <c r="G7292" s="2"/>
      <c r="H7292" s="1"/>
      <c r="I7292" s="1"/>
      <c r="J7292" s="1"/>
      <c r="K7292" s="1"/>
      <c r="L7292" s="4"/>
      <c r="M7292" s="6"/>
    </row>
    <row r="7293" spans="1:13" x14ac:dyDescent="0.3">
      <c r="A7293" s="1"/>
      <c r="B7293" s="1"/>
      <c r="C7293" s="1"/>
      <c r="D7293" s="1"/>
      <c r="E7293" s="1"/>
      <c r="F7293" s="1"/>
      <c r="G7293" s="2"/>
      <c r="H7293" s="1"/>
      <c r="I7293" s="1"/>
      <c r="J7293" s="1"/>
      <c r="K7293" s="1"/>
      <c r="L7293" s="4"/>
      <c r="M7293" s="6"/>
    </row>
    <row r="7294" spans="1:13" x14ac:dyDescent="0.3">
      <c r="A7294" s="1"/>
      <c r="B7294" s="1"/>
      <c r="C7294" s="1"/>
      <c r="D7294" s="1"/>
      <c r="E7294" s="1"/>
      <c r="F7294" s="1"/>
      <c r="G7294" s="2"/>
      <c r="H7294" s="1"/>
      <c r="I7294" s="1"/>
      <c r="J7294" s="1"/>
      <c r="K7294" s="1"/>
      <c r="L7294" s="4"/>
      <c r="M7294" s="6"/>
    </row>
    <row r="7295" spans="1:13" x14ac:dyDescent="0.3">
      <c r="A7295" s="1"/>
      <c r="B7295" s="1"/>
      <c r="C7295" s="1"/>
      <c r="D7295" s="1"/>
      <c r="E7295" s="1"/>
      <c r="F7295" s="1"/>
      <c r="G7295" s="2"/>
      <c r="H7295" s="1"/>
      <c r="I7295" s="1"/>
      <c r="J7295" s="1"/>
      <c r="K7295" s="1"/>
      <c r="L7295" s="4"/>
      <c r="M7295" s="6"/>
    </row>
    <row r="7296" spans="1:13" x14ac:dyDescent="0.3">
      <c r="A7296" s="1"/>
      <c r="B7296" s="1"/>
      <c r="C7296" s="1"/>
      <c r="D7296" s="1"/>
      <c r="E7296" s="1"/>
      <c r="F7296" s="1"/>
      <c r="G7296" s="2"/>
      <c r="H7296" s="1"/>
      <c r="I7296" s="1"/>
      <c r="J7296" s="1"/>
      <c r="K7296" s="1"/>
      <c r="L7296" s="4"/>
      <c r="M7296" s="6"/>
    </row>
    <row r="7297" spans="1:13" x14ac:dyDescent="0.3">
      <c r="A7297" s="1"/>
      <c r="B7297" s="1"/>
      <c r="C7297" s="1"/>
      <c r="D7297" s="1"/>
      <c r="E7297" s="1"/>
      <c r="F7297" s="1"/>
      <c r="G7297" s="2"/>
      <c r="H7297" s="1"/>
      <c r="I7297" s="1"/>
      <c r="J7297" s="1"/>
      <c r="K7297" s="1"/>
      <c r="L7297" s="4"/>
      <c r="M7297" s="6"/>
    </row>
    <row r="7298" spans="1:13" x14ac:dyDescent="0.3">
      <c r="A7298" s="1"/>
      <c r="B7298" s="1"/>
      <c r="C7298" s="1"/>
      <c r="D7298" s="1"/>
      <c r="E7298" s="1"/>
      <c r="F7298" s="1"/>
      <c r="G7298" s="2"/>
      <c r="H7298" s="1"/>
      <c r="I7298" s="1"/>
      <c r="J7298" s="1"/>
      <c r="K7298" s="1"/>
      <c r="L7298" s="4"/>
      <c r="M7298" s="6"/>
    </row>
    <row r="7299" spans="1:13" x14ac:dyDescent="0.3">
      <c r="A7299" s="1"/>
      <c r="B7299" s="1"/>
      <c r="C7299" s="1"/>
      <c r="D7299" s="1"/>
      <c r="E7299" s="1"/>
      <c r="F7299" s="1"/>
      <c r="G7299" s="2"/>
      <c r="H7299" s="1"/>
      <c r="I7299" s="1"/>
      <c r="J7299" s="1"/>
      <c r="K7299" s="1"/>
      <c r="L7299" s="4"/>
      <c r="M7299" s="6"/>
    </row>
    <row r="7300" spans="1:13" x14ac:dyDescent="0.3">
      <c r="A7300" s="1"/>
      <c r="B7300" s="1"/>
      <c r="C7300" s="1"/>
      <c r="D7300" s="1"/>
      <c r="E7300" s="1"/>
      <c r="F7300" s="1"/>
      <c r="G7300" s="2"/>
      <c r="H7300" s="1"/>
      <c r="I7300" s="1"/>
      <c r="J7300" s="1"/>
      <c r="K7300" s="1"/>
      <c r="L7300" s="4"/>
      <c r="M7300" s="6"/>
    </row>
    <row r="7301" spans="1:13" x14ac:dyDescent="0.3">
      <c r="A7301" s="1"/>
      <c r="B7301" s="1"/>
      <c r="C7301" s="1"/>
      <c r="D7301" s="1"/>
      <c r="E7301" s="1"/>
      <c r="F7301" s="1"/>
      <c r="G7301" s="2"/>
      <c r="H7301" s="1"/>
      <c r="I7301" s="1"/>
      <c r="J7301" s="1"/>
      <c r="K7301" s="1"/>
      <c r="L7301" s="4"/>
      <c r="M7301" s="6"/>
    </row>
    <row r="7302" spans="1:13" x14ac:dyDescent="0.3">
      <c r="A7302" s="1"/>
      <c r="B7302" s="1"/>
      <c r="C7302" s="1"/>
      <c r="D7302" s="1"/>
      <c r="E7302" s="1"/>
      <c r="F7302" s="1"/>
      <c r="G7302" s="2"/>
      <c r="H7302" s="1"/>
      <c r="I7302" s="1"/>
      <c r="J7302" s="1"/>
      <c r="K7302" s="1"/>
      <c r="L7302" s="4"/>
      <c r="M7302" s="6"/>
    </row>
    <row r="7303" spans="1:13" x14ac:dyDescent="0.3">
      <c r="A7303" s="1"/>
      <c r="B7303" s="1"/>
      <c r="C7303" s="1"/>
      <c r="D7303" s="1"/>
      <c r="E7303" s="1"/>
      <c r="F7303" s="1"/>
      <c r="G7303" s="2"/>
      <c r="H7303" s="1"/>
      <c r="I7303" s="1"/>
      <c r="J7303" s="1"/>
      <c r="K7303" s="1"/>
      <c r="L7303" s="4"/>
      <c r="M7303" s="6"/>
    </row>
    <row r="7304" spans="1:13" x14ac:dyDescent="0.3">
      <c r="A7304" s="1"/>
      <c r="B7304" s="1"/>
      <c r="C7304" s="1"/>
      <c r="D7304" s="1"/>
      <c r="E7304" s="1"/>
      <c r="F7304" s="1"/>
      <c r="G7304" s="2"/>
      <c r="H7304" s="1"/>
      <c r="I7304" s="1"/>
      <c r="J7304" s="1"/>
      <c r="K7304" s="1"/>
      <c r="L7304" s="4"/>
      <c r="M7304" s="6"/>
    </row>
    <row r="7305" spans="1:13" x14ac:dyDescent="0.3">
      <c r="A7305" s="1"/>
      <c r="B7305" s="1"/>
      <c r="C7305" s="1"/>
      <c r="D7305" s="1"/>
      <c r="E7305" s="1"/>
      <c r="F7305" s="1"/>
      <c r="G7305" s="2"/>
      <c r="H7305" s="1"/>
      <c r="I7305" s="1"/>
      <c r="J7305" s="1"/>
      <c r="K7305" s="1"/>
      <c r="L7305" s="4"/>
      <c r="M7305" s="6"/>
    </row>
    <row r="7306" spans="1:13" x14ac:dyDescent="0.3">
      <c r="A7306" s="1"/>
      <c r="B7306" s="1"/>
      <c r="C7306" s="1"/>
      <c r="D7306" s="1"/>
      <c r="E7306" s="1"/>
      <c r="F7306" s="1"/>
      <c r="G7306" s="2"/>
      <c r="H7306" s="1"/>
      <c r="I7306" s="1"/>
      <c r="J7306" s="1"/>
      <c r="K7306" s="1"/>
      <c r="L7306" s="4"/>
      <c r="M7306" s="6"/>
    </row>
    <row r="7307" spans="1:13" x14ac:dyDescent="0.3">
      <c r="A7307" s="1"/>
      <c r="B7307" s="1"/>
      <c r="C7307" s="1"/>
      <c r="D7307" s="1"/>
      <c r="E7307" s="1"/>
      <c r="F7307" s="1"/>
      <c r="G7307" s="2"/>
      <c r="H7307" s="1"/>
      <c r="I7307" s="1"/>
      <c r="J7307" s="1"/>
      <c r="K7307" s="1"/>
      <c r="L7307" s="4"/>
      <c r="M7307" s="6"/>
    </row>
    <row r="7308" spans="1:13" x14ac:dyDescent="0.3">
      <c r="A7308" s="1"/>
      <c r="B7308" s="1"/>
      <c r="C7308" s="1"/>
      <c r="D7308" s="1"/>
      <c r="E7308" s="1"/>
      <c r="F7308" s="1"/>
      <c r="G7308" s="2"/>
      <c r="H7308" s="1"/>
      <c r="I7308" s="1"/>
      <c r="J7308" s="1"/>
      <c r="K7308" s="1"/>
      <c r="L7308" s="4"/>
      <c r="M7308" s="6"/>
    </row>
    <row r="7309" spans="1:13" x14ac:dyDescent="0.3">
      <c r="A7309" s="1"/>
      <c r="B7309" s="1"/>
      <c r="C7309" s="1"/>
      <c r="D7309" s="1"/>
      <c r="E7309" s="1"/>
      <c r="F7309" s="1"/>
      <c r="G7309" s="2"/>
      <c r="H7309" s="1"/>
      <c r="I7309" s="1"/>
      <c r="J7309" s="1"/>
      <c r="K7309" s="1"/>
      <c r="L7309" s="4"/>
      <c r="M7309" s="6"/>
    </row>
    <row r="7310" spans="1:13" x14ac:dyDescent="0.3">
      <c r="A7310" s="1"/>
      <c r="B7310" s="1"/>
      <c r="C7310" s="1"/>
      <c r="D7310" s="1"/>
      <c r="E7310" s="1"/>
      <c r="F7310" s="1"/>
      <c r="G7310" s="2"/>
      <c r="H7310" s="1"/>
      <c r="I7310" s="1"/>
      <c r="J7310" s="1"/>
      <c r="K7310" s="1"/>
      <c r="L7310" s="4"/>
      <c r="M7310" s="6"/>
    </row>
    <row r="7311" spans="1:13" x14ac:dyDescent="0.3">
      <c r="A7311" s="1"/>
      <c r="B7311" s="1"/>
      <c r="C7311" s="1"/>
      <c r="D7311" s="1"/>
      <c r="E7311" s="1"/>
      <c r="F7311" s="1"/>
      <c r="G7311" s="2"/>
      <c r="H7311" s="1"/>
      <c r="I7311" s="1"/>
      <c r="J7311" s="1"/>
      <c r="K7311" s="1"/>
      <c r="L7311" s="4"/>
      <c r="M7311" s="6"/>
    </row>
    <row r="7312" spans="1:13" x14ac:dyDescent="0.3">
      <c r="A7312" s="1"/>
      <c r="B7312" s="1"/>
      <c r="C7312" s="1"/>
      <c r="D7312" s="1"/>
      <c r="E7312" s="1"/>
      <c r="F7312" s="1"/>
      <c r="G7312" s="2"/>
      <c r="H7312" s="1"/>
      <c r="I7312" s="1"/>
      <c r="J7312" s="1"/>
      <c r="K7312" s="1"/>
      <c r="L7312" s="4"/>
      <c r="M7312" s="6"/>
    </row>
    <row r="7313" spans="1:13" x14ac:dyDescent="0.3">
      <c r="A7313" s="1"/>
      <c r="B7313" s="1"/>
      <c r="C7313" s="1"/>
      <c r="D7313" s="1"/>
      <c r="E7313" s="1"/>
      <c r="F7313" s="1"/>
      <c r="G7313" s="2"/>
      <c r="H7313" s="1"/>
      <c r="I7313" s="1"/>
      <c r="J7313" s="1"/>
      <c r="K7313" s="1"/>
      <c r="L7313" s="4"/>
      <c r="M7313" s="6"/>
    </row>
    <row r="7314" spans="1:13" x14ac:dyDescent="0.3">
      <c r="A7314" s="1"/>
      <c r="B7314" s="1"/>
      <c r="C7314" s="1"/>
      <c r="D7314" s="1"/>
      <c r="E7314" s="1"/>
      <c r="F7314" s="1"/>
      <c r="G7314" s="2"/>
      <c r="H7314" s="1"/>
      <c r="I7314" s="1"/>
      <c r="J7314" s="1"/>
      <c r="K7314" s="1"/>
      <c r="L7314" s="4"/>
      <c r="M7314" s="6"/>
    </row>
    <row r="7315" spans="1:13" x14ac:dyDescent="0.3">
      <c r="A7315" s="1"/>
      <c r="B7315" s="1"/>
      <c r="C7315" s="1"/>
      <c r="D7315" s="1"/>
      <c r="E7315" s="1"/>
      <c r="F7315" s="1"/>
      <c r="G7315" s="2"/>
      <c r="H7315" s="1"/>
      <c r="I7315" s="1"/>
      <c r="J7315" s="1"/>
      <c r="K7315" s="1"/>
      <c r="L7315" s="4"/>
      <c r="M7315" s="6"/>
    </row>
    <row r="7316" spans="1:13" x14ac:dyDescent="0.3">
      <c r="A7316" s="1"/>
      <c r="B7316" s="1"/>
      <c r="C7316" s="1"/>
      <c r="D7316" s="1"/>
      <c r="E7316" s="1"/>
      <c r="F7316" s="1"/>
      <c r="G7316" s="2"/>
      <c r="H7316" s="1"/>
      <c r="I7316" s="1"/>
      <c r="J7316" s="1"/>
      <c r="K7316" s="1"/>
      <c r="L7316" s="4"/>
      <c r="M7316" s="6"/>
    </row>
    <row r="7317" spans="1:13" x14ac:dyDescent="0.3">
      <c r="A7317" s="1"/>
      <c r="B7317" s="1"/>
      <c r="C7317" s="1"/>
      <c r="D7317" s="1"/>
      <c r="E7317" s="1"/>
      <c r="F7317" s="1"/>
      <c r="G7317" s="2"/>
      <c r="H7317" s="1"/>
      <c r="I7317" s="1"/>
      <c r="J7317" s="1"/>
      <c r="K7317" s="1"/>
      <c r="L7317" s="4"/>
      <c r="M7317" s="6"/>
    </row>
    <row r="7318" spans="1:13" x14ac:dyDescent="0.3">
      <c r="A7318" s="1"/>
      <c r="B7318" s="1"/>
      <c r="C7318" s="1"/>
      <c r="D7318" s="1"/>
      <c r="E7318" s="1"/>
      <c r="F7318" s="1"/>
      <c r="G7318" s="2"/>
      <c r="H7318" s="1"/>
      <c r="I7318" s="1"/>
      <c r="J7318" s="1"/>
      <c r="K7318" s="1"/>
      <c r="L7318" s="4"/>
      <c r="M7318" s="6"/>
    </row>
    <row r="7319" spans="1:13" x14ac:dyDescent="0.3">
      <c r="A7319" s="1"/>
      <c r="B7319" s="1"/>
      <c r="C7319" s="1"/>
      <c r="D7319" s="1"/>
      <c r="E7319" s="1"/>
      <c r="F7319" s="1"/>
      <c r="G7319" s="2"/>
      <c r="H7319" s="1"/>
      <c r="I7319" s="1"/>
      <c r="J7319" s="1"/>
      <c r="K7319" s="1"/>
      <c r="L7319" s="4"/>
      <c r="M7319" s="6"/>
    </row>
    <row r="7320" spans="1:13" x14ac:dyDescent="0.3">
      <c r="A7320" s="1"/>
      <c r="B7320" s="1"/>
      <c r="C7320" s="1"/>
      <c r="D7320" s="1"/>
      <c r="E7320" s="1"/>
      <c r="F7320" s="1"/>
      <c r="G7320" s="2"/>
      <c r="H7320" s="1"/>
      <c r="I7320" s="1"/>
      <c r="J7320" s="1"/>
      <c r="K7320" s="1"/>
      <c r="L7320" s="4"/>
      <c r="M7320" s="6"/>
    </row>
    <row r="7321" spans="1:13" x14ac:dyDescent="0.3">
      <c r="A7321" s="1"/>
      <c r="B7321" s="1"/>
      <c r="C7321" s="1"/>
      <c r="D7321" s="1"/>
      <c r="E7321" s="1"/>
      <c r="F7321" s="1"/>
      <c r="G7321" s="2"/>
      <c r="H7321" s="1"/>
      <c r="I7321" s="1"/>
      <c r="J7321" s="1"/>
      <c r="K7321" s="1"/>
      <c r="L7321" s="4"/>
      <c r="M7321" s="6"/>
    </row>
    <row r="7322" spans="1:13" x14ac:dyDescent="0.3">
      <c r="A7322" s="1"/>
      <c r="B7322" s="1"/>
      <c r="C7322" s="1"/>
      <c r="D7322" s="1"/>
      <c r="E7322" s="1"/>
      <c r="F7322" s="1"/>
      <c r="G7322" s="2"/>
      <c r="H7322" s="1"/>
      <c r="I7322" s="1"/>
      <c r="J7322" s="1"/>
      <c r="K7322" s="1"/>
      <c r="L7322" s="4"/>
      <c r="M7322" s="6"/>
    </row>
    <row r="7323" spans="1:13" x14ac:dyDescent="0.3">
      <c r="A7323" s="1"/>
      <c r="B7323" s="1"/>
      <c r="C7323" s="1"/>
      <c r="D7323" s="1"/>
      <c r="E7323" s="1"/>
      <c r="F7323" s="1"/>
      <c r="G7323" s="2"/>
      <c r="H7323" s="1"/>
      <c r="I7323" s="1"/>
      <c r="J7323" s="1"/>
      <c r="K7323" s="1"/>
      <c r="L7323" s="4"/>
      <c r="M7323" s="6"/>
    </row>
    <row r="7324" spans="1:13" x14ac:dyDescent="0.3">
      <c r="A7324" s="1"/>
      <c r="B7324" s="1"/>
      <c r="C7324" s="1"/>
      <c r="D7324" s="1"/>
      <c r="E7324" s="1"/>
      <c r="F7324" s="1"/>
      <c r="G7324" s="2"/>
      <c r="H7324" s="1"/>
      <c r="I7324" s="1"/>
      <c r="J7324" s="1"/>
      <c r="K7324" s="1"/>
      <c r="L7324" s="4"/>
      <c r="M7324" s="6"/>
    </row>
    <row r="7325" spans="1:13" x14ac:dyDescent="0.3">
      <c r="A7325" s="1"/>
      <c r="B7325" s="1"/>
      <c r="C7325" s="1"/>
      <c r="D7325" s="1"/>
      <c r="E7325" s="1"/>
      <c r="F7325" s="1"/>
      <c r="G7325" s="2"/>
      <c r="H7325" s="1"/>
      <c r="I7325" s="1"/>
      <c r="J7325" s="1"/>
      <c r="K7325" s="1"/>
      <c r="L7325" s="4"/>
      <c r="M7325" s="6"/>
    </row>
    <row r="7326" spans="1:13" x14ac:dyDescent="0.3">
      <c r="A7326" s="1"/>
      <c r="B7326" s="1"/>
      <c r="C7326" s="1"/>
      <c r="D7326" s="1"/>
      <c r="E7326" s="1"/>
      <c r="F7326" s="1"/>
      <c r="G7326" s="2"/>
      <c r="H7326" s="1"/>
      <c r="I7326" s="1"/>
      <c r="J7326" s="1"/>
      <c r="K7326" s="1"/>
      <c r="L7326" s="4"/>
      <c r="M7326" s="6"/>
    </row>
    <row r="7327" spans="1:13" x14ac:dyDescent="0.3">
      <c r="A7327" s="1"/>
      <c r="B7327" s="1"/>
      <c r="C7327" s="1"/>
      <c r="D7327" s="1"/>
      <c r="E7327" s="1"/>
      <c r="F7327" s="1"/>
      <c r="G7327" s="2"/>
      <c r="H7327" s="1"/>
      <c r="I7327" s="1"/>
      <c r="J7327" s="1"/>
      <c r="K7327" s="1"/>
      <c r="L7327" s="4"/>
      <c r="M7327" s="6"/>
    </row>
    <row r="7328" spans="1:13" x14ac:dyDescent="0.3">
      <c r="A7328" s="1"/>
      <c r="B7328" s="1"/>
      <c r="C7328" s="1"/>
      <c r="D7328" s="1"/>
      <c r="E7328" s="1"/>
      <c r="F7328" s="1"/>
      <c r="G7328" s="2"/>
      <c r="H7328" s="1"/>
      <c r="I7328" s="1"/>
      <c r="J7328" s="1"/>
      <c r="K7328" s="1"/>
      <c r="L7328" s="4"/>
      <c r="M7328" s="6"/>
    </row>
    <row r="7329" spans="1:13" x14ac:dyDescent="0.3">
      <c r="A7329" s="1"/>
      <c r="B7329" s="1"/>
      <c r="C7329" s="1"/>
      <c r="D7329" s="1"/>
      <c r="E7329" s="1"/>
      <c r="F7329" s="1"/>
      <c r="G7329" s="2"/>
      <c r="H7329" s="1"/>
      <c r="I7329" s="1"/>
      <c r="J7329" s="1"/>
      <c r="K7329" s="1"/>
      <c r="L7329" s="4"/>
      <c r="M7329" s="6"/>
    </row>
    <row r="7330" spans="1:13" x14ac:dyDescent="0.3">
      <c r="A7330" s="1"/>
      <c r="B7330" s="1"/>
      <c r="C7330" s="1"/>
      <c r="D7330" s="1"/>
      <c r="E7330" s="1"/>
      <c r="F7330" s="1"/>
      <c r="G7330" s="2"/>
      <c r="H7330" s="1"/>
      <c r="I7330" s="1"/>
      <c r="J7330" s="1"/>
      <c r="K7330" s="1"/>
      <c r="L7330" s="4"/>
      <c r="M7330" s="6"/>
    </row>
    <row r="7331" spans="1:13" x14ac:dyDescent="0.3">
      <c r="A7331" s="1"/>
      <c r="B7331" s="1"/>
      <c r="C7331" s="1"/>
      <c r="D7331" s="1"/>
      <c r="E7331" s="1"/>
      <c r="F7331" s="1"/>
      <c r="G7331" s="2"/>
      <c r="H7331" s="1"/>
      <c r="I7331" s="1"/>
      <c r="J7331" s="1"/>
      <c r="K7331" s="1"/>
      <c r="L7331" s="4"/>
      <c r="M7331" s="6"/>
    </row>
    <row r="7332" spans="1:13" x14ac:dyDescent="0.3">
      <c r="A7332" s="1"/>
      <c r="B7332" s="1"/>
      <c r="C7332" s="1"/>
      <c r="D7332" s="1"/>
      <c r="E7332" s="1"/>
      <c r="F7332" s="1"/>
      <c r="G7332" s="2"/>
      <c r="H7332" s="1"/>
      <c r="I7332" s="1"/>
      <c r="J7332" s="1"/>
      <c r="K7332" s="1"/>
      <c r="L7332" s="4"/>
      <c r="M7332" s="6"/>
    </row>
    <row r="7333" spans="1:13" x14ac:dyDescent="0.3">
      <c r="A7333" s="1"/>
      <c r="B7333" s="1"/>
      <c r="C7333" s="1"/>
      <c r="D7333" s="1"/>
      <c r="E7333" s="1"/>
      <c r="F7333" s="1"/>
      <c r="G7333" s="2"/>
      <c r="H7333" s="1"/>
      <c r="I7333" s="1"/>
      <c r="J7333" s="1"/>
      <c r="K7333" s="1"/>
      <c r="L7333" s="4"/>
      <c r="M7333" s="6"/>
    </row>
    <row r="7334" spans="1:13" x14ac:dyDescent="0.3">
      <c r="A7334" s="1"/>
      <c r="B7334" s="1"/>
      <c r="C7334" s="1"/>
      <c r="D7334" s="1"/>
      <c r="E7334" s="1"/>
      <c r="F7334" s="1"/>
      <c r="G7334" s="2"/>
      <c r="H7334" s="1"/>
      <c r="I7334" s="1"/>
      <c r="J7334" s="1"/>
      <c r="K7334" s="1"/>
      <c r="L7334" s="4"/>
      <c r="M7334" s="6"/>
    </row>
    <row r="7335" spans="1:13" x14ac:dyDescent="0.3">
      <c r="A7335" s="1"/>
      <c r="B7335" s="1"/>
      <c r="C7335" s="1"/>
      <c r="D7335" s="1"/>
      <c r="E7335" s="1"/>
      <c r="F7335" s="1"/>
      <c r="G7335" s="2"/>
      <c r="H7335" s="1"/>
      <c r="I7335" s="1"/>
      <c r="J7335" s="1"/>
      <c r="K7335" s="1"/>
      <c r="L7335" s="4"/>
      <c r="M7335" s="6"/>
    </row>
    <row r="7336" spans="1:13" x14ac:dyDescent="0.3">
      <c r="A7336" s="1"/>
      <c r="B7336" s="1"/>
      <c r="C7336" s="1"/>
      <c r="D7336" s="1"/>
      <c r="E7336" s="1"/>
      <c r="F7336" s="1"/>
      <c r="G7336" s="2"/>
      <c r="H7336" s="1"/>
      <c r="I7336" s="1"/>
      <c r="J7336" s="1"/>
      <c r="K7336" s="1"/>
      <c r="L7336" s="4"/>
      <c r="M7336" s="6"/>
    </row>
    <row r="7337" spans="1:13" x14ac:dyDescent="0.3">
      <c r="A7337" s="1"/>
      <c r="B7337" s="1"/>
      <c r="C7337" s="1"/>
      <c r="D7337" s="1"/>
      <c r="E7337" s="1"/>
      <c r="F7337" s="1"/>
      <c r="G7337" s="2"/>
      <c r="H7337" s="1"/>
      <c r="I7337" s="1"/>
      <c r="J7337" s="1"/>
      <c r="K7337" s="1"/>
      <c r="L7337" s="4"/>
      <c r="M7337" s="6"/>
    </row>
    <row r="7338" spans="1:13" x14ac:dyDescent="0.3">
      <c r="A7338" s="1"/>
      <c r="B7338" s="1"/>
      <c r="C7338" s="1"/>
      <c r="D7338" s="1"/>
      <c r="E7338" s="1"/>
      <c r="F7338" s="1"/>
      <c r="G7338" s="2"/>
      <c r="H7338" s="1"/>
      <c r="I7338" s="1"/>
      <c r="J7338" s="1"/>
      <c r="K7338" s="1"/>
      <c r="L7338" s="4"/>
      <c r="M7338" s="6"/>
    </row>
    <row r="7339" spans="1:13" x14ac:dyDescent="0.3">
      <c r="A7339" s="1"/>
      <c r="B7339" s="1"/>
      <c r="C7339" s="1"/>
      <c r="D7339" s="1"/>
      <c r="E7339" s="1"/>
      <c r="F7339" s="1"/>
      <c r="G7339" s="2"/>
      <c r="H7339" s="1"/>
      <c r="I7339" s="1"/>
      <c r="J7339" s="1"/>
      <c r="K7339" s="1"/>
      <c r="L7339" s="4"/>
      <c r="M7339" s="6"/>
    </row>
    <row r="7340" spans="1:13" x14ac:dyDescent="0.3">
      <c r="A7340" s="1"/>
      <c r="B7340" s="1"/>
      <c r="C7340" s="1"/>
      <c r="D7340" s="1"/>
      <c r="E7340" s="1"/>
      <c r="F7340" s="1"/>
      <c r="G7340" s="2"/>
      <c r="H7340" s="1"/>
      <c r="I7340" s="1"/>
      <c r="J7340" s="1"/>
      <c r="K7340" s="1"/>
      <c r="L7340" s="4"/>
      <c r="M7340" s="6"/>
    </row>
    <row r="7341" spans="1:13" x14ac:dyDescent="0.3">
      <c r="A7341" s="1"/>
      <c r="B7341" s="1"/>
      <c r="C7341" s="1"/>
      <c r="D7341" s="1"/>
      <c r="E7341" s="1"/>
      <c r="F7341" s="1"/>
      <c r="G7341" s="2"/>
      <c r="H7341" s="1"/>
      <c r="I7341" s="1"/>
      <c r="J7341" s="1"/>
      <c r="K7341" s="1"/>
      <c r="L7341" s="4"/>
      <c r="M7341" s="6"/>
    </row>
    <row r="7342" spans="1:13" x14ac:dyDescent="0.3">
      <c r="A7342" s="1"/>
      <c r="B7342" s="1"/>
      <c r="C7342" s="1"/>
      <c r="D7342" s="1"/>
      <c r="E7342" s="1"/>
      <c r="F7342" s="1"/>
      <c r="G7342" s="2"/>
      <c r="H7342" s="1"/>
      <c r="I7342" s="1"/>
      <c r="J7342" s="1"/>
      <c r="K7342" s="1"/>
      <c r="L7342" s="4"/>
      <c r="M7342" s="6"/>
    </row>
    <row r="7343" spans="1:13" x14ac:dyDescent="0.3">
      <c r="A7343" s="1"/>
      <c r="B7343" s="1"/>
      <c r="C7343" s="1"/>
      <c r="D7343" s="1"/>
      <c r="E7343" s="1"/>
      <c r="F7343" s="1"/>
      <c r="G7343" s="2"/>
      <c r="H7343" s="1"/>
      <c r="I7343" s="1"/>
      <c r="J7343" s="1"/>
      <c r="K7343" s="1"/>
      <c r="L7343" s="4"/>
      <c r="M7343" s="6"/>
    </row>
    <row r="7344" spans="1:13" x14ac:dyDescent="0.3">
      <c r="A7344" s="1"/>
      <c r="B7344" s="1"/>
      <c r="C7344" s="1"/>
      <c r="D7344" s="1"/>
      <c r="E7344" s="1"/>
      <c r="F7344" s="1"/>
      <c r="G7344" s="2"/>
      <c r="H7344" s="1"/>
      <c r="I7344" s="1"/>
      <c r="J7344" s="1"/>
      <c r="K7344" s="1"/>
      <c r="L7344" s="4"/>
      <c r="M7344" s="6"/>
    </row>
    <row r="7345" spans="1:13" x14ac:dyDescent="0.3">
      <c r="A7345" s="1"/>
      <c r="B7345" s="1"/>
      <c r="C7345" s="1"/>
      <c r="D7345" s="1"/>
      <c r="E7345" s="1"/>
      <c r="F7345" s="1"/>
      <c r="G7345" s="2"/>
      <c r="H7345" s="1"/>
      <c r="I7345" s="1"/>
      <c r="J7345" s="1"/>
      <c r="K7345" s="1"/>
      <c r="L7345" s="4"/>
      <c r="M7345" s="6"/>
    </row>
    <row r="7346" spans="1:13" x14ac:dyDescent="0.3">
      <c r="A7346" s="1"/>
      <c r="B7346" s="1"/>
      <c r="C7346" s="1"/>
      <c r="D7346" s="1"/>
      <c r="E7346" s="1"/>
      <c r="F7346" s="1"/>
      <c r="G7346" s="2"/>
      <c r="H7346" s="1"/>
      <c r="I7346" s="1"/>
      <c r="J7346" s="1"/>
      <c r="K7346" s="1"/>
      <c r="L7346" s="4"/>
      <c r="M7346" s="6"/>
    </row>
    <row r="7347" spans="1:13" x14ac:dyDescent="0.3">
      <c r="A7347" s="1"/>
      <c r="B7347" s="1"/>
      <c r="C7347" s="1"/>
      <c r="D7347" s="1"/>
      <c r="E7347" s="1"/>
      <c r="F7347" s="1"/>
      <c r="G7347" s="2"/>
      <c r="H7347" s="1"/>
      <c r="I7347" s="1"/>
      <c r="J7347" s="1"/>
      <c r="K7347" s="1"/>
      <c r="L7347" s="4"/>
      <c r="M7347" s="6"/>
    </row>
    <row r="7348" spans="1:13" x14ac:dyDescent="0.3">
      <c r="A7348" s="1"/>
      <c r="B7348" s="1"/>
      <c r="C7348" s="1"/>
      <c r="D7348" s="1"/>
      <c r="E7348" s="1"/>
      <c r="F7348" s="1"/>
      <c r="G7348" s="2"/>
      <c r="H7348" s="1"/>
      <c r="I7348" s="1"/>
      <c r="J7348" s="1"/>
      <c r="K7348" s="1"/>
      <c r="L7348" s="4"/>
      <c r="M7348" s="6"/>
    </row>
    <row r="7349" spans="1:13" x14ac:dyDescent="0.3">
      <c r="A7349" s="1"/>
      <c r="B7349" s="1"/>
      <c r="C7349" s="1"/>
      <c r="D7349" s="1"/>
      <c r="E7349" s="1"/>
      <c r="F7349" s="1"/>
      <c r="G7349" s="2"/>
      <c r="H7349" s="1"/>
      <c r="I7349" s="1"/>
      <c r="J7349" s="1"/>
      <c r="K7349" s="1"/>
      <c r="L7349" s="4"/>
      <c r="M7349" s="6"/>
    </row>
    <row r="7350" spans="1:13" x14ac:dyDescent="0.3">
      <c r="A7350" s="1"/>
      <c r="B7350" s="1"/>
      <c r="C7350" s="1"/>
      <c r="D7350" s="1"/>
      <c r="E7350" s="1"/>
      <c r="F7350" s="1"/>
      <c r="G7350" s="2"/>
      <c r="H7350" s="1"/>
      <c r="I7350" s="1"/>
      <c r="J7350" s="1"/>
      <c r="K7350" s="1"/>
      <c r="L7350" s="4"/>
      <c r="M7350" s="6"/>
    </row>
    <row r="7351" spans="1:13" x14ac:dyDescent="0.3">
      <c r="A7351" s="1"/>
      <c r="B7351" s="1"/>
      <c r="C7351" s="1"/>
      <c r="D7351" s="1"/>
      <c r="E7351" s="1"/>
      <c r="F7351" s="1"/>
      <c r="G7351" s="2"/>
      <c r="H7351" s="1"/>
      <c r="I7351" s="1"/>
      <c r="J7351" s="1"/>
      <c r="K7351" s="1"/>
      <c r="L7351" s="4"/>
      <c r="M7351" s="6"/>
    </row>
    <row r="7352" spans="1:13" x14ac:dyDescent="0.3">
      <c r="A7352" s="1"/>
      <c r="B7352" s="1"/>
      <c r="C7352" s="1"/>
      <c r="D7352" s="1"/>
      <c r="E7352" s="1"/>
      <c r="F7352" s="1"/>
      <c r="G7352" s="2"/>
      <c r="H7352" s="1"/>
      <c r="I7352" s="1"/>
      <c r="J7352" s="1"/>
      <c r="K7352" s="1"/>
      <c r="L7352" s="4"/>
      <c r="M7352" s="6"/>
    </row>
    <row r="7353" spans="1:13" x14ac:dyDescent="0.3">
      <c r="A7353" s="1"/>
      <c r="B7353" s="1"/>
      <c r="C7353" s="1"/>
      <c r="D7353" s="1"/>
      <c r="E7353" s="1"/>
      <c r="F7353" s="1"/>
      <c r="G7353" s="2"/>
      <c r="H7353" s="1"/>
      <c r="I7353" s="1"/>
      <c r="J7353" s="1"/>
      <c r="K7353" s="1"/>
      <c r="L7353" s="4"/>
      <c r="M7353" s="6"/>
    </row>
    <row r="7354" spans="1:13" x14ac:dyDescent="0.3">
      <c r="A7354" s="1"/>
      <c r="B7354" s="1"/>
      <c r="C7354" s="1"/>
      <c r="D7354" s="1"/>
      <c r="E7354" s="1"/>
      <c r="F7354" s="1"/>
      <c r="G7354" s="2"/>
      <c r="H7354" s="1"/>
      <c r="I7354" s="1"/>
      <c r="J7354" s="1"/>
      <c r="K7354" s="1"/>
      <c r="L7354" s="4"/>
      <c r="M7354" s="6"/>
    </row>
    <row r="7355" spans="1:13" x14ac:dyDescent="0.3">
      <c r="A7355" s="1"/>
      <c r="B7355" s="1"/>
      <c r="C7355" s="1"/>
      <c r="D7355" s="1"/>
      <c r="E7355" s="1"/>
      <c r="F7355" s="1"/>
      <c r="G7355" s="2"/>
      <c r="H7355" s="1"/>
      <c r="I7355" s="1"/>
      <c r="J7355" s="1"/>
      <c r="K7355" s="1"/>
      <c r="L7355" s="4"/>
      <c r="M7355" s="6"/>
    </row>
    <row r="7356" spans="1:13" x14ac:dyDescent="0.3">
      <c r="A7356" s="1"/>
      <c r="B7356" s="1"/>
      <c r="C7356" s="1"/>
      <c r="D7356" s="1"/>
      <c r="E7356" s="1"/>
      <c r="F7356" s="1"/>
      <c r="G7356" s="2"/>
      <c r="H7356" s="1"/>
      <c r="I7356" s="1"/>
      <c r="J7356" s="1"/>
      <c r="K7356" s="1"/>
      <c r="L7356" s="4"/>
      <c r="M7356" s="6"/>
    </row>
    <row r="7357" spans="1:13" x14ac:dyDescent="0.3">
      <c r="A7357" s="1"/>
      <c r="B7357" s="1"/>
      <c r="C7357" s="1"/>
      <c r="D7357" s="1"/>
      <c r="E7357" s="1"/>
      <c r="F7357" s="1"/>
      <c r="G7357" s="2"/>
      <c r="H7357" s="1"/>
      <c r="I7357" s="1"/>
      <c r="J7357" s="1"/>
      <c r="K7357" s="1"/>
      <c r="L7357" s="4"/>
      <c r="M7357" s="6"/>
    </row>
    <row r="7358" spans="1:13" x14ac:dyDescent="0.3">
      <c r="A7358" s="1"/>
      <c r="B7358" s="1"/>
      <c r="C7358" s="1"/>
      <c r="D7358" s="1"/>
      <c r="E7358" s="1"/>
      <c r="F7358" s="1"/>
      <c r="G7358" s="2"/>
      <c r="H7358" s="1"/>
      <c r="I7358" s="1"/>
      <c r="J7358" s="1"/>
      <c r="K7358" s="1"/>
      <c r="L7358" s="4"/>
      <c r="M7358" s="6"/>
    </row>
    <row r="7359" spans="1:13" x14ac:dyDescent="0.3">
      <c r="A7359" s="1"/>
      <c r="B7359" s="1"/>
      <c r="C7359" s="1"/>
      <c r="D7359" s="1"/>
      <c r="E7359" s="1"/>
      <c r="F7359" s="1"/>
      <c r="G7359" s="2"/>
      <c r="H7359" s="1"/>
      <c r="I7359" s="1"/>
      <c r="J7359" s="1"/>
      <c r="K7359" s="1"/>
      <c r="L7359" s="4"/>
      <c r="M7359" s="6"/>
    </row>
    <row r="7360" spans="1:13" x14ac:dyDescent="0.3">
      <c r="A7360" s="1"/>
      <c r="B7360" s="1"/>
      <c r="C7360" s="1"/>
      <c r="D7360" s="1"/>
      <c r="E7360" s="1"/>
      <c r="F7360" s="1"/>
      <c r="G7360" s="2"/>
      <c r="H7360" s="1"/>
      <c r="I7360" s="1"/>
      <c r="J7360" s="1"/>
      <c r="K7360" s="1"/>
      <c r="L7360" s="4"/>
      <c r="M7360" s="6"/>
    </row>
    <row r="7361" spans="1:13" x14ac:dyDescent="0.3">
      <c r="A7361" s="1"/>
      <c r="B7361" s="1"/>
      <c r="C7361" s="1"/>
      <c r="D7361" s="1"/>
      <c r="E7361" s="1"/>
      <c r="F7361" s="1"/>
      <c r="G7361" s="2"/>
      <c r="H7361" s="1"/>
      <c r="I7361" s="1"/>
      <c r="J7361" s="1"/>
      <c r="K7361" s="1"/>
      <c r="L7361" s="4"/>
      <c r="M7361" s="6"/>
    </row>
    <row r="7362" spans="1:13" x14ac:dyDescent="0.3">
      <c r="A7362" s="1"/>
      <c r="B7362" s="1"/>
      <c r="C7362" s="1"/>
      <c r="D7362" s="1"/>
      <c r="E7362" s="1"/>
      <c r="F7362" s="1"/>
      <c r="G7362" s="2"/>
      <c r="H7362" s="1"/>
      <c r="I7362" s="1"/>
      <c r="J7362" s="1"/>
      <c r="K7362" s="1"/>
      <c r="L7362" s="4"/>
      <c r="M7362" s="6"/>
    </row>
    <row r="7363" spans="1:13" x14ac:dyDescent="0.3">
      <c r="A7363" s="1"/>
      <c r="B7363" s="1"/>
      <c r="C7363" s="1"/>
      <c r="D7363" s="1"/>
      <c r="E7363" s="1"/>
      <c r="F7363" s="1"/>
      <c r="G7363" s="2"/>
      <c r="H7363" s="1"/>
      <c r="I7363" s="1"/>
      <c r="J7363" s="1"/>
      <c r="K7363" s="1"/>
      <c r="L7363" s="4"/>
      <c r="M7363" s="6"/>
    </row>
    <row r="7364" spans="1:13" x14ac:dyDescent="0.3">
      <c r="A7364" s="1"/>
      <c r="B7364" s="1"/>
      <c r="C7364" s="1"/>
      <c r="D7364" s="1"/>
      <c r="E7364" s="1"/>
      <c r="F7364" s="1"/>
      <c r="G7364" s="2"/>
      <c r="H7364" s="1"/>
      <c r="I7364" s="1"/>
      <c r="J7364" s="1"/>
      <c r="K7364" s="1"/>
      <c r="L7364" s="4"/>
      <c r="M7364" s="6"/>
    </row>
    <row r="7365" spans="1:13" x14ac:dyDescent="0.3">
      <c r="A7365" s="1"/>
      <c r="B7365" s="1"/>
      <c r="C7365" s="1"/>
      <c r="D7365" s="1"/>
      <c r="E7365" s="1"/>
      <c r="F7365" s="1"/>
      <c r="G7365" s="2"/>
      <c r="H7365" s="1"/>
      <c r="I7365" s="1"/>
      <c r="J7365" s="1"/>
      <c r="K7365" s="1"/>
      <c r="L7365" s="4"/>
      <c r="M7365" s="6"/>
    </row>
    <row r="7366" spans="1:13" x14ac:dyDescent="0.3">
      <c r="A7366" s="1"/>
      <c r="B7366" s="1"/>
      <c r="C7366" s="1"/>
      <c r="D7366" s="1"/>
      <c r="E7366" s="1"/>
      <c r="F7366" s="1"/>
      <c r="G7366" s="2"/>
      <c r="H7366" s="1"/>
      <c r="I7366" s="1"/>
      <c r="J7366" s="1"/>
      <c r="K7366" s="1"/>
      <c r="L7366" s="4"/>
      <c r="M7366" s="6"/>
    </row>
    <row r="7367" spans="1:13" x14ac:dyDescent="0.3">
      <c r="A7367" s="1"/>
      <c r="B7367" s="1"/>
      <c r="C7367" s="1"/>
      <c r="D7367" s="1"/>
      <c r="E7367" s="1"/>
      <c r="F7367" s="1"/>
      <c r="G7367" s="2"/>
      <c r="H7367" s="1"/>
      <c r="I7367" s="1"/>
      <c r="J7367" s="1"/>
      <c r="K7367" s="1"/>
      <c r="L7367" s="4"/>
      <c r="M7367" s="6"/>
    </row>
    <row r="7368" spans="1:13" x14ac:dyDescent="0.3">
      <c r="A7368" s="1"/>
      <c r="B7368" s="1"/>
      <c r="C7368" s="1"/>
      <c r="D7368" s="1"/>
      <c r="E7368" s="1"/>
      <c r="F7368" s="1"/>
      <c r="G7368" s="2"/>
      <c r="H7368" s="1"/>
      <c r="I7368" s="1"/>
      <c r="J7368" s="1"/>
      <c r="K7368" s="1"/>
      <c r="L7368" s="4"/>
      <c r="M7368" s="6"/>
    </row>
    <row r="7369" spans="1:13" x14ac:dyDescent="0.3">
      <c r="A7369" s="1"/>
      <c r="B7369" s="1"/>
      <c r="C7369" s="1"/>
      <c r="D7369" s="1"/>
      <c r="E7369" s="1"/>
      <c r="F7369" s="1"/>
      <c r="G7369" s="2"/>
      <c r="H7369" s="1"/>
      <c r="I7369" s="1"/>
      <c r="J7369" s="1"/>
      <c r="K7369" s="1"/>
      <c r="L7369" s="4"/>
      <c r="M7369" s="6"/>
    </row>
    <row r="7370" spans="1:13" x14ac:dyDescent="0.3">
      <c r="A7370" s="1"/>
      <c r="B7370" s="1"/>
      <c r="C7370" s="1"/>
      <c r="D7370" s="1"/>
      <c r="E7370" s="1"/>
      <c r="F7370" s="1"/>
      <c r="G7370" s="2"/>
      <c r="H7370" s="1"/>
      <c r="I7370" s="1"/>
      <c r="J7370" s="1"/>
      <c r="K7370" s="1"/>
      <c r="L7370" s="4"/>
      <c r="M7370" s="6"/>
    </row>
    <row r="7371" spans="1:13" x14ac:dyDescent="0.3">
      <c r="A7371" s="1"/>
      <c r="B7371" s="1"/>
      <c r="C7371" s="1"/>
      <c r="D7371" s="1"/>
      <c r="E7371" s="1"/>
      <c r="F7371" s="1"/>
      <c r="G7371" s="2"/>
      <c r="H7371" s="1"/>
      <c r="I7371" s="1"/>
      <c r="J7371" s="1"/>
      <c r="K7371" s="1"/>
      <c r="L7371" s="4"/>
      <c r="M7371" s="6"/>
    </row>
    <row r="7372" spans="1:13" x14ac:dyDescent="0.3">
      <c r="A7372" s="1"/>
      <c r="B7372" s="1"/>
      <c r="C7372" s="1"/>
      <c r="D7372" s="1"/>
      <c r="E7372" s="1"/>
      <c r="F7372" s="1"/>
      <c r="G7372" s="2"/>
      <c r="H7372" s="1"/>
      <c r="I7372" s="1"/>
      <c r="J7372" s="1"/>
      <c r="K7372" s="1"/>
      <c r="L7372" s="4"/>
      <c r="M7372" s="6"/>
    </row>
    <row r="7373" spans="1:13" x14ac:dyDescent="0.3">
      <c r="A7373" s="1"/>
      <c r="B7373" s="1"/>
      <c r="C7373" s="1"/>
      <c r="D7373" s="1"/>
      <c r="E7373" s="1"/>
      <c r="F7373" s="1"/>
      <c r="G7373" s="2"/>
      <c r="H7373" s="1"/>
      <c r="I7373" s="1"/>
      <c r="J7373" s="1"/>
      <c r="K7373" s="1"/>
      <c r="L7373" s="4"/>
      <c r="M7373" s="6"/>
    </row>
    <row r="7374" spans="1:13" x14ac:dyDescent="0.3">
      <c r="A7374" s="1"/>
      <c r="B7374" s="1"/>
      <c r="C7374" s="1"/>
      <c r="D7374" s="1"/>
      <c r="E7374" s="1"/>
      <c r="F7374" s="1"/>
      <c r="G7374" s="2"/>
      <c r="H7374" s="1"/>
      <c r="I7374" s="1"/>
      <c r="J7374" s="1"/>
      <c r="K7374" s="1"/>
      <c r="L7374" s="4"/>
      <c r="M7374" s="6"/>
    </row>
    <row r="7375" spans="1:13" x14ac:dyDescent="0.3">
      <c r="A7375" s="1"/>
      <c r="B7375" s="1"/>
      <c r="C7375" s="1"/>
      <c r="D7375" s="1"/>
      <c r="E7375" s="1"/>
      <c r="F7375" s="1"/>
      <c r="G7375" s="2"/>
      <c r="H7375" s="1"/>
      <c r="I7375" s="1"/>
      <c r="J7375" s="1"/>
      <c r="K7375" s="1"/>
      <c r="L7375" s="4"/>
      <c r="M7375" s="6"/>
    </row>
    <row r="7376" spans="1:13" x14ac:dyDescent="0.3">
      <c r="A7376" s="1"/>
      <c r="B7376" s="1"/>
      <c r="C7376" s="1"/>
      <c r="D7376" s="1"/>
      <c r="E7376" s="1"/>
      <c r="F7376" s="1"/>
      <c r="G7376" s="2"/>
      <c r="H7376" s="1"/>
      <c r="I7376" s="1"/>
      <c r="J7376" s="1"/>
      <c r="K7376" s="1"/>
      <c r="L7376" s="4"/>
      <c r="M7376" s="6"/>
    </row>
    <row r="7377" spans="1:13" x14ac:dyDescent="0.3">
      <c r="A7377" s="1"/>
      <c r="B7377" s="1"/>
      <c r="C7377" s="1"/>
      <c r="D7377" s="1"/>
      <c r="E7377" s="1"/>
      <c r="F7377" s="1"/>
      <c r="G7377" s="2"/>
      <c r="H7377" s="1"/>
      <c r="I7377" s="1"/>
      <c r="J7377" s="1"/>
      <c r="K7377" s="1"/>
      <c r="L7377" s="4"/>
      <c r="M7377" s="6"/>
    </row>
    <row r="7378" spans="1:13" x14ac:dyDescent="0.3">
      <c r="A7378" s="1"/>
      <c r="B7378" s="1"/>
      <c r="C7378" s="1"/>
      <c r="D7378" s="1"/>
      <c r="E7378" s="1"/>
      <c r="F7378" s="1"/>
      <c r="G7378" s="2"/>
      <c r="H7378" s="1"/>
      <c r="I7378" s="1"/>
      <c r="J7378" s="1"/>
      <c r="K7378" s="1"/>
      <c r="L7378" s="4"/>
      <c r="M7378" s="6"/>
    </row>
    <row r="7379" spans="1:13" x14ac:dyDescent="0.3">
      <c r="A7379" s="1"/>
      <c r="B7379" s="1"/>
      <c r="C7379" s="1"/>
      <c r="D7379" s="1"/>
      <c r="E7379" s="1"/>
      <c r="F7379" s="1"/>
      <c r="G7379" s="2"/>
      <c r="H7379" s="1"/>
      <c r="I7379" s="1"/>
      <c r="J7379" s="1"/>
      <c r="K7379" s="1"/>
      <c r="L7379" s="4"/>
      <c r="M7379" s="6"/>
    </row>
    <row r="7380" spans="1:13" x14ac:dyDescent="0.3">
      <c r="A7380" s="1"/>
      <c r="B7380" s="1"/>
      <c r="C7380" s="1"/>
      <c r="D7380" s="1"/>
      <c r="E7380" s="1"/>
      <c r="F7380" s="1"/>
      <c r="G7380" s="2"/>
      <c r="H7380" s="1"/>
      <c r="I7380" s="1"/>
      <c r="J7380" s="1"/>
      <c r="K7380" s="1"/>
      <c r="L7380" s="4"/>
      <c r="M7380" s="6"/>
    </row>
    <row r="7381" spans="1:13" x14ac:dyDescent="0.3">
      <c r="A7381" s="1"/>
      <c r="B7381" s="1"/>
      <c r="C7381" s="1"/>
      <c r="D7381" s="1"/>
      <c r="E7381" s="1"/>
      <c r="F7381" s="1"/>
      <c r="G7381" s="2"/>
      <c r="H7381" s="1"/>
      <c r="I7381" s="1"/>
      <c r="J7381" s="1"/>
      <c r="K7381" s="1"/>
      <c r="L7381" s="4"/>
      <c r="M7381" s="6"/>
    </row>
    <row r="7382" spans="1:13" x14ac:dyDescent="0.3">
      <c r="A7382" s="1"/>
      <c r="B7382" s="1"/>
      <c r="C7382" s="1"/>
      <c r="D7382" s="1"/>
      <c r="E7382" s="1"/>
      <c r="F7382" s="1"/>
      <c r="G7382" s="2"/>
      <c r="H7382" s="1"/>
      <c r="I7382" s="1"/>
      <c r="J7382" s="1"/>
      <c r="K7382" s="1"/>
      <c r="L7382" s="4"/>
      <c r="M7382" s="6"/>
    </row>
    <row r="7383" spans="1:13" x14ac:dyDescent="0.3">
      <c r="A7383" s="1"/>
      <c r="B7383" s="1"/>
      <c r="C7383" s="1"/>
      <c r="D7383" s="1"/>
      <c r="E7383" s="1"/>
      <c r="F7383" s="1"/>
      <c r="G7383" s="2"/>
      <c r="H7383" s="1"/>
      <c r="I7383" s="1"/>
      <c r="J7383" s="1"/>
      <c r="K7383" s="1"/>
      <c r="L7383" s="4"/>
      <c r="M7383" s="6"/>
    </row>
    <row r="7384" spans="1:13" x14ac:dyDescent="0.3">
      <c r="A7384" s="1"/>
      <c r="B7384" s="1"/>
      <c r="C7384" s="1"/>
      <c r="D7384" s="1"/>
      <c r="E7384" s="1"/>
      <c r="F7384" s="1"/>
      <c r="G7384" s="2"/>
      <c r="H7384" s="1"/>
      <c r="I7384" s="1"/>
      <c r="J7384" s="1"/>
      <c r="K7384" s="1"/>
      <c r="L7384" s="4"/>
      <c r="M7384" s="6"/>
    </row>
    <row r="7385" spans="1:13" x14ac:dyDescent="0.3">
      <c r="A7385" s="1"/>
      <c r="B7385" s="1"/>
      <c r="C7385" s="1"/>
      <c r="D7385" s="1"/>
      <c r="E7385" s="1"/>
      <c r="F7385" s="1"/>
      <c r="G7385" s="2"/>
      <c r="H7385" s="1"/>
      <c r="I7385" s="1"/>
      <c r="J7385" s="1"/>
      <c r="K7385" s="1"/>
      <c r="L7385" s="4"/>
      <c r="M7385" s="6"/>
    </row>
    <row r="7386" spans="1:13" x14ac:dyDescent="0.3">
      <c r="A7386" s="1"/>
      <c r="B7386" s="1"/>
      <c r="C7386" s="1"/>
      <c r="D7386" s="1"/>
      <c r="E7386" s="1"/>
      <c r="F7386" s="1"/>
      <c r="G7386" s="2"/>
      <c r="H7386" s="1"/>
      <c r="I7386" s="1"/>
      <c r="J7386" s="1"/>
      <c r="K7386" s="1"/>
      <c r="L7386" s="4"/>
      <c r="M7386" s="6"/>
    </row>
    <row r="7387" spans="1:13" x14ac:dyDescent="0.3">
      <c r="A7387" s="1"/>
      <c r="B7387" s="1"/>
      <c r="C7387" s="1"/>
      <c r="D7387" s="1"/>
      <c r="E7387" s="1"/>
      <c r="F7387" s="1"/>
      <c r="G7387" s="2"/>
      <c r="H7387" s="1"/>
      <c r="I7387" s="1"/>
      <c r="J7387" s="1"/>
      <c r="K7387" s="1"/>
      <c r="L7387" s="4"/>
      <c r="M7387" s="6"/>
    </row>
    <row r="7388" spans="1:13" x14ac:dyDescent="0.3">
      <c r="A7388" s="1"/>
      <c r="B7388" s="1"/>
      <c r="C7388" s="1"/>
      <c r="D7388" s="1"/>
      <c r="E7388" s="1"/>
      <c r="F7388" s="1"/>
      <c r="G7388" s="2"/>
      <c r="H7388" s="1"/>
      <c r="I7388" s="1"/>
      <c r="J7388" s="1"/>
      <c r="K7388" s="1"/>
      <c r="L7388" s="4"/>
      <c r="M7388" s="6"/>
    </row>
    <row r="7389" spans="1:13" x14ac:dyDescent="0.3">
      <c r="A7389" s="1"/>
      <c r="B7389" s="1"/>
      <c r="C7389" s="1"/>
      <c r="D7389" s="1"/>
      <c r="E7389" s="1"/>
      <c r="F7389" s="1"/>
      <c r="G7389" s="2"/>
      <c r="H7389" s="1"/>
      <c r="I7389" s="1"/>
      <c r="J7389" s="1"/>
      <c r="K7389" s="1"/>
      <c r="L7389" s="4"/>
      <c r="M7389" s="6"/>
    </row>
    <row r="7390" spans="1:13" x14ac:dyDescent="0.3">
      <c r="A7390" s="1"/>
      <c r="B7390" s="1"/>
      <c r="C7390" s="1"/>
      <c r="D7390" s="1"/>
      <c r="E7390" s="1"/>
      <c r="F7390" s="1"/>
      <c r="G7390" s="2"/>
      <c r="H7390" s="1"/>
      <c r="I7390" s="1"/>
      <c r="J7390" s="1"/>
      <c r="K7390" s="1"/>
      <c r="L7390" s="4"/>
      <c r="M7390" s="6"/>
    </row>
    <row r="7391" spans="1:13" x14ac:dyDescent="0.3">
      <c r="A7391" s="1"/>
      <c r="B7391" s="1"/>
      <c r="C7391" s="1"/>
      <c r="D7391" s="1"/>
      <c r="E7391" s="1"/>
      <c r="F7391" s="1"/>
      <c r="G7391" s="2"/>
      <c r="H7391" s="1"/>
      <c r="I7391" s="1"/>
      <c r="J7391" s="1"/>
      <c r="K7391" s="1"/>
      <c r="L7391" s="4"/>
      <c r="M7391" s="6"/>
    </row>
    <row r="7392" spans="1:13" x14ac:dyDescent="0.3">
      <c r="A7392" s="1"/>
      <c r="B7392" s="1"/>
      <c r="C7392" s="1"/>
      <c r="D7392" s="1"/>
      <c r="E7392" s="1"/>
      <c r="F7392" s="1"/>
      <c r="G7392" s="2"/>
      <c r="H7392" s="1"/>
      <c r="I7392" s="1"/>
      <c r="J7392" s="1"/>
      <c r="K7392" s="1"/>
      <c r="L7392" s="4"/>
      <c r="M7392" s="6"/>
    </row>
    <row r="7393" spans="1:13" x14ac:dyDescent="0.3">
      <c r="A7393" s="1"/>
      <c r="B7393" s="1"/>
      <c r="C7393" s="1"/>
      <c r="D7393" s="1"/>
      <c r="E7393" s="1"/>
      <c r="F7393" s="1"/>
      <c r="G7393" s="2"/>
      <c r="H7393" s="1"/>
      <c r="I7393" s="1"/>
      <c r="J7393" s="1"/>
      <c r="K7393" s="1"/>
      <c r="L7393" s="4"/>
      <c r="M7393" s="6"/>
    </row>
    <row r="7394" spans="1:13" x14ac:dyDescent="0.3">
      <c r="A7394" s="1"/>
      <c r="B7394" s="1"/>
      <c r="C7394" s="1"/>
      <c r="D7394" s="1"/>
      <c r="E7394" s="1"/>
      <c r="F7394" s="1"/>
      <c r="G7394" s="2"/>
      <c r="H7394" s="1"/>
      <c r="I7394" s="1"/>
      <c r="J7394" s="1"/>
      <c r="K7394" s="1"/>
      <c r="L7394" s="4"/>
      <c r="M7394" s="6"/>
    </row>
    <row r="7395" spans="1:13" x14ac:dyDescent="0.3">
      <c r="A7395" s="1"/>
      <c r="B7395" s="1"/>
      <c r="C7395" s="1"/>
      <c r="D7395" s="1"/>
      <c r="E7395" s="1"/>
      <c r="F7395" s="1"/>
      <c r="G7395" s="2"/>
      <c r="H7395" s="1"/>
      <c r="I7395" s="1"/>
      <c r="J7395" s="1"/>
      <c r="K7395" s="1"/>
      <c r="L7395" s="4"/>
      <c r="M7395" s="6"/>
    </row>
    <row r="7396" spans="1:13" x14ac:dyDescent="0.3">
      <c r="A7396" s="1"/>
      <c r="B7396" s="1"/>
      <c r="C7396" s="1"/>
      <c r="D7396" s="1"/>
      <c r="E7396" s="1"/>
      <c r="F7396" s="1"/>
      <c r="G7396" s="2"/>
      <c r="H7396" s="1"/>
      <c r="I7396" s="1"/>
      <c r="J7396" s="1"/>
      <c r="K7396" s="1"/>
      <c r="L7396" s="4"/>
      <c r="M7396" s="6"/>
    </row>
    <row r="7397" spans="1:13" x14ac:dyDescent="0.3">
      <c r="A7397" s="1"/>
      <c r="B7397" s="1"/>
      <c r="C7397" s="1"/>
      <c r="D7397" s="1"/>
      <c r="E7397" s="1"/>
      <c r="F7397" s="1"/>
      <c r="G7397" s="2"/>
      <c r="H7397" s="1"/>
      <c r="I7397" s="1"/>
      <c r="J7397" s="1"/>
      <c r="K7397" s="1"/>
      <c r="L7397" s="4"/>
      <c r="M7397" s="6"/>
    </row>
    <row r="7398" spans="1:13" x14ac:dyDescent="0.3">
      <c r="A7398" s="1"/>
      <c r="B7398" s="1"/>
      <c r="C7398" s="1"/>
      <c r="D7398" s="1"/>
      <c r="E7398" s="1"/>
      <c r="F7398" s="1"/>
      <c r="G7398" s="2"/>
      <c r="H7398" s="1"/>
      <c r="I7398" s="1"/>
      <c r="J7398" s="1"/>
      <c r="K7398" s="1"/>
      <c r="L7398" s="4"/>
      <c r="M7398" s="6"/>
    </row>
    <row r="7399" spans="1:13" x14ac:dyDescent="0.3">
      <c r="A7399" s="1"/>
      <c r="B7399" s="1"/>
      <c r="C7399" s="1"/>
      <c r="D7399" s="1"/>
      <c r="E7399" s="1"/>
      <c r="F7399" s="1"/>
      <c r="G7399" s="2"/>
      <c r="H7399" s="1"/>
      <c r="I7399" s="1"/>
      <c r="J7399" s="1"/>
      <c r="K7399" s="1"/>
      <c r="L7399" s="4"/>
      <c r="M7399" s="6"/>
    </row>
    <row r="7400" spans="1:13" x14ac:dyDescent="0.3">
      <c r="A7400" s="1"/>
      <c r="B7400" s="1"/>
      <c r="C7400" s="1"/>
      <c r="D7400" s="1"/>
      <c r="E7400" s="1"/>
      <c r="F7400" s="1"/>
      <c r="G7400" s="2"/>
      <c r="H7400" s="1"/>
      <c r="I7400" s="1"/>
      <c r="J7400" s="1"/>
      <c r="K7400" s="1"/>
      <c r="L7400" s="4"/>
      <c r="M7400" s="6"/>
    </row>
    <row r="7401" spans="1:13" x14ac:dyDescent="0.3">
      <c r="A7401" s="1"/>
      <c r="B7401" s="1"/>
      <c r="C7401" s="1"/>
      <c r="D7401" s="1"/>
      <c r="E7401" s="1"/>
      <c r="F7401" s="1"/>
      <c r="G7401" s="2"/>
      <c r="H7401" s="1"/>
      <c r="I7401" s="1"/>
      <c r="J7401" s="1"/>
      <c r="K7401" s="1"/>
      <c r="L7401" s="4"/>
      <c r="M7401" s="6"/>
    </row>
    <row r="7402" spans="1:13" x14ac:dyDescent="0.3">
      <c r="A7402" s="1"/>
      <c r="B7402" s="1"/>
      <c r="C7402" s="1"/>
      <c r="D7402" s="1"/>
      <c r="E7402" s="1"/>
      <c r="F7402" s="1"/>
      <c r="G7402" s="2"/>
      <c r="H7402" s="1"/>
      <c r="I7402" s="1"/>
      <c r="J7402" s="1"/>
      <c r="K7402" s="1"/>
      <c r="L7402" s="4"/>
      <c r="M7402" s="6"/>
    </row>
    <row r="7403" spans="1:13" x14ac:dyDescent="0.3">
      <c r="A7403" s="1"/>
      <c r="B7403" s="1"/>
      <c r="C7403" s="1"/>
      <c r="D7403" s="1"/>
      <c r="E7403" s="1"/>
      <c r="F7403" s="1"/>
      <c r="G7403" s="2"/>
      <c r="H7403" s="1"/>
      <c r="I7403" s="1"/>
      <c r="J7403" s="1"/>
      <c r="K7403" s="1"/>
      <c r="L7403" s="4"/>
      <c r="M7403" s="6"/>
    </row>
    <row r="7404" spans="1:13" x14ac:dyDescent="0.3">
      <c r="A7404" s="1"/>
      <c r="B7404" s="1"/>
      <c r="C7404" s="1"/>
      <c r="D7404" s="1"/>
      <c r="E7404" s="1"/>
      <c r="F7404" s="1"/>
      <c r="G7404" s="2"/>
      <c r="H7404" s="1"/>
      <c r="I7404" s="1"/>
      <c r="J7404" s="1"/>
      <c r="K7404" s="1"/>
      <c r="L7404" s="4"/>
      <c r="M7404" s="6"/>
    </row>
    <row r="7405" spans="1:13" x14ac:dyDescent="0.3">
      <c r="A7405" s="1"/>
      <c r="B7405" s="1"/>
      <c r="C7405" s="1"/>
      <c r="D7405" s="1"/>
      <c r="E7405" s="1"/>
      <c r="F7405" s="1"/>
      <c r="G7405" s="2"/>
      <c r="H7405" s="1"/>
      <c r="I7405" s="1"/>
      <c r="J7405" s="1"/>
      <c r="K7405" s="1"/>
      <c r="L7405" s="4"/>
      <c r="M7405" s="6"/>
    </row>
    <row r="7406" spans="1:13" x14ac:dyDescent="0.3">
      <c r="A7406" s="1"/>
      <c r="B7406" s="1"/>
      <c r="C7406" s="1"/>
      <c r="D7406" s="1"/>
      <c r="E7406" s="1"/>
      <c r="F7406" s="1"/>
      <c r="G7406" s="2"/>
      <c r="H7406" s="1"/>
      <c r="I7406" s="1"/>
      <c r="J7406" s="1"/>
      <c r="K7406" s="1"/>
      <c r="L7406" s="4"/>
      <c r="M7406" s="6"/>
    </row>
    <row r="7407" spans="1:13" x14ac:dyDescent="0.3">
      <c r="A7407" s="1"/>
      <c r="B7407" s="1"/>
      <c r="C7407" s="1"/>
      <c r="D7407" s="1"/>
      <c r="E7407" s="1"/>
      <c r="F7407" s="1"/>
      <c r="G7407" s="2"/>
      <c r="H7407" s="1"/>
      <c r="I7407" s="1"/>
      <c r="J7407" s="1"/>
      <c r="K7407" s="1"/>
      <c r="L7407" s="4"/>
      <c r="M7407" s="6"/>
    </row>
    <row r="7408" spans="1:13" x14ac:dyDescent="0.3">
      <c r="A7408" s="1"/>
      <c r="B7408" s="1"/>
      <c r="C7408" s="1"/>
      <c r="D7408" s="1"/>
      <c r="E7408" s="1"/>
      <c r="F7408" s="1"/>
      <c r="G7408" s="2"/>
      <c r="H7408" s="1"/>
      <c r="I7408" s="1"/>
      <c r="J7408" s="1"/>
      <c r="K7408" s="1"/>
      <c r="L7408" s="4"/>
      <c r="M7408" s="6"/>
    </row>
    <row r="7409" spans="1:13" x14ac:dyDescent="0.3">
      <c r="A7409" s="1"/>
      <c r="B7409" s="1"/>
      <c r="C7409" s="1"/>
      <c r="D7409" s="1"/>
      <c r="E7409" s="1"/>
      <c r="F7409" s="1"/>
      <c r="G7409" s="2"/>
      <c r="H7409" s="1"/>
      <c r="I7409" s="1"/>
      <c r="J7409" s="1"/>
      <c r="K7409" s="1"/>
      <c r="L7409" s="4"/>
      <c r="M7409" s="6"/>
    </row>
    <row r="7410" spans="1:13" x14ac:dyDescent="0.3">
      <c r="A7410" s="1"/>
      <c r="B7410" s="1"/>
      <c r="C7410" s="1"/>
      <c r="D7410" s="1"/>
      <c r="E7410" s="1"/>
      <c r="F7410" s="1"/>
      <c r="G7410" s="2"/>
      <c r="H7410" s="1"/>
      <c r="I7410" s="1"/>
      <c r="J7410" s="1"/>
      <c r="K7410" s="1"/>
      <c r="L7410" s="4"/>
      <c r="M7410" s="6"/>
    </row>
    <row r="7411" spans="1:13" x14ac:dyDescent="0.3">
      <c r="A7411" s="1"/>
      <c r="B7411" s="1"/>
      <c r="C7411" s="1"/>
      <c r="D7411" s="1"/>
      <c r="E7411" s="1"/>
      <c r="F7411" s="1"/>
      <c r="G7411" s="2"/>
      <c r="H7411" s="1"/>
      <c r="I7411" s="1"/>
      <c r="J7411" s="1"/>
      <c r="K7411" s="1"/>
      <c r="L7411" s="4"/>
      <c r="M7411" s="6"/>
    </row>
    <row r="7412" spans="1:13" x14ac:dyDescent="0.3">
      <c r="A7412" s="1"/>
      <c r="B7412" s="1"/>
      <c r="C7412" s="1"/>
      <c r="D7412" s="1"/>
      <c r="E7412" s="1"/>
      <c r="F7412" s="1"/>
      <c r="G7412" s="2"/>
      <c r="H7412" s="1"/>
      <c r="I7412" s="1"/>
      <c r="J7412" s="1"/>
      <c r="K7412" s="1"/>
      <c r="L7412" s="4"/>
      <c r="M7412" s="6"/>
    </row>
    <row r="7413" spans="1:13" x14ac:dyDescent="0.3">
      <c r="A7413" s="1"/>
      <c r="B7413" s="1"/>
      <c r="C7413" s="1"/>
      <c r="D7413" s="1"/>
      <c r="E7413" s="1"/>
      <c r="F7413" s="1"/>
      <c r="G7413" s="2"/>
      <c r="H7413" s="1"/>
      <c r="I7413" s="1"/>
      <c r="J7413" s="1"/>
      <c r="K7413" s="1"/>
      <c r="L7413" s="4"/>
      <c r="M7413" s="6"/>
    </row>
    <row r="7414" spans="1:13" x14ac:dyDescent="0.3">
      <c r="A7414" s="1"/>
      <c r="B7414" s="1"/>
      <c r="C7414" s="1"/>
      <c r="D7414" s="1"/>
      <c r="E7414" s="1"/>
      <c r="F7414" s="1"/>
      <c r="G7414" s="2"/>
      <c r="H7414" s="1"/>
      <c r="I7414" s="1"/>
      <c r="J7414" s="1"/>
      <c r="K7414" s="1"/>
      <c r="L7414" s="4"/>
      <c r="M7414" s="6"/>
    </row>
    <row r="7415" spans="1:13" x14ac:dyDescent="0.3">
      <c r="A7415" s="1"/>
      <c r="B7415" s="1"/>
      <c r="C7415" s="1"/>
      <c r="D7415" s="1"/>
      <c r="E7415" s="1"/>
      <c r="F7415" s="1"/>
      <c r="G7415" s="2"/>
      <c r="H7415" s="1"/>
      <c r="I7415" s="1"/>
      <c r="J7415" s="1"/>
      <c r="K7415" s="1"/>
      <c r="L7415" s="4"/>
      <c r="M7415" s="6"/>
    </row>
    <row r="7416" spans="1:13" x14ac:dyDescent="0.3">
      <c r="A7416" s="1"/>
      <c r="B7416" s="1"/>
      <c r="C7416" s="1"/>
      <c r="D7416" s="1"/>
      <c r="E7416" s="1"/>
      <c r="F7416" s="1"/>
      <c r="G7416" s="2"/>
      <c r="H7416" s="1"/>
      <c r="I7416" s="1"/>
      <c r="J7416" s="1"/>
      <c r="K7416" s="1"/>
      <c r="L7416" s="4"/>
      <c r="M7416" s="6"/>
    </row>
    <row r="7417" spans="1:13" x14ac:dyDescent="0.3">
      <c r="A7417" s="1"/>
      <c r="B7417" s="1"/>
      <c r="C7417" s="1"/>
      <c r="D7417" s="1"/>
      <c r="E7417" s="1"/>
      <c r="F7417" s="1"/>
      <c r="G7417" s="2"/>
      <c r="H7417" s="1"/>
      <c r="I7417" s="1"/>
      <c r="J7417" s="1"/>
      <c r="K7417" s="1"/>
      <c r="L7417" s="4"/>
      <c r="M7417" s="6"/>
    </row>
    <row r="7418" spans="1:13" x14ac:dyDescent="0.3">
      <c r="A7418" s="1"/>
      <c r="B7418" s="1"/>
      <c r="C7418" s="1"/>
      <c r="D7418" s="1"/>
      <c r="E7418" s="1"/>
      <c r="F7418" s="1"/>
      <c r="G7418" s="2"/>
      <c r="H7418" s="1"/>
      <c r="I7418" s="1"/>
      <c r="J7418" s="1"/>
      <c r="K7418" s="1"/>
      <c r="L7418" s="4"/>
      <c r="M7418" s="6"/>
    </row>
    <row r="7419" spans="1:13" x14ac:dyDescent="0.3">
      <c r="A7419" s="1"/>
      <c r="B7419" s="1"/>
      <c r="C7419" s="1"/>
      <c r="D7419" s="1"/>
      <c r="E7419" s="1"/>
      <c r="F7419" s="1"/>
      <c r="G7419" s="2"/>
      <c r="H7419" s="1"/>
      <c r="I7419" s="1"/>
      <c r="J7419" s="1"/>
      <c r="K7419" s="1"/>
      <c r="L7419" s="4"/>
      <c r="M7419" s="6"/>
    </row>
    <row r="7420" spans="1:13" x14ac:dyDescent="0.3">
      <c r="A7420" s="1"/>
      <c r="B7420" s="1"/>
      <c r="C7420" s="1"/>
      <c r="D7420" s="1"/>
      <c r="E7420" s="1"/>
      <c r="F7420" s="1"/>
      <c r="G7420" s="2"/>
      <c r="H7420" s="1"/>
      <c r="I7420" s="1"/>
      <c r="J7420" s="1"/>
      <c r="K7420" s="1"/>
      <c r="L7420" s="4"/>
      <c r="M7420" s="6"/>
    </row>
    <row r="7421" spans="1:13" x14ac:dyDescent="0.3">
      <c r="A7421" s="1"/>
      <c r="B7421" s="1"/>
      <c r="C7421" s="1"/>
      <c r="D7421" s="1"/>
      <c r="E7421" s="1"/>
      <c r="F7421" s="1"/>
      <c r="G7421" s="2"/>
      <c r="H7421" s="1"/>
      <c r="I7421" s="1"/>
      <c r="J7421" s="1"/>
      <c r="K7421" s="1"/>
      <c r="L7421" s="4"/>
      <c r="M7421" s="6"/>
    </row>
    <row r="7422" spans="1:13" x14ac:dyDescent="0.3">
      <c r="A7422" s="1"/>
      <c r="B7422" s="1"/>
      <c r="C7422" s="1"/>
      <c r="D7422" s="1"/>
      <c r="E7422" s="1"/>
      <c r="F7422" s="1"/>
      <c r="G7422" s="2"/>
      <c r="H7422" s="1"/>
      <c r="I7422" s="1"/>
      <c r="J7422" s="1"/>
      <c r="K7422" s="1"/>
      <c r="L7422" s="4"/>
      <c r="M7422" s="6"/>
    </row>
    <row r="7423" spans="1:13" x14ac:dyDescent="0.3">
      <c r="A7423" s="1"/>
      <c r="B7423" s="1"/>
      <c r="C7423" s="1"/>
      <c r="D7423" s="1"/>
      <c r="E7423" s="1"/>
      <c r="F7423" s="1"/>
      <c r="G7423" s="2"/>
      <c r="H7423" s="1"/>
      <c r="I7423" s="1"/>
      <c r="J7423" s="1"/>
      <c r="K7423" s="1"/>
      <c r="L7423" s="4"/>
      <c r="M7423" s="6"/>
    </row>
    <row r="7424" spans="1:13" x14ac:dyDescent="0.3">
      <c r="A7424" s="1"/>
      <c r="B7424" s="1"/>
      <c r="C7424" s="1"/>
      <c r="D7424" s="1"/>
      <c r="E7424" s="1"/>
      <c r="F7424" s="1"/>
      <c r="G7424" s="2"/>
      <c r="H7424" s="1"/>
      <c r="I7424" s="1"/>
      <c r="J7424" s="1"/>
      <c r="K7424" s="1"/>
      <c r="L7424" s="4"/>
      <c r="M7424" s="6"/>
    </row>
    <row r="7425" spans="1:13" x14ac:dyDescent="0.3">
      <c r="A7425" s="1"/>
      <c r="B7425" s="1"/>
      <c r="C7425" s="1"/>
      <c r="D7425" s="1"/>
      <c r="E7425" s="1"/>
      <c r="F7425" s="1"/>
      <c r="G7425" s="2"/>
      <c r="H7425" s="1"/>
      <c r="I7425" s="1"/>
      <c r="J7425" s="1"/>
      <c r="K7425" s="1"/>
      <c r="L7425" s="4"/>
      <c r="M7425" s="6"/>
    </row>
    <row r="7426" spans="1:13" x14ac:dyDescent="0.3">
      <c r="A7426" s="1"/>
      <c r="B7426" s="1"/>
      <c r="C7426" s="1"/>
      <c r="D7426" s="1"/>
      <c r="E7426" s="1"/>
      <c r="F7426" s="1"/>
      <c r="G7426" s="2"/>
      <c r="H7426" s="1"/>
      <c r="I7426" s="1"/>
      <c r="J7426" s="1"/>
      <c r="K7426" s="1"/>
      <c r="L7426" s="4"/>
      <c r="M7426" s="6"/>
    </row>
    <row r="7427" spans="1:13" x14ac:dyDescent="0.3">
      <c r="A7427" s="1"/>
      <c r="B7427" s="1"/>
      <c r="C7427" s="1"/>
      <c r="D7427" s="1"/>
      <c r="E7427" s="1"/>
      <c r="F7427" s="1"/>
      <c r="G7427" s="2"/>
      <c r="H7427" s="1"/>
      <c r="I7427" s="1"/>
      <c r="J7427" s="1"/>
      <c r="K7427" s="1"/>
      <c r="L7427" s="4"/>
      <c r="M7427" s="6"/>
    </row>
    <row r="7428" spans="1:13" x14ac:dyDescent="0.3">
      <c r="A7428" s="1"/>
      <c r="B7428" s="1"/>
      <c r="C7428" s="1"/>
      <c r="D7428" s="1"/>
      <c r="E7428" s="1"/>
      <c r="F7428" s="1"/>
      <c r="G7428" s="2"/>
      <c r="H7428" s="1"/>
      <c r="I7428" s="1"/>
      <c r="J7428" s="1"/>
      <c r="K7428" s="1"/>
      <c r="L7428" s="4"/>
      <c r="M7428" s="6"/>
    </row>
    <row r="7429" spans="1:13" x14ac:dyDescent="0.3">
      <c r="A7429" s="1"/>
      <c r="B7429" s="1"/>
      <c r="C7429" s="1"/>
      <c r="D7429" s="1"/>
      <c r="E7429" s="1"/>
      <c r="F7429" s="1"/>
      <c r="G7429" s="2"/>
      <c r="H7429" s="1"/>
      <c r="I7429" s="1"/>
      <c r="J7429" s="1"/>
      <c r="K7429" s="1"/>
      <c r="L7429" s="4"/>
      <c r="M7429" s="6"/>
    </row>
    <row r="7430" spans="1:13" x14ac:dyDescent="0.3">
      <c r="A7430" s="1"/>
      <c r="B7430" s="1"/>
      <c r="C7430" s="1"/>
      <c r="D7430" s="1"/>
      <c r="E7430" s="1"/>
      <c r="F7430" s="1"/>
      <c r="G7430" s="2"/>
      <c r="H7430" s="1"/>
      <c r="I7430" s="1"/>
      <c r="J7430" s="1"/>
      <c r="K7430" s="1"/>
      <c r="L7430" s="4"/>
      <c r="M7430" s="6"/>
    </row>
    <row r="7431" spans="1:13" x14ac:dyDescent="0.3">
      <c r="A7431" s="1"/>
      <c r="B7431" s="1"/>
      <c r="C7431" s="1"/>
      <c r="D7431" s="1"/>
      <c r="E7431" s="1"/>
      <c r="F7431" s="1"/>
      <c r="G7431" s="2"/>
      <c r="H7431" s="1"/>
      <c r="I7431" s="1"/>
      <c r="J7431" s="1"/>
      <c r="K7431" s="1"/>
      <c r="L7431" s="4"/>
      <c r="M7431" s="6"/>
    </row>
    <row r="7432" spans="1:13" x14ac:dyDescent="0.3">
      <c r="A7432" s="1"/>
      <c r="B7432" s="1"/>
      <c r="C7432" s="1"/>
      <c r="D7432" s="1"/>
      <c r="E7432" s="1"/>
      <c r="F7432" s="1"/>
      <c r="G7432" s="2"/>
      <c r="H7432" s="1"/>
      <c r="I7432" s="1"/>
      <c r="J7432" s="1"/>
      <c r="K7432" s="1"/>
      <c r="L7432" s="4"/>
      <c r="M7432" s="6"/>
    </row>
    <row r="7433" spans="1:13" x14ac:dyDescent="0.3">
      <c r="A7433" s="1"/>
      <c r="B7433" s="1"/>
      <c r="C7433" s="1"/>
      <c r="D7433" s="1"/>
      <c r="E7433" s="1"/>
      <c r="F7433" s="1"/>
      <c r="G7433" s="2"/>
      <c r="H7433" s="1"/>
      <c r="I7433" s="1"/>
      <c r="J7433" s="1"/>
      <c r="K7433" s="1"/>
      <c r="L7433" s="4"/>
      <c r="M7433" s="6"/>
    </row>
    <row r="7434" spans="1:13" x14ac:dyDescent="0.3">
      <c r="A7434" s="1"/>
      <c r="B7434" s="1"/>
      <c r="C7434" s="1"/>
      <c r="D7434" s="1"/>
      <c r="E7434" s="1"/>
      <c r="F7434" s="1"/>
      <c r="G7434" s="2"/>
      <c r="H7434" s="1"/>
      <c r="I7434" s="1"/>
      <c r="J7434" s="1"/>
      <c r="K7434" s="1"/>
      <c r="L7434" s="4"/>
      <c r="M7434" s="6"/>
    </row>
    <row r="7435" spans="1:13" x14ac:dyDescent="0.3">
      <c r="A7435" s="1"/>
      <c r="B7435" s="1"/>
      <c r="C7435" s="1"/>
      <c r="D7435" s="1"/>
      <c r="E7435" s="1"/>
      <c r="F7435" s="1"/>
      <c r="G7435" s="2"/>
      <c r="H7435" s="1"/>
      <c r="I7435" s="1"/>
      <c r="J7435" s="1"/>
      <c r="K7435" s="1"/>
      <c r="L7435" s="4"/>
      <c r="M7435" s="6"/>
    </row>
    <row r="7436" spans="1:13" x14ac:dyDescent="0.3">
      <c r="A7436" s="1"/>
      <c r="B7436" s="1"/>
      <c r="C7436" s="1"/>
      <c r="D7436" s="1"/>
      <c r="E7436" s="1"/>
      <c r="F7436" s="1"/>
      <c r="G7436" s="2"/>
      <c r="H7436" s="1"/>
      <c r="I7436" s="1"/>
      <c r="J7436" s="1"/>
      <c r="K7436" s="1"/>
      <c r="L7436" s="4"/>
      <c r="M7436" s="6"/>
    </row>
    <row r="7437" spans="1:13" x14ac:dyDescent="0.3">
      <c r="A7437" s="1"/>
      <c r="B7437" s="1"/>
      <c r="C7437" s="1"/>
      <c r="D7437" s="1"/>
      <c r="E7437" s="1"/>
      <c r="F7437" s="1"/>
      <c r="G7437" s="2"/>
      <c r="H7437" s="1"/>
      <c r="I7437" s="1"/>
      <c r="J7437" s="1"/>
      <c r="K7437" s="1"/>
      <c r="L7437" s="4"/>
      <c r="M7437" s="6"/>
    </row>
    <row r="7438" spans="1:13" x14ac:dyDescent="0.3">
      <c r="A7438" s="1"/>
      <c r="B7438" s="1"/>
      <c r="C7438" s="1"/>
      <c r="D7438" s="1"/>
      <c r="E7438" s="1"/>
      <c r="F7438" s="1"/>
      <c r="G7438" s="2"/>
      <c r="H7438" s="1"/>
      <c r="I7438" s="1"/>
      <c r="J7438" s="1"/>
      <c r="K7438" s="1"/>
      <c r="L7438" s="4"/>
      <c r="M7438" s="6"/>
    </row>
    <row r="7439" spans="1:13" x14ac:dyDescent="0.3">
      <c r="A7439" s="1"/>
      <c r="B7439" s="1"/>
      <c r="C7439" s="1"/>
      <c r="D7439" s="1"/>
      <c r="E7439" s="1"/>
      <c r="F7439" s="1"/>
      <c r="G7439" s="2"/>
      <c r="H7439" s="1"/>
      <c r="I7439" s="1"/>
      <c r="J7439" s="1"/>
      <c r="K7439" s="1"/>
      <c r="L7439" s="4"/>
      <c r="M7439" s="6"/>
    </row>
    <row r="7440" spans="1:13" x14ac:dyDescent="0.3">
      <c r="A7440" s="1"/>
      <c r="B7440" s="1"/>
      <c r="C7440" s="1"/>
      <c r="D7440" s="1"/>
      <c r="E7440" s="1"/>
      <c r="F7440" s="1"/>
      <c r="G7440" s="2"/>
      <c r="H7440" s="1"/>
      <c r="I7440" s="1"/>
      <c r="J7440" s="1"/>
      <c r="K7440" s="1"/>
      <c r="L7440" s="4"/>
      <c r="M7440" s="6"/>
    </row>
    <row r="7441" spans="1:13" x14ac:dyDescent="0.3">
      <c r="A7441" s="1"/>
      <c r="B7441" s="1"/>
      <c r="C7441" s="1"/>
      <c r="D7441" s="1"/>
      <c r="E7441" s="1"/>
      <c r="F7441" s="1"/>
      <c r="G7441" s="2"/>
      <c r="H7441" s="1"/>
      <c r="I7441" s="1"/>
      <c r="J7441" s="1"/>
      <c r="K7441" s="1"/>
      <c r="L7441" s="4"/>
      <c r="M7441" s="6"/>
    </row>
    <row r="7442" spans="1:13" x14ac:dyDescent="0.3">
      <c r="A7442" s="1"/>
      <c r="B7442" s="1"/>
      <c r="C7442" s="1"/>
      <c r="D7442" s="1"/>
      <c r="E7442" s="1"/>
      <c r="F7442" s="1"/>
      <c r="G7442" s="2"/>
      <c r="H7442" s="1"/>
      <c r="I7442" s="1"/>
      <c r="J7442" s="1"/>
      <c r="K7442" s="1"/>
      <c r="L7442" s="4"/>
      <c r="M7442" s="6"/>
    </row>
    <row r="7443" spans="1:13" x14ac:dyDescent="0.3">
      <c r="A7443" s="1"/>
      <c r="B7443" s="1"/>
      <c r="C7443" s="1"/>
      <c r="D7443" s="1"/>
      <c r="E7443" s="1"/>
      <c r="F7443" s="1"/>
      <c r="G7443" s="2"/>
      <c r="H7443" s="1"/>
      <c r="I7443" s="1"/>
      <c r="J7443" s="1"/>
      <c r="K7443" s="1"/>
      <c r="L7443" s="4"/>
      <c r="M7443" s="6"/>
    </row>
    <row r="7444" spans="1:13" x14ac:dyDescent="0.3">
      <c r="A7444" s="1"/>
      <c r="B7444" s="1"/>
      <c r="C7444" s="1"/>
      <c r="D7444" s="1"/>
      <c r="E7444" s="1"/>
      <c r="F7444" s="1"/>
      <c r="G7444" s="2"/>
      <c r="H7444" s="1"/>
      <c r="I7444" s="1"/>
      <c r="J7444" s="1"/>
      <c r="K7444" s="1"/>
      <c r="L7444" s="4"/>
      <c r="M7444" s="6"/>
    </row>
    <row r="7445" spans="1:13" x14ac:dyDescent="0.3">
      <c r="A7445" s="1"/>
      <c r="B7445" s="1"/>
      <c r="C7445" s="1"/>
      <c r="D7445" s="1"/>
      <c r="E7445" s="1"/>
      <c r="F7445" s="1"/>
      <c r="G7445" s="2"/>
      <c r="H7445" s="1"/>
      <c r="I7445" s="1"/>
      <c r="J7445" s="1"/>
      <c r="K7445" s="1"/>
      <c r="L7445" s="4"/>
      <c r="M7445" s="6"/>
    </row>
    <row r="7446" spans="1:13" x14ac:dyDescent="0.3">
      <c r="A7446" s="1"/>
      <c r="B7446" s="1"/>
      <c r="C7446" s="1"/>
      <c r="D7446" s="1"/>
      <c r="E7446" s="1"/>
      <c r="F7446" s="1"/>
      <c r="G7446" s="2"/>
      <c r="H7446" s="1"/>
      <c r="I7446" s="1"/>
      <c r="J7446" s="1"/>
      <c r="K7446" s="1"/>
      <c r="L7446" s="4"/>
      <c r="M7446" s="6"/>
    </row>
    <row r="7447" spans="1:13" x14ac:dyDescent="0.3">
      <c r="A7447" s="1"/>
      <c r="B7447" s="1"/>
      <c r="C7447" s="1"/>
      <c r="D7447" s="1"/>
      <c r="E7447" s="1"/>
      <c r="F7447" s="1"/>
      <c r="G7447" s="2"/>
      <c r="H7447" s="1"/>
      <c r="I7447" s="1"/>
      <c r="J7447" s="1"/>
      <c r="K7447" s="1"/>
      <c r="L7447" s="4"/>
      <c r="M7447" s="6"/>
    </row>
    <row r="7448" spans="1:13" x14ac:dyDescent="0.3">
      <c r="A7448" s="1"/>
      <c r="B7448" s="1"/>
      <c r="C7448" s="1"/>
      <c r="D7448" s="1"/>
      <c r="E7448" s="1"/>
      <c r="F7448" s="1"/>
      <c r="G7448" s="2"/>
      <c r="H7448" s="1"/>
      <c r="I7448" s="1"/>
      <c r="J7448" s="1"/>
      <c r="K7448" s="1"/>
      <c r="L7448" s="4"/>
      <c r="M7448" s="6"/>
    </row>
    <row r="7449" spans="1:13" x14ac:dyDescent="0.3">
      <c r="A7449" s="1"/>
      <c r="B7449" s="1"/>
      <c r="C7449" s="1"/>
      <c r="D7449" s="1"/>
      <c r="E7449" s="1"/>
      <c r="F7449" s="1"/>
      <c r="G7449" s="2"/>
      <c r="H7449" s="1"/>
      <c r="I7449" s="1"/>
      <c r="J7449" s="1"/>
      <c r="K7449" s="1"/>
      <c r="L7449" s="4"/>
      <c r="M7449" s="6"/>
    </row>
    <row r="7450" spans="1:13" x14ac:dyDescent="0.3">
      <c r="A7450" s="1"/>
      <c r="B7450" s="1"/>
      <c r="C7450" s="1"/>
      <c r="D7450" s="1"/>
      <c r="E7450" s="1"/>
      <c r="F7450" s="1"/>
      <c r="G7450" s="2"/>
      <c r="H7450" s="1"/>
      <c r="I7450" s="1"/>
      <c r="J7450" s="1"/>
      <c r="K7450" s="1"/>
      <c r="L7450" s="4"/>
      <c r="M7450" s="6"/>
    </row>
    <row r="7451" spans="1:13" x14ac:dyDescent="0.3">
      <c r="A7451" s="1"/>
      <c r="B7451" s="1"/>
      <c r="C7451" s="1"/>
      <c r="D7451" s="1"/>
      <c r="E7451" s="1"/>
      <c r="F7451" s="1"/>
      <c r="G7451" s="2"/>
      <c r="H7451" s="1"/>
      <c r="I7451" s="1"/>
      <c r="J7451" s="1"/>
      <c r="K7451" s="1"/>
      <c r="L7451" s="4"/>
      <c r="M7451" s="6"/>
    </row>
    <row r="7452" spans="1:13" x14ac:dyDescent="0.3">
      <c r="A7452" s="1"/>
      <c r="B7452" s="1"/>
      <c r="C7452" s="1"/>
      <c r="D7452" s="1"/>
      <c r="E7452" s="1"/>
      <c r="F7452" s="1"/>
      <c r="G7452" s="2"/>
      <c r="H7452" s="1"/>
      <c r="I7452" s="1"/>
      <c r="J7452" s="1"/>
      <c r="K7452" s="1"/>
      <c r="L7452" s="4"/>
      <c r="M7452" s="6"/>
    </row>
    <row r="7453" spans="1:13" x14ac:dyDescent="0.3">
      <c r="A7453" s="1"/>
      <c r="B7453" s="1"/>
      <c r="C7453" s="1"/>
      <c r="D7453" s="1"/>
      <c r="E7453" s="1"/>
      <c r="F7453" s="1"/>
      <c r="G7453" s="2"/>
      <c r="H7453" s="1"/>
      <c r="I7453" s="1"/>
      <c r="J7453" s="1"/>
      <c r="K7453" s="1"/>
      <c r="L7453" s="4"/>
      <c r="M7453" s="6"/>
    </row>
    <row r="7454" spans="1:13" x14ac:dyDescent="0.3">
      <c r="A7454" s="1"/>
      <c r="B7454" s="1"/>
      <c r="C7454" s="1"/>
      <c r="D7454" s="1"/>
      <c r="E7454" s="1"/>
      <c r="F7454" s="1"/>
      <c r="G7454" s="2"/>
      <c r="H7454" s="1"/>
      <c r="I7454" s="1"/>
      <c r="J7454" s="1"/>
      <c r="K7454" s="1"/>
      <c r="L7454" s="4"/>
      <c r="M7454" s="6"/>
    </row>
    <row r="7455" spans="1:13" x14ac:dyDescent="0.3">
      <c r="A7455" s="1"/>
      <c r="B7455" s="1"/>
      <c r="C7455" s="1"/>
      <c r="D7455" s="1"/>
      <c r="E7455" s="1"/>
      <c r="F7455" s="1"/>
      <c r="G7455" s="2"/>
      <c r="H7455" s="1"/>
      <c r="I7455" s="1"/>
      <c r="J7455" s="1"/>
      <c r="K7455" s="1"/>
      <c r="L7455" s="4"/>
      <c r="M7455" s="6"/>
    </row>
    <row r="7456" spans="1:13" x14ac:dyDescent="0.3">
      <c r="A7456" s="1"/>
      <c r="B7456" s="1"/>
      <c r="C7456" s="1"/>
      <c r="D7456" s="1"/>
      <c r="E7456" s="1"/>
      <c r="F7456" s="1"/>
      <c r="G7456" s="2"/>
      <c r="H7456" s="1"/>
      <c r="I7456" s="1"/>
      <c r="J7456" s="1"/>
      <c r="K7456" s="1"/>
      <c r="L7456" s="4"/>
      <c r="M7456" s="6"/>
    </row>
    <row r="7457" spans="1:13" x14ac:dyDescent="0.3">
      <c r="A7457" s="1"/>
      <c r="B7457" s="1"/>
      <c r="C7457" s="1"/>
      <c r="D7457" s="1"/>
      <c r="E7457" s="1"/>
      <c r="F7457" s="1"/>
      <c r="G7457" s="2"/>
      <c r="H7457" s="1"/>
      <c r="I7457" s="1"/>
      <c r="J7457" s="1"/>
      <c r="K7457" s="1"/>
      <c r="L7457" s="4"/>
      <c r="M7457" s="6"/>
    </row>
    <row r="7458" spans="1:13" x14ac:dyDescent="0.3">
      <c r="A7458" s="1"/>
      <c r="B7458" s="1"/>
      <c r="C7458" s="1"/>
      <c r="D7458" s="1"/>
      <c r="E7458" s="1"/>
      <c r="F7458" s="1"/>
      <c r="G7458" s="2"/>
      <c r="H7458" s="1"/>
      <c r="I7458" s="1"/>
      <c r="J7458" s="1"/>
      <c r="K7458" s="1"/>
      <c r="L7458" s="4"/>
      <c r="M7458" s="6"/>
    </row>
    <row r="7459" spans="1:13" x14ac:dyDescent="0.3">
      <c r="A7459" s="1"/>
      <c r="B7459" s="1"/>
      <c r="C7459" s="1"/>
      <c r="D7459" s="1"/>
      <c r="E7459" s="1"/>
      <c r="F7459" s="1"/>
      <c r="G7459" s="2"/>
      <c r="H7459" s="1"/>
      <c r="I7459" s="1"/>
      <c r="J7459" s="1"/>
      <c r="K7459" s="1"/>
      <c r="L7459" s="4"/>
      <c r="M7459" s="6"/>
    </row>
    <row r="7460" spans="1:13" x14ac:dyDescent="0.3">
      <c r="A7460" s="1"/>
      <c r="B7460" s="1"/>
      <c r="C7460" s="1"/>
      <c r="D7460" s="1"/>
      <c r="E7460" s="1"/>
      <c r="F7460" s="1"/>
      <c r="G7460" s="2"/>
      <c r="H7460" s="1"/>
      <c r="I7460" s="1"/>
      <c r="J7460" s="1"/>
      <c r="K7460" s="1"/>
      <c r="L7460" s="4"/>
      <c r="M7460" s="6"/>
    </row>
    <row r="7461" spans="1:13" x14ac:dyDescent="0.3">
      <c r="A7461" s="1"/>
      <c r="B7461" s="1"/>
      <c r="C7461" s="1"/>
      <c r="D7461" s="1"/>
      <c r="E7461" s="1"/>
      <c r="F7461" s="1"/>
      <c r="G7461" s="2"/>
      <c r="H7461" s="1"/>
      <c r="I7461" s="1"/>
      <c r="J7461" s="1"/>
      <c r="K7461" s="1"/>
      <c r="L7461" s="4"/>
      <c r="M7461" s="6"/>
    </row>
    <row r="7462" spans="1:13" x14ac:dyDescent="0.3">
      <c r="A7462" s="1"/>
      <c r="B7462" s="1"/>
      <c r="C7462" s="1"/>
      <c r="D7462" s="1"/>
      <c r="E7462" s="1"/>
      <c r="F7462" s="1"/>
      <c r="G7462" s="2"/>
      <c r="H7462" s="1"/>
      <c r="I7462" s="1"/>
      <c r="J7462" s="1"/>
      <c r="K7462" s="1"/>
      <c r="L7462" s="4"/>
      <c r="M7462" s="6"/>
    </row>
    <row r="7463" spans="1:13" x14ac:dyDescent="0.3">
      <c r="A7463" s="1"/>
      <c r="B7463" s="1"/>
      <c r="C7463" s="1"/>
      <c r="D7463" s="1"/>
      <c r="E7463" s="1"/>
      <c r="F7463" s="1"/>
      <c r="G7463" s="2"/>
      <c r="H7463" s="1"/>
      <c r="I7463" s="1"/>
      <c r="J7463" s="1"/>
      <c r="K7463" s="1"/>
      <c r="L7463" s="4"/>
      <c r="M7463" s="6"/>
    </row>
    <row r="7464" spans="1:13" x14ac:dyDescent="0.3">
      <c r="A7464" s="1"/>
      <c r="B7464" s="1"/>
      <c r="C7464" s="1"/>
      <c r="D7464" s="1"/>
      <c r="E7464" s="1"/>
      <c r="F7464" s="1"/>
      <c r="G7464" s="2"/>
      <c r="H7464" s="1"/>
      <c r="I7464" s="1"/>
      <c r="J7464" s="1"/>
      <c r="K7464" s="1"/>
      <c r="L7464" s="4"/>
      <c r="M7464" s="6"/>
    </row>
    <row r="7465" spans="1:13" x14ac:dyDescent="0.3">
      <c r="A7465" s="1"/>
      <c r="B7465" s="1"/>
      <c r="C7465" s="1"/>
      <c r="D7465" s="1"/>
      <c r="E7465" s="1"/>
      <c r="F7465" s="1"/>
      <c r="G7465" s="2"/>
      <c r="H7465" s="1"/>
      <c r="I7465" s="1"/>
      <c r="J7465" s="1"/>
      <c r="K7465" s="1"/>
      <c r="L7465" s="4"/>
      <c r="M7465" s="6"/>
    </row>
    <row r="7466" spans="1:13" x14ac:dyDescent="0.3">
      <c r="A7466" s="1"/>
      <c r="B7466" s="1"/>
      <c r="C7466" s="1"/>
      <c r="D7466" s="1"/>
      <c r="E7466" s="1"/>
      <c r="F7466" s="1"/>
      <c r="G7466" s="2"/>
      <c r="H7466" s="1"/>
      <c r="I7466" s="1"/>
      <c r="J7466" s="1"/>
      <c r="K7466" s="1"/>
      <c r="L7466" s="4"/>
      <c r="M7466" s="6"/>
    </row>
    <row r="7467" spans="1:13" x14ac:dyDescent="0.3">
      <c r="A7467" s="1"/>
      <c r="B7467" s="1"/>
      <c r="C7467" s="1"/>
      <c r="D7467" s="1"/>
      <c r="E7467" s="1"/>
      <c r="F7467" s="1"/>
      <c r="G7467" s="2"/>
      <c r="H7467" s="1"/>
      <c r="I7467" s="1"/>
      <c r="J7467" s="1"/>
      <c r="K7467" s="1"/>
      <c r="L7467" s="4"/>
      <c r="M7467" s="6"/>
    </row>
    <row r="7468" spans="1:13" x14ac:dyDescent="0.3">
      <c r="A7468" s="1"/>
      <c r="B7468" s="1"/>
      <c r="C7468" s="1"/>
      <c r="D7468" s="1"/>
      <c r="E7468" s="1"/>
      <c r="F7468" s="1"/>
      <c r="G7468" s="2"/>
      <c r="H7468" s="1"/>
      <c r="I7468" s="1"/>
      <c r="J7468" s="1"/>
      <c r="K7468" s="1"/>
      <c r="L7468" s="4"/>
      <c r="M7468" s="6"/>
    </row>
    <row r="7469" spans="1:13" x14ac:dyDescent="0.3">
      <c r="A7469" s="1"/>
      <c r="B7469" s="1"/>
      <c r="C7469" s="1"/>
      <c r="D7469" s="1"/>
      <c r="E7469" s="1"/>
      <c r="F7469" s="1"/>
      <c r="G7469" s="2"/>
      <c r="H7469" s="1"/>
      <c r="I7469" s="1"/>
      <c r="J7469" s="1"/>
      <c r="K7469" s="1"/>
      <c r="L7469" s="4"/>
      <c r="M7469" s="6"/>
    </row>
    <row r="7470" spans="1:13" x14ac:dyDescent="0.3">
      <c r="A7470" s="1"/>
      <c r="B7470" s="1"/>
      <c r="C7470" s="1"/>
      <c r="D7470" s="1"/>
      <c r="E7470" s="1"/>
      <c r="F7470" s="1"/>
      <c r="G7470" s="2"/>
      <c r="H7470" s="1"/>
      <c r="I7470" s="1"/>
      <c r="J7470" s="1"/>
      <c r="K7470" s="1"/>
      <c r="L7470" s="4"/>
      <c r="M7470" s="6"/>
    </row>
    <row r="7471" spans="1:13" x14ac:dyDescent="0.3">
      <c r="A7471" s="1"/>
      <c r="B7471" s="1"/>
      <c r="C7471" s="1"/>
      <c r="D7471" s="1"/>
      <c r="E7471" s="1"/>
      <c r="F7471" s="1"/>
      <c r="G7471" s="2"/>
      <c r="H7471" s="1"/>
      <c r="I7471" s="1"/>
      <c r="J7471" s="1"/>
      <c r="K7471" s="1"/>
      <c r="L7471" s="4"/>
      <c r="M7471" s="6"/>
    </row>
    <row r="7472" spans="1:13" x14ac:dyDescent="0.3">
      <c r="A7472" s="1"/>
      <c r="B7472" s="1"/>
      <c r="C7472" s="1"/>
      <c r="D7472" s="1"/>
      <c r="E7472" s="1"/>
      <c r="F7472" s="1"/>
      <c r="G7472" s="2"/>
      <c r="H7472" s="1"/>
      <c r="I7472" s="1"/>
      <c r="J7472" s="1"/>
      <c r="K7472" s="1"/>
      <c r="L7472" s="4"/>
      <c r="M7472" s="6"/>
    </row>
    <row r="7473" spans="1:13" x14ac:dyDescent="0.3">
      <c r="A7473" s="1"/>
      <c r="B7473" s="1"/>
      <c r="C7473" s="1"/>
      <c r="D7473" s="1"/>
      <c r="E7473" s="1"/>
      <c r="F7473" s="1"/>
      <c r="G7473" s="2"/>
      <c r="H7473" s="1"/>
      <c r="I7473" s="1"/>
      <c r="J7473" s="1"/>
      <c r="K7473" s="1"/>
      <c r="L7473" s="4"/>
      <c r="M7473" s="6"/>
    </row>
    <row r="7474" spans="1:13" x14ac:dyDescent="0.3">
      <c r="A7474" s="1"/>
      <c r="B7474" s="1"/>
      <c r="C7474" s="1"/>
      <c r="D7474" s="1"/>
      <c r="E7474" s="1"/>
      <c r="F7474" s="1"/>
      <c r="G7474" s="2"/>
      <c r="H7474" s="1"/>
      <c r="I7474" s="1"/>
      <c r="J7474" s="1"/>
      <c r="K7474" s="1"/>
      <c r="L7474" s="4"/>
      <c r="M7474" s="6"/>
    </row>
    <row r="7475" spans="1:13" x14ac:dyDescent="0.3">
      <c r="A7475" s="1"/>
      <c r="B7475" s="1"/>
      <c r="C7475" s="1"/>
      <c r="D7475" s="1"/>
      <c r="E7475" s="1"/>
      <c r="F7475" s="1"/>
      <c r="G7475" s="2"/>
      <c r="H7475" s="1"/>
      <c r="I7475" s="1"/>
      <c r="J7475" s="1"/>
      <c r="K7475" s="1"/>
      <c r="L7475" s="4"/>
      <c r="M7475" s="6"/>
    </row>
    <row r="7476" spans="1:13" x14ac:dyDescent="0.3">
      <c r="A7476" s="1"/>
      <c r="B7476" s="1"/>
      <c r="C7476" s="1"/>
      <c r="D7476" s="1"/>
      <c r="E7476" s="1"/>
      <c r="F7476" s="1"/>
      <c r="G7476" s="2"/>
      <c r="H7476" s="1"/>
      <c r="I7476" s="1"/>
      <c r="J7476" s="1"/>
      <c r="K7476" s="1"/>
      <c r="L7476" s="4"/>
      <c r="M7476" s="6"/>
    </row>
    <row r="7477" spans="1:13" x14ac:dyDescent="0.3">
      <c r="A7477" s="1"/>
      <c r="B7477" s="1"/>
      <c r="C7477" s="1"/>
      <c r="D7477" s="1"/>
      <c r="E7477" s="1"/>
      <c r="F7477" s="1"/>
      <c r="G7477" s="2"/>
      <c r="H7477" s="1"/>
      <c r="I7477" s="1"/>
      <c r="J7477" s="1"/>
      <c r="K7477" s="1"/>
      <c r="L7477" s="4"/>
      <c r="M7477" s="6"/>
    </row>
    <row r="7478" spans="1:13" x14ac:dyDescent="0.3">
      <c r="A7478" s="1"/>
      <c r="B7478" s="1"/>
      <c r="C7478" s="1"/>
      <c r="D7478" s="1"/>
      <c r="E7478" s="1"/>
      <c r="F7478" s="1"/>
      <c r="G7478" s="2"/>
      <c r="H7478" s="1"/>
      <c r="I7478" s="1"/>
      <c r="J7478" s="1"/>
      <c r="K7478" s="1"/>
      <c r="L7478" s="4"/>
      <c r="M7478" s="6"/>
    </row>
    <row r="7479" spans="1:13" x14ac:dyDescent="0.3">
      <c r="A7479" s="1"/>
      <c r="B7479" s="1"/>
      <c r="C7479" s="1"/>
      <c r="D7479" s="1"/>
      <c r="E7479" s="1"/>
      <c r="F7479" s="1"/>
      <c r="G7479" s="2"/>
      <c r="H7479" s="1"/>
      <c r="I7479" s="1"/>
      <c r="J7479" s="1"/>
      <c r="K7479" s="1"/>
      <c r="L7479" s="4"/>
      <c r="M7479" s="6"/>
    </row>
    <row r="7480" spans="1:13" x14ac:dyDescent="0.3">
      <c r="A7480" s="1"/>
      <c r="B7480" s="1"/>
      <c r="C7480" s="1"/>
      <c r="D7480" s="1"/>
      <c r="E7480" s="1"/>
      <c r="F7480" s="1"/>
      <c r="G7480" s="2"/>
      <c r="H7480" s="1"/>
      <c r="I7480" s="1"/>
      <c r="J7480" s="1"/>
      <c r="K7480" s="1"/>
      <c r="L7480" s="4"/>
      <c r="M7480" s="6"/>
    </row>
    <row r="7481" spans="1:13" x14ac:dyDescent="0.3">
      <c r="A7481" s="1"/>
      <c r="B7481" s="1"/>
      <c r="C7481" s="1"/>
      <c r="D7481" s="1"/>
      <c r="E7481" s="1"/>
      <c r="F7481" s="1"/>
      <c r="G7481" s="2"/>
      <c r="H7481" s="1"/>
      <c r="I7481" s="1"/>
      <c r="J7481" s="1"/>
      <c r="K7481" s="1"/>
      <c r="L7481" s="4"/>
      <c r="M7481" s="6"/>
    </row>
    <row r="7482" spans="1:13" x14ac:dyDescent="0.3">
      <c r="A7482" s="1"/>
      <c r="B7482" s="1"/>
      <c r="C7482" s="1"/>
      <c r="D7482" s="1"/>
      <c r="E7482" s="1"/>
      <c r="F7482" s="1"/>
      <c r="G7482" s="2"/>
      <c r="H7482" s="1"/>
      <c r="I7482" s="1"/>
      <c r="J7482" s="1"/>
      <c r="K7482" s="1"/>
      <c r="L7482" s="4"/>
      <c r="M7482" s="6"/>
    </row>
    <row r="7483" spans="1:13" x14ac:dyDescent="0.3">
      <c r="A7483" s="1"/>
      <c r="B7483" s="1"/>
      <c r="C7483" s="1"/>
      <c r="D7483" s="1"/>
      <c r="E7483" s="1"/>
      <c r="F7483" s="1"/>
      <c r="G7483" s="2"/>
      <c r="H7483" s="1"/>
      <c r="I7483" s="1"/>
      <c r="J7483" s="1"/>
      <c r="K7483" s="1"/>
      <c r="L7483" s="4"/>
      <c r="M7483" s="6"/>
    </row>
    <row r="7484" spans="1:13" x14ac:dyDescent="0.3">
      <c r="A7484" s="1"/>
      <c r="B7484" s="1"/>
      <c r="C7484" s="1"/>
      <c r="D7484" s="1"/>
      <c r="E7484" s="1"/>
      <c r="F7484" s="1"/>
      <c r="G7484" s="2"/>
      <c r="H7484" s="1"/>
      <c r="I7484" s="1"/>
      <c r="J7484" s="1"/>
      <c r="K7484" s="1"/>
      <c r="L7484" s="4"/>
      <c r="M7484" s="6"/>
    </row>
    <row r="7485" spans="1:13" x14ac:dyDescent="0.3">
      <c r="A7485" s="1"/>
      <c r="B7485" s="1"/>
      <c r="C7485" s="1"/>
      <c r="D7485" s="1"/>
      <c r="E7485" s="1"/>
      <c r="F7485" s="1"/>
      <c r="G7485" s="2"/>
      <c r="H7485" s="1"/>
      <c r="I7485" s="1"/>
      <c r="J7485" s="1"/>
      <c r="K7485" s="1"/>
      <c r="L7485" s="4"/>
      <c r="M7485" s="6"/>
    </row>
    <row r="7486" spans="1:13" x14ac:dyDescent="0.3">
      <c r="A7486" s="1"/>
      <c r="B7486" s="1"/>
      <c r="C7486" s="1"/>
      <c r="D7486" s="1"/>
      <c r="E7486" s="1"/>
      <c r="F7486" s="1"/>
      <c r="G7486" s="2"/>
      <c r="H7486" s="1"/>
      <c r="I7486" s="1"/>
      <c r="J7486" s="1"/>
      <c r="K7486" s="1"/>
      <c r="L7486" s="4"/>
      <c r="M7486" s="6"/>
    </row>
    <row r="7487" spans="1:13" x14ac:dyDescent="0.3">
      <c r="A7487" s="1"/>
      <c r="B7487" s="1"/>
      <c r="C7487" s="1"/>
      <c r="D7487" s="1"/>
      <c r="E7487" s="1"/>
      <c r="F7487" s="1"/>
      <c r="G7487" s="2"/>
      <c r="H7487" s="1"/>
      <c r="I7487" s="1"/>
      <c r="J7487" s="1"/>
      <c r="K7487" s="1"/>
      <c r="L7487" s="4"/>
      <c r="M7487" s="6"/>
    </row>
    <row r="7488" spans="1:13" x14ac:dyDescent="0.3">
      <c r="A7488" s="1"/>
      <c r="B7488" s="1"/>
      <c r="C7488" s="1"/>
      <c r="D7488" s="1"/>
      <c r="E7488" s="1"/>
      <c r="F7488" s="1"/>
      <c r="G7488" s="2"/>
      <c r="H7488" s="1"/>
      <c r="I7488" s="1"/>
      <c r="J7488" s="1"/>
      <c r="K7488" s="1"/>
      <c r="L7488" s="4"/>
      <c r="M7488" s="6"/>
    </row>
    <row r="7489" spans="1:13" x14ac:dyDescent="0.3">
      <c r="A7489" s="1"/>
      <c r="B7489" s="1"/>
      <c r="C7489" s="1"/>
      <c r="D7489" s="1"/>
      <c r="E7489" s="1"/>
      <c r="F7489" s="1"/>
      <c r="G7489" s="2"/>
      <c r="H7489" s="1"/>
      <c r="I7489" s="1"/>
      <c r="J7489" s="1"/>
      <c r="K7489" s="1"/>
      <c r="L7489" s="4"/>
      <c r="M7489" s="6"/>
    </row>
    <row r="7490" spans="1:13" x14ac:dyDescent="0.3">
      <c r="A7490" s="1"/>
      <c r="B7490" s="1"/>
      <c r="C7490" s="1"/>
      <c r="D7490" s="1"/>
      <c r="E7490" s="1"/>
      <c r="F7490" s="1"/>
      <c r="G7490" s="2"/>
      <c r="H7490" s="1"/>
      <c r="I7490" s="1"/>
      <c r="J7490" s="1"/>
      <c r="K7490" s="1"/>
      <c r="L7490" s="4"/>
      <c r="M7490" s="6"/>
    </row>
    <row r="7491" spans="1:13" x14ac:dyDescent="0.3">
      <c r="A7491" s="1"/>
      <c r="B7491" s="1"/>
      <c r="C7491" s="1"/>
      <c r="D7491" s="1"/>
      <c r="E7491" s="1"/>
      <c r="F7491" s="1"/>
      <c r="G7491" s="2"/>
      <c r="H7491" s="1"/>
      <c r="I7491" s="1"/>
      <c r="J7491" s="1"/>
      <c r="K7491" s="1"/>
      <c r="L7491" s="4"/>
      <c r="M7491" s="6"/>
    </row>
    <row r="7492" spans="1:13" x14ac:dyDescent="0.3">
      <c r="A7492" s="1"/>
      <c r="B7492" s="1"/>
      <c r="C7492" s="1"/>
      <c r="D7492" s="1"/>
      <c r="E7492" s="1"/>
      <c r="F7492" s="1"/>
      <c r="G7492" s="2"/>
      <c r="H7492" s="1"/>
      <c r="I7492" s="1"/>
      <c r="J7492" s="1"/>
      <c r="K7492" s="1"/>
      <c r="L7492" s="4"/>
      <c r="M7492" s="6"/>
    </row>
    <row r="7493" spans="1:13" x14ac:dyDescent="0.3">
      <c r="A7493" s="1"/>
      <c r="B7493" s="1"/>
      <c r="C7493" s="1"/>
      <c r="D7493" s="1"/>
      <c r="E7493" s="1"/>
      <c r="F7493" s="1"/>
      <c r="G7493" s="2"/>
      <c r="H7493" s="1"/>
      <c r="I7493" s="1"/>
      <c r="J7493" s="1"/>
      <c r="K7493" s="1"/>
      <c r="L7493" s="4"/>
      <c r="M7493" s="6"/>
    </row>
    <row r="7494" spans="1:13" x14ac:dyDescent="0.3">
      <c r="A7494" s="1"/>
      <c r="B7494" s="1"/>
      <c r="C7494" s="1"/>
      <c r="D7494" s="1"/>
      <c r="E7494" s="1"/>
      <c r="F7494" s="1"/>
      <c r="G7494" s="2"/>
      <c r="H7494" s="1"/>
      <c r="I7494" s="1"/>
      <c r="J7494" s="1"/>
      <c r="K7494" s="1"/>
      <c r="L7494" s="4"/>
      <c r="M7494" s="6"/>
    </row>
    <row r="7495" spans="1:13" x14ac:dyDescent="0.3">
      <c r="A7495" s="1"/>
      <c r="B7495" s="1"/>
      <c r="C7495" s="1"/>
      <c r="D7495" s="1"/>
      <c r="E7495" s="1"/>
      <c r="F7495" s="1"/>
      <c r="G7495" s="2"/>
      <c r="H7495" s="1"/>
      <c r="I7495" s="1"/>
      <c r="J7495" s="1"/>
      <c r="K7495" s="1"/>
      <c r="L7495" s="4"/>
      <c r="M7495" s="6"/>
    </row>
    <row r="7496" spans="1:13" x14ac:dyDescent="0.3">
      <c r="A7496" s="1"/>
      <c r="B7496" s="1"/>
      <c r="C7496" s="1"/>
      <c r="D7496" s="1"/>
      <c r="E7496" s="1"/>
      <c r="F7496" s="1"/>
      <c r="G7496" s="2"/>
      <c r="H7496" s="1"/>
      <c r="I7496" s="1"/>
      <c r="J7496" s="1"/>
      <c r="K7496" s="1"/>
      <c r="L7496" s="4"/>
      <c r="M7496" s="6"/>
    </row>
    <row r="7497" spans="1:13" x14ac:dyDescent="0.3">
      <c r="A7497" s="1"/>
      <c r="B7497" s="1"/>
      <c r="C7497" s="1"/>
      <c r="D7497" s="1"/>
      <c r="E7497" s="1"/>
      <c r="F7497" s="1"/>
      <c r="G7497" s="2"/>
      <c r="H7497" s="1"/>
      <c r="I7497" s="1"/>
      <c r="J7497" s="1"/>
      <c r="K7497" s="1"/>
      <c r="L7497" s="4"/>
      <c r="M7497" s="6"/>
    </row>
    <row r="7498" spans="1:13" x14ac:dyDescent="0.3">
      <c r="A7498" s="1"/>
      <c r="B7498" s="1"/>
      <c r="C7498" s="1"/>
      <c r="D7498" s="1"/>
      <c r="E7498" s="1"/>
      <c r="F7498" s="1"/>
      <c r="G7498" s="2"/>
      <c r="H7498" s="1"/>
      <c r="I7498" s="1"/>
      <c r="J7498" s="1"/>
      <c r="K7498" s="1"/>
      <c r="L7498" s="4"/>
      <c r="M7498" s="6"/>
    </row>
    <row r="7499" spans="1:13" x14ac:dyDescent="0.3">
      <c r="A7499" s="1"/>
      <c r="B7499" s="1"/>
      <c r="C7499" s="1"/>
      <c r="D7499" s="1"/>
      <c r="E7499" s="1"/>
      <c r="F7499" s="1"/>
      <c r="G7499" s="2"/>
      <c r="H7499" s="1"/>
      <c r="I7499" s="1"/>
      <c r="J7499" s="1"/>
      <c r="K7499" s="1"/>
      <c r="L7499" s="4"/>
      <c r="M7499" s="6"/>
    </row>
    <row r="7500" spans="1:13" x14ac:dyDescent="0.3">
      <c r="A7500" s="1"/>
      <c r="B7500" s="1"/>
      <c r="C7500" s="1"/>
      <c r="D7500" s="1"/>
      <c r="E7500" s="1"/>
      <c r="F7500" s="1"/>
      <c r="G7500" s="2"/>
      <c r="H7500" s="1"/>
      <c r="I7500" s="1"/>
      <c r="J7500" s="1"/>
      <c r="K7500" s="1"/>
      <c r="L7500" s="4"/>
      <c r="M7500" s="6"/>
    </row>
    <row r="7501" spans="1:13" x14ac:dyDescent="0.3">
      <c r="A7501" s="1"/>
      <c r="B7501" s="1"/>
      <c r="C7501" s="1"/>
      <c r="D7501" s="1"/>
      <c r="E7501" s="1"/>
      <c r="F7501" s="1"/>
      <c r="G7501" s="2"/>
      <c r="H7501" s="1"/>
      <c r="I7501" s="1"/>
      <c r="J7501" s="1"/>
      <c r="K7501" s="1"/>
      <c r="L7501" s="4"/>
      <c r="M7501" s="6"/>
    </row>
    <row r="7502" spans="1:13" x14ac:dyDescent="0.3">
      <c r="A7502" s="1"/>
      <c r="B7502" s="1"/>
      <c r="C7502" s="1"/>
      <c r="D7502" s="1"/>
      <c r="E7502" s="1"/>
      <c r="F7502" s="1"/>
      <c r="G7502" s="2"/>
      <c r="H7502" s="1"/>
      <c r="I7502" s="1"/>
      <c r="J7502" s="1"/>
      <c r="K7502" s="1"/>
      <c r="L7502" s="4"/>
      <c r="M7502" s="6"/>
    </row>
    <row r="7503" spans="1:13" x14ac:dyDescent="0.3">
      <c r="A7503" s="1"/>
      <c r="B7503" s="1"/>
      <c r="C7503" s="1"/>
      <c r="D7503" s="1"/>
      <c r="E7503" s="1"/>
      <c r="F7503" s="1"/>
      <c r="G7503" s="2"/>
      <c r="H7503" s="1"/>
      <c r="I7503" s="1"/>
      <c r="J7503" s="1"/>
      <c r="K7503" s="1"/>
      <c r="L7503" s="4"/>
      <c r="M7503" s="6"/>
    </row>
    <row r="7504" spans="1:13" x14ac:dyDescent="0.3">
      <c r="A7504" s="1"/>
      <c r="B7504" s="1"/>
      <c r="C7504" s="1"/>
      <c r="D7504" s="1"/>
      <c r="E7504" s="1"/>
      <c r="F7504" s="1"/>
      <c r="G7504" s="2"/>
      <c r="H7504" s="1"/>
      <c r="I7504" s="1"/>
      <c r="J7504" s="1"/>
      <c r="K7504" s="1"/>
      <c r="L7504" s="4"/>
      <c r="M7504" s="6"/>
    </row>
    <row r="7505" spans="1:13" x14ac:dyDescent="0.3">
      <c r="A7505" s="1"/>
      <c r="B7505" s="1"/>
      <c r="C7505" s="1"/>
      <c r="D7505" s="1"/>
      <c r="E7505" s="1"/>
      <c r="F7505" s="1"/>
      <c r="G7505" s="2"/>
      <c r="H7505" s="1"/>
      <c r="I7505" s="1"/>
      <c r="J7505" s="1"/>
      <c r="K7505" s="1"/>
      <c r="L7505" s="4"/>
      <c r="M7505" s="6"/>
    </row>
    <row r="7506" spans="1:13" x14ac:dyDescent="0.3">
      <c r="A7506" s="1"/>
      <c r="B7506" s="1"/>
      <c r="C7506" s="1"/>
      <c r="D7506" s="1"/>
      <c r="E7506" s="1"/>
      <c r="F7506" s="1"/>
      <c r="G7506" s="2"/>
      <c r="H7506" s="1"/>
      <c r="I7506" s="1"/>
      <c r="J7506" s="1"/>
      <c r="K7506" s="1"/>
      <c r="L7506" s="4"/>
      <c r="M7506" s="6"/>
    </row>
    <row r="7507" spans="1:13" x14ac:dyDescent="0.3">
      <c r="A7507" s="1"/>
      <c r="B7507" s="1"/>
      <c r="C7507" s="1"/>
      <c r="D7507" s="1"/>
      <c r="E7507" s="1"/>
      <c r="F7507" s="1"/>
      <c r="G7507" s="2"/>
      <c r="H7507" s="1"/>
      <c r="I7507" s="1"/>
      <c r="J7507" s="1"/>
      <c r="K7507" s="1"/>
      <c r="L7507" s="4"/>
      <c r="M7507" s="6"/>
    </row>
    <row r="7508" spans="1:13" x14ac:dyDescent="0.3">
      <c r="A7508" s="1"/>
      <c r="B7508" s="1"/>
      <c r="C7508" s="1"/>
      <c r="D7508" s="1"/>
      <c r="E7508" s="1"/>
      <c r="F7508" s="1"/>
      <c r="G7508" s="2"/>
      <c r="H7508" s="1"/>
      <c r="I7508" s="1"/>
      <c r="J7508" s="1"/>
      <c r="K7508" s="1"/>
      <c r="L7508" s="4"/>
      <c r="M7508" s="6"/>
    </row>
    <row r="7509" spans="1:13" x14ac:dyDescent="0.3">
      <c r="A7509" s="1"/>
      <c r="B7509" s="1"/>
      <c r="C7509" s="1"/>
      <c r="D7509" s="1"/>
      <c r="E7509" s="1"/>
      <c r="F7509" s="1"/>
      <c r="G7509" s="2"/>
      <c r="H7509" s="1"/>
      <c r="I7509" s="1"/>
      <c r="J7509" s="1"/>
      <c r="K7509" s="1"/>
      <c r="L7509" s="4"/>
      <c r="M7509" s="6"/>
    </row>
    <row r="7510" spans="1:13" x14ac:dyDescent="0.3">
      <c r="A7510" s="1"/>
      <c r="B7510" s="1"/>
      <c r="C7510" s="1"/>
      <c r="D7510" s="1"/>
      <c r="E7510" s="1"/>
      <c r="F7510" s="1"/>
      <c r="G7510" s="2"/>
      <c r="H7510" s="1"/>
      <c r="I7510" s="1"/>
      <c r="J7510" s="1"/>
      <c r="K7510" s="1"/>
      <c r="L7510" s="4"/>
      <c r="M7510" s="6"/>
    </row>
    <row r="7511" spans="1:13" x14ac:dyDescent="0.3">
      <c r="A7511" s="1"/>
      <c r="B7511" s="1"/>
      <c r="C7511" s="1"/>
      <c r="D7511" s="1"/>
      <c r="E7511" s="1"/>
      <c r="F7511" s="1"/>
      <c r="G7511" s="2"/>
      <c r="H7511" s="1"/>
      <c r="I7511" s="1"/>
      <c r="J7511" s="1"/>
      <c r="K7511" s="1"/>
      <c r="L7511" s="4"/>
      <c r="M7511" s="6"/>
    </row>
    <row r="7512" spans="1:13" x14ac:dyDescent="0.3">
      <c r="A7512" s="1"/>
      <c r="B7512" s="1"/>
      <c r="C7512" s="1"/>
      <c r="D7512" s="1"/>
      <c r="E7512" s="1"/>
      <c r="F7512" s="1"/>
      <c r="G7512" s="2"/>
      <c r="H7512" s="1"/>
      <c r="I7512" s="1"/>
      <c r="J7512" s="1"/>
      <c r="K7512" s="1"/>
      <c r="L7512" s="4"/>
      <c r="M7512" s="6"/>
    </row>
    <row r="7513" spans="1:13" x14ac:dyDescent="0.3">
      <c r="A7513" s="1"/>
      <c r="B7513" s="1"/>
      <c r="C7513" s="1"/>
      <c r="D7513" s="1"/>
      <c r="E7513" s="1"/>
      <c r="F7513" s="1"/>
      <c r="G7513" s="2"/>
      <c r="H7513" s="1"/>
      <c r="I7513" s="1"/>
      <c r="J7513" s="1"/>
      <c r="K7513" s="1"/>
      <c r="L7513" s="4"/>
      <c r="M7513" s="6"/>
    </row>
    <row r="7514" spans="1:13" x14ac:dyDescent="0.3">
      <c r="A7514" s="1"/>
      <c r="B7514" s="1"/>
      <c r="C7514" s="1"/>
      <c r="D7514" s="1"/>
      <c r="E7514" s="1"/>
      <c r="F7514" s="1"/>
      <c r="G7514" s="2"/>
      <c r="H7514" s="1"/>
      <c r="I7514" s="1"/>
      <c r="J7514" s="1"/>
      <c r="K7514" s="1"/>
      <c r="L7514" s="4"/>
      <c r="M7514" s="6"/>
    </row>
    <row r="7515" spans="1:13" x14ac:dyDescent="0.3">
      <c r="A7515" s="1"/>
      <c r="B7515" s="1"/>
      <c r="C7515" s="1"/>
      <c r="D7515" s="1"/>
      <c r="E7515" s="1"/>
      <c r="F7515" s="1"/>
      <c r="G7515" s="2"/>
      <c r="H7515" s="1"/>
      <c r="I7515" s="1"/>
      <c r="J7515" s="1"/>
      <c r="K7515" s="1"/>
      <c r="L7515" s="4"/>
      <c r="M7515" s="6"/>
    </row>
    <row r="7516" spans="1:13" x14ac:dyDescent="0.3">
      <c r="A7516" s="1"/>
      <c r="B7516" s="1"/>
      <c r="C7516" s="1"/>
      <c r="D7516" s="1"/>
      <c r="E7516" s="1"/>
      <c r="F7516" s="1"/>
      <c r="G7516" s="2"/>
      <c r="H7516" s="1"/>
      <c r="I7516" s="1"/>
      <c r="J7516" s="1"/>
      <c r="K7516" s="1"/>
      <c r="L7516" s="4"/>
      <c r="M7516" s="6"/>
    </row>
    <row r="7517" spans="1:13" x14ac:dyDescent="0.3">
      <c r="A7517" s="1"/>
      <c r="B7517" s="1"/>
      <c r="C7517" s="1"/>
      <c r="D7517" s="1"/>
      <c r="E7517" s="1"/>
      <c r="F7517" s="1"/>
      <c r="G7517" s="2"/>
      <c r="H7517" s="1"/>
      <c r="I7517" s="1"/>
      <c r="J7517" s="1"/>
      <c r="K7517" s="1"/>
      <c r="L7517" s="4"/>
      <c r="M7517" s="6"/>
    </row>
    <row r="7518" spans="1:13" x14ac:dyDescent="0.3">
      <c r="A7518" s="1"/>
      <c r="B7518" s="1"/>
      <c r="C7518" s="1"/>
      <c r="D7518" s="1"/>
      <c r="E7518" s="1"/>
      <c r="F7518" s="1"/>
      <c r="G7518" s="2"/>
      <c r="H7518" s="1"/>
      <c r="I7518" s="1"/>
      <c r="J7518" s="1"/>
      <c r="K7518" s="1"/>
      <c r="L7518" s="4"/>
      <c r="M7518" s="6"/>
    </row>
    <row r="7519" spans="1:13" x14ac:dyDescent="0.3">
      <c r="A7519" s="1"/>
      <c r="B7519" s="1"/>
      <c r="C7519" s="1"/>
      <c r="D7519" s="1"/>
      <c r="E7519" s="1"/>
      <c r="F7519" s="1"/>
      <c r="G7519" s="2"/>
      <c r="H7519" s="1"/>
      <c r="I7519" s="1"/>
      <c r="J7519" s="1"/>
      <c r="K7519" s="1"/>
      <c r="L7519" s="4"/>
      <c r="M7519" s="6"/>
    </row>
    <row r="7520" spans="1:13" x14ac:dyDescent="0.3">
      <c r="A7520" s="1"/>
      <c r="B7520" s="1"/>
      <c r="C7520" s="1"/>
      <c r="D7520" s="1"/>
      <c r="E7520" s="1"/>
      <c r="F7520" s="1"/>
      <c r="G7520" s="2"/>
      <c r="H7520" s="1"/>
      <c r="I7520" s="1"/>
      <c r="J7520" s="1"/>
      <c r="K7520" s="1"/>
      <c r="L7520" s="4"/>
      <c r="M7520" s="6"/>
    </row>
    <row r="7521" spans="1:13" x14ac:dyDescent="0.3">
      <c r="A7521" s="1"/>
      <c r="B7521" s="1"/>
      <c r="C7521" s="1"/>
      <c r="D7521" s="1"/>
      <c r="E7521" s="1"/>
      <c r="F7521" s="1"/>
      <c r="G7521" s="2"/>
      <c r="H7521" s="1"/>
      <c r="I7521" s="1"/>
      <c r="J7521" s="1"/>
      <c r="K7521" s="1"/>
      <c r="L7521" s="4"/>
      <c r="M7521" s="6"/>
    </row>
    <row r="7522" spans="1:13" x14ac:dyDescent="0.3">
      <c r="A7522" s="1"/>
      <c r="B7522" s="1"/>
      <c r="C7522" s="1"/>
      <c r="D7522" s="1"/>
      <c r="E7522" s="1"/>
      <c r="F7522" s="1"/>
      <c r="G7522" s="2"/>
      <c r="H7522" s="1"/>
      <c r="I7522" s="1"/>
      <c r="J7522" s="1"/>
      <c r="K7522" s="1"/>
      <c r="L7522" s="4"/>
      <c r="M7522" s="6"/>
    </row>
    <row r="7523" spans="1:13" x14ac:dyDescent="0.3">
      <c r="A7523" s="1"/>
      <c r="B7523" s="1"/>
      <c r="C7523" s="1"/>
      <c r="D7523" s="1"/>
      <c r="E7523" s="1"/>
      <c r="F7523" s="1"/>
      <c r="G7523" s="2"/>
      <c r="H7523" s="1"/>
      <c r="I7523" s="1"/>
      <c r="J7523" s="1"/>
      <c r="K7523" s="1"/>
      <c r="L7523" s="4"/>
      <c r="M7523" s="6"/>
    </row>
    <row r="7524" spans="1:13" x14ac:dyDescent="0.3">
      <c r="A7524" s="1"/>
      <c r="B7524" s="1"/>
      <c r="C7524" s="1"/>
      <c r="D7524" s="1"/>
      <c r="E7524" s="1"/>
      <c r="F7524" s="1"/>
      <c r="G7524" s="2"/>
      <c r="H7524" s="1"/>
      <c r="I7524" s="1"/>
      <c r="J7524" s="1"/>
      <c r="K7524" s="1"/>
      <c r="L7524" s="4"/>
      <c r="M7524" s="6"/>
    </row>
    <row r="7525" spans="1:13" x14ac:dyDescent="0.3">
      <c r="A7525" s="1"/>
      <c r="B7525" s="1"/>
      <c r="C7525" s="1"/>
      <c r="D7525" s="1"/>
      <c r="E7525" s="1"/>
      <c r="F7525" s="1"/>
      <c r="G7525" s="2"/>
      <c r="H7525" s="1"/>
      <c r="I7525" s="1"/>
      <c r="J7525" s="1"/>
      <c r="K7525" s="1"/>
      <c r="L7525" s="4"/>
      <c r="M7525" s="6"/>
    </row>
    <row r="7526" spans="1:13" x14ac:dyDescent="0.3">
      <c r="A7526" s="1"/>
      <c r="B7526" s="1"/>
      <c r="C7526" s="1"/>
      <c r="D7526" s="1"/>
      <c r="E7526" s="1"/>
      <c r="F7526" s="1"/>
      <c r="G7526" s="2"/>
      <c r="H7526" s="1"/>
      <c r="I7526" s="1"/>
      <c r="J7526" s="1"/>
      <c r="K7526" s="1"/>
      <c r="L7526" s="4"/>
      <c r="M7526" s="6"/>
    </row>
    <row r="7527" spans="1:13" x14ac:dyDescent="0.3">
      <c r="A7527" s="1"/>
      <c r="B7527" s="1"/>
      <c r="C7527" s="1"/>
      <c r="D7527" s="1"/>
      <c r="E7527" s="1"/>
      <c r="F7527" s="1"/>
      <c r="G7527" s="2"/>
      <c r="H7527" s="1"/>
      <c r="I7527" s="1"/>
      <c r="J7527" s="1"/>
      <c r="K7527" s="1"/>
      <c r="L7527" s="4"/>
      <c r="M7527" s="6"/>
    </row>
    <row r="7528" spans="1:13" x14ac:dyDescent="0.3">
      <c r="A7528" s="1"/>
      <c r="B7528" s="1"/>
      <c r="C7528" s="1"/>
      <c r="D7528" s="1"/>
      <c r="E7528" s="1"/>
      <c r="F7528" s="1"/>
      <c r="G7528" s="2"/>
      <c r="H7528" s="1"/>
      <c r="I7528" s="1"/>
      <c r="J7528" s="1"/>
      <c r="K7528" s="1"/>
      <c r="L7528" s="4"/>
      <c r="M7528" s="6"/>
    </row>
    <row r="7529" spans="1:13" x14ac:dyDescent="0.3">
      <c r="A7529" s="1"/>
      <c r="B7529" s="1"/>
      <c r="C7529" s="1"/>
      <c r="D7529" s="1"/>
      <c r="E7529" s="1"/>
      <c r="F7529" s="1"/>
      <c r="G7529" s="2"/>
      <c r="H7529" s="1"/>
      <c r="I7529" s="1"/>
      <c r="J7529" s="1"/>
      <c r="K7529" s="1"/>
      <c r="L7529" s="4"/>
      <c r="M7529" s="6"/>
    </row>
    <row r="7530" spans="1:13" x14ac:dyDescent="0.3">
      <c r="A7530" s="1"/>
      <c r="B7530" s="1"/>
      <c r="C7530" s="1"/>
      <c r="D7530" s="1"/>
      <c r="E7530" s="1"/>
      <c r="F7530" s="1"/>
      <c r="G7530" s="2"/>
      <c r="H7530" s="1"/>
      <c r="I7530" s="1"/>
      <c r="J7530" s="1"/>
      <c r="K7530" s="1"/>
      <c r="L7530" s="4"/>
      <c r="M7530" s="6"/>
    </row>
    <row r="7531" spans="1:13" x14ac:dyDescent="0.3">
      <c r="A7531" s="1"/>
      <c r="B7531" s="1"/>
      <c r="C7531" s="1"/>
      <c r="D7531" s="1"/>
      <c r="E7531" s="1"/>
      <c r="F7531" s="1"/>
      <c r="G7531" s="2"/>
      <c r="H7531" s="1"/>
      <c r="I7531" s="1"/>
      <c r="J7531" s="1"/>
      <c r="K7531" s="1"/>
      <c r="L7531" s="4"/>
      <c r="M7531" s="6"/>
    </row>
    <row r="7532" spans="1:13" x14ac:dyDescent="0.3">
      <c r="A7532" s="1"/>
      <c r="B7532" s="1"/>
      <c r="C7532" s="1"/>
      <c r="D7532" s="1"/>
      <c r="E7532" s="1"/>
      <c r="F7532" s="1"/>
      <c r="G7532" s="2"/>
      <c r="H7532" s="1"/>
      <c r="I7532" s="1"/>
      <c r="J7532" s="1"/>
      <c r="K7532" s="1"/>
      <c r="L7532" s="4"/>
      <c r="M7532" s="6"/>
    </row>
    <row r="7533" spans="1:13" x14ac:dyDescent="0.3">
      <c r="A7533" s="1"/>
      <c r="B7533" s="1"/>
      <c r="C7533" s="1"/>
      <c r="D7533" s="1"/>
      <c r="E7533" s="1"/>
      <c r="F7533" s="1"/>
      <c r="G7533" s="2"/>
      <c r="H7533" s="1"/>
      <c r="I7533" s="1"/>
      <c r="J7533" s="1"/>
      <c r="K7533" s="1"/>
      <c r="L7533" s="4"/>
      <c r="M7533" s="6"/>
    </row>
    <row r="7534" spans="1:13" x14ac:dyDescent="0.3">
      <c r="A7534" s="1"/>
      <c r="B7534" s="1"/>
      <c r="C7534" s="1"/>
      <c r="D7534" s="1"/>
      <c r="E7534" s="1"/>
      <c r="F7534" s="1"/>
      <c r="G7534" s="2"/>
      <c r="H7534" s="1"/>
      <c r="I7534" s="1"/>
      <c r="J7534" s="1"/>
      <c r="K7534" s="1"/>
      <c r="L7534" s="4"/>
      <c r="M7534" s="6"/>
    </row>
    <row r="7535" spans="1:13" x14ac:dyDescent="0.3">
      <c r="A7535" s="1"/>
      <c r="B7535" s="1"/>
      <c r="C7535" s="1"/>
      <c r="D7535" s="1"/>
      <c r="E7535" s="1"/>
      <c r="F7535" s="1"/>
      <c r="G7535" s="2"/>
      <c r="H7535" s="1"/>
      <c r="I7535" s="1"/>
      <c r="J7535" s="1"/>
      <c r="K7535" s="1"/>
      <c r="L7535" s="4"/>
      <c r="M7535" s="6"/>
    </row>
    <row r="7536" spans="1:13" x14ac:dyDescent="0.3">
      <c r="A7536" s="1"/>
      <c r="B7536" s="1"/>
      <c r="C7536" s="1"/>
      <c r="D7536" s="1"/>
      <c r="E7536" s="1"/>
      <c r="F7536" s="1"/>
      <c r="G7536" s="2"/>
      <c r="H7536" s="1"/>
      <c r="I7536" s="1"/>
      <c r="J7536" s="1"/>
      <c r="K7536" s="1"/>
      <c r="L7536" s="4"/>
      <c r="M7536" s="6"/>
    </row>
    <row r="7537" spans="1:13" x14ac:dyDescent="0.3">
      <c r="A7537" s="1"/>
      <c r="B7537" s="1"/>
      <c r="C7537" s="1"/>
      <c r="D7537" s="1"/>
      <c r="E7537" s="1"/>
      <c r="F7537" s="1"/>
      <c r="G7537" s="2"/>
      <c r="H7537" s="1"/>
      <c r="I7537" s="1"/>
      <c r="J7537" s="1"/>
      <c r="K7537" s="1"/>
      <c r="L7537" s="4"/>
      <c r="M7537" s="6"/>
    </row>
    <row r="7538" spans="1:13" x14ac:dyDescent="0.3">
      <c r="A7538" s="1"/>
      <c r="B7538" s="1"/>
      <c r="C7538" s="1"/>
      <c r="D7538" s="1"/>
      <c r="E7538" s="1"/>
      <c r="F7538" s="1"/>
      <c r="G7538" s="2"/>
      <c r="H7538" s="1"/>
      <c r="I7538" s="1"/>
      <c r="J7538" s="1"/>
      <c r="K7538" s="1"/>
      <c r="L7538" s="4"/>
      <c r="M7538" s="6"/>
    </row>
    <row r="7539" spans="1:13" x14ac:dyDescent="0.3">
      <c r="A7539" s="1"/>
      <c r="B7539" s="1"/>
      <c r="C7539" s="1"/>
      <c r="D7539" s="1"/>
      <c r="E7539" s="1"/>
      <c r="F7539" s="1"/>
      <c r="G7539" s="2"/>
      <c r="H7539" s="1"/>
      <c r="I7539" s="1"/>
      <c r="J7539" s="1"/>
      <c r="K7539" s="1"/>
      <c r="L7539" s="4"/>
      <c r="M7539" s="6"/>
    </row>
    <row r="7540" spans="1:13" x14ac:dyDescent="0.3">
      <c r="A7540" s="1"/>
      <c r="B7540" s="1"/>
      <c r="C7540" s="1"/>
      <c r="D7540" s="1"/>
      <c r="E7540" s="1"/>
      <c r="F7540" s="1"/>
      <c r="G7540" s="2"/>
      <c r="H7540" s="1"/>
      <c r="I7540" s="1"/>
      <c r="J7540" s="1"/>
      <c r="K7540" s="1"/>
      <c r="L7540" s="4"/>
      <c r="M7540" s="6"/>
    </row>
    <row r="7541" spans="1:13" x14ac:dyDescent="0.3">
      <c r="A7541" s="1"/>
      <c r="B7541" s="1"/>
      <c r="C7541" s="1"/>
      <c r="D7541" s="1"/>
      <c r="E7541" s="1"/>
      <c r="F7541" s="1"/>
      <c r="G7541" s="2"/>
      <c r="H7541" s="1"/>
      <c r="I7541" s="1"/>
      <c r="J7541" s="1"/>
      <c r="K7541" s="1"/>
      <c r="L7541" s="4"/>
      <c r="M7541" s="6"/>
    </row>
    <row r="7542" spans="1:13" x14ac:dyDescent="0.3">
      <c r="A7542" s="1"/>
      <c r="B7542" s="1"/>
      <c r="C7542" s="1"/>
      <c r="D7542" s="1"/>
      <c r="E7542" s="1"/>
      <c r="F7542" s="1"/>
      <c r="G7542" s="2"/>
      <c r="H7542" s="1"/>
      <c r="I7542" s="1"/>
      <c r="J7542" s="1"/>
      <c r="K7542" s="1"/>
      <c r="L7542" s="4"/>
      <c r="M7542" s="6"/>
    </row>
    <row r="7543" spans="1:13" x14ac:dyDescent="0.3">
      <c r="A7543" s="1"/>
      <c r="B7543" s="1"/>
      <c r="C7543" s="1"/>
      <c r="D7543" s="1"/>
      <c r="E7543" s="1"/>
      <c r="F7543" s="1"/>
      <c r="G7543" s="2"/>
      <c r="H7543" s="1"/>
      <c r="I7543" s="1"/>
      <c r="J7543" s="1"/>
      <c r="K7543" s="1"/>
      <c r="L7543" s="4"/>
      <c r="M7543" s="6"/>
    </row>
    <row r="7544" spans="1:13" x14ac:dyDescent="0.3">
      <c r="A7544" s="1"/>
      <c r="B7544" s="1"/>
      <c r="C7544" s="1"/>
      <c r="D7544" s="1"/>
      <c r="E7544" s="1"/>
      <c r="F7544" s="1"/>
      <c r="G7544" s="2"/>
      <c r="H7544" s="1"/>
      <c r="I7544" s="1"/>
      <c r="J7544" s="1"/>
      <c r="K7544" s="1"/>
      <c r="L7544" s="4"/>
      <c r="M7544" s="6"/>
    </row>
    <row r="7545" spans="1:13" x14ac:dyDescent="0.3">
      <c r="A7545" s="1"/>
      <c r="B7545" s="1"/>
      <c r="C7545" s="1"/>
      <c r="D7545" s="1"/>
      <c r="E7545" s="1"/>
      <c r="F7545" s="1"/>
      <c r="G7545" s="2"/>
      <c r="H7545" s="1"/>
      <c r="I7545" s="1"/>
      <c r="J7545" s="1"/>
      <c r="K7545" s="1"/>
      <c r="L7545" s="4"/>
      <c r="M7545" s="6"/>
    </row>
    <row r="7546" spans="1:13" x14ac:dyDescent="0.3">
      <c r="A7546" s="1"/>
      <c r="B7546" s="1"/>
      <c r="C7546" s="1"/>
      <c r="D7546" s="1"/>
      <c r="E7546" s="1"/>
      <c r="F7546" s="1"/>
      <c r="G7546" s="2"/>
      <c r="H7546" s="1"/>
      <c r="I7546" s="1"/>
      <c r="J7546" s="1"/>
      <c r="K7546" s="1"/>
      <c r="L7546" s="4"/>
      <c r="M7546" s="6"/>
    </row>
    <row r="7547" spans="1:13" x14ac:dyDescent="0.3">
      <c r="A7547" s="1"/>
      <c r="B7547" s="1"/>
      <c r="C7547" s="1"/>
      <c r="D7547" s="1"/>
      <c r="E7547" s="1"/>
      <c r="F7547" s="1"/>
      <c r="G7547" s="2"/>
      <c r="H7547" s="1"/>
      <c r="I7547" s="1"/>
      <c r="J7547" s="1"/>
      <c r="K7547" s="1"/>
      <c r="L7547" s="4"/>
      <c r="M7547" s="6"/>
    </row>
    <row r="7548" spans="1:13" x14ac:dyDescent="0.3">
      <c r="A7548" s="1"/>
      <c r="B7548" s="1"/>
      <c r="C7548" s="1"/>
      <c r="D7548" s="1"/>
      <c r="E7548" s="1"/>
      <c r="F7548" s="1"/>
      <c r="G7548" s="2"/>
      <c r="H7548" s="1"/>
      <c r="I7548" s="1"/>
      <c r="J7548" s="1"/>
      <c r="K7548" s="1"/>
      <c r="L7548" s="4"/>
      <c r="M7548" s="6"/>
    </row>
    <row r="7549" spans="1:13" x14ac:dyDescent="0.3">
      <c r="A7549" s="1"/>
      <c r="B7549" s="1"/>
      <c r="C7549" s="1"/>
      <c r="D7549" s="1"/>
      <c r="E7549" s="1"/>
      <c r="F7549" s="1"/>
      <c r="G7549" s="2"/>
      <c r="H7549" s="1"/>
      <c r="I7549" s="1"/>
      <c r="J7549" s="1"/>
      <c r="K7549" s="1"/>
      <c r="L7549" s="4"/>
      <c r="M7549" s="6"/>
    </row>
    <row r="7550" spans="1:13" x14ac:dyDescent="0.3">
      <c r="A7550" s="1"/>
      <c r="B7550" s="1"/>
      <c r="C7550" s="1"/>
      <c r="D7550" s="1"/>
      <c r="E7550" s="1"/>
      <c r="F7550" s="1"/>
      <c r="G7550" s="2"/>
      <c r="H7550" s="1"/>
      <c r="I7550" s="1"/>
      <c r="J7550" s="1"/>
      <c r="K7550" s="1"/>
      <c r="L7550" s="4"/>
      <c r="M7550" s="6"/>
    </row>
    <row r="7551" spans="1:13" x14ac:dyDescent="0.3">
      <c r="A7551" s="1"/>
      <c r="B7551" s="1"/>
      <c r="C7551" s="1"/>
      <c r="D7551" s="1"/>
      <c r="E7551" s="1"/>
      <c r="F7551" s="1"/>
      <c r="G7551" s="2"/>
      <c r="H7551" s="1"/>
      <c r="I7551" s="1"/>
      <c r="J7551" s="1"/>
      <c r="K7551" s="1"/>
      <c r="L7551" s="4"/>
      <c r="M7551" s="6"/>
    </row>
    <row r="7552" spans="1:13" x14ac:dyDescent="0.3">
      <c r="A7552" s="1"/>
      <c r="B7552" s="1"/>
      <c r="C7552" s="1"/>
      <c r="D7552" s="1"/>
      <c r="E7552" s="1"/>
      <c r="F7552" s="1"/>
      <c r="G7552" s="2"/>
      <c r="H7552" s="1"/>
      <c r="I7552" s="1"/>
      <c r="J7552" s="1"/>
      <c r="K7552" s="1"/>
      <c r="L7552" s="4"/>
      <c r="M7552" s="6"/>
    </row>
    <row r="7553" spans="1:13" x14ac:dyDescent="0.3">
      <c r="A7553" s="1"/>
      <c r="B7553" s="1"/>
      <c r="C7553" s="1"/>
      <c r="D7553" s="1"/>
      <c r="E7553" s="1"/>
      <c r="F7553" s="1"/>
      <c r="G7553" s="2"/>
      <c r="H7553" s="1"/>
      <c r="I7553" s="1"/>
      <c r="J7553" s="1"/>
      <c r="K7553" s="1"/>
      <c r="L7553" s="4"/>
      <c r="M7553" s="6"/>
    </row>
    <row r="7554" spans="1:13" x14ac:dyDescent="0.3">
      <c r="A7554" s="1"/>
      <c r="B7554" s="1"/>
      <c r="C7554" s="1"/>
      <c r="D7554" s="1"/>
      <c r="E7554" s="1"/>
      <c r="F7554" s="1"/>
      <c r="G7554" s="2"/>
      <c r="H7554" s="1"/>
      <c r="I7554" s="1"/>
      <c r="J7554" s="1"/>
      <c r="K7554" s="1"/>
      <c r="L7554" s="4"/>
      <c r="M7554" s="6"/>
    </row>
    <row r="7555" spans="1:13" x14ac:dyDescent="0.3">
      <c r="A7555" s="1"/>
      <c r="B7555" s="1"/>
      <c r="C7555" s="1"/>
      <c r="D7555" s="1"/>
      <c r="E7555" s="1"/>
      <c r="F7555" s="1"/>
      <c r="G7555" s="2"/>
      <c r="H7555" s="1"/>
      <c r="I7555" s="1"/>
      <c r="J7555" s="1"/>
      <c r="K7555" s="1"/>
      <c r="L7555" s="4"/>
      <c r="M7555" s="6"/>
    </row>
    <row r="7556" spans="1:13" x14ac:dyDescent="0.3">
      <c r="A7556" s="1"/>
      <c r="B7556" s="1"/>
      <c r="C7556" s="1"/>
      <c r="D7556" s="1"/>
      <c r="E7556" s="1"/>
      <c r="F7556" s="1"/>
      <c r="G7556" s="2"/>
      <c r="H7556" s="1"/>
      <c r="I7556" s="1"/>
      <c r="J7556" s="1"/>
      <c r="K7556" s="1"/>
      <c r="L7556" s="4"/>
      <c r="M7556" s="6"/>
    </row>
    <row r="7557" spans="1:13" x14ac:dyDescent="0.3">
      <c r="A7557" s="1"/>
      <c r="B7557" s="1"/>
      <c r="C7557" s="1"/>
      <c r="D7557" s="1"/>
      <c r="E7557" s="1"/>
      <c r="F7557" s="1"/>
      <c r="G7557" s="2"/>
      <c r="H7557" s="1"/>
      <c r="I7557" s="1"/>
      <c r="J7557" s="1"/>
      <c r="K7557" s="1"/>
      <c r="L7557" s="4"/>
      <c r="M7557" s="6"/>
    </row>
    <row r="7558" spans="1:13" x14ac:dyDescent="0.3">
      <c r="A7558" s="1"/>
      <c r="B7558" s="1"/>
      <c r="C7558" s="1"/>
      <c r="D7558" s="1"/>
      <c r="E7558" s="1"/>
      <c r="F7558" s="1"/>
      <c r="G7558" s="2"/>
      <c r="H7558" s="1"/>
      <c r="I7558" s="1"/>
      <c r="J7558" s="1"/>
      <c r="K7558" s="1"/>
      <c r="L7558" s="4"/>
      <c r="M7558" s="6"/>
    </row>
    <row r="7559" spans="1:13" x14ac:dyDescent="0.3">
      <c r="A7559" s="1"/>
      <c r="B7559" s="1"/>
      <c r="C7559" s="1"/>
      <c r="D7559" s="1"/>
      <c r="E7559" s="1"/>
      <c r="F7559" s="1"/>
      <c r="G7559" s="2"/>
      <c r="H7559" s="1"/>
      <c r="I7559" s="1"/>
      <c r="J7559" s="1"/>
      <c r="K7559" s="1"/>
      <c r="L7559" s="4"/>
      <c r="M7559" s="6"/>
    </row>
    <row r="7560" spans="1:13" x14ac:dyDescent="0.3">
      <c r="A7560" s="1"/>
      <c r="B7560" s="1"/>
      <c r="C7560" s="1"/>
      <c r="D7560" s="1"/>
      <c r="E7560" s="1"/>
      <c r="F7560" s="1"/>
      <c r="G7560" s="2"/>
      <c r="H7560" s="1"/>
      <c r="I7560" s="1"/>
      <c r="J7560" s="1"/>
      <c r="K7560" s="1"/>
      <c r="L7560" s="4"/>
      <c r="M7560" s="6"/>
    </row>
    <row r="7561" spans="1:13" x14ac:dyDescent="0.3">
      <c r="A7561" s="1"/>
      <c r="B7561" s="1"/>
      <c r="C7561" s="1"/>
      <c r="D7561" s="1"/>
      <c r="E7561" s="1"/>
      <c r="F7561" s="1"/>
      <c r="G7561" s="2"/>
      <c r="H7561" s="1"/>
      <c r="I7561" s="1"/>
      <c r="J7561" s="1"/>
      <c r="K7561" s="1"/>
      <c r="L7561" s="4"/>
      <c r="M7561" s="6"/>
    </row>
    <row r="7562" spans="1:13" x14ac:dyDescent="0.3">
      <c r="A7562" s="1"/>
      <c r="B7562" s="1"/>
      <c r="C7562" s="1"/>
      <c r="D7562" s="1"/>
      <c r="E7562" s="1"/>
      <c r="F7562" s="1"/>
      <c r="G7562" s="2"/>
      <c r="H7562" s="1"/>
      <c r="I7562" s="1"/>
      <c r="J7562" s="1"/>
      <c r="K7562" s="1"/>
      <c r="L7562" s="4"/>
      <c r="M7562" s="6"/>
    </row>
    <row r="7563" spans="1:13" x14ac:dyDescent="0.3">
      <c r="A7563" s="1"/>
      <c r="B7563" s="1"/>
      <c r="C7563" s="1"/>
      <c r="D7563" s="1"/>
      <c r="E7563" s="1"/>
      <c r="F7563" s="1"/>
      <c r="G7563" s="2"/>
      <c r="H7563" s="1"/>
      <c r="I7563" s="1"/>
      <c r="J7563" s="1"/>
      <c r="K7563" s="1"/>
      <c r="L7563" s="4"/>
      <c r="M7563" s="6"/>
    </row>
    <row r="7564" spans="1:13" x14ac:dyDescent="0.3">
      <c r="A7564" s="1"/>
      <c r="B7564" s="1"/>
      <c r="C7564" s="1"/>
      <c r="D7564" s="1"/>
      <c r="E7564" s="1"/>
      <c r="F7564" s="1"/>
      <c r="G7564" s="2"/>
      <c r="H7564" s="1"/>
      <c r="I7564" s="1"/>
      <c r="J7564" s="1"/>
      <c r="K7564" s="1"/>
      <c r="L7564" s="4"/>
      <c r="M7564" s="6"/>
    </row>
    <row r="7565" spans="1:13" x14ac:dyDescent="0.3">
      <c r="A7565" s="1"/>
      <c r="B7565" s="1"/>
      <c r="C7565" s="1"/>
      <c r="D7565" s="1"/>
      <c r="E7565" s="1"/>
      <c r="F7565" s="1"/>
      <c r="G7565" s="2"/>
      <c r="H7565" s="1"/>
      <c r="I7565" s="1"/>
      <c r="J7565" s="1"/>
      <c r="K7565" s="1"/>
      <c r="L7565" s="4"/>
      <c r="M7565" s="6"/>
    </row>
    <row r="7566" spans="1:13" x14ac:dyDescent="0.3">
      <c r="A7566" s="1"/>
      <c r="B7566" s="1"/>
      <c r="C7566" s="1"/>
      <c r="D7566" s="1"/>
      <c r="E7566" s="1"/>
      <c r="F7566" s="1"/>
      <c r="G7566" s="2"/>
      <c r="H7566" s="1"/>
      <c r="I7566" s="1"/>
      <c r="J7566" s="1"/>
      <c r="K7566" s="1"/>
      <c r="L7566" s="4"/>
      <c r="M7566" s="6"/>
    </row>
    <row r="7567" spans="1:13" x14ac:dyDescent="0.3">
      <c r="A7567" s="1"/>
      <c r="B7567" s="1"/>
      <c r="C7567" s="1"/>
      <c r="D7567" s="1"/>
      <c r="E7567" s="1"/>
      <c r="F7567" s="1"/>
      <c r="G7567" s="2"/>
      <c r="H7567" s="1"/>
      <c r="I7567" s="1"/>
      <c r="J7567" s="1"/>
      <c r="K7567" s="1"/>
      <c r="L7567" s="4"/>
      <c r="M7567" s="6"/>
    </row>
    <row r="7568" spans="1:13" x14ac:dyDescent="0.3">
      <c r="A7568" s="1"/>
      <c r="B7568" s="1"/>
      <c r="C7568" s="1"/>
      <c r="D7568" s="1"/>
      <c r="E7568" s="1"/>
      <c r="F7568" s="1"/>
      <c r="G7568" s="2"/>
      <c r="H7568" s="1"/>
      <c r="I7568" s="1"/>
      <c r="J7568" s="1"/>
      <c r="K7568" s="1"/>
      <c r="L7568" s="4"/>
      <c r="M7568" s="6"/>
    </row>
    <row r="7569" spans="1:13" x14ac:dyDescent="0.3">
      <c r="A7569" s="1"/>
      <c r="B7569" s="1"/>
      <c r="C7569" s="1"/>
      <c r="D7569" s="1"/>
      <c r="E7569" s="1"/>
      <c r="F7569" s="1"/>
      <c r="G7569" s="2"/>
      <c r="H7569" s="1"/>
      <c r="I7569" s="1"/>
      <c r="J7569" s="1"/>
      <c r="K7569" s="1"/>
      <c r="L7569" s="4"/>
      <c r="M7569" s="6"/>
    </row>
    <row r="7570" spans="1:13" x14ac:dyDescent="0.3">
      <c r="A7570" s="1"/>
      <c r="B7570" s="1"/>
      <c r="C7570" s="1"/>
      <c r="D7570" s="1"/>
      <c r="E7570" s="1"/>
      <c r="F7570" s="1"/>
      <c r="G7570" s="2"/>
      <c r="H7570" s="1"/>
      <c r="I7570" s="1"/>
      <c r="J7570" s="1"/>
      <c r="K7570" s="1"/>
      <c r="L7570" s="4"/>
      <c r="M7570" s="6"/>
    </row>
    <row r="7571" spans="1:13" x14ac:dyDescent="0.3">
      <c r="A7571" s="1"/>
      <c r="B7571" s="1"/>
      <c r="C7571" s="1"/>
      <c r="D7571" s="1"/>
      <c r="E7571" s="1"/>
      <c r="F7571" s="1"/>
      <c r="G7571" s="2"/>
      <c r="H7571" s="1"/>
      <c r="I7571" s="1"/>
      <c r="J7571" s="1"/>
      <c r="K7571" s="1"/>
      <c r="L7571" s="4"/>
      <c r="M7571" s="6"/>
    </row>
    <row r="7572" spans="1:13" x14ac:dyDescent="0.3">
      <c r="A7572" s="1"/>
      <c r="B7572" s="1"/>
      <c r="C7572" s="1"/>
      <c r="D7572" s="1"/>
      <c r="E7572" s="1"/>
      <c r="F7572" s="1"/>
      <c r="G7572" s="2"/>
      <c r="H7572" s="1"/>
      <c r="I7572" s="1"/>
      <c r="J7572" s="1"/>
      <c r="K7572" s="1"/>
      <c r="L7572" s="4"/>
      <c r="M7572" s="6"/>
    </row>
    <row r="7573" spans="1:13" x14ac:dyDescent="0.3">
      <c r="A7573" s="1"/>
      <c r="B7573" s="1"/>
      <c r="C7573" s="1"/>
      <c r="D7573" s="1"/>
      <c r="E7573" s="1"/>
      <c r="F7573" s="1"/>
      <c r="G7573" s="2"/>
      <c r="H7573" s="1"/>
      <c r="I7573" s="1"/>
      <c r="J7573" s="1"/>
      <c r="K7573" s="1"/>
      <c r="L7573" s="4"/>
      <c r="M7573" s="6"/>
    </row>
    <row r="7574" spans="1:13" x14ac:dyDescent="0.3">
      <c r="A7574" s="1"/>
      <c r="B7574" s="1"/>
      <c r="C7574" s="1"/>
      <c r="D7574" s="1"/>
      <c r="E7574" s="1"/>
      <c r="F7574" s="1"/>
      <c r="G7574" s="2"/>
      <c r="H7574" s="1"/>
      <c r="I7574" s="1"/>
      <c r="J7574" s="1"/>
      <c r="K7574" s="1"/>
      <c r="L7574" s="4"/>
      <c r="M7574" s="6"/>
    </row>
    <row r="7575" spans="1:13" x14ac:dyDescent="0.3">
      <c r="A7575" s="1"/>
      <c r="B7575" s="1"/>
      <c r="C7575" s="1"/>
      <c r="D7575" s="1"/>
      <c r="E7575" s="1"/>
      <c r="F7575" s="1"/>
      <c r="G7575" s="2"/>
      <c r="H7575" s="1"/>
      <c r="I7575" s="1"/>
      <c r="J7575" s="1"/>
      <c r="K7575" s="1"/>
      <c r="L7575" s="4"/>
      <c r="M7575" s="6"/>
    </row>
    <row r="7576" spans="1:13" x14ac:dyDescent="0.3">
      <c r="A7576" s="1"/>
      <c r="B7576" s="1"/>
      <c r="C7576" s="1"/>
      <c r="D7576" s="1"/>
      <c r="E7576" s="1"/>
      <c r="F7576" s="1"/>
      <c r="G7576" s="2"/>
      <c r="H7576" s="1"/>
      <c r="I7576" s="1"/>
      <c r="J7576" s="1"/>
      <c r="K7576" s="1"/>
      <c r="L7576" s="4"/>
      <c r="M7576" s="6"/>
    </row>
    <row r="7577" spans="1:13" x14ac:dyDescent="0.3">
      <c r="A7577" s="1"/>
      <c r="B7577" s="1"/>
      <c r="C7577" s="1"/>
      <c r="D7577" s="1"/>
      <c r="E7577" s="1"/>
      <c r="F7577" s="1"/>
      <c r="G7577" s="2"/>
      <c r="H7577" s="1"/>
      <c r="I7577" s="1"/>
      <c r="J7577" s="1"/>
      <c r="K7577" s="1"/>
      <c r="L7577" s="4"/>
      <c r="M7577" s="6"/>
    </row>
    <row r="7578" spans="1:13" x14ac:dyDescent="0.3">
      <c r="A7578" s="1"/>
      <c r="B7578" s="1"/>
      <c r="C7578" s="1"/>
      <c r="D7578" s="1"/>
      <c r="E7578" s="1"/>
      <c r="F7578" s="1"/>
      <c r="G7578" s="2"/>
      <c r="H7578" s="1"/>
      <c r="I7578" s="1"/>
      <c r="J7578" s="1"/>
      <c r="K7578" s="1"/>
      <c r="L7578" s="4"/>
      <c r="M7578" s="6"/>
    </row>
    <row r="7579" spans="1:13" x14ac:dyDescent="0.3">
      <c r="A7579" s="1"/>
      <c r="B7579" s="1"/>
      <c r="C7579" s="1"/>
      <c r="D7579" s="1"/>
      <c r="E7579" s="1"/>
      <c r="F7579" s="1"/>
      <c r="G7579" s="2"/>
      <c r="H7579" s="1"/>
      <c r="I7579" s="1"/>
      <c r="J7579" s="1"/>
      <c r="K7579" s="1"/>
      <c r="L7579" s="4"/>
      <c r="M7579" s="6"/>
    </row>
    <row r="7580" spans="1:13" x14ac:dyDescent="0.3">
      <c r="A7580" s="1"/>
      <c r="B7580" s="1"/>
      <c r="C7580" s="1"/>
      <c r="D7580" s="1"/>
      <c r="E7580" s="1"/>
      <c r="F7580" s="1"/>
      <c r="G7580" s="2"/>
      <c r="H7580" s="1"/>
      <c r="I7580" s="1"/>
      <c r="J7580" s="1"/>
      <c r="K7580" s="1"/>
      <c r="L7580" s="4"/>
      <c r="M7580" s="6"/>
    </row>
    <row r="7581" spans="1:13" x14ac:dyDescent="0.3">
      <c r="A7581" s="1"/>
      <c r="B7581" s="1"/>
      <c r="C7581" s="1"/>
      <c r="D7581" s="1"/>
      <c r="E7581" s="1"/>
      <c r="F7581" s="1"/>
      <c r="G7581" s="2"/>
      <c r="H7581" s="1"/>
      <c r="I7581" s="1"/>
      <c r="J7581" s="1"/>
      <c r="K7581" s="1"/>
      <c r="L7581" s="4"/>
      <c r="M7581" s="6"/>
    </row>
    <row r="7582" spans="1:13" x14ac:dyDescent="0.3">
      <c r="A7582" s="1"/>
      <c r="B7582" s="1"/>
      <c r="C7582" s="1"/>
      <c r="D7582" s="1"/>
      <c r="E7582" s="1"/>
      <c r="F7582" s="1"/>
      <c r="G7582" s="2"/>
      <c r="H7582" s="1"/>
      <c r="I7582" s="1"/>
      <c r="J7582" s="1"/>
      <c r="K7582" s="1"/>
      <c r="L7582" s="4"/>
      <c r="M7582" s="6"/>
    </row>
    <row r="7583" spans="1:13" x14ac:dyDescent="0.3">
      <c r="A7583" s="1"/>
      <c r="B7583" s="1"/>
      <c r="C7583" s="1"/>
      <c r="D7583" s="1"/>
      <c r="E7583" s="1"/>
      <c r="F7583" s="1"/>
      <c r="G7583" s="2"/>
      <c r="H7583" s="1"/>
      <c r="I7583" s="1"/>
      <c r="J7583" s="1"/>
      <c r="K7583" s="1"/>
      <c r="L7583" s="4"/>
      <c r="M7583" s="6"/>
    </row>
    <row r="7584" spans="1:13" x14ac:dyDescent="0.3">
      <c r="A7584" s="1"/>
      <c r="B7584" s="1"/>
      <c r="C7584" s="1"/>
      <c r="D7584" s="1"/>
      <c r="E7584" s="1"/>
      <c r="F7584" s="1"/>
      <c r="G7584" s="2"/>
      <c r="H7584" s="1"/>
      <c r="I7584" s="1"/>
      <c r="J7584" s="1"/>
      <c r="K7584" s="1"/>
      <c r="L7584" s="4"/>
      <c r="M7584" s="6"/>
    </row>
    <row r="7585" spans="1:13" x14ac:dyDescent="0.3">
      <c r="A7585" s="1"/>
      <c r="B7585" s="1"/>
      <c r="C7585" s="1"/>
      <c r="D7585" s="1"/>
      <c r="E7585" s="1"/>
      <c r="F7585" s="1"/>
      <c r="G7585" s="2"/>
      <c r="H7585" s="1"/>
      <c r="I7585" s="1"/>
      <c r="J7585" s="1"/>
      <c r="K7585" s="1"/>
      <c r="L7585" s="4"/>
      <c r="M7585" s="6"/>
    </row>
    <row r="7586" spans="1:13" x14ac:dyDescent="0.3">
      <c r="A7586" s="1"/>
      <c r="B7586" s="1"/>
      <c r="C7586" s="1"/>
      <c r="D7586" s="1"/>
      <c r="E7586" s="1"/>
      <c r="F7586" s="1"/>
      <c r="G7586" s="2"/>
      <c r="H7586" s="1"/>
      <c r="I7586" s="1"/>
      <c r="J7586" s="1"/>
      <c r="K7586" s="1"/>
      <c r="L7586" s="4"/>
      <c r="M7586" s="6"/>
    </row>
    <row r="7587" spans="1:13" x14ac:dyDescent="0.3">
      <c r="A7587" s="1"/>
      <c r="B7587" s="1"/>
      <c r="C7587" s="1"/>
      <c r="D7587" s="1"/>
      <c r="E7587" s="1"/>
      <c r="F7587" s="1"/>
      <c r="G7587" s="2"/>
      <c r="H7587" s="1"/>
      <c r="I7587" s="1"/>
      <c r="J7587" s="1"/>
      <c r="K7587" s="1"/>
      <c r="L7587" s="4"/>
      <c r="M7587" s="6"/>
    </row>
    <row r="7588" spans="1:13" x14ac:dyDescent="0.3">
      <c r="A7588" s="1"/>
      <c r="B7588" s="1"/>
      <c r="C7588" s="1"/>
      <c r="D7588" s="1"/>
      <c r="E7588" s="1"/>
      <c r="F7588" s="1"/>
      <c r="G7588" s="2"/>
      <c r="H7588" s="1"/>
      <c r="I7588" s="1"/>
      <c r="J7588" s="1"/>
      <c r="K7588" s="1"/>
      <c r="L7588" s="4"/>
      <c r="M7588" s="6"/>
    </row>
    <row r="7589" spans="1:13" x14ac:dyDescent="0.3">
      <c r="A7589" s="1"/>
      <c r="B7589" s="1"/>
      <c r="C7589" s="1"/>
      <c r="D7589" s="1"/>
      <c r="E7589" s="1"/>
      <c r="F7589" s="1"/>
      <c r="G7589" s="2"/>
      <c r="H7589" s="1"/>
      <c r="I7589" s="1"/>
      <c r="J7589" s="1"/>
      <c r="K7589" s="1"/>
      <c r="L7589" s="4"/>
      <c r="M7589" s="6"/>
    </row>
    <row r="7590" spans="1:13" x14ac:dyDescent="0.3">
      <c r="A7590" s="1"/>
      <c r="B7590" s="1"/>
      <c r="C7590" s="1"/>
      <c r="D7590" s="1"/>
      <c r="E7590" s="1"/>
      <c r="F7590" s="1"/>
      <c r="G7590" s="2"/>
      <c r="H7590" s="1"/>
      <c r="I7590" s="1"/>
      <c r="J7590" s="1"/>
      <c r="K7590" s="1"/>
      <c r="L7590" s="4"/>
      <c r="M7590" s="6"/>
    </row>
    <row r="7591" spans="1:13" x14ac:dyDescent="0.3">
      <c r="A7591" s="1"/>
      <c r="B7591" s="1"/>
      <c r="C7591" s="1"/>
      <c r="D7591" s="1"/>
      <c r="E7591" s="1"/>
      <c r="F7591" s="1"/>
      <c r="G7591" s="2"/>
      <c r="H7591" s="1"/>
      <c r="I7591" s="1"/>
      <c r="J7591" s="1"/>
      <c r="K7591" s="1"/>
      <c r="L7591" s="4"/>
      <c r="M7591" s="6"/>
    </row>
    <row r="7592" spans="1:13" x14ac:dyDescent="0.3">
      <c r="A7592" s="1"/>
      <c r="B7592" s="1"/>
      <c r="C7592" s="1"/>
      <c r="D7592" s="1"/>
      <c r="E7592" s="1"/>
      <c r="F7592" s="1"/>
      <c r="G7592" s="2"/>
      <c r="H7592" s="1"/>
      <c r="I7592" s="1"/>
      <c r="J7592" s="1"/>
      <c r="K7592" s="1"/>
      <c r="L7592" s="4"/>
      <c r="M7592" s="6"/>
    </row>
    <row r="7593" spans="1:13" x14ac:dyDescent="0.3">
      <c r="A7593" s="1"/>
      <c r="B7593" s="1"/>
      <c r="C7593" s="1"/>
      <c r="D7593" s="1"/>
      <c r="E7593" s="1"/>
      <c r="F7593" s="1"/>
      <c r="G7593" s="2"/>
      <c r="H7593" s="1"/>
      <c r="I7593" s="1"/>
      <c r="J7593" s="1"/>
      <c r="K7593" s="1"/>
      <c r="L7593" s="4"/>
      <c r="M7593" s="6"/>
    </row>
    <row r="7594" spans="1:13" x14ac:dyDescent="0.3">
      <c r="A7594" s="1"/>
      <c r="B7594" s="1"/>
      <c r="C7594" s="1"/>
      <c r="D7594" s="1"/>
      <c r="E7594" s="1"/>
      <c r="F7594" s="1"/>
      <c r="G7594" s="2"/>
      <c r="H7594" s="1"/>
      <c r="I7594" s="1"/>
      <c r="J7594" s="1"/>
      <c r="K7594" s="1"/>
      <c r="L7594" s="4"/>
      <c r="M7594" s="6"/>
    </row>
    <row r="7595" spans="1:13" x14ac:dyDescent="0.3">
      <c r="A7595" s="1"/>
      <c r="B7595" s="1"/>
      <c r="C7595" s="1"/>
      <c r="D7595" s="1"/>
      <c r="E7595" s="1"/>
      <c r="F7595" s="1"/>
      <c r="G7595" s="2"/>
      <c r="H7595" s="1"/>
      <c r="I7595" s="1"/>
      <c r="J7595" s="1"/>
      <c r="K7595" s="1"/>
      <c r="L7595" s="4"/>
      <c r="M7595" s="6"/>
    </row>
    <row r="7596" spans="1:13" x14ac:dyDescent="0.3">
      <c r="A7596" s="1"/>
      <c r="B7596" s="1"/>
      <c r="C7596" s="1"/>
      <c r="D7596" s="1"/>
      <c r="E7596" s="1"/>
      <c r="F7596" s="1"/>
      <c r="G7596" s="2"/>
      <c r="H7596" s="1"/>
      <c r="I7596" s="1"/>
      <c r="J7596" s="1"/>
      <c r="K7596" s="1"/>
      <c r="L7596" s="4"/>
      <c r="M7596" s="6"/>
    </row>
    <row r="7597" spans="1:13" x14ac:dyDescent="0.3">
      <c r="A7597" s="1"/>
      <c r="B7597" s="1"/>
      <c r="C7597" s="1"/>
      <c r="D7597" s="1"/>
      <c r="E7597" s="1"/>
      <c r="F7597" s="1"/>
      <c r="G7597" s="2"/>
      <c r="H7597" s="1"/>
      <c r="I7597" s="1"/>
      <c r="J7597" s="1"/>
      <c r="K7597" s="1"/>
      <c r="L7597" s="4"/>
      <c r="M7597" s="6"/>
    </row>
    <row r="7598" spans="1:13" x14ac:dyDescent="0.3">
      <c r="A7598" s="1"/>
      <c r="B7598" s="1"/>
      <c r="C7598" s="1"/>
      <c r="D7598" s="1"/>
      <c r="E7598" s="1"/>
      <c r="F7598" s="1"/>
      <c r="G7598" s="2"/>
      <c r="H7598" s="1"/>
      <c r="I7598" s="1"/>
      <c r="J7598" s="1"/>
      <c r="K7598" s="1"/>
      <c r="L7598" s="4"/>
      <c r="M7598" s="6"/>
    </row>
    <row r="7599" spans="1:13" x14ac:dyDescent="0.3">
      <c r="A7599" s="1"/>
      <c r="B7599" s="1"/>
      <c r="C7599" s="1"/>
      <c r="D7599" s="1"/>
      <c r="E7599" s="1"/>
      <c r="F7599" s="1"/>
      <c r="G7599" s="2"/>
      <c r="H7599" s="1"/>
      <c r="I7599" s="1"/>
      <c r="J7599" s="1"/>
      <c r="K7599" s="1"/>
      <c r="L7599" s="4"/>
      <c r="M7599" s="6"/>
    </row>
    <row r="7600" spans="1:13" x14ac:dyDescent="0.3">
      <c r="A7600" s="1"/>
      <c r="B7600" s="1"/>
      <c r="C7600" s="1"/>
      <c r="D7600" s="1"/>
      <c r="E7600" s="1"/>
      <c r="F7600" s="1"/>
      <c r="G7600" s="2"/>
      <c r="H7600" s="1"/>
      <c r="I7600" s="1"/>
      <c r="J7600" s="1"/>
      <c r="K7600" s="1"/>
      <c r="L7600" s="4"/>
      <c r="M7600" s="6"/>
    </row>
    <row r="7601" spans="1:13" x14ac:dyDescent="0.3">
      <c r="A7601" s="1"/>
      <c r="B7601" s="1"/>
      <c r="C7601" s="1"/>
      <c r="D7601" s="1"/>
      <c r="E7601" s="1"/>
      <c r="F7601" s="1"/>
      <c r="G7601" s="2"/>
      <c r="H7601" s="1"/>
      <c r="I7601" s="1"/>
      <c r="J7601" s="1"/>
      <c r="K7601" s="1"/>
      <c r="L7601" s="4"/>
      <c r="M7601" s="6"/>
    </row>
    <row r="7602" spans="1:13" x14ac:dyDescent="0.3">
      <c r="A7602" s="1"/>
      <c r="B7602" s="1"/>
      <c r="C7602" s="1"/>
      <c r="D7602" s="1"/>
      <c r="E7602" s="1"/>
      <c r="F7602" s="1"/>
      <c r="G7602" s="2"/>
      <c r="H7602" s="1"/>
      <c r="I7602" s="1"/>
      <c r="J7602" s="1"/>
      <c r="K7602" s="1"/>
      <c r="L7602" s="4"/>
      <c r="M7602" s="6"/>
    </row>
    <row r="7603" spans="1:13" x14ac:dyDescent="0.3">
      <c r="A7603" s="1"/>
      <c r="B7603" s="1"/>
      <c r="C7603" s="1"/>
      <c r="D7603" s="1"/>
      <c r="E7603" s="1"/>
      <c r="F7603" s="1"/>
      <c r="G7603" s="2"/>
      <c r="H7603" s="1"/>
      <c r="I7603" s="1"/>
      <c r="J7603" s="1"/>
      <c r="K7603" s="1"/>
      <c r="L7603" s="4"/>
      <c r="M7603" s="6"/>
    </row>
    <row r="7604" spans="1:13" x14ac:dyDescent="0.3">
      <c r="A7604" s="1"/>
      <c r="B7604" s="1"/>
      <c r="C7604" s="1"/>
      <c r="D7604" s="1"/>
      <c r="E7604" s="1"/>
      <c r="F7604" s="1"/>
      <c r="G7604" s="2"/>
      <c r="H7604" s="1"/>
      <c r="I7604" s="1"/>
      <c r="J7604" s="1"/>
      <c r="K7604" s="1"/>
      <c r="L7604" s="4"/>
      <c r="M7604" s="6"/>
    </row>
    <row r="7605" spans="1:13" x14ac:dyDescent="0.3">
      <c r="A7605" s="1"/>
      <c r="B7605" s="1"/>
      <c r="C7605" s="1"/>
      <c r="D7605" s="1"/>
      <c r="E7605" s="1"/>
      <c r="F7605" s="1"/>
      <c r="G7605" s="2"/>
      <c r="H7605" s="1"/>
      <c r="I7605" s="1"/>
      <c r="J7605" s="1"/>
      <c r="K7605" s="1"/>
      <c r="L7605" s="4"/>
      <c r="M7605" s="6"/>
    </row>
    <row r="7606" spans="1:13" x14ac:dyDescent="0.3">
      <c r="A7606" s="1"/>
      <c r="B7606" s="1"/>
      <c r="C7606" s="1"/>
      <c r="D7606" s="1"/>
      <c r="E7606" s="1"/>
      <c r="F7606" s="1"/>
      <c r="G7606" s="2"/>
      <c r="H7606" s="1"/>
      <c r="I7606" s="1"/>
      <c r="J7606" s="1"/>
      <c r="K7606" s="1"/>
      <c r="L7606" s="4"/>
      <c r="M7606" s="6"/>
    </row>
    <row r="7607" spans="1:13" x14ac:dyDescent="0.3">
      <c r="A7607" s="1"/>
      <c r="B7607" s="1"/>
      <c r="C7607" s="1"/>
      <c r="D7607" s="1"/>
      <c r="E7607" s="1"/>
      <c r="F7607" s="1"/>
      <c r="G7607" s="2"/>
      <c r="H7607" s="1"/>
      <c r="I7607" s="1"/>
      <c r="J7607" s="1"/>
      <c r="K7607" s="1"/>
      <c r="L7607" s="4"/>
      <c r="M7607" s="6"/>
    </row>
    <row r="7608" spans="1:13" x14ac:dyDescent="0.3">
      <c r="A7608" s="1"/>
      <c r="B7608" s="1"/>
      <c r="C7608" s="1"/>
      <c r="D7608" s="1"/>
      <c r="E7608" s="1"/>
      <c r="F7608" s="1"/>
      <c r="G7608" s="2"/>
      <c r="H7608" s="1"/>
      <c r="I7608" s="1"/>
      <c r="J7608" s="1"/>
      <c r="K7608" s="1"/>
      <c r="L7608" s="4"/>
      <c r="M7608" s="6"/>
    </row>
    <row r="7609" spans="1:13" x14ac:dyDescent="0.3">
      <c r="A7609" s="1"/>
      <c r="B7609" s="1"/>
      <c r="C7609" s="1"/>
      <c r="D7609" s="1"/>
      <c r="E7609" s="1"/>
      <c r="F7609" s="1"/>
      <c r="G7609" s="2"/>
      <c r="H7609" s="1"/>
      <c r="I7609" s="1"/>
      <c r="J7609" s="1"/>
      <c r="K7609" s="1"/>
      <c r="L7609" s="4"/>
      <c r="M7609" s="6"/>
    </row>
    <row r="7610" spans="1:13" x14ac:dyDescent="0.3">
      <c r="A7610" s="1"/>
      <c r="B7610" s="1"/>
      <c r="C7610" s="1"/>
      <c r="D7610" s="1"/>
      <c r="E7610" s="1"/>
      <c r="F7610" s="1"/>
      <c r="G7610" s="2"/>
      <c r="H7610" s="1"/>
      <c r="I7610" s="1"/>
      <c r="J7610" s="1"/>
      <c r="K7610" s="1"/>
      <c r="L7610" s="4"/>
      <c r="M7610" s="6"/>
    </row>
    <row r="7611" spans="1:13" x14ac:dyDescent="0.3">
      <c r="A7611" s="1"/>
      <c r="B7611" s="1"/>
      <c r="C7611" s="1"/>
      <c r="D7611" s="1"/>
      <c r="E7611" s="1"/>
      <c r="F7611" s="1"/>
      <c r="G7611" s="2"/>
      <c r="H7611" s="1"/>
      <c r="I7611" s="1"/>
      <c r="J7611" s="1"/>
      <c r="K7611" s="1"/>
      <c r="L7611" s="4"/>
      <c r="M7611" s="6"/>
    </row>
    <row r="7612" spans="1:13" x14ac:dyDescent="0.3">
      <c r="A7612" s="1"/>
      <c r="B7612" s="1"/>
      <c r="C7612" s="1"/>
      <c r="D7612" s="1"/>
      <c r="E7612" s="1"/>
      <c r="F7612" s="1"/>
      <c r="G7612" s="2"/>
      <c r="H7612" s="1"/>
      <c r="I7612" s="1"/>
      <c r="J7612" s="1"/>
      <c r="K7612" s="1"/>
      <c r="L7612" s="4"/>
      <c r="M7612" s="6"/>
    </row>
    <row r="7613" spans="1:13" x14ac:dyDescent="0.3">
      <c r="A7613" s="1"/>
      <c r="B7613" s="1"/>
      <c r="C7613" s="1"/>
      <c r="D7613" s="1"/>
      <c r="E7613" s="1"/>
      <c r="F7613" s="1"/>
      <c r="G7613" s="2"/>
      <c r="H7613" s="1"/>
      <c r="I7613" s="1"/>
      <c r="J7613" s="1"/>
      <c r="K7613" s="1"/>
      <c r="L7613" s="4"/>
      <c r="M7613" s="6"/>
    </row>
    <row r="7614" spans="1:13" x14ac:dyDescent="0.3">
      <c r="A7614" s="1"/>
      <c r="B7614" s="1"/>
      <c r="C7614" s="1"/>
      <c r="D7614" s="1"/>
      <c r="E7614" s="1"/>
      <c r="F7614" s="1"/>
      <c r="G7614" s="2"/>
      <c r="H7614" s="1"/>
      <c r="I7614" s="1"/>
      <c r="J7614" s="1"/>
      <c r="K7614" s="1"/>
      <c r="L7614" s="4"/>
      <c r="M7614" s="6"/>
    </row>
    <row r="7615" spans="1:13" x14ac:dyDescent="0.3">
      <c r="A7615" s="1"/>
      <c r="B7615" s="1"/>
      <c r="C7615" s="1"/>
      <c r="D7615" s="1"/>
      <c r="E7615" s="1"/>
      <c r="F7615" s="1"/>
      <c r="G7615" s="2"/>
      <c r="H7615" s="1"/>
      <c r="I7615" s="1"/>
      <c r="J7615" s="1"/>
      <c r="K7615" s="1"/>
      <c r="L7615" s="4"/>
      <c r="M7615" s="6"/>
    </row>
    <row r="7616" spans="1:13" x14ac:dyDescent="0.3">
      <c r="A7616" s="1"/>
      <c r="B7616" s="1"/>
      <c r="C7616" s="1"/>
      <c r="D7616" s="1"/>
      <c r="E7616" s="1"/>
      <c r="F7616" s="1"/>
      <c r="G7616" s="2"/>
      <c r="H7616" s="1"/>
      <c r="I7616" s="1"/>
      <c r="J7616" s="1"/>
      <c r="K7616" s="1"/>
      <c r="L7616" s="4"/>
      <c r="M7616" s="6"/>
    </row>
    <row r="7617" spans="1:13" x14ac:dyDescent="0.3">
      <c r="A7617" s="1"/>
      <c r="B7617" s="1"/>
      <c r="C7617" s="1"/>
      <c r="D7617" s="1"/>
      <c r="E7617" s="1"/>
      <c r="F7617" s="1"/>
      <c r="G7617" s="2"/>
      <c r="H7617" s="1"/>
      <c r="I7617" s="1"/>
      <c r="J7617" s="1"/>
      <c r="K7617" s="1"/>
      <c r="L7617" s="4"/>
      <c r="M7617" s="6"/>
    </row>
    <row r="7618" spans="1:13" x14ac:dyDescent="0.3">
      <c r="A7618" s="1"/>
      <c r="B7618" s="1"/>
      <c r="C7618" s="1"/>
      <c r="D7618" s="1"/>
      <c r="E7618" s="1"/>
      <c r="F7618" s="1"/>
      <c r="G7618" s="2"/>
      <c r="H7618" s="1"/>
      <c r="I7618" s="1"/>
      <c r="J7618" s="1"/>
      <c r="K7618" s="1"/>
      <c r="L7618" s="4"/>
      <c r="M7618" s="6"/>
    </row>
    <row r="7619" spans="1:13" x14ac:dyDescent="0.3">
      <c r="A7619" s="1"/>
      <c r="B7619" s="1"/>
      <c r="C7619" s="1"/>
      <c r="D7619" s="1"/>
      <c r="E7619" s="1"/>
      <c r="F7619" s="1"/>
      <c r="G7619" s="2"/>
      <c r="H7619" s="1"/>
      <c r="I7619" s="1"/>
      <c r="J7619" s="1"/>
      <c r="K7619" s="1"/>
      <c r="L7619" s="4"/>
      <c r="M7619" s="6"/>
    </row>
    <row r="7620" spans="1:13" x14ac:dyDescent="0.3">
      <c r="A7620" s="1"/>
      <c r="B7620" s="1"/>
      <c r="C7620" s="1"/>
      <c r="D7620" s="1"/>
      <c r="E7620" s="1"/>
      <c r="F7620" s="1"/>
      <c r="G7620" s="2"/>
      <c r="H7620" s="1"/>
      <c r="I7620" s="1"/>
      <c r="J7620" s="1"/>
      <c r="K7620" s="1"/>
      <c r="L7620" s="4"/>
      <c r="M7620" s="6"/>
    </row>
    <row r="7621" spans="1:13" x14ac:dyDescent="0.3">
      <c r="A7621" s="1"/>
      <c r="B7621" s="1"/>
      <c r="C7621" s="1"/>
      <c r="D7621" s="1"/>
      <c r="E7621" s="1"/>
      <c r="F7621" s="1"/>
      <c r="G7621" s="2"/>
      <c r="H7621" s="1"/>
      <c r="I7621" s="1"/>
      <c r="J7621" s="1"/>
      <c r="K7621" s="1"/>
      <c r="L7621" s="4"/>
      <c r="M7621" s="6"/>
    </row>
    <row r="7622" spans="1:13" x14ac:dyDescent="0.3">
      <c r="A7622" s="1"/>
      <c r="B7622" s="1"/>
      <c r="C7622" s="1"/>
      <c r="D7622" s="1"/>
      <c r="E7622" s="1"/>
      <c r="F7622" s="1"/>
      <c r="G7622" s="2"/>
      <c r="H7622" s="1"/>
      <c r="I7622" s="1"/>
      <c r="J7622" s="1"/>
      <c r="K7622" s="1"/>
      <c r="L7622" s="4"/>
      <c r="M7622" s="6"/>
    </row>
    <row r="7623" spans="1:13" x14ac:dyDescent="0.3">
      <c r="A7623" s="1"/>
      <c r="B7623" s="1"/>
      <c r="C7623" s="1"/>
      <c r="D7623" s="1"/>
      <c r="E7623" s="1"/>
      <c r="F7623" s="1"/>
      <c r="G7623" s="2"/>
      <c r="H7623" s="1"/>
      <c r="I7623" s="1"/>
      <c r="J7623" s="1"/>
      <c r="K7623" s="1"/>
      <c r="L7623" s="4"/>
      <c r="M7623" s="6"/>
    </row>
    <row r="7624" spans="1:13" x14ac:dyDescent="0.3">
      <c r="A7624" s="1"/>
      <c r="B7624" s="1"/>
      <c r="C7624" s="1"/>
      <c r="D7624" s="1"/>
      <c r="E7624" s="1"/>
      <c r="F7624" s="1"/>
      <c r="G7624" s="2"/>
      <c r="H7624" s="1"/>
      <c r="I7624" s="1"/>
      <c r="J7624" s="1"/>
      <c r="K7624" s="1"/>
      <c r="L7624" s="4"/>
      <c r="M7624" s="6"/>
    </row>
    <row r="7625" spans="1:13" x14ac:dyDescent="0.3">
      <c r="A7625" s="1"/>
      <c r="B7625" s="1"/>
      <c r="C7625" s="1"/>
      <c r="D7625" s="1"/>
      <c r="E7625" s="1"/>
      <c r="F7625" s="1"/>
      <c r="G7625" s="2"/>
      <c r="H7625" s="1"/>
      <c r="I7625" s="1"/>
      <c r="J7625" s="1"/>
      <c r="K7625" s="1"/>
      <c r="L7625" s="4"/>
      <c r="M7625" s="6"/>
    </row>
    <row r="7626" spans="1:13" x14ac:dyDescent="0.3">
      <c r="A7626" s="1"/>
      <c r="B7626" s="1"/>
      <c r="C7626" s="1"/>
      <c r="D7626" s="1"/>
      <c r="E7626" s="1"/>
      <c r="F7626" s="1"/>
      <c r="G7626" s="2"/>
      <c r="H7626" s="1"/>
      <c r="I7626" s="1"/>
      <c r="J7626" s="1"/>
      <c r="K7626" s="1"/>
      <c r="L7626" s="4"/>
      <c r="M7626" s="6"/>
    </row>
    <row r="7627" spans="1:13" x14ac:dyDescent="0.3">
      <c r="A7627" s="1"/>
      <c r="B7627" s="1"/>
      <c r="C7627" s="1"/>
      <c r="D7627" s="1"/>
      <c r="E7627" s="1"/>
      <c r="F7627" s="1"/>
      <c r="G7627" s="2"/>
      <c r="H7627" s="1"/>
      <c r="I7627" s="1"/>
      <c r="J7627" s="1"/>
      <c r="K7627" s="1"/>
      <c r="L7627" s="4"/>
      <c r="M7627" s="6"/>
    </row>
    <row r="7628" spans="1:13" x14ac:dyDescent="0.3">
      <c r="A7628" s="1"/>
      <c r="B7628" s="1"/>
      <c r="C7628" s="1"/>
      <c r="D7628" s="1"/>
      <c r="E7628" s="1"/>
      <c r="F7628" s="1"/>
      <c r="G7628" s="2"/>
      <c r="H7628" s="1"/>
      <c r="I7628" s="1"/>
      <c r="J7628" s="1"/>
      <c r="K7628" s="1"/>
      <c r="L7628" s="4"/>
      <c r="M7628" s="6"/>
    </row>
    <row r="7629" spans="1:13" x14ac:dyDescent="0.3">
      <c r="A7629" s="1"/>
      <c r="B7629" s="1"/>
      <c r="C7629" s="1"/>
      <c r="D7629" s="1"/>
      <c r="E7629" s="1"/>
      <c r="F7629" s="1"/>
      <c r="G7629" s="2"/>
      <c r="H7629" s="1"/>
      <c r="I7629" s="1"/>
      <c r="J7629" s="1"/>
      <c r="K7629" s="1"/>
      <c r="L7629" s="4"/>
      <c r="M7629" s="6"/>
    </row>
    <row r="7630" spans="1:13" x14ac:dyDescent="0.3">
      <c r="A7630" s="1"/>
      <c r="B7630" s="1"/>
      <c r="C7630" s="1"/>
      <c r="D7630" s="1"/>
      <c r="E7630" s="1"/>
      <c r="F7630" s="1"/>
      <c r="G7630" s="2"/>
      <c r="H7630" s="1"/>
      <c r="I7630" s="1"/>
      <c r="J7630" s="1"/>
      <c r="K7630" s="1"/>
      <c r="L7630" s="4"/>
      <c r="M7630" s="6"/>
    </row>
    <row r="7631" spans="1:13" x14ac:dyDescent="0.3">
      <c r="A7631" s="1"/>
      <c r="B7631" s="1"/>
      <c r="C7631" s="1"/>
      <c r="D7631" s="1"/>
      <c r="E7631" s="1"/>
      <c r="F7631" s="1"/>
      <c r="G7631" s="2"/>
      <c r="H7631" s="1"/>
      <c r="I7631" s="1"/>
      <c r="J7631" s="1"/>
      <c r="K7631" s="1"/>
      <c r="L7631" s="4"/>
      <c r="M7631" s="6"/>
    </row>
    <row r="7632" spans="1:13" x14ac:dyDescent="0.3">
      <c r="A7632" s="1"/>
      <c r="B7632" s="1"/>
      <c r="C7632" s="1"/>
      <c r="D7632" s="1"/>
      <c r="E7632" s="1"/>
      <c r="F7632" s="1"/>
      <c r="G7632" s="2"/>
      <c r="H7632" s="1"/>
      <c r="I7632" s="1"/>
      <c r="J7632" s="1"/>
      <c r="K7632" s="1"/>
      <c r="L7632" s="4"/>
      <c r="M7632" s="6"/>
    </row>
    <row r="7633" spans="1:13" x14ac:dyDescent="0.3">
      <c r="A7633" s="1"/>
      <c r="B7633" s="1"/>
      <c r="C7633" s="1"/>
      <c r="D7633" s="1"/>
      <c r="E7633" s="1"/>
      <c r="F7633" s="1"/>
      <c r="G7633" s="2"/>
      <c r="H7633" s="1"/>
      <c r="I7633" s="1"/>
      <c r="J7633" s="1"/>
      <c r="K7633" s="1"/>
      <c r="L7633" s="4"/>
      <c r="M7633" s="6"/>
    </row>
    <row r="7634" spans="1:13" x14ac:dyDescent="0.3">
      <c r="A7634" s="1"/>
      <c r="B7634" s="1"/>
      <c r="C7634" s="1"/>
      <c r="D7634" s="1"/>
      <c r="E7634" s="1"/>
      <c r="F7634" s="1"/>
      <c r="G7634" s="2"/>
      <c r="H7634" s="1"/>
      <c r="I7634" s="1"/>
      <c r="J7634" s="1"/>
      <c r="K7634" s="1"/>
      <c r="L7634" s="4"/>
      <c r="M7634" s="6"/>
    </row>
    <row r="7635" spans="1:13" x14ac:dyDescent="0.3">
      <c r="A7635" s="1"/>
      <c r="B7635" s="1"/>
      <c r="C7635" s="1"/>
      <c r="D7635" s="1"/>
      <c r="E7635" s="1"/>
      <c r="F7635" s="1"/>
      <c r="G7635" s="2"/>
      <c r="H7635" s="1"/>
      <c r="I7635" s="1"/>
      <c r="J7635" s="1"/>
      <c r="K7635" s="1"/>
      <c r="L7635" s="4"/>
      <c r="M7635" s="6"/>
    </row>
    <row r="7636" spans="1:13" x14ac:dyDescent="0.3">
      <c r="A7636" s="1"/>
      <c r="B7636" s="1"/>
      <c r="C7636" s="1"/>
      <c r="D7636" s="1"/>
      <c r="E7636" s="1"/>
      <c r="F7636" s="1"/>
      <c r="G7636" s="2"/>
      <c r="H7636" s="1"/>
      <c r="I7636" s="1"/>
      <c r="J7636" s="1"/>
      <c r="K7636" s="1"/>
      <c r="L7636" s="4"/>
      <c r="M7636" s="6"/>
    </row>
    <row r="7637" spans="1:13" x14ac:dyDescent="0.3">
      <c r="A7637" s="1"/>
      <c r="B7637" s="1"/>
      <c r="C7637" s="1"/>
      <c r="D7637" s="1"/>
      <c r="E7637" s="1"/>
      <c r="F7637" s="1"/>
      <c r="G7637" s="2"/>
      <c r="H7637" s="1"/>
      <c r="I7637" s="1"/>
      <c r="J7637" s="1"/>
      <c r="K7637" s="1"/>
      <c r="L7637" s="4"/>
      <c r="M7637" s="6"/>
    </row>
    <row r="7638" spans="1:13" x14ac:dyDescent="0.3">
      <c r="A7638" s="1"/>
      <c r="B7638" s="1"/>
      <c r="C7638" s="1"/>
      <c r="D7638" s="1"/>
      <c r="E7638" s="1"/>
      <c r="F7638" s="1"/>
      <c r="G7638" s="2"/>
      <c r="H7638" s="1"/>
      <c r="I7638" s="1"/>
      <c r="J7638" s="1"/>
      <c r="K7638" s="1"/>
      <c r="L7638" s="4"/>
      <c r="M7638" s="6"/>
    </row>
    <row r="7639" spans="1:13" x14ac:dyDescent="0.3">
      <c r="A7639" s="1"/>
      <c r="B7639" s="1"/>
      <c r="C7639" s="1"/>
      <c r="D7639" s="1"/>
      <c r="E7639" s="1"/>
      <c r="F7639" s="1"/>
      <c r="G7639" s="2"/>
      <c r="H7639" s="1"/>
      <c r="I7639" s="1"/>
      <c r="J7639" s="1"/>
      <c r="K7639" s="1"/>
      <c r="L7639" s="4"/>
      <c r="M7639" s="6"/>
    </row>
    <row r="7640" spans="1:13" x14ac:dyDescent="0.3">
      <c r="A7640" s="1"/>
      <c r="B7640" s="1"/>
      <c r="C7640" s="1"/>
      <c r="D7640" s="1"/>
      <c r="E7640" s="1"/>
      <c r="F7640" s="1"/>
      <c r="G7640" s="2"/>
      <c r="H7640" s="1"/>
      <c r="I7640" s="1"/>
      <c r="J7640" s="1"/>
      <c r="K7640" s="1"/>
      <c r="L7640" s="4"/>
      <c r="M7640" s="6"/>
    </row>
    <row r="7641" spans="1:13" x14ac:dyDescent="0.3">
      <c r="A7641" s="1"/>
      <c r="B7641" s="1"/>
      <c r="C7641" s="1"/>
      <c r="D7641" s="1"/>
      <c r="E7641" s="1"/>
      <c r="F7641" s="1"/>
      <c r="G7641" s="2"/>
      <c r="H7641" s="1"/>
      <c r="I7641" s="1"/>
      <c r="J7641" s="1"/>
      <c r="K7641" s="1"/>
      <c r="L7641" s="4"/>
      <c r="M7641" s="6"/>
    </row>
    <row r="7642" spans="1:13" x14ac:dyDescent="0.3">
      <c r="A7642" s="1"/>
      <c r="B7642" s="1"/>
      <c r="C7642" s="1"/>
      <c r="D7642" s="1"/>
      <c r="E7642" s="1"/>
      <c r="F7642" s="1"/>
      <c r="G7642" s="2"/>
      <c r="H7642" s="1"/>
      <c r="I7642" s="1"/>
      <c r="J7642" s="1"/>
      <c r="K7642" s="1"/>
      <c r="L7642" s="4"/>
      <c r="M7642" s="6"/>
    </row>
    <row r="7643" spans="1:13" x14ac:dyDescent="0.3">
      <c r="A7643" s="1"/>
      <c r="B7643" s="1"/>
      <c r="C7643" s="1"/>
      <c r="D7643" s="1"/>
      <c r="E7643" s="1"/>
      <c r="F7643" s="1"/>
      <c r="G7643" s="2"/>
      <c r="H7643" s="1"/>
      <c r="I7643" s="1"/>
      <c r="J7643" s="1"/>
      <c r="K7643" s="1"/>
      <c r="L7643" s="4"/>
      <c r="M7643" s="6"/>
    </row>
    <row r="7644" spans="1:13" x14ac:dyDescent="0.3">
      <c r="A7644" s="1"/>
      <c r="B7644" s="1"/>
      <c r="C7644" s="1"/>
      <c r="D7644" s="1"/>
      <c r="E7644" s="1"/>
      <c r="F7644" s="1"/>
      <c r="G7644" s="2"/>
      <c r="H7644" s="1"/>
      <c r="I7644" s="1"/>
      <c r="J7644" s="1"/>
      <c r="K7644" s="1"/>
      <c r="L7644" s="4"/>
      <c r="M7644" s="6"/>
    </row>
    <row r="7645" spans="1:13" x14ac:dyDescent="0.3">
      <c r="A7645" s="1"/>
      <c r="B7645" s="1"/>
      <c r="C7645" s="1"/>
      <c r="D7645" s="1"/>
      <c r="E7645" s="1"/>
      <c r="F7645" s="1"/>
      <c r="G7645" s="2"/>
      <c r="H7645" s="1"/>
      <c r="I7645" s="1"/>
      <c r="J7645" s="1"/>
      <c r="K7645" s="1"/>
      <c r="L7645" s="4"/>
      <c r="M7645" s="6"/>
    </row>
    <row r="7646" spans="1:13" x14ac:dyDescent="0.3">
      <c r="A7646" s="1"/>
      <c r="B7646" s="1"/>
      <c r="C7646" s="1"/>
      <c r="D7646" s="1"/>
      <c r="E7646" s="1"/>
      <c r="F7646" s="1"/>
      <c r="G7646" s="2"/>
      <c r="H7646" s="1"/>
      <c r="I7646" s="1"/>
      <c r="J7646" s="1"/>
      <c r="K7646" s="1"/>
      <c r="L7646" s="4"/>
      <c r="M7646" s="6"/>
    </row>
    <row r="7647" spans="1:13" x14ac:dyDescent="0.3">
      <c r="A7647" s="1"/>
      <c r="B7647" s="1"/>
      <c r="C7647" s="1"/>
      <c r="D7647" s="1"/>
      <c r="E7647" s="1"/>
      <c r="F7647" s="1"/>
      <c r="G7647" s="2"/>
      <c r="H7647" s="1"/>
      <c r="I7647" s="1"/>
      <c r="J7647" s="1"/>
      <c r="K7647" s="1"/>
      <c r="L7647" s="4"/>
      <c r="M7647" s="6"/>
    </row>
    <row r="7648" spans="1:13" x14ac:dyDescent="0.3">
      <c r="A7648" s="1"/>
      <c r="B7648" s="1"/>
      <c r="C7648" s="1"/>
      <c r="D7648" s="1"/>
      <c r="E7648" s="1"/>
      <c r="F7648" s="1"/>
      <c r="G7648" s="2"/>
      <c r="H7648" s="1"/>
      <c r="I7648" s="1"/>
      <c r="J7648" s="1"/>
      <c r="K7648" s="1"/>
      <c r="L7648" s="4"/>
      <c r="M7648" s="6"/>
    </row>
    <row r="7649" spans="1:13" x14ac:dyDescent="0.3">
      <c r="A7649" s="1"/>
      <c r="B7649" s="1"/>
      <c r="C7649" s="1"/>
      <c r="D7649" s="1"/>
      <c r="E7649" s="1"/>
      <c r="F7649" s="1"/>
      <c r="G7649" s="2"/>
      <c r="H7649" s="1"/>
      <c r="I7649" s="1"/>
      <c r="J7649" s="1"/>
      <c r="K7649" s="1"/>
      <c r="L7649" s="4"/>
      <c r="M7649" s="6"/>
    </row>
    <row r="7650" spans="1:13" x14ac:dyDescent="0.3">
      <c r="A7650" s="1"/>
      <c r="B7650" s="1"/>
      <c r="C7650" s="1"/>
      <c r="D7650" s="1"/>
      <c r="E7650" s="1"/>
      <c r="F7650" s="1"/>
      <c r="G7650" s="2"/>
      <c r="H7650" s="1"/>
      <c r="I7650" s="1"/>
      <c r="J7650" s="1"/>
      <c r="K7650" s="1"/>
      <c r="L7650" s="4"/>
      <c r="M7650" s="6"/>
    </row>
    <row r="7651" spans="1:13" x14ac:dyDescent="0.3">
      <c r="A7651" s="1"/>
      <c r="B7651" s="1"/>
      <c r="C7651" s="1"/>
      <c r="D7651" s="1"/>
      <c r="E7651" s="1"/>
      <c r="F7651" s="1"/>
      <c r="G7651" s="2"/>
      <c r="H7651" s="1"/>
      <c r="I7651" s="1"/>
      <c r="J7651" s="1"/>
      <c r="K7651" s="1"/>
      <c r="L7651" s="4"/>
      <c r="M7651" s="6"/>
    </row>
    <row r="7652" spans="1:13" x14ac:dyDescent="0.3">
      <c r="A7652" s="1"/>
      <c r="B7652" s="1"/>
      <c r="C7652" s="1"/>
      <c r="D7652" s="1"/>
      <c r="E7652" s="1"/>
      <c r="F7652" s="1"/>
      <c r="G7652" s="2"/>
      <c r="H7652" s="1"/>
      <c r="I7652" s="1"/>
      <c r="J7652" s="1"/>
      <c r="K7652" s="1"/>
      <c r="L7652" s="4"/>
      <c r="M7652" s="6"/>
    </row>
    <row r="7653" spans="1:13" x14ac:dyDescent="0.3">
      <c r="A7653" s="1"/>
      <c r="B7653" s="1"/>
      <c r="C7653" s="1"/>
      <c r="D7653" s="1"/>
      <c r="E7653" s="1"/>
      <c r="F7653" s="1"/>
      <c r="G7653" s="2"/>
      <c r="H7653" s="1"/>
      <c r="I7653" s="1"/>
      <c r="J7653" s="1"/>
      <c r="K7653" s="1"/>
      <c r="L7653" s="4"/>
      <c r="M7653" s="6"/>
    </row>
    <row r="7654" spans="1:13" x14ac:dyDescent="0.3">
      <c r="A7654" s="1"/>
      <c r="B7654" s="1"/>
      <c r="C7654" s="1"/>
      <c r="D7654" s="1"/>
      <c r="E7654" s="1"/>
      <c r="F7654" s="1"/>
      <c r="G7654" s="2"/>
      <c r="H7654" s="1"/>
      <c r="I7654" s="1"/>
      <c r="J7654" s="1"/>
      <c r="K7654" s="1"/>
      <c r="L7654" s="4"/>
      <c r="M7654" s="6"/>
    </row>
    <row r="7655" spans="1:13" x14ac:dyDescent="0.3">
      <c r="A7655" s="1"/>
      <c r="B7655" s="1"/>
      <c r="C7655" s="1"/>
      <c r="D7655" s="1"/>
      <c r="E7655" s="1"/>
      <c r="F7655" s="1"/>
      <c r="G7655" s="2"/>
      <c r="H7655" s="1"/>
      <c r="I7655" s="1"/>
      <c r="J7655" s="1"/>
      <c r="K7655" s="1"/>
      <c r="L7655" s="4"/>
      <c r="M7655" s="6"/>
    </row>
    <row r="7656" spans="1:13" x14ac:dyDescent="0.3">
      <c r="A7656" s="1"/>
      <c r="B7656" s="1"/>
      <c r="C7656" s="1"/>
      <c r="D7656" s="1"/>
      <c r="E7656" s="1"/>
      <c r="F7656" s="1"/>
      <c r="G7656" s="2"/>
      <c r="H7656" s="1"/>
      <c r="I7656" s="1"/>
      <c r="J7656" s="1"/>
      <c r="K7656" s="1"/>
      <c r="L7656" s="4"/>
      <c r="M7656" s="6"/>
    </row>
    <row r="7657" spans="1:13" x14ac:dyDescent="0.3">
      <c r="A7657" s="1"/>
      <c r="B7657" s="1"/>
      <c r="C7657" s="1"/>
      <c r="D7657" s="1"/>
      <c r="E7657" s="1"/>
      <c r="F7657" s="1"/>
      <c r="G7657" s="2"/>
      <c r="H7657" s="1"/>
      <c r="I7657" s="1"/>
      <c r="J7657" s="1"/>
      <c r="K7657" s="1"/>
      <c r="L7657" s="4"/>
      <c r="M7657" s="6"/>
    </row>
    <row r="7658" spans="1:13" x14ac:dyDescent="0.3">
      <c r="A7658" s="1"/>
      <c r="B7658" s="1"/>
      <c r="C7658" s="1"/>
      <c r="D7658" s="1"/>
      <c r="E7658" s="1"/>
      <c r="F7658" s="1"/>
      <c r="G7658" s="2"/>
      <c r="H7658" s="1"/>
      <c r="I7658" s="1"/>
      <c r="J7658" s="1"/>
      <c r="K7658" s="1"/>
      <c r="L7658" s="4"/>
      <c r="M7658" s="6"/>
    </row>
    <row r="7659" spans="1:13" x14ac:dyDescent="0.3">
      <c r="A7659" s="1"/>
      <c r="B7659" s="1"/>
      <c r="C7659" s="1"/>
      <c r="D7659" s="1"/>
      <c r="E7659" s="1"/>
      <c r="F7659" s="1"/>
      <c r="G7659" s="2"/>
      <c r="H7659" s="1"/>
      <c r="I7659" s="1"/>
      <c r="J7659" s="1"/>
      <c r="K7659" s="1"/>
      <c r="L7659" s="4"/>
      <c r="M7659" s="6"/>
    </row>
    <row r="7660" spans="1:13" x14ac:dyDescent="0.3">
      <c r="A7660" s="1"/>
      <c r="B7660" s="1"/>
      <c r="C7660" s="1"/>
      <c r="D7660" s="1"/>
      <c r="E7660" s="1"/>
      <c r="F7660" s="1"/>
      <c r="G7660" s="2"/>
      <c r="H7660" s="1"/>
      <c r="I7660" s="1"/>
      <c r="J7660" s="1"/>
      <c r="K7660" s="1"/>
      <c r="L7660" s="4"/>
      <c r="M7660" s="6"/>
    </row>
    <row r="7661" spans="1:13" x14ac:dyDescent="0.3">
      <c r="A7661" s="1"/>
      <c r="B7661" s="1"/>
      <c r="C7661" s="1"/>
      <c r="D7661" s="1"/>
      <c r="E7661" s="1"/>
      <c r="F7661" s="1"/>
      <c r="G7661" s="2"/>
      <c r="H7661" s="1"/>
      <c r="I7661" s="1"/>
      <c r="J7661" s="1"/>
      <c r="K7661" s="1"/>
      <c r="L7661" s="4"/>
      <c r="M7661" s="6"/>
    </row>
    <row r="7662" spans="1:13" x14ac:dyDescent="0.3">
      <c r="A7662" s="1"/>
      <c r="B7662" s="1"/>
      <c r="C7662" s="1"/>
      <c r="D7662" s="1"/>
      <c r="E7662" s="1"/>
      <c r="F7662" s="1"/>
      <c r="G7662" s="2"/>
      <c r="H7662" s="1"/>
      <c r="I7662" s="1"/>
      <c r="J7662" s="1"/>
      <c r="K7662" s="1"/>
      <c r="L7662" s="4"/>
      <c r="M7662" s="6"/>
    </row>
    <row r="7663" spans="1:13" x14ac:dyDescent="0.3">
      <c r="A7663" s="1"/>
      <c r="B7663" s="1"/>
      <c r="C7663" s="1"/>
      <c r="D7663" s="1"/>
      <c r="E7663" s="1"/>
      <c r="F7663" s="1"/>
      <c r="G7663" s="2"/>
      <c r="H7663" s="1"/>
      <c r="I7663" s="1"/>
      <c r="J7663" s="1"/>
      <c r="K7663" s="1"/>
      <c r="L7663" s="4"/>
      <c r="M7663" s="6"/>
    </row>
    <row r="7664" spans="1:13" x14ac:dyDescent="0.3">
      <c r="A7664" s="1"/>
      <c r="B7664" s="1"/>
      <c r="C7664" s="1"/>
      <c r="D7664" s="1"/>
      <c r="E7664" s="1"/>
      <c r="F7664" s="1"/>
      <c r="G7664" s="2"/>
      <c r="H7664" s="1"/>
      <c r="I7664" s="1"/>
      <c r="J7664" s="1"/>
      <c r="K7664" s="1"/>
      <c r="L7664" s="4"/>
      <c r="M7664" s="6"/>
    </row>
    <row r="7665" spans="1:13" x14ac:dyDescent="0.3">
      <c r="A7665" s="1"/>
      <c r="B7665" s="1"/>
      <c r="C7665" s="1"/>
      <c r="D7665" s="1"/>
      <c r="E7665" s="1"/>
      <c r="F7665" s="1"/>
      <c r="G7665" s="2"/>
      <c r="H7665" s="1"/>
      <c r="I7665" s="1"/>
      <c r="J7665" s="1"/>
      <c r="K7665" s="1"/>
      <c r="L7665" s="4"/>
      <c r="M7665" s="6"/>
    </row>
    <row r="7666" spans="1:13" x14ac:dyDescent="0.3">
      <c r="A7666" s="1"/>
      <c r="B7666" s="1"/>
      <c r="C7666" s="1"/>
      <c r="D7666" s="1"/>
      <c r="E7666" s="1"/>
      <c r="F7666" s="1"/>
      <c r="G7666" s="2"/>
      <c r="H7666" s="1"/>
      <c r="I7666" s="1"/>
      <c r="J7666" s="1"/>
      <c r="K7666" s="1"/>
      <c r="L7666" s="4"/>
      <c r="M7666" s="6"/>
    </row>
    <row r="7667" spans="1:13" x14ac:dyDescent="0.3">
      <c r="A7667" s="1"/>
      <c r="B7667" s="1"/>
      <c r="C7667" s="1"/>
      <c r="D7667" s="1"/>
      <c r="E7667" s="1"/>
      <c r="F7667" s="1"/>
      <c r="G7667" s="2"/>
      <c r="H7667" s="1"/>
      <c r="I7667" s="1"/>
      <c r="J7667" s="1"/>
      <c r="K7667" s="1"/>
      <c r="L7667" s="4"/>
      <c r="M7667" s="6"/>
    </row>
    <row r="7668" spans="1:13" x14ac:dyDescent="0.3">
      <c r="A7668" s="1"/>
      <c r="B7668" s="1"/>
      <c r="C7668" s="1"/>
      <c r="D7668" s="1"/>
      <c r="E7668" s="1"/>
      <c r="F7668" s="1"/>
      <c r="G7668" s="2"/>
      <c r="H7668" s="1"/>
      <c r="I7668" s="1"/>
      <c r="J7668" s="1"/>
      <c r="K7668" s="1"/>
      <c r="L7668" s="4"/>
      <c r="M7668" s="6"/>
    </row>
    <row r="7669" spans="1:13" x14ac:dyDescent="0.3">
      <c r="A7669" s="1"/>
      <c r="B7669" s="1"/>
      <c r="C7669" s="1"/>
      <c r="D7669" s="1"/>
      <c r="E7669" s="1"/>
      <c r="F7669" s="1"/>
      <c r="G7669" s="2"/>
      <c r="H7669" s="1"/>
      <c r="I7669" s="1"/>
      <c r="J7669" s="1"/>
      <c r="K7669" s="1"/>
      <c r="L7669" s="4"/>
      <c r="M7669" s="6"/>
    </row>
    <row r="7670" spans="1:13" x14ac:dyDescent="0.3">
      <c r="A7670" s="1"/>
      <c r="B7670" s="1"/>
      <c r="C7670" s="1"/>
      <c r="D7670" s="1"/>
      <c r="E7670" s="1"/>
      <c r="F7670" s="1"/>
      <c r="G7670" s="2"/>
      <c r="H7670" s="1"/>
      <c r="I7670" s="1"/>
      <c r="J7670" s="1"/>
      <c r="K7670" s="1"/>
      <c r="L7670" s="4"/>
      <c r="M7670" s="6"/>
    </row>
    <row r="7671" spans="1:13" x14ac:dyDescent="0.3">
      <c r="A7671" s="1"/>
      <c r="B7671" s="1"/>
      <c r="C7671" s="1"/>
      <c r="D7671" s="1"/>
      <c r="E7671" s="1"/>
      <c r="F7671" s="1"/>
      <c r="G7671" s="2"/>
      <c r="H7671" s="1"/>
      <c r="I7671" s="1"/>
      <c r="J7671" s="1"/>
      <c r="K7671" s="1"/>
      <c r="L7671" s="4"/>
      <c r="M7671" s="6"/>
    </row>
    <row r="7672" spans="1:13" x14ac:dyDescent="0.3">
      <c r="A7672" s="1"/>
      <c r="B7672" s="1"/>
      <c r="C7672" s="1"/>
      <c r="D7672" s="1"/>
      <c r="E7672" s="1"/>
      <c r="F7672" s="1"/>
      <c r="G7672" s="2"/>
      <c r="H7672" s="1"/>
      <c r="I7672" s="1"/>
      <c r="J7672" s="1"/>
      <c r="K7672" s="1"/>
      <c r="L7672" s="4"/>
      <c r="M7672" s="6"/>
    </row>
    <row r="7673" spans="1:13" x14ac:dyDescent="0.3">
      <c r="A7673" s="1"/>
      <c r="B7673" s="1"/>
      <c r="C7673" s="1"/>
      <c r="D7673" s="1"/>
      <c r="E7673" s="1"/>
      <c r="F7673" s="1"/>
      <c r="G7673" s="2"/>
      <c r="H7673" s="1"/>
      <c r="I7673" s="1"/>
      <c r="J7673" s="1"/>
      <c r="K7673" s="1"/>
      <c r="L7673" s="4"/>
      <c r="M7673" s="6"/>
    </row>
    <row r="7674" spans="1:13" x14ac:dyDescent="0.3">
      <c r="A7674" s="1"/>
      <c r="B7674" s="1"/>
      <c r="C7674" s="1"/>
      <c r="D7674" s="1"/>
      <c r="E7674" s="1"/>
      <c r="F7674" s="1"/>
      <c r="G7674" s="2"/>
      <c r="H7674" s="1"/>
      <c r="I7674" s="1"/>
      <c r="J7674" s="1"/>
      <c r="K7674" s="1"/>
      <c r="L7674" s="4"/>
      <c r="M7674" s="6"/>
    </row>
    <row r="7675" spans="1:13" x14ac:dyDescent="0.3">
      <c r="A7675" s="1"/>
      <c r="B7675" s="1"/>
      <c r="C7675" s="1"/>
      <c r="D7675" s="1"/>
      <c r="E7675" s="1"/>
      <c r="F7675" s="1"/>
      <c r="G7675" s="2"/>
      <c r="H7675" s="1"/>
      <c r="I7675" s="1"/>
      <c r="J7675" s="1"/>
      <c r="K7675" s="1"/>
      <c r="L7675" s="4"/>
      <c r="M7675" s="6"/>
    </row>
    <row r="7676" spans="1:13" x14ac:dyDescent="0.3">
      <c r="A7676" s="1"/>
      <c r="B7676" s="1"/>
      <c r="C7676" s="1"/>
      <c r="D7676" s="1"/>
      <c r="E7676" s="1"/>
      <c r="F7676" s="1"/>
      <c r="G7676" s="2"/>
      <c r="H7676" s="1"/>
      <c r="I7676" s="1"/>
      <c r="J7676" s="1"/>
      <c r="K7676" s="1"/>
      <c r="L7676" s="4"/>
      <c r="M7676" s="6"/>
    </row>
    <row r="7677" spans="1:13" x14ac:dyDescent="0.3">
      <c r="A7677" s="1"/>
      <c r="B7677" s="1"/>
      <c r="C7677" s="1"/>
      <c r="D7677" s="1"/>
      <c r="E7677" s="1"/>
      <c r="F7677" s="1"/>
      <c r="G7677" s="2"/>
      <c r="H7677" s="1"/>
      <c r="I7677" s="1"/>
      <c r="J7677" s="1"/>
      <c r="K7677" s="1"/>
      <c r="L7677" s="4"/>
      <c r="M7677" s="6"/>
    </row>
    <row r="7678" spans="1:13" x14ac:dyDescent="0.3">
      <c r="A7678" s="1"/>
      <c r="B7678" s="1"/>
      <c r="C7678" s="1"/>
      <c r="D7678" s="1"/>
      <c r="E7678" s="1"/>
      <c r="F7678" s="1"/>
      <c r="G7678" s="2"/>
      <c r="H7678" s="1"/>
      <c r="I7678" s="1"/>
      <c r="J7678" s="1"/>
      <c r="K7678" s="1"/>
      <c r="L7678" s="4"/>
      <c r="M7678" s="6"/>
    </row>
    <row r="7679" spans="1:13" x14ac:dyDescent="0.3">
      <c r="A7679" s="1"/>
      <c r="B7679" s="1"/>
      <c r="C7679" s="1"/>
      <c r="D7679" s="1"/>
      <c r="E7679" s="1"/>
      <c r="F7679" s="1"/>
      <c r="G7679" s="2"/>
      <c r="H7679" s="1"/>
      <c r="I7679" s="1"/>
      <c r="J7679" s="1"/>
      <c r="K7679" s="1"/>
      <c r="L7679" s="4"/>
      <c r="M7679" s="6"/>
    </row>
    <row r="7680" spans="1:13" x14ac:dyDescent="0.3">
      <c r="A7680" s="1"/>
      <c r="B7680" s="1"/>
      <c r="C7680" s="1"/>
      <c r="D7680" s="1"/>
      <c r="E7680" s="1"/>
      <c r="F7680" s="1"/>
      <c r="G7680" s="2"/>
      <c r="H7680" s="1"/>
      <c r="I7680" s="1"/>
      <c r="J7680" s="1"/>
      <c r="K7680" s="1"/>
      <c r="L7680" s="4"/>
      <c r="M7680" s="6"/>
    </row>
    <row r="7681" spans="1:13" x14ac:dyDescent="0.3">
      <c r="A7681" s="1"/>
      <c r="B7681" s="1"/>
      <c r="C7681" s="1"/>
      <c r="D7681" s="1"/>
      <c r="E7681" s="1"/>
      <c r="F7681" s="1"/>
      <c r="G7681" s="2"/>
      <c r="H7681" s="1"/>
      <c r="I7681" s="1"/>
      <c r="J7681" s="1"/>
      <c r="K7681" s="1"/>
      <c r="L7681" s="4"/>
      <c r="M7681" s="6"/>
    </row>
    <row r="7682" spans="1:13" x14ac:dyDescent="0.3">
      <c r="A7682" s="1"/>
      <c r="B7682" s="1"/>
      <c r="C7682" s="1"/>
      <c r="D7682" s="1"/>
      <c r="E7682" s="1"/>
      <c r="F7682" s="1"/>
      <c r="G7682" s="2"/>
      <c r="H7682" s="1"/>
      <c r="I7682" s="1"/>
      <c r="J7682" s="1"/>
      <c r="K7682" s="1"/>
      <c r="L7682" s="4"/>
      <c r="M7682" s="6"/>
    </row>
    <row r="7683" spans="1:13" x14ac:dyDescent="0.3">
      <c r="A7683" s="1"/>
      <c r="B7683" s="1"/>
      <c r="C7683" s="1"/>
      <c r="D7683" s="1"/>
      <c r="E7683" s="1"/>
      <c r="F7683" s="1"/>
      <c r="G7683" s="2"/>
      <c r="H7683" s="1"/>
      <c r="I7683" s="1"/>
      <c r="J7683" s="1"/>
      <c r="K7683" s="1"/>
      <c r="L7683" s="4"/>
      <c r="M7683" s="6"/>
    </row>
    <row r="7684" spans="1:13" x14ac:dyDescent="0.3">
      <c r="A7684" s="1"/>
      <c r="B7684" s="1"/>
      <c r="C7684" s="1"/>
      <c r="D7684" s="1"/>
      <c r="E7684" s="1"/>
      <c r="F7684" s="1"/>
      <c r="G7684" s="2"/>
      <c r="H7684" s="1"/>
      <c r="I7684" s="1"/>
      <c r="J7684" s="1"/>
      <c r="K7684" s="1"/>
      <c r="L7684" s="4"/>
      <c r="M7684" s="6"/>
    </row>
    <row r="7685" spans="1:13" x14ac:dyDescent="0.3">
      <c r="A7685" s="1"/>
      <c r="B7685" s="1"/>
      <c r="C7685" s="1"/>
      <c r="D7685" s="1"/>
      <c r="E7685" s="1"/>
      <c r="F7685" s="1"/>
      <c r="G7685" s="2"/>
      <c r="H7685" s="1"/>
      <c r="I7685" s="1"/>
      <c r="J7685" s="1"/>
      <c r="K7685" s="1"/>
      <c r="L7685" s="4"/>
      <c r="M7685" s="6"/>
    </row>
    <row r="7686" spans="1:13" x14ac:dyDescent="0.3">
      <c r="A7686" s="1"/>
      <c r="B7686" s="1"/>
      <c r="C7686" s="1"/>
      <c r="D7686" s="1"/>
      <c r="E7686" s="1"/>
      <c r="F7686" s="1"/>
      <c r="G7686" s="2"/>
      <c r="H7686" s="1"/>
      <c r="I7686" s="1"/>
      <c r="J7686" s="1"/>
      <c r="K7686" s="1"/>
      <c r="L7686" s="4"/>
      <c r="M7686" s="6"/>
    </row>
    <row r="7687" spans="1:13" x14ac:dyDescent="0.3">
      <c r="A7687" s="1"/>
      <c r="B7687" s="1"/>
      <c r="C7687" s="1"/>
      <c r="D7687" s="1"/>
      <c r="E7687" s="1"/>
      <c r="F7687" s="1"/>
      <c r="G7687" s="2"/>
      <c r="H7687" s="1"/>
      <c r="I7687" s="1"/>
      <c r="J7687" s="1"/>
      <c r="K7687" s="1"/>
      <c r="L7687" s="4"/>
      <c r="M7687" s="6"/>
    </row>
    <row r="7688" spans="1:13" x14ac:dyDescent="0.3">
      <c r="A7688" s="1"/>
      <c r="B7688" s="1"/>
      <c r="C7688" s="1"/>
      <c r="D7688" s="1"/>
      <c r="E7688" s="1"/>
      <c r="F7688" s="1"/>
      <c r="G7688" s="2"/>
      <c r="H7688" s="1"/>
      <c r="I7688" s="1"/>
      <c r="J7688" s="1"/>
      <c r="K7688" s="1"/>
      <c r="L7688" s="4"/>
      <c r="M7688" s="6"/>
    </row>
    <row r="7689" spans="1:13" x14ac:dyDescent="0.3">
      <c r="A7689" s="1"/>
      <c r="B7689" s="1"/>
      <c r="C7689" s="1"/>
      <c r="D7689" s="1"/>
      <c r="E7689" s="1"/>
      <c r="F7689" s="1"/>
      <c r="G7689" s="2"/>
      <c r="H7689" s="1"/>
      <c r="I7689" s="1"/>
      <c r="J7689" s="1"/>
      <c r="K7689" s="1"/>
      <c r="L7689" s="4"/>
      <c r="M7689" s="6"/>
    </row>
    <row r="7690" spans="1:13" x14ac:dyDescent="0.3">
      <c r="A7690" s="1"/>
      <c r="B7690" s="1"/>
      <c r="C7690" s="1"/>
      <c r="D7690" s="1"/>
      <c r="E7690" s="1"/>
      <c r="F7690" s="1"/>
      <c r="G7690" s="2"/>
      <c r="H7690" s="1"/>
      <c r="I7690" s="1"/>
      <c r="J7690" s="1"/>
      <c r="K7690" s="1"/>
      <c r="L7690" s="4"/>
      <c r="M7690" s="6"/>
    </row>
    <row r="7691" spans="1:13" x14ac:dyDescent="0.3">
      <c r="A7691" s="1"/>
      <c r="B7691" s="1"/>
      <c r="C7691" s="1"/>
      <c r="D7691" s="1"/>
      <c r="E7691" s="1"/>
      <c r="F7691" s="1"/>
      <c r="G7691" s="2"/>
      <c r="H7691" s="1"/>
      <c r="I7691" s="1"/>
      <c r="J7691" s="1"/>
      <c r="K7691" s="1"/>
      <c r="L7691" s="4"/>
      <c r="M7691" s="6"/>
    </row>
    <row r="7692" spans="1:13" x14ac:dyDescent="0.3">
      <c r="A7692" s="1"/>
      <c r="B7692" s="1"/>
      <c r="C7692" s="1"/>
      <c r="D7692" s="1"/>
      <c r="E7692" s="1"/>
      <c r="F7692" s="1"/>
      <c r="G7692" s="2"/>
      <c r="H7692" s="1"/>
      <c r="I7692" s="1"/>
      <c r="J7692" s="1"/>
      <c r="K7692" s="1"/>
      <c r="L7692" s="4"/>
      <c r="M7692" s="6"/>
    </row>
    <row r="7693" spans="1:13" x14ac:dyDescent="0.3">
      <c r="A7693" s="1"/>
      <c r="B7693" s="1"/>
      <c r="C7693" s="1"/>
      <c r="D7693" s="1"/>
      <c r="E7693" s="1"/>
      <c r="F7693" s="1"/>
      <c r="G7693" s="2"/>
      <c r="H7693" s="1"/>
      <c r="I7693" s="1"/>
      <c r="J7693" s="1"/>
      <c r="K7693" s="1"/>
      <c r="L7693" s="4"/>
      <c r="M7693" s="6"/>
    </row>
    <row r="7694" spans="1:13" x14ac:dyDescent="0.3">
      <c r="A7694" s="1"/>
      <c r="B7694" s="1"/>
      <c r="C7694" s="1"/>
      <c r="D7694" s="1"/>
      <c r="E7694" s="1"/>
      <c r="F7694" s="1"/>
      <c r="G7694" s="2"/>
      <c r="H7694" s="1"/>
      <c r="I7694" s="1"/>
      <c r="J7694" s="1"/>
      <c r="K7694" s="1"/>
      <c r="L7694" s="4"/>
      <c r="M7694" s="6"/>
    </row>
    <row r="7695" spans="1:13" x14ac:dyDescent="0.3">
      <c r="A7695" s="1"/>
      <c r="B7695" s="1"/>
      <c r="C7695" s="1"/>
      <c r="D7695" s="1"/>
      <c r="E7695" s="1"/>
      <c r="F7695" s="1"/>
      <c r="G7695" s="2"/>
      <c r="H7695" s="1"/>
      <c r="I7695" s="1"/>
      <c r="J7695" s="1"/>
      <c r="K7695" s="1"/>
      <c r="L7695" s="4"/>
      <c r="M7695" s="6"/>
    </row>
    <row r="7696" spans="1:13" x14ac:dyDescent="0.3">
      <c r="A7696" s="1"/>
      <c r="B7696" s="1"/>
      <c r="C7696" s="1"/>
      <c r="D7696" s="1"/>
      <c r="E7696" s="1"/>
      <c r="F7696" s="1"/>
      <c r="G7696" s="2"/>
      <c r="H7696" s="1"/>
      <c r="I7696" s="1"/>
      <c r="J7696" s="1"/>
      <c r="K7696" s="1"/>
      <c r="L7696" s="4"/>
      <c r="M7696" s="6"/>
    </row>
    <row r="7697" spans="1:13" x14ac:dyDescent="0.3">
      <c r="A7697" s="1"/>
      <c r="B7697" s="1"/>
      <c r="C7697" s="1"/>
      <c r="D7697" s="1"/>
      <c r="E7697" s="1"/>
      <c r="F7697" s="1"/>
      <c r="G7697" s="2"/>
      <c r="H7697" s="1"/>
      <c r="I7697" s="1"/>
      <c r="J7697" s="1"/>
      <c r="K7697" s="1"/>
      <c r="L7697" s="4"/>
      <c r="M7697" s="6"/>
    </row>
    <row r="7698" spans="1:13" x14ac:dyDescent="0.3">
      <c r="A7698" s="1"/>
      <c r="B7698" s="1"/>
      <c r="C7698" s="1"/>
      <c r="D7698" s="1"/>
      <c r="E7698" s="1"/>
      <c r="F7698" s="1"/>
      <c r="G7698" s="2"/>
      <c r="H7698" s="1"/>
      <c r="I7698" s="1"/>
      <c r="J7698" s="1"/>
      <c r="K7698" s="1"/>
      <c r="L7698" s="4"/>
      <c r="M7698" s="6"/>
    </row>
    <row r="7699" spans="1:13" x14ac:dyDescent="0.3">
      <c r="A7699" s="1"/>
      <c r="B7699" s="1"/>
      <c r="C7699" s="1"/>
      <c r="D7699" s="1"/>
      <c r="E7699" s="1"/>
      <c r="F7699" s="1"/>
      <c r="G7699" s="2"/>
      <c r="H7699" s="1"/>
      <c r="I7699" s="1"/>
      <c r="J7699" s="1"/>
      <c r="K7699" s="1"/>
      <c r="L7699" s="4"/>
      <c r="M7699" s="6"/>
    </row>
    <row r="7700" spans="1:13" x14ac:dyDescent="0.3">
      <c r="A7700" s="1"/>
      <c r="B7700" s="1"/>
      <c r="C7700" s="1"/>
      <c r="D7700" s="1"/>
      <c r="E7700" s="1"/>
      <c r="F7700" s="1"/>
      <c r="G7700" s="2"/>
      <c r="H7700" s="1"/>
      <c r="I7700" s="1"/>
      <c r="J7700" s="1"/>
      <c r="K7700" s="1"/>
      <c r="L7700" s="4"/>
      <c r="M7700" s="6"/>
    </row>
    <row r="7701" spans="1:13" x14ac:dyDescent="0.3">
      <c r="A7701" s="1"/>
      <c r="B7701" s="1"/>
      <c r="C7701" s="1"/>
      <c r="D7701" s="1"/>
      <c r="E7701" s="1"/>
      <c r="F7701" s="1"/>
      <c r="G7701" s="2"/>
      <c r="H7701" s="1"/>
      <c r="I7701" s="1"/>
      <c r="J7701" s="1"/>
      <c r="K7701" s="1"/>
      <c r="L7701" s="4"/>
      <c r="M7701" s="6"/>
    </row>
    <row r="7702" spans="1:13" x14ac:dyDescent="0.3">
      <c r="A7702" s="1"/>
      <c r="B7702" s="1"/>
      <c r="C7702" s="1"/>
      <c r="D7702" s="1"/>
      <c r="E7702" s="1"/>
      <c r="F7702" s="1"/>
      <c r="G7702" s="2"/>
      <c r="H7702" s="1"/>
      <c r="I7702" s="1"/>
      <c r="J7702" s="1"/>
      <c r="K7702" s="1"/>
      <c r="L7702" s="4"/>
      <c r="M7702" s="6"/>
    </row>
    <row r="7703" spans="1:13" x14ac:dyDescent="0.3">
      <c r="A7703" s="1"/>
      <c r="B7703" s="1"/>
      <c r="C7703" s="1"/>
      <c r="D7703" s="1"/>
      <c r="E7703" s="1"/>
      <c r="F7703" s="1"/>
      <c r="G7703" s="2"/>
      <c r="H7703" s="1"/>
      <c r="I7703" s="1"/>
      <c r="J7703" s="1"/>
      <c r="K7703" s="1"/>
      <c r="L7703" s="4"/>
      <c r="M7703" s="6"/>
    </row>
    <row r="7704" spans="1:13" x14ac:dyDescent="0.3">
      <c r="A7704" s="1"/>
      <c r="B7704" s="1"/>
      <c r="C7704" s="1"/>
      <c r="D7704" s="1"/>
      <c r="E7704" s="1"/>
      <c r="F7704" s="1"/>
      <c r="G7704" s="2"/>
      <c r="H7704" s="1"/>
      <c r="I7704" s="1"/>
      <c r="J7704" s="1"/>
      <c r="K7704" s="1"/>
      <c r="L7704" s="4"/>
      <c r="M7704" s="6"/>
    </row>
    <row r="7705" spans="1:13" x14ac:dyDescent="0.3">
      <c r="A7705" s="1"/>
      <c r="B7705" s="1"/>
      <c r="C7705" s="1"/>
      <c r="D7705" s="1"/>
      <c r="E7705" s="1"/>
      <c r="F7705" s="1"/>
      <c r="G7705" s="2"/>
      <c r="H7705" s="1"/>
      <c r="I7705" s="1"/>
      <c r="J7705" s="1"/>
      <c r="K7705" s="1"/>
      <c r="L7705" s="4"/>
      <c r="M7705" s="6"/>
    </row>
    <row r="7706" spans="1:13" x14ac:dyDescent="0.3">
      <c r="A7706" s="1"/>
      <c r="B7706" s="1"/>
      <c r="C7706" s="1"/>
      <c r="D7706" s="1"/>
      <c r="E7706" s="1"/>
      <c r="F7706" s="1"/>
      <c r="G7706" s="2"/>
      <c r="H7706" s="1"/>
      <c r="I7706" s="1"/>
      <c r="J7706" s="1"/>
      <c r="K7706" s="1"/>
      <c r="L7706" s="4"/>
      <c r="M7706" s="6"/>
    </row>
    <row r="7707" spans="1:13" x14ac:dyDescent="0.3">
      <c r="A7707" s="1"/>
      <c r="B7707" s="1"/>
      <c r="C7707" s="1"/>
      <c r="D7707" s="1"/>
      <c r="E7707" s="1"/>
      <c r="F7707" s="1"/>
      <c r="G7707" s="2"/>
      <c r="H7707" s="1"/>
      <c r="I7707" s="1"/>
      <c r="J7707" s="1"/>
      <c r="K7707" s="1"/>
      <c r="L7707" s="4"/>
      <c r="M7707" s="6"/>
    </row>
    <row r="7708" spans="1:13" x14ac:dyDescent="0.3">
      <c r="A7708" s="1"/>
      <c r="B7708" s="1"/>
      <c r="C7708" s="1"/>
      <c r="D7708" s="1"/>
      <c r="E7708" s="1"/>
      <c r="F7708" s="1"/>
      <c r="G7708" s="2"/>
      <c r="H7708" s="1"/>
      <c r="I7708" s="1"/>
      <c r="J7708" s="1"/>
      <c r="K7708" s="1"/>
      <c r="L7708" s="4"/>
      <c r="M7708" s="6"/>
    </row>
    <row r="7709" spans="1:13" x14ac:dyDescent="0.3">
      <c r="A7709" s="1"/>
      <c r="B7709" s="1"/>
      <c r="C7709" s="1"/>
      <c r="D7709" s="1"/>
      <c r="E7709" s="1"/>
      <c r="F7709" s="1"/>
      <c r="G7709" s="2"/>
      <c r="H7709" s="1"/>
      <c r="I7709" s="1"/>
      <c r="J7709" s="1"/>
      <c r="K7709" s="1"/>
      <c r="L7709" s="4"/>
      <c r="M7709" s="6"/>
    </row>
    <row r="7710" spans="1:13" x14ac:dyDescent="0.3">
      <c r="A7710" s="1"/>
      <c r="B7710" s="1"/>
      <c r="C7710" s="1"/>
      <c r="D7710" s="1"/>
      <c r="E7710" s="1"/>
      <c r="F7710" s="1"/>
      <c r="G7710" s="2"/>
      <c r="H7710" s="1"/>
      <c r="I7710" s="1"/>
      <c r="J7710" s="1"/>
      <c r="K7710" s="1"/>
      <c r="L7710" s="4"/>
      <c r="M7710" s="6"/>
    </row>
    <row r="7711" spans="1:13" x14ac:dyDescent="0.3">
      <c r="A7711" s="1"/>
      <c r="B7711" s="1"/>
      <c r="C7711" s="1"/>
      <c r="D7711" s="1"/>
      <c r="E7711" s="1"/>
      <c r="F7711" s="1"/>
      <c r="G7711" s="2"/>
      <c r="H7711" s="1"/>
      <c r="I7711" s="1"/>
      <c r="J7711" s="1"/>
      <c r="K7711" s="1"/>
      <c r="L7711" s="4"/>
      <c r="M7711" s="6"/>
    </row>
    <row r="7712" spans="1:13" x14ac:dyDescent="0.3">
      <c r="A7712" s="1"/>
      <c r="B7712" s="1"/>
      <c r="C7712" s="1"/>
      <c r="D7712" s="1"/>
      <c r="E7712" s="1"/>
      <c r="F7712" s="1"/>
      <c r="G7712" s="2"/>
      <c r="H7712" s="1"/>
      <c r="I7712" s="1"/>
      <c r="J7712" s="1"/>
      <c r="K7712" s="1"/>
      <c r="L7712" s="4"/>
      <c r="M7712" s="6"/>
    </row>
    <row r="7713" spans="1:13" x14ac:dyDescent="0.3">
      <c r="A7713" s="1"/>
      <c r="B7713" s="1"/>
      <c r="C7713" s="1"/>
      <c r="D7713" s="1"/>
      <c r="E7713" s="1"/>
      <c r="F7713" s="1"/>
      <c r="G7713" s="2"/>
      <c r="H7713" s="1"/>
      <c r="I7713" s="1"/>
      <c r="J7713" s="1"/>
      <c r="K7713" s="1"/>
      <c r="L7713" s="4"/>
      <c r="M7713" s="6"/>
    </row>
    <row r="7714" spans="1:13" x14ac:dyDescent="0.3">
      <c r="A7714" s="1"/>
      <c r="B7714" s="1"/>
      <c r="C7714" s="1"/>
      <c r="D7714" s="1"/>
      <c r="E7714" s="1"/>
      <c r="F7714" s="1"/>
      <c r="G7714" s="2"/>
      <c r="H7714" s="1"/>
      <c r="I7714" s="1"/>
      <c r="J7714" s="1"/>
      <c r="K7714" s="1"/>
      <c r="L7714" s="4"/>
      <c r="M7714" s="6"/>
    </row>
    <row r="7715" spans="1:13" x14ac:dyDescent="0.3">
      <c r="A7715" s="1"/>
      <c r="B7715" s="1"/>
      <c r="C7715" s="1"/>
      <c r="D7715" s="1"/>
      <c r="E7715" s="1"/>
      <c r="F7715" s="1"/>
      <c r="G7715" s="2"/>
      <c r="H7715" s="1"/>
      <c r="I7715" s="1"/>
      <c r="J7715" s="1"/>
      <c r="K7715" s="1"/>
      <c r="L7715" s="4"/>
      <c r="M7715" s="6"/>
    </row>
    <row r="7716" spans="1:13" x14ac:dyDescent="0.3">
      <c r="A7716" s="1"/>
      <c r="B7716" s="1"/>
      <c r="C7716" s="1"/>
      <c r="D7716" s="1"/>
      <c r="E7716" s="1"/>
      <c r="F7716" s="1"/>
      <c r="G7716" s="2"/>
      <c r="H7716" s="1"/>
      <c r="I7716" s="1"/>
      <c r="J7716" s="1"/>
      <c r="K7716" s="1"/>
      <c r="L7716" s="4"/>
      <c r="M7716" s="6"/>
    </row>
    <row r="7717" spans="1:13" x14ac:dyDescent="0.3">
      <c r="A7717" s="1"/>
      <c r="B7717" s="1"/>
      <c r="C7717" s="1"/>
      <c r="D7717" s="1"/>
      <c r="E7717" s="1"/>
      <c r="F7717" s="1"/>
      <c r="G7717" s="2"/>
      <c r="H7717" s="1"/>
      <c r="I7717" s="1"/>
      <c r="J7717" s="1"/>
      <c r="K7717" s="1"/>
      <c r="L7717" s="4"/>
      <c r="M7717" s="6"/>
    </row>
    <row r="7718" spans="1:13" x14ac:dyDescent="0.3">
      <c r="A7718" s="1"/>
      <c r="B7718" s="1"/>
      <c r="C7718" s="1"/>
      <c r="D7718" s="1"/>
      <c r="E7718" s="1"/>
      <c r="F7718" s="1"/>
      <c r="G7718" s="2"/>
      <c r="H7718" s="1"/>
      <c r="I7718" s="1"/>
      <c r="J7718" s="1"/>
      <c r="K7718" s="1"/>
      <c r="L7718" s="4"/>
      <c r="M7718" s="6"/>
    </row>
    <row r="7719" spans="1:13" x14ac:dyDescent="0.3">
      <c r="A7719" s="1"/>
      <c r="B7719" s="1"/>
      <c r="C7719" s="1"/>
      <c r="D7719" s="1"/>
      <c r="E7719" s="1"/>
      <c r="F7719" s="1"/>
      <c r="G7719" s="2"/>
      <c r="H7719" s="1"/>
      <c r="I7719" s="1"/>
      <c r="J7719" s="1"/>
      <c r="K7719" s="1"/>
      <c r="L7719" s="4"/>
      <c r="M7719" s="6"/>
    </row>
    <row r="7720" spans="1:13" x14ac:dyDescent="0.3">
      <c r="A7720" s="1"/>
      <c r="B7720" s="1"/>
      <c r="C7720" s="1"/>
      <c r="D7720" s="1"/>
      <c r="E7720" s="1"/>
      <c r="F7720" s="1"/>
      <c r="G7720" s="2"/>
      <c r="H7720" s="1"/>
      <c r="I7720" s="1"/>
      <c r="J7720" s="1"/>
      <c r="K7720" s="1"/>
      <c r="L7720" s="4"/>
      <c r="M7720" s="6"/>
    </row>
    <row r="7721" spans="1:13" x14ac:dyDescent="0.3">
      <c r="A7721" s="1"/>
      <c r="B7721" s="1"/>
      <c r="C7721" s="1"/>
      <c r="D7721" s="1"/>
      <c r="E7721" s="1"/>
      <c r="F7721" s="1"/>
      <c r="G7721" s="2"/>
      <c r="H7721" s="1"/>
      <c r="I7721" s="1"/>
      <c r="J7721" s="1"/>
      <c r="K7721" s="1"/>
      <c r="L7721" s="4"/>
      <c r="M7721" s="6"/>
    </row>
    <row r="7722" spans="1:13" x14ac:dyDescent="0.3">
      <c r="A7722" s="1"/>
      <c r="B7722" s="1"/>
      <c r="C7722" s="1"/>
      <c r="D7722" s="1"/>
      <c r="E7722" s="1"/>
      <c r="F7722" s="1"/>
      <c r="G7722" s="2"/>
      <c r="H7722" s="1"/>
      <c r="I7722" s="1"/>
      <c r="J7722" s="1"/>
      <c r="K7722" s="1"/>
      <c r="L7722" s="4"/>
      <c r="M7722" s="6"/>
    </row>
    <row r="7723" spans="1:13" x14ac:dyDescent="0.3">
      <c r="A7723" s="1"/>
      <c r="B7723" s="1"/>
      <c r="C7723" s="1"/>
      <c r="D7723" s="1"/>
      <c r="E7723" s="1"/>
      <c r="F7723" s="1"/>
      <c r="G7723" s="2"/>
      <c r="H7723" s="1"/>
      <c r="I7723" s="1"/>
      <c r="J7723" s="1"/>
      <c r="K7723" s="1"/>
      <c r="L7723" s="4"/>
      <c r="M7723" s="6"/>
    </row>
    <row r="7724" spans="1:13" x14ac:dyDescent="0.3">
      <c r="A7724" s="1"/>
      <c r="B7724" s="1"/>
      <c r="C7724" s="1"/>
      <c r="D7724" s="1"/>
      <c r="E7724" s="1"/>
      <c r="F7724" s="1"/>
      <c r="G7724" s="2"/>
      <c r="H7724" s="1"/>
      <c r="I7724" s="1"/>
      <c r="J7724" s="1"/>
      <c r="K7724" s="1"/>
      <c r="L7724" s="4"/>
      <c r="M7724" s="6"/>
    </row>
    <row r="7725" spans="1:13" x14ac:dyDescent="0.3">
      <c r="A7725" s="1"/>
      <c r="B7725" s="1"/>
      <c r="C7725" s="1"/>
      <c r="D7725" s="1"/>
      <c r="E7725" s="1"/>
      <c r="F7725" s="1"/>
      <c r="G7725" s="2"/>
      <c r="H7725" s="1"/>
      <c r="I7725" s="1"/>
      <c r="J7725" s="1"/>
      <c r="K7725" s="1"/>
      <c r="L7725" s="4"/>
      <c r="M7725" s="6"/>
    </row>
    <row r="7726" spans="1:13" x14ac:dyDescent="0.3">
      <c r="A7726" s="1"/>
      <c r="B7726" s="1"/>
      <c r="C7726" s="1"/>
      <c r="D7726" s="1"/>
      <c r="E7726" s="1"/>
      <c r="F7726" s="1"/>
      <c r="G7726" s="2"/>
      <c r="H7726" s="1"/>
      <c r="I7726" s="1"/>
      <c r="J7726" s="1"/>
      <c r="K7726" s="1"/>
      <c r="L7726" s="4"/>
      <c r="M7726" s="6"/>
    </row>
    <row r="7727" spans="1:13" x14ac:dyDescent="0.3">
      <c r="A7727" s="1"/>
      <c r="B7727" s="1"/>
      <c r="C7727" s="1"/>
      <c r="D7727" s="1"/>
      <c r="E7727" s="1"/>
      <c r="F7727" s="1"/>
      <c r="G7727" s="2"/>
      <c r="H7727" s="1"/>
      <c r="I7727" s="1"/>
      <c r="J7727" s="1"/>
      <c r="K7727" s="1"/>
      <c r="L7727" s="4"/>
      <c r="M7727" s="6"/>
    </row>
    <row r="7728" spans="1:13" x14ac:dyDescent="0.3">
      <c r="A7728" s="1"/>
      <c r="B7728" s="1"/>
      <c r="C7728" s="1"/>
      <c r="D7728" s="1"/>
      <c r="E7728" s="1"/>
      <c r="F7728" s="1"/>
      <c r="G7728" s="2"/>
      <c r="H7728" s="1"/>
      <c r="I7728" s="1"/>
      <c r="J7728" s="1"/>
      <c r="K7728" s="1"/>
      <c r="L7728" s="4"/>
      <c r="M7728" s="6"/>
    </row>
    <row r="7729" spans="1:13" x14ac:dyDescent="0.3">
      <c r="A7729" s="1"/>
      <c r="B7729" s="1"/>
      <c r="C7729" s="1"/>
      <c r="D7729" s="1"/>
      <c r="E7729" s="1"/>
      <c r="F7729" s="1"/>
      <c r="G7729" s="2"/>
      <c r="H7729" s="1"/>
      <c r="I7729" s="1"/>
      <c r="J7729" s="1"/>
      <c r="K7729" s="1"/>
      <c r="L7729" s="4"/>
      <c r="M7729" s="6"/>
    </row>
    <row r="7730" spans="1:13" x14ac:dyDescent="0.3">
      <c r="A7730" s="1"/>
      <c r="B7730" s="1"/>
      <c r="C7730" s="1"/>
      <c r="D7730" s="1"/>
      <c r="E7730" s="1"/>
      <c r="F7730" s="1"/>
      <c r="G7730" s="2"/>
      <c r="H7730" s="1"/>
      <c r="I7730" s="1"/>
      <c r="J7730" s="1"/>
      <c r="K7730" s="1"/>
      <c r="L7730" s="4"/>
      <c r="M7730" s="6"/>
    </row>
    <row r="7731" spans="1:13" x14ac:dyDescent="0.3">
      <c r="A7731" s="1"/>
      <c r="B7731" s="1"/>
      <c r="C7731" s="1"/>
      <c r="D7731" s="1"/>
      <c r="E7731" s="1"/>
      <c r="F7731" s="1"/>
      <c r="G7731" s="2"/>
      <c r="H7731" s="1"/>
      <c r="I7731" s="1"/>
      <c r="J7731" s="1"/>
      <c r="K7731" s="1"/>
      <c r="L7731" s="4"/>
      <c r="M7731" s="6"/>
    </row>
    <row r="7732" spans="1:13" x14ac:dyDescent="0.3">
      <c r="A7732" s="1"/>
      <c r="B7732" s="1"/>
      <c r="C7732" s="1"/>
      <c r="D7732" s="1"/>
      <c r="E7732" s="1"/>
      <c r="F7732" s="1"/>
      <c r="G7732" s="2"/>
      <c r="H7732" s="1"/>
      <c r="I7732" s="1"/>
      <c r="J7732" s="1"/>
      <c r="K7732" s="1"/>
      <c r="L7732" s="4"/>
      <c r="M7732" s="6"/>
    </row>
    <row r="7733" spans="1:13" x14ac:dyDescent="0.3">
      <c r="A7733" s="1"/>
      <c r="B7733" s="1"/>
      <c r="C7733" s="1"/>
      <c r="D7733" s="1"/>
      <c r="E7733" s="1"/>
      <c r="F7733" s="1"/>
      <c r="G7733" s="2"/>
      <c r="H7733" s="1"/>
      <c r="I7733" s="1"/>
      <c r="J7733" s="1"/>
      <c r="K7733" s="1"/>
      <c r="L7733" s="4"/>
      <c r="M7733" s="6"/>
    </row>
    <row r="7734" spans="1:13" x14ac:dyDescent="0.3">
      <c r="A7734" s="1"/>
      <c r="B7734" s="1"/>
      <c r="C7734" s="1"/>
      <c r="D7734" s="1"/>
      <c r="E7734" s="1"/>
      <c r="F7734" s="1"/>
      <c r="G7734" s="2"/>
      <c r="H7734" s="1"/>
      <c r="I7734" s="1"/>
      <c r="J7734" s="1"/>
      <c r="K7734" s="1"/>
      <c r="L7734" s="4"/>
      <c r="M7734" s="6"/>
    </row>
    <row r="7735" spans="1:13" x14ac:dyDescent="0.3">
      <c r="A7735" s="1"/>
      <c r="B7735" s="1"/>
      <c r="C7735" s="1"/>
      <c r="D7735" s="1"/>
      <c r="E7735" s="1"/>
      <c r="F7735" s="1"/>
      <c r="G7735" s="2"/>
      <c r="H7735" s="1"/>
      <c r="I7735" s="1"/>
      <c r="J7735" s="1"/>
      <c r="K7735" s="1"/>
      <c r="L7735" s="4"/>
      <c r="M7735" s="6"/>
    </row>
    <row r="7736" spans="1:13" x14ac:dyDescent="0.3">
      <c r="A7736" s="1"/>
      <c r="B7736" s="1"/>
      <c r="C7736" s="1"/>
      <c r="D7736" s="1"/>
      <c r="E7736" s="1"/>
      <c r="F7736" s="1"/>
      <c r="G7736" s="2"/>
      <c r="H7736" s="1"/>
      <c r="I7736" s="1"/>
      <c r="J7736" s="1"/>
      <c r="K7736" s="1"/>
      <c r="L7736" s="4"/>
      <c r="M7736" s="6"/>
    </row>
    <row r="7737" spans="1:13" x14ac:dyDescent="0.3">
      <c r="A7737" s="1"/>
      <c r="B7737" s="1"/>
      <c r="C7737" s="1"/>
      <c r="D7737" s="1"/>
      <c r="E7737" s="1"/>
      <c r="F7737" s="1"/>
      <c r="G7737" s="2"/>
      <c r="H7737" s="1"/>
      <c r="I7737" s="1"/>
      <c r="J7737" s="1"/>
      <c r="K7737" s="1"/>
      <c r="L7737" s="4"/>
      <c r="M7737" s="6"/>
    </row>
    <row r="7738" spans="1:13" x14ac:dyDescent="0.3">
      <c r="A7738" s="1"/>
      <c r="B7738" s="1"/>
      <c r="C7738" s="1"/>
      <c r="D7738" s="1"/>
      <c r="E7738" s="1"/>
      <c r="F7738" s="1"/>
      <c r="G7738" s="2"/>
      <c r="H7738" s="1"/>
      <c r="I7738" s="1"/>
      <c r="J7738" s="1"/>
      <c r="K7738" s="1"/>
      <c r="L7738" s="4"/>
      <c r="M7738" s="6"/>
    </row>
    <row r="7739" spans="1:13" x14ac:dyDescent="0.3">
      <c r="A7739" s="1"/>
      <c r="B7739" s="1"/>
      <c r="C7739" s="1"/>
      <c r="D7739" s="1"/>
      <c r="E7739" s="1"/>
      <c r="F7739" s="1"/>
      <c r="G7739" s="2"/>
      <c r="H7739" s="1"/>
      <c r="I7739" s="1"/>
      <c r="J7739" s="1"/>
      <c r="K7739" s="1"/>
      <c r="L7739" s="4"/>
      <c r="M7739" s="6"/>
    </row>
    <row r="7740" spans="1:13" x14ac:dyDescent="0.3">
      <c r="A7740" s="1"/>
      <c r="B7740" s="1"/>
      <c r="C7740" s="1"/>
      <c r="D7740" s="1"/>
      <c r="E7740" s="1"/>
      <c r="F7740" s="1"/>
      <c r="G7740" s="2"/>
      <c r="H7740" s="1"/>
      <c r="I7740" s="1"/>
      <c r="J7740" s="1"/>
      <c r="K7740" s="1"/>
      <c r="L7740" s="4"/>
      <c r="M7740" s="6"/>
    </row>
    <row r="7741" spans="1:13" x14ac:dyDescent="0.3">
      <c r="A7741" s="1"/>
      <c r="B7741" s="1"/>
      <c r="C7741" s="1"/>
      <c r="D7741" s="1"/>
      <c r="E7741" s="1"/>
      <c r="F7741" s="1"/>
      <c r="G7741" s="2"/>
      <c r="H7741" s="1"/>
      <c r="I7741" s="1"/>
      <c r="J7741" s="1"/>
      <c r="K7741" s="1"/>
      <c r="L7741" s="4"/>
      <c r="M7741" s="6"/>
    </row>
    <row r="7742" spans="1:13" x14ac:dyDescent="0.3">
      <c r="A7742" s="1"/>
      <c r="B7742" s="1"/>
      <c r="C7742" s="1"/>
      <c r="D7742" s="1"/>
      <c r="E7742" s="1"/>
      <c r="F7742" s="1"/>
      <c r="G7742" s="2"/>
      <c r="H7742" s="1"/>
      <c r="I7742" s="1"/>
      <c r="J7742" s="1"/>
      <c r="K7742" s="1"/>
      <c r="L7742" s="4"/>
      <c r="M7742" s="6"/>
    </row>
    <row r="7743" spans="1:13" x14ac:dyDescent="0.3">
      <c r="A7743" s="1"/>
      <c r="B7743" s="1"/>
      <c r="C7743" s="1"/>
      <c r="D7743" s="1"/>
      <c r="E7743" s="1"/>
      <c r="F7743" s="1"/>
      <c r="G7743" s="2"/>
      <c r="H7743" s="1"/>
      <c r="I7743" s="1"/>
      <c r="J7743" s="1"/>
      <c r="K7743" s="1"/>
      <c r="L7743" s="4"/>
      <c r="M7743" s="6"/>
    </row>
    <row r="7744" spans="1:13" x14ac:dyDescent="0.3">
      <c r="A7744" s="1"/>
      <c r="B7744" s="1"/>
      <c r="C7744" s="1"/>
      <c r="D7744" s="1"/>
      <c r="E7744" s="1"/>
      <c r="F7744" s="1"/>
      <c r="G7744" s="2"/>
      <c r="H7744" s="1"/>
      <c r="I7744" s="1"/>
      <c r="J7744" s="1"/>
      <c r="K7744" s="1"/>
      <c r="L7744" s="4"/>
      <c r="M7744" s="6"/>
    </row>
    <row r="7745" spans="1:13" x14ac:dyDescent="0.3">
      <c r="A7745" s="1"/>
      <c r="B7745" s="1"/>
      <c r="C7745" s="1"/>
      <c r="D7745" s="1"/>
      <c r="E7745" s="1"/>
      <c r="F7745" s="1"/>
      <c r="G7745" s="2"/>
      <c r="H7745" s="1"/>
      <c r="I7745" s="1"/>
      <c r="J7745" s="1"/>
      <c r="K7745" s="1"/>
      <c r="L7745" s="4"/>
      <c r="M7745" s="6"/>
    </row>
    <row r="7746" spans="1:13" x14ac:dyDescent="0.3">
      <c r="A7746" s="1"/>
      <c r="B7746" s="1"/>
      <c r="C7746" s="1"/>
      <c r="D7746" s="1"/>
      <c r="E7746" s="1"/>
      <c r="F7746" s="1"/>
      <c r="G7746" s="2"/>
      <c r="H7746" s="1"/>
      <c r="I7746" s="1"/>
      <c r="J7746" s="1"/>
      <c r="K7746" s="1"/>
      <c r="L7746" s="4"/>
      <c r="M7746" s="6"/>
    </row>
    <row r="7747" spans="1:13" x14ac:dyDescent="0.3">
      <c r="A7747" s="1"/>
      <c r="B7747" s="1"/>
      <c r="C7747" s="1"/>
      <c r="D7747" s="1"/>
      <c r="E7747" s="1"/>
      <c r="F7747" s="1"/>
      <c r="G7747" s="2"/>
      <c r="H7747" s="1"/>
      <c r="I7747" s="1"/>
      <c r="J7747" s="1"/>
      <c r="K7747" s="1"/>
      <c r="L7747" s="4"/>
      <c r="M7747" s="6"/>
    </row>
    <row r="7748" spans="1:13" x14ac:dyDescent="0.3">
      <c r="A7748" s="1"/>
      <c r="B7748" s="1"/>
      <c r="C7748" s="1"/>
      <c r="D7748" s="1"/>
      <c r="E7748" s="1"/>
      <c r="F7748" s="1"/>
      <c r="G7748" s="2"/>
      <c r="H7748" s="1"/>
      <c r="I7748" s="1"/>
      <c r="J7748" s="1"/>
      <c r="K7748" s="1"/>
      <c r="L7748" s="4"/>
      <c r="M7748" s="6"/>
    </row>
    <row r="7749" spans="1:13" x14ac:dyDescent="0.3">
      <c r="A7749" s="1"/>
      <c r="B7749" s="1"/>
      <c r="C7749" s="1"/>
      <c r="D7749" s="1"/>
      <c r="E7749" s="1"/>
      <c r="F7749" s="1"/>
      <c r="G7749" s="2"/>
      <c r="H7749" s="1"/>
      <c r="I7749" s="1"/>
      <c r="J7749" s="1"/>
      <c r="K7749" s="1"/>
      <c r="L7749" s="4"/>
      <c r="M7749" s="6"/>
    </row>
    <row r="7750" spans="1:13" x14ac:dyDescent="0.3">
      <c r="A7750" s="1"/>
      <c r="B7750" s="1"/>
      <c r="C7750" s="1"/>
      <c r="D7750" s="1"/>
      <c r="E7750" s="1"/>
      <c r="F7750" s="1"/>
      <c r="G7750" s="2"/>
      <c r="H7750" s="1"/>
      <c r="I7750" s="1"/>
      <c r="J7750" s="1"/>
      <c r="K7750" s="1"/>
      <c r="L7750" s="4"/>
      <c r="M7750" s="6"/>
    </row>
    <row r="7751" spans="1:13" x14ac:dyDescent="0.3">
      <c r="A7751" s="1"/>
      <c r="B7751" s="1"/>
      <c r="C7751" s="1"/>
      <c r="D7751" s="1"/>
      <c r="E7751" s="1"/>
      <c r="F7751" s="1"/>
      <c r="G7751" s="2"/>
      <c r="H7751" s="1"/>
      <c r="I7751" s="1"/>
      <c r="J7751" s="1"/>
      <c r="K7751" s="1"/>
      <c r="L7751" s="4"/>
      <c r="M7751" s="6"/>
    </row>
    <row r="7752" spans="1:13" x14ac:dyDescent="0.3">
      <c r="A7752" s="1"/>
      <c r="B7752" s="1"/>
      <c r="C7752" s="1"/>
      <c r="D7752" s="1"/>
      <c r="E7752" s="1"/>
      <c r="F7752" s="1"/>
      <c r="G7752" s="2"/>
      <c r="H7752" s="1"/>
      <c r="I7752" s="1"/>
      <c r="J7752" s="1"/>
      <c r="K7752" s="1"/>
      <c r="L7752" s="4"/>
      <c r="M7752" s="6"/>
    </row>
    <row r="7753" spans="1:13" x14ac:dyDescent="0.3">
      <c r="A7753" s="1"/>
      <c r="B7753" s="1"/>
      <c r="C7753" s="1"/>
      <c r="D7753" s="1"/>
      <c r="E7753" s="1"/>
      <c r="F7753" s="1"/>
      <c r="G7753" s="2"/>
      <c r="H7753" s="1"/>
      <c r="I7753" s="1"/>
      <c r="J7753" s="1"/>
      <c r="K7753" s="1"/>
      <c r="L7753" s="4"/>
      <c r="M7753" s="6"/>
    </row>
    <row r="7754" spans="1:13" x14ac:dyDescent="0.3">
      <c r="A7754" s="1"/>
      <c r="B7754" s="1"/>
      <c r="C7754" s="1"/>
      <c r="D7754" s="1"/>
      <c r="E7754" s="1"/>
      <c r="F7754" s="1"/>
      <c r="G7754" s="2"/>
      <c r="H7754" s="1"/>
      <c r="I7754" s="1"/>
      <c r="J7754" s="1"/>
      <c r="K7754" s="1"/>
      <c r="L7754" s="4"/>
      <c r="M7754" s="6"/>
    </row>
    <row r="7755" spans="1:13" x14ac:dyDescent="0.3">
      <c r="A7755" s="1"/>
      <c r="B7755" s="1"/>
      <c r="C7755" s="1"/>
      <c r="D7755" s="1"/>
      <c r="E7755" s="1"/>
      <c r="F7755" s="1"/>
      <c r="G7755" s="2"/>
      <c r="H7755" s="1"/>
      <c r="I7755" s="1"/>
      <c r="J7755" s="1"/>
      <c r="K7755" s="1"/>
      <c r="L7755" s="4"/>
      <c r="M7755" s="6"/>
    </row>
    <row r="7756" spans="1:13" x14ac:dyDescent="0.3">
      <c r="A7756" s="1"/>
      <c r="B7756" s="1"/>
      <c r="C7756" s="1"/>
      <c r="D7756" s="1"/>
      <c r="E7756" s="1"/>
      <c r="F7756" s="1"/>
      <c r="G7756" s="2"/>
      <c r="H7756" s="1"/>
      <c r="I7756" s="1"/>
      <c r="J7756" s="1"/>
      <c r="K7756" s="1"/>
      <c r="L7756" s="4"/>
      <c r="M7756" s="6"/>
    </row>
    <row r="7757" spans="1:13" x14ac:dyDescent="0.3">
      <c r="A7757" s="1"/>
      <c r="B7757" s="1"/>
      <c r="C7757" s="1"/>
      <c r="D7757" s="1"/>
      <c r="E7757" s="1"/>
      <c r="F7757" s="1"/>
      <c r="G7757" s="2"/>
      <c r="H7757" s="1"/>
      <c r="I7757" s="1"/>
      <c r="J7757" s="1"/>
      <c r="K7757" s="1"/>
      <c r="L7757" s="4"/>
      <c r="M7757" s="6"/>
    </row>
    <row r="7758" spans="1:13" x14ac:dyDescent="0.3">
      <c r="A7758" s="1"/>
      <c r="B7758" s="1"/>
      <c r="C7758" s="1"/>
      <c r="D7758" s="1"/>
      <c r="E7758" s="1"/>
      <c r="F7758" s="1"/>
      <c r="G7758" s="2"/>
      <c r="H7758" s="1"/>
      <c r="I7758" s="1"/>
      <c r="J7758" s="1"/>
      <c r="K7758" s="1"/>
      <c r="L7758" s="4"/>
      <c r="M7758" s="6"/>
    </row>
    <row r="7759" spans="1:13" x14ac:dyDescent="0.3">
      <c r="A7759" s="1"/>
      <c r="B7759" s="1"/>
      <c r="C7759" s="1"/>
      <c r="D7759" s="1"/>
      <c r="E7759" s="1"/>
      <c r="F7759" s="1"/>
      <c r="G7759" s="2"/>
      <c r="H7759" s="1"/>
      <c r="I7759" s="1"/>
      <c r="J7759" s="1"/>
      <c r="K7759" s="1"/>
      <c r="L7759" s="4"/>
      <c r="M7759" s="6"/>
    </row>
    <row r="7760" spans="1:13" x14ac:dyDescent="0.3">
      <c r="A7760" s="1"/>
      <c r="B7760" s="1"/>
      <c r="C7760" s="1"/>
      <c r="D7760" s="1"/>
      <c r="E7760" s="1"/>
      <c r="F7760" s="1"/>
      <c r="G7760" s="2"/>
      <c r="H7760" s="1"/>
      <c r="I7760" s="1"/>
      <c r="J7760" s="1"/>
      <c r="K7760" s="1"/>
      <c r="L7760" s="4"/>
      <c r="M7760" s="6"/>
    </row>
    <row r="7761" spans="1:13" x14ac:dyDescent="0.3">
      <c r="A7761" s="1"/>
      <c r="B7761" s="1"/>
      <c r="C7761" s="1"/>
      <c r="D7761" s="1"/>
      <c r="E7761" s="1"/>
      <c r="F7761" s="1"/>
      <c r="G7761" s="2"/>
      <c r="H7761" s="1"/>
      <c r="I7761" s="1"/>
      <c r="J7761" s="1"/>
      <c r="K7761" s="1"/>
      <c r="L7761" s="4"/>
      <c r="M7761" s="6"/>
    </row>
    <row r="7762" spans="1:13" x14ac:dyDescent="0.3">
      <c r="A7762" s="1"/>
      <c r="B7762" s="1"/>
      <c r="C7762" s="1"/>
      <c r="D7762" s="1"/>
      <c r="E7762" s="1"/>
      <c r="F7762" s="1"/>
      <c r="G7762" s="2"/>
      <c r="H7762" s="1"/>
      <c r="I7762" s="1"/>
      <c r="J7762" s="1"/>
      <c r="K7762" s="1"/>
      <c r="L7762" s="4"/>
      <c r="M7762" s="6"/>
    </row>
    <row r="7763" spans="1:13" x14ac:dyDescent="0.3">
      <c r="A7763" s="1"/>
      <c r="B7763" s="1"/>
      <c r="C7763" s="1"/>
      <c r="D7763" s="1"/>
      <c r="E7763" s="1"/>
      <c r="F7763" s="1"/>
      <c r="G7763" s="2"/>
      <c r="H7763" s="1"/>
      <c r="I7763" s="1"/>
      <c r="J7763" s="1"/>
      <c r="K7763" s="1"/>
      <c r="L7763" s="4"/>
      <c r="M7763" s="6"/>
    </row>
    <row r="7764" spans="1:13" x14ac:dyDescent="0.3">
      <c r="A7764" s="1"/>
      <c r="B7764" s="1"/>
      <c r="C7764" s="1"/>
      <c r="D7764" s="1"/>
      <c r="E7764" s="1"/>
      <c r="F7764" s="1"/>
      <c r="G7764" s="2"/>
      <c r="H7764" s="1"/>
      <c r="I7764" s="1"/>
      <c r="J7764" s="1"/>
      <c r="K7764" s="1"/>
      <c r="L7764" s="4"/>
      <c r="M7764" s="6"/>
    </row>
    <row r="7765" spans="1:13" x14ac:dyDescent="0.3">
      <c r="A7765" s="1"/>
      <c r="B7765" s="1"/>
      <c r="C7765" s="1"/>
      <c r="D7765" s="1"/>
      <c r="E7765" s="1"/>
      <c r="F7765" s="1"/>
      <c r="G7765" s="2"/>
      <c r="H7765" s="1"/>
      <c r="I7765" s="1"/>
      <c r="J7765" s="1"/>
      <c r="K7765" s="1"/>
      <c r="L7765" s="4"/>
      <c r="M7765" s="6"/>
    </row>
    <row r="7766" spans="1:13" x14ac:dyDescent="0.3">
      <c r="A7766" s="1"/>
      <c r="B7766" s="1"/>
      <c r="C7766" s="1"/>
      <c r="D7766" s="1"/>
      <c r="E7766" s="1"/>
      <c r="F7766" s="1"/>
      <c r="G7766" s="2"/>
      <c r="H7766" s="1"/>
      <c r="I7766" s="1"/>
      <c r="J7766" s="1"/>
      <c r="K7766" s="1"/>
      <c r="L7766" s="4"/>
      <c r="M7766" s="6"/>
    </row>
    <row r="7767" spans="1:13" x14ac:dyDescent="0.3">
      <c r="A7767" s="1"/>
      <c r="B7767" s="1"/>
      <c r="C7767" s="1"/>
      <c r="D7767" s="1"/>
      <c r="E7767" s="1"/>
      <c r="F7767" s="1"/>
      <c r="G7767" s="2"/>
      <c r="H7767" s="1"/>
      <c r="I7767" s="1"/>
      <c r="J7767" s="1"/>
      <c r="K7767" s="1"/>
      <c r="L7767" s="4"/>
      <c r="M7767" s="6"/>
    </row>
    <row r="7768" spans="1:13" x14ac:dyDescent="0.3">
      <c r="A7768" s="1"/>
      <c r="B7768" s="1"/>
      <c r="C7768" s="1"/>
      <c r="D7768" s="1"/>
      <c r="E7768" s="1"/>
      <c r="F7768" s="1"/>
      <c r="G7768" s="2"/>
      <c r="H7768" s="1"/>
      <c r="I7768" s="1"/>
      <c r="J7768" s="1"/>
      <c r="K7768" s="1"/>
      <c r="L7768" s="4"/>
      <c r="M7768" s="6"/>
    </row>
    <row r="7769" spans="1:13" x14ac:dyDescent="0.3">
      <c r="A7769" s="1"/>
      <c r="B7769" s="1"/>
      <c r="C7769" s="1"/>
      <c r="D7769" s="1"/>
      <c r="E7769" s="1"/>
      <c r="F7769" s="1"/>
      <c r="G7769" s="2"/>
      <c r="H7769" s="1"/>
      <c r="I7769" s="1"/>
      <c r="J7769" s="1"/>
      <c r="K7769" s="1"/>
      <c r="L7769" s="4"/>
      <c r="M7769" s="6"/>
    </row>
    <row r="7770" spans="1:13" x14ac:dyDescent="0.3">
      <c r="A7770" s="1"/>
      <c r="B7770" s="1"/>
      <c r="C7770" s="1"/>
      <c r="D7770" s="1"/>
      <c r="E7770" s="1"/>
      <c r="F7770" s="1"/>
      <c r="G7770" s="2"/>
      <c r="H7770" s="1"/>
      <c r="I7770" s="1"/>
      <c r="J7770" s="1"/>
      <c r="K7770" s="1"/>
      <c r="L7770" s="4"/>
      <c r="M7770" s="6"/>
    </row>
    <row r="7771" spans="1:13" x14ac:dyDescent="0.3">
      <c r="A7771" s="1"/>
      <c r="B7771" s="1"/>
      <c r="C7771" s="1"/>
      <c r="D7771" s="1"/>
      <c r="E7771" s="1"/>
      <c r="F7771" s="1"/>
      <c r="G7771" s="2"/>
      <c r="H7771" s="1"/>
      <c r="I7771" s="1"/>
      <c r="J7771" s="1"/>
      <c r="K7771" s="1"/>
      <c r="L7771" s="4"/>
      <c r="M7771" s="6"/>
    </row>
    <row r="7772" spans="1:13" x14ac:dyDescent="0.3">
      <c r="A7772" s="1"/>
      <c r="B7772" s="1"/>
      <c r="C7772" s="1"/>
      <c r="D7772" s="1"/>
      <c r="E7772" s="1"/>
      <c r="F7772" s="1"/>
      <c r="G7772" s="2"/>
      <c r="H7772" s="1"/>
      <c r="I7772" s="1"/>
      <c r="J7772" s="1"/>
      <c r="K7772" s="1"/>
      <c r="L7772" s="4"/>
      <c r="M7772" s="6"/>
    </row>
    <row r="7773" spans="1:13" x14ac:dyDescent="0.3">
      <c r="A7773" s="1"/>
      <c r="B7773" s="1"/>
      <c r="C7773" s="1"/>
      <c r="D7773" s="1"/>
      <c r="E7773" s="1"/>
      <c r="F7773" s="1"/>
      <c r="G7773" s="2"/>
      <c r="H7773" s="1"/>
      <c r="I7773" s="1"/>
      <c r="J7773" s="1"/>
      <c r="K7773" s="1"/>
      <c r="L7773" s="4"/>
      <c r="M7773" s="6"/>
    </row>
    <row r="7774" spans="1:13" x14ac:dyDescent="0.3">
      <c r="A7774" s="1"/>
      <c r="B7774" s="1"/>
      <c r="C7774" s="1"/>
      <c r="D7774" s="1"/>
      <c r="E7774" s="1"/>
      <c r="F7774" s="1"/>
      <c r="G7774" s="2"/>
      <c r="H7774" s="1"/>
      <c r="I7774" s="1"/>
      <c r="J7774" s="1"/>
      <c r="K7774" s="1"/>
      <c r="L7774" s="4"/>
      <c r="M7774" s="6"/>
    </row>
    <row r="7775" spans="1:13" x14ac:dyDescent="0.3">
      <c r="A7775" s="1"/>
      <c r="B7775" s="1"/>
      <c r="C7775" s="1"/>
      <c r="D7775" s="1"/>
      <c r="E7775" s="1"/>
      <c r="F7775" s="1"/>
      <c r="G7775" s="2"/>
      <c r="H7775" s="1"/>
      <c r="I7775" s="1"/>
      <c r="J7775" s="1"/>
      <c r="K7775" s="1"/>
      <c r="L7775" s="4"/>
      <c r="M7775" s="6"/>
    </row>
    <row r="7776" spans="1:13" x14ac:dyDescent="0.3">
      <c r="A7776" s="1"/>
      <c r="B7776" s="1"/>
      <c r="C7776" s="1"/>
      <c r="D7776" s="1"/>
      <c r="E7776" s="1"/>
      <c r="F7776" s="1"/>
      <c r="G7776" s="2"/>
      <c r="H7776" s="1"/>
      <c r="I7776" s="1"/>
      <c r="J7776" s="1"/>
      <c r="K7776" s="1"/>
      <c r="L7776" s="4"/>
      <c r="M7776" s="6"/>
    </row>
    <row r="7777" spans="1:13" x14ac:dyDescent="0.3">
      <c r="A7777" s="1"/>
      <c r="B7777" s="1"/>
      <c r="C7777" s="1"/>
      <c r="D7777" s="1"/>
      <c r="E7777" s="1"/>
      <c r="F7777" s="1"/>
      <c r="G7777" s="2"/>
      <c r="H7777" s="1"/>
      <c r="I7777" s="1"/>
      <c r="J7777" s="1"/>
      <c r="K7777" s="1"/>
      <c r="L7777" s="4"/>
      <c r="M7777" s="6"/>
    </row>
    <row r="7778" spans="1:13" x14ac:dyDescent="0.3">
      <c r="A7778" s="1"/>
      <c r="B7778" s="1"/>
      <c r="C7778" s="1"/>
      <c r="D7778" s="1"/>
      <c r="E7778" s="1"/>
      <c r="F7778" s="1"/>
      <c r="G7778" s="2"/>
      <c r="H7778" s="1"/>
      <c r="I7778" s="1"/>
      <c r="J7778" s="1"/>
      <c r="K7778" s="1"/>
      <c r="L7778" s="4"/>
      <c r="M7778" s="6"/>
    </row>
    <row r="7779" spans="1:13" x14ac:dyDescent="0.3">
      <c r="A7779" s="1"/>
      <c r="B7779" s="1"/>
      <c r="C7779" s="1"/>
      <c r="D7779" s="1"/>
      <c r="E7779" s="1"/>
      <c r="F7779" s="1"/>
      <c r="G7779" s="2"/>
      <c r="H7779" s="1"/>
      <c r="I7779" s="1"/>
      <c r="J7779" s="1"/>
      <c r="K7779" s="1"/>
      <c r="L7779" s="4"/>
      <c r="M7779" s="6"/>
    </row>
    <row r="7780" spans="1:13" x14ac:dyDescent="0.3">
      <c r="A7780" s="1"/>
      <c r="B7780" s="1"/>
      <c r="C7780" s="1"/>
      <c r="D7780" s="1"/>
      <c r="E7780" s="1"/>
      <c r="F7780" s="1"/>
      <c r="G7780" s="2"/>
      <c r="H7780" s="1"/>
      <c r="I7780" s="1"/>
      <c r="J7780" s="1"/>
      <c r="K7780" s="1"/>
      <c r="L7780" s="4"/>
      <c r="M7780" s="6"/>
    </row>
    <row r="7781" spans="1:13" x14ac:dyDescent="0.3">
      <c r="A7781" s="1"/>
      <c r="B7781" s="1"/>
      <c r="C7781" s="1"/>
      <c r="D7781" s="1"/>
      <c r="E7781" s="1"/>
      <c r="F7781" s="1"/>
      <c r="G7781" s="2"/>
      <c r="H7781" s="1"/>
      <c r="I7781" s="1"/>
      <c r="J7781" s="1"/>
      <c r="K7781" s="1"/>
      <c r="L7781" s="4"/>
      <c r="M7781" s="6"/>
    </row>
    <row r="7782" spans="1:13" x14ac:dyDescent="0.3">
      <c r="A7782" s="1"/>
      <c r="B7782" s="1"/>
      <c r="C7782" s="1"/>
      <c r="D7782" s="1"/>
      <c r="E7782" s="1"/>
      <c r="F7782" s="1"/>
      <c r="G7782" s="2"/>
      <c r="H7782" s="1"/>
      <c r="I7782" s="1"/>
      <c r="J7782" s="1"/>
      <c r="K7782" s="1"/>
      <c r="L7782" s="4"/>
      <c r="M7782" s="6"/>
    </row>
    <row r="7783" spans="1:13" x14ac:dyDescent="0.3">
      <c r="A7783" s="1"/>
      <c r="B7783" s="1"/>
      <c r="C7783" s="1"/>
      <c r="D7783" s="1"/>
      <c r="E7783" s="1"/>
      <c r="F7783" s="1"/>
      <c r="G7783" s="2"/>
      <c r="H7783" s="1"/>
      <c r="I7783" s="1"/>
      <c r="J7783" s="1"/>
      <c r="K7783" s="1"/>
      <c r="L7783" s="4"/>
      <c r="M7783" s="6"/>
    </row>
    <row r="7784" spans="1:13" x14ac:dyDescent="0.3">
      <c r="A7784" s="1"/>
      <c r="B7784" s="1"/>
      <c r="C7784" s="1"/>
      <c r="D7784" s="1"/>
      <c r="E7784" s="1"/>
      <c r="F7784" s="1"/>
      <c r="G7784" s="2"/>
      <c r="H7784" s="1"/>
      <c r="I7784" s="1"/>
      <c r="J7784" s="1"/>
      <c r="K7784" s="1"/>
      <c r="L7784" s="4"/>
      <c r="M7784" s="6"/>
    </row>
    <row r="7785" spans="1:13" x14ac:dyDescent="0.3">
      <c r="A7785" s="1"/>
      <c r="B7785" s="1"/>
      <c r="C7785" s="1"/>
      <c r="D7785" s="1"/>
      <c r="E7785" s="1"/>
      <c r="F7785" s="1"/>
      <c r="G7785" s="2"/>
      <c r="H7785" s="1"/>
      <c r="I7785" s="1"/>
      <c r="J7785" s="1"/>
      <c r="K7785" s="1"/>
      <c r="L7785" s="4"/>
      <c r="M7785" s="6"/>
    </row>
    <row r="7786" spans="1:13" x14ac:dyDescent="0.3">
      <c r="A7786" s="1"/>
      <c r="B7786" s="1"/>
      <c r="C7786" s="1"/>
      <c r="D7786" s="1"/>
      <c r="E7786" s="1"/>
      <c r="F7786" s="1"/>
      <c r="G7786" s="2"/>
      <c r="H7786" s="1"/>
      <c r="I7786" s="1"/>
      <c r="J7786" s="1"/>
      <c r="K7786" s="1"/>
      <c r="L7786" s="4"/>
      <c r="M7786" s="6"/>
    </row>
    <row r="7787" spans="1:13" x14ac:dyDescent="0.3">
      <c r="A7787" s="1"/>
      <c r="B7787" s="1"/>
      <c r="C7787" s="1"/>
      <c r="D7787" s="1"/>
      <c r="E7787" s="1"/>
      <c r="F7787" s="1"/>
      <c r="G7787" s="2"/>
      <c r="H7787" s="1"/>
      <c r="I7787" s="1"/>
      <c r="J7787" s="1"/>
      <c r="K7787" s="1"/>
      <c r="L7787" s="4"/>
      <c r="M7787" s="6"/>
    </row>
    <row r="7788" spans="1:13" x14ac:dyDescent="0.3">
      <c r="A7788" s="1"/>
      <c r="B7788" s="1"/>
      <c r="C7788" s="1"/>
      <c r="D7788" s="1"/>
      <c r="E7788" s="1"/>
      <c r="F7788" s="1"/>
      <c r="G7788" s="2"/>
      <c r="H7788" s="1"/>
      <c r="I7788" s="1"/>
      <c r="J7788" s="1"/>
      <c r="K7788" s="1"/>
      <c r="L7788" s="4"/>
      <c r="M7788" s="6"/>
    </row>
    <row r="7789" spans="1:13" x14ac:dyDescent="0.3">
      <c r="A7789" s="1"/>
      <c r="B7789" s="1"/>
      <c r="C7789" s="1"/>
      <c r="D7789" s="1"/>
      <c r="E7789" s="1"/>
      <c r="F7789" s="1"/>
      <c r="G7789" s="2"/>
      <c r="H7789" s="1"/>
      <c r="I7789" s="1"/>
      <c r="J7789" s="1"/>
      <c r="K7789" s="1"/>
      <c r="L7789" s="4"/>
      <c r="M7789" s="6"/>
    </row>
    <row r="7790" spans="1:13" x14ac:dyDescent="0.3">
      <c r="A7790" s="1"/>
      <c r="B7790" s="1"/>
      <c r="C7790" s="1"/>
      <c r="D7790" s="1"/>
      <c r="E7790" s="1"/>
      <c r="F7790" s="1"/>
      <c r="G7790" s="2"/>
      <c r="H7790" s="1"/>
      <c r="I7790" s="1"/>
      <c r="J7790" s="1"/>
      <c r="K7790" s="1"/>
      <c r="L7790" s="4"/>
      <c r="M7790" s="6"/>
    </row>
    <row r="7791" spans="1:13" x14ac:dyDescent="0.3">
      <c r="A7791" s="1"/>
      <c r="B7791" s="1"/>
      <c r="C7791" s="1"/>
      <c r="D7791" s="1"/>
      <c r="E7791" s="1"/>
      <c r="F7791" s="1"/>
      <c r="G7791" s="2"/>
      <c r="H7791" s="1"/>
      <c r="I7791" s="1"/>
      <c r="J7791" s="1"/>
      <c r="K7791" s="1"/>
      <c r="L7791" s="4"/>
      <c r="M7791" s="6"/>
    </row>
    <row r="7792" spans="1:13" x14ac:dyDescent="0.3">
      <c r="A7792" s="1"/>
      <c r="B7792" s="1"/>
      <c r="C7792" s="1"/>
      <c r="D7792" s="1"/>
      <c r="E7792" s="1"/>
      <c r="F7792" s="1"/>
      <c r="G7792" s="2"/>
      <c r="H7792" s="1"/>
      <c r="I7792" s="1"/>
      <c r="J7792" s="1"/>
      <c r="K7792" s="1"/>
      <c r="L7792" s="4"/>
      <c r="M7792" s="6"/>
    </row>
    <row r="7793" spans="1:13" x14ac:dyDescent="0.3">
      <c r="A7793" s="1"/>
      <c r="B7793" s="1"/>
      <c r="C7793" s="1"/>
      <c r="D7793" s="1"/>
      <c r="E7793" s="1"/>
      <c r="F7793" s="1"/>
      <c r="G7793" s="2"/>
      <c r="H7793" s="1"/>
      <c r="I7793" s="1"/>
      <c r="J7793" s="1"/>
      <c r="K7793" s="1"/>
      <c r="L7793" s="4"/>
      <c r="M7793" s="6"/>
    </row>
    <row r="7794" spans="1:13" x14ac:dyDescent="0.3">
      <c r="A7794" s="1"/>
      <c r="B7794" s="1"/>
      <c r="C7794" s="1"/>
      <c r="D7794" s="1"/>
      <c r="E7794" s="1"/>
      <c r="F7794" s="1"/>
      <c r="G7794" s="2"/>
      <c r="H7794" s="1"/>
      <c r="I7794" s="1"/>
      <c r="J7794" s="1"/>
      <c r="K7794" s="1"/>
      <c r="L7794" s="4"/>
      <c r="M7794" s="6"/>
    </row>
    <row r="7795" spans="1:13" x14ac:dyDescent="0.3">
      <c r="A7795" s="1"/>
      <c r="B7795" s="1"/>
      <c r="C7795" s="1"/>
      <c r="D7795" s="1"/>
      <c r="E7795" s="1"/>
      <c r="F7795" s="1"/>
      <c r="G7795" s="2"/>
      <c r="H7795" s="1"/>
      <c r="I7795" s="1"/>
      <c r="J7795" s="1"/>
      <c r="K7795" s="1"/>
      <c r="L7795" s="4"/>
      <c r="M7795" s="6"/>
    </row>
    <row r="7796" spans="1:13" x14ac:dyDescent="0.3">
      <c r="A7796" s="1"/>
      <c r="B7796" s="1"/>
      <c r="C7796" s="1"/>
      <c r="D7796" s="1"/>
      <c r="E7796" s="1"/>
      <c r="F7796" s="1"/>
      <c r="G7796" s="2"/>
      <c r="H7796" s="1"/>
      <c r="I7796" s="1"/>
      <c r="J7796" s="1"/>
      <c r="K7796" s="1"/>
      <c r="L7796" s="4"/>
      <c r="M7796" s="6"/>
    </row>
    <row r="7797" spans="1:13" x14ac:dyDescent="0.3">
      <c r="A7797" s="1"/>
      <c r="B7797" s="1"/>
      <c r="C7797" s="1"/>
      <c r="D7797" s="1"/>
      <c r="E7797" s="1"/>
      <c r="F7797" s="1"/>
      <c r="G7797" s="2"/>
      <c r="H7797" s="1"/>
      <c r="I7797" s="1"/>
      <c r="J7797" s="1"/>
      <c r="K7797" s="1"/>
      <c r="L7797" s="4"/>
      <c r="M7797" s="6"/>
    </row>
    <row r="7798" spans="1:13" x14ac:dyDescent="0.3">
      <c r="A7798" s="1"/>
      <c r="B7798" s="1"/>
      <c r="C7798" s="1"/>
      <c r="D7798" s="1"/>
      <c r="E7798" s="1"/>
      <c r="F7798" s="1"/>
      <c r="G7798" s="2"/>
      <c r="H7798" s="1"/>
      <c r="I7798" s="1"/>
      <c r="J7798" s="1"/>
      <c r="K7798" s="1"/>
      <c r="L7798" s="4"/>
      <c r="M7798" s="6"/>
    </row>
    <row r="7799" spans="1:13" x14ac:dyDescent="0.3">
      <c r="A7799" s="1"/>
      <c r="B7799" s="1"/>
      <c r="C7799" s="1"/>
      <c r="D7799" s="1"/>
      <c r="E7799" s="1"/>
      <c r="F7799" s="1"/>
      <c r="G7799" s="2"/>
      <c r="H7799" s="1"/>
      <c r="I7799" s="1"/>
      <c r="J7799" s="1"/>
      <c r="K7799" s="1"/>
      <c r="L7799" s="4"/>
      <c r="M7799" s="6"/>
    </row>
    <row r="7800" spans="1:13" x14ac:dyDescent="0.3">
      <c r="A7800" s="1"/>
      <c r="B7800" s="1"/>
      <c r="C7800" s="1"/>
      <c r="D7800" s="1"/>
      <c r="E7800" s="1"/>
      <c r="F7800" s="1"/>
      <c r="G7800" s="2"/>
      <c r="H7800" s="1"/>
      <c r="I7800" s="1"/>
      <c r="J7800" s="1"/>
      <c r="K7800" s="1"/>
      <c r="L7800" s="4"/>
      <c r="M7800" s="6"/>
    </row>
    <row r="7801" spans="1:13" x14ac:dyDescent="0.3">
      <c r="A7801" s="1"/>
      <c r="B7801" s="1"/>
      <c r="C7801" s="1"/>
      <c r="D7801" s="1"/>
      <c r="E7801" s="1"/>
      <c r="F7801" s="1"/>
      <c r="G7801" s="2"/>
      <c r="H7801" s="1"/>
      <c r="I7801" s="1"/>
      <c r="J7801" s="1"/>
      <c r="K7801" s="1"/>
      <c r="L7801" s="4"/>
      <c r="M7801" s="6"/>
    </row>
    <row r="7802" spans="1:13" x14ac:dyDescent="0.3">
      <c r="A7802" s="1"/>
      <c r="B7802" s="1"/>
      <c r="C7802" s="1"/>
      <c r="D7802" s="1"/>
      <c r="E7802" s="1"/>
      <c r="F7802" s="1"/>
      <c r="G7802" s="2"/>
      <c r="H7802" s="1"/>
      <c r="I7802" s="1"/>
      <c r="J7802" s="1"/>
      <c r="K7802" s="1"/>
      <c r="L7802" s="4"/>
      <c r="M7802" s="6"/>
    </row>
    <row r="7803" spans="1:13" x14ac:dyDescent="0.3">
      <c r="A7803" s="1"/>
      <c r="B7803" s="1"/>
      <c r="C7803" s="1"/>
      <c r="D7803" s="1"/>
      <c r="E7803" s="1"/>
      <c r="F7803" s="1"/>
      <c r="G7803" s="2"/>
      <c r="H7803" s="1"/>
      <c r="I7803" s="1"/>
      <c r="J7803" s="1"/>
      <c r="K7803" s="1"/>
      <c r="L7803" s="4"/>
      <c r="M7803" s="6"/>
    </row>
    <row r="7804" spans="1:13" x14ac:dyDescent="0.3">
      <c r="A7804" s="1"/>
      <c r="B7804" s="1"/>
      <c r="C7804" s="1"/>
      <c r="D7804" s="1"/>
      <c r="E7804" s="1"/>
      <c r="F7804" s="1"/>
      <c r="G7804" s="2"/>
      <c r="H7804" s="1"/>
      <c r="I7804" s="1"/>
      <c r="J7804" s="1"/>
      <c r="K7804" s="1"/>
      <c r="L7804" s="4"/>
      <c r="M7804" s="6"/>
    </row>
    <row r="7805" spans="1:13" x14ac:dyDescent="0.3">
      <c r="A7805" s="1"/>
      <c r="B7805" s="1"/>
      <c r="C7805" s="1"/>
      <c r="D7805" s="1"/>
      <c r="E7805" s="1"/>
      <c r="F7805" s="1"/>
      <c r="G7805" s="2"/>
      <c r="H7805" s="1"/>
      <c r="I7805" s="1"/>
      <c r="J7805" s="1"/>
      <c r="K7805" s="1"/>
      <c r="L7805" s="4"/>
      <c r="M7805" s="6"/>
    </row>
    <row r="7806" spans="1:13" x14ac:dyDescent="0.3">
      <c r="A7806" s="1"/>
      <c r="B7806" s="1"/>
      <c r="C7806" s="1"/>
      <c r="D7806" s="1"/>
      <c r="E7806" s="1"/>
      <c r="F7806" s="1"/>
      <c r="G7806" s="2"/>
      <c r="H7806" s="1"/>
      <c r="I7806" s="1"/>
      <c r="J7806" s="1"/>
      <c r="K7806" s="1"/>
      <c r="L7806" s="4"/>
      <c r="M7806" s="6"/>
    </row>
    <row r="7807" spans="1:13" x14ac:dyDescent="0.3">
      <c r="A7807" s="1"/>
      <c r="B7807" s="1"/>
      <c r="C7807" s="1"/>
      <c r="D7807" s="1"/>
      <c r="E7807" s="1"/>
      <c r="F7807" s="1"/>
      <c r="G7807" s="2"/>
      <c r="H7807" s="1"/>
      <c r="I7807" s="1"/>
      <c r="J7807" s="1"/>
      <c r="K7807" s="1"/>
      <c r="L7807" s="4"/>
      <c r="M7807" s="6"/>
    </row>
    <row r="7808" spans="1:13" x14ac:dyDescent="0.3">
      <c r="A7808" s="1"/>
      <c r="B7808" s="1"/>
      <c r="C7808" s="1"/>
      <c r="D7808" s="1"/>
      <c r="E7808" s="1"/>
      <c r="F7808" s="1"/>
      <c r="G7808" s="2"/>
      <c r="H7808" s="1"/>
      <c r="I7808" s="1"/>
      <c r="J7808" s="1"/>
      <c r="K7808" s="1"/>
      <c r="L7808" s="4"/>
      <c r="M7808" s="6"/>
    </row>
    <row r="7809" spans="1:13" x14ac:dyDescent="0.3">
      <c r="A7809" s="1"/>
      <c r="B7809" s="1"/>
      <c r="C7809" s="1"/>
      <c r="D7809" s="1"/>
      <c r="E7809" s="1"/>
      <c r="F7809" s="1"/>
      <c r="G7809" s="2"/>
      <c r="H7809" s="1"/>
      <c r="I7809" s="1"/>
      <c r="J7809" s="1"/>
      <c r="K7809" s="1"/>
      <c r="L7809" s="4"/>
      <c r="M7809" s="6"/>
    </row>
    <row r="7810" spans="1:13" x14ac:dyDescent="0.3">
      <c r="A7810" s="1"/>
      <c r="B7810" s="1"/>
      <c r="C7810" s="1"/>
      <c r="D7810" s="1"/>
      <c r="E7810" s="1"/>
      <c r="F7810" s="1"/>
      <c r="G7810" s="2"/>
      <c r="H7810" s="1"/>
      <c r="I7810" s="1"/>
      <c r="J7810" s="1"/>
      <c r="K7810" s="1"/>
      <c r="L7810" s="4"/>
      <c r="M7810" s="6"/>
    </row>
    <row r="7811" spans="1:13" x14ac:dyDescent="0.3">
      <c r="A7811" s="1"/>
      <c r="B7811" s="1"/>
      <c r="C7811" s="1"/>
      <c r="D7811" s="1"/>
      <c r="E7811" s="1"/>
      <c r="F7811" s="1"/>
      <c r="G7811" s="2"/>
      <c r="H7811" s="1"/>
      <c r="I7811" s="1"/>
      <c r="J7811" s="1"/>
      <c r="K7811" s="1"/>
      <c r="L7811" s="4"/>
      <c r="M7811" s="6"/>
    </row>
    <row r="7812" spans="1:13" x14ac:dyDescent="0.3">
      <c r="A7812" s="1"/>
      <c r="B7812" s="1"/>
      <c r="C7812" s="1"/>
      <c r="D7812" s="1"/>
      <c r="E7812" s="1"/>
      <c r="F7812" s="1"/>
      <c r="G7812" s="2"/>
      <c r="H7812" s="1"/>
      <c r="I7812" s="1"/>
      <c r="J7812" s="1"/>
      <c r="K7812" s="1"/>
      <c r="L7812" s="4"/>
      <c r="M7812" s="6"/>
    </row>
    <row r="7813" spans="1:13" x14ac:dyDescent="0.3">
      <c r="A7813" s="1"/>
      <c r="B7813" s="1"/>
      <c r="C7813" s="1"/>
      <c r="D7813" s="1"/>
      <c r="E7813" s="1"/>
      <c r="F7813" s="1"/>
      <c r="G7813" s="2"/>
      <c r="H7813" s="1"/>
      <c r="I7813" s="1"/>
      <c r="J7813" s="1"/>
      <c r="K7813" s="1"/>
      <c r="L7813" s="4"/>
      <c r="M7813" s="6"/>
    </row>
    <row r="7814" spans="1:13" x14ac:dyDescent="0.3">
      <c r="A7814" s="1"/>
      <c r="B7814" s="1"/>
      <c r="C7814" s="1"/>
      <c r="D7814" s="1"/>
      <c r="E7814" s="1"/>
      <c r="F7814" s="1"/>
      <c r="G7814" s="2"/>
      <c r="H7814" s="1"/>
      <c r="I7814" s="1"/>
      <c r="J7814" s="1"/>
      <c r="K7814" s="1"/>
      <c r="L7814" s="4"/>
      <c r="M7814" s="6"/>
    </row>
    <row r="7815" spans="1:13" x14ac:dyDescent="0.3">
      <c r="A7815" s="1"/>
      <c r="B7815" s="1"/>
      <c r="C7815" s="1"/>
      <c r="D7815" s="1"/>
      <c r="E7815" s="1"/>
      <c r="F7815" s="1"/>
      <c r="G7815" s="2"/>
      <c r="H7815" s="1"/>
      <c r="I7815" s="1"/>
      <c r="J7815" s="1"/>
      <c r="K7815" s="1"/>
      <c r="L7815" s="4"/>
      <c r="M7815" s="6"/>
    </row>
    <row r="7816" spans="1:13" x14ac:dyDescent="0.3">
      <c r="A7816" s="1"/>
      <c r="B7816" s="1"/>
      <c r="C7816" s="1"/>
      <c r="D7816" s="1"/>
      <c r="E7816" s="1"/>
      <c r="F7816" s="1"/>
      <c r="G7816" s="2"/>
      <c r="H7816" s="1"/>
      <c r="I7816" s="1"/>
      <c r="J7816" s="1"/>
      <c r="K7816" s="1"/>
      <c r="L7816" s="4"/>
      <c r="M7816" s="6"/>
    </row>
    <row r="7817" spans="1:13" x14ac:dyDescent="0.3">
      <c r="A7817" s="1"/>
      <c r="B7817" s="1"/>
      <c r="C7817" s="1"/>
      <c r="D7817" s="1"/>
      <c r="E7817" s="1"/>
      <c r="F7817" s="1"/>
      <c r="G7817" s="2"/>
      <c r="H7817" s="1"/>
      <c r="I7817" s="1"/>
      <c r="J7817" s="1"/>
      <c r="K7817" s="1"/>
      <c r="L7817" s="4"/>
      <c r="M7817" s="6"/>
    </row>
    <row r="7818" spans="1:13" x14ac:dyDescent="0.3">
      <c r="A7818" s="1"/>
      <c r="B7818" s="1"/>
      <c r="C7818" s="1"/>
      <c r="D7818" s="1"/>
      <c r="E7818" s="1"/>
      <c r="F7818" s="1"/>
      <c r="G7818" s="2"/>
      <c r="H7818" s="1"/>
      <c r="I7818" s="1"/>
      <c r="J7818" s="1"/>
      <c r="K7818" s="1"/>
      <c r="L7818" s="4"/>
      <c r="M7818" s="6"/>
    </row>
    <row r="7819" spans="1:13" x14ac:dyDescent="0.3">
      <c r="A7819" s="1"/>
      <c r="B7819" s="1"/>
      <c r="C7819" s="1"/>
      <c r="D7819" s="1"/>
      <c r="E7819" s="1"/>
      <c r="F7819" s="1"/>
      <c r="G7819" s="2"/>
      <c r="H7819" s="1"/>
      <c r="I7819" s="1"/>
      <c r="J7819" s="1"/>
      <c r="K7819" s="1"/>
      <c r="L7819" s="4"/>
      <c r="M7819" s="6"/>
    </row>
    <row r="7820" spans="1:13" x14ac:dyDescent="0.3">
      <c r="A7820" s="1"/>
      <c r="B7820" s="1"/>
      <c r="C7820" s="1"/>
      <c r="D7820" s="1"/>
      <c r="E7820" s="1"/>
      <c r="F7820" s="1"/>
      <c r="G7820" s="2"/>
      <c r="H7820" s="1"/>
      <c r="I7820" s="1"/>
      <c r="J7820" s="1"/>
      <c r="K7820" s="1"/>
      <c r="L7820" s="4"/>
      <c r="M7820" s="6"/>
    </row>
    <row r="7821" spans="1:13" x14ac:dyDescent="0.3">
      <c r="A7821" s="1"/>
      <c r="B7821" s="1"/>
      <c r="C7821" s="1"/>
      <c r="D7821" s="1"/>
      <c r="E7821" s="1"/>
      <c r="F7821" s="1"/>
      <c r="G7821" s="2"/>
      <c r="H7821" s="1"/>
      <c r="I7821" s="1"/>
      <c r="J7821" s="1"/>
      <c r="K7821" s="1"/>
      <c r="L7821" s="4"/>
      <c r="M7821" s="6"/>
    </row>
    <row r="7822" spans="1:13" x14ac:dyDescent="0.3">
      <c r="A7822" s="1"/>
      <c r="B7822" s="1"/>
      <c r="C7822" s="1"/>
      <c r="D7822" s="1"/>
      <c r="E7822" s="1"/>
      <c r="F7822" s="1"/>
      <c r="G7822" s="2"/>
      <c r="H7822" s="1"/>
      <c r="I7822" s="1"/>
      <c r="J7822" s="1"/>
      <c r="K7822" s="1"/>
      <c r="L7822" s="4"/>
      <c r="M7822" s="6"/>
    </row>
    <row r="7823" spans="1:13" x14ac:dyDescent="0.3">
      <c r="A7823" s="1"/>
      <c r="B7823" s="1"/>
      <c r="C7823" s="1"/>
      <c r="D7823" s="1"/>
      <c r="E7823" s="1"/>
      <c r="F7823" s="1"/>
      <c r="G7823" s="2"/>
      <c r="H7823" s="1"/>
      <c r="I7823" s="1"/>
      <c r="J7823" s="1"/>
      <c r="K7823" s="1"/>
      <c r="L7823" s="4"/>
      <c r="M7823" s="6"/>
    </row>
    <row r="7824" spans="1:13" x14ac:dyDescent="0.3">
      <c r="A7824" s="1"/>
      <c r="B7824" s="1"/>
      <c r="C7824" s="1"/>
      <c r="D7824" s="1"/>
      <c r="E7824" s="1"/>
      <c r="F7824" s="1"/>
      <c r="G7824" s="2"/>
      <c r="H7824" s="1"/>
      <c r="I7824" s="1"/>
      <c r="J7824" s="1"/>
      <c r="K7824" s="1"/>
      <c r="L7824" s="4"/>
      <c r="M7824" s="6"/>
    </row>
    <row r="7825" spans="1:13" x14ac:dyDescent="0.3">
      <c r="A7825" s="1"/>
      <c r="B7825" s="1"/>
      <c r="C7825" s="1"/>
      <c r="D7825" s="1"/>
      <c r="E7825" s="1"/>
      <c r="F7825" s="1"/>
      <c r="G7825" s="2"/>
      <c r="H7825" s="1"/>
      <c r="I7825" s="1"/>
      <c r="J7825" s="1"/>
      <c r="K7825" s="1"/>
      <c r="L7825" s="4"/>
      <c r="M7825" s="6"/>
    </row>
    <row r="7826" spans="1:13" x14ac:dyDescent="0.3">
      <c r="A7826" s="1"/>
      <c r="B7826" s="1"/>
      <c r="C7826" s="1"/>
      <c r="D7826" s="1"/>
      <c r="E7826" s="1"/>
      <c r="F7826" s="1"/>
      <c r="G7826" s="2"/>
      <c r="H7826" s="1"/>
      <c r="I7826" s="1"/>
      <c r="J7826" s="1"/>
      <c r="K7826" s="1"/>
      <c r="L7826" s="4"/>
      <c r="M7826" s="6"/>
    </row>
    <row r="7827" spans="1:13" x14ac:dyDescent="0.3">
      <c r="A7827" s="1"/>
      <c r="B7827" s="1"/>
      <c r="C7827" s="1"/>
      <c r="D7827" s="1"/>
      <c r="E7827" s="1"/>
      <c r="F7827" s="1"/>
      <c r="G7827" s="2"/>
      <c r="H7827" s="1"/>
      <c r="I7827" s="1"/>
      <c r="J7827" s="1"/>
      <c r="K7827" s="1"/>
      <c r="L7827" s="4"/>
      <c r="M7827" s="6"/>
    </row>
    <row r="7828" spans="1:13" x14ac:dyDescent="0.3">
      <c r="A7828" s="1"/>
      <c r="B7828" s="1"/>
      <c r="C7828" s="1"/>
      <c r="D7828" s="1"/>
      <c r="E7828" s="1"/>
      <c r="F7828" s="1"/>
      <c r="G7828" s="2"/>
      <c r="H7828" s="1"/>
      <c r="I7828" s="1"/>
      <c r="J7828" s="1"/>
      <c r="K7828" s="1"/>
      <c r="L7828" s="4"/>
      <c r="M7828" s="6"/>
    </row>
    <row r="7829" spans="1:13" x14ac:dyDescent="0.3">
      <c r="A7829" s="1"/>
      <c r="B7829" s="1"/>
      <c r="C7829" s="1"/>
      <c r="D7829" s="1"/>
      <c r="E7829" s="1"/>
      <c r="F7829" s="1"/>
      <c r="G7829" s="2"/>
      <c r="H7829" s="1"/>
      <c r="I7829" s="1"/>
      <c r="J7829" s="1"/>
      <c r="K7829" s="1"/>
      <c r="L7829" s="4"/>
      <c r="M7829" s="6"/>
    </row>
    <row r="7830" spans="1:13" x14ac:dyDescent="0.3">
      <c r="A7830" s="1"/>
      <c r="B7830" s="1"/>
      <c r="C7830" s="1"/>
      <c r="D7830" s="1"/>
      <c r="E7830" s="1"/>
      <c r="F7830" s="1"/>
      <c r="G7830" s="2"/>
      <c r="H7830" s="1"/>
      <c r="I7830" s="1"/>
      <c r="J7830" s="1"/>
      <c r="K7830" s="1"/>
      <c r="L7830" s="4"/>
      <c r="M7830" s="6"/>
    </row>
    <row r="7831" spans="1:13" x14ac:dyDescent="0.3">
      <c r="A7831" s="1"/>
      <c r="B7831" s="1"/>
      <c r="C7831" s="1"/>
      <c r="D7831" s="1"/>
      <c r="E7831" s="1"/>
      <c r="F7831" s="1"/>
      <c r="G7831" s="2"/>
      <c r="H7831" s="1"/>
      <c r="I7831" s="1"/>
      <c r="J7831" s="1"/>
      <c r="K7831" s="1"/>
      <c r="L7831" s="4"/>
      <c r="M7831" s="6"/>
    </row>
    <row r="7832" spans="1:13" x14ac:dyDescent="0.3">
      <c r="A7832" s="1"/>
      <c r="B7832" s="1"/>
      <c r="C7832" s="1"/>
      <c r="D7832" s="1"/>
      <c r="E7832" s="1"/>
      <c r="F7832" s="1"/>
      <c r="G7832" s="2"/>
      <c r="H7832" s="1"/>
      <c r="I7832" s="1"/>
      <c r="J7832" s="1"/>
      <c r="K7832" s="1"/>
      <c r="L7832" s="4"/>
      <c r="M7832" s="6"/>
    </row>
    <row r="7833" spans="1:13" x14ac:dyDescent="0.3">
      <c r="A7833" s="1"/>
      <c r="B7833" s="1"/>
      <c r="C7833" s="1"/>
      <c r="D7833" s="1"/>
      <c r="E7833" s="1"/>
      <c r="F7833" s="1"/>
      <c r="G7833" s="2"/>
      <c r="H7833" s="1"/>
      <c r="I7833" s="1"/>
      <c r="J7833" s="1"/>
      <c r="K7833" s="1"/>
      <c r="L7833" s="4"/>
      <c r="M7833" s="6"/>
    </row>
    <row r="7834" spans="1:13" x14ac:dyDescent="0.3">
      <c r="A7834" s="1"/>
      <c r="B7834" s="1"/>
      <c r="C7834" s="1"/>
      <c r="D7834" s="1"/>
      <c r="E7834" s="1"/>
      <c r="F7834" s="1"/>
      <c r="G7834" s="2"/>
      <c r="H7834" s="1"/>
      <c r="I7834" s="1"/>
      <c r="J7834" s="1"/>
      <c r="K7834" s="1"/>
      <c r="L7834" s="4"/>
      <c r="M7834" s="6"/>
    </row>
    <row r="7835" spans="1:13" x14ac:dyDescent="0.3">
      <c r="A7835" s="1"/>
      <c r="B7835" s="1"/>
      <c r="C7835" s="1"/>
      <c r="D7835" s="1"/>
      <c r="E7835" s="1"/>
      <c r="F7835" s="1"/>
      <c r="G7835" s="2"/>
      <c r="H7835" s="1"/>
      <c r="I7835" s="1"/>
      <c r="J7835" s="1"/>
      <c r="K7835" s="1"/>
      <c r="L7835" s="4"/>
      <c r="M7835" s="6"/>
    </row>
    <row r="7836" spans="1:13" x14ac:dyDescent="0.3">
      <c r="A7836" s="1"/>
      <c r="B7836" s="1"/>
      <c r="C7836" s="1"/>
      <c r="D7836" s="1"/>
      <c r="E7836" s="1"/>
      <c r="F7836" s="1"/>
      <c r="G7836" s="2"/>
      <c r="H7836" s="1"/>
      <c r="I7836" s="1"/>
      <c r="J7836" s="1"/>
      <c r="K7836" s="1"/>
      <c r="L7836" s="4"/>
      <c r="M7836" s="6"/>
    </row>
    <row r="7837" spans="1:13" x14ac:dyDescent="0.3">
      <c r="A7837" s="1"/>
      <c r="B7837" s="1"/>
      <c r="C7837" s="1"/>
      <c r="D7837" s="1"/>
      <c r="E7837" s="1"/>
      <c r="F7837" s="1"/>
      <c r="G7837" s="2"/>
      <c r="H7837" s="1"/>
      <c r="I7837" s="1"/>
      <c r="J7837" s="1"/>
      <c r="K7837" s="1"/>
      <c r="L7837" s="4"/>
      <c r="M7837" s="6"/>
    </row>
    <row r="7838" spans="1:13" x14ac:dyDescent="0.3">
      <c r="A7838" s="1"/>
      <c r="B7838" s="1"/>
      <c r="C7838" s="1"/>
      <c r="D7838" s="1"/>
      <c r="E7838" s="1"/>
      <c r="F7838" s="1"/>
      <c r="G7838" s="2"/>
      <c r="H7838" s="1"/>
      <c r="I7838" s="1"/>
      <c r="J7838" s="1"/>
      <c r="K7838" s="1"/>
      <c r="L7838" s="4"/>
      <c r="M7838" s="6"/>
    </row>
    <row r="7839" spans="1:13" x14ac:dyDescent="0.3">
      <c r="A7839" s="1"/>
      <c r="B7839" s="1"/>
      <c r="C7839" s="1"/>
      <c r="D7839" s="1"/>
      <c r="E7839" s="1"/>
      <c r="F7839" s="1"/>
      <c r="G7839" s="2"/>
      <c r="H7839" s="1"/>
      <c r="I7839" s="1"/>
      <c r="J7839" s="1"/>
      <c r="K7839" s="1"/>
      <c r="L7839" s="4"/>
      <c r="M7839" s="6"/>
    </row>
    <row r="7840" spans="1:13" x14ac:dyDescent="0.3">
      <c r="A7840" s="1"/>
      <c r="B7840" s="1"/>
      <c r="C7840" s="1"/>
      <c r="D7840" s="1"/>
      <c r="E7840" s="1"/>
      <c r="F7840" s="1"/>
      <c r="G7840" s="2"/>
      <c r="H7840" s="1"/>
      <c r="I7840" s="1"/>
      <c r="J7840" s="1"/>
      <c r="K7840" s="1"/>
      <c r="L7840" s="4"/>
      <c r="M7840" s="6"/>
    </row>
    <row r="7841" spans="1:13" x14ac:dyDescent="0.3">
      <c r="A7841" s="1"/>
      <c r="B7841" s="1"/>
      <c r="C7841" s="1"/>
      <c r="D7841" s="1"/>
      <c r="E7841" s="1"/>
      <c r="F7841" s="1"/>
      <c r="G7841" s="2"/>
      <c r="H7841" s="1"/>
      <c r="I7841" s="1"/>
      <c r="J7841" s="1"/>
      <c r="K7841" s="1"/>
      <c r="L7841" s="4"/>
      <c r="M7841" s="6"/>
    </row>
    <row r="7842" spans="1:13" x14ac:dyDescent="0.3">
      <c r="A7842" s="1"/>
      <c r="B7842" s="1"/>
      <c r="C7842" s="1"/>
      <c r="D7842" s="1"/>
      <c r="E7842" s="1"/>
      <c r="F7842" s="1"/>
      <c r="G7842" s="2"/>
      <c r="H7842" s="1"/>
      <c r="I7842" s="1"/>
      <c r="J7842" s="1"/>
      <c r="K7842" s="1"/>
      <c r="L7842" s="4"/>
      <c r="M7842" s="6"/>
    </row>
    <row r="7843" spans="1:13" x14ac:dyDescent="0.3">
      <c r="A7843" s="1"/>
      <c r="B7843" s="1"/>
      <c r="C7843" s="1"/>
      <c r="D7843" s="1"/>
      <c r="E7843" s="1"/>
      <c r="F7843" s="1"/>
      <c r="G7843" s="2"/>
      <c r="H7843" s="1"/>
      <c r="I7843" s="1"/>
      <c r="J7843" s="1"/>
      <c r="K7843" s="1"/>
      <c r="L7843" s="4"/>
      <c r="M7843" s="6"/>
    </row>
    <row r="7844" spans="1:13" x14ac:dyDescent="0.3">
      <c r="A7844" s="1"/>
      <c r="B7844" s="1"/>
      <c r="C7844" s="1"/>
      <c r="D7844" s="1"/>
      <c r="E7844" s="1"/>
      <c r="F7844" s="1"/>
      <c r="G7844" s="2"/>
      <c r="H7844" s="1"/>
      <c r="I7844" s="1"/>
      <c r="J7844" s="1"/>
      <c r="K7844" s="1"/>
      <c r="L7844" s="4"/>
      <c r="M7844" s="6"/>
    </row>
    <row r="7845" spans="1:13" x14ac:dyDescent="0.3">
      <c r="A7845" s="1"/>
      <c r="B7845" s="1"/>
      <c r="C7845" s="1"/>
      <c r="D7845" s="1"/>
      <c r="E7845" s="1"/>
      <c r="F7845" s="1"/>
      <c r="G7845" s="2"/>
      <c r="H7845" s="1"/>
      <c r="I7845" s="1"/>
      <c r="J7845" s="1"/>
      <c r="K7845" s="1"/>
      <c r="L7845" s="4"/>
      <c r="M7845" s="6"/>
    </row>
    <row r="7846" spans="1:13" x14ac:dyDescent="0.3">
      <c r="A7846" s="1"/>
      <c r="B7846" s="1"/>
      <c r="C7846" s="1"/>
      <c r="D7846" s="1"/>
      <c r="E7846" s="1"/>
      <c r="F7846" s="1"/>
      <c r="G7846" s="2"/>
      <c r="H7846" s="1"/>
      <c r="I7846" s="1"/>
      <c r="J7846" s="1"/>
      <c r="K7846" s="1"/>
      <c r="L7846" s="4"/>
      <c r="M7846" s="6"/>
    </row>
    <row r="7847" spans="1:13" x14ac:dyDescent="0.3">
      <c r="A7847" s="1"/>
      <c r="B7847" s="1"/>
      <c r="C7847" s="1"/>
      <c r="D7847" s="1"/>
      <c r="E7847" s="1"/>
      <c r="F7847" s="1"/>
      <c r="G7847" s="2"/>
      <c r="H7847" s="1"/>
      <c r="I7847" s="1"/>
      <c r="J7847" s="1"/>
      <c r="K7847" s="1"/>
      <c r="L7847" s="4"/>
      <c r="M7847" s="6"/>
    </row>
    <row r="7848" spans="1:13" x14ac:dyDescent="0.3">
      <c r="A7848" s="1"/>
      <c r="B7848" s="1"/>
      <c r="C7848" s="1"/>
      <c r="D7848" s="1"/>
      <c r="E7848" s="1"/>
      <c r="F7848" s="1"/>
      <c r="G7848" s="2"/>
      <c r="H7848" s="1"/>
      <c r="I7848" s="1"/>
      <c r="J7848" s="1"/>
      <c r="K7848" s="1"/>
      <c r="L7848" s="4"/>
      <c r="M7848" s="6"/>
    </row>
    <row r="7849" spans="1:13" x14ac:dyDescent="0.3">
      <c r="A7849" s="1"/>
      <c r="B7849" s="1"/>
      <c r="C7849" s="1"/>
      <c r="D7849" s="1"/>
      <c r="E7849" s="1"/>
      <c r="F7849" s="1"/>
      <c r="G7849" s="2"/>
      <c r="H7849" s="1"/>
      <c r="I7849" s="1"/>
      <c r="J7849" s="1"/>
      <c r="K7849" s="1"/>
      <c r="L7849" s="4"/>
      <c r="M7849" s="6"/>
    </row>
    <row r="7850" spans="1:13" x14ac:dyDescent="0.3">
      <c r="A7850" s="1"/>
      <c r="B7850" s="1"/>
      <c r="C7850" s="1"/>
      <c r="D7850" s="1"/>
      <c r="E7850" s="1"/>
      <c r="F7850" s="1"/>
      <c r="G7850" s="2"/>
      <c r="H7850" s="1"/>
      <c r="I7850" s="1"/>
      <c r="J7850" s="1"/>
      <c r="K7850" s="1"/>
      <c r="L7850" s="4"/>
      <c r="M7850" s="6"/>
    </row>
    <row r="7851" spans="1:13" x14ac:dyDescent="0.3">
      <c r="A7851" s="1"/>
      <c r="B7851" s="1"/>
      <c r="C7851" s="1"/>
      <c r="D7851" s="1"/>
      <c r="E7851" s="1"/>
      <c r="F7851" s="1"/>
      <c r="G7851" s="2"/>
      <c r="H7851" s="1"/>
      <c r="I7851" s="1"/>
      <c r="J7851" s="1"/>
      <c r="K7851" s="1"/>
      <c r="L7851" s="4"/>
      <c r="M7851" s="6"/>
    </row>
    <row r="7852" spans="1:13" x14ac:dyDescent="0.3">
      <c r="A7852" s="1"/>
      <c r="B7852" s="1"/>
      <c r="C7852" s="1"/>
      <c r="D7852" s="1"/>
      <c r="E7852" s="1"/>
      <c r="F7852" s="1"/>
      <c r="G7852" s="2"/>
      <c r="H7852" s="1"/>
      <c r="I7852" s="1"/>
      <c r="J7852" s="1"/>
      <c r="K7852" s="1"/>
      <c r="L7852" s="4"/>
      <c r="M7852" s="6"/>
    </row>
    <row r="7853" spans="1:13" x14ac:dyDescent="0.3">
      <c r="A7853" s="1"/>
      <c r="B7853" s="1"/>
      <c r="C7853" s="1"/>
      <c r="D7853" s="1"/>
      <c r="E7853" s="1"/>
      <c r="F7853" s="1"/>
      <c r="G7853" s="2"/>
      <c r="H7853" s="1"/>
      <c r="I7853" s="1"/>
      <c r="J7853" s="1"/>
      <c r="K7853" s="1"/>
      <c r="L7853" s="4"/>
      <c r="M7853" s="6"/>
    </row>
    <row r="7854" spans="1:13" x14ac:dyDescent="0.3">
      <c r="A7854" s="1"/>
      <c r="B7854" s="1"/>
      <c r="C7854" s="1"/>
      <c r="D7854" s="1"/>
      <c r="E7854" s="1"/>
      <c r="F7854" s="1"/>
      <c r="G7854" s="2"/>
      <c r="H7854" s="1"/>
      <c r="I7854" s="1"/>
      <c r="J7854" s="1"/>
      <c r="K7854" s="1"/>
      <c r="L7854" s="4"/>
      <c r="M7854" s="6"/>
    </row>
    <row r="7855" spans="1:13" x14ac:dyDescent="0.3">
      <c r="A7855" s="1"/>
      <c r="B7855" s="1"/>
      <c r="C7855" s="1"/>
      <c r="D7855" s="1"/>
      <c r="E7855" s="1"/>
      <c r="F7855" s="1"/>
      <c r="G7855" s="2"/>
      <c r="H7855" s="1"/>
      <c r="I7855" s="1"/>
      <c r="J7855" s="1"/>
      <c r="K7855" s="1"/>
      <c r="L7855" s="4"/>
      <c r="M7855" s="6"/>
    </row>
    <row r="7856" spans="1:13" x14ac:dyDescent="0.3">
      <c r="A7856" s="1"/>
      <c r="B7856" s="1"/>
      <c r="C7856" s="1"/>
      <c r="D7856" s="1"/>
      <c r="E7856" s="1"/>
      <c r="F7856" s="1"/>
      <c r="G7856" s="2"/>
      <c r="H7856" s="1"/>
      <c r="I7856" s="1"/>
      <c r="J7856" s="1"/>
      <c r="K7856" s="1"/>
      <c r="L7856" s="4"/>
      <c r="M7856" s="6"/>
    </row>
    <row r="7857" spans="1:13" x14ac:dyDescent="0.3">
      <c r="A7857" s="1"/>
      <c r="B7857" s="1"/>
      <c r="C7857" s="1"/>
      <c r="D7857" s="1"/>
      <c r="E7857" s="1"/>
      <c r="F7857" s="1"/>
      <c r="G7857" s="2"/>
      <c r="H7857" s="1"/>
      <c r="I7857" s="1"/>
      <c r="J7857" s="1"/>
      <c r="K7857" s="1"/>
      <c r="L7857" s="4"/>
      <c r="M7857" s="6"/>
    </row>
    <row r="7858" spans="1:13" x14ac:dyDescent="0.3">
      <c r="A7858" s="1"/>
      <c r="B7858" s="1"/>
      <c r="C7858" s="1"/>
      <c r="D7858" s="1"/>
      <c r="E7858" s="1"/>
      <c r="F7858" s="1"/>
      <c r="G7858" s="2"/>
      <c r="H7858" s="1"/>
      <c r="I7858" s="1"/>
      <c r="J7858" s="1"/>
      <c r="K7858" s="1"/>
      <c r="L7858" s="4"/>
      <c r="M7858" s="6"/>
    </row>
    <row r="7859" spans="1:13" x14ac:dyDescent="0.3">
      <c r="A7859" s="1"/>
      <c r="B7859" s="1"/>
      <c r="C7859" s="1"/>
      <c r="D7859" s="1"/>
      <c r="E7859" s="1"/>
      <c r="F7859" s="1"/>
      <c r="G7859" s="2"/>
      <c r="H7859" s="1"/>
      <c r="I7859" s="1"/>
      <c r="J7859" s="1"/>
      <c r="K7859" s="1"/>
      <c r="L7859" s="4"/>
      <c r="M7859" s="6"/>
    </row>
    <row r="7860" spans="1:13" x14ac:dyDescent="0.3">
      <c r="A7860" s="1"/>
      <c r="B7860" s="1"/>
      <c r="C7860" s="1"/>
      <c r="D7860" s="1"/>
      <c r="E7860" s="1"/>
      <c r="F7860" s="1"/>
      <c r="G7860" s="2"/>
      <c r="H7860" s="1"/>
      <c r="I7860" s="1"/>
      <c r="J7860" s="1"/>
      <c r="K7860" s="1"/>
      <c r="L7860" s="4"/>
      <c r="M7860" s="6"/>
    </row>
    <row r="7861" spans="1:13" x14ac:dyDescent="0.3">
      <c r="A7861" s="1"/>
      <c r="B7861" s="1"/>
      <c r="C7861" s="1"/>
      <c r="D7861" s="1"/>
      <c r="E7861" s="1"/>
      <c r="F7861" s="1"/>
      <c r="G7861" s="2"/>
      <c r="H7861" s="1"/>
      <c r="I7861" s="1"/>
      <c r="J7861" s="1"/>
      <c r="K7861" s="1"/>
      <c r="L7861" s="4"/>
      <c r="M7861" s="6"/>
    </row>
    <row r="7862" spans="1:13" x14ac:dyDescent="0.3">
      <c r="A7862" s="1"/>
      <c r="B7862" s="1"/>
      <c r="C7862" s="1"/>
      <c r="D7862" s="1"/>
      <c r="E7862" s="1"/>
      <c r="F7862" s="1"/>
      <c r="G7862" s="2"/>
      <c r="H7862" s="1"/>
      <c r="I7862" s="1"/>
      <c r="J7862" s="1"/>
      <c r="K7862" s="1"/>
      <c r="L7862" s="4"/>
      <c r="M7862" s="6"/>
    </row>
    <row r="7863" spans="1:13" x14ac:dyDescent="0.3">
      <c r="A7863" s="1"/>
      <c r="B7863" s="1"/>
      <c r="C7863" s="1"/>
      <c r="D7863" s="1"/>
      <c r="E7863" s="1"/>
      <c r="F7863" s="1"/>
      <c r="G7863" s="2"/>
      <c r="H7863" s="1"/>
      <c r="I7863" s="1"/>
      <c r="J7863" s="1"/>
      <c r="K7863" s="1"/>
      <c r="L7863" s="4"/>
      <c r="M7863" s="6"/>
    </row>
    <row r="7864" spans="1:13" x14ac:dyDescent="0.3">
      <c r="A7864" s="1"/>
      <c r="B7864" s="1"/>
      <c r="C7864" s="1"/>
      <c r="D7864" s="1"/>
      <c r="E7864" s="1"/>
      <c r="F7864" s="1"/>
      <c r="G7864" s="2"/>
      <c r="H7864" s="1"/>
      <c r="I7864" s="1"/>
      <c r="J7864" s="1"/>
      <c r="K7864" s="1"/>
      <c r="L7864" s="4"/>
      <c r="M7864" s="6"/>
    </row>
    <row r="7865" spans="1:13" x14ac:dyDescent="0.3">
      <c r="A7865" s="1"/>
      <c r="B7865" s="1"/>
      <c r="C7865" s="1"/>
      <c r="D7865" s="1"/>
      <c r="E7865" s="1"/>
      <c r="F7865" s="1"/>
      <c r="G7865" s="2"/>
      <c r="H7865" s="1"/>
      <c r="I7865" s="1"/>
      <c r="J7865" s="1"/>
      <c r="K7865" s="1"/>
      <c r="L7865" s="4"/>
      <c r="M7865" s="6"/>
    </row>
    <row r="7866" spans="1:13" x14ac:dyDescent="0.3">
      <c r="A7866" s="1"/>
      <c r="B7866" s="1"/>
      <c r="C7866" s="1"/>
      <c r="D7866" s="1"/>
      <c r="E7866" s="1"/>
      <c r="F7866" s="1"/>
      <c r="G7866" s="2"/>
      <c r="H7866" s="1"/>
      <c r="I7866" s="1"/>
      <c r="J7866" s="1"/>
      <c r="K7866" s="1"/>
      <c r="L7866" s="4"/>
      <c r="M7866" s="6"/>
    </row>
    <row r="7867" spans="1:13" x14ac:dyDescent="0.3">
      <c r="A7867" s="1"/>
      <c r="B7867" s="1"/>
      <c r="C7867" s="1"/>
      <c r="D7867" s="1"/>
      <c r="E7867" s="1"/>
      <c r="F7867" s="1"/>
      <c r="G7867" s="2"/>
      <c r="H7867" s="1"/>
      <c r="I7867" s="1"/>
      <c r="J7867" s="1"/>
      <c r="K7867" s="1"/>
      <c r="L7867" s="4"/>
      <c r="M7867" s="6"/>
    </row>
    <row r="7868" spans="1:13" x14ac:dyDescent="0.3">
      <c r="A7868" s="1"/>
      <c r="B7868" s="1"/>
      <c r="C7868" s="1"/>
      <c r="D7868" s="1"/>
      <c r="E7868" s="1"/>
      <c r="F7868" s="1"/>
      <c r="G7868" s="2"/>
      <c r="H7868" s="1"/>
      <c r="I7868" s="1"/>
      <c r="J7868" s="1"/>
      <c r="K7868" s="1"/>
      <c r="L7868" s="4"/>
      <c r="M7868" s="6"/>
    </row>
    <row r="7869" spans="1:13" x14ac:dyDescent="0.3">
      <c r="A7869" s="1"/>
      <c r="B7869" s="1"/>
      <c r="C7869" s="1"/>
      <c r="D7869" s="1"/>
      <c r="E7869" s="1"/>
      <c r="F7869" s="1"/>
      <c r="G7869" s="2"/>
      <c r="H7869" s="1"/>
      <c r="I7869" s="1"/>
      <c r="J7869" s="1"/>
      <c r="K7869" s="1"/>
      <c r="L7869" s="4"/>
      <c r="M7869" s="6"/>
    </row>
    <row r="7870" spans="1:13" x14ac:dyDescent="0.3">
      <c r="A7870" s="1"/>
      <c r="B7870" s="1"/>
      <c r="C7870" s="1"/>
      <c r="D7870" s="1"/>
      <c r="E7870" s="1"/>
      <c r="F7870" s="1"/>
      <c r="G7870" s="2"/>
      <c r="H7870" s="1"/>
      <c r="I7870" s="1"/>
      <c r="J7870" s="1"/>
      <c r="K7870" s="1"/>
      <c r="L7870" s="4"/>
      <c r="M7870" s="6"/>
    </row>
    <row r="7871" spans="1:13" x14ac:dyDescent="0.3">
      <c r="A7871" s="1"/>
      <c r="B7871" s="1"/>
      <c r="C7871" s="1"/>
      <c r="D7871" s="1"/>
      <c r="E7871" s="1"/>
      <c r="F7871" s="1"/>
      <c r="G7871" s="2"/>
      <c r="H7871" s="1"/>
      <c r="I7871" s="1"/>
      <c r="J7871" s="1"/>
      <c r="K7871" s="1"/>
      <c r="L7871" s="4"/>
      <c r="M7871" s="6"/>
    </row>
    <row r="7872" spans="1:13" x14ac:dyDescent="0.3">
      <c r="A7872" s="1"/>
      <c r="B7872" s="1"/>
      <c r="C7872" s="1"/>
      <c r="D7872" s="1"/>
      <c r="E7872" s="1"/>
      <c r="F7872" s="1"/>
      <c r="G7872" s="2"/>
      <c r="H7872" s="1"/>
      <c r="I7872" s="1"/>
      <c r="J7872" s="1"/>
      <c r="K7872" s="1"/>
      <c r="L7872" s="4"/>
      <c r="M7872" s="6"/>
    </row>
    <row r="7873" spans="1:13" x14ac:dyDescent="0.3">
      <c r="A7873" s="1"/>
      <c r="B7873" s="1"/>
      <c r="C7873" s="1"/>
      <c r="D7873" s="1"/>
      <c r="E7873" s="1"/>
      <c r="F7873" s="1"/>
      <c r="G7873" s="2"/>
      <c r="H7873" s="1"/>
      <c r="I7873" s="1"/>
      <c r="J7873" s="1"/>
      <c r="K7873" s="1"/>
      <c r="L7873" s="4"/>
      <c r="M7873" s="6"/>
    </row>
    <row r="7874" spans="1:13" x14ac:dyDescent="0.3">
      <c r="A7874" s="1"/>
      <c r="B7874" s="1"/>
      <c r="C7874" s="1"/>
      <c r="D7874" s="1"/>
      <c r="E7874" s="1"/>
      <c r="F7874" s="1"/>
      <c r="G7874" s="2"/>
      <c r="H7874" s="1"/>
      <c r="I7874" s="1"/>
      <c r="J7874" s="1"/>
      <c r="K7874" s="1"/>
      <c r="L7874" s="4"/>
      <c r="M7874" s="6"/>
    </row>
    <row r="7875" spans="1:13" x14ac:dyDescent="0.3">
      <c r="A7875" s="1"/>
      <c r="B7875" s="1"/>
      <c r="C7875" s="1"/>
      <c r="D7875" s="1"/>
      <c r="E7875" s="1"/>
      <c r="F7875" s="1"/>
      <c r="G7875" s="2"/>
      <c r="H7875" s="1"/>
      <c r="I7875" s="1"/>
      <c r="J7875" s="1"/>
      <c r="K7875" s="1"/>
      <c r="L7875" s="4"/>
      <c r="M7875" s="6"/>
    </row>
    <row r="7876" spans="1:13" x14ac:dyDescent="0.3">
      <c r="A7876" s="1"/>
      <c r="B7876" s="1"/>
      <c r="C7876" s="1"/>
      <c r="D7876" s="1"/>
      <c r="E7876" s="1"/>
      <c r="F7876" s="1"/>
      <c r="G7876" s="2"/>
      <c r="H7876" s="1"/>
      <c r="I7876" s="1"/>
      <c r="J7876" s="1"/>
      <c r="K7876" s="1"/>
      <c r="L7876" s="4"/>
      <c r="M7876" s="6"/>
    </row>
    <row r="7877" spans="1:13" x14ac:dyDescent="0.3">
      <c r="A7877" s="1"/>
      <c r="B7877" s="1"/>
      <c r="C7877" s="1"/>
      <c r="D7877" s="1"/>
      <c r="E7877" s="1"/>
      <c r="F7877" s="1"/>
      <c r="G7877" s="2"/>
      <c r="H7877" s="1"/>
      <c r="I7877" s="1"/>
      <c r="J7877" s="1"/>
      <c r="K7877" s="1"/>
      <c r="L7877" s="4"/>
      <c r="M7877" s="6"/>
    </row>
    <row r="7878" spans="1:13" x14ac:dyDescent="0.3">
      <c r="A7878" s="1"/>
      <c r="B7878" s="1"/>
      <c r="C7878" s="1"/>
      <c r="D7878" s="1"/>
      <c r="E7878" s="1"/>
      <c r="F7878" s="1"/>
      <c r="G7878" s="2"/>
      <c r="H7878" s="1"/>
      <c r="I7878" s="1"/>
      <c r="J7878" s="1"/>
      <c r="K7878" s="1"/>
      <c r="L7878" s="4"/>
      <c r="M7878" s="6"/>
    </row>
    <row r="7879" spans="1:13" x14ac:dyDescent="0.3">
      <c r="A7879" s="1"/>
      <c r="B7879" s="1"/>
      <c r="C7879" s="1"/>
      <c r="D7879" s="1"/>
      <c r="E7879" s="1"/>
      <c r="F7879" s="1"/>
      <c r="G7879" s="2"/>
      <c r="H7879" s="1"/>
      <c r="I7879" s="1"/>
      <c r="J7879" s="1"/>
      <c r="K7879" s="1"/>
      <c r="L7879" s="4"/>
      <c r="M7879" s="6"/>
    </row>
    <row r="7880" spans="1:13" x14ac:dyDescent="0.3">
      <c r="A7880" s="1"/>
      <c r="B7880" s="1"/>
      <c r="C7880" s="1"/>
      <c r="D7880" s="1"/>
      <c r="E7880" s="1"/>
      <c r="F7880" s="1"/>
      <c r="G7880" s="2"/>
      <c r="H7880" s="1"/>
      <c r="I7880" s="1"/>
      <c r="J7880" s="1"/>
      <c r="K7880" s="1"/>
      <c r="L7880" s="4"/>
      <c r="M7880" s="6"/>
    </row>
    <row r="7881" spans="1:13" x14ac:dyDescent="0.3">
      <c r="A7881" s="1"/>
      <c r="B7881" s="1"/>
      <c r="C7881" s="1"/>
      <c r="D7881" s="1"/>
      <c r="E7881" s="1"/>
      <c r="F7881" s="1"/>
      <c r="G7881" s="2"/>
      <c r="H7881" s="1"/>
      <c r="I7881" s="1"/>
      <c r="J7881" s="1"/>
      <c r="K7881" s="1"/>
      <c r="L7881" s="4"/>
      <c r="M7881" s="6"/>
    </row>
    <row r="7882" spans="1:13" x14ac:dyDescent="0.3">
      <c r="A7882" s="1"/>
      <c r="B7882" s="1"/>
      <c r="C7882" s="1"/>
      <c r="D7882" s="1"/>
      <c r="E7882" s="1"/>
      <c r="F7882" s="1"/>
      <c r="G7882" s="2"/>
      <c r="H7882" s="1"/>
      <c r="I7882" s="1"/>
      <c r="J7882" s="1"/>
      <c r="K7882" s="1"/>
      <c r="L7882" s="4"/>
      <c r="M7882" s="6"/>
    </row>
    <row r="7883" spans="1:13" x14ac:dyDescent="0.3">
      <c r="A7883" s="1"/>
      <c r="B7883" s="1"/>
      <c r="C7883" s="1"/>
      <c r="D7883" s="1"/>
      <c r="E7883" s="1"/>
      <c r="F7883" s="1"/>
      <c r="G7883" s="2"/>
      <c r="H7883" s="1"/>
      <c r="I7883" s="1"/>
      <c r="J7883" s="1"/>
      <c r="K7883" s="1"/>
      <c r="L7883" s="4"/>
      <c r="M7883" s="6"/>
    </row>
    <row r="7884" spans="1:13" x14ac:dyDescent="0.3">
      <c r="A7884" s="1"/>
      <c r="B7884" s="1"/>
      <c r="C7884" s="1"/>
      <c r="D7884" s="1"/>
      <c r="E7884" s="1"/>
      <c r="F7884" s="1"/>
      <c r="G7884" s="2"/>
      <c r="H7884" s="1"/>
      <c r="I7884" s="1"/>
      <c r="J7884" s="1"/>
      <c r="K7884" s="1"/>
      <c r="L7884" s="4"/>
      <c r="M7884" s="6"/>
    </row>
    <row r="7885" spans="1:13" x14ac:dyDescent="0.3">
      <c r="A7885" s="1"/>
      <c r="B7885" s="1"/>
      <c r="C7885" s="1"/>
      <c r="D7885" s="1"/>
      <c r="E7885" s="1"/>
      <c r="F7885" s="1"/>
      <c r="G7885" s="2"/>
      <c r="H7885" s="1"/>
      <c r="I7885" s="1"/>
      <c r="J7885" s="1"/>
      <c r="K7885" s="1"/>
      <c r="L7885" s="4"/>
      <c r="M7885" s="6"/>
    </row>
    <row r="7886" spans="1:13" x14ac:dyDescent="0.3">
      <c r="A7886" s="1"/>
      <c r="B7886" s="1"/>
      <c r="C7886" s="1"/>
      <c r="D7886" s="1"/>
      <c r="E7886" s="1"/>
      <c r="F7886" s="1"/>
      <c r="G7886" s="2"/>
      <c r="H7886" s="1"/>
      <c r="I7886" s="1"/>
      <c r="J7886" s="1"/>
      <c r="K7886" s="1"/>
      <c r="L7886" s="4"/>
      <c r="M7886" s="6"/>
    </row>
    <row r="7887" spans="1:13" x14ac:dyDescent="0.3">
      <c r="A7887" s="1"/>
      <c r="B7887" s="1"/>
      <c r="C7887" s="1"/>
      <c r="D7887" s="1"/>
      <c r="E7887" s="1"/>
      <c r="F7887" s="1"/>
      <c r="G7887" s="2"/>
      <c r="H7887" s="1"/>
      <c r="I7887" s="1"/>
      <c r="J7887" s="1"/>
      <c r="K7887" s="1"/>
      <c r="L7887" s="4"/>
      <c r="M7887" s="6"/>
    </row>
    <row r="7888" spans="1:13" x14ac:dyDescent="0.3">
      <c r="A7888" s="1"/>
      <c r="B7888" s="1"/>
      <c r="C7888" s="1"/>
      <c r="D7888" s="1"/>
      <c r="E7888" s="1"/>
      <c r="F7888" s="1"/>
      <c r="G7888" s="2"/>
      <c r="H7888" s="1"/>
      <c r="I7888" s="1"/>
      <c r="J7888" s="1"/>
      <c r="K7888" s="1"/>
      <c r="L7888" s="4"/>
      <c r="M7888" s="6"/>
    </row>
    <row r="7889" spans="1:13" x14ac:dyDescent="0.3">
      <c r="A7889" s="1"/>
      <c r="B7889" s="1"/>
      <c r="C7889" s="1"/>
      <c r="D7889" s="1"/>
      <c r="E7889" s="1"/>
      <c r="F7889" s="1"/>
      <c r="G7889" s="2"/>
      <c r="H7889" s="1"/>
      <c r="I7889" s="1"/>
      <c r="J7889" s="1"/>
      <c r="K7889" s="1"/>
      <c r="L7889" s="4"/>
      <c r="M7889" s="6"/>
    </row>
    <row r="7890" spans="1:13" x14ac:dyDescent="0.3">
      <c r="A7890" s="1"/>
      <c r="B7890" s="1"/>
      <c r="C7890" s="1"/>
      <c r="D7890" s="1"/>
      <c r="E7890" s="1"/>
      <c r="F7890" s="1"/>
      <c r="G7890" s="2"/>
      <c r="H7890" s="1"/>
      <c r="I7890" s="1"/>
      <c r="J7890" s="1"/>
      <c r="K7890" s="1"/>
      <c r="L7890" s="4"/>
      <c r="M7890" s="6"/>
    </row>
    <row r="7891" spans="1:13" x14ac:dyDescent="0.3">
      <c r="A7891" s="1"/>
      <c r="B7891" s="1"/>
      <c r="C7891" s="1"/>
      <c r="D7891" s="1"/>
      <c r="E7891" s="1"/>
      <c r="F7891" s="1"/>
      <c r="G7891" s="2"/>
      <c r="H7891" s="1"/>
      <c r="I7891" s="1"/>
      <c r="J7891" s="1"/>
      <c r="K7891" s="1"/>
      <c r="L7891" s="4"/>
      <c r="M7891" s="6"/>
    </row>
    <row r="7892" spans="1:13" x14ac:dyDescent="0.3">
      <c r="A7892" s="1"/>
      <c r="B7892" s="1"/>
      <c r="C7892" s="1"/>
      <c r="D7892" s="1"/>
      <c r="E7892" s="1"/>
      <c r="F7892" s="1"/>
      <c r="G7892" s="2"/>
      <c r="H7892" s="1"/>
      <c r="I7892" s="1"/>
      <c r="J7892" s="1"/>
      <c r="K7892" s="1"/>
      <c r="L7892" s="4"/>
      <c r="M7892" s="6"/>
    </row>
    <row r="7893" spans="1:13" x14ac:dyDescent="0.3">
      <c r="A7893" s="1"/>
      <c r="B7893" s="1"/>
      <c r="C7893" s="1"/>
      <c r="D7893" s="1"/>
      <c r="E7893" s="1"/>
      <c r="F7893" s="1"/>
      <c r="G7893" s="2"/>
      <c r="H7893" s="1"/>
      <c r="I7893" s="1"/>
      <c r="J7893" s="1"/>
      <c r="K7893" s="1"/>
      <c r="L7893" s="4"/>
      <c r="M7893" s="6"/>
    </row>
    <row r="7894" spans="1:13" x14ac:dyDescent="0.3">
      <c r="A7894" s="1"/>
      <c r="B7894" s="1"/>
      <c r="C7894" s="1"/>
      <c r="D7894" s="1"/>
      <c r="E7894" s="1"/>
      <c r="F7894" s="1"/>
      <c r="G7894" s="2"/>
      <c r="H7894" s="1"/>
      <c r="I7894" s="1"/>
      <c r="J7894" s="1"/>
      <c r="K7894" s="1"/>
      <c r="L7894" s="4"/>
      <c r="M7894" s="6"/>
    </row>
    <row r="7895" spans="1:13" x14ac:dyDescent="0.3">
      <c r="A7895" s="1"/>
      <c r="B7895" s="1"/>
      <c r="C7895" s="1"/>
      <c r="D7895" s="1"/>
      <c r="E7895" s="1"/>
      <c r="F7895" s="1"/>
      <c r="G7895" s="2"/>
      <c r="H7895" s="1"/>
      <c r="I7895" s="1"/>
      <c r="J7895" s="1"/>
      <c r="K7895" s="1"/>
      <c r="L7895" s="4"/>
      <c r="M7895" s="6"/>
    </row>
    <row r="7896" spans="1:13" x14ac:dyDescent="0.3">
      <c r="A7896" s="1"/>
      <c r="B7896" s="1"/>
      <c r="C7896" s="1"/>
      <c r="D7896" s="1"/>
      <c r="E7896" s="1"/>
      <c r="F7896" s="1"/>
      <c r="G7896" s="2"/>
      <c r="H7896" s="1"/>
      <c r="I7896" s="1"/>
      <c r="J7896" s="1"/>
      <c r="K7896" s="1"/>
      <c r="L7896" s="4"/>
      <c r="M7896" s="6"/>
    </row>
    <row r="7897" spans="1:13" x14ac:dyDescent="0.3">
      <c r="A7897" s="1"/>
      <c r="B7897" s="1"/>
      <c r="C7897" s="1"/>
      <c r="D7897" s="1"/>
      <c r="E7897" s="1"/>
      <c r="F7897" s="1"/>
      <c r="G7897" s="2"/>
      <c r="H7897" s="1"/>
      <c r="I7897" s="1"/>
      <c r="J7897" s="1"/>
      <c r="K7897" s="1"/>
      <c r="L7897" s="4"/>
      <c r="M7897" s="6"/>
    </row>
    <row r="7898" spans="1:13" x14ac:dyDescent="0.3">
      <c r="A7898" s="1"/>
      <c r="B7898" s="1"/>
      <c r="C7898" s="1"/>
      <c r="D7898" s="1"/>
      <c r="E7898" s="1"/>
      <c r="F7898" s="1"/>
      <c r="G7898" s="2"/>
      <c r="H7898" s="1"/>
      <c r="I7898" s="1"/>
      <c r="J7898" s="1"/>
      <c r="K7898" s="1"/>
      <c r="L7898" s="4"/>
      <c r="M7898" s="6"/>
    </row>
    <row r="7899" spans="1:13" x14ac:dyDescent="0.3">
      <c r="A7899" s="1"/>
      <c r="B7899" s="1"/>
      <c r="C7899" s="1"/>
      <c r="D7899" s="1"/>
      <c r="E7899" s="1"/>
      <c r="F7899" s="1"/>
      <c r="G7899" s="2"/>
      <c r="H7899" s="1"/>
      <c r="I7899" s="1"/>
      <c r="J7899" s="1"/>
      <c r="K7899" s="1"/>
      <c r="L7899" s="4"/>
      <c r="M7899" s="6"/>
    </row>
    <row r="7900" spans="1:13" x14ac:dyDescent="0.3">
      <c r="A7900" s="1"/>
      <c r="B7900" s="1"/>
      <c r="C7900" s="1"/>
      <c r="D7900" s="1"/>
      <c r="E7900" s="1"/>
      <c r="F7900" s="1"/>
      <c r="G7900" s="2"/>
      <c r="H7900" s="1"/>
      <c r="I7900" s="1"/>
      <c r="J7900" s="1"/>
      <c r="K7900" s="1"/>
      <c r="L7900" s="4"/>
      <c r="M7900" s="6"/>
    </row>
    <row r="7901" spans="1:13" x14ac:dyDescent="0.3">
      <c r="A7901" s="1"/>
      <c r="B7901" s="1"/>
      <c r="C7901" s="1"/>
      <c r="D7901" s="1"/>
      <c r="E7901" s="1"/>
      <c r="F7901" s="1"/>
      <c r="G7901" s="2"/>
      <c r="H7901" s="1"/>
      <c r="I7901" s="1"/>
      <c r="J7901" s="1"/>
      <c r="K7901" s="1"/>
      <c r="L7901" s="4"/>
      <c r="M7901" s="6"/>
    </row>
    <row r="7902" spans="1:13" x14ac:dyDescent="0.3">
      <c r="A7902" s="1"/>
      <c r="B7902" s="1"/>
      <c r="C7902" s="1"/>
      <c r="D7902" s="1"/>
      <c r="E7902" s="1"/>
      <c r="F7902" s="1"/>
      <c r="G7902" s="2"/>
      <c r="H7902" s="1"/>
      <c r="I7902" s="1"/>
      <c r="J7902" s="1"/>
      <c r="K7902" s="1"/>
      <c r="L7902" s="4"/>
      <c r="M7902" s="6"/>
    </row>
    <row r="7903" spans="1:13" x14ac:dyDescent="0.3">
      <c r="A7903" s="1"/>
      <c r="B7903" s="1"/>
      <c r="C7903" s="1"/>
      <c r="D7903" s="1"/>
      <c r="E7903" s="1"/>
      <c r="F7903" s="1"/>
      <c r="G7903" s="2"/>
      <c r="H7903" s="1"/>
      <c r="I7903" s="1"/>
      <c r="J7903" s="1"/>
      <c r="K7903" s="1"/>
      <c r="L7903" s="4"/>
      <c r="M7903" s="6"/>
    </row>
    <row r="7904" spans="1:13" x14ac:dyDescent="0.3">
      <c r="A7904" s="1"/>
      <c r="B7904" s="1"/>
      <c r="C7904" s="1"/>
      <c r="D7904" s="1"/>
      <c r="E7904" s="1"/>
      <c r="F7904" s="1"/>
      <c r="G7904" s="2"/>
      <c r="H7904" s="1"/>
      <c r="I7904" s="1"/>
      <c r="J7904" s="1"/>
      <c r="K7904" s="1"/>
      <c r="L7904" s="4"/>
      <c r="M7904" s="6"/>
    </row>
    <row r="7905" spans="1:13" x14ac:dyDescent="0.3">
      <c r="A7905" s="1"/>
      <c r="B7905" s="1"/>
      <c r="C7905" s="1"/>
      <c r="D7905" s="1"/>
      <c r="E7905" s="1"/>
      <c r="F7905" s="1"/>
      <c r="G7905" s="2"/>
      <c r="H7905" s="1"/>
      <c r="I7905" s="1"/>
      <c r="J7905" s="1"/>
      <c r="K7905" s="1"/>
      <c r="L7905" s="4"/>
      <c r="M7905" s="6"/>
    </row>
    <row r="7906" spans="1:13" x14ac:dyDescent="0.3">
      <c r="A7906" s="1"/>
      <c r="B7906" s="1"/>
      <c r="C7906" s="1"/>
      <c r="D7906" s="1"/>
      <c r="E7906" s="1"/>
      <c r="F7906" s="1"/>
      <c r="G7906" s="2"/>
      <c r="H7906" s="1"/>
      <c r="I7906" s="1"/>
      <c r="J7906" s="1"/>
      <c r="K7906" s="1"/>
      <c r="L7906" s="4"/>
      <c r="M7906" s="6"/>
    </row>
    <row r="7907" spans="1:13" x14ac:dyDescent="0.3">
      <c r="A7907" s="1"/>
      <c r="B7907" s="1"/>
      <c r="C7907" s="1"/>
      <c r="D7907" s="1"/>
      <c r="E7907" s="1"/>
      <c r="F7907" s="1"/>
      <c r="G7907" s="2"/>
      <c r="H7907" s="1"/>
      <c r="I7907" s="1"/>
      <c r="J7907" s="1"/>
      <c r="K7907" s="1"/>
      <c r="L7907" s="4"/>
      <c r="M7907" s="6"/>
    </row>
    <row r="7908" spans="1:13" x14ac:dyDescent="0.3">
      <c r="A7908" s="1"/>
      <c r="B7908" s="1"/>
      <c r="C7908" s="1"/>
      <c r="D7908" s="1"/>
      <c r="E7908" s="1"/>
      <c r="F7908" s="1"/>
      <c r="G7908" s="2"/>
      <c r="H7908" s="1"/>
      <c r="I7908" s="1"/>
      <c r="J7908" s="1"/>
      <c r="K7908" s="1"/>
      <c r="L7908" s="4"/>
      <c r="M7908" s="6"/>
    </row>
    <row r="7909" spans="1:13" x14ac:dyDescent="0.3">
      <c r="A7909" s="1"/>
      <c r="B7909" s="1"/>
      <c r="C7909" s="1"/>
      <c r="D7909" s="1"/>
      <c r="E7909" s="1"/>
      <c r="F7909" s="1"/>
      <c r="G7909" s="2"/>
      <c r="H7909" s="1"/>
      <c r="I7909" s="1"/>
      <c r="J7909" s="1"/>
      <c r="K7909" s="1"/>
      <c r="L7909" s="4"/>
      <c r="M7909" s="6"/>
    </row>
    <row r="7910" spans="1:13" x14ac:dyDescent="0.3">
      <c r="A7910" s="1"/>
      <c r="B7910" s="1"/>
      <c r="C7910" s="1"/>
      <c r="D7910" s="1"/>
      <c r="E7910" s="1"/>
      <c r="F7910" s="1"/>
      <c r="G7910" s="2"/>
      <c r="H7910" s="1"/>
      <c r="I7910" s="1"/>
      <c r="J7910" s="1"/>
      <c r="K7910" s="1"/>
      <c r="L7910" s="4"/>
      <c r="M7910" s="6"/>
    </row>
    <row r="7911" spans="1:13" x14ac:dyDescent="0.3">
      <c r="A7911" s="1"/>
      <c r="B7911" s="1"/>
      <c r="C7911" s="1"/>
      <c r="D7911" s="1"/>
      <c r="E7911" s="1"/>
      <c r="F7911" s="1"/>
      <c r="G7911" s="2"/>
      <c r="H7911" s="1"/>
      <c r="I7911" s="1"/>
      <c r="J7911" s="1"/>
      <c r="K7911" s="1"/>
      <c r="L7911" s="4"/>
      <c r="M7911" s="6"/>
    </row>
    <row r="7912" spans="1:13" x14ac:dyDescent="0.3">
      <c r="A7912" s="1"/>
      <c r="B7912" s="1"/>
      <c r="C7912" s="1"/>
      <c r="D7912" s="1"/>
      <c r="E7912" s="1"/>
      <c r="F7912" s="1"/>
      <c r="G7912" s="2"/>
      <c r="H7912" s="1"/>
      <c r="I7912" s="1"/>
      <c r="J7912" s="1"/>
      <c r="K7912" s="1"/>
      <c r="L7912" s="4"/>
      <c r="M7912" s="6"/>
    </row>
    <row r="7913" spans="1:13" x14ac:dyDescent="0.3">
      <c r="A7913" s="1"/>
      <c r="B7913" s="1"/>
      <c r="C7913" s="1"/>
      <c r="D7913" s="1"/>
      <c r="E7913" s="1"/>
      <c r="F7913" s="1"/>
      <c r="G7913" s="2"/>
      <c r="H7913" s="1"/>
      <c r="I7913" s="1"/>
      <c r="J7913" s="1"/>
      <c r="K7913" s="1"/>
      <c r="L7913" s="4"/>
      <c r="M7913" s="6"/>
    </row>
    <row r="7914" spans="1:13" x14ac:dyDescent="0.3">
      <c r="A7914" s="1"/>
      <c r="B7914" s="1"/>
      <c r="C7914" s="1"/>
      <c r="D7914" s="1"/>
      <c r="E7914" s="1"/>
      <c r="F7914" s="1"/>
      <c r="G7914" s="2"/>
      <c r="H7914" s="1"/>
      <c r="I7914" s="1"/>
      <c r="J7914" s="1"/>
      <c r="K7914" s="1"/>
      <c r="L7914" s="4"/>
      <c r="M7914" s="6"/>
    </row>
    <row r="7915" spans="1:13" x14ac:dyDescent="0.3">
      <c r="A7915" s="1"/>
      <c r="B7915" s="1"/>
      <c r="C7915" s="1"/>
      <c r="D7915" s="1"/>
      <c r="E7915" s="1"/>
      <c r="F7915" s="1"/>
      <c r="G7915" s="2"/>
      <c r="H7915" s="1"/>
      <c r="I7915" s="1"/>
      <c r="J7915" s="1"/>
      <c r="K7915" s="1"/>
      <c r="L7915" s="4"/>
      <c r="M7915" s="6"/>
    </row>
    <row r="7916" spans="1:13" x14ac:dyDescent="0.3">
      <c r="A7916" s="1"/>
      <c r="B7916" s="1"/>
      <c r="C7916" s="1"/>
      <c r="D7916" s="1"/>
      <c r="E7916" s="1"/>
      <c r="F7916" s="1"/>
      <c r="G7916" s="2"/>
      <c r="H7916" s="1"/>
      <c r="I7916" s="1"/>
      <c r="J7916" s="1"/>
      <c r="K7916" s="1"/>
      <c r="L7916" s="4"/>
      <c r="M7916" s="6"/>
    </row>
    <row r="7917" spans="1:13" x14ac:dyDescent="0.3">
      <c r="A7917" s="1"/>
      <c r="B7917" s="1"/>
      <c r="C7917" s="1"/>
      <c r="D7917" s="1"/>
      <c r="E7917" s="1"/>
      <c r="F7917" s="1"/>
      <c r="G7917" s="2"/>
      <c r="H7917" s="1"/>
      <c r="I7917" s="1"/>
      <c r="J7917" s="1"/>
      <c r="K7917" s="1"/>
      <c r="L7917" s="4"/>
      <c r="M7917" s="6"/>
    </row>
    <row r="7918" spans="1:13" x14ac:dyDescent="0.3">
      <c r="A7918" s="1"/>
      <c r="B7918" s="1"/>
      <c r="C7918" s="1"/>
      <c r="D7918" s="1"/>
      <c r="E7918" s="1"/>
      <c r="F7918" s="1"/>
      <c r="G7918" s="2"/>
      <c r="H7918" s="1"/>
      <c r="I7918" s="1"/>
      <c r="J7918" s="1"/>
      <c r="K7918" s="1"/>
      <c r="L7918" s="4"/>
      <c r="M7918" s="6"/>
    </row>
    <row r="7919" spans="1:13" x14ac:dyDescent="0.3">
      <c r="A7919" s="1"/>
      <c r="B7919" s="1"/>
      <c r="C7919" s="1"/>
      <c r="D7919" s="1"/>
      <c r="E7919" s="1"/>
      <c r="F7919" s="1"/>
      <c r="G7919" s="2"/>
      <c r="H7919" s="1"/>
      <c r="I7919" s="1"/>
      <c r="J7919" s="1"/>
      <c r="K7919" s="1"/>
      <c r="L7919" s="4"/>
      <c r="M7919" s="6"/>
    </row>
    <row r="7920" spans="1:13" x14ac:dyDescent="0.3">
      <c r="A7920" s="1"/>
      <c r="B7920" s="1"/>
      <c r="C7920" s="1"/>
      <c r="D7920" s="1"/>
      <c r="E7920" s="1"/>
      <c r="F7920" s="1"/>
      <c r="G7920" s="2"/>
      <c r="H7920" s="1"/>
      <c r="I7920" s="1"/>
      <c r="J7920" s="1"/>
      <c r="K7920" s="1"/>
      <c r="L7920" s="4"/>
      <c r="M7920" s="6"/>
    </row>
    <row r="7921" spans="1:13" x14ac:dyDescent="0.3">
      <c r="A7921" s="1"/>
      <c r="B7921" s="1"/>
      <c r="C7921" s="1"/>
      <c r="D7921" s="1"/>
      <c r="E7921" s="1"/>
      <c r="F7921" s="1"/>
      <c r="G7921" s="2"/>
      <c r="H7921" s="1"/>
      <c r="I7921" s="1"/>
      <c r="J7921" s="1"/>
      <c r="K7921" s="1"/>
      <c r="L7921" s="4"/>
      <c r="M7921" s="6"/>
    </row>
    <row r="7922" spans="1:13" x14ac:dyDescent="0.3">
      <c r="A7922" s="1"/>
      <c r="B7922" s="1"/>
      <c r="C7922" s="1"/>
      <c r="D7922" s="1"/>
      <c r="E7922" s="1"/>
      <c r="F7922" s="1"/>
      <c r="G7922" s="2"/>
      <c r="H7922" s="1"/>
      <c r="I7922" s="1"/>
      <c r="J7922" s="1"/>
      <c r="K7922" s="1"/>
      <c r="L7922" s="4"/>
      <c r="M7922" s="6"/>
    </row>
    <row r="7923" spans="1:13" x14ac:dyDescent="0.3">
      <c r="A7923" s="1"/>
      <c r="B7923" s="1"/>
      <c r="C7923" s="1"/>
      <c r="D7923" s="1"/>
      <c r="E7923" s="1"/>
      <c r="F7923" s="1"/>
      <c r="G7923" s="2"/>
      <c r="H7923" s="1"/>
      <c r="I7923" s="1"/>
      <c r="J7923" s="1"/>
      <c r="K7923" s="1"/>
      <c r="L7923" s="4"/>
      <c r="M7923" s="6"/>
    </row>
    <row r="7924" spans="1:13" x14ac:dyDescent="0.3">
      <c r="A7924" s="1"/>
      <c r="B7924" s="1"/>
      <c r="C7924" s="1"/>
      <c r="D7924" s="1"/>
      <c r="E7924" s="1"/>
      <c r="F7924" s="1"/>
      <c r="G7924" s="2"/>
      <c r="H7924" s="1"/>
      <c r="I7924" s="1"/>
      <c r="J7924" s="1"/>
      <c r="K7924" s="1"/>
      <c r="L7924" s="4"/>
      <c r="M7924" s="6"/>
    </row>
    <row r="7925" spans="1:13" x14ac:dyDescent="0.3">
      <c r="A7925" s="1"/>
      <c r="B7925" s="1"/>
      <c r="C7925" s="1"/>
      <c r="D7925" s="1"/>
      <c r="E7925" s="1"/>
      <c r="F7925" s="1"/>
      <c r="G7925" s="2"/>
      <c r="H7925" s="1"/>
      <c r="I7925" s="1"/>
      <c r="J7925" s="1"/>
      <c r="K7925" s="1"/>
      <c r="L7925" s="4"/>
      <c r="M7925" s="6"/>
    </row>
    <row r="7926" spans="1:13" x14ac:dyDescent="0.3">
      <c r="A7926" s="1"/>
      <c r="B7926" s="1"/>
      <c r="C7926" s="1"/>
      <c r="D7926" s="1"/>
      <c r="E7926" s="1"/>
      <c r="F7926" s="1"/>
      <c r="G7926" s="2"/>
      <c r="H7926" s="1"/>
      <c r="I7926" s="1"/>
      <c r="J7926" s="1"/>
      <c r="K7926" s="1"/>
      <c r="L7926" s="4"/>
      <c r="M7926" s="6"/>
    </row>
    <row r="7927" spans="1:13" x14ac:dyDescent="0.3">
      <c r="A7927" s="1"/>
      <c r="B7927" s="1"/>
      <c r="C7927" s="1"/>
      <c r="D7927" s="1"/>
      <c r="E7927" s="1"/>
      <c r="F7927" s="1"/>
      <c r="G7927" s="2"/>
      <c r="H7927" s="1"/>
      <c r="I7927" s="1"/>
      <c r="J7927" s="1"/>
      <c r="K7927" s="1"/>
      <c r="L7927" s="4"/>
      <c r="M7927" s="6"/>
    </row>
    <row r="7928" spans="1:13" x14ac:dyDescent="0.3">
      <c r="A7928" s="1"/>
      <c r="B7928" s="1"/>
      <c r="C7928" s="1"/>
      <c r="D7928" s="1"/>
      <c r="E7928" s="1"/>
      <c r="F7928" s="1"/>
      <c r="G7928" s="2"/>
      <c r="H7928" s="1"/>
      <c r="I7928" s="1"/>
      <c r="J7928" s="1"/>
      <c r="K7928" s="1"/>
      <c r="L7928" s="4"/>
      <c r="M7928" s="6"/>
    </row>
    <row r="7929" spans="1:13" x14ac:dyDescent="0.3">
      <c r="A7929" s="1"/>
      <c r="B7929" s="1"/>
      <c r="C7929" s="1"/>
      <c r="D7929" s="1"/>
      <c r="E7929" s="1"/>
      <c r="F7929" s="1"/>
      <c r="G7929" s="2"/>
      <c r="H7929" s="1"/>
      <c r="I7929" s="1"/>
      <c r="J7929" s="1"/>
      <c r="K7929" s="1"/>
      <c r="L7929" s="4"/>
      <c r="M7929" s="6"/>
    </row>
    <row r="7930" spans="1:13" x14ac:dyDescent="0.3">
      <c r="A7930" s="1"/>
      <c r="B7930" s="1"/>
      <c r="C7930" s="1"/>
      <c r="D7930" s="1"/>
      <c r="E7930" s="1"/>
      <c r="F7930" s="1"/>
      <c r="G7930" s="2"/>
      <c r="H7930" s="1"/>
      <c r="I7930" s="1"/>
      <c r="J7930" s="1"/>
      <c r="K7930" s="1"/>
      <c r="L7930" s="4"/>
      <c r="M7930" s="6"/>
    </row>
    <row r="7931" spans="1:13" x14ac:dyDescent="0.3">
      <c r="A7931" s="1"/>
      <c r="B7931" s="1"/>
      <c r="C7931" s="1"/>
      <c r="D7931" s="1"/>
      <c r="E7931" s="1"/>
      <c r="F7931" s="1"/>
      <c r="G7931" s="2"/>
      <c r="H7931" s="1"/>
      <c r="I7931" s="1"/>
      <c r="J7931" s="1"/>
      <c r="K7931" s="1"/>
      <c r="L7931" s="4"/>
      <c r="M7931" s="6"/>
    </row>
    <row r="7932" spans="1:13" x14ac:dyDescent="0.3">
      <c r="A7932" s="1"/>
      <c r="B7932" s="1"/>
      <c r="C7932" s="1"/>
      <c r="D7932" s="1"/>
      <c r="E7932" s="1"/>
      <c r="F7932" s="1"/>
      <c r="G7932" s="2"/>
      <c r="H7932" s="1"/>
      <c r="I7932" s="1"/>
      <c r="J7932" s="1"/>
      <c r="K7932" s="1"/>
      <c r="L7932" s="4"/>
      <c r="M7932" s="6"/>
    </row>
    <row r="7933" spans="1:13" x14ac:dyDescent="0.3">
      <c r="A7933" s="1"/>
      <c r="B7933" s="1"/>
      <c r="C7933" s="1"/>
      <c r="D7933" s="1"/>
      <c r="E7933" s="1"/>
      <c r="F7933" s="1"/>
      <c r="G7933" s="2"/>
      <c r="H7933" s="1"/>
      <c r="I7933" s="1"/>
      <c r="J7933" s="1"/>
      <c r="K7933" s="1"/>
      <c r="L7933" s="4"/>
      <c r="M7933" s="6"/>
    </row>
    <row r="7934" spans="1:13" x14ac:dyDescent="0.3">
      <c r="A7934" s="1"/>
      <c r="B7934" s="1"/>
      <c r="C7934" s="1"/>
      <c r="D7934" s="1"/>
      <c r="E7934" s="1"/>
      <c r="F7934" s="1"/>
      <c r="G7934" s="2"/>
      <c r="H7934" s="1"/>
      <c r="I7934" s="1"/>
      <c r="J7934" s="1"/>
      <c r="K7934" s="1"/>
      <c r="L7934" s="4"/>
      <c r="M7934" s="6"/>
    </row>
    <row r="7935" spans="1:13" x14ac:dyDescent="0.3">
      <c r="A7935" s="1"/>
      <c r="B7935" s="1"/>
      <c r="C7935" s="1"/>
      <c r="D7935" s="1"/>
      <c r="E7935" s="1"/>
      <c r="F7935" s="1"/>
      <c r="G7935" s="2"/>
      <c r="H7935" s="1"/>
      <c r="I7935" s="1"/>
      <c r="J7935" s="1"/>
      <c r="K7935" s="1"/>
      <c r="L7935" s="4"/>
      <c r="M7935" s="6"/>
    </row>
    <row r="7936" spans="1:13" x14ac:dyDescent="0.3">
      <c r="A7936" s="1"/>
      <c r="B7936" s="1"/>
      <c r="C7936" s="1"/>
      <c r="D7936" s="1"/>
      <c r="E7936" s="1"/>
      <c r="F7936" s="1"/>
      <c r="G7936" s="2"/>
      <c r="H7936" s="1"/>
      <c r="I7936" s="1"/>
      <c r="J7936" s="1"/>
      <c r="K7936" s="1"/>
      <c r="L7936" s="4"/>
      <c r="M7936" s="6"/>
    </row>
    <row r="7937" spans="1:13" x14ac:dyDescent="0.3">
      <c r="A7937" s="1"/>
      <c r="B7937" s="1"/>
      <c r="C7937" s="1"/>
      <c r="D7937" s="1"/>
      <c r="E7937" s="1"/>
      <c r="F7937" s="1"/>
      <c r="G7937" s="2"/>
      <c r="H7937" s="1"/>
      <c r="I7937" s="1"/>
      <c r="J7937" s="1"/>
      <c r="K7937" s="1"/>
      <c r="L7937" s="4"/>
      <c r="M7937" s="6"/>
    </row>
    <row r="7938" spans="1:13" x14ac:dyDescent="0.3">
      <c r="A7938" s="1"/>
      <c r="B7938" s="1"/>
      <c r="C7938" s="1"/>
      <c r="D7938" s="1"/>
      <c r="E7938" s="1"/>
      <c r="F7938" s="1"/>
      <c r="G7938" s="2"/>
      <c r="H7938" s="1"/>
      <c r="I7938" s="1"/>
      <c r="J7938" s="1"/>
      <c r="K7938" s="1"/>
      <c r="L7938" s="4"/>
      <c r="M7938" s="6"/>
    </row>
    <row r="7939" spans="1:13" x14ac:dyDescent="0.3">
      <c r="A7939" s="1"/>
      <c r="B7939" s="1"/>
      <c r="C7939" s="1"/>
      <c r="D7939" s="1"/>
      <c r="E7939" s="1"/>
      <c r="F7939" s="1"/>
      <c r="G7939" s="2"/>
      <c r="H7939" s="1"/>
      <c r="I7939" s="1"/>
      <c r="J7939" s="1"/>
      <c r="K7939" s="1"/>
      <c r="L7939" s="4"/>
      <c r="M7939" s="6"/>
    </row>
    <row r="7940" spans="1:13" x14ac:dyDescent="0.3">
      <c r="A7940" s="1"/>
      <c r="B7940" s="1"/>
      <c r="C7940" s="1"/>
      <c r="D7940" s="1"/>
      <c r="E7940" s="1"/>
      <c r="F7940" s="1"/>
      <c r="G7940" s="2"/>
      <c r="H7940" s="1"/>
      <c r="I7940" s="1"/>
      <c r="J7940" s="1"/>
      <c r="K7940" s="1"/>
      <c r="L7940" s="4"/>
      <c r="M7940" s="6"/>
    </row>
    <row r="7941" spans="1:13" x14ac:dyDescent="0.3">
      <c r="A7941" s="1"/>
      <c r="B7941" s="1"/>
      <c r="C7941" s="1"/>
      <c r="D7941" s="1"/>
      <c r="E7941" s="1"/>
      <c r="F7941" s="1"/>
      <c r="G7941" s="2"/>
      <c r="H7941" s="1"/>
      <c r="I7941" s="1"/>
      <c r="J7941" s="1"/>
      <c r="K7941" s="1"/>
      <c r="L7941" s="4"/>
      <c r="M7941" s="6"/>
    </row>
    <row r="7942" spans="1:13" x14ac:dyDescent="0.3">
      <c r="A7942" s="1"/>
      <c r="B7942" s="1"/>
      <c r="C7942" s="1"/>
      <c r="D7942" s="1"/>
      <c r="E7942" s="1"/>
      <c r="F7942" s="1"/>
      <c r="G7942" s="2"/>
      <c r="H7942" s="1"/>
      <c r="I7942" s="1"/>
      <c r="J7942" s="1"/>
      <c r="K7942" s="1"/>
      <c r="L7942" s="4"/>
      <c r="M7942" s="6"/>
    </row>
    <row r="7943" spans="1:13" x14ac:dyDescent="0.3">
      <c r="A7943" s="1"/>
      <c r="B7943" s="1"/>
      <c r="C7943" s="1"/>
      <c r="D7943" s="1"/>
      <c r="E7943" s="1"/>
      <c r="F7943" s="1"/>
      <c r="G7943" s="2"/>
      <c r="H7943" s="1"/>
      <c r="I7943" s="1"/>
      <c r="J7943" s="1"/>
      <c r="K7943" s="1"/>
      <c r="L7943" s="4"/>
      <c r="M7943" s="6"/>
    </row>
    <row r="7944" spans="1:13" x14ac:dyDescent="0.3">
      <c r="A7944" s="1"/>
      <c r="B7944" s="1"/>
      <c r="C7944" s="1"/>
      <c r="D7944" s="1"/>
      <c r="E7944" s="1"/>
      <c r="F7944" s="1"/>
      <c r="G7944" s="2"/>
      <c r="H7944" s="1"/>
      <c r="I7944" s="1"/>
      <c r="J7944" s="1"/>
      <c r="K7944" s="1"/>
      <c r="L7944" s="4"/>
      <c r="M7944" s="6"/>
    </row>
    <row r="7945" spans="1:13" x14ac:dyDescent="0.3">
      <c r="A7945" s="1"/>
      <c r="B7945" s="1"/>
      <c r="C7945" s="1"/>
      <c r="D7945" s="1"/>
      <c r="E7945" s="1"/>
      <c r="F7945" s="1"/>
      <c r="G7945" s="2"/>
      <c r="H7945" s="1"/>
      <c r="I7945" s="1"/>
      <c r="J7945" s="1"/>
      <c r="K7945" s="1"/>
      <c r="L7945" s="4"/>
      <c r="M7945" s="6"/>
    </row>
    <row r="7946" spans="1:13" x14ac:dyDescent="0.3">
      <c r="A7946" s="1"/>
      <c r="B7946" s="1"/>
      <c r="C7946" s="1"/>
      <c r="D7946" s="1"/>
      <c r="E7946" s="1"/>
      <c r="F7946" s="1"/>
      <c r="G7946" s="2"/>
      <c r="H7946" s="1"/>
      <c r="I7946" s="1"/>
      <c r="J7946" s="1"/>
      <c r="K7946" s="1"/>
      <c r="L7946" s="4"/>
      <c r="M7946" s="6"/>
    </row>
    <row r="7947" spans="1:13" x14ac:dyDescent="0.3">
      <c r="A7947" s="1"/>
      <c r="B7947" s="1"/>
      <c r="C7947" s="1"/>
      <c r="D7947" s="1"/>
      <c r="E7947" s="1"/>
      <c r="F7947" s="1"/>
      <c r="G7947" s="2"/>
      <c r="H7947" s="1"/>
      <c r="I7947" s="1"/>
      <c r="J7947" s="1"/>
      <c r="K7947" s="1"/>
      <c r="L7947" s="4"/>
      <c r="M7947" s="6"/>
    </row>
    <row r="7948" spans="1:13" x14ac:dyDescent="0.3">
      <c r="A7948" s="1"/>
      <c r="B7948" s="1"/>
      <c r="C7948" s="1"/>
      <c r="D7948" s="1"/>
      <c r="E7948" s="1"/>
      <c r="F7948" s="1"/>
      <c r="G7948" s="2"/>
      <c r="H7948" s="1"/>
      <c r="I7948" s="1"/>
      <c r="J7948" s="1"/>
      <c r="K7948" s="1"/>
      <c r="L7948" s="4"/>
      <c r="M7948" s="6"/>
    </row>
    <row r="7949" spans="1:13" x14ac:dyDescent="0.3">
      <c r="A7949" s="1"/>
      <c r="B7949" s="1"/>
      <c r="C7949" s="1"/>
      <c r="D7949" s="1"/>
      <c r="E7949" s="1"/>
      <c r="F7949" s="1"/>
      <c r="G7949" s="2"/>
      <c r="H7949" s="1"/>
      <c r="I7949" s="1"/>
      <c r="J7949" s="1"/>
      <c r="K7949" s="1"/>
      <c r="L7949" s="4"/>
      <c r="M7949" s="6"/>
    </row>
    <row r="7950" spans="1:13" x14ac:dyDescent="0.3">
      <c r="A7950" s="1"/>
      <c r="B7950" s="1"/>
      <c r="C7950" s="1"/>
      <c r="D7950" s="1"/>
      <c r="E7950" s="1"/>
      <c r="F7950" s="1"/>
      <c r="G7950" s="2"/>
      <c r="H7950" s="1"/>
      <c r="I7950" s="1"/>
      <c r="J7950" s="1"/>
      <c r="K7950" s="1"/>
      <c r="L7950" s="4"/>
      <c r="M7950" s="6"/>
    </row>
    <row r="7951" spans="1:13" x14ac:dyDescent="0.3">
      <c r="A7951" s="1"/>
      <c r="B7951" s="1"/>
      <c r="C7951" s="1"/>
      <c r="D7951" s="1"/>
      <c r="E7951" s="1"/>
      <c r="F7951" s="1"/>
      <c r="G7951" s="2"/>
      <c r="H7951" s="1"/>
      <c r="I7951" s="1"/>
      <c r="J7951" s="1"/>
      <c r="K7951" s="1"/>
      <c r="L7951" s="4"/>
      <c r="M7951" s="6"/>
    </row>
    <row r="7952" spans="1:13" x14ac:dyDescent="0.3">
      <c r="A7952" s="1"/>
      <c r="B7952" s="1"/>
      <c r="C7952" s="1"/>
      <c r="D7952" s="1"/>
      <c r="E7952" s="1"/>
      <c r="F7952" s="1"/>
      <c r="G7952" s="2"/>
      <c r="H7952" s="1"/>
      <c r="I7952" s="1"/>
      <c r="J7952" s="1"/>
      <c r="K7952" s="1"/>
      <c r="L7952" s="4"/>
      <c r="M7952" s="6"/>
    </row>
    <row r="7953" spans="1:13" x14ac:dyDescent="0.3">
      <c r="A7953" s="1"/>
      <c r="B7953" s="1"/>
      <c r="C7953" s="1"/>
      <c r="D7953" s="1"/>
      <c r="E7953" s="1"/>
      <c r="F7953" s="1"/>
      <c r="G7953" s="2"/>
      <c r="H7953" s="1"/>
      <c r="I7953" s="1"/>
      <c r="J7953" s="1"/>
      <c r="K7953" s="1"/>
      <c r="L7953" s="4"/>
      <c r="M7953" s="6"/>
    </row>
    <row r="7954" spans="1:13" x14ac:dyDescent="0.3">
      <c r="A7954" s="1"/>
      <c r="B7954" s="1"/>
      <c r="C7954" s="1"/>
      <c r="D7954" s="1"/>
      <c r="E7954" s="1"/>
      <c r="F7954" s="1"/>
      <c r="G7954" s="2"/>
      <c r="H7954" s="1"/>
      <c r="I7954" s="1"/>
      <c r="J7954" s="1"/>
      <c r="K7954" s="1"/>
      <c r="L7954" s="4"/>
      <c r="M7954" s="6"/>
    </row>
    <row r="7955" spans="1:13" x14ac:dyDescent="0.3">
      <c r="A7955" s="1"/>
      <c r="B7955" s="1"/>
      <c r="C7955" s="1"/>
      <c r="D7955" s="1"/>
      <c r="E7955" s="1"/>
      <c r="F7955" s="1"/>
      <c r="G7955" s="2"/>
      <c r="H7955" s="1"/>
      <c r="I7955" s="1"/>
      <c r="J7955" s="1"/>
      <c r="K7955" s="1"/>
      <c r="L7955" s="4"/>
      <c r="M7955" s="6"/>
    </row>
    <row r="7956" spans="1:13" x14ac:dyDescent="0.3">
      <c r="A7956" s="1"/>
      <c r="B7956" s="1"/>
      <c r="C7956" s="1"/>
      <c r="D7956" s="1"/>
      <c r="E7956" s="1"/>
      <c r="F7956" s="1"/>
      <c r="G7956" s="2"/>
      <c r="H7956" s="1"/>
      <c r="I7956" s="1"/>
      <c r="J7956" s="1"/>
      <c r="K7956" s="1"/>
      <c r="L7956" s="4"/>
      <c r="M7956" s="6"/>
    </row>
    <row r="7957" spans="1:13" x14ac:dyDescent="0.3">
      <c r="A7957" s="1"/>
      <c r="B7957" s="1"/>
      <c r="C7957" s="1"/>
      <c r="D7957" s="1"/>
      <c r="E7957" s="1"/>
      <c r="F7957" s="1"/>
      <c r="G7957" s="2"/>
      <c r="H7957" s="1"/>
      <c r="I7957" s="1"/>
      <c r="J7957" s="1"/>
      <c r="K7957" s="1"/>
      <c r="L7957" s="4"/>
      <c r="M7957" s="6"/>
    </row>
    <row r="7958" spans="1:13" x14ac:dyDescent="0.3">
      <c r="A7958" s="1"/>
      <c r="B7958" s="1"/>
      <c r="C7958" s="1"/>
      <c r="D7958" s="1"/>
      <c r="E7958" s="1"/>
      <c r="F7958" s="1"/>
      <c r="G7958" s="2"/>
      <c r="H7958" s="1"/>
      <c r="I7958" s="1"/>
      <c r="J7958" s="1"/>
      <c r="K7958" s="1"/>
      <c r="L7958" s="4"/>
      <c r="M7958" s="6"/>
    </row>
    <row r="7959" spans="1:13" x14ac:dyDescent="0.3">
      <c r="A7959" s="1"/>
      <c r="B7959" s="1"/>
      <c r="C7959" s="1"/>
      <c r="D7959" s="1"/>
      <c r="E7959" s="1"/>
      <c r="F7959" s="1"/>
      <c r="G7959" s="2"/>
      <c r="H7959" s="1"/>
      <c r="I7959" s="1"/>
      <c r="J7959" s="1"/>
      <c r="K7959" s="1"/>
      <c r="L7959" s="4"/>
      <c r="M7959" s="6"/>
    </row>
    <row r="7960" spans="1:13" x14ac:dyDescent="0.3">
      <c r="A7960" s="1"/>
      <c r="B7960" s="1"/>
      <c r="C7960" s="1"/>
      <c r="D7960" s="1"/>
      <c r="E7960" s="1"/>
      <c r="F7960" s="1"/>
      <c r="G7960" s="2"/>
      <c r="H7960" s="1"/>
      <c r="I7960" s="1"/>
      <c r="J7960" s="1"/>
      <c r="K7960" s="1"/>
      <c r="L7960" s="4"/>
      <c r="M7960" s="6"/>
    </row>
    <row r="7961" spans="1:13" x14ac:dyDescent="0.3">
      <c r="A7961" s="1"/>
      <c r="B7961" s="1"/>
      <c r="C7961" s="1"/>
      <c r="D7961" s="1"/>
      <c r="E7961" s="1"/>
      <c r="F7961" s="1"/>
      <c r="G7961" s="2"/>
      <c r="H7961" s="1"/>
      <c r="I7961" s="1"/>
      <c r="J7961" s="1"/>
      <c r="K7961" s="1"/>
      <c r="L7961" s="4"/>
      <c r="M7961" s="6"/>
    </row>
    <row r="7962" spans="1:13" x14ac:dyDescent="0.3">
      <c r="A7962" s="1"/>
      <c r="B7962" s="1"/>
      <c r="C7962" s="1"/>
      <c r="D7962" s="1"/>
      <c r="E7962" s="1"/>
      <c r="F7962" s="1"/>
      <c r="G7962" s="2"/>
      <c r="H7962" s="1"/>
      <c r="I7962" s="1"/>
      <c r="J7962" s="1"/>
      <c r="K7962" s="1"/>
      <c r="L7962" s="4"/>
      <c r="M7962" s="6"/>
    </row>
    <row r="7963" spans="1:13" x14ac:dyDescent="0.3">
      <c r="A7963" s="1"/>
      <c r="B7963" s="1"/>
      <c r="C7963" s="1"/>
      <c r="D7963" s="1"/>
      <c r="E7963" s="1"/>
      <c r="F7963" s="1"/>
      <c r="G7963" s="2"/>
      <c r="H7963" s="1"/>
      <c r="I7963" s="1"/>
      <c r="J7963" s="1"/>
      <c r="K7963" s="1"/>
      <c r="L7963" s="4"/>
      <c r="M7963" s="6"/>
    </row>
    <row r="7964" spans="1:13" x14ac:dyDescent="0.3">
      <c r="A7964" s="1"/>
      <c r="B7964" s="1"/>
      <c r="C7964" s="1"/>
      <c r="D7964" s="1"/>
      <c r="E7964" s="1"/>
      <c r="F7964" s="1"/>
      <c r="G7964" s="2"/>
      <c r="H7964" s="1"/>
      <c r="I7964" s="1"/>
      <c r="J7964" s="1"/>
      <c r="K7964" s="1"/>
      <c r="L7964" s="4"/>
      <c r="M7964" s="6"/>
    </row>
    <row r="7965" spans="1:13" x14ac:dyDescent="0.3">
      <c r="A7965" s="1"/>
      <c r="B7965" s="1"/>
      <c r="C7965" s="1"/>
      <c r="D7965" s="1"/>
      <c r="E7965" s="1"/>
      <c r="F7965" s="1"/>
      <c r="G7965" s="2"/>
      <c r="H7965" s="1"/>
      <c r="I7965" s="1"/>
      <c r="J7965" s="1"/>
      <c r="K7965" s="1"/>
      <c r="L7965" s="4"/>
      <c r="M7965" s="6"/>
    </row>
    <row r="7966" spans="1:13" x14ac:dyDescent="0.3">
      <c r="A7966" s="1"/>
      <c r="B7966" s="1"/>
      <c r="C7966" s="1"/>
      <c r="D7966" s="1"/>
      <c r="E7966" s="1"/>
      <c r="F7966" s="1"/>
      <c r="G7966" s="2"/>
      <c r="H7966" s="1"/>
      <c r="I7966" s="1"/>
      <c r="J7966" s="1"/>
      <c r="K7966" s="1"/>
      <c r="L7966" s="4"/>
      <c r="M7966" s="6"/>
    </row>
    <row r="7967" spans="1:13" x14ac:dyDescent="0.3">
      <c r="A7967" s="1"/>
      <c r="B7967" s="1"/>
      <c r="C7967" s="1"/>
      <c r="D7967" s="1"/>
      <c r="E7967" s="1"/>
      <c r="F7967" s="1"/>
      <c r="G7967" s="2"/>
      <c r="H7967" s="1"/>
      <c r="I7967" s="1"/>
      <c r="J7967" s="1"/>
      <c r="K7967" s="1"/>
      <c r="L7967" s="4"/>
      <c r="M7967" s="6"/>
    </row>
    <row r="7968" spans="1:13" x14ac:dyDescent="0.3">
      <c r="A7968" s="1"/>
      <c r="B7968" s="1"/>
      <c r="C7968" s="1"/>
      <c r="D7968" s="1"/>
      <c r="E7968" s="1"/>
      <c r="F7968" s="1"/>
      <c r="G7968" s="2"/>
      <c r="H7968" s="1"/>
      <c r="I7968" s="1"/>
      <c r="J7968" s="1"/>
      <c r="K7968" s="1"/>
      <c r="L7968" s="4"/>
      <c r="M7968" s="6"/>
    </row>
    <row r="7969" spans="1:13" x14ac:dyDescent="0.3">
      <c r="A7969" s="1"/>
      <c r="B7969" s="1"/>
      <c r="C7969" s="1"/>
      <c r="D7969" s="1"/>
      <c r="E7969" s="1"/>
      <c r="F7969" s="1"/>
      <c r="G7969" s="2"/>
      <c r="H7969" s="1"/>
      <c r="I7969" s="1"/>
      <c r="J7969" s="1"/>
      <c r="K7969" s="1"/>
      <c r="L7969" s="4"/>
      <c r="M7969" s="6"/>
    </row>
    <row r="7970" spans="1:13" x14ac:dyDescent="0.3">
      <c r="A7970" s="1"/>
      <c r="B7970" s="1"/>
      <c r="C7970" s="1"/>
      <c r="D7970" s="1"/>
      <c r="E7970" s="1"/>
      <c r="F7970" s="1"/>
      <c r="G7970" s="2"/>
      <c r="H7970" s="1"/>
      <c r="I7970" s="1"/>
      <c r="J7970" s="1"/>
      <c r="K7970" s="1"/>
      <c r="L7970" s="4"/>
      <c r="M7970" s="6"/>
    </row>
    <row r="7971" spans="1:13" x14ac:dyDescent="0.3">
      <c r="A7971" s="1"/>
      <c r="B7971" s="1"/>
      <c r="C7971" s="1"/>
      <c r="D7971" s="1"/>
      <c r="E7971" s="1"/>
      <c r="F7971" s="1"/>
      <c r="G7971" s="2"/>
      <c r="H7971" s="1"/>
      <c r="I7971" s="1"/>
      <c r="J7971" s="1"/>
      <c r="K7971" s="1"/>
      <c r="L7971" s="4"/>
      <c r="M7971" s="6"/>
    </row>
    <row r="7972" spans="1:13" x14ac:dyDescent="0.3">
      <c r="A7972" s="1"/>
      <c r="B7972" s="1"/>
      <c r="C7972" s="1"/>
      <c r="D7972" s="1"/>
      <c r="E7972" s="1"/>
      <c r="F7972" s="1"/>
      <c r="G7972" s="2"/>
      <c r="H7972" s="1"/>
      <c r="I7972" s="1"/>
      <c r="J7972" s="1"/>
      <c r="K7972" s="1"/>
      <c r="L7972" s="4"/>
      <c r="M7972" s="6"/>
    </row>
    <row r="7973" spans="1:13" x14ac:dyDescent="0.3">
      <c r="A7973" s="1"/>
      <c r="B7973" s="1"/>
      <c r="C7973" s="1"/>
      <c r="D7973" s="1"/>
      <c r="E7973" s="1"/>
      <c r="F7973" s="1"/>
      <c r="G7973" s="2"/>
      <c r="H7973" s="1"/>
      <c r="I7973" s="1"/>
      <c r="J7973" s="1"/>
      <c r="K7973" s="1"/>
      <c r="L7973" s="4"/>
      <c r="M7973" s="6"/>
    </row>
    <row r="7974" spans="1:13" x14ac:dyDescent="0.3">
      <c r="A7974" s="1"/>
      <c r="B7974" s="1"/>
      <c r="C7974" s="1"/>
      <c r="D7974" s="1"/>
      <c r="E7974" s="1"/>
      <c r="F7974" s="1"/>
      <c r="G7974" s="2"/>
      <c r="H7974" s="1"/>
      <c r="I7974" s="1"/>
      <c r="J7974" s="1"/>
      <c r="K7974" s="1"/>
      <c r="L7974" s="4"/>
      <c r="M7974" s="6"/>
    </row>
    <row r="7975" spans="1:13" x14ac:dyDescent="0.3">
      <c r="A7975" s="1"/>
      <c r="B7975" s="1"/>
      <c r="C7975" s="1"/>
      <c r="D7975" s="1"/>
      <c r="E7975" s="1"/>
      <c r="F7975" s="1"/>
      <c r="G7975" s="2"/>
      <c r="H7975" s="1"/>
      <c r="I7975" s="1"/>
      <c r="J7975" s="1"/>
      <c r="K7975" s="1"/>
      <c r="L7975" s="4"/>
      <c r="M7975" s="6"/>
    </row>
    <row r="7976" spans="1:13" x14ac:dyDescent="0.3">
      <c r="A7976" s="1"/>
      <c r="B7976" s="1"/>
      <c r="C7976" s="1"/>
      <c r="D7976" s="1"/>
      <c r="E7976" s="1"/>
      <c r="F7976" s="1"/>
      <c r="G7976" s="2"/>
      <c r="H7976" s="1"/>
      <c r="I7976" s="1"/>
      <c r="J7976" s="1"/>
      <c r="K7976" s="1"/>
      <c r="L7976" s="4"/>
      <c r="M7976" s="6"/>
    </row>
    <row r="7977" spans="1:13" x14ac:dyDescent="0.3">
      <c r="A7977" s="1"/>
      <c r="B7977" s="1"/>
      <c r="C7977" s="1"/>
      <c r="D7977" s="1"/>
      <c r="E7977" s="1"/>
      <c r="F7977" s="1"/>
      <c r="G7977" s="2"/>
      <c r="H7977" s="1"/>
      <c r="I7977" s="1"/>
      <c r="J7977" s="1"/>
      <c r="K7977" s="1"/>
      <c r="L7977" s="4"/>
      <c r="M7977" s="6"/>
    </row>
    <row r="7978" spans="1:13" x14ac:dyDescent="0.3">
      <c r="A7978" s="1"/>
      <c r="B7978" s="1"/>
      <c r="C7978" s="1"/>
      <c r="D7978" s="1"/>
      <c r="E7978" s="1"/>
      <c r="F7978" s="1"/>
      <c r="G7978" s="2"/>
      <c r="H7978" s="1"/>
      <c r="I7978" s="1"/>
      <c r="J7978" s="1"/>
      <c r="K7978" s="1"/>
      <c r="L7978" s="4"/>
      <c r="M7978" s="6"/>
    </row>
    <row r="7979" spans="1:13" x14ac:dyDescent="0.3">
      <c r="A7979" s="1"/>
      <c r="B7979" s="1"/>
      <c r="C7979" s="1"/>
      <c r="D7979" s="1"/>
      <c r="E7979" s="1"/>
      <c r="F7979" s="1"/>
      <c r="G7979" s="2"/>
      <c r="H7979" s="1"/>
      <c r="I7979" s="1"/>
      <c r="J7979" s="1"/>
      <c r="K7979" s="1"/>
      <c r="L7979" s="4"/>
      <c r="M7979" s="6"/>
    </row>
    <row r="7980" spans="1:13" x14ac:dyDescent="0.3">
      <c r="A7980" s="1"/>
      <c r="B7980" s="1"/>
      <c r="C7980" s="1"/>
      <c r="D7980" s="1"/>
      <c r="E7980" s="1"/>
      <c r="F7980" s="1"/>
      <c r="G7980" s="2"/>
      <c r="H7980" s="1"/>
      <c r="I7980" s="1"/>
      <c r="J7980" s="1"/>
      <c r="K7980" s="1"/>
      <c r="L7980" s="4"/>
      <c r="M7980" s="6"/>
    </row>
    <row r="7981" spans="1:13" x14ac:dyDescent="0.3">
      <c r="A7981" s="1"/>
      <c r="B7981" s="1"/>
      <c r="C7981" s="1"/>
      <c r="D7981" s="1"/>
      <c r="E7981" s="1"/>
      <c r="F7981" s="1"/>
      <c r="G7981" s="2"/>
      <c r="H7981" s="1"/>
      <c r="I7981" s="1"/>
      <c r="J7981" s="1"/>
      <c r="K7981" s="1"/>
      <c r="L7981" s="4"/>
      <c r="M7981" s="6"/>
    </row>
    <row r="7982" spans="1:13" x14ac:dyDescent="0.3">
      <c r="A7982" s="1"/>
      <c r="B7982" s="1"/>
      <c r="C7982" s="1"/>
      <c r="D7982" s="1"/>
      <c r="E7982" s="1"/>
      <c r="F7982" s="1"/>
      <c r="G7982" s="2"/>
      <c r="H7982" s="1"/>
      <c r="I7982" s="1"/>
      <c r="J7982" s="1"/>
      <c r="K7982" s="1"/>
      <c r="L7982" s="4"/>
      <c r="M7982" s="6"/>
    </row>
    <row r="7983" spans="1:13" x14ac:dyDescent="0.3">
      <c r="A7983" s="1"/>
      <c r="B7983" s="1"/>
      <c r="C7983" s="1"/>
      <c r="D7983" s="1"/>
      <c r="E7983" s="1"/>
      <c r="F7983" s="1"/>
      <c r="G7983" s="2"/>
      <c r="H7983" s="1"/>
      <c r="I7983" s="1"/>
      <c r="J7983" s="1"/>
      <c r="K7983" s="1"/>
      <c r="L7983" s="4"/>
      <c r="M7983" s="6"/>
    </row>
    <row r="7984" spans="1:13" x14ac:dyDescent="0.3">
      <c r="A7984" s="1"/>
      <c r="B7984" s="1"/>
      <c r="C7984" s="1"/>
      <c r="D7984" s="1"/>
      <c r="E7984" s="1"/>
      <c r="F7984" s="1"/>
      <c r="G7984" s="2"/>
      <c r="H7984" s="1"/>
      <c r="I7984" s="1"/>
      <c r="J7984" s="1"/>
      <c r="K7984" s="1"/>
      <c r="L7984" s="4"/>
      <c r="M7984" s="6"/>
    </row>
    <row r="7985" spans="1:13" x14ac:dyDescent="0.3">
      <c r="A7985" s="1"/>
      <c r="B7985" s="1"/>
      <c r="C7985" s="1"/>
      <c r="D7985" s="1"/>
      <c r="E7985" s="1"/>
      <c r="F7985" s="1"/>
      <c r="G7985" s="2"/>
      <c r="H7985" s="1"/>
      <c r="I7985" s="1"/>
      <c r="J7985" s="1"/>
      <c r="K7985" s="1"/>
      <c r="L7985" s="4"/>
      <c r="M7985" s="6"/>
    </row>
    <row r="7986" spans="1:13" x14ac:dyDescent="0.3">
      <c r="A7986" s="1"/>
      <c r="B7986" s="1"/>
      <c r="C7986" s="1"/>
      <c r="D7986" s="1"/>
      <c r="E7986" s="1"/>
      <c r="F7986" s="1"/>
      <c r="G7986" s="2"/>
      <c r="H7986" s="1"/>
      <c r="I7986" s="1"/>
      <c r="J7986" s="1"/>
      <c r="K7986" s="1"/>
      <c r="L7986" s="4"/>
      <c r="M7986" s="6"/>
    </row>
    <row r="7987" spans="1:13" x14ac:dyDescent="0.3">
      <c r="A7987" s="1"/>
      <c r="B7987" s="1"/>
      <c r="C7987" s="1"/>
      <c r="D7987" s="1"/>
      <c r="E7987" s="1"/>
      <c r="F7987" s="1"/>
      <c r="G7987" s="2"/>
      <c r="H7987" s="1"/>
      <c r="I7987" s="1"/>
      <c r="J7987" s="1"/>
      <c r="K7987" s="1"/>
      <c r="L7987" s="4"/>
      <c r="M7987" s="6"/>
    </row>
    <row r="7988" spans="1:13" x14ac:dyDescent="0.3">
      <c r="A7988" s="1"/>
      <c r="B7988" s="1"/>
      <c r="C7988" s="1"/>
      <c r="D7988" s="1"/>
      <c r="E7988" s="1"/>
      <c r="F7988" s="1"/>
      <c r="G7988" s="2"/>
      <c r="H7988" s="1"/>
      <c r="I7988" s="1"/>
      <c r="J7988" s="1"/>
      <c r="K7988" s="1"/>
      <c r="L7988" s="4"/>
      <c r="M7988" s="6"/>
    </row>
    <row r="7989" spans="1:13" x14ac:dyDescent="0.3">
      <c r="A7989" s="1"/>
      <c r="B7989" s="1"/>
      <c r="C7989" s="1"/>
      <c r="D7989" s="1"/>
      <c r="E7989" s="1"/>
      <c r="F7989" s="1"/>
      <c r="G7989" s="2"/>
      <c r="H7989" s="1"/>
      <c r="I7989" s="1"/>
      <c r="J7989" s="1"/>
      <c r="K7989" s="1"/>
      <c r="L7989" s="4"/>
      <c r="M7989" s="6"/>
    </row>
    <row r="7990" spans="1:13" x14ac:dyDescent="0.3">
      <c r="A7990" s="1"/>
      <c r="B7990" s="1"/>
      <c r="C7990" s="1"/>
      <c r="D7990" s="1"/>
      <c r="E7990" s="1"/>
      <c r="F7990" s="1"/>
      <c r="G7990" s="2"/>
      <c r="H7990" s="1"/>
      <c r="I7990" s="1"/>
      <c r="J7990" s="1"/>
      <c r="K7990" s="1"/>
      <c r="L7990" s="4"/>
      <c r="M7990" s="6"/>
    </row>
    <row r="7991" spans="1:13" x14ac:dyDescent="0.3">
      <c r="A7991" s="1"/>
      <c r="B7991" s="1"/>
      <c r="C7991" s="1"/>
      <c r="D7991" s="1"/>
      <c r="E7991" s="1"/>
      <c r="F7991" s="1"/>
      <c r="G7991" s="2"/>
      <c r="H7991" s="1"/>
      <c r="I7991" s="1"/>
      <c r="J7991" s="1"/>
      <c r="K7991" s="1"/>
      <c r="L7991" s="4"/>
      <c r="M7991" s="6"/>
    </row>
    <row r="7992" spans="1:13" x14ac:dyDescent="0.3">
      <c r="A7992" s="1"/>
      <c r="B7992" s="1"/>
      <c r="C7992" s="1"/>
      <c r="D7992" s="1"/>
      <c r="E7992" s="1"/>
      <c r="F7992" s="1"/>
      <c r="G7992" s="2"/>
      <c r="H7992" s="1"/>
      <c r="I7992" s="1"/>
      <c r="J7992" s="1"/>
      <c r="K7992" s="1"/>
      <c r="L7992" s="4"/>
      <c r="M7992" s="6"/>
    </row>
    <row r="7993" spans="1:13" x14ac:dyDescent="0.3">
      <c r="A7993" s="1"/>
      <c r="B7993" s="1"/>
      <c r="C7993" s="1"/>
      <c r="D7993" s="1"/>
      <c r="E7993" s="1"/>
      <c r="F7993" s="1"/>
      <c r="G7993" s="2"/>
      <c r="H7993" s="1"/>
      <c r="I7993" s="1"/>
      <c r="J7993" s="1"/>
      <c r="K7993" s="1"/>
      <c r="L7993" s="4"/>
      <c r="M7993" s="6"/>
    </row>
    <row r="7994" spans="1:13" x14ac:dyDescent="0.3">
      <c r="A7994" s="1"/>
      <c r="B7994" s="1"/>
      <c r="C7994" s="1"/>
      <c r="D7994" s="1"/>
      <c r="E7994" s="1"/>
      <c r="F7994" s="1"/>
      <c r="G7994" s="2"/>
      <c r="H7994" s="1"/>
      <c r="I7994" s="1"/>
      <c r="J7994" s="1"/>
      <c r="K7994" s="1"/>
      <c r="L7994" s="4"/>
      <c r="M7994" s="6"/>
    </row>
    <row r="7995" spans="1:13" x14ac:dyDescent="0.3">
      <c r="A7995" s="1"/>
      <c r="B7995" s="1"/>
      <c r="C7995" s="1"/>
      <c r="D7995" s="1"/>
      <c r="E7995" s="1"/>
      <c r="F7995" s="1"/>
      <c r="G7995" s="2"/>
      <c r="H7995" s="1"/>
      <c r="I7995" s="1"/>
      <c r="J7995" s="1"/>
      <c r="K7995" s="1"/>
      <c r="L7995" s="4"/>
      <c r="M7995" s="6"/>
    </row>
    <row r="7996" spans="1:13" x14ac:dyDescent="0.3">
      <c r="A7996" s="1"/>
      <c r="B7996" s="1"/>
      <c r="C7996" s="1"/>
      <c r="D7996" s="1"/>
      <c r="E7996" s="1"/>
      <c r="F7996" s="1"/>
      <c r="G7996" s="2"/>
      <c r="H7996" s="1"/>
      <c r="I7996" s="1"/>
      <c r="J7996" s="1"/>
      <c r="K7996" s="1"/>
      <c r="L7996" s="4"/>
      <c r="M7996" s="6"/>
    </row>
    <row r="7997" spans="1:13" x14ac:dyDescent="0.3">
      <c r="A7997" s="1"/>
      <c r="B7997" s="1"/>
      <c r="C7997" s="1"/>
      <c r="D7997" s="1"/>
      <c r="E7997" s="1"/>
      <c r="F7997" s="1"/>
      <c r="G7997" s="2"/>
      <c r="H7997" s="1"/>
      <c r="I7997" s="1"/>
      <c r="J7997" s="1"/>
      <c r="K7997" s="1"/>
      <c r="L7997" s="4"/>
      <c r="M7997" s="6"/>
    </row>
    <row r="7998" spans="1:13" x14ac:dyDescent="0.3">
      <c r="A7998" s="1"/>
      <c r="B7998" s="1"/>
      <c r="C7998" s="1"/>
      <c r="D7998" s="1"/>
      <c r="E7998" s="1"/>
      <c r="F7998" s="1"/>
      <c r="G7998" s="2"/>
      <c r="H7998" s="1"/>
      <c r="I7998" s="1"/>
      <c r="J7998" s="1"/>
      <c r="K7998" s="1"/>
      <c r="L7998" s="4"/>
      <c r="M7998" s="6"/>
    </row>
    <row r="7999" spans="1:13" x14ac:dyDescent="0.3">
      <c r="A7999" s="1"/>
      <c r="B7999" s="1"/>
      <c r="C7999" s="1"/>
      <c r="D7999" s="1"/>
      <c r="E7999" s="1"/>
      <c r="F7999" s="1"/>
      <c r="G7999" s="2"/>
      <c r="H7999" s="1"/>
      <c r="I7999" s="1"/>
      <c r="J7999" s="1"/>
      <c r="K7999" s="1"/>
      <c r="L7999" s="4"/>
      <c r="M7999" s="6"/>
    </row>
    <row r="8000" spans="1:13" x14ac:dyDescent="0.3">
      <c r="A8000" s="1"/>
      <c r="B8000" s="1"/>
      <c r="C8000" s="1"/>
      <c r="D8000" s="1"/>
      <c r="E8000" s="1"/>
      <c r="F8000" s="1"/>
      <c r="G8000" s="2"/>
      <c r="H8000" s="1"/>
      <c r="I8000" s="1"/>
      <c r="J8000" s="1"/>
      <c r="K8000" s="1"/>
      <c r="L8000" s="4"/>
      <c r="M8000" s="6"/>
    </row>
    <row r="8001" spans="1:13" x14ac:dyDescent="0.3">
      <c r="A8001" s="1"/>
      <c r="B8001" s="1"/>
      <c r="C8001" s="1"/>
      <c r="D8001" s="1"/>
      <c r="E8001" s="1"/>
      <c r="F8001" s="1"/>
      <c r="G8001" s="2"/>
      <c r="H8001" s="1"/>
      <c r="I8001" s="1"/>
      <c r="J8001" s="1"/>
      <c r="K8001" s="1"/>
      <c r="L8001" s="4"/>
      <c r="M8001" s="6"/>
    </row>
    <row r="8002" spans="1:13" x14ac:dyDescent="0.3">
      <c r="A8002" s="1"/>
      <c r="B8002" s="1"/>
      <c r="C8002" s="1"/>
      <c r="D8002" s="1"/>
      <c r="E8002" s="1"/>
      <c r="F8002" s="1"/>
      <c r="G8002" s="2"/>
      <c r="H8002" s="1"/>
      <c r="I8002" s="1"/>
      <c r="J8002" s="1"/>
      <c r="K8002" s="1"/>
      <c r="L8002" s="4"/>
      <c r="M8002" s="6"/>
    </row>
    <row r="8003" spans="1:13" x14ac:dyDescent="0.3">
      <c r="A8003" s="1"/>
      <c r="B8003" s="1"/>
      <c r="C8003" s="1"/>
      <c r="D8003" s="1"/>
      <c r="E8003" s="1"/>
      <c r="F8003" s="1"/>
      <c r="G8003" s="2"/>
      <c r="H8003" s="1"/>
      <c r="I8003" s="1"/>
      <c r="J8003" s="1"/>
      <c r="K8003" s="1"/>
      <c r="L8003" s="4"/>
      <c r="M8003" s="6"/>
    </row>
    <row r="8004" spans="1:13" x14ac:dyDescent="0.3">
      <c r="A8004" s="1"/>
      <c r="B8004" s="1"/>
      <c r="C8004" s="1"/>
      <c r="D8004" s="1"/>
      <c r="E8004" s="1"/>
      <c r="F8004" s="1"/>
      <c r="G8004" s="2"/>
      <c r="H8004" s="1"/>
      <c r="I8004" s="1"/>
      <c r="J8004" s="1"/>
      <c r="K8004" s="1"/>
      <c r="L8004" s="4"/>
      <c r="M8004" s="6"/>
    </row>
    <row r="8005" spans="1:13" x14ac:dyDescent="0.3">
      <c r="A8005" s="1"/>
      <c r="B8005" s="1"/>
      <c r="C8005" s="1"/>
      <c r="D8005" s="1"/>
      <c r="E8005" s="1"/>
      <c r="F8005" s="1"/>
      <c r="G8005" s="2"/>
      <c r="H8005" s="1"/>
      <c r="I8005" s="1"/>
      <c r="J8005" s="1"/>
      <c r="K8005" s="1"/>
      <c r="L8005" s="4"/>
      <c r="M8005" s="6"/>
    </row>
    <row r="8006" spans="1:13" x14ac:dyDescent="0.3">
      <c r="A8006" s="1"/>
      <c r="B8006" s="1"/>
      <c r="C8006" s="1"/>
      <c r="D8006" s="1"/>
      <c r="E8006" s="1"/>
      <c r="F8006" s="1"/>
      <c r="G8006" s="2"/>
      <c r="H8006" s="1"/>
      <c r="I8006" s="1"/>
      <c r="J8006" s="1"/>
      <c r="K8006" s="1"/>
      <c r="L8006" s="4"/>
      <c r="M8006" s="6"/>
    </row>
    <row r="8007" spans="1:13" x14ac:dyDescent="0.3">
      <c r="A8007" s="1"/>
      <c r="B8007" s="1"/>
      <c r="C8007" s="1"/>
      <c r="D8007" s="1"/>
      <c r="E8007" s="1"/>
      <c r="F8007" s="1"/>
      <c r="G8007" s="2"/>
      <c r="H8007" s="1"/>
      <c r="I8007" s="1"/>
      <c r="J8007" s="1"/>
      <c r="K8007" s="1"/>
      <c r="L8007" s="4"/>
      <c r="M8007" s="6"/>
    </row>
    <row r="8008" spans="1:13" x14ac:dyDescent="0.3">
      <c r="A8008" s="1"/>
      <c r="B8008" s="1"/>
      <c r="C8008" s="1"/>
      <c r="D8008" s="1"/>
      <c r="E8008" s="1"/>
      <c r="F8008" s="1"/>
      <c r="G8008" s="2"/>
      <c r="H8008" s="1"/>
      <c r="I8008" s="1"/>
      <c r="J8008" s="1"/>
      <c r="K8008" s="1"/>
      <c r="L8008" s="4"/>
      <c r="M8008" s="6"/>
    </row>
    <row r="8009" spans="1:13" x14ac:dyDescent="0.3">
      <c r="A8009" s="1"/>
      <c r="B8009" s="1"/>
      <c r="C8009" s="1"/>
      <c r="D8009" s="1"/>
      <c r="E8009" s="1"/>
      <c r="F8009" s="1"/>
      <c r="G8009" s="2"/>
      <c r="H8009" s="1"/>
      <c r="I8009" s="1"/>
      <c r="J8009" s="1"/>
      <c r="K8009" s="1"/>
      <c r="L8009" s="4"/>
      <c r="M8009" s="6"/>
    </row>
    <row r="8010" spans="1:13" x14ac:dyDescent="0.3">
      <c r="A8010" s="1"/>
      <c r="B8010" s="1"/>
      <c r="C8010" s="1"/>
      <c r="D8010" s="1"/>
      <c r="E8010" s="1"/>
      <c r="F8010" s="1"/>
      <c r="G8010" s="2"/>
      <c r="H8010" s="1"/>
      <c r="I8010" s="1"/>
      <c r="J8010" s="1"/>
      <c r="K8010" s="1"/>
      <c r="L8010" s="4"/>
      <c r="M8010" s="6"/>
    </row>
    <row r="8011" spans="1:13" x14ac:dyDescent="0.3">
      <c r="A8011" s="1"/>
      <c r="B8011" s="1"/>
      <c r="C8011" s="1"/>
      <c r="D8011" s="1"/>
      <c r="E8011" s="1"/>
      <c r="F8011" s="1"/>
      <c r="G8011" s="2"/>
      <c r="H8011" s="1"/>
      <c r="I8011" s="1"/>
      <c r="J8011" s="1"/>
      <c r="K8011" s="1"/>
      <c r="L8011" s="4"/>
      <c r="M8011" s="6"/>
    </row>
    <row r="8012" spans="1:13" x14ac:dyDescent="0.3">
      <c r="A8012" s="1"/>
      <c r="B8012" s="1"/>
      <c r="C8012" s="1"/>
      <c r="D8012" s="1"/>
      <c r="E8012" s="1"/>
      <c r="F8012" s="1"/>
      <c r="G8012" s="2"/>
      <c r="H8012" s="1"/>
      <c r="I8012" s="1"/>
      <c r="J8012" s="1"/>
      <c r="K8012" s="1"/>
      <c r="L8012" s="4"/>
      <c r="M8012" s="6"/>
    </row>
    <row r="8013" spans="1:13" x14ac:dyDescent="0.3">
      <c r="A8013" s="1"/>
      <c r="B8013" s="1"/>
      <c r="C8013" s="1"/>
      <c r="D8013" s="1"/>
      <c r="E8013" s="1"/>
      <c r="F8013" s="1"/>
      <c r="G8013" s="2"/>
      <c r="H8013" s="1"/>
      <c r="I8013" s="1"/>
      <c r="J8013" s="1"/>
      <c r="K8013" s="1"/>
      <c r="L8013" s="4"/>
      <c r="M8013" s="6"/>
    </row>
    <row r="8014" spans="1:13" x14ac:dyDescent="0.3">
      <c r="A8014" s="1"/>
      <c r="B8014" s="1"/>
      <c r="C8014" s="1"/>
      <c r="D8014" s="1"/>
      <c r="E8014" s="1"/>
      <c r="F8014" s="1"/>
      <c r="G8014" s="2"/>
      <c r="H8014" s="1"/>
      <c r="I8014" s="1"/>
      <c r="J8014" s="1"/>
      <c r="K8014" s="1"/>
      <c r="L8014" s="4"/>
      <c r="M8014" s="6"/>
    </row>
    <row r="8015" spans="1:13" x14ac:dyDescent="0.3">
      <c r="A8015" s="1"/>
      <c r="B8015" s="1"/>
      <c r="C8015" s="1"/>
      <c r="D8015" s="1"/>
      <c r="E8015" s="1"/>
      <c r="F8015" s="1"/>
      <c r="G8015" s="2"/>
      <c r="H8015" s="1"/>
      <c r="I8015" s="1"/>
      <c r="J8015" s="1"/>
      <c r="K8015" s="1"/>
      <c r="L8015" s="4"/>
      <c r="M8015" s="6"/>
    </row>
    <row r="8016" spans="1:13" x14ac:dyDescent="0.3">
      <c r="A8016" s="1"/>
      <c r="B8016" s="1"/>
      <c r="C8016" s="1"/>
      <c r="D8016" s="1"/>
      <c r="E8016" s="1"/>
      <c r="F8016" s="1"/>
      <c r="G8016" s="2"/>
      <c r="H8016" s="1"/>
      <c r="I8016" s="1"/>
      <c r="J8016" s="1"/>
      <c r="K8016" s="1"/>
      <c r="L8016" s="4"/>
      <c r="M8016" s="6"/>
    </row>
    <row r="8017" spans="1:13" x14ac:dyDescent="0.3">
      <c r="A8017" s="1"/>
      <c r="B8017" s="1"/>
      <c r="C8017" s="1"/>
      <c r="D8017" s="1"/>
      <c r="E8017" s="1"/>
      <c r="F8017" s="1"/>
      <c r="G8017" s="2"/>
      <c r="H8017" s="1"/>
      <c r="I8017" s="1"/>
      <c r="J8017" s="1"/>
      <c r="K8017" s="1"/>
      <c r="L8017" s="4"/>
      <c r="M8017" s="6"/>
    </row>
    <row r="8018" spans="1:13" x14ac:dyDescent="0.3">
      <c r="A8018" s="1"/>
      <c r="B8018" s="1"/>
      <c r="C8018" s="1"/>
      <c r="D8018" s="1"/>
      <c r="E8018" s="1"/>
      <c r="F8018" s="1"/>
      <c r="G8018" s="2"/>
      <c r="H8018" s="1"/>
      <c r="I8018" s="1"/>
      <c r="J8018" s="1"/>
      <c r="K8018" s="1"/>
      <c r="L8018" s="4"/>
      <c r="M8018" s="6"/>
    </row>
    <row r="8019" spans="1:13" x14ac:dyDescent="0.3">
      <c r="A8019" s="1"/>
      <c r="B8019" s="1"/>
      <c r="C8019" s="1"/>
      <c r="D8019" s="1"/>
      <c r="E8019" s="1"/>
      <c r="F8019" s="1"/>
      <c r="G8019" s="2"/>
      <c r="H8019" s="1"/>
      <c r="I8019" s="1"/>
      <c r="J8019" s="1"/>
      <c r="K8019" s="1"/>
      <c r="L8019" s="4"/>
      <c r="M8019" s="6"/>
    </row>
    <row r="8020" spans="1:13" x14ac:dyDescent="0.3">
      <c r="A8020" s="1"/>
      <c r="B8020" s="1"/>
      <c r="C8020" s="1"/>
      <c r="D8020" s="1"/>
      <c r="E8020" s="1"/>
      <c r="F8020" s="1"/>
      <c r="G8020" s="2"/>
      <c r="H8020" s="1"/>
      <c r="I8020" s="1"/>
      <c r="J8020" s="1"/>
      <c r="K8020" s="1"/>
      <c r="L8020" s="4"/>
      <c r="M8020" s="6"/>
    </row>
    <row r="8021" spans="1:13" x14ac:dyDescent="0.3">
      <c r="A8021" s="1"/>
      <c r="B8021" s="1"/>
      <c r="C8021" s="1"/>
      <c r="D8021" s="1"/>
      <c r="E8021" s="1"/>
      <c r="F8021" s="1"/>
      <c r="G8021" s="2"/>
      <c r="H8021" s="1"/>
      <c r="I8021" s="1"/>
      <c r="J8021" s="1"/>
      <c r="K8021" s="1"/>
      <c r="L8021" s="4"/>
      <c r="M8021" s="6"/>
    </row>
    <row r="8022" spans="1:13" x14ac:dyDescent="0.3">
      <c r="A8022" s="1"/>
      <c r="B8022" s="1"/>
      <c r="C8022" s="1"/>
      <c r="D8022" s="1"/>
      <c r="E8022" s="1"/>
      <c r="F8022" s="1"/>
      <c r="G8022" s="2"/>
      <c r="H8022" s="1"/>
      <c r="I8022" s="1"/>
      <c r="J8022" s="1"/>
      <c r="K8022" s="1"/>
      <c r="L8022" s="4"/>
      <c r="M8022" s="6"/>
    </row>
    <row r="8023" spans="1:13" x14ac:dyDescent="0.3">
      <c r="A8023" s="1"/>
      <c r="B8023" s="1"/>
      <c r="C8023" s="1"/>
      <c r="D8023" s="1"/>
      <c r="E8023" s="1"/>
      <c r="F8023" s="1"/>
      <c r="G8023" s="2"/>
      <c r="H8023" s="1"/>
      <c r="I8023" s="1"/>
      <c r="J8023" s="1"/>
      <c r="K8023" s="1"/>
      <c r="L8023" s="4"/>
      <c r="M8023" s="6"/>
    </row>
    <row r="8024" spans="1:13" x14ac:dyDescent="0.3">
      <c r="A8024" s="1"/>
      <c r="B8024" s="1"/>
      <c r="C8024" s="1"/>
      <c r="D8024" s="1"/>
      <c r="E8024" s="1"/>
      <c r="F8024" s="1"/>
      <c r="G8024" s="2"/>
      <c r="H8024" s="1"/>
      <c r="I8024" s="1"/>
      <c r="J8024" s="1"/>
      <c r="K8024" s="1"/>
      <c r="L8024" s="4"/>
      <c r="M8024" s="6"/>
    </row>
    <row r="8025" spans="1:13" x14ac:dyDescent="0.3">
      <c r="A8025" s="1"/>
      <c r="B8025" s="1"/>
      <c r="C8025" s="1"/>
      <c r="D8025" s="1"/>
      <c r="E8025" s="1"/>
      <c r="F8025" s="1"/>
      <c r="G8025" s="2"/>
      <c r="H8025" s="1"/>
      <c r="I8025" s="1"/>
      <c r="J8025" s="1"/>
      <c r="K8025" s="1"/>
      <c r="L8025" s="4"/>
      <c r="M8025" s="6"/>
    </row>
    <row r="8026" spans="1:13" x14ac:dyDescent="0.3">
      <c r="A8026" s="1"/>
      <c r="B8026" s="1"/>
      <c r="C8026" s="1"/>
      <c r="D8026" s="1"/>
      <c r="E8026" s="1"/>
      <c r="F8026" s="1"/>
      <c r="G8026" s="2"/>
      <c r="H8026" s="1"/>
      <c r="I8026" s="1"/>
      <c r="J8026" s="1"/>
      <c r="K8026" s="1"/>
      <c r="L8026" s="4"/>
      <c r="M8026" s="6"/>
    </row>
    <row r="8027" spans="1:13" x14ac:dyDescent="0.3">
      <c r="A8027" s="1"/>
      <c r="B8027" s="1"/>
      <c r="C8027" s="1"/>
      <c r="D8027" s="1"/>
      <c r="E8027" s="1"/>
      <c r="F8027" s="1"/>
      <c r="G8027" s="2"/>
      <c r="H8027" s="1"/>
      <c r="I8027" s="1"/>
      <c r="J8027" s="1"/>
      <c r="K8027" s="1"/>
      <c r="L8027" s="4"/>
      <c r="M8027" s="6"/>
    </row>
    <row r="8028" spans="1:13" x14ac:dyDescent="0.3">
      <c r="A8028" s="1"/>
      <c r="B8028" s="1"/>
      <c r="C8028" s="1"/>
      <c r="D8028" s="1"/>
      <c r="E8028" s="1"/>
      <c r="F8028" s="1"/>
      <c r="G8028" s="2"/>
      <c r="H8028" s="1"/>
      <c r="I8028" s="1"/>
      <c r="J8028" s="1"/>
      <c r="K8028" s="1"/>
      <c r="L8028" s="4"/>
      <c r="M8028" s="6"/>
    </row>
    <row r="8029" spans="1:13" x14ac:dyDescent="0.3">
      <c r="A8029" s="1"/>
      <c r="B8029" s="1"/>
      <c r="C8029" s="1"/>
      <c r="D8029" s="1"/>
      <c r="E8029" s="1"/>
      <c r="F8029" s="1"/>
      <c r="G8029" s="2"/>
      <c r="H8029" s="1"/>
      <c r="I8029" s="1"/>
      <c r="J8029" s="1"/>
      <c r="K8029" s="1"/>
      <c r="L8029" s="4"/>
      <c r="M8029" s="6"/>
    </row>
    <row r="8030" spans="1:13" x14ac:dyDescent="0.3">
      <c r="A8030" s="1"/>
      <c r="B8030" s="1"/>
      <c r="C8030" s="1"/>
      <c r="D8030" s="1"/>
      <c r="E8030" s="1"/>
      <c r="F8030" s="1"/>
      <c r="G8030" s="2"/>
      <c r="H8030" s="1"/>
      <c r="I8030" s="1"/>
      <c r="J8030" s="1"/>
      <c r="K8030" s="1"/>
      <c r="L8030" s="4"/>
      <c r="M8030" s="6"/>
    </row>
    <row r="8031" spans="1:13" x14ac:dyDescent="0.3">
      <c r="A8031" s="1"/>
      <c r="B8031" s="1"/>
      <c r="C8031" s="1"/>
      <c r="D8031" s="1"/>
      <c r="E8031" s="1"/>
      <c r="F8031" s="1"/>
      <c r="G8031" s="2"/>
      <c r="H8031" s="1"/>
      <c r="I8031" s="1"/>
      <c r="J8031" s="1"/>
      <c r="K8031" s="1"/>
      <c r="L8031" s="4"/>
      <c r="M8031" s="6"/>
    </row>
    <row r="8032" spans="1:13" x14ac:dyDescent="0.3">
      <c r="A8032" s="1"/>
      <c r="B8032" s="1"/>
      <c r="C8032" s="1"/>
      <c r="D8032" s="1"/>
      <c r="E8032" s="1"/>
      <c r="F8032" s="1"/>
      <c r="G8032" s="2"/>
      <c r="H8032" s="1"/>
      <c r="I8032" s="1"/>
      <c r="J8032" s="1"/>
      <c r="K8032" s="1"/>
      <c r="L8032" s="4"/>
      <c r="M8032" s="6"/>
    </row>
    <row r="8033" spans="1:13" x14ac:dyDescent="0.3">
      <c r="A8033" s="1"/>
      <c r="B8033" s="1"/>
      <c r="C8033" s="1"/>
      <c r="D8033" s="1"/>
      <c r="E8033" s="1"/>
      <c r="F8033" s="1"/>
      <c r="G8033" s="2"/>
      <c r="H8033" s="1"/>
      <c r="I8033" s="1"/>
      <c r="J8033" s="1"/>
      <c r="K8033" s="1"/>
      <c r="L8033" s="4"/>
      <c r="M8033" s="6"/>
    </row>
    <row r="8034" spans="1:13" x14ac:dyDescent="0.3">
      <c r="A8034" s="1"/>
      <c r="B8034" s="1"/>
      <c r="C8034" s="1"/>
      <c r="D8034" s="1"/>
      <c r="E8034" s="1"/>
      <c r="F8034" s="1"/>
      <c r="G8034" s="2"/>
      <c r="H8034" s="1"/>
      <c r="I8034" s="1"/>
      <c r="J8034" s="1"/>
      <c r="K8034" s="1"/>
      <c r="L8034" s="4"/>
      <c r="M8034" s="6"/>
    </row>
    <row r="8035" spans="1:13" x14ac:dyDescent="0.3">
      <c r="A8035" s="1"/>
      <c r="B8035" s="1"/>
      <c r="C8035" s="1"/>
      <c r="D8035" s="1"/>
      <c r="E8035" s="1"/>
      <c r="F8035" s="1"/>
      <c r="G8035" s="2"/>
      <c r="H8035" s="1"/>
      <c r="I8035" s="1"/>
      <c r="J8035" s="1"/>
      <c r="K8035" s="1"/>
      <c r="L8035" s="4"/>
      <c r="M8035" s="6"/>
    </row>
    <row r="8036" spans="1:13" x14ac:dyDescent="0.3">
      <c r="A8036" s="1"/>
      <c r="B8036" s="1"/>
      <c r="C8036" s="1"/>
      <c r="D8036" s="1"/>
      <c r="E8036" s="1"/>
      <c r="F8036" s="1"/>
      <c r="G8036" s="2"/>
      <c r="H8036" s="1"/>
      <c r="I8036" s="1"/>
      <c r="J8036" s="1"/>
      <c r="K8036" s="1"/>
      <c r="L8036" s="4"/>
      <c r="M8036" s="6"/>
    </row>
    <row r="8037" spans="1:13" x14ac:dyDescent="0.3">
      <c r="A8037" s="1"/>
      <c r="B8037" s="1"/>
      <c r="C8037" s="1"/>
      <c r="D8037" s="1"/>
      <c r="E8037" s="1"/>
      <c r="F8037" s="1"/>
      <c r="G8037" s="2"/>
      <c r="H8037" s="1"/>
      <c r="I8037" s="1"/>
      <c r="J8037" s="1"/>
      <c r="K8037" s="1"/>
      <c r="L8037" s="4"/>
      <c r="M8037" s="6"/>
    </row>
    <row r="8038" spans="1:13" x14ac:dyDescent="0.3">
      <c r="A8038" s="1"/>
      <c r="B8038" s="1"/>
      <c r="C8038" s="1"/>
      <c r="D8038" s="1"/>
      <c r="E8038" s="1"/>
      <c r="F8038" s="1"/>
      <c r="G8038" s="2"/>
      <c r="H8038" s="1"/>
      <c r="I8038" s="1"/>
      <c r="J8038" s="1"/>
      <c r="K8038" s="1"/>
      <c r="L8038" s="4"/>
      <c r="M8038" s="6"/>
    </row>
    <row r="8039" spans="1:13" x14ac:dyDescent="0.3">
      <c r="A8039" s="1"/>
      <c r="B8039" s="1"/>
      <c r="C8039" s="1"/>
      <c r="D8039" s="1"/>
      <c r="E8039" s="1"/>
      <c r="F8039" s="1"/>
      <c r="G8039" s="2"/>
      <c r="H8039" s="1"/>
      <c r="I8039" s="1"/>
      <c r="J8039" s="1"/>
      <c r="K8039" s="1"/>
      <c r="L8039" s="4"/>
      <c r="M8039" s="6"/>
    </row>
    <row r="8040" spans="1:13" x14ac:dyDescent="0.3">
      <c r="A8040" s="1"/>
      <c r="B8040" s="1"/>
      <c r="C8040" s="1"/>
      <c r="D8040" s="1"/>
      <c r="E8040" s="1"/>
      <c r="F8040" s="1"/>
      <c r="G8040" s="2"/>
      <c r="H8040" s="1"/>
      <c r="I8040" s="1"/>
      <c r="J8040" s="1"/>
      <c r="K8040" s="1"/>
      <c r="L8040" s="4"/>
      <c r="M8040" s="6"/>
    </row>
    <row r="8041" spans="1:13" x14ac:dyDescent="0.3">
      <c r="A8041" s="1"/>
      <c r="B8041" s="1"/>
      <c r="C8041" s="1"/>
      <c r="D8041" s="1"/>
      <c r="E8041" s="1"/>
      <c r="F8041" s="1"/>
      <c r="G8041" s="2"/>
      <c r="H8041" s="1"/>
      <c r="I8041" s="1"/>
      <c r="J8041" s="1"/>
      <c r="K8041" s="1"/>
      <c r="L8041" s="4"/>
      <c r="M8041" s="6"/>
    </row>
    <row r="8042" spans="1:13" x14ac:dyDescent="0.3">
      <c r="A8042" s="1"/>
      <c r="B8042" s="1"/>
      <c r="C8042" s="1"/>
      <c r="D8042" s="1"/>
      <c r="E8042" s="1"/>
      <c r="F8042" s="1"/>
      <c r="G8042" s="2"/>
      <c r="H8042" s="1"/>
      <c r="I8042" s="1"/>
      <c r="J8042" s="1"/>
      <c r="K8042" s="1"/>
      <c r="L8042" s="4"/>
      <c r="M8042" s="6"/>
    </row>
    <row r="8043" spans="1:13" x14ac:dyDescent="0.3">
      <c r="A8043" s="1"/>
      <c r="B8043" s="1"/>
      <c r="C8043" s="1"/>
      <c r="D8043" s="1"/>
      <c r="E8043" s="1"/>
      <c r="F8043" s="1"/>
      <c r="G8043" s="2"/>
      <c r="H8043" s="1"/>
      <c r="I8043" s="1"/>
      <c r="J8043" s="1"/>
      <c r="K8043" s="1"/>
      <c r="L8043" s="4"/>
      <c r="M8043" s="6"/>
    </row>
    <row r="8044" spans="1:13" x14ac:dyDescent="0.3">
      <c r="A8044" s="1"/>
      <c r="B8044" s="1"/>
      <c r="C8044" s="1"/>
      <c r="D8044" s="1"/>
      <c r="E8044" s="1"/>
      <c r="F8044" s="1"/>
      <c r="G8044" s="2"/>
      <c r="H8044" s="1"/>
      <c r="I8044" s="1"/>
      <c r="J8044" s="1"/>
      <c r="K8044" s="1"/>
      <c r="L8044" s="4"/>
      <c r="M8044" s="6"/>
    </row>
    <row r="8045" spans="1:13" x14ac:dyDescent="0.3">
      <c r="A8045" s="1"/>
      <c r="B8045" s="1"/>
      <c r="C8045" s="1"/>
      <c r="D8045" s="1"/>
      <c r="E8045" s="1"/>
      <c r="F8045" s="1"/>
      <c r="G8045" s="2"/>
      <c r="H8045" s="1"/>
      <c r="I8045" s="1"/>
      <c r="J8045" s="1"/>
      <c r="K8045" s="1"/>
      <c r="L8045" s="4"/>
      <c r="M8045" s="6"/>
    </row>
    <row r="8046" spans="1:13" x14ac:dyDescent="0.3">
      <c r="A8046" s="1"/>
      <c r="B8046" s="1"/>
      <c r="C8046" s="1"/>
      <c r="D8046" s="1"/>
      <c r="E8046" s="1"/>
      <c r="F8046" s="1"/>
      <c r="G8046" s="2"/>
      <c r="H8046" s="1"/>
      <c r="I8046" s="1"/>
      <c r="J8046" s="1"/>
      <c r="K8046" s="1"/>
      <c r="L8046" s="4"/>
      <c r="M8046" s="6"/>
    </row>
    <row r="8047" spans="1:13" x14ac:dyDescent="0.3">
      <c r="A8047" s="1"/>
      <c r="B8047" s="1"/>
      <c r="C8047" s="1"/>
      <c r="D8047" s="1"/>
      <c r="E8047" s="1"/>
      <c r="F8047" s="1"/>
      <c r="G8047" s="2"/>
      <c r="H8047" s="1"/>
      <c r="I8047" s="1"/>
      <c r="J8047" s="1"/>
      <c r="K8047" s="1"/>
      <c r="L8047" s="4"/>
      <c r="M8047" s="6"/>
    </row>
    <row r="8048" spans="1:13" x14ac:dyDescent="0.3">
      <c r="A8048" s="1"/>
      <c r="B8048" s="1"/>
      <c r="C8048" s="1"/>
      <c r="D8048" s="1"/>
      <c r="E8048" s="1"/>
      <c r="F8048" s="1"/>
      <c r="G8048" s="2"/>
      <c r="H8048" s="1"/>
      <c r="I8048" s="1"/>
      <c r="J8048" s="1"/>
      <c r="K8048" s="1"/>
      <c r="L8048" s="4"/>
      <c r="M8048" s="6"/>
    </row>
    <row r="8049" spans="1:13" x14ac:dyDescent="0.3">
      <c r="A8049" s="1"/>
      <c r="B8049" s="1"/>
      <c r="C8049" s="1"/>
      <c r="D8049" s="1"/>
      <c r="E8049" s="1"/>
      <c r="F8049" s="1"/>
      <c r="G8049" s="2"/>
      <c r="H8049" s="1"/>
      <c r="I8049" s="1"/>
      <c r="J8049" s="1"/>
      <c r="K8049" s="1"/>
      <c r="L8049" s="4"/>
      <c r="M8049" s="6"/>
    </row>
    <row r="8050" spans="1:13" x14ac:dyDescent="0.3">
      <c r="A8050" s="1"/>
      <c r="B8050" s="1"/>
      <c r="C8050" s="1"/>
      <c r="D8050" s="1"/>
      <c r="E8050" s="1"/>
      <c r="F8050" s="1"/>
      <c r="G8050" s="2"/>
      <c r="H8050" s="1"/>
      <c r="I8050" s="1"/>
      <c r="J8050" s="1"/>
      <c r="K8050" s="1"/>
      <c r="L8050" s="4"/>
      <c r="M8050" s="6"/>
    </row>
    <row r="8051" spans="1:13" x14ac:dyDescent="0.3">
      <c r="A8051" s="1"/>
      <c r="B8051" s="1"/>
      <c r="C8051" s="1"/>
      <c r="D8051" s="1"/>
      <c r="E8051" s="1"/>
      <c r="F8051" s="1"/>
      <c r="G8051" s="2"/>
      <c r="H8051" s="1"/>
      <c r="I8051" s="1"/>
      <c r="J8051" s="1"/>
      <c r="K8051" s="1"/>
      <c r="L8051" s="4"/>
      <c r="M8051" s="6"/>
    </row>
    <row r="8052" spans="1:13" x14ac:dyDescent="0.3">
      <c r="A8052" s="1"/>
      <c r="B8052" s="1"/>
      <c r="C8052" s="1"/>
      <c r="D8052" s="1"/>
      <c r="E8052" s="1"/>
      <c r="F8052" s="1"/>
      <c r="G8052" s="2"/>
      <c r="H8052" s="1"/>
      <c r="I8052" s="1"/>
      <c r="J8052" s="1"/>
      <c r="K8052" s="1"/>
      <c r="L8052" s="4"/>
      <c r="M8052" s="6"/>
    </row>
    <row r="8053" spans="1:13" x14ac:dyDescent="0.3">
      <c r="A8053" s="1"/>
      <c r="B8053" s="1"/>
      <c r="C8053" s="1"/>
      <c r="D8053" s="1"/>
      <c r="E8053" s="1"/>
      <c r="F8053" s="1"/>
      <c r="G8053" s="2"/>
      <c r="H8053" s="1"/>
      <c r="I8053" s="1"/>
      <c r="J8053" s="1"/>
      <c r="K8053" s="1"/>
      <c r="L8053" s="4"/>
      <c r="M8053" s="6"/>
    </row>
    <row r="8054" spans="1:13" x14ac:dyDescent="0.3">
      <c r="A8054" s="1"/>
      <c r="B8054" s="1"/>
      <c r="C8054" s="1"/>
      <c r="D8054" s="1"/>
      <c r="E8054" s="1"/>
      <c r="F8054" s="1"/>
      <c r="G8054" s="2"/>
      <c r="H8054" s="1"/>
      <c r="I8054" s="1"/>
      <c r="J8054" s="1"/>
      <c r="K8054" s="1"/>
      <c r="L8054" s="4"/>
      <c r="M8054" s="6"/>
    </row>
    <row r="8055" spans="1:13" x14ac:dyDescent="0.3">
      <c r="A8055" s="1"/>
      <c r="B8055" s="1"/>
      <c r="C8055" s="1"/>
      <c r="D8055" s="1"/>
      <c r="E8055" s="1"/>
      <c r="F8055" s="1"/>
      <c r="G8055" s="2"/>
      <c r="H8055" s="1"/>
      <c r="I8055" s="1"/>
      <c r="J8055" s="1"/>
      <c r="K8055" s="1"/>
      <c r="L8055" s="4"/>
      <c r="M8055" s="6"/>
    </row>
    <row r="8056" spans="1:13" x14ac:dyDescent="0.3">
      <c r="A8056" s="1"/>
      <c r="B8056" s="1"/>
      <c r="C8056" s="1"/>
      <c r="D8056" s="1"/>
      <c r="E8056" s="1"/>
      <c r="F8056" s="1"/>
      <c r="G8056" s="2"/>
      <c r="H8056" s="1"/>
      <c r="I8056" s="1"/>
      <c r="J8056" s="1"/>
      <c r="K8056" s="1"/>
      <c r="L8056" s="4"/>
      <c r="M8056" s="6"/>
    </row>
    <row r="8057" spans="1:13" x14ac:dyDescent="0.3">
      <c r="A8057" s="1"/>
      <c r="B8057" s="1"/>
      <c r="C8057" s="1"/>
      <c r="D8057" s="1"/>
      <c r="E8057" s="1"/>
      <c r="F8057" s="1"/>
      <c r="G8057" s="2"/>
      <c r="H8057" s="1"/>
      <c r="I8057" s="1"/>
      <c r="J8057" s="1"/>
      <c r="K8057" s="1"/>
      <c r="L8057" s="4"/>
      <c r="M8057" s="6"/>
    </row>
    <row r="8058" spans="1:13" x14ac:dyDescent="0.3">
      <c r="A8058" s="1"/>
      <c r="B8058" s="1"/>
      <c r="C8058" s="1"/>
      <c r="D8058" s="1"/>
      <c r="E8058" s="1"/>
      <c r="F8058" s="1"/>
      <c r="G8058" s="2"/>
      <c r="H8058" s="1"/>
      <c r="I8058" s="1"/>
      <c r="J8058" s="1"/>
      <c r="K8058" s="1"/>
      <c r="L8058" s="4"/>
      <c r="M8058" s="6"/>
    </row>
    <row r="8059" spans="1:13" x14ac:dyDescent="0.3">
      <c r="A8059" s="1"/>
      <c r="B8059" s="1"/>
      <c r="C8059" s="1"/>
      <c r="D8059" s="1"/>
      <c r="E8059" s="1"/>
      <c r="F8059" s="1"/>
      <c r="G8059" s="2"/>
      <c r="H8059" s="1"/>
      <c r="I8059" s="1"/>
      <c r="J8059" s="1"/>
      <c r="K8059" s="1"/>
      <c r="L8059" s="4"/>
      <c r="M8059" s="6"/>
    </row>
    <row r="8060" spans="1:13" x14ac:dyDescent="0.3">
      <c r="A8060" s="1"/>
      <c r="B8060" s="1"/>
      <c r="C8060" s="1"/>
      <c r="D8060" s="1"/>
      <c r="E8060" s="1"/>
      <c r="F8060" s="1"/>
      <c r="G8060" s="2"/>
      <c r="H8060" s="1"/>
      <c r="I8060" s="1"/>
      <c r="J8060" s="1"/>
      <c r="K8060" s="1"/>
      <c r="L8060" s="4"/>
      <c r="M8060" s="6"/>
    </row>
    <row r="8061" spans="1:13" x14ac:dyDescent="0.3">
      <c r="A8061" s="1"/>
      <c r="B8061" s="1"/>
      <c r="C8061" s="1"/>
      <c r="D8061" s="1"/>
      <c r="E8061" s="1"/>
      <c r="F8061" s="1"/>
      <c r="G8061" s="2"/>
      <c r="H8061" s="1"/>
      <c r="I8061" s="1"/>
      <c r="J8061" s="1"/>
      <c r="K8061" s="1"/>
      <c r="L8061" s="4"/>
      <c r="M8061" s="6"/>
    </row>
    <row r="8062" spans="1:13" x14ac:dyDescent="0.3">
      <c r="A8062" s="1"/>
      <c r="B8062" s="1"/>
      <c r="C8062" s="1"/>
      <c r="D8062" s="1"/>
      <c r="E8062" s="1"/>
      <c r="F8062" s="1"/>
      <c r="G8062" s="2"/>
      <c r="H8062" s="1"/>
      <c r="I8062" s="1"/>
      <c r="J8062" s="1"/>
      <c r="K8062" s="1"/>
      <c r="L8062" s="4"/>
      <c r="M8062" s="6"/>
    </row>
    <row r="8063" spans="1:13" x14ac:dyDescent="0.3">
      <c r="A8063" s="1"/>
      <c r="B8063" s="1"/>
      <c r="C8063" s="1"/>
      <c r="D8063" s="1"/>
      <c r="E8063" s="1"/>
      <c r="F8063" s="1"/>
      <c r="G8063" s="2"/>
      <c r="H8063" s="1"/>
      <c r="I8063" s="1"/>
      <c r="J8063" s="1"/>
      <c r="K8063" s="1"/>
      <c r="L8063" s="4"/>
      <c r="M8063" s="6"/>
    </row>
    <row r="8064" spans="1:13" x14ac:dyDescent="0.3">
      <c r="A8064" s="1"/>
      <c r="B8064" s="1"/>
      <c r="C8064" s="1"/>
      <c r="D8064" s="1"/>
      <c r="E8064" s="1"/>
      <c r="F8064" s="1"/>
      <c r="G8064" s="2"/>
      <c r="H8064" s="1"/>
      <c r="I8064" s="1"/>
      <c r="J8064" s="1"/>
      <c r="K8064" s="1"/>
      <c r="L8064" s="4"/>
      <c r="M8064" s="6"/>
    </row>
    <row r="8065" spans="1:13" x14ac:dyDescent="0.3">
      <c r="A8065" s="1"/>
      <c r="B8065" s="1"/>
      <c r="C8065" s="1"/>
      <c r="D8065" s="1"/>
      <c r="E8065" s="1"/>
      <c r="F8065" s="1"/>
      <c r="G8065" s="2"/>
      <c r="H8065" s="1"/>
      <c r="I8065" s="1"/>
      <c r="J8065" s="1"/>
      <c r="K8065" s="1"/>
      <c r="L8065" s="4"/>
      <c r="M8065" s="6"/>
    </row>
    <row r="8066" spans="1:13" x14ac:dyDescent="0.3">
      <c r="A8066" s="1"/>
      <c r="B8066" s="1"/>
      <c r="C8066" s="1"/>
      <c r="D8066" s="1"/>
      <c r="E8066" s="1"/>
      <c r="F8066" s="1"/>
      <c r="G8066" s="2"/>
      <c r="H8066" s="1"/>
      <c r="I8066" s="1"/>
      <c r="J8066" s="1"/>
      <c r="K8066" s="1"/>
      <c r="L8066" s="4"/>
      <c r="M8066" s="6"/>
    </row>
    <row r="8067" spans="1:13" x14ac:dyDescent="0.3">
      <c r="A8067" s="1"/>
      <c r="B8067" s="1"/>
      <c r="C8067" s="1"/>
      <c r="D8067" s="1"/>
      <c r="E8067" s="1"/>
      <c r="F8067" s="1"/>
      <c r="G8067" s="2"/>
      <c r="H8067" s="1"/>
      <c r="I8067" s="1"/>
      <c r="J8067" s="1"/>
      <c r="K8067" s="1"/>
      <c r="L8067" s="4"/>
      <c r="M8067" s="6"/>
    </row>
    <row r="8068" spans="1:13" x14ac:dyDescent="0.3">
      <c r="A8068" s="1"/>
      <c r="B8068" s="1"/>
      <c r="C8068" s="1"/>
      <c r="D8068" s="1"/>
      <c r="E8068" s="1"/>
      <c r="F8068" s="1"/>
      <c r="G8068" s="2"/>
      <c r="H8068" s="1"/>
      <c r="I8068" s="1"/>
      <c r="J8068" s="1"/>
      <c r="K8068" s="1"/>
      <c r="L8068" s="4"/>
      <c r="M8068" s="6"/>
    </row>
    <row r="8069" spans="1:13" x14ac:dyDescent="0.3">
      <c r="A8069" s="1"/>
      <c r="B8069" s="1"/>
      <c r="C8069" s="1"/>
      <c r="D8069" s="1"/>
      <c r="E8069" s="1"/>
      <c r="F8069" s="1"/>
      <c r="G8069" s="2"/>
      <c r="H8069" s="1"/>
      <c r="I8069" s="1"/>
      <c r="J8069" s="1"/>
      <c r="K8069" s="1"/>
      <c r="L8069" s="4"/>
      <c r="M8069" s="6"/>
    </row>
    <row r="8070" spans="1:13" x14ac:dyDescent="0.3">
      <c r="A8070" s="1"/>
      <c r="B8070" s="1"/>
      <c r="C8070" s="1"/>
      <c r="D8070" s="1"/>
      <c r="E8070" s="1"/>
      <c r="F8070" s="1"/>
      <c r="G8070" s="2"/>
      <c r="H8070" s="1"/>
      <c r="I8070" s="1"/>
      <c r="J8070" s="1"/>
      <c r="K8070" s="1"/>
      <c r="L8070" s="4"/>
      <c r="M8070" s="6"/>
    </row>
    <row r="8071" spans="1:13" x14ac:dyDescent="0.3">
      <c r="A8071" s="1"/>
      <c r="B8071" s="1"/>
      <c r="C8071" s="1"/>
      <c r="D8071" s="1"/>
      <c r="E8071" s="1"/>
      <c r="F8071" s="1"/>
      <c r="G8071" s="2"/>
      <c r="H8071" s="1"/>
      <c r="I8071" s="1"/>
      <c r="J8071" s="1"/>
      <c r="K8071" s="1"/>
      <c r="L8071" s="4"/>
      <c r="M8071" s="6"/>
    </row>
    <row r="8072" spans="1:13" x14ac:dyDescent="0.3">
      <c r="A8072" s="1"/>
      <c r="B8072" s="1"/>
      <c r="C8072" s="1"/>
      <c r="D8072" s="1"/>
      <c r="E8072" s="1"/>
      <c r="F8072" s="1"/>
      <c r="G8072" s="2"/>
      <c r="H8072" s="1"/>
      <c r="I8072" s="1"/>
      <c r="J8072" s="1"/>
      <c r="K8072" s="1"/>
      <c r="L8072" s="4"/>
      <c r="M8072" s="6"/>
    </row>
    <row r="8073" spans="1:13" x14ac:dyDescent="0.3">
      <c r="A8073" s="1"/>
      <c r="B8073" s="1"/>
      <c r="C8073" s="1"/>
      <c r="D8073" s="1"/>
      <c r="E8073" s="1"/>
      <c r="F8073" s="1"/>
      <c r="G8073" s="2"/>
      <c r="H8073" s="1"/>
      <c r="I8073" s="1"/>
      <c r="J8073" s="1"/>
      <c r="K8073" s="1"/>
      <c r="L8073" s="4"/>
      <c r="M8073" s="6"/>
    </row>
    <row r="8074" spans="1:13" x14ac:dyDescent="0.3">
      <c r="A8074" s="1"/>
      <c r="B8074" s="1"/>
      <c r="C8074" s="1"/>
      <c r="D8074" s="1"/>
      <c r="E8074" s="1"/>
      <c r="F8074" s="1"/>
      <c r="G8074" s="2"/>
      <c r="H8074" s="1"/>
      <c r="I8074" s="1"/>
      <c r="J8074" s="1"/>
      <c r="K8074" s="1"/>
      <c r="L8074" s="4"/>
      <c r="M8074" s="6"/>
    </row>
    <row r="8075" spans="1:13" x14ac:dyDescent="0.3">
      <c r="A8075" s="1"/>
      <c r="B8075" s="1"/>
      <c r="C8075" s="1"/>
      <c r="D8075" s="1"/>
      <c r="E8075" s="1"/>
      <c r="F8075" s="1"/>
      <c r="G8075" s="2"/>
      <c r="H8075" s="1"/>
      <c r="I8075" s="1"/>
      <c r="J8075" s="1"/>
      <c r="K8075" s="1"/>
      <c r="L8075" s="4"/>
      <c r="M8075" s="6"/>
    </row>
    <row r="8076" spans="1:13" x14ac:dyDescent="0.3">
      <c r="A8076" s="1"/>
      <c r="B8076" s="1"/>
      <c r="C8076" s="1"/>
      <c r="D8076" s="1"/>
      <c r="E8076" s="1"/>
      <c r="F8076" s="1"/>
      <c r="G8076" s="2"/>
      <c r="H8076" s="1"/>
      <c r="I8076" s="1"/>
      <c r="J8076" s="1"/>
      <c r="K8076" s="1"/>
      <c r="L8076" s="4"/>
      <c r="M8076" s="6"/>
    </row>
    <row r="8077" spans="1:13" x14ac:dyDescent="0.3">
      <c r="A8077" s="1"/>
      <c r="B8077" s="1"/>
      <c r="C8077" s="1"/>
      <c r="D8077" s="1"/>
      <c r="E8077" s="1"/>
      <c r="F8077" s="1"/>
      <c r="G8077" s="2"/>
      <c r="H8077" s="1"/>
      <c r="I8077" s="1"/>
      <c r="J8077" s="1"/>
      <c r="K8077" s="1"/>
      <c r="L8077" s="4"/>
      <c r="M8077" s="6"/>
    </row>
    <row r="8078" spans="1:13" x14ac:dyDescent="0.3">
      <c r="A8078" s="1"/>
      <c r="B8078" s="1"/>
      <c r="C8078" s="1"/>
      <c r="D8078" s="1"/>
      <c r="E8078" s="1"/>
      <c r="F8078" s="1"/>
      <c r="G8078" s="2"/>
      <c r="H8078" s="1"/>
      <c r="I8078" s="1"/>
      <c r="J8078" s="1"/>
      <c r="K8078" s="1"/>
      <c r="L8078" s="4"/>
      <c r="M8078" s="6"/>
    </row>
    <row r="8079" spans="1:13" x14ac:dyDescent="0.3">
      <c r="A8079" s="1"/>
      <c r="B8079" s="1"/>
      <c r="C8079" s="1"/>
      <c r="D8079" s="1"/>
      <c r="E8079" s="1"/>
      <c r="F8079" s="1"/>
      <c r="G8079" s="2"/>
      <c r="H8079" s="1"/>
      <c r="I8079" s="1"/>
      <c r="J8079" s="1"/>
      <c r="K8079" s="1"/>
      <c r="L8079" s="4"/>
      <c r="M8079" s="6"/>
    </row>
    <row r="8080" spans="1:13" x14ac:dyDescent="0.3">
      <c r="A8080" s="1"/>
      <c r="B8080" s="1"/>
      <c r="C8080" s="1"/>
      <c r="D8080" s="1"/>
      <c r="E8080" s="1"/>
      <c r="F8080" s="1"/>
      <c r="G8080" s="2"/>
      <c r="H8080" s="1"/>
      <c r="I8080" s="1"/>
      <c r="J8080" s="1"/>
      <c r="K8080" s="1"/>
      <c r="L8080" s="4"/>
      <c r="M8080" s="6"/>
    </row>
    <row r="8081" spans="1:13" x14ac:dyDescent="0.3">
      <c r="A8081" s="1"/>
      <c r="B8081" s="1"/>
      <c r="C8081" s="1"/>
      <c r="D8081" s="1"/>
      <c r="E8081" s="1"/>
      <c r="F8081" s="1"/>
      <c r="G8081" s="2"/>
      <c r="H8081" s="1"/>
      <c r="I8081" s="1"/>
      <c r="J8081" s="1"/>
      <c r="K8081" s="1"/>
      <c r="L8081" s="4"/>
      <c r="M8081" s="6"/>
    </row>
    <row r="8082" spans="1:13" x14ac:dyDescent="0.3">
      <c r="A8082" s="1"/>
      <c r="B8082" s="1"/>
      <c r="C8082" s="1"/>
      <c r="D8082" s="1"/>
      <c r="E8082" s="1"/>
      <c r="F8082" s="1"/>
      <c r="G8082" s="2"/>
      <c r="H8082" s="1"/>
      <c r="I8082" s="1"/>
      <c r="J8082" s="1"/>
      <c r="K8082" s="1"/>
      <c r="L8082" s="4"/>
      <c r="M8082" s="6"/>
    </row>
    <row r="8083" spans="1:13" x14ac:dyDescent="0.3">
      <c r="A8083" s="1"/>
      <c r="B8083" s="1"/>
      <c r="C8083" s="1"/>
      <c r="D8083" s="1"/>
      <c r="E8083" s="1"/>
      <c r="F8083" s="1"/>
      <c r="G8083" s="2"/>
      <c r="H8083" s="1"/>
      <c r="I8083" s="1"/>
      <c r="J8083" s="1"/>
      <c r="K8083" s="1"/>
      <c r="L8083" s="4"/>
      <c r="M8083" s="6"/>
    </row>
    <row r="8084" spans="1:13" x14ac:dyDescent="0.3">
      <c r="A8084" s="1"/>
      <c r="B8084" s="1"/>
      <c r="C8084" s="1"/>
      <c r="D8084" s="1"/>
      <c r="E8084" s="1"/>
      <c r="F8084" s="1"/>
      <c r="G8084" s="2"/>
      <c r="H8084" s="1"/>
      <c r="I8084" s="1"/>
      <c r="J8084" s="1"/>
      <c r="K8084" s="1"/>
      <c r="L8084" s="4"/>
      <c r="M8084" s="6"/>
    </row>
    <row r="8085" spans="1:13" x14ac:dyDescent="0.3">
      <c r="A8085" s="1"/>
      <c r="B8085" s="1"/>
      <c r="C8085" s="1"/>
      <c r="D8085" s="1"/>
      <c r="E8085" s="1"/>
      <c r="F8085" s="1"/>
      <c r="G8085" s="2"/>
      <c r="H8085" s="1"/>
      <c r="I8085" s="1"/>
      <c r="J8085" s="1"/>
      <c r="K8085" s="1"/>
      <c r="L8085" s="4"/>
      <c r="M8085" s="6"/>
    </row>
    <row r="8086" spans="1:13" x14ac:dyDescent="0.3">
      <c r="A8086" s="1"/>
      <c r="B8086" s="1"/>
      <c r="C8086" s="1"/>
      <c r="D8086" s="1"/>
      <c r="E8086" s="1"/>
      <c r="F8086" s="1"/>
      <c r="G8086" s="2"/>
      <c r="H8086" s="1"/>
      <c r="I8086" s="1"/>
      <c r="J8086" s="1"/>
      <c r="K8086" s="1"/>
      <c r="L8086" s="4"/>
      <c r="M8086" s="6"/>
    </row>
    <row r="8087" spans="1:13" x14ac:dyDescent="0.3">
      <c r="A8087" s="1"/>
      <c r="B8087" s="1"/>
      <c r="C8087" s="1"/>
      <c r="D8087" s="1"/>
      <c r="E8087" s="1"/>
      <c r="F8087" s="1"/>
      <c r="G8087" s="2"/>
      <c r="H8087" s="1"/>
      <c r="I8087" s="1"/>
      <c r="J8087" s="1"/>
      <c r="K8087" s="1"/>
      <c r="L8087" s="4"/>
      <c r="M8087" s="6"/>
    </row>
    <row r="8088" spans="1:13" x14ac:dyDescent="0.3">
      <c r="A8088" s="1"/>
      <c r="B8088" s="1"/>
      <c r="C8088" s="1"/>
      <c r="D8088" s="1"/>
      <c r="E8088" s="1"/>
      <c r="F8088" s="1"/>
      <c r="G8088" s="2"/>
      <c r="H8088" s="1"/>
      <c r="I8088" s="1"/>
      <c r="J8088" s="1"/>
      <c r="K8088" s="1"/>
      <c r="L8088" s="4"/>
      <c r="M8088" s="6"/>
    </row>
    <row r="8089" spans="1:13" x14ac:dyDescent="0.3">
      <c r="A8089" s="1"/>
      <c r="B8089" s="1"/>
      <c r="C8089" s="1"/>
      <c r="D8089" s="1"/>
      <c r="E8089" s="1"/>
      <c r="F8089" s="1"/>
      <c r="G8089" s="2"/>
      <c r="H8089" s="1"/>
      <c r="I8089" s="1"/>
      <c r="J8089" s="1"/>
      <c r="K8089" s="1"/>
      <c r="L8089" s="4"/>
      <c r="M8089" s="6"/>
    </row>
    <row r="8090" spans="1:13" x14ac:dyDescent="0.3">
      <c r="A8090" s="1"/>
      <c r="B8090" s="1"/>
      <c r="C8090" s="1"/>
      <c r="D8090" s="1"/>
      <c r="E8090" s="1"/>
      <c r="F8090" s="1"/>
      <c r="G8090" s="2"/>
      <c r="H8090" s="1"/>
      <c r="I8090" s="1"/>
      <c r="J8090" s="1"/>
      <c r="K8090" s="1"/>
      <c r="L8090" s="4"/>
      <c r="M8090" s="6"/>
    </row>
    <row r="8091" spans="1:13" x14ac:dyDescent="0.3">
      <c r="A8091" s="1"/>
      <c r="B8091" s="1"/>
      <c r="C8091" s="1"/>
      <c r="D8091" s="1"/>
      <c r="E8091" s="1"/>
      <c r="F8091" s="1"/>
      <c r="G8091" s="2"/>
      <c r="H8091" s="1"/>
      <c r="I8091" s="1"/>
      <c r="J8091" s="1"/>
      <c r="K8091" s="1"/>
      <c r="L8091" s="4"/>
      <c r="M8091" s="6"/>
    </row>
    <row r="8092" spans="1:13" x14ac:dyDescent="0.3">
      <c r="A8092" s="1"/>
      <c r="B8092" s="1"/>
      <c r="C8092" s="1"/>
      <c r="D8092" s="1"/>
      <c r="E8092" s="1"/>
      <c r="F8092" s="1"/>
      <c r="G8092" s="2"/>
      <c r="H8092" s="1"/>
      <c r="I8092" s="1"/>
      <c r="J8092" s="1"/>
      <c r="K8092" s="1"/>
      <c r="L8092" s="4"/>
      <c r="M8092" s="6"/>
    </row>
    <row r="8093" spans="1:13" x14ac:dyDescent="0.3">
      <c r="A8093" s="1"/>
      <c r="B8093" s="1"/>
      <c r="C8093" s="1"/>
      <c r="D8093" s="1"/>
      <c r="E8093" s="1"/>
      <c r="F8093" s="1"/>
      <c r="G8093" s="2"/>
      <c r="H8093" s="1"/>
      <c r="I8093" s="1"/>
      <c r="J8093" s="1"/>
      <c r="K8093" s="1"/>
      <c r="L8093" s="4"/>
      <c r="M8093" s="6"/>
    </row>
    <row r="8094" spans="1:13" x14ac:dyDescent="0.3">
      <c r="A8094" s="1"/>
      <c r="B8094" s="1"/>
      <c r="C8094" s="1"/>
      <c r="D8094" s="1"/>
      <c r="E8094" s="1"/>
      <c r="F8094" s="1"/>
      <c r="G8094" s="2"/>
      <c r="H8094" s="1"/>
      <c r="I8094" s="1"/>
      <c r="J8094" s="1"/>
      <c r="K8094" s="1"/>
      <c r="L8094" s="4"/>
      <c r="M8094" s="6"/>
    </row>
    <row r="8095" spans="1:13" x14ac:dyDescent="0.3">
      <c r="A8095" s="1"/>
      <c r="B8095" s="1"/>
      <c r="C8095" s="1"/>
      <c r="D8095" s="1"/>
      <c r="E8095" s="1"/>
      <c r="F8095" s="1"/>
      <c r="G8095" s="2"/>
      <c r="H8095" s="1"/>
      <c r="I8095" s="1"/>
      <c r="J8095" s="1"/>
      <c r="K8095" s="1"/>
      <c r="L8095" s="4"/>
      <c r="M8095" s="6"/>
    </row>
    <row r="8096" spans="1:13" x14ac:dyDescent="0.3">
      <c r="A8096" s="1"/>
      <c r="B8096" s="1"/>
      <c r="C8096" s="1"/>
      <c r="D8096" s="1"/>
      <c r="E8096" s="1"/>
      <c r="F8096" s="1"/>
      <c r="G8096" s="2"/>
      <c r="H8096" s="1"/>
      <c r="I8096" s="1"/>
      <c r="J8096" s="1"/>
      <c r="K8096" s="1"/>
      <c r="L8096" s="4"/>
      <c r="M8096" s="6"/>
    </row>
    <row r="8097" spans="1:13" x14ac:dyDescent="0.3">
      <c r="A8097" s="1"/>
      <c r="B8097" s="1"/>
      <c r="C8097" s="1"/>
      <c r="D8097" s="1"/>
      <c r="E8097" s="1"/>
      <c r="F8097" s="1"/>
      <c r="G8097" s="2"/>
      <c r="H8097" s="1"/>
      <c r="I8097" s="1"/>
      <c r="J8097" s="1"/>
      <c r="K8097" s="1"/>
      <c r="L8097" s="4"/>
      <c r="M8097" s="6"/>
    </row>
    <row r="8098" spans="1:13" x14ac:dyDescent="0.3">
      <c r="A8098" s="1"/>
      <c r="B8098" s="1"/>
      <c r="C8098" s="1"/>
      <c r="D8098" s="1"/>
      <c r="E8098" s="1"/>
      <c r="F8098" s="1"/>
      <c r="G8098" s="2"/>
      <c r="H8098" s="1"/>
      <c r="I8098" s="1"/>
      <c r="J8098" s="1"/>
      <c r="K8098" s="1"/>
      <c r="L8098" s="4"/>
      <c r="M8098" s="6"/>
    </row>
    <row r="8099" spans="1:13" x14ac:dyDescent="0.3">
      <c r="A8099" s="1"/>
      <c r="B8099" s="1"/>
      <c r="C8099" s="1"/>
      <c r="D8099" s="1"/>
      <c r="E8099" s="1"/>
      <c r="F8099" s="1"/>
      <c r="G8099" s="2"/>
      <c r="H8099" s="1"/>
      <c r="I8099" s="1"/>
      <c r="J8099" s="1"/>
      <c r="K8099" s="1"/>
      <c r="L8099" s="4"/>
      <c r="M8099" s="6"/>
    </row>
    <row r="8100" spans="1:13" x14ac:dyDescent="0.3">
      <c r="A8100" s="1"/>
      <c r="B8100" s="1"/>
      <c r="C8100" s="1"/>
      <c r="D8100" s="1"/>
      <c r="E8100" s="1"/>
      <c r="F8100" s="1"/>
      <c r="G8100" s="2"/>
      <c r="H8100" s="1"/>
      <c r="I8100" s="1"/>
      <c r="J8100" s="1"/>
      <c r="K8100" s="1"/>
      <c r="L8100" s="4"/>
      <c r="M8100" s="6"/>
    </row>
    <row r="8101" spans="1:13" x14ac:dyDescent="0.3">
      <c r="A8101" s="1"/>
      <c r="B8101" s="1"/>
      <c r="C8101" s="1"/>
      <c r="D8101" s="1"/>
      <c r="E8101" s="1"/>
      <c r="F8101" s="1"/>
      <c r="G8101" s="2"/>
      <c r="H8101" s="1"/>
      <c r="I8101" s="1"/>
      <c r="J8101" s="1"/>
      <c r="K8101" s="1"/>
      <c r="L8101" s="4"/>
      <c r="M8101" s="6"/>
    </row>
    <row r="8102" spans="1:13" x14ac:dyDescent="0.3">
      <c r="A8102" s="1"/>
      <c r="B8102" s="1"/>
      <c r="C8102" s="1"/>
      <c r="D8102" s="1"/>
      <c r="E8102" s="1"/>
      <c r="F8102" s="1"/>
      <c r="G8102" s="2"/>
      <c r="H8102" s="1"/>
      <c r="I8102" s="1"/>
      <c r="J8102" s="1"/>
      <c r="K8102" s="1"/>
      <c r="L8102" s="4"/>
      <c r="M8102" s="6"/>
    </row>
    <row r="8103" spans="1:13" x14ac:dyDescent="0.3">
      <c r="A8103" s="1"/>
      <c r="B8103" s="1"/>
      <c r="C8103" s="1"/>
      <c r="D8103" s="1"/>
      <c r="E8103" s="1"/>
      <c r="F8103" s="1"/>
      <c r="G8103" s="2"/>
      <c r="H8103" s="1"/>
      <c r="I8103" s="1"/>
      <c r="J8103" s="1"/>
      <c r="K8103" s="1"/>
      <c r="L8103" s="4"/>
      <c r="M8103" s="6"/>
    </row>
    <row r="8104" spans="1:13" x14ac:dyDescent="0.3">
      <c r="A8104" s="1"/>
      <c r="B8104" s="1"/>
      <c r="C8104" s="1"/>
      <c r="D8104" s="1"/>
      <c r="E8104" s="1"/>
      <c r="F8104" s="1"/>
      <c r="G8104" s="2"/>
      <c r="H8104" s="1"/>
      <c r="I8104" s="1"/>
      <c r="J8104" s="1"/>
      <c r="K8104" s="1"/>
      <c r="L8104" s="4"/>
      <c r="M8104" s="6"/>
    </row>
    <row r="8105" spans="1:13" x14ac:dyDescent="0.3">
      <c r="A8105" s="1"/>
      <c r="B8105" s="1"/>
      <c r="C8105" s="1"/>
      <c r="D8105" s="1"/>
      <c r="E8105" s="1"/>
      <c r="F8105" s="1"/>
      <c r="G8105" s="2"/>
      <c r="H8105" s="1"/>
      <c r="I8105" s="1"/>
      <c r="J8105" s="1"/>
      <c r="K8105" s="1"/>
      <c r="L8105" s="4"/>
      <c r="M8105" s="6"/>
    </row>
    <row r="8106" spans="1:13" x14ac:dyDescent="0.3">
      <c r="A8106" s="1"/>
      <c r="B8106" s="1"/>
      <c r="C8106" s="1"/>
      <c r="D8106" s="1"/>
      <c r="E8106" s="1"/>
      <c r="F8106" s="1"/>
      <c r="G8106" s="2"/>
      <c r="H8106" s="1"/>
      <c r="I8106" s="1"/>
      <c r="J8106" s="1"/>
      <c r="K8106" s="1"/>
      <c r="L8106" s="4"/>
      <c r="M8106" s="6"/>
    </row>
    <row r="8107" spans="1:13" x14ac:dyDescent="0.3">
      <c r="A8107" s="1"/>
      <c r="B8107" s="1"/>
      <c r="C8107" s="1"/>
      <c r="D8107" s="1"/>
      <c r="E8107" s="1"/>
      <c r="F8107" s="1"/>
      <c r="G8107" s="2"/>
      <c r="H8107" s="1"/>
      <c r="I8107" s="1"/>
      <c r="J8107" s="1"/>
      <c r="K8107" s="1"/>
      <c r="L8107" s="4"/>
      <c r="M8107" s="6"/>
    </row>
    <row r="8108" spans="1:13" x14ac:dyDescent="0.3">
      <c r="A8108" s="1"/>
      <c r="B8108" s="1"/>
      <c r="C8108" s="1"/>
      <c r="D8108" s="1"/>
      <c r="E8108" s="1"/>
      <c r="F8108" s="1"/>
      <c r="G8108" s="2"/>
      <c r="H8108" s="1"/>
      <c r="I8108" s="1"/>
      <c r="J8108" s="1"/>
      <c r="K8108" s="1"/>
      <c r="L8108" s="4"/>
      <c r="M8108" s="6"/>
    </row>
    <row r="8109" spans="1:13" x14ac:dyDescent="0.3">
      <c r="A8109" s="1"/>
      <c r="B8109" s="1"/>
      <c r="C8109" s="1"/>
      <c r="D8109" s="1"/>
      <c r="E8109" s="1"/>
      <c r="F8109" s="1"/>
      <c r="G8109" s="2"/>
      <c r="H8109" s="1"/>
      <c r="I8109" s="1"/>
      <c r="J8109" s="1"/>
      <c r="K8109" s="1"/>
      <c r="L8109" s="4"/>
      <c r="M8109" s="6"/>
    </row>
    <row r="8110" spans="1:13" x14ac:dyDescent="0.3">
      <c r="A8110" s="1"/>
      <c r="B8110" s="1"/>
      <c r="C8110" s="1"/>
      <c r="D8110" s="1"/>
      <c r="E8110" s="1"/>
      <c r="F8110" s="1"/>
      <c r="G8110" s="2"/>
      <c r="H8110" s="1"/>
      <c r="I8110" s="1"/>
      <c r="J8110" s="1"/>
      <c r="K8110" s="1"/>
      <c r="L8110" s="4"/>
      <c r="M8110" s="6"/>
    </row>
    <row r="8111" spans="1:13" x14ac:dyDescent="0.3">
      <c r="A8111" s="1"/>
      <c r="B8111" s="1"/>
      <c r="C8111" s="1"/>
      <c r="D8111" s="1"/>
      <c r="E8111" s="1"/>
      <c r="F8111" s="1"/>
      <c r="G8111" s="2"/>
      <c r="H8111" s="1"/>
      <c r="I8111" s="1"/>
      <c r="J8111" s="1"/>
      <c r="K8111" s="1"/>
      <c r="L8111" s="4"/>
      <c r="M8111" s="6"/>
    </row>
    <row r="8112" spans="1:13" x14ac:dyDescent="0.3">
      <c r="A8112" s="1"/>
      <c r="B8112" s="1"/>
      <c r="C8112" s="1"/>
      <c r="D8112" s="1"/>
      <c r="E8112" s="1"/>
      <c r="F8112" s="1"/>
      <c r="G8112" s="2"/>
      <c r="H8112" s="1"/>
      <c r="I8112" s="1"/>
      <c r="J8112" s="1"/>
      <c r="K8112" s="1"/>
      <c r="L8112" s="4"/>
      <c r="M8112" s="6"/>
    </row>
    <row r="8113" spans="1:13" x14ac:dyDescent="0.3">
      <c r="A8113" s="1"/>
      <c r="B8113" s="1"/>
      <c r="C8113" s="1"/>
      <c r="D8113" s="1"/>
      <c r="E8113" s="1"/>
      <c r="F8113" s="1"/>
      <c r="G8113" s="2"/>
      <c r="H8113" s="1"/>
      <c r="I8113" s="1"/>
      <c r="J8113" s="1"/>
      <c r="K8113" s="1"/>
      <c r="L8113" s="4"/>
      <c r="M8113" s="6"/>
    </row>
    <row r="8114" spans="1:13" x14ac:dyDescent="0.3">
      <c r="A8114" s="1"/>
      <c r="B8114" s="1"/>
      <c r="C8114" s="1"/>
      <c r="D8114" s="1"/>
      <c r="E8114" s="1"/>
      <c r="F8114" s="1"/>
      <c r="G8114" s="2"/>
      <c r="H8114" s="1"/>
      <c r="I8114" s="1"/>
      <c r="J8114" s="1"/>
      <c r="K8114" s="1"/>
      <c r="L8114" s="4"/>
      <c r="M8114" s="6"/>
    </row>
    <row r="8115" spans="1:13" x14ac:dyDescent="0.3">
      <c r="A8115" s="1"/>
      <c r="B8115" s="1"/>
      <c r="C8115" s="1"/>
      <c r="D8115" s="1"/>
      <c r="E8115" s="1"/>
      <c r="F8115" s="1"/>
      <c r="G8115" s="2"/>
      <c r="H8115" s="1"/>
      <c r="I8115" s="1"/>
      <c r="J8115" s="1"/>
      <c r="K8115" s="1"/>
      <c r="L8115" s="4"/>
      <c r="M8115" s="6"/>
    </row>
    <row r="8116" spans="1:13" x14ac:dyDescent="0.3">
      <c r="A8116" s="1"/>
      <c r="B8116" s="1"/>
      <c r="C8116" s="1"/>
      <c r="D8116" s="1"/>
      <c r="E8116" s="1"/>
      <c r="F8116" s="1"/>
      <c r="G8116" s="2"/>
      <c r="H8116" s="1"/>
      <c r="I8116" s="1"/>
      <c r="J8116" s="1"/>
      <c r="K8116" s="1"/>
      <c r="L8116" s="4"/>
      <c r="M8116" s="6"/>
    </row>
    <row r="8117" spans="1:13" x14ac:dyDescent="0.3">
      <c r="A8117" s="1"/>
      <c r="B8117" s="1"/>
      <c r="C8117" s="1"/>
      <c r="D8117" s="1"/>
      <c r="E8117" s="1"/>
      <c r="F8117" s="1"/>
      <c r="G8117" s="2"/>
      <c r="H8117" s="1"/>
      <c r="I8117" s="1"/>
      <c r="J8117" s="1"/>
      <c r="K8117" s="1"/>
      <c r="L8117" s="4"/>
      <c r="M8117" s="6"/>
    </row>
    <row r="8118" spans="1:13" x14ac:dyDescent="0.3">
      <c r="A8118" s="1"/>
      <c r="B8118" s="1"/>
      <c r="C8118" s="1"/>
      <c r="D8118" s="1"/>
      <c r="E8118" s="1"/>
      <c r="F8118" s="1"/>
      <c r="G8118" s="2"/>
      <c r="H8118" s="1"/>
      <c r="I8118" s="1"/>
      <c r="J8118" s="1"/>
      <c r="K8118" s="1"/>
      <c r="L8118" s="4"/>
      <c r="M8118" s="6"/>
    </row>
    <row r="8119" spans="1:13" x14ac:dyDescent="0.3">
      <c r="A8119" s="1"/>
      <c r="B8119" s="1"/>
      <c r="C8119" s="1"/>
      <c r="D8119" s="1"/>
      <c r="E8119" s="1"/>
      <c r="F8119" s="1"/>
      <c r="G8119" s="2"/>
      <c r="H8119" s="1"/>
      <c r="I8119" s="1"/>
      <c r="J8119" s="1"/>
      <c r="K8119" s="1"/>
      <c r="L8119" s="4"/>
      <c r="M8119" s="6"/>
    </row>
    <row r="8120" spans="1:13" x14ac:dyDescent="0.3">
      <c r="A8120" s="1"/>
      <c r="B8120" s="1"/>
      <c r="C8120" s="1"/>
      <c r="D8120" s="1"/>
      <c r="E8120" s="1"/>
      <c r="F8120" s="1"/>
      <c r="G8120" s="2"/>
      <c r="H8120" s="1"/>
      <c r="I8120" s="1"/>
      <c r="J8120" s="1"/>
      <c r="K8120" s="1"/>
      <c r="L8120" s="4"/>
      <c r="M8120" s="6"/>
    </row>
    <row r="8121" spans="1:13" x14ac:dyDescent="0.3">
      <c r="A8121" s="1"/>
      <c r="B8121" s="1"/>
      <c r="C8121" s="1"/>
      <c r="D8121" s="1"/>
      <c r="E8121" s="1"/>
      <c r="F8121" s="1"/>
      <c r="G8121" s="2"/>
      <c r="H8121" s="1"/>
      <c r="I8121" s="1"/>
      <c r="J8121" s="1"/>
      <c r="K8121" s="1"/>
      <c r="L8121" s="4"/>
      <c r="M8121" s="6"/>
    </row>
    <row r="8122" spans="1:13" x14ac:dyDescent="0.3">
      <c r="A8122" s="1"/>
      <c r="B8122" s="1"/>
      <c r="C8122" s="1"/>
      <c r="D8122" s="1"/>
      <c r="E8122" s="1"/>
      <c r="F8122" s="1"/>
      <c r="G8122" s="2"/>
      <c r="H8122" s="1"/>
      <c r="I8122" s="1"/>
      <c r="J8122" s="1"/>
      <c r="K8122" s="1"/>
      <c r="L8122" s="4"/>
      <c r="M8122" s="6"/>
    </row>
    <row r="8123" spans="1:13" x14ac:dyDescent="0.3">
      <c r="A8123" s="1"/>
      <c r="B8123" s="1"/>
      <c r="C8123" s="1"/>
      <c r="D8123" s="1"/>
      <c r="E8123" s="1"/>
      <c r="F8123" s="1"/>
      <c r="G8123" s="2"/>
      <c r="H8123" s="1"/>
      <c r="I8123" s="1"/>
      <c r="J8123" s="1"/>
      <c r="K8123" s="1"/>
      <c r="L8123" s="4"/>
      <c r="M8123" s="6"/>
    </row>
    <row r="8124" spans="1:13" x14ac:dyDescent="0.3">
      <c r="A8124" s="1"/>
      <c r="B8124" s="1"/>
      <c r="C8124" s="1"/>
      <c r="D8124" s="1"/>
      <c r="E8124" s="1"/>
      <c r="F8124" s="1"/>
      <c r="G8124" s="2"/>
      <c r="H8124" s="1"/>
      <c r="I8124" s="1"/>
      <c r="J8124" s="1"/>
      <c r="K8124" s="1"/>
      <c r="L8124" s="4"/>
      <c r="M8124" s="6"/>
    </row>
    <row r="8125" spans="1:13" x14ac:dyDescent="0.3">
      <c r="A8125" s="1"/>
      <c r="B8125" s="1"/>
      <c r="C8125" s="1"/>
      <c r="D8125" s="1"/>
      <c r="E8125" s="1"/>
      <c r="F8125" s="1"/>
      <c r="G8125" s="2"/>
      <c r="H8125" s="1"/>
      <c r="I8125" s="1"/>
      <c r="J8125" s="1"/>
      <c r="K8125" s="1"/>
      <c r="L8125" s="4"/>
      <c r="M8125" s="6"/>
    </row>
    <row r="8126" spans="1:13" x14ac:dyDescent="0.3">
      <c r="A8126" s="1"/>
      <c r="B8126" s="1"/>
      <c r="C8126" s="1"/>
      <c r="D8126" s="1"/>
      <c r="E8126" s="1"/>
      <c r="F8126" s="1"/>
      <c r="G8126" s="2"/>
      <c r="H8126" s="1"/>
      <c r="I8126" s="1"/>
      <c r="J8126" s="1"/>
      <c r="K8126" s="1"/>
      <c r="L8126" s="4"/>
      <c r="M8126" s="6"/>
    </row>
    <row r="8127" spans="1:13" x14ac:dyDescent="0.3">
      <c r="A8127" s="1"/>
      <c r="B8127" s="1"/>
      <c r="C8127" s="1"/>
      <c r="D8127" s="1"/>
      <c r="E8127" s="1"/>
      <c r="F8127" s="1"/>
      <c r="G8127" s="2"/>
      <c r="H8127" s="1"/>
      <c r="I8127" s="1"/>
      <c r="J8127" s="1"/>
      <c r="K8127" s="1"/>
      <c r="L8127" s="4"/>
      <c r="M8127" s="6"/>
    </row>
    <row r="8128" spans="1:13" x14ac:dyDescent="0.3">
      <c r="A8128" s="1"/>
      <c r="B8128" s="1"/>
      <c r="C8128" s="1"/>
      <c r="D8128" s="1"/>
      <c r="E8128" s="1"/>
      <c r="F8128" s="1"/>
      <c r="G8128" s="2"/>
      <c r="H8128" s="1"/>
      <c r="I8128" s="1"/>
      <c r="J8128" s="1"/>
      <c r="K8128" s="1"/>
      <c r="L8128" s="4"/>
      <c r="M8128" s="6"/>
    </row>
    <row r="8129" spans="1:13" x14ac:dyDescent="0.3">
      <c r="A8129" s="1"/>
      <c r="B8129" s="1"/>
      <c r="C8129" s="1"/>
      <c r="D8129" s="1"/>
      <c r="E8129" s="1"/>
      <c r="F8129" s="1"/>
      <c r="G8129" s="2"/>
      <c r="H8129" s="1"/>
      <c r="I8129" s="1"/>
      <c r="J8129" s="1"/>
      <c r="K8129" s="1"/>
      <c r="L8129" s="4"/>
      <c r="M8129" s="6"/>
    </row>
    <row r="8130" spans="1:13" x14ac:dyDescent="0.3">
      <c r="A8130" s="1"/>
      <c r="B8130" s="1"/>
      <c r="C8130" s="1"/>
      <c r="D8130" s="1"/>
      <c r="E8130" s="1"/>
      <c r="F8130" s="1"/>
      <c r="G8130" s="2"/>
      <c r="H8130" s="1"/>
      <c r="I8130" s="1"/>
      <c r="J8130" s="1"/>
      <c r="K8130" s="1"/>
      <c r="L8130" s="4"/>
      <c r="M8130" s="6"/>
    </row>
    <row r="8131" spans="1:13" x14ac:dyDescent="0.3">
      <c r="A8131" s="1"/>
      <c r="B8131" s="1"/>
      <c r="C8131" s="1"/>
      <c r="D8131" s="1"/>
      <c r="E8131" s="1"/>
      <c r="F8131" s="1"/>
      <c r="G8131" s="2"/>
      <c r="H8131" s="1"/>
      <c r="I8131" s="1"/>
      <c r="J8131" s="1"/>
      <c r="K8131" s="1"/>
      <c r="L8131" s="4"/>
      <c r="M8131" s="6"/>
    </row>
    <row r="8132" spans="1:13" x14ac:dyDescent="0.3">
      <c r="A8132" s="1"/>
      <c r="B8132" s="1"/>
      <c r="C8132" s="1"/>
      <c r="D8132" s="1"/>
      <c r="E8132" s="1"/>
      <c r="F8132" s="1"/>
      <c r="G8132" s="2"/>
      <c r="H8132" s="1"/>
      <c r="I8132" s="1"/>
      <c r="J8132" s="1"/>
      <c r="K8132" s="1"/>
      <c r="L8132" s="4"/>
      <c r="M8132" s="6"/>
    </row>
    <row r="8133" spans="1:13" x14ac:dyDescent="0.3">
      <c r="A8133" s="1"/>
      <c r="B8133" s="1"/>
      <c r="C8133" s="1"/>
      <c r="D8133" s="1"/>
      <c r="E8133" s="1"/>
      <c r="F8133" s="1"/>
      <c r="G8133" s="2"/>
      <c r="H8133" s="1"/>
      <c r="I8133" s="1"/>
      <c r="J8133" s="1"/>
      <c r="K8133" s="1"/>
      <c r="L8133" s="4"/>
      <c r="M8133" s="6"/>
    </row>
    <row r="8134" spans="1:13" x14ac:dyDescent="0.3">
      <c r="A8134" s="1"/>
      <c r="B8134" s="1"/>
      <c r="C8134" s="1"/>
      <c r="D8134" s="1"/>
      <c r="E8134" s="1"/>
      <c r="F8134" s="1"/>
      <c r="G8134" s="2"/>
      <c r="H8134" s="1"/>
      <c r="I8134" s="1"/>
      <c r="J8134" s="1"/>
      <c r="K8134" s="1"/>
      <c r="L8134" s="4"/>
      <c r="M8134" s="6"/>
    </row>
    <row r="8135" spans="1:13" x14ac:dyDescent="0.3">
      <c r="A8135" s="1"/>
      <c r="B8135" s="1"/>
      <c r="C8135" s="1"/>
      <c r="D8135" s="1"/>
      <c r="E8135" s="1"/>
      <c r="F8135" s="1"/>
      <c r="G8135" s="2"/>
      <c r="H8135" s="1"/>
      <c r="I8135" s="1"/>
      <c r="J8135" s="1"/>
      <c r="K8135" s="1"/>
      <c r="L8135" s="4"/>
      <c r="M8135" s="6"/>
    </row>
    <row r="8136" spans="1:13" x14ac:dyDescent="0.3">
      <c r="A8136" s="1"/>
      <c r="B8136" s="1"/>
      <c r="C8136" s="1"/>
      <c r="D8136" s="1"/>
      <c r="E8136" s="1"/>
      <c r="F8136" s="1"/>
      <c r="G8136" s="2"/>
      <c r="H8136" s="1"/>
      <c r="I8136" s="1"/>
      <c r="J8136" s="1"/>
      <c r="K8136" s="1"/>
      <c r="L8136" s="4"/>
      <c r="M8136" s="6"/>
    </row>
    <row r="8137" spans="1:13" x14ac:dyDescent="0.3">
      <c r="A8137" s="1"/>
      <c r="B8137" s="1"/>
      <c r="C8137" s="1"/>
      <c r="D8137" s="1"/>
      <c r="E8137" s="1"/>
      <c r="F8137" s="1"/>
      <c r="G8137" s="2"/>
      <c r="H8137" s="1"/>
      <c r="I8137" s="1"/>
      <c r="J8137" s="1"/>
      <c r="K8137" s="1"/>
      <c r="L8137" s="4"/>
      <c r="M8137" s="6"/>
    </row>
    <row r="8138" spans="1:13" x14ac:dyDescent="0.3">
      <c r="A8138" s="1"/>
      <c r="B8138" s="1"/>
      <c r="C8138" s="1"/>
      <c r="D8138" s="1"/>
      <c r="E8138" s="1"/>
      <c r="F8138" s="1"/>
      <c r="G8138" s="2"/>
      <c r="H8138" s="1"/>
      <c r="I8138" s="1"/>
      <c r="J8138" s="1"/>
      <c r="K8138" s="1"/>
      <c r="L8138" s="4"/>
      <c r="M8138" s="6"/>
    </row>
    <row r="8139" spans="1:13" x14ac:dyDescent="0.3">
      <c r="A8139" s="1"/>
      <c r="B8139" s="1"/>
      <c r="C8139" s="1"/>
      <c r="D8139" s="1"/>
      <c r="E8139" s="1"/>
      <c r="F8139" s="1"/>
      <c r="G8139" s="2"/>
      <c r="H8139" s="1"/>
      <c r="I8139" s="1"/>
      <c r="J8139" s="1"/>
      <c r="K8139" s="1"/>
      <c r="L8139" s="4"/>
      <c r="M8139" s="6"/>
    </row>
    <row r="8140" spans="1:13" x14ac:dyDescent="0.3">
      <c r="A8140" s="1"/>
      <c r="B8140" s="1"/>
      <c r="C8140" s="1"/>
      <c r="D8140" s="1"/>
      <c r="E8140" s="1"/>
      <c r="F8140" s="1"/>
      <c r="G8140" s="2"/>
      <c r="H8140" s="1"/>
      <c r="I8140" s="1"/>
      <c r="J8140" s="1"/>
      <c r="K8140" s="1"/>
      <c r="L8140" s="4"/>
      <c r="M8140" s="6"/>
    </row>
    <row r="8141" spans="1:13" x14ac:dyDescent="0.3">
      <c r="A8141" s="1"/>
      <c r="B8141" s="1"/>
      <c r="C8141" s="1"/>
      <c r="D8141" s="1"/>
      <c r="E8141" s="1"/>
      <c r="F8141" s="1"/>
      <c r="G8141" s="2"/>
      <c r="H8141" s="1"/>
      <c r="I8141" s="1"/>
      <c r="J8141" s="1"/>
      <c r="K8141" s="1"/>
      <c r="L8141" s="4"/>
      <c r="M8141" s="6"/>
    </row>
    <row r="8142" spans="1:13" x14ac:dyDescent="0.3">
      <c r="A8142" s="1"/>
      <c r="B8142" s="1"/>
      <c r="C8142" s="1"/>
      <c r="D8142" s="1"/>
      <c r="E8142" s="1"/>
      <c r="F8142" s="1"/>
      <c r="G8142" s="2"/>
      <c r="H8142" s="1"/>
      <c r="I8142" s="1"/>
      <c r="J8142" s="1"/>
      <c r="K8142" s="1"/>
      <c r="L8142" s="4"/>
      <c r="M8142" s="6"/>
    </row>
    <row r="8143" spans="1:13" x14ac:dyDescent="0.3">
      <c r="A8143" s="1"/>
      <c r="B8143" s="1"/>
      <c r="C8143" s="1"/>
      <c r="D8143" s="1"/>
      <c r="E8143" s="1"/>
      <c r="F8143" s="1"/>
      <c r="G8143" s="2"/>
      <c r="H8143" s="1"/>
      <c r="I8143" s="1"/>
      <c r="J8143" s="1"/>
      <c r="K8143" s="1"/>
      <c r="L8143" s="4"/>
      <c r="M8143" s="6"/>
    </row>
    <row r="8144" spans="1:13" x14ac:dyDescent="0.3">
      <c r="A8144" s="1"/>
      <c r="B8144" s="1"/>
      <c r="C8144" s="1"/>
      <c r="D8144" s="1"/>
      <c r="E8144" s="1"/>
      <c r="F8144" s="1"/>
      <c r="G8144" s="2"/>
      <c r="H8144" s="1"/>
      <c r="I8144" s="1"/>
      <c r="J8144" s="1"/>
      <c r="K8144" s="1"/>
      <c r="L8144" s="4"/>
      <c r="M8144" s="6"/>
    </row>
    <row r="8145" spans="1:13" x14ac:dyDescent="0.3">
      <c r="A8145" s="1"/>
      <c r="B8145" s="1"/>
      <c r="C8145" s="1"/>
      <c r="D8145" s="1"/>
      <c r="E8145" s="1"/>
      <c r="F8145" s="1"/>
      <c r="G8145" s="2"/>
      <c r="H8145" s="1"/>
      <c r="I8145" s="1"/>
      <c r="J8145" s="1"/>
      <c r="K8145" s="1"/>
      <c r="L8145" s="4"/>
      <c r="M8145" s="6"/>
    </row>
    <row r="8146" spans="1:13" x14ac:dyDescent="0.3">
      <c r="A8146" s="1"/>
      <c r="B8146" s="1"/>
      <c r="C8146" s="1"/>
      <c r="D8146" s="1"/>
      <c r="E8146" s="1"/>
      <c r="F8146" s="1"/>
      <c r="G8146" s="2"/>
      <c r="H8146" s="1"/>
      <c r="I8146" s="1"/>
      <c r="J8146" s="1"/>
      <c r="K8146" s="1"/>
      <c r="L8146" s="4"/>
      <c r="M8146" s="6"/>
    </row>
    <row r="8147" spans="1:13" x14ac:dyDescent="0.3">
      <c r="A8147" s="1"/>
      <c r="B8147" s="1"/>
      <c r="C8147" s="1"/>
      <c r="D8147" s="1"/>
      <c r="E8147" s="1"/>
      <c r="F8147" s="1"/>
      <c r="G8147" s="2"/>
      <c r="H8147" s="1"/>
      <c r="I8147" s="1"/>
      <c r="J8147" s="1"/>
      <c r="K8147" s="1"/>
      <c r="L8147" s="4"/>
      <c r="M8147" s="6"/>
    </row>
    <row r="8148" spans="1:13" x14ac:dyDescent="0.3">
      <c r="A8148" s="1"/>
      <c r="B8148" s="1"/>
      <c r="C8148" s="1"/>
      <c r="D8148" s="1"/>
      <c r="E8148" s="1"/>
      <c r="F8148" s="1"/>
      <c r="G8148" s="2"/>
      <c r="H8148" s="1"/>
      <c r="I8148" s="1"/>
      <c r="J8148" s="1"/>
      <c r="K8148" s="1"/>
      <c r="L8148" s="4"/>
      <c r="M8148" s="6"/>
    </row>
    <row r="8149" spans="1:13" x14ac:dyDescent="0.3">
      <c r="A8149" s="1"/>
      <c r="B8149" s="1"/>
      <c r="C8149" s="1"/>
      <c r="D8149" s="1"/>
      <c r="E8149" s="1"/>
      <c r="F8149" s="1"/>
      <c r="G8149" s="2"/>
      <c r="H8149" s="1"/>
      <c r="I8149" s="1"/>
      <c r="J8149" s="1"/>
      <c r="K8149" s="1"/>
      <c r="L8149" s="4"/>
      <c r="M8149" s="6"/>
    </row>
    <row r="8150" spans="1:13" x14ac:dyDescent="0.3">
      <c r="A8150" s="1"/>
      <c r="B8150" s="1"/>
      <c r="C8150" s="1"/>
      <c r="D8150" s="1"/>
      <c r="E8150" s="1"/>
      <c r="F8150" s="1"/>
      <c r="G8150" s="2"/>
      <c r="H8150" s="1"/>
      <c r="I8150" s="1"/>
      <c r="J8150" s="1"/>
      <c r="K8150" s="1"/>
      <c r="L8150" s="4"/>
      <c r="M8150" s="6"/>
    </row>
    <row r="8151" spans="1:13" x14ac:dyDescent="0.3">
      <c r="A8151" s="1"/>
      <c r="B8151" s="1"/>
      <c r="C8151" s="1"/>
      <c r="D8151" s="1"/>
      <c r="E8151" s="1"/>
      <c r="F8151" s="1"/>
      <c r="G8151" s="2"/>
      <c r="H8151" s="1"/>
      <c r="I8151" s="1"/>
      <c r="J8151" s="1"/>
      <c r="K8151" s="1"/>
      <c r="L8151" s="4"/>
      <c r="M8151" s="6"/>
    </row>
    <row r="8152" spans="1:13" x14ac:dyDescent="0.3">
      <c r="A8152" s="1"/>
      <c r="B8152" s="1"/>
      <c r="C8152" s="1"/>
      <c r="D8152" s="1"/>
      <c r="E8152" s="1"/>
      <c r="F8152" s="1"/>
      <c r="G8152" s="2"/>
      <c r="H8152" s="1"/>
      <c r="I8152" s="1"/>
      <c r="J8152" s="1"/>
      <c r="K8152" s="1"/>
      <c r="L8152" s="4"/>
      <c r="M8152" s="6"/>
    </row>
    <row r="8153" spans="1:13" x14ac:dyDescent="0.3">
      <c r="A8153" s="1"/>
      <c r="B8153" s="1"/>
      <c r="C8153" s="1"/>
      <c r="D8153" s="1"/>
      <c r="E8153" s="1"/>
      <c r="F8153" s="1"/>
      <c r="G8153" s="2"/>
      <c r="H8153" s="1"/>
      <c r="I8153" s="1"/>
      <c r="J8153" s="1"/>
      <c r="K8153" s="1"/>
      <c r="L8153" s="4"/>
      <c r="M8153" s="6"/>
    </row>
    <row r="8154" spans="1:13" x14ac:dyDescent="0.3">
      <c r="A8154" s="1"/>
      <c r="B8154" s="1"/>
      <c r="C8154" s="1"/>
      <c r="D8154" s="1"/>
      <c r="E8154" s="1"/>
      <c r="F8154" s="1"/>
      <c r="G8154" s="2"/>
      <c r="H8154" s="1"/>
      <c r="I8154" s="1"/>
      <c r="J8154" s="1"/>
      <c r="K8154" s="1"/>
      <c r="L8154" s="4"/>
      <c r="M8154" s="6"/>
    </row>
    <row r="8155" spans="1:13" x14ac:dyDescent="0.3">
      <c r="A8155" s="1"/>
      <c r="B8155" s="1"/>
      <c r="C8155" s="1"/>
      <c r="D8155" s="1"/>
      <c r="E8155" s="1"/>
      <c r="F8155" s="1"/>
      <c r="G8155" s="2"/>
      <c r="H8155" s="1"/>
      <c r="I8155" s="1"/>
      <c r="J8155" s="1"/>
      <c r="K8155" s="1"/>
      <c r="L8155" s="4"/>
      <c r="M8155" s="6"/>
    </row>
    <row r="8156" spans="1:13" x14ac:dyDescent="0.3">
      <c r="A8156" s="1"/>
      <c r="B8156" s="1"/>
      <c r="C8156" s="1"/>
      <c r="D8156" s="1"/>
      <c r="E8156" s="1"/>
      <c r="F8156" s="1"/>
      <c r="G8156" s="2"/>
      <c r="H8156" s="1"/>
      <c r="I8156" s="1"/>
      <c r="J8156" s="1"/>
      <c r="K8156" s="1"/>
      <c r="L8156" s="4"/>
      <c r="M8156" s="6"/>
    </row>
    <row r="8157" spans="1:13" x14ac:dyDescent="0.3">
      <c r="A8157" s="1"/>
      <c r="B8157" s="1"/>
      <c r="C8157" s="1"/>
      <c r="D8157" s="1"/>
      <c r="E8157" s="1"/>
      <c r="F8157" s="1"/>
      <c r="G8157" s="2"/>
      <c r="H8157" s="1"/>
      <c r="I8157" s="1"/>
      <c r="J8157" s="1"/>
      <c r="K8157" s="1"/>
      <c r="L8157" s="4"/>
      <c r="M8157" s="6"/>
    </row>
    <row r="8158" spans="1:13" x14ac:dyDescent="0.3">
      <c r="A8158" s="1"/>
      <c r="B8158" s="1"/>
      <c r="C8158" s="1"/>
      <c r="D8158" s="1"/>
      <c r="E8158" s="1"/>
      <c r="F8158" s="1"/>
      <c r="G8158" s="2"/>
      <c r="H8158" s="1"/>
      <c r="I8158" s="1"/>
      <c r="J8158" s="1"/>
      <c r="K8158" s="1"/>
      <c r="L8158" s="4"/>
      <c r="M8158" s="6"/>
    </row>
    <row r="8159" spans="1:13" x14ac:dyDescent="0.3">
      <c r="A8159" s="1"/>
      <c r="B8159" s="1"/>
      <c r="C8159" s="1"/>
      <c r="D8159" s="1"/>
      <c r="E8159" s="1"/>
      <c r="F8159" s="1"/>
      <c r="G8159" s="2"/>
      <c r="H8159" s="1"/>
      <c r="I8159" s="1"/>
      <c r="J8159" s="1"/>
      <c r="K8159" s="1"/>
      <c r="L8159" s="4"/>
      <c r="M8159" s="6"/>
    </row>
    <row r="8160" spans="1:13" x14ac:dyDescent="0.3">
      <c r="A8160" s="1"/>
      <c r="B8160" s="1"/>
      <c r="C8160" s="1"/>
      <c r="D8160" s="1"/>
      <c r="E8160" s="1"/>
      <c r="F8160" s="1"/>
      <c r="G8160" s="2"/>
      <c r="H8160" s="1"/>
      <c r="I8160" s="1"/>
      <c r="J8160" s="1"/>
      <c r="K8160" s="1"/>
      <c r="L8160" s="4"/>
      <c r="M8160" s="6"/>
    </row>
    <row r="8161" spans="1:13" x14ac:dyDescent="0.3">
      <c r="A8161" s="1"/>
      <c r="B8161" s="1"/>
      <c r="C8161" s="1"/>
      <c r="D8161" s="1"/>
      <c r="E8161" s="1"/>
      <c r="F8161" s="1"/>
      <c r="G8161" s="2"/>
      <c r="H8161" s="1"/>
      <c r="I8161" s="1"/>
      <c r="J8161" s="1"/>
      <c r="K8161" s="1"/>
      <c r="L8161" s="4"/>
      <c r="M8161" s="6"/>
    </row>
    <row r="8162" spans="1:13" x14ac:dyDescent="0.3">
      <c r="A8162" s="1"/>
      <c r="B8162" s="1"/>
      <c r="C8162" s="1"/>
      <c r="D8162" s="1"/>
      <c r="E8162" s="1"/>
      <c r="F8162" s="1"/>
      <c r="G8162" s="2"/>
      <c r="H8162" s="1"/>
      <c r="I8162" s="1"/>
      <c r="J8162" s="1"/>
      <c r="K8162" s="1"/>
      <c r="L8162" s="4"/>
      <c r="M8162" s="6"/>
    </row>
    <row r="8163" spans="1:13" x14ac:dyDescent="0.3">
      <c r="A8163" s="1"/>
      <c r="B8163" s="1"/>
      <c r="C8163" s="1"/>
      <c r="D8163" s="1"/>
      <c r="E8163" s="1"/>
      <c r="F8163" s="1"/>
      <c r="G8163" s="2"/>
      <c r="H8163" s="1"/>
      <c r="I8163" s="1"/>
      <c r="J8163" s="1"/>
      <c r="K8163" s="1"/>
      <c r="L8163" s="4"/>
      <c r="M8163" s="6"/>
    </row>
    <row r="8164" spans="1:13" x14ac:dyDescent="0.3">
      <c r="A8164" s="1"/>
      <c r="B8164" s="1"/>
      <c r="C8164" s="1"/>
      <c r="D8164" s="1"/>
      <c r="E8164" s="1"/>
      <c r="F8164" s="1"/>
      <c r="G8164" s="2"/>
      <c r="H8164" s="1"/>
      <c r="I8164" s="1"/>
      <c r="J8164" s="1"/>
      <c r="K8164" s="1"/>
      <c r="L8164" s="4"/>
      <c r="M8164" s="6"/>
    </row>
    <row r="8165" spans="1:13" x14ac:dyDescent="0.3">
      <c r="A8165" s="1"/>
      <c r="B8165" s="1"/>
      <c r="C8165" s="1"/>
      <c r="D8165" s="1"/>
      <c r="E8165" s="1"/>
      <c r="F8165" s="1"/>
      <c r="G8165" s="2"/>
      <c r="H8165" s="1"/>
      <c r="I8165" s="1"/>
      <c r="J8165" s="1"/>
      <c r="K8165" s="1"/>
      <c r="L8165" s="4"/>
      <c r="M8165" s="6"/>
    </row>
    <row r="8166" spans="1:13" x14ac:dyDescent="0.3">
      <c r="A8166" s="1"/>
      <c r="B8166" s="1"/>
      <c r="C8166" s="1"/>
      <c r="D8166" s="1"/>
      <c r="E8166" s="1"/>
      <c r="F8166" s="1"/>
      <c r="G8166" s="2"/>
      <c r="H8166" s="1"/>
      <c r="I8166" s="1"/>
      <c r="J8166" s="1"/>
      <c r="K8166" s="1"/>
      <c r="L8166" s="4"/>
      <c r="M8166" s="6"/>
    </row>
    <row r="8167" spans="1:13" x14ac:dyDescent="0.3">
      <c r="A8167" s="1"/>
      <c r="B8167" s="1"/>
      <c r="C8167" s="1"/>
      <c r="D8167" s="1"/>
      <c r="E8167" s="1"/>
      <c r="F8167" s="1"/>
      <c r="G8167" s="2"/>
      <c r="H8167" s="1"/>
      <c r="I8167" s="1"/>
      <c r="J8167" s="1"/>
      <c r="K8167" s="1"/>
      <c r="L8167" s="4"/>
      <c r="M8167" s="6"/>
    </row>
    <row r="8168" spans="1:13" x14ac:dyDescent="0.3">
      <c r="A8168" s="1"/>
      <c r="B8168" s="1"/>
      <c r="C8168" s="1"/>
      <c r="D8168" s="1"/>
      <c r="E8168" s="1"/>
      <c r="F8168" s="1"/>
      <c r="G8168" s="2"/>
      <c r="H8168" s="1"/>
      <c r="I8168" s="1"/>
      <c r="J8168" s="1"/>
      <c r="K8168" s="1"/>
      <c r="L8168" s="4"/>
      <c r="M8168" s="6"/>
    </row>
    <row r="8169" spans="1:13" x14ac:dyDescent="0.3">
      <c r="A8169" s="1"/>
      <c r="B8169" s="1"/>
      <c r="C8169" s="1"/>
      <c r="D8169" s="1"/>
      <c r="E8169" s="1"/>
      <c r="F8169" s="1"/>
      <c r="G8169" s="2"/>
      <c r="H8169" s="1"/>
      <c r="I8169" s="1"/>
      <c r="J8169" s="1"/>
      <c r="K8169" s="1"/>
      <c r="L8169" s="4"/>
      <c r="M8169" s="6"/>
    </row>
    <row r="8170" spans="1:13" x14ac:dyDescent="0.3">
      <c r="A8170" s="1"/>
      <c r="B8170" s="1"/>
      <c r="C8170" s="1"/>
      <c r="D8170" s="1"/>
      <c r="E8170" s="1"/>
      <c r="F8170" s="1"/>
      <c r="G8170" s="2"/>
      <c r="H8170" s="1"/>
      <c r="I8170" s="1"/>
      <c r="J8170" s="1"/>
      <c r="K8170" s="1"/>
      <c r="L8170" s="4"/>
      <c r="M8170" s="6"/>
    </row>
    <row r="8171" spans="1:13" x14ac:dyDescent="0.3">
      <c r="A8171" s="1"/>
      <c r="B8171" s="1"/>
      <c r="C8171" s="1"/>
      <c r="D8171" s="1"/>
      <c r="E8171" s="1"/>
      <c r="F8171" s="1"/>
      <c r="G8171" s="2"/>
      <c r="H8171" s="1"/>
      <c r="I8171" s="1"/>
      <c r="J8171" s="1"/>
      <c r="K8171" s="1"/>
      <c r="L8171" s="4"/>
      <c r="M8171" s="6"/>
    </row>
    <row r="8172" spans="1:13" x14ac:dyDescent="0.3">
      <c r="A8172" s="1"/>
      <c r="B8172" s="1"/>
      <c r="C8172" s="1"/>
      <c r="D8172" s="1"/>
      <c r="E8172" s="1"/>
      <c r="F8172" s="1"/>
      <c r="G8172" s="2"/>
      <c r="H8172" s="1"/>
      <c r="I8172" s="1"/>
      <c r="J8172" s="1"/>
      <c r="K8172" s="1"/>
      <c r="L8172" s="4"/>
      <c r="M8172" s="6"/>
    </row>
    <row r="8173" spans="1:13" x14ac:dyDescent="0.3">
      <c r="A8173" s="1"/>
      <c r="B8173" s="1"/>
      <c r="C8173" s="1"/>
      <c r="D8173" s="1"/>
      <c r="E8173" s="1"/>
      <c r="F8173" s="1"/>
      <c r="G8173" s="2"/>
      <c r="H8173" s="1"/>
      <c r="I8173" s="1"/>
      <c r="J8173" s="1"/>
      <c r="K8173" s="1"/>
      <c r="L8173" s="4"/>
      <c r="M8173" s="6"/>
    </row>
    <row r="8174" spans="1:13" x14ac:dyDescent="0.3">
      <c r="A8174" s="1"/>
      <c r="B8174" s="1"/>
      <c r="C8174" s="1"/>
      <c r="D8174" s="1"/>
      <c r="E8174" s="1"/>
      <c r="F8174" s="1"/>
      <c r="G8174" s="2"/>
      <c r="H8174" s="1"/>
      <c r="I8174" s="1"/>
      <c r="J8174" s="1"/>
      <c r="K8174" s="1"/>
      <c r="L8174" s="4"/>
      <c r="M8174" s="6"/>
    </row>
    <row r="8175" spans="1:13" x14ac:dyDescent="0.3">
      <c r="A8175" s="1"/>
      <c r="B8175" s="1"/>
      <c r="C8175" s="1"/>
      <c r="D8175" s="1"/>
      <c r="E8175" s="1"/>
      <c r="F8175" s="1"/>
      <c r="G8175" s="2"/>
      <c r="H8175" s="1"/>
      <c r="I8175" s="1"/>
      <c r="J8175" s="1"/>
      <c r="K8175" s="1"/>
      <c r="L8175" s="4"/>
      <c r="M8175" s="6"/>
    </row>
    <row r="8176" spans="1:13" x14ac:dyDescent="0.3">
      <c r="A8176" s="1"/>
      <c r="B8176" s="1"/>
      <c r="C8176" s="1"/>
      <c r="D8176" s="1"/>
      <c r="E8176" s="1"/>
      <c r="F8176" s="1"/>
      <c r="G8176" s="2"/>
      <c r="H8176" s="1"/>
      <c r="I8176" s="1"/>
      <c r="J8176" s="1"/>
      <c r="K8176" s="1"/>
      <c r="L8176" s="4"/>
      <c r="M8176" s="6"/>
    </row>
    <row r="8177" spans="1:13" x14ac:dyDescent="0.3">
      <c r="A8177" s="1"/>
      <c r="B8177" s="1"/>
      <c r="C8177" s="1"/>
      <c r="D8177" s="1"/>
      <c r="E8177" s="1"/>
      <c r="F8177" s="1"/>
      <c r="G8177" s="2"/>
      <c r="H8177" s="1"/>
      <c r="I8177" s="1"/>
      <c r="J8177" s="1"/>
      <c r="K8177" s="1"/>
      <c r="L8177" s="4"/>
      <c r="M8177" s="6"/>
    </row>
    <row r="8178" spans="1:13" x14ac:dyDescent="0.3">
      <c r="A8178" s="1"/>
      <c r="B8178" s="1"/>
      <c r="C8178" s="1"/>
      <c r="D8178" s="1"/>
      <c r="E8178" s="1"/>
      <c r="F8178" s="1"/>
      <c r="G8178" s="2"/>
      <c r="H8178" s="1"/>
      <c r="I8178" s="1"/>
      <c r="J8178" s="1"/>
      <c r="K8178" s="1"/>
      <c r="L8178" s="4"/>
      <c r="M8178" s="6"/>
    </row>
    <row r="8179" spans="1:13" x14ac:dyDescent="0.3">
      <c r="A8179" s="1"/>
      <c r="B8179" s="1"/>
      <c r="C8179" s="1"/>
      <c r="D8179" s="1"/>
      <c r="E8179" s="1"/>
      <c r="F8179" s="1"/>
      <c r="G8179" s="2"/>
      <c r="H8179" s="1"/>
      <c r="I8179" s="1"/>
      <c r="J8179" s="1"/>
      <c r="K8179" s="1"/>
      <c r="L8179" s="4"/>
      <c r="M8179" s="6"/>
    </row>
    <row r="8180" spans="1:13" x14ac:dyDescent="0.3">
      <c r="A8180" s="1"/>
      <c r="B8180" s="1"/>
      <c r="C8180" s="1"/>
      <c r="D8180" s="1"/>
      <c r="E8180" s="1"/>
      <c r="F8180" s="1"/>
      <c r="G8180" s="2"/>
      <c r="H8180" s="1"/>
      <c r="I8180" s="1"/>
      <c r="J8180" s="1"/>
      <c r="K8180" s="1"/>
      <c r="L8180" s="4"/>
      <c r="M8180" s="6"/>
    </row>
    <row r="8181" spans="1:13" x14ac:dyDescent="0.3">
      <c r="A8181" s="1"/>
      <c r="B8181" s="1"/>
      <c r="C8181" s="1"/>
      <c r="D8181" s="1"/>
      <c r="E8181" s="1"/>
      <c r="F8181" s="1"/>
      <c r="G8181" s="2"/>
      <c r="H8181" s="1"/>
      <c r="I8181" s="1"/>
      <c r="J8181" s="1"/>
      <c r="K8181" s="1"/>
      <c r="L8181" s="4"/>
      <c r="M8181" s="6"/>
    </row>
    <row r="8182" spans="1:13" x14ac:dyDescent="0.3">
      <c r="A8182" s="1"/>
      <c r="B8182" s="1"/>
      <c r="C8182" s="1"/>
      <c r="D8182" s="1"/>
      <c r="E8182" s="1"/>
      <c r="F8182" s="1"/>
      <c r="G8182" s="2"/>
      <c r="H8182" s="1"/>
      <c r="I8182" s="1"/>
      <c r="J8182" s="1"/>
      <c r="K8182" s="1"/>
      <c r="L8182" s="4"/>
      <c r="M8182" s="6"/>
    </row>
    <row r="8183" spans="1:13" x14ac:dyDescent="0.3">
      <c r="A8183" s="1"/>
      <c r="B8183" s="1"/>
      <c r="C8183" s="1"/>
      <c r="D8183" s="1"/>
      <c r="E8183" s="1"/>
      <c r="F8183" s="1"/>
      <c r="G8183" s="2"/>
      <c r="H8183" s="1"/>
      <c r="I8183" s="1"/>
      <c r="J8183" s="1"/>
      <c r="K8183" s="1"/>
      <c r="L8183" s="4"/>
      <c r="M8183" s="6"/>
    </row>
    <row r="8184" spans="1:13" x14ac:dyDescent="0.3">
      <c r="A8184" s="1"/>
      <c r="B8184" s="1"/>
      <c r="C8184" s="1"/>
      <c r="D8184" s="1"/>
      <c r="E8184" s="1"/>
      <c r="F8184" s="1"/>
      <c r="G8184" s="2"/>
      <c r="H8184" s="1"/>
      <c r="I8184" s="1"/>
      <c r="J8184" s="1"/>
      <c r="K8184" s="1"/>
      <c r="L8184" s="4"/>
      <c r="M8184" s="6"/>
    </row>
    <row r="8185" spans="1:13" x14ac:dyDescent="0.3">
      <c r="A8185" s="1"/>
      <c r="B8185" s="1"/>
      <c r="C8185" s="1"/>
      <c r="D8185" s="1"/>
      <c r="E8185" s="1"/>
      <c r="F8185" s="1"/>
      <c r="G8185" s="2"/>
      <c r="H8185" s="1"/>
      <c r="I8185" s="1"/>
      <c r="J8185" s="1"/>
      <c r="K8185" s="1"/>
      <c r="L8185" s="4"/>
      <c r="M8185" s="6"/>
    </row>
    <row r="8186" spans="1:13" x14ac:dyDescent="0.3">
      <c r="A8186" s="1"/>
      <c r="B8186" s="1"/>
      <c r="C8186" s="1"/>
      <c r="D8186" s="1"/>
      <c r="E8186" s="1"/>
      <c r="F8186" s="1"/>
      <c r="G8186" s="2"/>
      <c r="H8186" s="1"/>
      <c r="I8186" s="1"/>
      <c r="J8186" s="1"/>
      <c r="K8186" s="1"/>
      <c r="L8186" s="4"/>
      <c r="M8186" s="6"/>
    </row>
    <row r="8187" spans="1:13" x14ac:dyDescent="0.3">
      <c r="A8187" s="1"/>
      <c r="B8187" s="1"/>
      <c r="C8187" s="1"/>
      <c r="D8187" s="1"/>
      <c r="E8187" s="1"/>
      <c r="F8187" s="1"/>
      <c r="G8187" s="2"/>
      <c r="H8187" s="1"/>
      <c r="I8187" s="1"/>
      <c r="J8187" s="1"/>
      <c r="K8187" s="1"/>
      <c r="L8187" s="4"/>
      <c r="M8187" s="6"/>
    </row>
    <row r="8188" spans="1:13" x14ac:dyDescent="0.3">
      <c r="A8188" s="1"/>
      <c r="B8188" s="1"/>
      <c r="C8188" s="1"/>
      <c r="D8188" s="1"/>
      <c r="E8188" s="1"/>
      <c r="F8188" s="1"/>
      <c r="G8188" s="2"/>
      <c r="H8188" s="1"/>
      <c r="I8188" s="1"/>
      <c r="J8188" s="1"/>
      <c r="K8188" s="1"/>
      <c r="L8188" s="4"/>
      <c r="M8188" s="6"/>
    </row>
    <row r="8189" spans="1:13" x14ac:dyDescent="0.3">
      <c r="A8189" s="1"/>
      <c r="B8189" s="1"/>
      <c r="C8189" s="1"/>
      <c r="D8189" s="1"/>
      <c r="E8189" s="1"/>
      <c r="F8189" s="1"/>
      <c r="G8189" s="2"/>
      <c r="H8189" s="1"/>
      <c r="I8189" s="1"/>
      <c r="J8189" s="1"/>
      <c r="K8189" s="1"/>
      <c r="L8189" s="4"/>
      <c r="M8189" s="6"/>
    </row>
    <row r="8190" spans="1:13" x14ac:dyDescent="0.3">
      <c r="A8190" s="1"/>
      <c r="B8190" s="1"/>
      <c r="C8190" s="1"/>
      <c r="D8190" s="1"/>
      <c r="E8190" s="1"/>
      <c r="F8190" s="1"/>
      <c r="G8190" s="2"/>
      <c r="H8190" s="1"/>
      <c r="I8190" s="1"/>
      <c r="J8190" s="1"/>
      <c r="K8190" s="1"/>
      <c r="L8190" s="4"/>
      <c r="M8190" s="6"/>
    </row>
    <row r="8191" spans="1:13" x14ac:dyDescent="0.3">
      <c r="A8191" s="1"/>
      <c r="B8191" s="1"/>
      <c r="C8191" s="1"/>
      <c r="D8191" s="1"/>
      <c r="E8191" s="1"/>
      <c r="F8191" s="1"/>
      <c r="G8191" s="2"/>
      <c r="H8191" s="1"/>
      <c r="I8191" s="1"/>
      <c r="J8191" s="1"/>
      <c r="K8191" s="1"/>
      <c r="L8191" s="4"/>
      <c r="M8191" s="6"/>
    </row>
    <row r="8192" spans="1:13" x14ac:dyDescent="0.3">
      <c r="A8192" s="1"/>
      <c r="B8192" s="1"/>
      <c r="C8192" s="1"/>
      <c r="D8192" s="1"/>
      <c r="E8192" s="1"/>
      <c r="F8192" s="1"/>
      <c r="G8192" s="2"/>
      <c r="H8192" s="1"/>
      <c r="I8192" s="1"/>
      <c r="J8192" s="1"/>
      <c r="K8192" s="1"/>
      <c r="L8192" s="4"/>
      <c r="M8192" s="6"/>
    </row>
    <row r="8193" spans="1:13" x14ac:dyDescent="0.3">
      <c r="A8193" s="1"/>
      <c r="B8193" s="1"/>
      <c r="C8193" s="1"/>
      <c r="D8193" s="1"/>
      <c r="E8193" s="1"/>
      <c r="F8193" s="1"/>
      <c r="G8193" s="2"/>
      <c r="H8193" s="1"/>
      <c r="I8193" s="1"/>
      <c r="J8193" s="1"/>
      <c r="K8193" s="1"/>
      <c r="L8193" s="4"/>
      <c r="M8193" s="6"/>
    </row>
    <row r="8194" spans="1:13" x14ac:dyDescent="0.3">
      <c r="A8194" s="1"/>
      <c r="B8194" s="1"/>
      <c r="C8194" s="1"/>
      <c r="D8194" s="1"/>
      <c r="E8194" s="1"/>
      <c r="F8194" s="1"/>
      <c r="G8194" s="2"/>
      <c r="H8194" s="1"/>
      <c r="I8194" s="1"/>
      <c r="J8194" s="1"/>
      <c r="K8194" s="1"/>
      <c r="L8194" s="4"/>
      <c r="M8194" s="6"/>
    </row>
    <row r="8195" spans="1:13" x14ac:dyDescent="0.3">
      <c r="A8195" s="1"/>
      <c r="B8195" s="1"/>
      <c r="C8195" s="1"/>
      <c r="D8195" s="1"/>
      <c r="E8195" s="1"/>
      <c r="F8195" s="1"/>
      <c r="G8195" s="2"/>
      <c r="H8195" s="1"/>
      <c r="I8195" s="1"/>
      <c r="J8195" s="1"/>
      <c r="K8195" s="1"/>
      <c r="L8195" s="4"/>
      <c r="M8195" s="6"/>
    </row>
    <row r="8196" spans="1:13" x14ac:dyDescent="0.3">
      <c r="A8196" s="1"/>
      <c r="B8196" s="1"/>
      <c r="C8196" s="1"/>
      <c r="D8196" s="1"/>
      <c r="E8196" s="1"/>
      <c r="F8196" s="1"/>
      <c r="G8196" s="2"/>
      <c r="H8196" s="1"/>
      <c r="I8196" s="1"/>
      <c r="J8196" s="1"/>
      <c r="K8196" s="1"/>
      <c r="L8196" s="4"/>
      <c r="M8196" s="6"/>
    </row>
    <row r="8197" spans="1:13" x14ac:dyDescent="0.3">
      <c r="A8197" s="1"/>
      <c r="B8197" s="1"/>
      <c r="C8197" s="1"/>
      <c r="D8197" s="1"/>
      <c r="E8197" s="1"/>
      <c r="F8197" s="1"/>
      <c r="G8197" s="2"/>
      <c r="H8197" s="1"/>
      <c r="I8197" s="1"/>
      <c r="J8197" s="1"/>
      <c r="K8197" s="1"/>
      <c r="L8197" s="4"/>
      <c r="M8197" s="6"/>
    </row>
    <row r="8198" spans="1:13" x14ac:dyDescent="0.3">
      <c r="A8198" s="1"/>
      <c r="B8198" s="1"/>
      <c r="C8198" s="1"/>
      <c r="D8198" s="1"/>
      <c r="E8198" s="1"/>
      <c r="F8198" s="1"/>
      <c r="G8198" s="2"/>
      <c r="H8198" s="1"/>
      <c r="I8198" s="1"/>
      <c r="J8198" s="1"/>
      <c r="K8198" s="1"/>
      <c r="L8198" s="4"/>
      <c r="M8198" s="6"/>
    </row>
    <row r="8199" spans="1:13" x14ac:dyDescent="0.3">
      <c r="A8199" s="1"/>
      <c r="B8199" s="1"/>
      <c r="C8199" s="1"/>
      <c r="D8199" s="1"/>
      <c r="E8199" s="1"/>
      <c r="F8199" s="1"/>
      <c r="G8199" s="2"/>
      <c r="H8199" s="1"/>
      <c r="I8199" s="1"/>
      <c r="J8199" s="1"/>
      <c r="K8199" s="1"/>
      <c r="L8199" s="4"/>
      <c r="M8199" s="6"/>
    </row>
    <row r="8200" spans="1:13" x14ac:dyDescent="0.3">
      <c r="A8200" s="1"/>
      <c r="B8200" s="1"/>
      <c r="C8200" s="1"/>
      <c r="D8200" s="1"/>
      <c r="E8200" s="1"/>
      <c r="F8200" s="1"/>
      <c r="G8200" s="2"/>
      <c r="H8200" s="1"/>
      <c r="I8200" s="1"/>
      <c r="J8200" s="1"/>
      <c r="K8200" s="1"/>
      <c r="L8200" s="4"/>
      <c r="M8200" s="6"/>
    </row>
    <row r="8201" spans="1:13" x14ac:dyDescent="0.3">
      <c r="A8201" s="1"/>
      <c r="B8201" s="1"/>
      <c r="C8201" s="1"/>
      <c r="D8201" s="1"/>
      <c r="E8201" s="1"/>
      <c r="F8201" s="1"/>
      <c r="G8201" s="2"/>
      <c r="H8201" s="1"/>
      <c r="I8201" s="1"/>
      <c r="J8201" s="1"/>
      <c r="K8201" s="1"/>
      <c r="L8201" s="4"/>
      <c r="M8201" s="6"/>
    </row>
    <row r="8202" spans="1:13" x14ac:dyDescent="0.3">
      <c r="A8202" s="1"/>
      <c r="B8202" s="1"/>
      <c r="C8202" s="1"/>
      <c r="D8202" s="1"/>
      <c r="E8202" s="1"/>
      <c r="F8202" s="1"/>
      <c r="G8202" s="2"/>
      <c r="H8202" s="1"/>
      <c r="I8202" s="1"/>
      <c r="J8202" s="1"/>
      <c r="K8202" s="1"/>
      <c r="L8202" s="4"/>
      <c r="M8202" s="6"/>
    </row>
    <row r="8203" spans="1:13" x14ac:dyDescent="0.3">
      <c r="A8203" s="1"/>
      <c r="B8203" s="1"/>
      <c r="C8203" s="1"/>
      <c r="D8203" s="1"/>
      <c r="E8203" s="1"/>
      <c r="F8203" s="1"/>
      <c r="G8203" s="2"/>
      <c r="H8203" s="1"/>
      <c r="I8203" s="1"/>
      <c r="J8203" s="1"/>
      <c r="K8203" s="1"/>
      <c r="L8203" s="4"/>
      <c r="M8203" s="6"/>
    </row>
    <row r="8204" spans="1:13" x14ac:dyDescent="0.3">
      <c r="A8204" s="1"/>
      <c r="B8204" s="1"/>
      <c r="C8204" s="1"/>
      <c r="D8204" s="1"/>
      <c r="E8204" s="1"/>
      <c r="F8204" s="1"/>
      <c r="G8204" s="2"/>
      <c r="H8204" s="1"/>
      <c r="I8204" s="1"/>
      <c r="J8204" s="1"/>
      <c r="K8204" s="1"/>
      <c r="L8204" s="4"/>
      <c r="M8204" s="6"/>
    </row>
    <row r="8205" spans="1:13" x14ac:dyDescent="0.3">
      <c r="A8205" s="1"/>
      <c r="B8205" s="1"/>
      <c r="C8205" s="1"/>
      <c r="D8205" s="1"/>
      <c r="E8205" s="1"/>
      <c r="F8205" s="1"/>
      <c r="G8205" s="2"/>
      <c r="H8205" s="1"/>
      <c r="I8205" s="1"/>
      <c r="J8205" s="1"/>
      <c r="K8205" s="1"/>
      <c r="L8205" s="4"/>
      <c r="M8205" s="6"/>
    </row>
    <row r="8206" spans="1:13" x14ac:dyDescent="0.3">
      <c r="A8206" s="1"/>
      <c r="B8206" s="1"/>
      <c r="C8206" s="1"/>
      <c r="D8206" s="1"/>
      <c r="E8206" s="1"/>
      <c r="F8206" s="1"/>
      <c r="G8206" s="2"/>
      <c r="H8206" s="1"/>
      <c r="I8206" s="1"/>
      <c r="J8206" s="1"/>
      <c r="K8206" s="1"/>
      <c r="L8206" s="4"/>
      <c r="M8206" s="6"/>
    </row>
    <row r="8207" spans="1:13" x14ac:dyDescent="0.3">
      <c r="A8207" s="1"/>
      <c r="B8207" s="1"/>
      <c r="C8207" s="1"/>
      <c r="D8207" s="1"/>
      <c r="E8207" s="1"/>
      <c r="F8207" s="1"/>
      <c r="G8207" s="2"/>
      <c r="H8207" s="1"/>
      <c r="I8207" s="1"/>
      <c r="J8207" s="1"/>
      <c r="K8207" s="1"/>
      <c r="L8207" s="4"/>
      <c r="M8207" s="6"/>
    </row>
    <row r="8208" spans="1:13" x14ac:dyDescent="0.3">
      <c r="A8208" s="1"/>
      <c r="B8208" s="1"/>
      <c r="C8208" s="1"/>
      <c r="D8208" s="1"/>
      <c r="E8208" s="1"/>
      <c r="F8208" s="1"/>
      <c r="G8208" s="2"/>
      <c r="H8208" s="1"/>
      <c r="I8208" s="1"/>
      <c r="J8208" s="1"/>
      <c r="K8208" s="1"/>
      <c r="L8208" s="4"/>
      <c r="M8208" s="6"/>
    </row>
    <row r="8209" spans="1:13" x14ac:dyDescent="0.3">
      <c r="A8209" s="1"/>
      <c r="B8209" s="1"/>
      <c r="C8209" s="1"/>
      <c r="D8209" s="1"/>
      <c r="E8209" s="1"/>
      <c r="F8209" s="1"/>
      <c r="G8209" s="2"/>
      <c r="H8209" s="1"/>
      <c r="I8209" s="1"/>
      <c r="J8209" s="1"/>
      <c r="K8209" s="1"/>
      <c r="L8209" s="4"/>
      <c r="M8209" s="6"/>
    </row>
    <row r="8210" spans="1:13" x14ac:dyDescent="0.3">
      <c r="A8210" s="1"/>
      <c r="B8210" s="1"/>
      <c r="C8210" s="1"/>
      <c r="D8210" s="1"/>
      <c r="E8210" s="1"/>
      <c r="F8210" s="1"/>
      <c r="G8210" s="2"/>
      <c r="H8210" s="1"/>
      <c r="I8210" s="1"/>
      <c r="J8210" s="1"/>
      <c r="K8210" s="1"/>
      <c r="L8210" s="4"/>
      <c r="M8210" s="6"/>
    </row>
    <row r="8211" spans="1:13" x14ac:dyDescent="0.3">
      <c r="A8211" s="1"/>
      <c r="B8211" s="1"/>
      <c r="C8211" s="1"/>
      <c r="D8211" s="1"/>
      <c r="E8211" s="1"/>
      <c r="F8211" s="1"/>
      <c r="G8211" s="2"/>
      <c r="H8211" s="1"/>
      <c r="I8211" s="1"/>
      <c r="J8211" s="1"/>
      <c r="K8211" s="1"/>
      <c r="L8211" s="4"/>
      <c r="M8211" s="6"/>
    </row>
    <row r="8212" spans="1:13" x14ac:dyDescent="0.3">
      <c r="A8212" s="1"/>
      <c r="B8212" s="1"/>
      <c r="C8212" s="1"/>
      <c r="D8212" s="1"/>
      <c r="E8212" s="1"/>
      <c r="F8212" s="1"/>
      <c r="G8212" s="2"/>
      <c r="H8212" s="1"/>
      <c r="I8212" s="1"/>
      <c r="J8212" s="1"/>
      <c r="K8212" s="1"/>
      <c r="L8212" s="4"/>
      <c r="M8212" s="6"/>
    </row>
    <row r="8213" spans="1:13" x14ac:dyDescent="0.3">
      <c r="A8213" s="1"/>
      <c r="B8213" s="1"/>
      <c r="C8213" s="1"/>
      <c r="D8213" s="1"/>
      <c r="E8213" s="1"/>
      <c r="F8213" s="1"/>
      <c r="G8213" s="2"/>
      <c r="H8213" s="1"/>
      <c r="I8213" s="1"/>
      <c r="J8213" s="1"/>
      <c r="K8213" s="1"/>
      <c r="L8213" s="4"/>
      <c r="M8213" s="6"/>
    </row>
    <row r="8214" spans="1:13" x14ac:dyDescent="0.3">
      <c r="A8214" s="1"/>
      <c r="B8214" s="1"/>
      <c r="C8214" s="1"/>
      <c r="D8214" s="1"/>
      <c r="E8214" s="1"/>
      <c r="F8214" s="1"/>
      <c r="G8214" s="2"/>
      <c r="H8214" s="1"/>
      <c r="I8214" s="1"/>
      <c r="J8214" s="1"/>
      <c r="K8214" s="1"/>
      <c r="L8214" s="4"/>
      <c r="M8214" s="6"/>
    </row>
    <row r="8215" spans="1:13" x14ac:dyDescent="0.3">
      <c r="A8215" s="1"/>
      <c r="B8215" s="1"/>
      <c r="C8215" s="1"/>
      <c r="D8215" s="1"/>
      <c r="E8215" s="1"/>
      <c r="F8215" s="1"/>
      <c r="G8215" s="2"/>
      <c r="H8215" s="1"/>
      <c r="I8215" s="1"/>
      <c r="J8215" s="1"/>
      <c r="K8215" s="1"/>
      <c r="L8215" s="4"/>
      <c r="M8215" s="6"/>
    </row>
    <row r="8216" spans="1:13" x14ac:dyDescent="0.3">
      <c r="A8216" s="1"/>
      <c r="B8216" s="1"/>
      <c r="C8216" s="1"/>
      <c r="D8216" s="1"/>
      <c r="E8216" s="1"/>
      <c r="F8216" s="1"/>
      <c r="G8216" s="2"/>
      <c r="H8216" s="1"/>
      <c r="I8216" s="1"/>
      <c r="J8216" s="1"/>
      <c r="K8216" s="1"/>
      <c r="L8216" s="4"/>
      <c r="M8216" s="6"/>
    </row>
    <row r="8217" spans="1:13" x14ac:dyDescent="0.3">
      <c r="A8217" s="1"/>
      <c r="B8217" s="1"/>
      <c r="C8217" s="1"/>
      <c r="D8217" s="1"/>
      <c r="E8217" s="1"/>
      <c r="F8217" s="1"/>
      <c r="G8217" s="2"/>
      <c r="H8217" s="1"/>
      <c r="I8217" s="1"/>
      <c r="J8217" s="1"/>
      <c r="K8217" s="1"/>
      <c r="L8217" s="4"/>
      <c r="M8217" s="6"/>
    </row>
    <row r="8218" spans="1:13" x14ac:dyDescent="0.3">
      <c r="A8218" s="1"/>
      <c r="B8218" s="1"/>
      <c r="C8218" s="1"/>
      <c r="D8218" s="1"/>
      <c r="E8218" s="1"/>
      <c r="F8218" s="1"/>
      <c r="G8218" s="2"/>
      <c r="H8218" s="1"/>
      <c r="I8218" s="1"/>
      <c r="J8218" s="1"/>
      <c r="K8218" s="1"/>
      <c r="L8218" s="4"/>
      <c r="M8218" s="6"/>
    </row>
    <row r="8219" spans="1:13" x14ac:dyDescent="0.3">
      <c r="A8219" s="1"/>
      <c r="B8219" s="1"/>
      <c r="C8219" s="1"/>
      <c r="D8219" s="1"/>
      <c r="E8219" s="1"/>
      <c r="F8219" s="1"/>
      <c r="G8219" s="2"/>
      <c r="H8219" s="1"/>
      <c r="I8219" s="1"/>
      <c r="J8219" s="1"/>
      <c r="K8219" s="1"/>
      <c r="L8219" s="4"/>
      <c r="M8219" s="6"/>
    </row>
    <row r="8220" spans="1:13" x14ac:dyDescent="0.3">
      <c r="A8220" s="1"/>
      <c r="B8220" s="1"/>
      <c r="C8220" s="1"/>
      <c r="D8220" s="1"/>
      <c r="E8220" s="1"/>
      <c r="F8220" s="1"/>
      <c r="G8220" s="2"/>
      <c r="H8220" s="1"/>
      <c r="I8220" s="1"/>
      <c r="J8220" s="1"/>
      <c r="K8220" s="1"/>
      <c r="L8220" s="4"/>
      <c r="M8220" s="6"/>
    </row>
    <row r="8221" spans="1:13" x14ac:dyDescent="0.3">
      <c r="A8221" s="1"/>
      <c r="B8221" s="1"/>
      <c r="C8221" s="1"/>
      <c r="D8221" s="1"/>
      <c r="E8221" s="1"/>
      <c r="F8221" s="1"/>
      <c r="G8221" s="2"/>
      <c r="H8221" s="1"/>
      <c r="I8221" s="1"/>
      <c r="J8221" s="1"/>
      <c r="K8221" s="1"/>
      <c r="L8221" s="4"/>
      <c r="M8221" s="6"/>
    </row>
    <row r="8222" spans="1:13" x14ac:dyDescent="0.3">
      <c r="A8222" s="1"/>
      <c r="B8222" s="1"/>
      <c r="C8222" s="1"/>
      <c r="D8222" s="1"/>
      <c r="E8222" s="1"/>
      <c r="F8222" s="1"/>
      <c r="G8222" s="2"/>
      <c r="H8222" s="1"/>
      <c r="I8222" s="1"/>
      <c r="J8222" s="1"/>
      <c r="K8222" s="1"/>
      <c r="L8222" s="4"/>
      <c r="M8222" s="6"/>
    </row>
    <row r="8223" spans="1:13" x14ac:dyDescent="0.3">
      <c r="A8223" s="1"/>
      <c r="B8223" s="1"/>
      <c r="C8223" s="1"/>
      <c r="D8223" s="1"/>
      <c r="E8223" s="1"/>
      <c r="F8223" s="1"/>
      <c r="G8223" s="2"/>
      <c r="H8223" s="1"/>
      <c r="I8223" s="1"/>
      <c r="J8223" s="1"/>
      <c r="K8223" s="1"/>
      <c r="L8223" s="4"/>
      <c r="M8223" s="6"/>
    </row>
    <row r="8224" spans="1:13" x14ac:dyDescent="0.3">
      <c r="A8224" s="1"/>
      <c r="B8224" s="1"/>
      <c r="C8224" s="1"/>
      <c r="D8224" s="1"/>
      <c r="E8224" s="1"/>
      <c r="F8224" s="1"/>
      <c r="G8224" s="2"/>
      <c r="H8224" s="1"/>
      <c r="I8224" s="1"/>
      <c r="J8224" s="1"/>
      <c r="K8224" s="1"/>
      <c r="L8224" s="4"/>
      <c r="M8224" s="6"/>
    </row>
    <row r="8225" spans="1:13" x14ac:dyDescent="0.3">
      <c r="A8225" s="1"/>
      <c r="B8225" s="1"/>
      <c r="C8225" s="1"/>
      <c r="D8225" s="1"/>
      <c r="E8225" s="1"/>
      <c r="F8225" s="1"/>
      <c r="G8225" s="2"/>
      <c r="H8225" s="1"/>
      <c r="I8225" s="1"/>
      <c r="J8225" s="1"/>
      <c r="K8225" s="1"/>
      <c r="L8225" s="4"/>
      <c r="M8225" s="6"/>
    </row>
    <row r="8226" spans="1:13" x14ac:dyDescent="0.3">
      <c r="A8226" s="1"/>
      <c r="B8226" s="1"/>
      <c r="C8226" s="1"/>
      <c r="D8226" s="1"/>
      <c r="E8226" s="1"/>
      <c r="F8226" s="1"/>
      <c r="G8226" s="2"/>
      <c r="H8226" s="1"/>
      <c r="I8226" s="1"/>
      <c r="J8226" s="1"/>
      <c r="K8226" s="1"/>
      <c r="L8226" s="4"/>
      <c r="M8226" s="6"/>
    </row>
    <row r="8227" spans="1:13" x14ac:dyDescent="0.3">
      <c r="A8227" s="1"/>
      <c r="B8227" s="1"/>
      <c r="C8227" s="1"/>
      <c r="D8227" s="1"/>
      <c r="E8227" s="1"/>
      <c r="F8227" s="1"/>
      <c r="G8227" s="2"/>
      <c r="H8227" s="1"/>
      <c r="I8227" s="1"/>
      <c r="J8227" s="1"/>
      <c r="K8227" s="1"/>
      <c r="L8227" s="4"/>
      <c r="M8227" s="6"/>
    </row>
    <row r="8228" spans="1:13" x14ac:dyDescent="0.3">
      <c r="A8228" s="1"/>
      <c r="B8228" s="1"/>
      <c r="C8228" s="1"/>
      <c r="D8228" s="1"/>
      <c r="E8228" s="1"/>
      <c r="F8228" s="1"/>
      <c r="G8228" s="2"/>
      <c r="H8228" s="1"/>
      <c r="I8228" s="1"/>
      <c r="J8228" s="1"/>
      <c r="K8228" s="1"/>
      <c r="L8228" s="4"/>
      <c r="M8228" s="6"/>
    </row>
    <row r="8229" spans="1:13" x14ac:dyDescent="0.3">
      <c r="A8229" s="1"/>
      <c r="B8229" s="1"/>
      <c r="C8229" s="1"/>
      <c r="D8229" s="1"/>
      <c r="E8229" s="1"/>
      <c r="F8229" s="1"/>
      <c r="G8229" s="2"/>
      <c r="H8229" s="1"/>
      <c r="I8229" s="1"/>
      <c r="J8229" s="1"/>
      <c r="K8229" s="1"/>
      <c r="L8229" s="4"/>
      <c r="M8229" s="6"/>
    </row>
    <row r="8230" spans="1:13" x14ac:dyDescent="0.3">
      <c r="A8230" s="1"/>
      <c r="B8230" s="1"/>
      <c r="C8230" s="1"/>
      <c r="D8230" s="1"/>
      <c r="E8230" s="1"/>
      <c r="F8230" s="1"/>
      <c r="G8230" s="2"/>
      <c r="H8230" s="1"/>
      <c r="I8230" s="1"/>
      <c r="J8230" s="1"/>
      <c r="K8230" s="1"/>
      <c r="L8230" s="4"/>
      <c r="M8230" s="6"/>
    </row>
    <row r="8231" spans="1:13" x14ac:dyDescent="0.3">
      <c r="A8231" s="1"/>
      <c r="B8231" s="1"/>
      <c r="C8231" s="1"/>
      <c r="D8231" s="1"/>
      <c r="E8231" s="1"/>
      <c r="F8231" s="1"/>
      <c r="G8231" s="2"/>
      <c r="H8231" s="1"/>
      <c r="I8231" s="1"/>
      <c r="J8231" s="1"/>
      <c r="K8231" s="1"/>
      <c r="L8231" s="4"/>
      <c r="M8231" s="6"/>
    </row>
    <row r="8232" spans="1:13" x14ac:dyDescent="0.3">
      <c r="A8232" s="1"/>
      <c r="B8232" s="1"/>
      <c r="C8232" s="1"/>
      <c r="D8232" s="1"/>
      <c r="E8232" s="1"/>
      <c r="F8232" s="1"/>
      <c r="G8232" s="2"/>
      <c r="H8232" s="1"/>
      <c r="I8232" s="1"/>
      <c r="J8232" s="1"/>
      <c r="K8232" s="1"/>
      <c r="L8232" s="4"/>
      <c r="M8232" s="6"/>
    </row>
    <row r="8233" spans="1:13" x14ac:dyDescent="0.3">
      <c r="A8233" s="1"/>
      <c r="B8233" s="1"/>
      <c r="C8233" s="1"/>
      <c r="D8233" s="1"/>
      <c r="E8233" s="1"/>
      <c r="F8233" s="1"/>
      <c r="G8233" s="2"/>
      <c r="H8233" s="1"/>
      <c r="I8233" s="1"/>
      <c r="J8233" s="1"/>
      <c r="K8233" s="1"/>
      <c r="L8233" s="4"/>
      <c r="M8233" s="6"/>
    </row>
    <row r="8234" spans="1:13" x14ac:dyDescent="0.3">
      <c r="A8234" s="1"/>
      <c r="B8234" s="1"/>
      <c r="C8234" s="1"/>
      <c r="D8234" s="1"/>
      <c r="E8234" s="1"/>
      <c r="F8234" s="1"/>
      <c r="G8234" s="2"/>
      <c r="H8234" s="1"/>
      <c r="I8234" s="1"/>
      <c r="J8234" s="1"/>
      <c r="K8234" s="1"/>
      <c r="L8234" s="4"/>
      <c r="M8234" s="6"/>
    </row>
    <row r="8235" spans="1:13" x14ac:dyDescent="0.3">
      <c r="A8235" s="1"/>
      <c r="B8235" s="1"/>
      <c r="C8235" s="1"/>
      <c r="D8235" s="1"/>
      <c r="E8235" s="1"/>
      <c r="F8235" s="1"/>
      <c r="G8235" s="2"/>
      <c r="H8235" s="1"/>
      <c r="I8235" s="1"/>
      <c r="J8235" s="1"/>
      <c r="K8235" s="1"/>
      <c r="L8235" s="4"/>
      <c r="M8235" s="6"/>
    </row>
    <row r="8236" spans="1:13" x14ac:dyDescent="0.3">
      <c r="A8236" s="1"/>
      <c r="B8236" s="1"/>
      <c r="C8236" s="1"/>
      <c r="D8236" s="1"/>
      <c r="E8236" s="1"/>
      <c r="F8236" s="1"/>
      <c r="G8236" s="2"/>
      <c r="H8236" s="1"/>
      <c r="I8236" s="1"/>
      <c r="J8236" s="1"/>
      <c r="K8236" s="1"/>
      <c r="L8236" s="4"/>
      <c r="M8236" s="6"/>
    </row>
    <row r="8237" spans="1:13" x14ac:dyDescent="0.3">
      <c r="A8237" s="1"/>
      <c r="B8237" s="1"/>
      <c r="C8237" s="1"/>
      <c r="D8237" s="1"/>
      <c r="E8237" s="1"/>
      <c r="F8237" s="1"/>
      <c r="G8237" s="2"/>
      <c r="H8237" s="1"/>
      <c r="I8237" s="1"/>
      <c r="J8237" s="1"/>
      <c r="K8237" s="1"/>
      <c r="L8237" s="4"/>
      <c r="M8237" s="6"/>
    </row>
    <row r="8238" spans="1:13" x14ac:dyDescent="0.3">
      <c r="A8238" s="1"/>
      <c r="B8238" s="1"/>
      <c r="C8238" s="1"/>
      <c r="D8238" s="1"/>
      <c r="E8238" s="1"/>
      <c r="F8238" s="1"/>
      <c r="G8238" s="2"/>
      <c r="H8238" s="1"/>
      <c r="I8238" s="1"/>
      <c r="J8238" s="1"/>
      <c r="K8238" s="1"/>
      <c r="L8238" s="4"/>
      <c r="M8238" s="6"/>
    </row>
    <row r="8239" spans="1:13" x14ac:dyDescent="0.3">
      <c r="A8239" s="1"/>
      <c r="B8239" s="1"/>
      <c r="C8239" s="1"/>
      <c r="D8239" s="1"/>
      <c r="E8239" s="1"/>
      <c r="F8239" s="1"/>
      <c r="G8239" s="2"/>
      <c r="H8239" s="1"/>
      <c r="I8239" s="1"/>
      <c r="J8239" s="1"/>
      <c r="K8239" s="1"/>
      <c r="L8239" s="4"/>
      <c r="M8239" s="6"/>
    </row>
    <row r="8240" spans="1:13" x14ac:dyDescent="0.3">
      <c r="A8240" s="1"/>
      <c r="B8240" s="1"/>
      <c r="C8240" s="1"/>
      <c r="D8240" s="1"/>
      <c r="E8240" s="1"/>
      <c r="F8240" s="1"/>
      <c r="G8240" s="2"/>
      <c r="H8240" s="1"/>
      <c r="I8240" s="1"/>
      <c r="J8240" s="1"/>
      <c r="K8240" s="1"/>
      <c r="L8240" s="4"/>
      <c r="M8240" s="6"/>
    </row>
    <row r="8241" spans="1:13" x14ac:dyDescent="0.3">
      <c r="A8241" s="1"/>
      <c r="B8241" s="1"/>
      <c r="C8241" s="1"/>
      <c r="D8241" s="1"/>
      <c r="E8241" s="1"/>
      <c r="F8241" s="1"/>
      <c r="G8241" s="2"/>
      <c r="H8241" s="1"/>
      <c r="I8241" s="1"/>
      <c r="J8241" s="1"/>
      <c r="K8241" s="1"/>
      <c r="L8241" s="4"/>
      <c r="M8241" s="6"/>
    </row>
    <row r="8242" spans="1:13" x14ac:dyDescent="0.3">
      <c r="A8242" s="1"/>
      <c r="B8242" s="1"/>
      <c r="C8242" s="1"/>
      <c r="D8242" s="1"/>
      <c r="E8242" s="1"/>
      <c r="F8242" s="1"/>
      <c r="G8242" s="2"/>
      <c r="H8242" s="1"/>
      <c r="I8242" s="1"/>
      <c r="J8242" s="1"/>
      <c r="K8242" s="1"/>
      <c r="L8242" s="4"/>
      <c r="M8242" s="6"/>
    </row>
    <row r="8243" spans="1:13" x14ac:dyDescent="0.3">
      <c r="A8243" s="1"/>
      <c r="B8243" s="1"/>
      <c r="C8243" s="1"/>
      <c r="D8243" s="1"/>
      <c r="E8243" s="1"/>
      <c r="F8243" s="1"/>
      <c r="G8243" s="2"/>
      <c r="H8243" s="1"/>
      <c r="I8243" s="1"/>
      <c r="J8243" s="1"/>
      <c r="K8243" s="1"/>
      <c r="L8243" s="4"/>
      <c r="M8243" s="6"/>
    </row>
    <row r="8244" spans="1:13" x14ac:dyDescent="0.3">
      <c r="A8244" s="1"/>
      <c r="B8244" s="1"/>
      <c r="C8244" s="1"/>
      <c r="D8244" s="1"/>
      <c r="E8244" s="1"/>
      <c r="F8244" s="1"/>
      <c r="G8244" s="2"/>
      <c r="H8244" s="1"/>
      <c r="I8244" s="1"/>
      <c r="J8244" s="1"/>
      <c r="K8244" s="1"/>
      <c r="L8244" s="4"/>
      <c r="M8244" s="6"/>
    </row>
  </sheetData>
  <sortState xmlns:xlrd2="http://schemas.microsoft.com/office/spreadsheetml/2017/richdata2" ref="O2:S65">
    <sortCondition ref="S2:S65"/>
    <sortCondition descending="1" ref="P2:P65"/>
  </sortState>
  <dataConsolidate topLabels="1" link="1">
    <dataRefs count="1">
      <dataRef ref="L1:M297" sheet="R20291.1"/>
    </dataRefs>
  </dataConsolidate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463E8-7C46-45E4-8144-78F4091CC5C1}">
  <sheetPr codeName="Sheet3"/>
  <dimension ref="A1:S8225"/>
  <sheetViews>
    <sheetView topLeftCell="M1" zoomScaleNormal="100" workbookViewId="0">
      <selection activeCell="S1" sqref="S1"/>
    </sheetView>
  </sheetViews>
  <sheetFormatPr defaultRowHeight="14.4" x14ac:dyDescent="0.3"/>
  <cols>
    <col min="1" max="1" width="5" bestFit="1" customWidth="1"/>
    <col min="2" max="3" width="11" bestFit="1" customWidth="1"/>
    <col min="4" max="4" width="9.33203125" bestFit="1" customWidth="1"/>
    <col min="5" max="5" width="12" bestFit="1" customWidth="1"/>
    <col min="6" max="6" width="11" bestFit="1" customWidth="1"/>
    <col min="7" max="7" width="13.6640625" bestFit="1" customWidth="1"/>
    <col min="8" max="8" width="18.33203125" bestFit="1" customWidth="1"/>
    <col min="9" max="9" width="12" bestFit="1" customWidth="1"/>
    <col min="10" max="10" width="18.109375" bestFit="1" customWidth="1"/>
    <col min="11" max="11" width="23.109375" bestFit="1" customWidth="1"/>
    <col min="12" max="12" width="28.33203125" bestFit="1" customWidth="1"/>
    <col min="13" max="13" width="14.109375" bestFit="1" customWidth="1"/>
    <col min="15" max="15" width="28.33203125" bestFit="1" customWidth="1"/>
    <col min="17" max="17" width="8.88671875" style="12"/>
    <col min="18" max="18" width="10.6640625" style="8" bestFit="1" customWidth="1"/>
    <col min="19" max="19" width="20.109375" style="1" bestFit="1" customWidth="1"/>
  </cols>
  <sheetData>
    <row r="1" spans="1:19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O1" s="38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8247</v>
      </c>
      <c r="B2" s="1">
        <v>31.997243999999998</v>
      </c>
      <c r="C2" s="1">
        <v>32.015425</v>
      </c>
      <c r="D2" s="1">
        <v>8247</v>
      </c>
      <c r="E2" s="1">
        <v>0.95504547864914635</v>
      </c>
      <c r="F2" s="1">
        <v>3</v>
      </c>
      <c r="G2" s="2" t="s">
        <v>13</v>
      </c>
      <c r="H2" s="1">
        <v>3</v>
      </c>
      <c r="I2" s="1">
        <v>32.00572603701044</v>
      </c>
      <c r="J2" s="1">
        <v>1421.605320113335</v>
      </c>
      <c r="K2" s="1">
        <v>1421.6045839999999</v>
      </c>
      <c r="L2" s="2" t="s">
        <v>14</v>
      </c>
      <c r="M2" s="6">
        <v>43447</v>
      </c>
      <c r="O2" t="s">
        <v>44</v>
      </c>
      <c r="P2" s="5">
        <v>4111729247</v>
      </c>
      <c r="Q2" s="12" cm="1">
        <f t="array" ref="Q2">INDEX($I$2:$I$372,MATCH(MAX(IF($L$2:$L$372=O2,$M$2:$M$372)),$M$2:$M$372,0))</f>
        <v>6.6700724914786331</v>
      </c>
      <c r="R2" s="8">
        <f t="shared" ref="R2:R30" si="0">P2/$P$68</f>
        <v>0.3223396255155111</v>
      </c>
      <c r="S2" s="1" t="str">
        <f t="shared" ref="S2:S30" si="1">RIGHT(O2,1)</f>
        <v>1</v>
      </c>
    </row>
    <row r="3" spans="1:19" x14ac:dyDescent="0.3">
      <c r="A3" s="1">
        <v>7232</v>
      </c>
      <c r="B3" s="1">
        <v>26.269644</v>
      </c>
      <c r="C3" s="1">
        <v>26.349132999999998</v>
      </c>
      <c r="D3" s="1">
        <v>7232</v>
      </c>
      <c r="E3" s="1">
        <v>0.75695189803912333</v>
      </c>
      <c r="F3" s="1">
        <v>7</v>
      </c>
      <c r="G3" s="2" t="s">
        <v>13</v>
      </c>
      <c r="H3" s="1">
        <v>3</v>
      </c>
      <c r="I3" s="1">
        <v>26.312866897932231</v>
      </c>
      <c r="J3" s="1">
        <v>1421.605838082085</v>
      </c>
      <c r="K3" s="1">
        <v>1421.6045839999999</v>
      </c>
      <c r="L3" s="2" t="s">
        <v>14</v>
      </c>
      <c r="M3" s="6">
        <v>93049</v>
      </c>
      <c r="O3" t="s">
        <v>52</v>
      </c>
      <c r="P3" s="5">
        <v>618872770</v>
      </c>
      <c r="Q3" s="12" cm="1">
        <f t="array" ref="Q3">INDEX($I$2:$I$372,MATCH(MAX(IF($L$2:$L$372=O3,$M$2:$M$372)),$M$2:$M$372,0))</f>
        <v>20.687417721552752</v>
      </c>
      <c r="R3" s="8">
        <f t="shared" si="0"/>
        <v>4.8516622797840324E-2</v>
      </c>
      <c r="S3" s="1" t="str">
        <f t="shared" si="1"/>
        <v>1</v>
      </c>
    </row>
    <row r="4" spans="1:19" x14ac:dyDescent="0.3">
      <c r="A4" s="1">
        <v>6755</v>
      </c>
      <c r="B4" s="1">
        <v>23.849395999999999</v>
      </c>
      <c r="C4" s="1">
        <v>24.602582000000002</v>
      </c>
      <c r="D4" s="1">
        <v>6755</v>
      </c>
      <c r="E4" s="1">
        <v>0.99950641581638633</v>
      </c>
      <c r="F4" s="1">
        <v>78</v>
      </c>
      <c r="G4" s="2" t="s">
        <v>13</v>
      </c>
      <c r="H4" s="1">
        <v>3</v>
      </c>
      <c r="I4" s="1">
        <v>24.208170440951303</v>
      </c>
      <c r="J4" s="1">
        <v>1421.603855269585</v>
      </c>
      <c r="K4" s="1">
        <v>1421.6045839999999</v>
      </c>
      <c r="L4" s="2" t="s">
        <v>14</v>
      </c>
      <c r="M4" s="6">
        <v>182248</v>
      </c>
      <c r="O4" t="s">
        <v>55</v>
      </c>
      <c r="P4" s="5">
        <v>606878412</v>
      </c>
      <c r="Q4" s="12" cm="1">
        <f t="array" ref="Q4">INDEX($I$2:$I$372,MATCH(MAX(IF($L$2:$L$372=O4,$M$2:$M$372)),$M$2:$M$372,0))</f>
        <v>4.0320152422800923</v>
      </c>
      <c r="R4" s="8">
        <f t="shared" si="0"/>
        <v>4.7576323319502865E-2</v>
      </c>
      <c r="S4" s="1" t="str">
        <f t="shared" si="1"/>
        <v>1</v>
      </c>
    </row>
    <row r="5" spans="1:19" x14ac:dyDescent="0.3">
      <c r="A5" s="1">
        <v>7265</v>
      </c>
      <c r="B5" s="1">
        <v>26.505872</v>
      </c>
      <c r="C5" s="1">
        <v>26.751664000000002</v>
      </c>
      <c r="D5" s="1">
        <v>7265</v>
      </c>
      <c r="E5" s="1">
        <v>0.99931579496218204</v>
      </c>
      <c r="F5" s="1">
        <v>32</v>
      </c>
      <c r="G5" s="2" t="s">
        <v>13</v>
      </c>
      <c r="H5" s="1">
        <v>3</v>
      </c>
      <c r="I5" s="1">
        <v>26.623607318471159</v>
      </c>
      <c r="J5" s="1">
        <v>1421.60605253521</v>
      </c>
      <c r="K5" s="1">
        <v>1421.6045839999999</v>
      </c>
      <c r="L5" s="2" t="s">
        <v>14</v>
      </c>
      <c r="M5" s="6">
        <v>106440</v>
      </c>
      <c r="O5" t="s">
        <v>82</v>
      </c>
      <c r="P5" s="5">
        <v>301367117</v>
      </c>
      <c r="Q5" s="12" cm="1">
        <f t="array" ref="Q5">INDEX($I$2:$I$372,MATCH(MAX(IF($L$2:$L$372=O5,$M$2:$M$372)),$M$2:$M$372,0))</f>
        <v>18.114694308400484</v>
      </c>
      <c r="R5" s="8">
        <f t="shared" si="0"/>
        <v>2.3625719934586252E-2</v>
      </c>
      <c r="S5" s="1" t="str">
        <f t="shared" si="1"/>
        <v>1</v>
      </c>
    </row>
    <row r="6" spans="1:19" x14ac:dyDescent="0.3">
      <c r="A6" s="1">
        <v>7334</v>
      </c>
      <c r="B6" s="1">
        <v>26.860128</v>
      </c>
      <c r="C6" s="1">
        <v>27.367083000000001</v>
      </c>
      <c r="D6" s="1">
        <v>7334</v>
      </c>
      <c r="E6" s="1">
        <v>0.90286359998355925</v>
      </c>
      <c r="F6" s="1">
        <v>50</v>
      </c>
      <c r="G6" s="2" t="s">
        <v>13</v>
      </c>
      <c r="H6" s="1">
        <v>3</v>
      </c>
      <c r="I6" s="1">
        <v>27.122426908135996</v>
      </c>
      <c r="J6" s="1">
        <v>1421.6071511680225</v>
      </c>
      <c r="K6" s="1">
        <v>1421.6045839999999</v>
      </c>
      <c r="L6" s="2" t="s">
        <v>14</v>
      </c>
      <c r="M6" s="6">
        <v>93175</v>
      </c>
      <c r="O6" t="s">
        <v>71</v>
      </c>
      <c r="P6" s="5">
        <v>234061069</v>
      </c>
      <c r="Q6" s="12" cm="1">
        <f t="array" ref="Q6">INDEX($I$2:$I$372,MATCH(MAX(IF($L$2:$L$372=O6,$M$2:$M$372)),$M$2:$M$372,0))</f>
        <v>13.532312897671964</v>
      </c>
      <c r="R6" s="8">
        <f t="shared" si="0"/>
        <v>1.8349252296772204E-2</v>
      </c>
      <c r="S6" s="1" t="str">
        <f t="shared" si="1"/>
        <v>1</v>
      </c>
    </row>
    <row r="7" spans="1:19" x14ac:dyDescent="0.3">
      <c r="A7" s="1">
        <v>6533</v>
      </c>
      <c r="B7" s="1">
        <v>22.626275</v>
      </c>
      <c r="C7" s="1">
        <v>23.685324000000001</v>
      </c>
      <c r="D7" s="1">
        <v>6533</v>
      </c>
      <c r="E7" s="1">
        <v>0.98669600175409533</v>
      </c>
      <c r="F7" s="1">
        <v>98</v>
      </c>
      <c r="G7" s="2" t="s">
        <v>15</v>
      </c>
      <c r="H7" s="1">
        <v>3</v>
      </c>
      <c r="I7" s="1">
        <v>23.113659554236087</v>
      </c>
      <c r="J7" s="1">
        <v>1421.606784957085</v>
      </c>
      <c r="K7" s="1">
        <v>1421.6045839999999</v>
      </c>
      <c r="L7" s="2" t="s">
        <v>14</v>
      </c>
      <c r="M7" s="6">
        <v>293123</v>
      </c>
      <c r="O7" t="s">
        <v>85</v>
      </c>
      <c r="P7" s="5">
        <v>191400511</v>
      </c>
      <c r="Q7" s="12" cm="1">
        <f t="array" ref="Q7">INDEX($I$2:$I$372,MATCH(MAX(IF($L$2:$L$372=O7,$M$2:$M$372)),$M$2:$M$372,0))</f>
        <v>3.3941859317891541</v>
      </c>
      <c r="R7" s="8">
        <f t="shared" si="0"/>
        <v>1.500487151099068E-2</v>
      </c>
      <c r="S7" s="1" t="str">
        <f t="shared" si="1"/>
        <v>1</v>
      </c>
    </row>
    <row r="8" spans="1:19" x14ac:dyDescent="0.3">
      <c r="A8" s="1">
        <v>7446</v>
      </c>
      <c r="B8" s="1">
        <v>27.456437999999999</v>
      </c>
      <c r="C8" s="1">
        <v>27.588539000000001</v>
      </c>
      <c r="D8" s="1">
        <v>7446</v>
      </c>
      <c r="E8" s="1">
        <v>0.9491668012614648</v>
      </c>
      <c r="F8" s="1">
        <v>11</v>
      </c>
      <c r="G8" s="2" t="s">
        <v>13</v>
      </c>
      <c r="H8" s="1">
        <v>3</v>
      </c>
      <c r="I8" s="1">
        <v>27.541997934451189</v>
      </c>
      <c r="J8" s="1">
        <v>1421.6078835898975</v>
      </c>
      <c r="K8" s="1">
        <v>1421.6045839999999</v>
      </c>
      <c r="L8" s="2" t="s">
        <v>14</v>
      </c>
      <c r="M8" s="6">
        <v>95032</v>
      </c>
      <c r="O8" t="s">
        <v>74</v>
      </c>
      <c r="P8" s="5">
        <v>187253517</v>
      </c>
      <c r="Q8" s="12" cm="1">
        <f t="array" ref="Q8">INDEX($I$2:$I$372,MATCH(MAX(IF($L$2:$L$372=O8,$M$2:$M$372)),$M$2:$M$372,0))</f>
        <v>15.435911975353102</v>
      </c>
      <c r="R8" s="8">
        <f t="shared" si="0"/>
        <v>1.4679767299921728E-2</v>
      </c>
      <c r="S8" s="1" t="str">
        <f t="shared" si="1"/>
        <v>1</v>
      </c>
    </row>
    <row r="9" spans="1:19" x14ac:dyDescent="0.3">
      <c r="A9" s="1">
        <v>7478</v>
      </c>
      <c r="B9" s="1">
        <v>27.680427999999999</v>
      </c>
      <c r="C9" s="1">
        <v>28.188502</v>
      </c>
      <c r="D9" s="1">
        <v>7478</v>
      </c>
      <c r="E9" s="1">
        <v>0.99270406803035871</v>
      </c>
      <c r="F9" s="1">
        <v>43</v>
      </c>
      <c r="G9" s="2" t="s">
        <v>13</v>
      </c>
      <c r="H9" s="1">
        <v>3</v>
      </c>
      <c r="I9" s="1">
        <v>27.93307968499208</v>
      </c>
      <c r="J9" s="1">
        <v>1421.608738082085</v>
      </c>
      <c r="K9" s="1">
        <v>1421.6045839999999</v>
      </c>
      <c r="L9" s="2" t="s">
        <v>14</v>
      </c>
      <c r="M9" s="6">
        <v>100594</v>
      </c>
      <c r="O9" t="s">
        <v>65</v>
      </c>
      <c r="P9" s="5">
        <v>40914702</v>
      </c>
      <c r="Q9" s="12" cm="1">
        <f t="array" ref="Q9">INDEX($I$2:$I$372,MATCH(MAX(IF($L$2:$L$372=O9,$M$2:$M$372)),$M$2:$M$372,0))</f>
        <v>3.956665687365656</v>
      </c>
      <c r="R9" s="8">
        <f t="shared" si="0"/>
        <v>3.2075141451449593E-3</v>
      </c>
      <c r="S9" s="1" t="str">
        <f t="shared" si="1"/>
        <v>1</v>
      </c>
    </row>
    <row r="10" spans="1:19" x14ac:dyDescent="0.3">
      <c r="A10" s="1">
        <v>6338</v>
      </c>
      <c r="B10" s="1">
        <v>21.799318</v>
      </c>
      <c r="C10" s="1">
        <v>22.547948000000002</v>
      </c>
      <c r="D10" s="1">
        <v>6338</v>
      </c>
      <c r="E10" s="1">
        <v>0.96298507768029917</v>
      </c>
      <c r="F10" s="1">
        <v>75</v>
      </c>
      <c r="G10" s="2" t="s">
        <v>13</v>
      </c>
      <c r="H10" s="1">
        <v>3</v>
      </c>
      <c r="I10" s="1">
        <v>22.186826765448352</v>
      </c>
      <c r="J10" s="1">
        <v>1421.60312284771</v>
      </c>
      <c r="K10" s="1">
        <v>1421.6045839999999</v>
      </c>
      <c r="L10" s="2" t="s">
        <v>14</v>
      </c>
      <c r="M10" s="6">
        <v>357707</v>
      </c>
      <c r="O10" t="s">
        <v>51</v>
      </c>
      <c r="P10" s="5">
        <v>19237348</v>
      </c>
      <c r="Q10" s="12" cm="1">
        <f t="array" ref="Q10">INDEX($I$2:$I$372,MATCH(MAX(IF($L$2:$L$372=O10,$M$2:$M$372)),$M$2:$M$372,0))</f>
        <v>9.1122419125741239</v>
      </c>
      <c r="R10" s="8">
        <f t="shared" si="0"/>
        <v>1.5081147560374775E-3</v>
      </c>
      <c r="S10" s="1" t="str">
        <f t="shared" si="1"/>
        <v>1</v>
      </c>
    </row>
    <row r="11" spans="1:19" x14ac:dyDescent="0.3">
      <c r="A11" s="1">
        <v>7620</v>
      </c>
      <c r="B11" s="1">
        <v>28.373346999999999</v>
      </c>
      <c r="C11" s="1">
        <v>28.725911</v>
      </c>
      <c r="D11" s="1">
        <v>7620</v>
      </c>
      <c r="E11" s="1">
        <v>0.92729460830234456</v>
      </c>
      <c r="F11" s="1">
        <v>34</v>
      </c>
      <c r="G11" s="2" t="s">
        <v>13</v>
      </c>
      <c r="H11" s="1">
        <v>3</v>
      </c>
      <c r="I11" s="1">
        <v>28.566301108121607</v>
      </c>
      <c r="J11" s="1">
        <v>1421.605808394585</v>
      </c>
      <c r="K11" s="1">
        <v>1421.6045839999999</v>
      </c>
      <c r="L11" s="2" t="s">
        <v>14</v>
      </c>
      <c r="M11" s="6">
        <v>76057</v>
      </c>
      <c r="O11" t="s">
        <v>58</v>
      </c>
      <c r="P11" s="5">
        <v>17609488</v>
      </c>
      <c r="Q11" s="12" cm="1">
        <f t="array" ref="Q11">INDEX($I$2:$I$372,MATCH(MAX(IF($L$2:$L$372=O11,$M$2:$M$372)),$M$2:$M$372,0))</f>
        <v>3.5648994180851958</v>
      </c>
      <c r="R11" s="8">
        <f t="shared" si="0"/>
        <v>1.3804984293606837E-3</v>
      </c>
      <c r="S11" s="1" t="str">
        <f t="shared" si="1"/>
        <v>1</v>
      </c>
    </row>
    <row r="12" spans="1:19" x14ac:dyDescent="0.3">
      <c r="A12" s="1">
        <v>6065</v>
      </c>
      <c r="B12" s="1">
        <v>20.765916000000001</v>
      </c>
      <c r="C12" s="1">
        <v>21.738375999999999</v>
      </c>
      <c r="D12" s="1">
        <v>6065</v>
      </c>
      <c r="E12" s="1">
        <v>0.99462453874026047</v>
      </c>
      <c r="F12" s="1">
        <v>98</v>
      </c>
      <c r="G12" s="2" t="s">
        <v>13</v>
      </c>
      <c r="H12" s="1">
        <v>3</v>
      </c>
      <c r="I12" s="1">
        <v>21.251002146538447</v>
      </c>
      <c r="J12" s="1">
        <v>1421.6083718711475</v>
      </c>
      <c r="K12" s="1">
        <v>1421.6045839999999</v>
      </c>
      <c r="L12" s="2" t="s">
        <v>14</v>
      </c>
      <c r="M12" s="6">
        <v>479891</v>
      </c>
      <c r="O12" t="s">
        <v>68</v>
      </c>
      <c r="P12" s="5">
        <v>14003622</v>
      </c>
      <c r="Q12" s="12" cm="1">
        <f t="array" ref="Q12">INDEX($I$2:$I$372,MATCH(MAX(IF($L$2:$L$372=O12,$M$2:$M$372)),$M$2:$M$372,0))</f>
        <v>3.4875257319355604</v>
      </c>
      <c r="R12" s="8">
        <f t="shared" si="0"/>
        <v>1.0978160282888812E-3</v>
      </c>
      <c r="S12" s="1" t="str">
        <f t="shared" si="1"/>
        <v>1</v>
      </c>
    </row>
    <row r="13" spans="1:19" x14ac:dyDescent="0.3">
      <c r="A13" s="1">
        <v>6956</v>
      </c>
      <c r="B13" s="1">
        <v>24.831923</v>
      </c>
      <c r="C13" s="1">
        <v>25.439755999999999</v>
      </c>
      <c r="D13" s="1">
        <v>6956</v>
      </c>
      <c r="E13" s="1">
        <v>0.95056635425441061</v>
      </c>
      <c r="F13" s="1">
        <v>57</v>
      </c>
      <c r="G13" s="2" t="s">
        <v>13</v>
      </c>
      <c r="H13" s="1">
        <v>3</v>
      </c>
      <c r="I13" s="1">
        <v>25.151711582425058</v>
      </c>
      <c r="J13" s="1">
        <v>1421.60800566021</v>
      </c>
      <c r="K13" s="1">
        <v>1421.6045839999999</v>
      </c>
      <c r="L13" s="2" t="s">
        <v>14</v>
      </c>
      <c r="M13" s="6">
        <v>133384</v>
      </c>
      <c r="O13" t="s">
        <v>61</v>
      </c>
      <c r="P13" s="5">
        <v>9521542</v>
      </c>
      <c r="Q13" s="12" cm="1">
        <f t="array" ref="Q13">INDEX($I$2:$I$372,MATCH(MAX(IF($L$2:$L$372=O13,$M$2:$M$372)),$M$2:$M$372,0))</f>
        <v>2.9918286591396992</v>
      </c>
      <c r="R13" s="8">
        <f t="shared" si="0"/>
        <v>7.4644270044034108E-4</v>
      </c>
      <c r="S13" s="1" t="str">
        <f t="shared" si="1"/>
        <v>1</v>
      </c>
    </row>
    <row r="14" spans="1:19" x14ac:dyDescent="0.3">
      <c r="A14" s="1">
        <v>7706</v>
      </c>
      <c r="B14" s="1">
        <v>28.885766</v>
      </c>
      <c r="C14" s="1">
        <v>29.057604999999999</v>
      </c>
      <c r="D14" s="1">
        <v>7706</v>
      </c>
      <c r="E14" s="1">
        <v>0.96113433550817939</v>
      </c>
      <c r="F14" s="1">
        <v>17</v>
      </c>
      <c r="G14" s="2" t="s">
        <v>13</v>
      </c>
      <c r="H14" s="1">
        <v>3</v>
      </c>
      <c r="I14" s="1">
        <v>28.960584035783015</v>
      </c>
      <c r="J14" s="1">
        <v>1421.606296675835</v>
      </c>
      <c r="K14" s="1">
        <v>1421.6045839999999</v>
      </c>
      <c r="L14" s="2" t="s">
        <v>14</v>
      </c>
      <c r="M14" s="6">
        <v>72690</v>
      </c>
      <c r="O14" t="s">
        <v>81</v>
      </c>
      <c r="P14" s="5">
        <v>7542151</v>
      </c>
      <c r="Q14" s="12" cm="1">
        <f t="array" ref="Q14">INDEX($I$2:$I$372,MATCH(MAX(IF($L$2:$L$372=O14,$M$2:$M$372)),$M$2:$M$372,0))</f>
        <v>3.2480965088470048</v>
      </c>
      <c r="R14" s="8">
        <f t="shared" si="0"/>
        <v>5.9126804876445639E-4</v>
      </c>
      <c r="S14" s="1" t="str">
        <f t="shared" si="1"/>
        <v>1</v>
      </c>
    </row>
    <row r="15" spans="1:19" x14ac:dyDescent="0.3">
      <c r="A15" s="1">
        <v>5915</v>
      </c>
      <c r="B15" s="1">
        <v>20.155004000000002</v>
      </c>
      <c r="C15" s="1">
        <v>20.394019</v>
      </c>
      <c r="D15" s="1">
        <v>5915</v>
      </c>
      <c r="E15" s="1">
        <v>0.87876651316703658</v>
      </c>
      <c r="F15" s="1">
        <v>17</v>
      </c>
      <c r="G15" s="2" t="s">
        <v>13</v>
      </c>
      <c r="H15" s="1">
        <v>3</v>
      </c>
      <c r="I15" s="1">
        <v>20.25148536969807</v>
      </c>
      <c r="J15" s="1">
        <v>1421.603366988335</v>
      </c>
      <c r="K15" s="1">
        <v>1421.6045839999999</v>
      </c>
      <c r="L15" s="2" t="s">
        <v>14</v>
      </c>
      <c r="M15" s="6">
        <v>329414</v>
      </c>
      <c r="O15" t="s">
        <v>77</v>
      </c>
      <c r="P15" s="5">
        <v>6425942</v>
      </c>
      <c r="Q15" s="12" cm="1">
        <f t="array" ref="Q15">INDEX($I$2:$I$372,MATCH(MAX(IF($L$2:$L$372=O15,$M$2:$M$372)),$M$2:$M$372,0))</f>
        <v>8.7056155429743978</v>
      </c>
      <c r="R15" s="8">
        <f t="shared" si="0"/>
        <v>5.0376267828813935E-4</v>
      </c>
      <c r="S15" s="1" t="str">
        <f t="shared" si="1"/>
        <v>1</v>
      </c>
    </row>
    <row r="16" spans="1:19" x14ac:dyDescent="0.3">
      <c r="A16" s="1">
        <v>6024</v>
      </c>
      <c r="B16" s="1">
        <v>20.500181000000001</v>
      </c>
      <c r="C16" s="1">
        <v>20.604403000000001</v>
      </c>
      <c r="D16" s="1">
        <v>6024</v>
      </c>
      <c r="E16" s="1">
        <v>0.99039661220374453</v>
      </c>
      <c r="F16" s="1">
        <v>8</v>
      </c>
      <c r="G16" s="2" t="s">
        <v>13</v>
      </c>
      <c r="H16" s="1">
        <v>3</v>
      </c>
      <c r="I16" s="1">
        <v>20.56187186239633</v>
      </c>
      <c r="J16" s="1">
        <v>1421.6069070273975</v>
      </c>
      <c r="K16" s="1">
        <v>1421.6045839999999</v>
      </c>
      <c r="L16" s="2" t="s">
        <v>14</v>
      </c>
      <c r="M16" s="6">
        <v>738380</v>
      </c>
      <c r="O16" t="s">
        <v>78</v>
      </c>
      <c r="P16" s="5">
        <v>1769663</v>
      </c>
      <c r="Q16" s="12" cm="1">
        <f t="array" ref="Q16">INDEX($I$2:$I$372,MATCH(MAX(IF($L$2:$L$372=O16,$M$2:$M$372)),$M$2:$M$372,0))</f>
        <v>15.330826682135356</v>
      </c>
      <c r="R16" s="8">
        <f t="shared" si="0"/>
        <v>1.387329939404096E-4</v>
      </c>
      <c r="S16" s="1" t="str">
        <f t="shared" si="1"/>
        <v>1</v>
      </c>
    </row>
    <row r="17" spans="1:19" x14ac:dyDescent="0.3">
      <c r="A17" s="1">
        <v>5406</v>
      </c>
      <c r="B17" s="1">
        <v>18.207677</v>
      </c>
      <c r="C17" s="1">
        <v>19.926687000000001</v>
      </c>
      <c r="D17" s="1">
        <v>5406</v>
      </c>
      <c r="E17" s="1">
        <v>0.99895030238784199</v>
      </c>
      <c r="F17" s="1">
        <v>221</v>
      </c>
      <c r="G17" s="2" t="s">
        <v>16</v>
      </c>
      <c r="H17" s="1">
        <v>3</v>
      </c>
      <c r="I17" s="1">
        <v>18.487329717802449</v>
      </c>
      <c r="J17" s="1">
        <v>1421.60605253521</v>
      </c>
      <c r="K17" s="1">
        <v>1421.6045839999999</v>
      </c>
      <c r="L17" s="2" t="s">
        <v>14</v>
      </c>
      <c r="M17" s="6">
        <v>610196416</v>
      </c>
      <c r="O17" t="s">
        <v>43</v>
      </c>
      <c r="P17" s="5">
        <v>1986900303</v>
      </c>
      <c r="Q17" s="12" cm="1">
        <f t="array" ref="Q17">INDEX($I$2:$I$372,MATCH(MAX(IF($L$2:$L$372=O17,$M$2:$M$372)),$M$2:$M$372,0))</f>
        <v>14.628325051598807</v>
      </c>
      <c r="R17" s="8">
        <f t="shared" si="0"/>
        <v>0.15576334460080646</v>
      </c>
      <c r="S17" s="1" t="str">
        <f t="shared" si="1"/>
        <v>2</v>
      </c>
    </row>
    <row r="18" spans="1:19" x14ac:dyDescent="0.3">
      <c r="A18" s="1">
        <v>20</v>
      </c>
      <c r="B18" s="1">
        <v>0.54330330000000004</v>
      </c>
      <c r="C18" s="1">
        <v>1.3658060999999999</v>
      </c>
      <c r="D18" s="1">
        <v>20</v>
      </c>
      <c r="E18" s="1">
        <v>0.99981502105491837</v>
      </c>
      <c r="F18" s="1">
        <v>121</v>
      </c>
      <c r="G18" s="2" t="s">
        <v>13</v>
      </c>
      <c r="H18" s="1">
        <v>3</v>
      </c>
      <c r="I18" s="1">
        <v>0.87524723994904097</v>
      </c>
      <c r="J18" s="1">
        <v>1421.606296675835</v>
      </c>
      <c r="K18" s="1">
        <v>1421.6045839999999</v>
      </c>
      <c r="L18" s="2" t="s">
        <v>14</v>
      </c>
      <c r="M18" s="6">
        <v>168382</v>
      </c>
      <c r="O18" t="s">
        <v>48</v>
      </c>
      <c r="P18" s="5">
        <v>1155505387</v>
      </c>
      <c r="Q18" s="12" cm="1">
        <f t="array" ref="Q18">INDEX($I$2:$I$372,MATCH(MAX(IF($L$2:$L$372=O18,$M$2:$M$372)),$M$2:$M$372,0))</f>
        <v>15.499070091056382</v>
      </c>
      <c r="R18" s="8">
        <f t="shared" si="0"/>
        <v>9.058601657647905E-2</v>
      </c>
      <c r="S18" s="1" t="str">
        <f t="shared" si="1"/>
        <v>2</v>
      </c>
    </row>
    <row r="19" spans="1:19" x14ac:dyDescent="0.3">
      <c r="A19" s="1">
        <v>8196</v>
      </c>
      <c r="B19" s="1">
        <v>31.676831</v>
      </c>
      <c r="C19" s="1">
        <v>31.750095000000002</v>
      </c>
      <c r="D19" s="1">
        <v>8196</v>
      </c>
      <c r="E19" s="1">
        <v>0.99246594442570069</v>
      </c>
      <c r="F19" s="1">
        <v>7</v>
      </c>
      <c r="G19" s="2" t="s">
        <v>13</v>
      </c>
      <c r="H19" s="1">
        <v>3</v>
      </c>
      <c r="I19" s="1">
        <v>31.718188122387815</v>
      </c>
      <c r="J19" s="1">
        <v>1421.60995878521</v>
      </c>
      <c r="K19" s="1">
        <v>1421.6045839999999</v>
      </c>
      <c r="L19" s="2" t="s">
        <v>14</v>
      </c>
      <c r="M19" s="6">
        <v>51732</v>
      </c>
      <c r="O19" t="s">
        <v>56</v>
      </c>
      <c r="P19" s="5">
        <v>497406852</v>
      </c>
      <c r="Q19" s="12" cm="1">
        <f t="array" ref="Q19">INDEX($I$2:$I$372,MATCH(MAX(IF($L$2:$L$372=O19,$M$2:$M$372)),$M$2:$M$372,0))</f>
        <v>12.770416946852576</v>
      </c>
      <c r="R19" s="8">
        <f t="shared" si="0"/>
        <v>3.8994284100664481E-2</v>
      </c>
      <c r="S19" s="1" t="str">
        <f t="shared" si="1"/>
        <v>2</v>
      </c>
    </row>
    <row r="20" spans="1:19" x14ac:dyDescent="0.3">
      <c r="A20" s="1">
        <v>8155</v>
      </c>
      <c r="B20" s="1">
        <v>31.398092999999999</v>
      </c>
      <c r="C20" s="1">
        <v>31.591169000000001</v>
      </c>
      <c r="D20" s="1">
        <v>8155</v>
      </c>
      <c r="E20" s="1">
        <v>0.97689168548664429</v>
      </c>
      <c r="F20" s="1">
        <v>18</v>
      </c>
      <c r="G20" s="2" t="s">
        <v>13</v>
      </c>
      <c r="H20" s="1">
        <v>3</v>
      </c>
      <c r="I20" s="1">
        <v>31.476811933904877</v>
      </c>
      <c r="J20" s="1">
        <v>1421.6056863242725</v>
      </c>
      <c r="K20" s="1">
        <v>1421.6045839999999</v>
      </c>
      <c r="L20" s="2" t="s">
        <v>14</v>
      </c>
      <c r="M20" s="6">
        <v>62098</v>
      </c>
      <c r="O20" t="s">
        <v>53</v>
      </c>
      <c r="P20" s="5">
        <v>221725244</v>
      </c>
      <c r="Q20" s="12" cm="1">
        <f t="array" ref="Q20">INDEX($I$2:$I$372,MATCH(MAX(IF($L$2:$L$372=O20,$M$2:$M$372)),$M$2:$M$372,0))</f>
        <v>25.633175746749501</v>
      </c>
      <c r="R20" s="8">
        <f t="shared" si="0"/>
        <v>1.7382183462211639E-2</v>
      </c>
      <c r="S20" s="1" t="str">
        <f t="shared" si="1"/>
        <v>2</v>
      </c>
    </row>
    <row r="21" spans="1:19" x14ac:dyDescent="0.3">
      <c r="A21" s="1">
        <v>130</v>
      </c>
      <c r="B21" s="1">
        <v>1.4011791</v>
      </c>
      <c r="C21" s="1">
        <v>1.5624027</v>
      </c>
      <c r="D21" s="1">
        <v>130</v>
      </c>
      <c r="E21" s="1">
        <v>0.98621431194505371</v>
      </c>
      <c r="F21" s="1">
        <v>14</v>
      </c>
      <c r="G21" s="2" t="s">
        <v>13</v>
      </c>
      <c r="H21" s="1">
        <v>3</v>
      </c>
      <c r="I21" s="1">
        <v>1.473828725859273</v>
      </c>
      <c r="J21" s="1">
        <v>1421.60605253521</v>
      </c>
      <c r="K21" s="1">
        <v>1421.6045839999999</v>
      </c>
      <c r="L21" s="2" t="s">
        <v>14</v>
      </c>
      <c r="M21" s="6">
        <v>32279</v>
      </c>
      <c r="O21" t="s">
        <v>41</v>
      </c>
      <c r="P21" s="5">
        <v>180790339</v>
      </c>
      <c r="Q21" s="12" cm="1">
        <f t="array" ref="Q21">INDEX($I$2:$I$372,MATCH(MAX(IF($L$2:$L$372=O21,$M$2:$M$372)),$M$2:$M$372,0))</f>
        <v>14.352786276098522</v>
      </c>
      <c r="R21" s="8">
        <f t="shared" si="0"/>
        <v>1.4173085499878562E-2</v>
      </c>
      <c r="S21" s="1" t="str">
        <f t="shared" si="1"/>
        <v>2</v>
      </c>
    </row>
    <row r="22" spans="1:19" x14ac:dyDescent="0.3">
      <c r="A22" s="1">
        <v>7743</v>
      </c>
      <c r="B22" s="1">
        <v>29.108260999999999</v>
      </c>
      <c r="C22" s="1">
        <v>29.390212999999999</v>
      </c>
      <c r="D22" s="1">
        <v>7743</v>
      </c>
      <c r="E22" s="1">
        <v>0.9872463066924726</v>
      </c>
      <c r="F22" s="1">
        <v>24</v>
      </c>
      <c r="G22" s="2" t="s">
        <v>13</v>
      </c>
      <c r="H22" s="1">
        <v>3</v>
      </c>
      <c r="I22" s="1">
        <v>29.238617397189365</v>
      </c>
      <c r="J22" s="1">
        <v>1421.609226363335</v>
      </c>
      <c r="K22" s="1">
        <v>1421.6045839999999</v>
      </c>
      <c r="L22" s="2" t="s">
        <v>14</v>
      </c>
      <c r="M22" s="6">
        <v>59565</v>
      </c>
      <c r="O22" t="s">
        <v>42</v>
      </c>
      <c r="P22" s="5">
        <v>180057778</v>
      </c>
      <c r="Q22" s="12" cm="1">
        <f t="array" ref="Q22">INDEX($I$2:$I$372,MATCH(MAX(IF($L$2:$L$372=O22,$M$2:$M$372)),$M$2:$M$372,0))</f>
        <v>12.939236603378683</v>
      </c>
      <c r="R22" s="8">
        <f t="shared" si="0"/>
        <v>1.4115656271390437E-2</v>
      </c>
      <c r="S22" s="1" t="str">
        <f t="shared" si="1"/>
        <v>2</v>
      </c>
    </row>
    <row r="23" spans="1:19" x14ac:dyDescent="0.3">
      <c r="A23" s="1">
        <v>8004</v>
      </c>
      <c r="B23" s="1">
        <v>30.609407000000001</v>
      </c>
      <c r="C23" s="1">
        <v>31.351412</v>
      </c>
      <c r="D23" s="1">
        <v>8004</v>
      </c>
      <c r="E23" s="1">
        <v>0.96948968795266321</v>
      </c>
      <c r="F23" s="1">
        <v>66</v>
      </c>
      <c r="G23" s="2" t="s">
        <v>13</v>
      </c>
      <c r="H23" s="1">
        <v>3</v>
      </c>
      <c r="I23" s="1">
        <v>30.99493578768406</v>
      </c>
      <c r="J23" s="1">
        <v>1421.6049539023975</v>
      </c>
      <c r="K23" s="1">
        <v>1421.6045839999999</v>
      </c>
      <c r="L23" s="2" t="s">
        <v>14</v>
      </c>
      <c r="M23" s="6">
        <v>53676</v>
      </c>
      <c r="O23" t="s">
        <v>57</v>
      </c>
      <c r="P23" s="5">
        <v>132845542</v>
      </c>
      <c r="Q23" s="12" cm="1">
        <f t="array" ref="Q23">INDEX($I$2:$I$372,MATCH(MAX(IF($L$2:$L$372=O23,$M$2:$M$372)),$M$2:$M$372,0))</f>
        <v>13.768331422759839</v>
      </c>
      <c r="R23" s="8">
        <f t="shared" si="0"/>
        <v>1.0414446012204825E-2</v>
      </c>
      <c r="S23" s="1" t="str">
        <f t="shared" si="1"/>
        <v>2</v>
      </c>
    </row>
    <row r="24" spans="1:19" x14ac:dyDescent="0.3">
      <c r="A24" s="1">
        <v>7107</v>
      </c>
      <c r="B24" s="1">
        <v>25.692644000000001</v>
      </c>
      <c r="C24" s="1">
        <v>26.180510999999999</v>
      </c>
      <c r="D24" s="1">
        <v>7107</v>
      </c>
      <c r="E24" s="1">
        <v>0.97474231626604602</v>
      </c>
      <c r="F24" s="1">
        <v>54</v>
      </c>
      <c r="G24" s="2" t="s">
        <v>13</v>
      </c>
      <c r="H24" s="1">
        <v>3</v>
      </c>
      <c r="I24" s="1">
        <v>25.924459506095769</v>
      </c>
      <c r="J24" s="1">
        <v>1421.60995878521</v>
      </c>
      <c r="K24" s="1">
        <v>1421.6045839999999</v>
      </c>
      <c r="L24" s="2" t="s">
        <v>14</v>
      </c>
      <c r="M24" s="6">
        <v>98785</v>
      </c>
      <c r="O24" t="s">
        <v>83</v>
      </c>
      <c r="P24" s="5">
        <v>119602327</v>
      </c>
      <c r="Q24" s="12" cm="1">
        <f t="array" ref="Q24">INDEX($I$2:$I$372,MATCH(MAX(IF($L$2:$L$372=O24,$M$2:$M$372)),$M$2:$M$372,0))</f>
        <v>23.782735478698829</v>
      </c>
      <c r="R24" s="8">
        <f t="shared" si="0"/>
        <v>9.3762422037132979E-3</v>
      </c>
      <c r="S24" s="1" t="str">
        <f t="shared" si="1"/>
        <v>2</v>
      </c>
    </row>
    <row r="25" spans="1:19" x14ac:dyDescent="0.3">
      <c r="A25" s="1">
        <v>7945</v>
      </c>
      <c r="B25" s="1">
        <v>30.303505000000001</v>
      </c>
      <c r="C25" s="1">
        <v>30.556093000000001</v>
      </c>
      <c r="D25" s="1">
        <v>7945</v>
      </c>
      <c r="E25" s="1">
        <v>0.96150293726528768</v>
      </c>
      <c r="F25" s="1">
        <v>18</v>
      </c>
      <c r="G25" s="2" t="s">
        <v>13</v>
      </c>
      <c r="H25" s="1">
        <v>3</v>
      </c>
      <c r="I25" s="1">
        <v>30.441074354336642</v>
      </c>
      <c r="J25" s="1">
        <v>1421.6061746055225</v>
      </c>
      <c r="K25" s="1">
        <v>1421.6045839999999</v>
      </c>
      <c r="L25" s="2" t="s">
        <v>14</v>
      </c>
      <c r="M25" s="6">
        <v>64628</v>
      </c>
      <c r="O25" t="s">
        <v>54</v>
      </c>
      <c r="P25" s="5">
        <v>59924885</v>
      </c>
      <c r="Q25" s="12" cm="1">
        <f t="array" ref="Q25">INDEX($I$2:$I$372,MATCH(MAX(IF($L$2:$L$372=O25,$M$2:$M$372)),$M$2:$M$372,0))</f>
        <v>26.440434456376057</v>
      </c>
      <c r="R25" s="8">
        <f t="shared" si="0"/>
        <v>4.6978202672400011E-3</v>
      </c>
      <c r="S25" s="1" t="str">
        <f t="shared" si="1"/>
        <v>2</v>
      </c>
    </row>
    <row r="26" spans="1:19" x14ac:dyDescent="0.3">
      <c r="A26" s="1">
        <v>5326</v>
      </c>
      <c r="B26" s="1">
        <v>17.859717</v>
      </c>
      <c r="C26" s="1">
        <v>18.084651000000001</v>
      </c>
      <c r="D26" s="1">
        <v>5326</v>
      </c>
      <c r="E26" s="1">
        <v>0.99356490122172081</v>
      </c>
      <c r="F26" s="1">
        <v>31</v>
      </c>
      <c r="G26" s="2" t="s">
        <v>18</v>
      </c>
      <c r="H26" s="1">
        <v>3</v>
      </c>
      <c r="I26" s="1">
        <v>17.929001107351922</v>
      </c>
      <c r="J26" s="1">
        <v>1421.6066628867725</v>
      </c>
      <c r="K26" s="1">
        <v>1421.6045839999999</v>
      </c>
      <c r="L26" s="2" t="s">
        <v>14</v>
      </c>
      <c r="M26" s="6">
        <v>18356172</v>
      </c>
      <c r="O26" t="s">
        <v>75</v>
      </c>
      <c r="P26" s="5">
        <v>54772546</v>
      </c>
      <c r="Q26" s="12" cm="1">
        <f t="array" ref="Q26">INDEX($I$2:$I$372,MATCH(MAX(IF($L$2:$L$372=O26,$M$2:$M$372)),$M$2:$M$372,0))</f>
        <v>20.332728679703681</v>
      </c>
      <c r="R26" s="8">
        <f t="shared" si="0"/>
        <v>4.2939018854543523E-3</v>
      </c>
      <c r="S26" s="1" t="str">
        <f t="shared" si="1"/>
        <v>2</v>
      </c>
    </row>
    <row r="27" spans="1:19" x14ac:dyDescent="0.3">
      <c r="A27" s="1">
        <v>7864</v>
      </c>
      <c r="B27" s="1">
        <v>29.786201999999999</v>
      </c>
      <c r="C27" s="1">
        <v>30.107835000000001</v>
      </c>
      <c r="D27" s="1">
        <v>7864</v>
      </c>
      <c r="E27" s="1">
        <v>0.94205470540641589</v>
      </c>
      <c r="F27" s="1">
        <v>25</v>
      </c>
      <c r="G27" s="2" t="s">
        <v>13</v>
      </c>
      <c r="H27" s="1">
        <v>3</v>
      </c>
      <c r="I27" s="1">
        <v>29.938696661224615</v>
      </c>
      <c r="J27" s="1">
        <v>1421.6069070273975</v>
      </c>
      <c r="K27" s="1">
        <v>1421.6045839999999</v>
      </c>
      <c r="L27" s="2" t="s">
        <v>14</v>
      </c>
      <c r="M27" s="6">
        <v>65614</v>
      </c>
      <c r="O27" t="s">
        <v>72</v>
      </c>
      <c r="P27" s="5">
        <v>47242328</v>
      </c>
      <c r="Q27" s="12" cm="1">
        <f t="array" ref="Q27">INDEX($I$2:$I$372,MATCH(MAX(IF($L$2:$L$372=O27,$M$2:$M$372)),$M$2:$M$372,0))</f>
        <v>19.896741160164794</v>
      </c>
      <c r="R27" s="8">
        <f t="shared" si="0"/>
        <v>3.7035693259987027E-3</v>
      </c>
      <c r="S27" s="1" t="str">
        <f t="shared" si="1"/>
        <v>2</v>
      </c>
    </row>
    <row r="28" spans="1:19" x14ac:dyDescent="0.3">
      <c r="A28" s="1">
        <v>7825</v>
      </c>
      <c r="B28" s="1">
        <v>29.465236999999998</v>
      </c>
      <c r="C28" s="1">
        <v>29.652906999999999</v>
      </c>
      <c r="D28" s="1">
        <v>7825</v>
      </c>
      <c r="E28" s="1">
        <v>0.92951808210622389</v>
      </c>
      <c r="F28" s="1">
        <v>15</v>
      </c>
      <c r="G28" s="2" t="s">
        <v>13</v>
      </c>
      <c r="H28" s="1">
        <v>3</v>
      </c>
      <c r="I28" s="1">
        <v>29.564263694292908</v>
      </c>
      <c r="J28" s="1">
        <v>1421.6086160117725</v>
      </c>
      <c r="K28" s="1">
        <v>1421.6045839999999</v>
      </c>
      <c r="L28" s="2" t="s">
        <v>14</v>
      </c>
      <c r="M28" s="6">
        <v>71475</v>
      </c>
      <c r="O28" t="s">
        <v>66</v>
      </c>
      <c r="P28" s="5">
        <v>41881684</v>
      </c>
      <c r="Q28" s="12" cm="1">
        <f t="array" ref="Q28">INDEX($I$2:$I$372,MATCH(MAX(IF($L$2:$L$372=O28,$M$2:$M$372)),$M$2:$M$372,0))</f>
        <v>12.245832760459995</v>
      </c>
      <c r="R28" s="8">
        <f t="shared" si="0"/>
        <v>3.2833208427741041E-3</v>
      </c>
      <c r="S28" s="1" t="str">
        <f t="shared" si="1"/>
        <v>2</v>
      </c>
    </row>
    <row r="29" spans="1:19" x14ac:dyDescent="0.3">
      <c r="A29" s="1">
        <v>8238</v>
      </c>
      <c r="B29" s="1">
        <v>31.892710999999998</v>
      </c>
      <c r="C29" s="1">
        <v>31.955936999999999</v>
      </c>
      <c r="D29" s="1">
        <v>8238</v>
      </c>
      <c r="E29" s="1">
        <v>0.99616025749623649</v>
      </c>
      <c r="F29" s="1">
        <v>4</v>
      </c>
      <c r="G29" s="2" t="s">
        <v>13</v>
      </c>
      <c r="H29" s="1">
        <v>3</v>
      </c>
      <c r="I29" s="1">
        <v>31.933173362689583</v>
      </c>
      <c r="J29" s="1">
        <v>1421.6076394492725</v>
      </c>
      <c r="K29" s="1">
        <v>1421.6045839999999</v>
      </c>
      <c r="L29" s="2" t="s">
        <v>14</v>
      </c>
      <c r="M29" s="6">
        <v>48686</v>
      </c>
      <c r="O29" t="s">
        <v>62</v>
      </c>
      <c r="P29" s="5">
        <v>41605436</v>
      </c>
      <c r="Q29" s="12" cm="1">
        <f t="array" ref="Q29">INDEX($I$2:$I$372,MATCH(MAX(IF($L$2:$L$372=O29,$M$2:$M$372)),$M$2:$M$372,0))</f>
        <v>11.28129242191509</v>
      </c>
      <c r="R29" s="8">
        <f t="shared" si="0"/>
        <v>3.2616643397506188E-3</v>
      </c>
      <c r="S29" s="1" t="str">
        <f t="shared" si="1"/>
        <v>2</v>
      </c>
    </row>
    <row r="30" spans="1:19" x14ac:dyDescent="0.3">
      <c r="A30" s="1">
        <v>5262</v>
      </c>
      <c r="B30" s="1">
        <v>17.691666000000001</v>
      </c>
      <c r="C30" s="1">
        <v>17.823494</v>
      </c>
      <c r="D30" s="1">
        <v>5262</v>
      </c>
      <c r="E30" s="1">
        <v>0.98455350384548912</v>
      </c>
      <c r="F30" s="1">
        <v>8</v>
      </c>
      <c r="G30" s="2" t="s">
        <v>13</v>
      </c>
      <c r="H30" s="1">
        <v>3</v>
      </c>
      <c r="I30" s="1">
        <v>17.759702547047677</v>
      </c>
      <c r="J30" s="1">
        <v>1407.593113082085</v>
      </c>
      <c r="K30" s="1">
        <v>1407.5888990000001</v>
      </c>
      <c r="L30" s="2" t="s">
        <v>17</v>
      </c>
      <c r="M30" s="6">
        <v>251559</v>
      </c>
      <c r="O30" t="s">
        <v>84</v>
      </c>
      <c r="P30" s="5">
        <v>26359872</v>
      </c>
      <c r="Q30" s="12" cm="1">
        <f t="array" ref="Q30">INDEX($I$2:$I$372,MATCH(MAX(IF($L$2:$L$372=O30,$M$2:$M$372)),$M$2:$M$372,0))</f>
        <v>24.816101908538467</v>
      </c>
      <c r="R30" s="8">
        <f t="shared" si="0"/>
        <v>2.0664860837605646E-3</v>
      </c>
      <c r="S30" s="1" t="str">
        <f t="shared" si="1"/>
        <v>2</v>
      </c>
    </row>
    <row r="31" spans="1:19" x14ac:dyDescent="0.3">
      <c r="A31" s="1">
        <v>6322</v>
      </c>
      <c r="B31" s="1">
        <v>21.729724000000001</v>
      </c>
      <c r="C31" s="1">
        <v>22.083637</v>
      </c>
      <c r="D31" s="1">
        <v>6322</v>
      </c>
      <c r="E31" s="1">
        <v>0.98390005804872405</v>
      </c>
      <c r="F31" s="1">
        <v>35</v>
      </c>
      <c r="G31" s="2" t="s">
        <v>13</v>
      </c>
      <c r="H31" s="1">
        <v>3</v>
      </c>
      <c r="I31" s="1">
        <v>21.863550193895179</v>
      </c>
      <c r="J31" s="1">
        <v>1407.57919706646</v>
      </c>
      <c r="K31" s="1">
        <v>1407.5888990000001</v>
      </c>
      <c r="L31" s="2" t="s">
        <v>17</v>
      </c>
      <c r="M31" s="6">
        <v>726955</v>
      </c>
      <c r="O31" t="s">
        <v>59</v>
      </c>
      <c r="P31" s="5">
        <v>23395702</v>
      </c>
      <c r="Q31" s="12" cm="1">
        <f t="array" ref="Q31">INDEX($I$2:$I$372,MATCH(MAX(IF($L$2:$L$372=O31,$M$2:$M$372)),$M$2:$M$372,0))</f>
        <v>11.606934026620218</v>
      </c>
      <c r="R31" s="8">
        <f t="shared" ref="R31:R66" si="2">P31/$P$68</f>
        <v>1.8341095359950615E-3</v>
      </c>
      <c r="S31" s="1" t="str">
        <f t="shared" ref="S31:S66" si="3">RIGHT(O31,1)</f>
        <v>2</v>
      </c>
    </row>
    <row r="32" spans="1:19" x14ac:dyDescent="0.3">
      <c r="A32" s="1">
        <v>6684</v>
      </c>
      <c r="B32" s="1">
        <v>23.391009</v>
      </c>
      <c r="C32" s="1">
        <v>23.507185</v>
      </c>
      <c r="D32" s="1">
        <v>6684</v>
      </c>
      <c r="E32" s="1">
        <v>0.96948626259402371</v>
      </c>
      <c r="F32" s="1">
        <v>11</v>
      </c>
      <c r="G32" s="2" t="s">
        <v>13</v>
      </c>
      <c r="H32" s="1">
        <v>3</v>
      </c>
      <c r="I32" s="1">
        <v>23.454007571617034</v>
      </c>
      <c r="J32" s="1">
        <v>1407.578952925835</v>
      </c>
      <c r="K32" s="1">
        <v>1407.5888990000001</v>
      </c>
      <c r="L32" s="2" t="s">
        <v>17</v>
      </c>
      <c r="M32" s="6">
        <v>231666</v>
      </c>
      <c r="O32" t="s">
        <v>69</v>
      </c>
      <c r="P32" s="5">
        <v>22371315</v>
      </c>
      <c r="Q32" s="12" cm="1">
        <f t="array" ref="Q32">INDEX($I$2:$I$372,MATCH(MAX(IF($L$2:$L$372=O32,$M$2:$M$372)),$M$2:$M$372,0))</f>
        <v>12.228087651804513</v>
      </c>
      <c r="R32" s="8">
        <f t="shared" si="2"/>
        <v>1.7538025648578255E-3</v>
      </c>
      <c r="S32" s="1" t="str">
        <f t="shared" si="3"/>
        <v>2</v>
      </c>
    </row>
    <row r="33" spans="1:19" x14ac:dyDescent="0.3">
      <c r="A33" s="1">
        <v>5219</v>
      </c>
      <c r="B33" s="1">
        <v>17.542276999999999</v>
      </c>
      <c r="C33" s="1">
        <v>17.585515000000001</v>
      </c>
      <c r="D33" s="1">
        <v>5219</v>
      </c>
      <c r="E33" s="1">
        <v>0.98298982864983309</v>
      </c>
      <c r="F33" s="1">
        <v>4</v>
      </c>
      <c r="G33" s="2" t="s">
        <v>13</v>
      </c>
      <c r="H33" s="1">
        <v>3</v>
      </c>
      <c r="I33" s="1">
        <v>17.560203177727175</v>
      </c>
      <c r="J33" s="1">
        <v>1407.5898171836475</v>
      </c>
      <c r="K33" s="1">
        <v>1407.5888990000001</v>
      </c>
      <c r="L33" s="2" t="s">
        <v>17</v>
      </c>
      <c r="M33" s="6">
        <v>333896</v>
      </c>
      <c r="O33" t="s">
        <v>63</v>
      </c>
      <c r="P33" s="5">
        <v>14651777</v>
      </c>
      <c r="Q33" s="12" cm="1">
        <f t="array" ref="Q33">INDEX($I$2:$I$372,MATCH(MAX(IF($L$2:$L$372=O33,$M$2:$M$372)),$M$2:$M$372,0))</f>
        <v>12.324155407573491</v>
      </c>
      <c r="R33" s="8">
        <f t="shared" si="2"/>
        <v>1.1486282358602923E-3</v>
      </c>
      <c r="S33" s="1" t="str">
        <f t="shared" si="3"/>
        <v>2</v>
      </c>
    </row>
    <row r="34" spans="1:19" x14ac:dyDescent="0.3">
      <c r="A34" s="1">
        <v>6731</v>
      </c>
      <c r="B34" s="1">
        <v>23.641221999999999</v>
      </c>
      <c r="C34" s="1">
        <v>23.676608999999999</v>
      </c>
      <c r="D34" s="1">
        <v>6731</v>
      </c>
      <c r="E34" s="1">
        <v>0.94706307345468099</v>
      </c>
      <c r="F34" s="1">
        <v>3</v>
      </c>
      <c r="G34" s="2" t="s">
        <v>13</v>
      </c>
      <c r="H34" s="1">
        <v>3</v>
      </c>
      <c r="I34" s="1">
        <v>23.661003377728527</v>
      </c>
      <c r="J34" s="1">
        <v>1407.5810578086475</v>
      </c>
      <c r="K34" s="1">
        <v>1407.5888990000001</v>
      </c>
      <c r="L34" s="2" t="s">
        <v>17</v>
      </c>
      <c r="M34" s="6">
        <v>152118</v>
      </c>
      <c r="O34" t="s">
        <v>79</v>
      </c>
      <c r="P34" s="5">
        <v>13066737</v>
      </c>
      <c r="Q34" s="12" cm="1">
        <f t="array" ref="Q34">INDEX($I$2:$I$372,MATCH(MAX(IF($L$2:$L$372=O34,$M$2:$M$372)),$M$2:$M$372,0))</f>
        <v>11.777023628618293</v>
      </c>
      <c r="R34" s="8">
        <f t="shared" si="2"/>
        <v>1.0243687894485706E-3</v>
      </c>
      <c r="S34" s="1" t="str">
        <f t="shared" si="3"/>
        <v>2</v>
      </c>
    </row>
    <row r="35" spans="1:19" x14ac:dyDescent="0.3">
      <c r="A35" s="1">
        <v>6864</v>
      </c>
      <c r="B35" s="1">
        <v>24.280389</v>
      </c>
      <c r="C35" s="1">
        <v>24.413022999999999</v>
      </c>
      <c r="D35" s="1">
        <v>6864</v>
      </c>
      <c r="E35" s="1">
        <v>0.98388999374766528</v>
      </c>
      <c r="F35" s="1">
        <v>12</v>
      </c>
      <c r="G35" s="2" t="s">
        <v>13</v>
      </c>
      <c r="H35" s="1">
        <v>3</v>
      </c>
      <c r="I35" s="1">
        <v>24.356793919071169</v>
      </c>
      <c r="J35" s="1">
        <v>1407.58066191021</v>
      </c>
      <c r="K35" s="1">
        <v>1407.5888990000001</v>
      </c>
      <c r="L35" s="2" t="s">
        <v>17</v>
      </c>
      <c r="M35" s="6">
        <v>109350</v>
      </c>
      <c r="O35" t="s">
        <v>76</v>
      </c>
      <c r="P35" s="5">
        <v>12726248</v>
      </c>
      <c r="Q35" s="12" cm="1">
        <f t="array" ref="Q35">INDEX($I$2:$I$372,MATCH(MAX(IF($L$2:$L$372=O35,$M$2:$M$372)),$M$2:$M$372,0))</f>
        <v>21.201698260566261</v>
      </c>
      <c r="R35" s="8">
        <f t="shared" si="2"/>
        <v>9.9767610368084198E-4</v>
      </c>
      <c r="S35" s="1" t="str">
        <f t="shared" si="3"/>
        <v>2</v>
      </c>
    </row>
    <row r="36" spans="1:19" x14ac:dyDescent="0.3">
      <c r="A36" s="1">
        <v>6460</v>
      </c>
      <c r="B36" s="1">
        <v>22.361083000000001</v>
      </c>
      <c r="C36" s="1">
        <v>22.539010999999999</v>
      </c>
      <c r="D36" s="1">
        <v>6460</v>
      </c>
      <c r="E36" s="1">
        <v>0.99316503223786901</v>
      </c>
      <c r="F36" s="1">
        <v>20</v>
      </c>
      <c r="G36" s="2" t="s">
        <v>13</v>
      </c>
      <c r="H36" s="1">
        <v>3</v>
      </c>
      <c r="I36" s="1">
        <v>22.448321837116104</v>
      </c>
      <c r="J36" s="1">
        <v>1407.5802956992725</v>
      </c>
      <c r="K36" s="1">
        <v>1407.5888990000001</v>
      </c>
      <c r="L36" s="2" t="s">
        <v>17</v>
      </c>
      <c r="M36" s="6">
        <v>567684</v>
      </c>
      <c r="O36" t="s">
        <v>67</v>
      </c>
      <c r="P36" s="5">
        <v>11869917</v>
      </c>
      <c r="Q36" s="12" cm="1">
        <f t="array" ref="Q36">INDEX($I$2:$I$372,MATCH(MAX(IF($L$2:$L$372=O36,$M$2:$M$372)),$M$2:$M$372,0))</f>
        <v>13.23120298108009</v>
      </c>
      <c r="R36" s="8">
        <f t="shared" si="2"/>
        <v>9.3054390764465598E-4</v>
      </c>
      <c r="S36" s="1" t="str">
        <f t="shared" si="3"/>
        <v>2</v>
      </c>
    </row>
    <row r="37" spans="1:19" x14ac:dyDescent="0.3">
      <c r="A37" s="1">
        <v>4906</v>
      </c>
      <c r="B37" s="1">
        <v>16.682661</v>
      </c>
      <c r="C37" s="1">
        <v>17.487701000000001</v>
      </c>
      <c r="D37" s="1">
        <v>4906</v>
      </c>
      <c r="E37" s="1">
        <v>0.99924181996801176</v>
      </c>
      <c r="F37" s="1">
        <v>113</v>
      </c>
      <c r="G37" s="2" t="s">
        <v>16</v>
      </c>
      <c r="H37" s="1">
        <v>3</v>
      </c>
      <c r="I37" s="1">
        <v>16.846992033001243</v>
      </c>
      <c r="J37" s="1">
        <v>1407.59091581646</v>
      </c>
      <c r="K37" s="1">
        <v>1407.5888990000001</v>
      </c>
      <c r="L37" s="2" t="s">
        <v>17</v>
      </c>
      <c r="M37" s="6">
        <v>119064992</v>
      </c>
      <c r="O37" t="s">
        <v>73</v>
      </c>
      <c r="P37" s="5">
        <v>8423843</v>
      </c>
      <c r="Q37" s="12" cm="1">
        <f t="array" ref="Q37">INDEX($I$2:$I$372,MATCH(MAX(IF($L$2:$L$372=O37,$M$2:$M$372)),$M$2:$M$372,0))</f>
        <v>20.97649732703146</v>
      </c>
      <c r="R37" s="8">
        <f t="shared" si="2"/>
        <v>6.6038842416548337E-4</v>
      </c>
      <c r="S37" s="1" t="str">
        <f t="shared" si="3"/>
        <v>2</v>
      </c>
    </row>
    <row r="38" spans="1:19" x14ac:dyDescent="0.3">
      <c r="A38" s="1">
        <v>5028</v>
      </c>
      <c r="B38" s="1">
        <v>17.026346</v>
      </c>
      <c r="C38" s="1">
        <v>17.717801000000001</v>
      </c>
      <c r="D38" s="1">
        <v>5028</v>
      </c>
      <c r="E38" s="1">
        <v>0.99659642481213118</v>
      </c>
      <c r="F38" s="1">
        <v>87</v>
      </c>
      <c r="G38" s="2" t="s">
        <v>16</v>
      </c>
      <c r="H38" s="1">
        <v>3</v>
      </c>
      <c r="I38" s="1">
        <v>17.167682848752086</v>
      </c>
      <c r="J38" s="1">
        <v>1350.569675582085</v>
      </c>
      <c r="K38" s="1">
        <v>1350.567499</v>
      </c>
      <c r="L38" s="2" t="s">
        <v>19</v>
      </c>
      <c r="M38" s="6">
        <v>33058354</v>
      </c>
      <c r="O38" t="s">
        <v>70</v>
      </c>
      <c r="P38" s="5">
        <v>6249497</v>
      </c>
      <c r="Q38" s="12" cm="1">
        <f t="array" ref="Q38">INDEX($I$2:$I$372,MATCH(MAX(IF($L$2:$L$372=O38,$M$2:$M$372)),$M$2:$M$372,0))</f>
        <v>13.324242166803181</v>
      </c>
      <c r="R38" s="8">
        <f t="shared" si="2"/>
        <v>4.899302462850881E-4</v>
      </c>
      <c r="S38" s="1" t="str">
        <f t="shared" si="3"/>
        <v>2</v>
      </c>
    </row>
    <row r="39" spans="1:19" x14ac:dyDescent="0.3">
      <c r="A39" s="1">
        <v>6851</v>
      </c>
      <c r="B39" s="1">
        <v>24.260923999999999</v>
      </c>
      <c r="C39" s="1">
        <v>24.448575000000002</v>
      </c>
      <c r="D39" s="1">
        <v>6851</v>
      </c>
      <c r="E39" s="1">
        <v>0.96050980370627181</v>
      </c>
      <c r="F39" s="1">
        <v>20</v>
      </c>
      <c r="G39" s="2" t="s">
        <v>13</v>
      </c>
      <c r="H39" s="1">
        <v>3</v>
      </c>
      <c r="I39" s="1">
        <v>24.358541921294595</v>
      </c>
      <c r="J39" s="1">
        <v>1851.76767362896</v>
      </c>
      <c r="K39" s="1">
        <v>1851.7745440000001</v>
      </c>
      <c r="L39" s="2" t="s">
        <v>20</v>
      </c>
      <c r="M39" s="6">
        <v>380715</v>
      </c>
      <c r="O39" t="s">
        <v>50</v>
      </c>
      <c r="P39" s="5">
        <v>5810323</v>
      </c>
      <c r="Q39" s="12" cm="1">
        <f t="array" ref="Q39">INDEX($I$2:$I$372,MATCH(MAX(IF($L$2:$L$372=O39,$M$2:$M$372)),$M$2:$M$372,0))</f>
        <v>16.334421443387043</v>
      </c>
      <c r="R39" s="8">
        <f t="shared" si="2"/>
        <v>4.5550113527311273E-4</v>
      </c>
      <c r="S39" s="1" t="str">
        <f t="shared" si="3"/>
        <v>2</v>
      </c>
    </row>
    <row r="40" spans="1:19" x14ac:dyDescent="0.3">
      <c r="A40" s="1">
        <v>7167</v>
      </c>
      <c r="B40" s="1">
        <v>25.909435999999999</v>
      </c>
      <c r="C40" s="1">
        <v>26.030512000000002</v>
      </c>
      <c r="D40" s="1">
        <v>7167</v>
      </c>
      <c r="E40" s="1">
        <v>0.87736392053110845</v>
      </c>
      <c r="F40" s="1">
        <v>12</v>
      </c>
      <c r="G40" s="2" t="s">
        <v>13</v>
      </c>
      <c r="H40" s="1">
        <v>4</v>
      </c>
      <c r="I40" s="1">
        <v>25.960522655409228</v>
      </c>
      <c r="J40" s="1">
        <v>1851.7729523398975</v>
      </c>
      <c r="K40" s="1">
        <v>1851.7745440000001</v>
      </c>
      <c r="L40" s="2" t="s">
        <v>20</v>
      </c>
      <c r="M40" s="6">
        <v>79752</v>
      </c>
      <c r="O40" t="s">
        <v>60</v>
      </c>
      <c r="P40" s="5">
        <v>5496627</v>
      </c>
      <c r="Q40" s="12" cm="1">
        <f t="array" ref="Q40">INDEX($I$2:$I$372,MATCH(MAX(IF($L$2:$L$372=O40,$M$2:$M$372)),$M$2:$M$372,0))</f>
        <v>12.488662124272761</v>
      </c>
      <c r="R40" s="8">
        <f t="shared" si="2"/>
        <v>4.3090889072308782E-4</v>
      </c>
      <c r="S40" s="1" t="str">
        <f t="shared" si="3"/>
        <v>2</v>
      </c>
    </row>
    <row r="41" spans="1:19" x14ac:dyDescent="0.3">
      <c r="A41" s="1">
        <v>6802</v>
      </c>
      <c r="B41" s="1">
        <v>24.019608999999999</v>
      </c>
      <c r="C41" s="1">
        <v>24.046115</v>
      </c>
      <c r="D41" s="1">
        <v>6802</v>
      </c>
      <c r="E41" s="1">
        <v>0.94993570931107774</v>
      </c>
      <c r="F41" s="1">
        <v>3</v>
      </c>
      <c r="G41" s="2" t="s">
        <v>13</v>
      </c>
      <c r="H41" s="1">
        <v>3</v>
      </c>
      <c r="I41" s="1">
        <v>24.033496815134406</v>
      </c>
      <c r="J41" s="1">
        <v>1851.7673074180225</v>
      </c>
      <c r="K41" s="1">
        <v>1851.7745440000001</v>
      </c>
      <c r="L41" s="2" t="s">
        <v>20</v>
      </c>
      <c r="M41" s="6">
        <v>77591</v>
      </c>
      <c r="O41" t="s">
        <v>80</v>
      </c>
      <c r="P41" s="5">
        <v>3576555</v>
      </c>
      <c r="Q41" s="12" cm="1">
        <f t="array" ref="Q41">INDEX($I$2:$I$372,MATCH(MAX(IF($L$2:$L$372=O41,$M$2:$M$372)),$M$2:$M$372,0))</f>
        <v>12.801775329867787</v>
      </c>
      <c r="R41" s="8">
        <f t="shared" si="2"/>
        <v>2.8038456086980492E-4</v>
      </c>
      <c r="S41" s="1" t="str">
        <f t="shared" si="3"/>
        <v>2</v>
      </c>
    </row>
    <row r="42" spans="1:19" x14ac:dyDescent="0.3">
      <c r="A42" s="1">
        <v>7032</v>
      </c>
      <c r="B42" s="1">
        <v>25.223037000000001</v>
      </c>
      <c r="C42" s="1">
        <v>25.257283999999999</v>
      </c>
      <c r="D42" s="1">
        <v>7032</v>
      </c>
      <c r="E42" s="1">
        <v>0.94669223085332421</v>
      </c>
      <c r="F42" s="1">
        <v>4</v>
      </c>
      <c r="G42" s="2" t="s">
        <v>13</v>
      </c>
      <c r="H42" s="1">
        <v>3</v>
      </c>
      <c r="I42" s="1">
        <v>25.239856377115252</v>
      </c>
      <c r="J42" s="1">
        <v>1851.78137519146</v>
      </c>
      <c r="K42" s="1">
        <v>1851.7745440000001</v>
      </c>
      <c r="L42" s="2" t="s">
        <v>20</v>
      </c>
      <c r="M42" s="6">
        <v>60120</v>
      </c>
      <c r="O42" t="s">
        <v>64</v>
      </c>
      <c r="P42" s="5">
        <v>198952</v>
      </c>
      <c r="Q42" s="12" cm="1">
        <f t="array" ref="Q42">INDEX($I$2:$I$372,MATCH(MAX(IF($L$2:$L$372=O42,$M$2:$M$372)),$M$2:$M$372,0))</f>
        <v>23.444957894796747</v>
      </c>
      <c r="R42" s="8">
        <f t="shared" si="2"/>
        <v>1.5596871613653202E-5</v>
      </c>
      <c r="S42" s="1" t="str">
        <f t="shared" si="3"/>
        <v>2</v>
      </c>
    </row>
    <row r="43" spans="1:19" x14ac:dyDescent="0.3">
      <c r="A43" s="1">
        <v>7257</v>
      </c>
      <c r="B43" s="1">
        <v>26.471236999999999</v>
      </c>
      <c r="C43" s="1">
        <v>26.633528999999999</v>
      </c>
      <c r="D43" s="1">
        <v>7257</v>
      </c>
      <c r="E43" s="1">
        <v>0.98685062586611061</v>
      </c>
      <c r="F43" s="1">
        <v>14</v>
      </c>
      <c r="G43" s="2" t="s">
        <v>13</v>
      </c>
      <c r="H43" s="1">
        <v>3</v>
      </c>
      <c r="I43" s="1">
        <v>26.549128522428536</v>
      </c>
      <c r="J43" s="1">
        <v>1851.770359175835</v>
      </c>
      <c r="K43" s="1">
        <v>1851.7745440000001</v>
      </c>
      <c r="L43" s="2" t="s">
        <v>20</v>
      </c>
      <c r="M43" s="6">
        <v>126161</v>
      </c>
      <c r="O43" t="s">
        <v>14</v>
      </c>
      <c r="P43" s="5">
        <v>632524139</v>
      </c>
      <c r="Q43" s="12" cm="1">
        <f t="array" ref="Q43">INDEX($I$2:$I$372,MATCH(MAX(IF($L$2:$L$372=O43,$M$2:$M$372)),$M$2:$M$372,0))</f>
        <v>18.487329717802449</v>
      </c>
      <c r="R43" s="8">
        <f t="shared" si="2"/>
        <v>4.9586823899832787E-2</v>
      </c>
      <c r="S43" s="1" t="str">
        <f t="shared" si="3"/>
        <v>3</v>
      </c>
    </row>
    <row r="44" spans="1:19" x14ac:dyDescent="0.3">
      <c r="A44" s="1">
        <v>5874</v>
      </c>
      <c r="B44" s="1">
        <v>19.987234000000001</v>
      </c>
      <c r="C44" s="1">
        <v>20.047910999999999</v>
      </c>
      <c r="D44" s="1">
        <v>5874</v>
      </c>
      <c r="E44" s="1">
        <v>0.92662488436956658</v>
      </c>
      <c r="F44" s="1">
        <v>6</v>
      </c>
      <c r="G44" s="2" t="s">
        <v>13</v>
      </c>
      <c r="H44" s="1">
        <v>3</v>
      </c>
      <c r="I44" s="1">
        <v>20.014901176603971</v>
      </c>
      <c r="J44" s="1">
        <v>1851.7787820273975</v>
      </c>
      <c r="K44" s="1">
        <v>1851.7745440000001</v>
      </c>
      <c r="L44" s="2" t="s">
        <v>20</v>
      </c>
      <c r="M44" s="6">
        <v>440611</v>
      </c>
      <c r="O44" t="s">
        <v>25</v>
      </c>
      <c r="P44" s="5">
        <v>441099113</v>
      </c>
      <c r="Q44" s="12" cm="1">
        <f t="array" ref="Q44">INDEX($I$2:$I$372,MATCH(MAX(IF($L$2:$L$372=O44,$M$2:$M$372)),$M$2:$M$372,0))</f>
        <v>19.361861489449616</v>
      </c>
      <c r="R44" s="8">
        <f t="shared" si="2"/>
        <v>3.4580030531773026E-2</v>
      </c>
      <c r="S44" s="1" t="str">
        <f t="shared" si="3"/>
        <v>3</v>
      </c>
    </row>
    <row r="45" spans="1:19" x14ac:dyDescent="0.3">
      <c r="A45" s="1">
        <v>5774</v>
      </c>
      <c r="B45" s="1">
        <v>19.551485</v>
      </c>
      <c r="C45" s="1">
        <v>19.875990999999999</v>
      </c>
      <c r="D45" s="1">
        <v>5774</v>
      </c>
      <c r="E45" s="1">
        <v>0.98843089860706734</v>
      </c>
      <c r="F45" s="1">
        <v>60</v>
      </c>
      <c r="G45" s="2" t="s">
        <v>15</v>
      </c>
      <c r="H45" s="1">
        <v>3</v>
      </c>
      <c r="I45" s="1">
        <v>19.737107946258931</v>
      </c>
      <c r="J45" s="1">
        <v>1851.77841581646</v>
      </c>
      <c r="K45" s="1">
        <v>1851.7745440000001</v>
      </c>
      <c r="L45" s="2" t="s">
        <v>20</v>
      </c>
      <c r="M45" s="6">
        <v>5090400</v>
      </c>
      <c r="O45" t="s">
        <v>17</v>
      </c>
      <c r="P45" s="5">
        <v>121438220</v>
      </c>
      <c r="Q45" s="12" cm="1">
        <f t="array" ref="Q45">INDEX($I$2:$I$372,MATCH(MAX(IF($L$2:$L$372=O45,$M$2:$M$372)),$M$2:$M$372,0))</f>
        <v>16.846992033001243</v>
      </c>
      <c r="R45" s="8">
        <f t="shared" si="2"/>
        <v>9.5201673083486101E-3</v>
      </c>
      <c r="S45" s="1" t="str">
        <f t="shared" si="3"/>
        <v>3</v>
      </c>
    </row>
    <row r="46" spans="1:19" x14ac:dyDescent="0.3">
      <c r="A46" s="1">
        <v>5860</v>
      </c>
      <c r="B46" s="1">
        <v>19.901050999999999</v>
      </c>
      <c r="C46" s="1">
        <v>20.137404</v>
      </c>
      <c r="D46" s="1">
        <v>5860</v>
      </c>
      <c r="E46" s="1">
        <v>0.98971083260423476</v>
      </c>
      <c r="F46" s="1">
        <v>21</v>
      </c>
      <c r="G46" s="2" t="s">
        <v>13</v>
      </c>
      <c r="H46" s="1">
        <v>3</v>
      </c>
      <c r="I46" s="1">
        <v>20.021553575140835</v>
      </c>
      <c r="J46" s="1">
        <v>1794.7551003867725</v>
      </c>
      <c r="K46" s="1">
        <v>1794.7531440000002</v>
      </c>
      <c r="L46" s="2" t="s">
        <v>21</v>
      </c>
      <c r="M46" s="6">
        <v>2525123</v>
      </c>
      <c r="O46" t="s">
        <v>27</v>
      </c>
      <c r="P46" s="5">
        <v>99417083</v>
      </c>
      <c r="Q46" s="12" cm="1">
        <f t="array" ref="Q46">INDEX($I$2:$I$372,MATCH(MAX(IF($L$2:$L$372=O46,$M$2:$M$372)),$M$2:$M$372,0))</f>
        <v>20.130593758091216</v>
      </c>
      <c r="R46" s="8">
        <f t="shared" si="2"/>
        <v>7.7938169998537556E-3</v>
      </c>
      <c r="S46" s="1" t="str">
        <f t="shared" si="3"/>
        <v>3</v>
      </c>
    </row>
    <row r="47" spans="1:19" x14ac:dyDescent="0.3">
      <c r="A47" s="1">
        <v>6188</v>
      </c>
      <c r="B47" s="1">
        <v>21.236813000000001</v>
      </c>
      <c r="C47" s="1">
        <v>21.369806000000001</v>
      </c>
      <c r="D47" s="1">
        <v>6188</v>
      </c>
      <c r="E47" s="1">
        <v>0.99719982001495266</v>
      </c>
      <c r="F47" s="1">
        <v>25</v>
      </c>
      <c r="G47" s="2" t="s">
        <v>15</v>
      </c>
      <c r="H47" s="1">
        <v>3</v>
      </c>
      <c r="I47" s="1">
        <v>21.299291453925367</v>
      </c>
      <c r="J47" s="1">
        <v>1936.8342019492725</v>
      </c>
      <c r="K47" s="1">
        <v>1936.827344</v>
      </c>
      <c r="L47" s="2" t="s">
        <v>22</v>
      </c>
      <c r="M47" s="6">
        <v>594433</v>
      </c>
      <c r="O47" t="s">
        <v>49</v>
      </c>
      <c r="P47" s="5">
        <v>54690537</v>
      </c>
      <c r="Q47" s="12" cm="1">
        <f t="array" ref="Q47">INDEX($I$2:$I$372,MATCH(MAX(IF($L$2:$L$372=O47,$M$2:$M$372)),$M$2:$M$372,0))</f>
        <v>17.710663482762616</v>
      </c>
      <c r="R47" s="8">
        <f t="shared" si="2"/>
        <v>4.2874727777089464E-3</v>
      </c>
      <c r="S47" s="1" t="str">
        <f t="shared" si="3"/>
        <v>3</v>
      </c>
    </row>
    <row r="48" spans="1:19" x14ac:dyDescent="0.3">
      <c r="A48" s="1">
        <v>6280</v>
      </c>
      <c r="B48" s="1">
        <v>21.56739</v>
      </c>
      <c r="C48" s="1">
        <v>22.556629000000001</v>
      </c>
      <c r="D48" s="1">
        <v>6280</v>
      </c>
      <c r="E48" s="1">
        <v>0.99450495924640014</v>
      </c>
      <c r="F48" s="1">
        <v>214</v>
      </c>
      <c r="G48" s="2" t="s">
        <v>15</v>
      </c>
      <c r="H48" s="1">
        <v>3</v>
      </c>
      <c r="I48" s="1">
        <v>21.863451266949337</v>
      </c>
      <c r="J48" s="1">
        <v>1936.8300515586475</v>
      </c>
      <c r="K48" s="1">
        <v>1936.827344</v>
      </c>
      <c r="L48" s="2" t="s">
        <v>22</v>
      </c>
      <c r="M48" s="6">
        <v>35190644</v>
      </c>
      <c r="O48" t="s">
        <v>19</v>
      </c>
      <c r="P48" s="5">
        <v>33058354</v>
      </c>
      <c r="Q48" s="12" cm="1">
        <f t="array" ref="Q48">INDEX($I$2:$I$372,MATCH(MAX(IF($L$2:$L$372=O48,$M$2:$M$372)),$M$2:$M$372,0))</f>
        <v>17.167682848752086</v>
      </c>
      <c r="R48" s="8">
        <f t="shared" si="2"/>
        <v>2.5916145758610059E-3</v>
      </c>
      <c r="S48" s="1" t="str">
        <f t="shared" si="3"/>
        <v>3</v>
      </c>
    </row>
    <row r="49" spans="1:19" x14ac:dyDescent="0.3">
      <c r="A49" s="1">
        <v>6525</v>
      </c>
      <c r="B49" s="1">
        <v>22.626275</v>
      </c>
      <c r="C49" s="1">
        <v>22.875271000000001</v>
      </c>
      <c r="D49" s="1">
        <v>6525</v>
      </c>
      <c r="E49" s="1">
        <v>0.93545974044670388</v>
      </c>
      <c r="F49" s="1">
        <v>22</v>
      </c>
      <c r="G49" s="2" t="s">
        <v>15</v>
      </c>
      <c r="H49" s="1">
        <v>3</v>
      </c>
      <c r="I49" s="1">
        <v>22.747864687022997</v>
      </c>
      <c r="J49" s="1">
        <v>1936.828006050835</v>
      </c>
      <c r="K49" s="1">
        <v>1936.827344</v>
      </c>
      <c r="L49" s="2" t="s">
        <v>22</v>
      </c>
      <c r="M49" s="6">
        <v>263714</v>
      </c>
      <c r="O49" t="s">
        <v>26</v>
      </c>
      <c r="P49" s="5">
        <v>12913275</v>
      </c>
      <c r="Q49" s="12" cm="1">
        <f t="array" ref="Q49">INDEX($I$2:$I$372,MATCH(MAX(IF($L$2:$L$372=O49,$M$2:$M$372)),$M$2:$M$372,0))</f>
        <v>18.409391272693238</v>
      </c>
      <c r="R49" s="8">
        <f t="shared" si="2"/>
        <v>1.0123381131468775E-3</v>
      </c>
      <c r="S49" s="1" t="str">
        <f t="shared" si="3"/>
        <v>3</v>
      </c>
    </row>
    <row r="50" spans="1:19" x14ac:dyDescent="0.3">
      <c r="A50" s="1">
        <v>6601</v>
      </c>
      <c r="B50" s="1">
        <v>22.930523000000001</v>
      </c>
      <c r="C50" s="1">
        <v>23.063597000000001</v>
      </c>
      <c r="D50" s="1">
        <v>6601</v>
      </c>
      <c r="E50" s="1">
        <v>0.88497590375669222</v>
      </c>
      <c r="F50" s="1">
        <v>8</v>
      </c>
      <c r="G50" s="2" t="s">
        <v>13</v>
      </c>
      <c r="H50" s="1">
        <v>3</v>
      </c>
      <c r="I50" s="1">
        <v>22.990287646783518</v>
      </c>
      <c r="J50" s="1">
        <v>1936.836765425835</v>
      </c>
      <c r="K50" s="1">
        <v>1936.827344</v>
      </c>
      <c r="L50" s="2" t="s">
        <v>22</v>
      </c>
      <c r="M50" s="6">
        <v>136332</v>
      </c>
      <c r="O50" t="s">
        <v>36</v>
      </c>
      <c r="P50" s="5">
        <v>2054664</v>
      </c>
      <c r="Q50" s="12" cm="1">
        <f t="array" ref="Q50">INDEX($I$2:$I$372,MATCH(MAX(IF($L$2:$L$372=O50,$M$2:$M$372)),$M$2:$M$372,0))</f>
        <v>16.048408528635147</v>
      </c>
      <c r="R50" s="8">
        <f t="shared" si="2"/>
        <v>1.6107568970000376E-4</v>
      </c>
      <c r="S50" s="1" t="str">
        <f t="shared" si="3"/>
        <v>3</v>
      </c>
    </row>
    <row r="51" spans="1:19" x14ac:dyDescent="0.3">
      <c r="A51" s="1">
        <v>6634</v>
      </c>
      <c r="B51" s="1">
        <v>23.151233999999999</v>
      </c>
      <c r="C51" s="1">
        <v>23.274387000000001</v>
      </c>
      <c r="D51" s="1">
        <v>6634</v>
      </c>
      <c r="E51" s="1">
        <v>0.84271459170783336</v>
      </c>
      <c r="F51" s="1">
        <v>5</v>
      </c>
      <c r="G51" s="2" t="s">
        <v>33</v>
      </c>
      <c r="H51" s="1">
        <v>3</v>
      </c>
      <c r="I51" s="1">
        <v>23.209674600059277</v>
      </c>
      <c r="J51" s="1">
        <v>2381.028706048909</v>
      </c>
      <c r="K51" s="1">
        <v>2381.012988</v>
      </c>
      <c r="L51" s="2" t="s">
        <v>23</v>
      </c>
      <c r="M51" s="6">
        <v>102707</v>
      </c>
      <c r="O51" t="s">
        <v>37</v>
      </c>
      <c r="P51" s="5">
        <v>1342473</v>
      </c>
      <c r="Q51" s="12" cm="1">
        <f t="array" ref="Q51">INDEX($I$2:$I$372,MATCH(MAX(IF($L$2:$L$372=O51,$M$2:$M$372)),$M$2:$M$372,0))</f>
        <v>16.835046382501016</v>
      </c>
      <c r="R51" s="8">
        <f t="shared" si="2"/>
        <v>1.0524337038982196E-4</v>
      </c>
      <c r="S51" s="1" t="str">
        <f t="shared" si="3"/>
        <v>3</v>
      </c>
    </row>
    <row r="52" spans="1:19" x14ac:dyDescent="0.3">
      <c r="A52" s="1">
        <v>6687</v>
      </c>
      <c r="B52" s="1">
        <v>23.417625999999998</v>
      </c>
      <c r="C52" s="1">
        <v>24.090274999999998</v>
      </c>
      <c r="D52" s="1">
        <v>6687</v>
      </c>
      <c r="E52" s="1">
        <v>0.97513541774598533</v>
      </c>
      <c r="F52" s="1">
        <v>126</v>
      </c>
      <c r="G52" s="2" t="s">
        <v>29</v>
      </c>
      <c r="H52" s="1">
        <v>5</v>
      </c>
      <c r="I52" s="1">
        <v>23.701652491473943</v>
      </c>
      <c r="J52" s="1">
        <v>2381.0146382754715</v>
      </c>
      <c r="K52" s="1">
        <v>2381.012988</v>
      </c>
      <c r="L52" s="2" t="s">
        <v>23</v>
      </c>
      <c r="M52" s="6">
        <v>2992383</v>
      </c>
      <c r="O52" t="s">
        <v>22</v>
      </c>
      <c r="P52" s="5">
        <v>36185123</v>
      </c>
      <c r="Q52" s="12" cm="1">
        <f t="array" ref="Q52">INDEX($I$2:$I$372,MATCH(MAX(IF($L$2:$L$372=O52,$M$2:$M$372)),$M$2:$M$372,0))</f>
        <v>21.863451266949337</v>
      </c>
      <c r="R52" s="8">
        <f t="shared" si="2"/>
        <v>2.8367380964013913E-3</v>
      </c>
      <c r="S52" s="1" t="str">
        <f t="shared" si="3"/>
        <v>4</v>
      </c>
    </row>
    <row r="53" spans="1:19" x14ac:dyDescent="0.3">
      <c r="A53" s="1">
        <v>6184</v>
      </c>
      <c r="B53" s="1">
        <v>21.228152999999999</v>
      </c>
      <c r="C53" s="1">
        <v>21.486259</v>
      </c>
      <c r="D53" s="1">
        <v>6184</v>
      </c>
      <c r="E53" s="1">
        <v>0.95215275004359423</v>
      </c>
      <c r="F53" s="1">
        <v>46</v>
      </c>
      <c r="G53" s="2" t="s">
        <v>29</v>
      </c>
      <c r="H53" s="1">
        <v>4</v>
      </c>
      <c r="I53" s="1">
        <v>21.330012577413868</v>
      </c>
      <c r="J53" s="1">
        <v>1993.8562042930225</v>
      </c>
      <c r="K53" s="1">
        <v>1993.8487440000001</v>
      </c>
      <c r="L53" s="2" t="s">
        <v>24</v>
      </c>
      <c r="M53" s="6">
        <v>410402</v>
      </c>
      <c r="O53" t="s">
        <v>46</v>
      </c>
      <c r="P53" s="5">
        <v>32665828</v>
      </c>
      <c r="Q53" s="12" cm="1">
        <f t="array" ref="Q53">INDEX($I$2:$I$372,MATCH(MAX(IF($L$2:$L$372=O53,$M$2:$M$372)),$M$2:$M$372,0))</f>
        <v>21.159722785279175</v>
      </c>
      <c r="R53" s="8">
        <f t="shared" si="2"/>
        <v>2.5608424417431241E-3</v>
      </c>
      <c r="S53" s="1" t="str">
        <f t="shared" si="3"/>
        <v>4</v>
      </c>
    </row>
    <row r="54" spans="1:19" x14ac:dyDescent="0.3">
      <c r="A54" s="1">
        <v>6108</v>
      </c>
      <c r="B54" s="1">
        <v>20.881474000000001</v>
      </c>
      <c r="C54" s="1">
        <v>21.148206999999999</v>
      </c>
      <c r="D54" s="1">
        <v>6108</v>
      </c>
      <c r="E54" s="1">
        <v>0.96107091217626917</v>
      </c>
      <c r="F54" s="1">
        <v>58</v>
      </c>
      <c r="G54" s="2" t="s">
        <v>15</v>
      </c>
      <c r="H54" s="1">
        <v>3</v>
      </c>
      <c r="I54" s="1">
        <v>21.01293064283141</v>
      </c>
      <c r="J54" s="1">
        <v>1993.85214628521</v>
      </c>
      <c r="K54" s="1">
        <v>1993.8487440000001</v>
      </c>
      <c r="L54" s="2" t="s">
        <v>24</v>
      </c>
      <c r="M54" s="6">
        <v>1331739</v>
      </c>
      <c r="O54" t="s">
        <v>30</v>
      </c>
      <c r="P54" s="5">
        <v>14059516</v>
      </c>
      <c r="Q54" s="12" cm="1">
        <f t="array" ref="Q54">INDEX($I$2:$I$372,MATCH(MAX(IF($L$2:$L$372=O54,$M$2:$M$372)),$M$2:$M$372,0))</f>
        <v>22.498663697366247</v>
      </c>
      <c r="R54" s="8">
        <f t="shared" si="2"/>
        <v>1.1021978467273665E-3</v>
      </c>
      <c r="S54" s="1" t="str">
        <f t="shared" si="3"/>
        <v>4</v>
      </c>
    </row>
    <row r="55" spans="1:19" x14ac:dyDescent="0.3">
      <c r="A55" s="1">
        <v>6056</v>
      </c>
      <c r="B55" s="1">
        <v>20.731742000000001</v>
      </c>
      <c r="C55" s="1">
        <v>20.774421</v>
      </c>
      <c r="D55" s="1">
        <v>6056</v>
      </c>
      <c r="E55" s="1">
        <v>0.94988115004809348</v>
      </c>
      <c r="F55" s="1">
        <v>5</v>
      </c>
      <c r="G55" s="2" t="s">
        <v>13</v>
      </c>
      <c r="H55" s="1">
        <v>3</v>
      </c>
      <c r="I55" s="1">
        <v>20.748415609621489</v>
      </c>
      <c r="J55" s="1">
        <v>1492.64316191021</v>
      </c>
      <c r="K55" s="1">
        <v>1492.6416839999999</v>
      </c>
      <c r="L55" s="2" t="s">
        <v>25</v>
      </c>
      <c r="M55" s="6">
        <v>1144778</v>
      </c>
      <c r="O55" t="s">
        <v>45</v>
      </c>
      <c r="P55" s="5">
        <v>6376613</v>
      </c>
      <c r="Q55" s="12" cm="1">
        <f t="array" ref="Q55">INDEX($I$2:$I$372,MATCH(MAX(IF($L$2:$L$372=O55,$M$2:$M$372)),$M$2:$M$372,0))</f>
        <v>20.375936857938271</v>
      </c>
      <c r="R55" s="8">
        <f t="shared" si="2"/>
        <v>4.9989552400052275E-4</v>
      </c>
      <c r="S55" s="1" t="str">
        <f t="shared" si="3"/>
        <v>4</v>
      </c>
    </row>
    <row r="56" spans="1:19" x14ac:dyDescent="0.3">
      <c r="A56" s="1">
        <v>5614</v>
      </c>
      <c r="B56" s="1">
        <v>18.973113999999999</v>
      </c>
      <c r="C56" s="1">
        <v>20.612855</v>
      </c>
      <c r="D56" s="1">
        <v>5614</v>
      </c>
      <c r="E56" s="1">
        <v>0.99443031219741729</v>
      </c>
      <c r="F56" s="1">
        <v>229</v>
      </c>
      <c r="G56" s="2" t="s">
        <v>18</v>
      </c>
      <c r="H56" s="1">
        <v>3</v>
      </c>
      <c r="I56" s="1">
        <v>19.361861489449616</v>
      </c>
      <c r="J56" s="1">
        <v>1492.643894332085</v>
      </c>
      <c r="K56" s="1">
        <v>1492.6416839999999</v>
      </c>
      <c r="L56" s="2" t="s">
        <v>25</v>
      </c>
      <c r="M56" s="6">
        <v>434201856</v>
      </c>
      <c r="O56" t="s">
        <v>20</v>
      </c>
      <c r="P56" s="5">
        <v>6255350</v>
      </c>
      <c r="Q56" s="12" cm="1">
        <f t="array" ref="Q56">INDEX($I$2:$I$372,MATCH(MAX(IF($L$2:$L$372=O56,$M$2:$M$372)),$M$2:$M$372,0))</f>
        <v>19.737107946258931</v>
      </c>
      <c r="R56" s="8">
        <f t="shared" si="2"/>
        <v>4.9038909309012007E-4</v>
      </c>
      <c r="S56" s="1" t="str">
        <f t="shared" si="3"/>
        <v>4</v>
      </c>
    </row>
    <row r="57" spans="1:19" x14ac:dyDescent="0.3">
      <c r="A57" s="1">
        <v>7765</v>
      </c>
      <c r="B57" s="1">
        <v>29.155522999999999</v>
      </c>
      <c r="C57" s="1">
        <v>29.230367999999999</v>
      </c>
      <c r="D57" s="1">
        <v>7765</v>
      </c>
      <c r="E57" s="1">
        <v>0.98335537833507203</v>
      </c>
      <c r="F57" s="1">
        <v>3</v>
      </c>
      <c r="G57" s="2" t="s">
        <v>13</v>
      </c>
      <c r="H57" s="1">
        <v>3</v>
      </c>
      <c r="I57" s="1">
        <v>29.195982575986513</v>
      </c>
      <c r="J57" s="1">
        <v>1492.6386453086475</v>
      </c>
      <c r="K57" s="1">
        <v>1492.6416839999999</v>
      </c>
      <c r="L57" s="2" t="s">
        <v>25</v>
      </c>
      <c r="M57" s="6">
        <v>42459</v>
      </c>
      <c r="O57" t="s">
        <v>32</v>
      </c>
      <c r="P57" s="5">
        <v>5023990</v>
      </c>
      <c r="Q57" s="12" cm="1">
        <f t="array" ref="Q57">INDEX($I$2:$I$372,MATCH(MAX(IF($L$2:$L$372=O57,$M$2:$M$372)),$M$2:$M$372,0))</f>
        <v>22.923983581383876</v>
      </c>
      <c r="R57" s="8">
        <f t="shared" si="2"/>
        <v>3.9385644285193193E-4</v>
      </c>
      <c r="S57" s="1" t="str">
        <f t="shared" si="3"/>
        <v>4</v>
      </c>
    </row>
    <row r="58" spans="1:19" x14ac:dyDescent="0.3">
      <c r="A58" s="1">
        <v>7881</v>
      </c>
      <c r="B58" s="1">
        <v>29.875900999999999</v>
      </c>
      <c r="C58" s="1">
        <v>29.976053</v>
      </c>
      <c r="D58" s="1">
        <v>7881</v>
      </c>
      <c r="E58" s="1">
        <v>0.9865461284438749</v>
      </c>
      <c r="F58" s="1">
        <v>6</v>
      </c>
      <c r="G58" s="2" t="s">
        <v>13</v>
      </c>
      <c r="H58" s="1">
        <v>3</v>
      </c>
      <c r="I58" s="1">
        <v>29.919835838367227</v>
      </c>
      <c r="J58" s="1">
        <v>1492.64316191021</v>
      </c>
      <c r="K58" s="1">
        <v>1492.6416839999999</v>
      </c>
      <c r="L58" s="2" t="s">
        <v>25</v>
      </c>
      <c r="M58" s="6">
        <v>34711</v>
      </c>
      <c r="O58" t="s">
        <v>21</v>
      </c>
      <c r="P58" s="5">
        <v>2525123</v>
      </c>
      <c r="Q58" s="12" cm="1">
        <f t="array" ref="Q58">INDEX($I$2:$I$372,MATCH(MAX(IF($L$2:$L$372=O58,$M$2:$M$372)),$M$2:$M$372,0))</f>
        <v>20.021553575140835</v>
      </c>
      <c r="R58" s="8">
        <f t="shared" si="2"/>
        <v>1.979573929374061E-4</v>
      </c>
      <c r="S58" s="1" t="str">
        <f t="shared" si="3"/>
        <v>4</v>
      </c>
    </row>
    <row r="59" spans="1:19" x14ac:dyDescent="0.3">
      <c r="A59" s="1">
        <v>7719</v>
      </c>
      <c r="B59" s="1">
        <v>28.900404000000002</v>
      </c>
      <c r="C59" s="1">
        <v>29.108260999999999</v>
      </c>
      <c r="D59" s="1">
        <v>7719</v>
      </c>
      <c r="E59" s="1">
        <v>0.96309946149072367</v>
      </c>
      <c r="F59" s="1">
        <v>10</v>
      </c>
      <c r="G59" s="2" t="s">
        <v>13</v>
      </c>
      <c r="H59" s="1">
        <v>3</v>
      </c>
      <c r="I59" s="1">
        <v>29.007229344851275</v>
      </c>
      <c r="J59" s="1">
        <v>1492.64706816021</v>
      </c>
      <c r="K59" s="1">
        <v>1492.6416839999999</v>
      </c>
      <c r="L59" s="2" t="s">
        <v>25</v>
      </c>
      <c r="M59" s="6">
        <v>40951</v>
      </c>
      <c r="O59" t="s">
        <v>24</v>
      </c>
      <c r="P59" s="5">
        <v>1742141</v>
      </c>
      <c r="Q59" s="12" cm="1">
        <f t="array" ref="Q59">INDEX($I$2:$I$372,MATCH(MAX(IF($L$2:$L$372=O59,$M$2:$M$372)),$M$2:$M$372,0))</f>
        <v>21.01293064283141</v>
      </c>
      <c r="R59" s="8">
        <f t="shared" si="2"/>
        <v>1.3657540265934199E-4</v>
      </c>
      <c r="S59" s="1" t="str">
        <f t="shared" si="3"/>
        <v>4</v>
      </c>
    </row>
    <row r="60" spans="1:19" x14ac:dyDescent="0.3">
      <c r="A60" s="1">
        <v>7641</v>
      </c>
      <c r="B60" s="1">
        <v>28.500036000000001</v>
      </c>
      <c r="C60" s="1">
        <v>28.692224</v>
      </c>
      <c r="D60" s="1">
        <v>7641</v>
      </c>
      <c r="E60" s="1">
        <v>0.95097555346302021</v>
      </c>
      <c r="F60" s="1">
        <v>11</v>
      </c>
      <c r="G60" s="2" t="s">
        <v>13</v>
      </c>
      <c r="H60" s="1">
        <v>3</v>
      </c>
      <c r="I60" s="1">
        <v>28.607994608086276</v>
      </c>
      <c r="J60" s="1">
        <v>1492.645847457085</v>
      </c>
      <c r="K60" s="1">
        <v>1492.6416839999999</v>
      </c>
      <c r="L60" s="2" t="s">
        <v>25</v>
      </c>
      <c r="M60" s="6">
        <v>39833</v>
      </c>
      <c r="O60" t="s">
        <v>31</v>
      </c>
      <c r="P60" s="5">
        <v>289536</v>
      </c>
      <c r="Q60" s="12" cm="1">
        <f t="array" ref="Q60">INDEX($I$2:$I$372,MATCH(MAX(IF($L$2:$L$372=O60,$M$2:$M$372)),$M$2:$M$372,0))</f>
        <v>21.63126843283284</v>
      </c>
      <c r="R60" s="8">
        <f t="shared" si="2"/>
        <v>2.2698217758709104E-5</v>
      </c>
      <c r="S60" s="1" t="str">
        <f t="shared" si="3"/>
        <v>4</v>
      </c>
    </row>
    <row r="61" spans="1:19" x14ac:dyDescent="0.3">
      <c r="A61" s="1">
        <v>7984</v>
      </c>
      <c r="B61" s="1">
        <v>30.519064</v>
      </c>
      <c r="C61" s="1">
        <v>30.547232000000001</v>
      </c>
      <c r="D61" s="1">
        <v>7984</v>
      </c>
      <c r="E61" s="1">
        <v>0.97501277793611973</v>
      </c>
      <c r="F61" s="1">
        <v>3</v>
      </c>
      <c r="G61" s="2" t="s">
        <v>13</v>
      </c>
      <c r="H61" s="1">
        <v>3</v>
      </c>
      <c r="I61" s="1">
        <v>30.53224684730343</v>
      </c>
      <c r="J61" s="1">
        <v>1492.6415749961475</v>
      </c>
      <c r="K61" s="1">
        <v>1492.6416839999999</v>
      </c>
      <c r="L61" s="2" t="s">
        <v>25</v>
      </c>
      <c r="M61" s="6">
        <v>48130</v>
      </c>
      <c r="O61" t="s">
        <v>39</v>
      </c>
      <c r="P61" s="5">
        <v>75225</v>
      </c>
      <c r="Q61" s="12" cm="1">
        <f t="array" ref="Q61">INDEX($I$2:$I$372,MATCH(MAX(IF($L$2:$L$372=O61,$M$2:$M$372)),$M$2:$M$372,0))</f>
        <v>24.032632464047634</v>
      </c>
      <c r="R61" s="8">
        <f t="shared" si="2"/>
        <v>5.8972750569839071E-6</v>
      </c>
      <c r="S61" s="1" t="str">
        <f t="shared" si="3"/>
        <v>4</v>
      </c>
    </row>
    <row r="62" spans="1:19" x14ac:dyDescent="0.3">
      <c r="A62" s="1">
        <v>8020</v>
      </c>
      <c r="B62" s="1">
        <v>30.708774999999999</v>
      </c>
      <c r="C62" s="1">
        <v>30.768274999999999</v>
      </c>
      <c r="D62" s="1">
        <v>8020</v>
      </c>
      <c r="E62" s="1">
        <v>0.98332479714210974</v>
      </c>
      <c r="F62" s="1">
        <v>4</v>
      </c>
      <c r="G62" s="2" t="s">
        <v>13</v>
      </c>
      <c r="H62" s="1">
        <v>3</v>
      </c>
      <c r="I62" s="1">
        <v>30.736450899885245</v>
      </c>
      <c r="J62" s="1">
        <v>1492.6445046836475</v>
      </c>
      <c r="K62" s="1">
        <v>1492.6416839999999</v>
      </c>
      <c r="L62" s="2" t="s">
        <v>25</v>
      </c>
      <c r="M62" s="6">
        <v>32789</v>
      </c>
      <c r="O62" t="s">
        <v>23</v>
      </c>
      <c r="P62" s="5">
        <v>3095090</v>
      </c>
      <c r="Q62" s="12" cm="1">
        <f t="array" ref="Q62">INDEX($I$2:$I$372,MATCH(MAX(IF($L$2:$L$372=O62,$M$2:$M$372)),$M$2:$M$372,0))</f>
        <v>23.701652491473943</v>
      </c>
      <c r="R62" s="8">
        <f t="shared" si="2"/>
        <v>2.4264004062639176E-4</v>
      </c>
      <c r="S62" s="1" t="str">
        <f t="shared" si="3"/>
        <v>5</v>
      </c>
    </row>
    <row r="63" spans="1:19" x14ac:dyDescent="0.3">
      <c r="A63" s="1">
        <v>8182</v>
      </c>
      <c r="B63" s="1">
        <v>31.591169000000001</v>
      </c>
      <c r="C63" s="1">
        <v>31.621058999999999</v>
      </c>
      <c r="D63" s="1">
        <v>8182</v>
      </c>
      <c r="E63" s="1">
        <v>0.9797245869511183</v>
      </c>
      <c r="F63" s="1">
        <v>4</v>
      </c>
      <c r="G63" s="2" t="s">
        <v>13</v>
      </c>
      <c r="H63" s="1">
        <v>3</v>
      </c>
      <c r="I63" s="1">
        <v>31.604785164322518</v>
      </c>
      <c r="J63" s="1">
        <v>1492.64804472271</v>
      </c>
      <c r="K63" s="1">
        <v>1492.6416839999999</v>
      </c>
      <c r="L63" s="2" t="s">
        <v>25</v>
      </c>
      <c r="M63" s="6">
        <v>31554</v>
      </c>
      <c r="O63" t="s">
        <v>28</v>
      </c>
      <c r="P63" s="5">
        <v>1988132</v>
      </c>
      <c r="Q63" s="12" cm="1">
        <f t="array" ref="Q63">INDEX($I$2:$I$372,MATCH(MAX(IF($L$2:$L$372=O63,$M$2:$M$372)),$M$2:$M$372,0))</f>
        <v>24.262497203030335</v>
      </c>
      <c r="R63" s="8">
        <f t="shared" si="2"/>
        <v>1.5585990367020976E-4</v>
      </c>
      <c r="S63" s="1" t="str">
        <f t="shared" si="3"/>
        <v>5</v>
      </c>
    </row>
    <row r="64" spans="1:19" x14ac:dyDescent="0.3">
      <c r="A64" s="1">
        <v>5498</v>
      </c>
      <c r="B64" s="1">
        <v>18.596425</v>
      </c>
      <c r="C64" s="1">
        <v>18.717903</v>
      </c>
      <c r="D64" s="1">
        <v>5498</v>
      </c>
      <c r="E64" s="1">
        <v>0.99637650574001624</v>
      </c>
      <c r="F64" s="1">
        <v>15</v>
      </c>
      <c r="G64" s="2" t="s">
        <v>13</v>
      </c>
      <c r="H64" s="1">
        <v>3</v>
      </c>
      <c r="I64" s="1">
        <v>18.665172872066861</v>
      </c>
      <c r="J64" s="1">
        <v>1492.6457253867725</v>
      </c>
      <c r="K64" s="1">
        <v>1492.6416839999999</v>
      </c>
      <c r="L64" s="2" t="s">
        <v>25</v>
      </c>
      <c r="M64" s="6">
        <v>3178673</v>
      </c>
      <c r="O64" t="s">
        <v>47</v>
      </c>
      <c r="P64" s="5">
        <v>1921573</v>
      </c>
      <c r="Q64" s="12" cm="1">
        <f t="array" ref="Q64">INDEX($I$2:$I$372,MATCH(MAX(IF($L$2:$L$372=O64,$M$2:$M$372)),$M$2:$M$372,0))</f>
        <v>23.085080434453761</v>
      </c>
      <c r="R64" s="8">
        <f t="shared" si="2"/>
        <v>1.5064200097140228E-4</v>
      </c>
      <c r="S64" s="1" t="str">
        <f t="shared" si="3"/>
        <v>5</v>
      </c>
    </row>
    <row r="65" spans="1:19" x14ac:dyDescent="0.3">
      <c r="A65" s="1">
        <v>6983</v>
      </c>
      <c r="B65" s="1">
        <v>24.958355000000001</v>
      </c>
      <c r="C65" s="1">
        <v>25.448629</v>
      </c>
      <c r="D65" s="1">
        <v>6983</v>
      </c>
      <c r="E65" s="1">
        <v>0.94925904249465487</v>
      </c>
      <c r="F65" s="1">
        <v>40</v>
      </c>
      <c r="G65" s="2" t="s">
        <v>13</v>
      </c>
      <c r="H65" s="1">
        <v>3</v>
      </c>
      <c r="I65" s="1">
        <v>25.208805620019085</v>
      </c>
      <c r="J65" s="1">
        <v>1492.642917769585</v>
      </c>
      <c r="K65" s="1">
        <v>1492.6416839999999</v>
      </c>
      <c r="L65" s="2" t="s">
        <v>25</v>
      </c>
      <c r="M65" s="6">
        <v>87495</v>
      </c>
      <c r="O65" t="s">
        <v>34</v>
      </c>
      <c r="P65" s="5">
        <v>1587873</v>
      </c>
      <c r="Q65" s="12" cm="1">
        <f t="array" ref="Q65">INDEX($I$2:$I$372,MATCH(MAX(IF($L$2:$L$372=O65,$M$2:$M$372)),$M$2:$M$372,0))</f>
        <v>24.63706553935074</v>
      </c>
      <c r="R65" s="8">
        <f t="shared" si="2"/>
        <v>1.2448153986783925E-4</v>
      </c>
      <c r="S65" s="1" t="str">
        <f t="shared" si="3"/>
        <v>5</v>
      </c>
    </row>
    <row r="66" spans="1:19" x14ac:dyDescent="0.3">
      <c r="A66" s="1">
        <v>6144</v>
      </c>
      <c r="B66" s="1">
        <v>21.026277</v>
      </c>
      <c r="C66" s="1">
        <v>21.069980999999999</v>
      </c>
      <c r="D66" s="1">
        <v>6144</v>
      </c>
      <c r="E66" s="1">
        <v>0.95121153010972415</v>
      </c>
      <c r="F66" s="1">
        <v>4</v>
      </c>
      <c r="G66" s="2" t="s">
        <v>13</v>
      </c>
      <c r="H66" s="1">
        <v>3</v>
      </c>
      <c r="I66" s="1">
        <v>21.051717064896089</v>
      </c>
      <c r="J66" s="1">
        <v>1492.640964644585</v>
      </c>
      <c r="K66" s="1">
        <v>1492.6416839999999</v>
      </c>
      <c r="L66" s="2" t="s">
        <v>25</v>
      </c>
      <c r="M66" s="6">
        <v>190419</v>
      </c>
      <c r="O66" t="s">
        <v>35</v>
      </c>
      <c r="P66" s="5">
        <v>517281</v>
      </c>
      <c r="Q66" s="12" cm="1">
        <f t="array" ref="Q66">INDEX($I$2:$I$372,MATCH(MAX(IF($L$2:$L$372=O66,$M$2:$M$372)),$M$2:$M$372,0))</f>
        <v>25.085278210129598</v>
      </c>
      <c r="R66" s="8">
        <f t="shared" si="2"/>
        <v>4.055232088736048E-5</v>
      </c>
      <c r="S66" s="1" t="str">
        <f t="shared" si="3"/>
        <v>5</v>
      </c>
    </row>
    <row r="67" spans="1:19" x14ac:dyDescent="0.3">
      <c r="A67" s="1">
        <v>7551</v>
      </c>
      <c r="B67" s="1">
        <v>28.043443</v>
      </c>
      <c r="C67" s="1">
        <v>28.142410999999999</v>
      </c>
      <c r="D67" s="1">
        <v>7551</v>
      </c>
      <c r="E67" s="1">
        <v>0.93637544684243168</v>
      </c>
      <c r="F67" s="1">
        <v>8</v>
      </c>
      <c r="G67" s="2" t="s">
        <v>13</v>
      </c>
      <c r="H67" s="1">
        <v>3</v>
      </c>
      <c r="I67" s="1">
        <v>28.096306689135666</v>
      </c>
      <c r="J67" s="1">
        <v>1492.64560331646</v>
      </c>
      <c r="K67" s="1">
        <v>1492.6416839999999</v>
      </c>
      <c r="L67" s="2" t="s">
        <v>25</v>
      </c>
      <c r="M67" s="6">
        <v>61474</v>
      </c>
    </row>
    <row r="68" spans="1:19" x14ac:dyDescent="0.3">
      <c r="A68" s="1">
        <v>6330</v>
      </c>
      <c r="B68" s="1">
        <v>21.764499000000001</v>
      </c>
      <c r="C68" s="1">
        <v>22.547948000000002</v>
      </c>
      <c r="D68" s="1">
        <v>6330</v>
      </c>
      <c r="E68" s="1">
        <v>0.90967006603313594</v>
      </c>
      <c r="F68" s="1">
        <v>74</v>
      </c>
      <c r="G68" s="2" t="s">
        <v>13</v>
      </c>
      <c r="H68" s="1">
        <v>3</v>
      </c>
      <c r="I68" s="1">
        <v>22.137479820944364</v>
      </c>
      <c r="J68" s="1">
        <v>1492.65048612896</v>
      </c>
      <c r="K68" s="1">
        <v>1492.6416839999999</v>
      </c>
      <c r="L68" s="2" t="s">
        <v>25</v>
      </c>
      <c r="M68" s="6">
        <v>351673</v>
      </c>
      <c r="O68" s="20" t="s">
        <v>109</v>
      </c>
      <c r="P68" s="5">
        <f>SUM(P2:P66)</f>
        <v>12755891369</v>
      </c>
    </row>
    <row r="69" spans="1:19" x14ac:dyDescent="0.3">
      <c r="A69" s="1">
        <v>7508</v>
      </c>
      <c r="B69" s="1">
        <v>27.819421999999999</v>
      </c>
      <c r="C69" s="1">
        <v>27.918129</v>
      </c>
      <c r="D69" s="1">
        <v>7508</v>
      </c>
      <c r="E69" s="1">
        <v>0.99585381694367692</v>
      </c>
      <c r="F69" s="1">
        <v>7</v>
      </c>
      <c r="G69" s="2" t="s">
        <v>13</v>
      </c>
      <c r="H69" s="1">
        <v>3</v>
      </c>
      <c r="I69" s="1">
        <v>27.876114886640135</v>
      </c>
      <c r="J69" s="1">
        <v>1492.64316191021</v>
      </c>
      <c r="K69" s="1">
        <v>1492.6416839999999</v>
      </c>
      <c r="L69" s="2" t="s">
        <v>25</v>
      </c>
      <c r="M69" s="6">
        <v>55762</v>
      </c>
    </row>
    <row r="70" spans="1:19" x14ac:dyDescent="0.3">
      <c r="A70" s="1">
        <v>7439</v>
      </c>
      <c r="B70" s="1">
        <v>27.473990000000001</v>
      </c>
      <c r="C70" s="1">
        <v>27.56334</v>
      </c>
      <c r="D70" s="1">
        <v>7439</v>
      </c>
      <c r="E70" s="1">
        <v>0.96805373886558943</v>
      </c>
      <c r="F70" s="1">
        <v>6</v>
      </c>
      <c r="G70" s="2" t="s">
        <v>13</v>
      </c>
      <c r="H70" s="1">
        <v>3</v>
      </c>
      <c r="I70" s="1">
        <v>27.518991804876098</v>
      </c>
      <c r="J70" s="1">
        <v>1492.643406050835</v>
      </c>
      <c r="K70" s="1">
        <v>1492.6416839999999</v>
      </c>
      <c r="L70" s="2" t="s">
        <v>25</v>
      </c>
      <c r="M70" s="6">
        <v>49032</v>
      </c>
    </row>
    <row r="71" spans="1:19" x14ac:dyDescent="0.3">
      <c r="A71" s="1">
        <v>7347</v>
      </c>
      <c r="B71" s="1">
        <v>26.919060999999999</v>
      </c>
      <c r="C71" s="1">
        <v>27.311948000000001</v>
      </c>
      <c r="D71" s="1">
        <v>7347</v>
      </c>
      <c r="E71" s="1">
        <v>0.95004345874113783</v>
      </c>
      <c r="F71" s="1">
        <v>34</v>
      </c>
      <c r="G71" s="2" t="s">
        <v>13</v>
      </c>
      <c r="H71" s="1">
        <v>3</v>
      </c>
      <c r="I71" s="1">
        <v>27.12372170225796</v>
      </c>
      <c r="J71" s="1">
        <v>1492.647800582085</v>
      </c>
      <c r="K71" s="1">
        <v>1492.6416839999999</v>
      </c>
      <c r="L71" s="2" t="s">
        <v>25</v>
      </c>
      <c r="M71" s="6">
        <v>63159</v>
      </c>
    </row>
    <row r="72" spans="1:19" x14ac:dyDescent="0.3">
      <c r="A72" s="1">
        <v>6536</v>
      </c>
      <c r="B72" s="1">
        <v>22.669872000000002</v>
      </c>
      <c r="C72" s="1">
        <v>22.813694000000002</v>
      </c>
      <c r="D72" s="1">
        <v>6536</v>
      </c>
      <c r="E72" s="1">
        <v>0.98227229101185265</v>
      </c>
      <c r="F72" s="1">
        <v>13</v>
      </c>
      <c r="G72" s="2" t="s">
        <v>13</v>
      </c>
      <c r="H72" s="1">
        <v>3</v>
      </c>
      <c r="I72" s="1">
        <v>22.745914654206011</v>
      </c>
      <c r="J72" s="1">
        <v>1492.645359175835</v>
      </c>
      <c r="K72" s="1">
        <v>1492.6416839999999</v>
      </c>
      <c r="L72" s="2" t="s">
        <v>25</v>
      </c>
      <c r="M72" s="6">
        <v>229931</v>
      </c>
    </row>
    <row r="73" spans="1:19" x14ac:dyDescent="0.3">
      <c r="A73" s="1">
        <v>6628</v>
      </c>
      <c r="B73" s="1">
        <v>23.125209000000002</v>
      </c>
      <c r="C73" s="1">
        <v>23.408669</v>
      </c>
      <c r="D73" s="1">
        <v>6628</v>
      </c>
      <c r="E73" s="1">
        <v>0.99492265486370335</v>
      </c>
      <c r="F73" s="1">
        <v>27</v>
      </c>
      <c r="G73" s="2" t="s">
        <v>13</v>
      </c>
      <c r="H73" s="1">
        <v>3</v>
      </c>
      <c r="I73" s="1">
        <v>23.261524303368891</v>
      </c>
      <c r="J73" s="1">
        <v>1492.645359175835</v>
      </c>
      <c r="K73" s="1">
        <v>1492.6416839999999</v>
      </c>
      <c r="L73" s="2" t="s">
        <v>25</v>
      </c>
      <c r="M73" s="6">
        <v>164702</v>
      </c>
    </row>
    <row r="74" spans="1:19" x14ac:dyDescent="0.3">
      <c r="A74" s="1">
        <v>7275</v>
      </c>
      <c r="B74" s="1">
        <v>26.525272000000001</v>
      </c>
      <c r="C74" s="1">
        <v>26.742778999999999</v>
      </c>
      <c r="D74" s="1">
        <v>7275</v>
      </c>
      <c r="E74" s="1">
        <v>0.94669346794593645</v>
      </c>
      <c r="F74" s="1">
        <v>20</v>
      </c>
      <c r="G74" s="2" t="s">
        <v>13</v>
      </c>
      <c r="H74" s="1">
        <v>3</v>
      </c>
      <c r="I74" s="1">
        <v>26.62105343284491</v>
      </c>
      <c r="J74" s="1">
        <v>1492.647312300835</v>
      </c>
      <c r="K74" s="1">
        <v>1492.6416839999999</v>
      </c>
      <c r="L74" s="2" t="s">
        <v>25</v>
      </c>
      <c r="M74" s="6">
        <v>57984</v>
      </c>
    </row>
    <row r="75" spans="1:19" x14ac:dyDescent="0.3">
      <c r="A75" s="1">
        <v>6704</v>
      </c>
      <c r="B75" s="1">
        <v>23.533688999999999</v>
      </c>
      <c r="C75" s="1">
        <v>23.658667999999999</v>
      </c>
      <c r="D75" s="1">
        <v>6704</v>
      </c>
      <c r="E75" s="1">
        <v>0.89082872400074931</v>
      </c>
      <c r="F75" s="1">
        <v>9</v>
      </c>
      <c r="G75" s="2" t="s">
        <v>13</v>
      </c>
      <c r="H75" s="1">
        <v>3</v>
      </c>
      <c r="I75" s="1">
        <v>23.605665243915958</v>
      </c>
      <c r="J75" s="1">
        <v>1492.643894332085</v>
      </c>
      <c r="K75" s="1">
        <v>1492.6416839999999</v>
      </c>
      <c r="L75" s="2" t="s">
        <v>25</v>
      </c>
      <c r="M75" s="6">
        <v>166369</v>
      </c>
    </row>
    <row r="76" spans="1:19" x14ac:dyDescent="0.3">
      <c r="A76" s="1">
        <v>7237</v>
      </c>
      <c r="B76" s="1">
        <v>26.304435999999999</v>
      </c>
      <c r="C76" s="1">
        <v>26.349132999999998</v>
      </c>
      <c r="D76" s="1">
        <v>7237</v>
      </c>
      <c r="E76" s="1">
        <v>0.99471135431481927</v>
      </c>
      <c r="F76" s="1">
        <v>3</v>
      </c>
      <c r="G76" s="2" t="s">
        <v>13</v>
      </c>
      <c r="H76" s="1">
        <v>3</v>
      </c>
      <c r="I76" s="1">
        <v>26.323564385547222</v>
      </c>
      <c r="J76" s="1">
        <v>1492.6474343711475</v>
      </c>
      <c r="K76" s="1">
        <v>1492.6416839999999</v>
      </c>
      <c r="L76" s="2" t="s">
        <v>25</v>
      </c>
      <c r="M76" s="6">
        <v>54109</v>
      </c>
    </row>
    <row r="77" spans="1:19" x14ac:dyDescent="0.3">
      <c r="A77" s="1">
        <v>6763</v>
      </c>
      <c r="B77" s="1">
        <v>23.858042000000001</v>
      </c>
      <c r="C77" s="1">
        <v>24.510249999999999</v>
      </c>
      <c r="D77" s="1">
        <v>6763</v>
      </c>
      <c r="E77" s="1">
        <v>0.99971473706908975</v>
      </c>
      <c r="F77" s="1">
        <v>48</v>
      </c>
      <c r="G77" s="2" t="s">
        <v>13</v>
      </c>
      <c r="H77" s="1">
        <v>3</v>
      </c>
      <c r="I77" s="1">
        <v>24.15811113923548</v>
      </c>
      <c r="J77" s="1">
        <v>1492.6501199180225</v>
      </c>
      <c r="K77" s="1">
        <v>1492.6416839999999</v>
      </c>
      <c r="L77" s="2" t="s">
        <v>25</v>
      </c>
      <c r="M77" s="6">
        <v>151922</v>
      </c>
    </row>
    <row r="78" spans="1:19" x14ac:dyDescent="0.3">
      <c r="A78" s="1">
        <v>7114</v>
      </c>
      <c r="B78" s="1">
        <v>25.701273</v>
      </c>
      <c r="C78" s="1">
        <v>26.189384</v>
      </c>
      <c r="D78" s="1">
        <v>7114</v>
      </c>
      <c r="E78" s="1">
        <v>0.97292554027100853</v>
      </c>
      <c r="F78" s="1">
        <v>43</v>
      </c>
      <c r="G78" s="2" t="s">
        <v>13</v>
      </c>
      <c r="H78" s="1">
        <v>3</v>
      </c>
      <c r="I78" s="1">
        <v>25.922348621456951</v>
      </c>
      <c r="J78" s="1">
        <v>1492.6435281211475</v>
      </c>
      <c r="K78" s="1">
        <v>1492.6416839999999</v>
      </c>
      <c r="L78" s="2" t="s">
        <v>25</v>
      </c>
      <c r="M78" s="6">
        <v>114516</v>
      </c>
    </row>
    <row r="79" spans="1:19" x14ac:dyDescent="0.3">
      <c r="A79" s="1">
        <v>7621</v>
      </c>
      <c r="B79" s="1">
        <v>28.390654999999999</v>
      </c>
      <c r="C79" s="1">
        <v>28.443673</v>
      </c>
      <c r="D79" s="1">
        <v>7621</v>
      </c>
      <c r="E79" s="1">
        <v>0.98940560906052133</v>
      </c>
      <c r="F79" s="1">
        <v>3</v>
      </c>
      <c r="G79" s="2" t="s">
        <v>13</v>
      </c>
      <c r="H79" s="1">
        <v>3</v>
      </c>
      <c r="I79" s="1">
        <v>28.418571895213706</v>
      </c>
      <c r="J79" s="1">
        <v>1492.645359175835</v>
      </c>
      <c r="K79" s="1">
        <v>1492.6416839999999</v>
      </c>
      <c r="L79" s="2" t="s">
        <v>25</v>
      </c>
      <c r="M79" s="6">
        <v>46065</v>
      </c>
    </row>
    <row r="80" spans="1:19" x14ac:dyDescent="0.3">
      <c r="A80" s="1">
        <v>6291</v>
      </c>
      <c r="B80" s="1">
        <v>21.593585999999998</v>
      </c>
      <c r="C80" s="1">
        <v>21.712266</v>
      </c>
      <c r="D80" s="1">
        <v>6291</v>
      </c>
      <c r="E80" s="1">
        <v>0.95001908232977428</v>
      </c>
      <c r="F80" s="1">
        <v>12</v>
      </c>
      <c r="G80" s="2" t="s">
        <v>13</v>
      </c>
      <c r="H80" s="1">
        <v>3</v>
      </c>
      <c r="I80" s="1">
        <v>21.656886043847138</v>
      </c>
      <c r="J80" s="1">
        <v>1492.6452371055225</v>
      </c>
      <c r="K80" s="1">
        <v>1492.6416839999999</v>
      </c>
      <c r="L80" s="2" t="s">
        <v>25</v>
      </c>
      <c r="M80" s="6">
        <v>319547</v>
      </c>
    </row>
    <row r="81" spans="1:13" x14ac:dyDescent="0.3">
      <c r="A81" s="1">
        <v>18</v>
      </c>
      <c r="B81" s="1">
        <v>0.55315334999999999</v>
      </c>
      <c r="C81" s="1">
        <v>0.80853726999999997</v>
      </c>
      <c r="D81" s="1">
        <v>18</v>
      </c>
      <c r="E81" s="1">
        <v>0.99443401026869105</v>
      </c>
      <c r="F81" s="1">
        <v>27</v>
      </c>
      <c r="G81" s="2" t="s">
        <v>13</v>
      </c>
      <c r="H81" s="1">
        <v>3</v>
      </c>
      <c r="I81" s="1">
        <v>0.64161245995668592</v>
      </c>
      <c r="J81" s="1">
        <v>1492.6440164023975</v>
      </c>
      <c r="K81" s="1">
        <v>1492.6416839999999</v>
      </c>
      <c r="L81" s="2" t="s">
        <v>25</v>
      </c>
      <c r="M81" s="6">
        <v>90949</v>
      </c>
    </row>
    <row r="82" spans="1:13" x14ac:dyDescent="0.3">
      <c r="A82" s="1">
        <v>67</v>
      </c>
      <c r="B82" s="1">
        <v>0.85884497999999998</v>
      </c>
      <c r="C82" s="1">
        <v>0.89876582999999999</v>
      </c>
      <c r="D82" s="1">
        <v>67</v>
      </c>
      <c r="E82" s="1">
        <v>0.99005202911708157</v>
      </c>
      <c r="F82" s="1">
        <v>3</v>
      </c>
      <c r="G82" s="2" t="s">
        <v>13</v>
      </c>
      <c r="H82" s="1">
        <v>3</v>
      </c>
      <c r="I82" s="1">
        <v>0.88009260440195169</v>
      </c>
      <c r="J82" s="1">
        <v>1492.644870894585</v>
      </c>
      <c r="K82" s="1">
        <v>1492.6416839999999</v>
      </c>
      <c r="L82" s="2" t="s">
        <v>25</v>
      </c>
      <c r="M82" s="6">
        <v>24063</v>
      </c>
    </row>
    <row r="83" spans="1:13" x14ac:dyDescent="0.3">
      <c r="A83" s="1">
        <v>75</v>
      </c>
      <c r="B83" s="1">
        <v>0.93113849999999998</v>
      </c>
      <c r="C83" s="1">
        <v>0.99529020999999995</v>
      </c>
      <c r="D83" s="1">
        <v>75</v>
      </c>
      <c r="E83" s="1">
        <v>0.98016637099297776</v>
      </c>
      <c r="F83" s="1">
        <v>7</v>
      </c>
      <c r="G83" s="2" t="s">
        <v>13</v>
      </c>
      <c r="H83" s="1">
        <v>3</v>
      </c>
      <c r="I83" s="1">
        <v>0.96466639509256691</v>
      </c>
      <c r="J83" s="1">
        <v>1492.6405984336475</v>
      </c>
      <c r="K83" s="1">
        <v>1492.6416839999999</v>
      </c>
      <c r="L83" s="2" t="s">
        <v>25</v>
      </c>
      <c r="M83" s="6">
        <v>24208</v>
      </c>
    </row>
    <row r="84" spans="1:13" x14ac:dyDescent="0.3">
      <c r="A84" s="1">
        <v>5645</v>
      </c>
      <c r="B84" s="1">
        <v>19.100422999999999</v>
      </c>
      <c r="C84" s="1">
        <v>19.161664999999999</v>
      </c>
      <c r="D84" s="1">
        <v>5645</v>
      </c>
      <c r="E84" s="1">
        <v>0.98930659583722358</v>
      </c>
      <c r="F84" s="1">
        <v>5</v>
      </c>
      <c r="G84" s="2" t="s">
        <v>13</v>
      </c>
      <c r="H84" s="1">
        <v>3</v>
      </c>
      <c r="I84" s="1">
        <v>19.143801632767975</v>
      </c>
      <c r="J84" s="1">
        <v>1549.66074003521</v>
      </c>
      <c r="K84" s="1">
        <v>1549.663084</v>
      </c>
      <c r="L84" s="2" t="s">
        <v>26</v>
      </c>
      <c r="M84" s="6">
        <v>397398</v>
      </c>
    </row>
    <row r="85" spans="1:13" x14ac:dyDescent="0.3">
      <c r="A85" s="1">
        <v>5577</v>
      </c>
      <c r="B85" s="1">
        <v>18.877039</v>
      </c>
      <c r="C85" s="1">
        <v>19.018986000000002</v>
      </c>
      <c r="D85" s="1">
        <v>5577</v>
      </c>
      <c r="E85" s="1">
        <v>0.95046798113741582</v>
      </c>
      <c r="F85" s="1">
        <v>16</v>
      </c>
      <c r="G85" s="2" t="s">
        <v>13</v>
      </c>
      <c r="H85" s="1">
        <v>3</v>
      </c>
      <c r="I85" s="1">
        <v>18.936567332272453</v>
      </c>
      <c r="J85" s="1">
        <v>1549.66659941021</v>
      </c>
      <c r="K85" s="1">
        <v>1549.663084</v>
      </c>
      <c r="L85" s="2" t="s">
        <v>26</v>
      </c>
      <c r="M85" s="6">
        <v>1064485</v>
      </c>
    </row>
    <row r="86" spans="1:13" x14ac:dyDescent="0.3">
      <c r="A86" s="1">
        <v>5437</v>
      </c>
      <c r="B86" s="1">
        <v>18.322272000000002</v>
      </c>
      <c r="C86" s="1">
        <v>18.4756</v>
      </c>
      <c r="D86" s="1">
        <v>5437</v>
      </c>
      <c r="E86" s="1">
        <v>0.9815963060757692</v>
      </c>
      <c r="F86" s="1">
        <v>19</v>
      </c>
      <c r="G86" s="2" t="s">
        <v>13</v>
      </c>
      <c r="H86" s="1">
        <v>3</v>
      </c>
      <c r="I86" s="1">
        <v>18.409391272693238</v>
      </c>
      <c r="J86" s="1">
        <v>1549.663913863335</v>
      </c>
      <c r="K86" s="1">
        <v>1549.663084</v>
      </c>
      <c r="L86" s="2" t="s">
        <v>26</v>
      </c>
      <c r="M86" s="6">
        <v>9212474</v>
      </c>
    </row>
    <row r="87" spans="1:13" x14ac:dyDescent="0.3">
      <c r="A87" s="1">
        <v>5528</v>
      </c>
      <c r="B87" s="1">
        <v>18.665742999999999</v>
      </c>
      <c r="C87" s="1">
        <v>18.815438</v>
      </c>
      <c r="D87" s="1">
        <v>5528</v>
      </c>
      <c r="E87" s="1">
        <v>0.99019493500772127</v>
      </c>
      <c r="F87" s="1">
        <v>18</v>
      </c>
      <c r="G87" s="2" t="s">
        <v>13</v>
      </c>
      <c r="H87" s="1">
        <v>3</v>
      </c>
      <c r="I87" s="1">
        <v>18.734323125583707</v>
      </c>
      <c r="J87" s="1">
        <v>1549.666355269585</v>
      </c>
      <c r="K87" s="1">
        <v>1549.663084</v>
      </c>
      <c r="L87" s="2" t="s">
        <v>26</v>
      </c>
      <c r="M87" s="6">
        <v>2238918</v>
      </c>
    </row>
    <row r="88" spans="1:13" x14ac:dyDescent="0.3">
      <c r="A88" s="1">
        <v>5832</v>
      </c>
      <c r="B88" s="1">
        <v>19.798466999999999</v>
      </c>
      <c r="C88" s="1">
        <v>20.604403000000001</v>
      </c>
      <c r="D88" s="1">
        <v>5832</v>
      </c>
      <c r="E88" s="1">
        <v>0.9952129226134262</v>
      </c>
      <c r="F88" s="1">
        <v>121</v>
      </c>
      <c r="G88" s="2" t="s">
        <v>91</v>
      </c>
      <c r="H88" s="1">
        <v>3</v>
      </c>
      <c r="I88" s="1">
        <v>20.130593758091216</v>
      </c>
      <c r="J88" s="1">
        <v>1563.680515425835</v>
      </c>
      <c r="K88" s="1">
        <v>1563.678784</v>
      </c>
      <c r="L88" s="2" t="s">
        <v>27</v>
      </c>
      <c r="M88" s="6">
        <v>95417608</v>
      </c>
    </row>
    <row r="89" spans="1:13" x14ac:dyDescent="0.3">
      <c r="A89" s="1">
        <v>6062</v>
      </c>
      <c r="B89" s="1">
        <v>20.740385</v>
      </c>
      <c r="C89" s="1">
        <v>21.078696000000001</v>
      </c>
      <c r="D89" s="1">
        <v>6062</v>
      </c>
      <c r="E89" s="1">
        <v>0.99630835728278544</v>
      </c>
      <c r="F89" s="1">
        <v>32</v>
      </c>
      <c r="G89" s="2" t="s">
        <v>13</v>
      </c>
      <c r="H89" s="1">
        <v>3</v>
      </c>
      <c r="I89" s="1">
        <v>20.847360599330525</v>
      </c>
      <c r="J89" s="1">
        <v>1563.6835671836475</v>
      </c>
      <c r="K89" s="1">
        <v>1563.678784</v>
      </c>
      <c r="L89" s="2" t="s">
        <v>27</v>
      </c>
      <c r="M89" s="6">
        <v>3999475</v>
      </c>
    </row>
    <row r="90" spans="1:13" x14ac:dyDescent="0.3">
      <c r="A90" s="1">
        <v>6784</v>
      </c>
      <c r="B90" s="1">
        <v>23.973416</v>
      </c>
      <c r="C90" s="1">
        <v>24.717414999999999</v>
      </c>
      <c r="D90" s="1">
        <v>6784</v>
      </c>
      <c r="E90" s="1">
        <v>0.98883731906625449</v>
      </c>
      <c r="F90" s="1">
        <v>146</v>
      </c>
      <c r="G90" s="2" t="s">
        <v>29</v>
      </c>
      <c r="H90" s="1">
        <v>5</v>
      </c>
      <c r="I90" s="1">
        <v>24.262497203030335</v>
      </c>
      <c r="J90" s="1">
        <v>2452.0535176700027</v>
      </c>
      <c r="K90" s="1">
        <v>2452.0500729999999</v>
      </c>
      <c r="L90" s="2" t="s">
        <v>28</v>
      </c>
      <c r="M90" s="6">
        <v>1988132</v>
      </c>
    </row>
    <row r="91" spans="1:13" x14ac:dyDescent="0.3">
      <c r="A91" s="1">
        <v>6348</v>
      </c>
      <c r="B91" s="1">
        <v>21.862000999999999</v>
      </c>
      <c r="C91" s="1">
        <v>21.914026</v>
      </c>
      <c r="D91" s="1">
        <v>6348</v>
      </c>
      <c r="E91" s="1">
        <v>0.96907370761676503</v>
      </c>
      <c r="F91" s="1">
        <v>7</v>
      </c>
      <c r="G91" s="2" t="s">
        <v>15</v>
      </c>
      <c r="H91" s="1">
        <v>3</v>
      </c>
      <c r="I91" s="1">
        <v>21.879427058607142</v>
      </c>
      <c r="J91" s="1">
        <v>2007.866091988335</v>
      </c>
      <c r="K91" s="1">
        <v>2007.8644280000001</v>
      </c>
      <c r="L91" s="2" t="s">
        <v>30</v>
      </c>
      <c r="M91" s="6">
        <v>198621</v>
      </c>
    </row>
    <row r="92" spans="1:13" x14ac:dyDescent="0.3">
      <c r="A92" s="1">
        <v>6439</v>
      </c>
      <c r="B92" s="1">
        <v>22.227934000000001</v>
      </c>
      <c r="C92" s="1">
        <v>23.142572999999999</v>
      </c>
      <c r="D92" s="1">
        <v>6439</v>
      </c>
      <c r="E92" s="1">
        <v>0.99700138344039868</v>
      </c>
      <c r="F92" s="1">
        <v>194</v>
      </c>
      <c r="G92" s="2" t="s">
        <v>15</v>
      </c>
      <c r="H92" s="1">
        <v>4</v>
      </c>
      <c r="I92" s="1">
        <v>22.498663697366247</v>
      </c>
      <c r="J92" s="1">
        <v>2007.866580269585</v>
      </c>
      <c r="K92" s="1">
        <v>2007.8644280000001</v>
      </c>
      <c r="L92" s="2" t="s">
        <v>30</v>
      </c>
      <c r="M92" s="6">
        <v>13747509</v>
      </c>
    </row>
    <row r="93" spans="1:13" x14ac:dyDescent="0.3">
      <c r="A93" s="1">
        <v>6646</v>
      </c>
      <c r="B93" s="1">
        <v>23.186436</v>
      </c>
      <c r="C93" s="1">
        <v>23.417625999999998</v>
      </c>
      <c r="D93" s="1">
        <v>6646</v>
      </c>
      <c r="E93" s="1">
        <v>0.83361165275144111</v>
      </c>
      <c r="F93" s="1">
        <v>17</v>
      </c>
      <c r="G93" s="2" t="s">
        <v>15</v>
      </c>
      <c r="H93" s="1">
        <v>3</v>
      </c>
      <c r="I93" s="1">
        <v>23.301165851082654</v>
      </c>
      <c r="J93" s="1">
        <v>2007.8725320273975</v>
      </c>
      <c r="K93" s="1">
        <v>2007.8644280000001</v>
      </c>
      <c r="L93" s="2" t="s">
        <v>30</v>
      </c>
      <c r="M93" s="6">
        <v>113386</v>
      </c>
    </row>
    <row r="94" spans="1:13" x14ac:dyDescent="0.3">
      <c r="A94" s="1">
        <v>6284</v>
      </c>
      <c r="B94" s="1">
        <v>21.576228</v>
      </c>
      <c r="C94" s="1">
        <v>21.686177000000001</v>
      </c>
      <c r="D94" s="1">
        <v>6284</v>
      </c>
      <c r="E94" s="1">
        <v>0.96433298799112721</v>
      </c>
      <c r="F94" s="1">
        <v>24</v>
      </c>
      <c r="G94" s="2" t="s">
        <v>15</v>
      </c>
      <c r="H94" s="1">
        <v>4</v>
      </c>
      <c r="I94" s="1">
        <v>21.63126843283284</v>
      </c>
      <c r="J94" s="1">
        <v>2064.89514472271</v>
      </c>
      <c r="K94" s="1">
        <v>2064.8858279999999</v>
      </c>
      <c r="L94" s="2" t="s">
        <v>31</v>
      </c>
      <c r="M94" s="6">
        <v>289536</v>
      </c>
    </row>
    <row r="95" spans="1:13" x14ac:dyDescent="0.3">
      <c r="A95" s="1">
        <v>6629</v>
      </c>
      <c r="B95" s="1">
        <v>23.142572999999999</v>
      </c>
      <c r="C95" s="1">
        <v>23.373116</v>
      </c>
      <c r="D95" s="1">
        <v>6629</v>
      </c>
      <c r="E95" s="1">
        <v>0.9762670365303131</v>
      </c>
      <c r="F95" s="1">
        <v>51</v>
      </c>
      <c r="G95" s="2" t="s">
        <v>15</v>
      </c>
      <c r="H95" s="1">
        <v>3</v>
      </c>
      <c r="I95" s="1">
        <v>23.246277905065927</v>
      </c>
      <c r="J95" s="1">
        <v>2078.908054488335</v>
      </c>
      <c r="K95" s="1">
        <v>2078.9015129999998</v>
      </c>
      <c r="L95" s="2" t="s">
        <v>32</v>
      </c>
      <c r="M95" s="6">
        <v>1439068</v>
      </c>
    </row>
    <row r="96" spans="1:13" x14ac:dyDescent="0.3">
      <c r="A96" s="1">
        <v>6572</v>
      </c>
      <c r="B96" s="1">
        <v>22.813694000000002</v>
      </c>
      <c r="C96" s="1">
        <v>23.054624</v>
      </c>
      <c r="D96" s="1">
        <v>6572</v>
      </c>
      <c r="E96" s="1">
        <v>0.97796279709549394</v>
      </c>
      <c r="F96" s="1">
        <v>53</v>
      </c>
      <c r="G96" s="2" t="s">
        <v>15</v>
      </c>
      <c r="H96" s="1">
        <v>3</v>
      </c>
      <c r="I96" s="1">
        <v>22.923983581383876</v>
      </c>
      <c r="J96" s="1">
        <v>2078.907077925835</v>
      </c>
      <c r="K96" s="1">
        <v>2078.9015129999998</v>
      </c>
      <c r="L96" s="2" t="s">
        <v>32</v>
      </c>
      <c r="M96" s="6">
        <v>3255475</v>
      </c>
    </row>
    <row r="97" spans="1:13" x14ac:dyDescent="0.3">
      <c r="A97" s="1">
        <v>6703</v>
      </c>
      <c r="B97" s="1">
        <v>23.515830999999999</v>
      </c>
      <c r="C97" s="1">
        <v>23.649951000000001</v>
      </c>
      <c r="D97" s="1">
        <v>6703</v>
      </c>
      <c r="E97" s="1">
        <v>0.91794487943663161</v>
      </c>
      <c r="F97" s="1">
        <v>28</v>
      </c>
      <c r="G97" s="2" t="s">
        <v>15</v>
      </c>
      <c r="H97" s="1">
        <v>4</v>
      </c>
      <c r="I97" s="1">
        <v>23.577983907697899</v>
      </c>
      <c r="J97" s="1">
        <v>2078.90539862896</v>
      </c>
      <c r="K97" s="1">
        <v>2078.9015129999998</v>
      </c>
      <c r="L97" s="2" t="s">
        <v>32</v>
      </c>
      <c r="M97" s="6">
        <v>329447</v>
      </c>
    </row>
    <row r="98" spans="1:13" x14ac:dyDescent="0.3">
      <c r="A98" s="1">
        <v>6955</v>
      </c>
      <c r="B98" s="1">
        <v>24.822967999999999</v>
      </c>
      <c r="C98" s="1">
        <v>25.248394999999999</v>
      </c>
      <c r="D98" s="1">
        <v>6955</v>
      </c>
      <c r="E98" s="1">
        <v>0.98400416075714703</v>
      </c>
      <c r="F98" s="1">
        <v>61</v>
      </c>
      <c r="G98" s="2" t="s">
        <v>29</v>
      </c>
      <c r="H98" s="1">
        <v>5</v>
      </c>
      <c r="I98" s="1">
        <v>24.948575028864212</v>
      </c>
      <c r="J98" s="1">
        <v>2523.0891011660965</v>
      </c>
      <c r="K98" s="1">
        <v>2523.0871579999998</v>
      </c>
      <c r="L98" s="2" t="s">
        <v>34</v>
      </c>
      <c r="M98" s="6">
        <v>525128</v>
      </c>
    </row>
    <row r="99" spans="1:13" x14ac:dyDescent="0.3">
      <c r="A99" s="1">
        <v>6905</v>
      </c>
      <c r="B99" s="1">
        <v>24.52976</v>
      </c>
      <c r="C99" s="1">
        <v>24.752559000000002</v>
      </c>
      <c r="D99" s="1">
        <v>6905</v>
      </c>
      <c r="E99" s="1">
        <v>0.96990993545719129</v>
      </c>
      <c r="F99" s="1">
        <v>44</v>
      </c>
      <c r="G99" s="2" t="s">
        <v>15</v>
      </c>
      <c r="H99" s="1">
        <v>5</v>
      </c>
      <c r="I99" s="1">
        <v>24.63706553935074</v>
      </c>
      <c r="J99" s="1">
        <v>2523.092397064534</v>
      </c>
      <c r="K99" s="1">
        <v>2523.0871579999998</v>
      </c>
      <c r="L99" s="2" t="s">
        <v>34</v>
      </c>
      <c r="M99" s="6">
        <v>1062745</v>
      </c>
    </row>
    <row r="100" spans="1:13" x14ac:dyDescent="0.3">
      <c r="A100" s="1">
        <v>6991</v>
      </c>
      <c r="B100" s="1">
        <v>25.002579999999998</v>
      </c>
      <c r="C100" s="1">
        <v>25.176621999999998</v>
      </c>
      <c r="D100" s="1">
        <v>6991</v>
      </c>
      <c r="E100" s="1">
        <v>0.99145979453595146</v>
      </c>
      <c r="F100" s="1">
        <v>31</v>
      </c>
      <c r="G100" s="2" t="s">
        <v>29</v>
      </c>
      <c r="H100" s="1">
        <v>5</v>
      </c>
      <c r="I100" s="1">
        <v>25.085278210129598</v>
      </c>
      <c r="J100" s="1">
        <v>2594.1312764590652</v>
      </c>
      <c r="K100" s="1">
        <v>2594.1242579999998</v>
      </c>
      <c r="L100" s="2" t="s">
        <v>35</v>
      </c>
      <c r="M100" s="6">
        <v>367019</v>
      </c>
    </row>
    <row r="101" spans="1:13" x14ac:dyDescent="0.3">
      <c r="A101" s="1">
        <v>7038</v>
      </c>
      <c r="B101" s="1">
        <v>25.266493000000001</v>
      </c>
      <c r="C101" s="1">
        <v>25.402290000000001</v>
      </c>
      <c r="D101" s="1">
        <v>7038</v>
      </c>
      <c r="E101" s="1">
        <v>0.98570246146922424</v>
      </c>
      <c r="F101" s="1">
        <v>17</v>
      </c>
      <c r="G101" s="2" t="s">
        <v>15</v>
      </c>
      <c r="H101" s="1">
        <v>5</v>
      </c>
      <c r="I101" s="1">
        <v>25.332929921720698</v>
      </c>
      <c r="J101" s="1">
        <v>2594.1301778262527</v>
      </c>
      <c r="K101" s="1">
        <v>2594.1242579999998</v>
      </c>
      <c r="L101" s="2" t="s">
        <v>35</v>
      </c>
      <c r="M101" s="6">
        <v>150262</v>
      </c>
    </row>
    <row r="102" spans="1:13" x14ac:dyDescent="0.3">
      <c r="A102" s="1">
        <v>4646</v>
      </c>
      <c r="B102" s="1">
        <v>15.940726</v>
      </c>
      <c r="C102" s="1">
        <v>16.161823999999999</v>
      </c>
      <c r="D102" s="1">
        <v>4646</v>
      </c>
      <c r="E102" s="1">
        <v>0.99973790827767062</v>
      </c>
      <c r="F102" s="1">
        <v>26</v>
      </c>
      <c r="G102" s="2" t="s">
        <v>13</v>
      </c>
      <c r="H102" s="1">
        <v>3</v>
      </c>
      <c r="I102" s="1">
        <v>16.048408528635147</v>
      </c>
      <c r="J102" s="1">
        <v>1464.614597457085</v>
      </c>
      <c r="K102" s="1">
        <v>1464.6102989999999</v>
      </c>
      <c r="L102" s="2" t="s">
        <v>36</v>
      </c>
      <c r="M102" s="6">
        <v>2054664</v>
      </c>
    </row>
    <row r="103" spans="1:13" x14ac:dyDescent="0.3">
      <c r="A103" s="1">
        <v>4932</v>
      </c>
      <c r="B103" s="1">
        <v>16.760867999999999</v>
      </c>
      <c r="C103" s="1">
        <v>16.971761999999998</v>
      </c>
      <c r="D103" s="1">
        <v>4932</v>
      </c>
      <c r="E103" s="1">
        <v>0.99787799606451866</v>
      </c>
      <c r="F103" s="1">
        <v>24</v>
      </c>
      <c r="G103" s="2" t="s">
        <v>13</v>
      </c>
      <c r="H103" s="1">
        <v>3</v>
      </c>
      <c r="I103" s="1">
        <v>16.835046382501016</v>
      </c>
      <c r="J103" s="1">
        <v>1535.649265425835</v>
      </c>
      <c r="K103" s="1">
        <v>1535.647399</v>
      </c>
      <c r="L103" s="2" t="s">
        <v>37</v>
      </c>
      <c r="M103" s="6">
        <v>1342473</v>
      </c>
    </row>
    <row r="104" spans="1:13" x14ac:dyDescent="0.3">
      <c r="A104" s="1">
        <v>6787</v>
      </c>
      <c r="B104" s="1">
        <v>23.982320000000001</v>
      </c>
      <c r="C104" s="1">
        <v>24.081337999999999</v>
      </c>
      <c r="D104" s="1">
        <v>6787</v>
      </c>
      <c r="E104" s="1">
        <v>0.92928001046276865</v>
      </c>
      <c r="F104" s="1">
        <v>6</v>
      </c>
      <c r="G104" s="2" t="s">
        <v>33</v>
      </c>
      <c r="H104" s="1">
        <v>4</v>
      </c>
      <c r="I104" s="1">
        <v>24.032632464047634</v>
      </c>
      <c r="J104" s="1">
        <v>2022.8566792910963</v>
      </c>
      <c r="K104" s="1">
        <v>2022.8387440000001</v>
      </c>
      <c r="L104" s="2" t="s">
        <v>39</v>
      </c>
      <c r="M104" s="6">
        <v>75225</v>
      </c>
    </row>
    <row r="105" spans="1:13" x14ac:dyDescent="0.3">
      <c r="A105" s="1">
        <v>2079</v>
      </c>
      <c r="B105" s="1">
        <v>8.3887968999999991</v>
      </c>
      <c r="C105" s="1">
        <v>8.4949586000000004</v>
      </c>
      <c r="D105" s="1">
        <v>2079</v>
      </c>
      <c r="E105" s="1">
        <v>0.95207252402983222</v>
      </c>
      <c r="F105" s="1">
        <v>6</v>
      </c>
      <c r="G105" s="2" t="s">
        <v>13</v>
      </c>
      <c r="H105" s="1">
        <v>2</v>
      </c>
      <c r="I105" s="1">
        <v>8.444103553241689</v>
      </c>
      <c r="J105" s="1">
        <v>834.36032499614748</v>
      </c>
      <c r="K105" s="1">
        <v>834.36016940000002</v>
      </c>
      <c r="L105" s="2" t="s">
        <v>41</v>
      </c>
      <c r="M105" s="6">
        <v>92541</v>
      </c>
    </row>
    <row r="106" spans="1:13" x14ac:dyDescent="0.3">
      <c r="A106" s="1">
        <v>1890</v>
      </c>
      <c r="B106" s="1">
        <v>7.9329708999999999</v>
      </c>
      <c r="C106" s="1">
        <v>8.3084264999999995</v>
      </c>
      <c r="D106" s="1">
        <v>1890</v>
      </c>
      <c r="E106" s="1">
        <v>0.99917532539086407</v>
      </c>
      <c r="F106" s="1">
        <v>73</v>
      </c>
      <c r="G106" s="2" t="s">
        <v>16</v>
      </c>
      <c r="H106" s="1">
        <v>3</v>
      </c>
      <c r="I106" s="1">
        <v>8.083259352599157</v>
      </c>
      <c r="J106" s="1">
        <v>834.36172880474123</v>
      </c>
      <c r="K106" s="1">
        <v>834.36016940000002</v>
      </c>
      <c r="L106" s="2" t="s">
        <v>41</v>
      </c>
      <c r="M106" s="6">
        <v>27622682</v>
      </c>
    </row>
    <row r="107" spans="1:13" x14ac:dyDescent="0.3">
      <c r="A107" s="1">
        <v>4113</v>
      </c>
      <c r="B107" s="1">
        <v>14.2385</v>
      </c>
      <c r="C107" s="1">
        <v>14.754390000000001</v>
      </c>
      <c r="D107" s="1">
        <v>4113</v>
      </c>
      <c r="E107" s="1">
        <v>0.99714559671006575</v>
      </c>
      <c r="F107" s="1">
        <v>83</v>
      </c>
      <c r="G107" s="2" t="s">
        <v>16</v>
      </c>
      <c r="H107" s="1">
        <v>3</v>
      </c>
      <c r="I107" s="1">
        <v>14.352786276098522</v>
      </c>
      <c r="J107" s="1">
        <v>834.36050810161623</v>
      </c>
      <c r="K107" s="1">
        <v>834.36016940000002</v>
      </c>
      <c r="L107" s="2" t="s">
        <v>41</v>
      </c>
      <c r="M107" s="6">
        <v>55014308</v>
      </c>
    </row>
    <row r="108" spans="1:13" x14ac:dyDescent="0.3">
      <c r="A108" s="1">
        <v>2285</v>
      </c>
      <c r="B108" s="1">
        <v>8.9455118000000002</v>
      </c>
      <c r="C108" s="1">
        <v>9.1631166000000004</v>
      </c>
      <c r="D108" s="1">
        <v>2285</v>
      </c>
      <c r="E108" s="1">
        <v>0.99879211078089358</v>
      </c>
      <c r="F108" s="1">
        <v>37</v>
      </c>
      <c r="G108" s="2" t="s">
        <v>18</v>
      </c>
      <c r="H108" s="1">
        <v>3</v>
      </c>
      <c r="I108" s="1">
        <v>9.04901915458173</v>
      </c>
      <c r="J108" s="1">
        <v>834.36160673442873</v>
      </c>
      <c r="K108" s="1">
        <v>834.36016940000002</v>
      </c>
      <c r="L108" s="2" t="s">
        <v>41</v>
      </c>
      <c r="M108" s="6">
        <v>7311562</v>
      </c>
    </row>
    <row r="109" spans="1:13" x14ac:dyDescent="0.3">
      <c r="A109" s="1">
        <v>4364</v>
      </c>
      <c r="B109" s="1">
        <v>15.051577</v>
      </c>
      <c r="C109" s="1">
        <v>15.399274999999999</v>
      </c>
      <c r="D109" s="1">
        <v>4364</v>
      </c>
      <c r="E109" s="1">
        <v>0.99787090865273886</v>
      </c>
      <c r="F109" s="1">
        <v>60</v>
      </c>
      <c r="G109" s="2" t="s">
        <v>16</v>
      </c>
      <c r="H109" s="1">
        <v>3</v>
      </c>
      <c r="I109" s="1">
        <v>15.153382505170919</v>
      </c>
      <c r="J109" s="1">
        <v>834.36087431255373</v>
      </c>
      <c r="K109" s="1">
        <v>834.36016940000002</v>
      </c>
      <c r="L109" s="2" t="s">
        <v>41</v>
      </c>
      <c r="M109" s="6">
        <v>37942896</v>
      </c>
    </row>
    <row r="110" spans="1:13" x14ac:dyDescent="0.3">
      <c r="A110" s="1">
        <v>2403</v>
      </c>
      <c r="B110" s="1">
        <v>9.2238018000000004</v>
      </c>
      <c r="C110" s="1">
        <v>9.8999304000000006</v>
      </c>
      <c r="D110" s="1">
        <v>2403</v>
      </c>
      <c r="E110" s="1">
        <v>0.99875642645450757</v>
      </c>
      <c r="F110" s="1">
        <v>115</v>
      </c>
      <c r="G110" s="2" t="s">
        <v>16</v>
      </c>
      <c r="H110" s="1">
        <v>3</v>
      </c>
      <c r="I110" s="1">
        <v>9.4263170857652483</v>
      </c>
      <c r="J110" s="1">
        <v>834.36130155864748</v>
      </c>
      <c r="K110" s="1">
        <v>834.36016940000002</v>
      </c>
      <c r="L110" s="2" t="s">
        <v>41</v>
      </c>
      <c r="M110" s="6">
        <v>33767596</v>
      </c>
    </row>
    <row r="111" spans="1:13" x14ac:dyDescent="0.3">
      <c r="A111" s="1">
        <v>2212</v>
      </c>
      <c r="B111" s="1">
        <v>8.7253425999999994</v>
      </c>
      <c r="C111" s="1">
        <v>8.8573646000000004</v>
      </c>
      <c r="D111" s="1">
        <v>2212</v>
      </c>
      <c r="E111" s="1">
        <v>0.99365006971408898</v>
      </c>
      <c r="F111" s="1">
        <v>10</v>
      </c>
      <c r="G111" s="2" t="s">
        <v>13</v>
      </c>
      <c r="H111" s="1">
        <v>3</v>
      </c>
      <c r="I111" s="1">
        <v>8.7689997415141647</v>
      </c>
      <c r="J111" s="1">
        <v>834.36160673442873</v>
      </c>
      <c r="K111" s="1">
        <v>834.36016940000002</v>
      </c>
      <c r="L111" s="2" t="s">
        <v>41</v>
      </c>
      <c r="M111" s="6">
        <v>912376</v>
      </c>
    </row>
    <row r="112" spans="1:13" x14ac:dyDescent="0.3">
      <c r="A112" s="1">
        <v>4035</v>
      </c>
      <c r="B112" s="1">
        <v>13.979628</v>
      </c>
      <c r="C112" s="1">
        <v>14.075576</v>
      </c>
      <c r="D112" s="1">
        <v>4035</v>
      </c>
      <c r="E112" s="1">
        <v>0.99664585986874521</v>
      </c>
      <c r="F112" s="1">
        <v>13</v>
      </c>
      <c r="G112" s="2" t="s">
        <v>16</v>
      </c>
      <c r="H112" s="1">
        <v>3</v>
      </c>
      <c r="I112" s="1">
        <v>14.02722700412729</v>
      </c>
      <c r="J112" s="1">
        <v>834.36142362895998</v>
      </c>
      <c r="K112" s="1">
        <v>834.36016940000002</v>
      </c>
      <c r="L112" s="2" t="s">
        <v>41</v>
      </c>
      <c r="M112" s="6">
        <v>1647773</v>
      </c>
    </row>
    <row r="113" spans="1:13" x14ac:dyDescent="0.3">
      <c r="A113" s="1">
        <v>2180</v>
      </c>
      <c r="B113" s="1">
        <v>8.6357035</v>
      </c>
      <c r="C113" s="1">
        <v>8.6707886999999992</v>
      </c>
      <c r="D113" s="1">
        <v>2180</v>
      </c>
      <c r="E113" s="1">
        <v>0.9946625774018415</v>
      </c>
      <c r="F113" s="1">
        <v>5</v>
      </c>
      <c r="G113" s="2" t="s">
        <v>13</v>
      </c>
      <c r="H113" s="1">
        <v>3</v>
      </c>
      <c r="I113" s="1">
        <v>8.6535270445078911</v>
      </c>
      <c r="J113" s="1">
        <v>834.36160673442873</v>
      </c>
      <c r="K113" s="1">
        <v>834.36016940000002</v>
      </c>
      <c r="L113" s="2" t="s">
        <v>41</v>
      </c>
      <c r="M113" s="6">
        <v>380823</v>
      </c>
    </row>
    <row r="114" spans="1:13" x14ac:dyDescent="0.3">
      <c r="A114" s="1">
        <v>1585</v>
      </c>
      <c r="B114" s="1">
        <v>6.9625877999999997</v>
      </c>
      <c r="C114" s="1">
        <v>7.0165021000000003</v>
      </c>
      <c r="D114" s="1">
        <v>1585</v>
      </c>
      <c r="E114" s="1">
        <v>0.99610472519639848</v>
      </c>
      <c r="F114" s="1">
        <v>5</v>
      </c>
      <c r="G114" s="2" t="s">
        <v>13</v>
      </c>
      <c r="H114" s="1">
        <v>2</v>
      </c>
      <c r="I114" s="1">
        <v>6.9860154214445096</v>
      </c>
      <c r="J114" s="1">
        <v>834.35892118755373</v>
      </c>
      <c r="K114" s="1">
        <v>834.36016940000002</v>
      </c>
      <c r="L114" s="2" t="s">
        <v>41</v>
      </c>
      <c r="M114" s="6">
        <v>125786</v>
      </c>
    </row>
    <row r="115" spans="1:13" x14ac:dyDescent="0.3">
      <c r="A115" s="1">
        <v>1566</v>
      </c>
      <c r="B115" s="1">
        <v>6.8486342000000002</v>
      </c>
      <c r="C115" s="1">
        <v>6.9003880999999998</v>
      </c>
      <c r="D115" s="1">
        <v>1566</v>
      </c>
      <c r="E115" s="1">
        <v>0.98300102094385444</v>
      </c>
      <c r="F115" s="1">
        <v>4</v>
      </c>
      <c r="G115" s="2" t="s">
        <v>13</v>
      </c>
      <c r="H115" s="1">
        <v>2</v>
      </c>
      <c r="I115" s="1">
        <v>6.8766663530759429</v>
      </c>
      <c r="J115" s="1">
        <v>834.36105741802248</v>
      </c>
      <c r="K115" s="1">
        <v>834.36016940000002</v>
      </c>
      <c r="L115" s="2" t="s">
        <v>41</v>
      </c>
      <c r="M115" s="6">
        <v>338595</v>
      </c>
    </row>
    <row r="116" spans="1:13" x14ac:dyDescent="0.3">
      <c r="A116" s="1">
        <v>2790</v>
      </c>
      <c r="B116" s="1">
        <v>10.339861000000001</v>
      </c>
      <c r="C116" s="1">
        <v>10.580587</v>
      </c>
      <c r="D116" s="1">
        <v>2790</v>
      </c>
      <c r="E116" s="1">
        <v>0.99930123136116178</v>
      </c>
      <c r="F116" s="1">
        <v>42</v>
      </c>
      <c r="G116" s="2" t="s">
        <v>16</v>
      </c>
      <c r="H116" s="1">
        <v>3</v>
      </c>
      <c r="I116" s="1">
        <v>10.464052336736801</v>
      </c>
      <c r="J116" s="1">
        <v>834.36124052349123</v>
      </c>
      <c r="K116" s="1">
        <v>834.36016940000002</v>
      </c>
      <c r="L116" s="2" t="s">
        <v>41</v>
      </c>
      <c r="M116" s="6">
        <v>15633401</v>
      </c>
    </row>
    <row r="117" spans="1:13" x14ac:dyDescent="0.3">
      <c r="A117" s="1">
        <v>3787</v>
      </c>
      <c r="B117" s="1">
        <v>13.276999999999999</v>
      </c>
      <c r="C117" s="1">
        <v>13.633195000000001</v>
      </c>
      <c r="D117" s="1">
        <v>3787</v>
      </c>
      <c r="E117" s="1">
        <v>0.99798162981740901</v>
      </c>
      <c r="F117" s="1">
        <v>63</v>
      </c>
      <c r="G117" s="2" t="s">
        <v>16</v>
      </c>
      <c r="H117" s="1">
        <v>3</v>
      </c>
      <c r="I117" s="1">
        <v>13.498820780422971</v>
      </c>
      <c r="J117" s="1">
        <v>906.38254179302248</v>
      </c>
      <c r="K117" s="1">
        <v>906.38183880000008</v>
      </c>
      <c r="L117" s="2" t="s">
        <v>42</v>
      </c>
      <c r="M117" s="6">
        <v>19888916</v>
      </c>
    </row>
    <row r="118" spans="1:13" x14ac:dyDescent="0.3">
      <c r="A118" s="1">
        <v>4005</v>
      </c>
      <c r="B118" s="1">
        <v>13.839013</v>
      </c>
      <c r="C118" s="1">
        <v>13.962687000000001</v>
      </c>
      <c r="D118" s="1">
        <v>4005</v>
      </c>
      <c r="E118" s="1">
        <v>0.81529281374206042</v>
      </c>
      <c r="F118" s="1">
        <v>5</v>
      </c>
      <c r="G118" s="2" t="s">
        <v>13</v>
      </c>
      <c r="H118" s="1">
        <v>3</v>
      </c>
      <c r="I118" s="1">
        <v>13.89646197957928</v>
      </c>
      <c r="J118" s="1">
        <v>906.38156523052248</v>
      </c>
      <c r="K118" s="1">
        <v>906.38183880000008</v>
      </c>
      <c r="L118" s="2" t="s">
        <v>42</v>
      </c>
      <c r="M118" s="6">
        <v>255198</v>
      </c>
    </row>
    <row r="119" spans="1:13" x14ac:dyDescent="0.3">
      <c r="A119" s="1">
        <v>3647</v>
      </c>
      <c r="B119" s="1">
        <v>12.825588</v>
      </c>
      <c r="C119" s="1">
        <v>13.192769</v>
      </c>
      <c r="D119" s="1">
        <v>3647</v>
      </c>
      <c r="E119" s="1">
        <v>0.99915895448643133</v>
      </c>
      <c r="F119" s="1">
        <v>82</v>
      </c>
      <c r="G119" s="2" t="s">
        <v>16</v>
      </c>
      <c r="H119" s="1">
        <v>2</v>
      </c>
      <c r="I119" s="1">
        <v>12.939236603378683</v>
      </c>
      <c r="J119" s="1">
        <v>906.38188368947999</v>
      </c>
      <c r="K119" s="1">
        <v>906.38183880000008</v>
      </c>
      <c r="L119" s="2" t="s">
        <v>42</v>
      </c>
      <c r="M119" s="6">
        <v>159913664</v>
      </c>
    </row>
    <row r="120" spans="1:13" x14ac:dyDescent="0.3">
      <c r="A120" s="1">
        <v>5357</v>
      </c>
      <c r="B120" s="1">
        <v>17.980626999999998</v>
      </c>
      <c r="C120" s="1">
        <v>18.093411</v>
      </c>
      <c r="D120" s="1">
        <v>5357</v>
      </c>
      <c r="E120" s="1">
        <v>0.99259928508637252</v>
      </c>
      <c r="F120" s="1">
        <v>12</v>
      </c>
      <c r="G120" s="2" t="s">
        <v>16</v>
      </c>
      <c r="H120" s="1">
        <v>2</v>
      </c>
      <c r="I120" s="1">
        <v>18.040108082657152</v>
      </c>
      <c r="J120" s="1">
        <v>977.42020048442873</v>
      </c>
      <c r="K120" s="1">
        <v>977.41893879999998</v>
      </c>
      <c r="L120" s="2" t="s">
        <v>43</v>
      </c>
      <c r="M120" s="6">
        <v>475877</v>
      </c>
    </row>
    <row r="121" spans="1:13" x14ac:dyDescent="0.3">
      <c r="A121" s="1">
        <v>5927</v>
      </c>
      <c r="B121" s="1">
        <v>20.190484999999999</v>
      </c>
      <c r="C121" s="1">
        <v>20.225897</v>
      </c>
      <c r="D121" s="1">
        <v>5927</v>
      </c>
      <c r="E121" s="1">
        <v>0.99112066756816908</v>
      </c>
      <c r="F121" s="1">
        <v>3</v>
      </c>
      <c r="G121" s="2" t="s">
        <v>13</v>
      </c>
      <c r="H121" s="1">
        <v>2</v>
      </c>
      <c r="I121" s="1">
        <v>20.209803533473529</v>
      </c>
      <c r="J121" s="1">
        <v>977.42190946880373</v>
      </c>
      <c r="K121" s="1">
        <v>977.41893879999998</v>
      </c>
      <c r="L121" s="2" t="s">
        <v>43</v>
      </c>
      <c r="M121" s="6">
        <v>135093</v>
      </c>
    </row>
    <row r="122" spans="1:13" x14ac:dyDescent="0.3">
      <c r="A122" s="1">
        <v>6788</v>
      </c>
      <c r="B122" s="1">
        <v>23.946940999999999</v>
      </c>
      <c r="C122" s="1">
        <v>24.019608999999999</v>
      </c>
      <c r="D122" s="1">
        <v>6788</v>
      </c>
      <c r="E122" s="1">
        <v>0.92347226067575261</v>
      </c>
      <c r="F122" s="1">
        <v>4</v>
      </c>
      <c r="G122" s="2" t="s">
        <v>16</v>
      </c>
      <c r="H122" s="1">
        <v>2</v>
      </c>
      <c r="I122" s="1">
        <v>23.993004833852403</v>
      </c>
      <c r="J122" s="1">
        <v>977.41929824026124</v>
      </c>
      <c r="K122" s="1">
        <v>977.41893879999998</v>
      </c>
      <c r="L122" s="2" t="s">
        <v>43</v>
      </c>
      <c r="M122" s="6">
        <v>63910</v>
      </c>
    </row>
    <row r="123" spans="1:13" x14ac:dyDescent="0.3">
      <c r="A123" s="1">
        <v>5401</v>
      </c>
      <c r="B123" s="1">
        <v>18.233619000000001</v>
      </c>
      <c r="C123" s="1">
        <v>18.374416</v>
      </c>
      <c r="D123" s="1">
        <v>5401</v>
      </c>
      <c r="E123" s="1">
        <v>0.99928660303617511</v>
      </c>
      <c r="F123" s="1">
        <v>19</v>
      </c>
      <c r="G123" s="2" t="s">
        <v>16</v>
      </c>
      <c r="H123" s="1">
        <v>3</v>
      </c>
      <c r="I123" s="1">
        <v>18.307848443677596</v>
      </c>
      <c r="J123" s="1">
        <v>977.42050566020998</v>
      </c>
      <c r="K123" s="1">
        <v>977.41893879999998</v>
      </c>
      <c r="L123" s="2" t="s">
        <v>43</v>
      </c>
      <c r="M123" s="6">
        <v>450042</v>
      </c>
    </row>
    <row r="124" spans="1:13" x14ac:dyDescent="0.3">
      <c r="A124" s="1">
        <v>5744</v>
      </c>
      <c r="B124" s="1">
        <v>19.4697</v>
      </c>
      <c r="C124" s="1">
        <v>19.533852</v>
      </c>
      <c r="D124" s="1">
        <v>5744</v>
      </c>
      <c r="E124" s="1">
        <v>0.99206279035408329</v>
      </c>
      <c r="F124" s="1">
        <v>5</v>
      </c>
      <c r="G124" s="2" t="s">
        <v>13</v>
      </c>
      <c r="H124" s="1">
        <v>2</v>
      </c>
      <c r="I124" s="1">
        <v>19.505204937209367</v>
      </c>
      <c r="J124" s="1">
        <v>977.42209257427248</v>
      </c>
      <c r="K124" s="1">
        <v>977.41893879999998</v>
      </c>
      <c r="L124" s="2" t="s">
        <v>43</v>
      </c>
      <c r="M124" s="6">
        <v>174395</v>
      </c>
    </row>
    <row r="125" spans="1:13" x14ac:dyDescent="0.3">
      <c r="A125" s="1">
        <v>26</v>
      </c>
      <c r="B125" s="1">
        <v>0.54330330000000004</v>
      </c>
      <c r="C125" s="1">
        <v>1.5415698</v>
      </c>
      <c r="D125" s="1">
        <v>26</v>
      </c>
      <c r="E125" s="1">
        <v>0.99984032516605248</v>
      </c>
      <c r="F125" s="1">
        <v>159</v>
      </c>
      <c r="G125" s="2" t="s">
        <v>18</v>
      </c>
      <c r="H125" s="1">
        <v>3</v>
      </c>
      <c r="I125" s="1">
        <v>0.9131880387222393</v>
      </c>
      <c r="J125" s="1">
        <v>977.42264189067873</v>
      </c>
      <c r="K125" s="1">
        <v>977.41893879999998</v>
      </c>
      <c r="L125" s="2" t="s">
        <v>43</v>
      </c>
      <c r="M125" s="6">
        <v>291359</v>
      </c>
    </row>
    <row r="126" spans="1:13" x14ac:dyDescent="0.3">
      <c r="A126" s="1">
        <v>4725</v>
      </c>
      <c r="B126" s="1">
        <v>16.161823999999999</v>
      </c>
      <c r="C126" s="1">
        <v>16.214586000000001</v>
      </c>
      <c r="D126" s="1">
        <v>4725</v>
      </c>
      <c r="E126" s="1">
        <v>0.99599578789125665</v>
      </c>
      <c r="F126" s="1">
        <v>6</v>
      </c>
      <c r="G126" s="2" t="s">
        <v>16</v>
      </c>
      <c r="H126" s="1">
        <v>3</v>
      </c>
      <c r="I126" s="1">
        <v>16.198607183060002</v>
      </c>
      <c r="J126" s="1">
        <v>977.41928495708498</v>
      </c>
      <c r="K126" s="1">
        <v>977.41893879999998</v>
      </c>
      <c r="L126" s="2" t="s">
        <v>43</v>
      </c>
      <c r="M126" s="6">
        <v>1067412</v>
      </c>
    </row>
    <row r="127" spans="1:13" x14ac:dyDescent="0.3">
      <c r="A127" s="1">
        <v>5716</v>
      </c>
      <c r="B127" s="1">
        <v>19.316624000000001</v>
      </c>
      <c r="C127" s="1">
        <v>19.414726999999999</v>
      </c>
      <c r="D127" s="1">
        <v>5716</v>
      </c>
      <c r="E127" s="1">
        <v>0.93187337817859262</v>
      </c>
      <c r="F127" s="1">
        <v>9</v>
      </c>
      <c r="G127" s="2" t="s">
        <v>16</v>
      </c>
      <c r="H127" s="1">
        <v>2</v>
      </c>
      <c r="I127" s="1">
        <v>19.375815928574074</v>
      </c>
      <c r="J127" s="1">
        <v>977.42087187114748</v>
      </c>
      <c r="K127" s="1">
        <v>977.41893879999998</v>
      </c>
      <c r="L127" s="2" t="s">
        <v>43</v>
      </c>
      <c r="M127" s="6">
        <v>276548</v>
      </c>
    </row>
    <row r="128" spans="1:13" x14ac:dyDescent="0.3">
      <c r="A128" s="1">
        <v>6142</v>
      </c>
      <c r="B128" s="1">
        <v>20.962962999999998</v>
      </c>
      <c r="C128" s="1">
        <v>20.989305999999999</v>
      </c>
      <c r="D128" s="1">
        <v>6142</v>
      </c>
      <c r="E128" s="1">
        <v>0.97582033857819228</v>
      </c>
      <c r="F128" s="1">
        <v>3</v>
      </c>
      <c r="G128" s="2" t="s">
        <v>13</v>
      </c>
      <c r="H128" s="1">
        <v>2</v>
      </c>
      <c r="I128" s="1">
        <v>20.973983900810378</v>
      </c>
      <c r="J128" s="1">
        <v>977.42111601177248</v>
      </c>
      <c r="K128" s="1">
        <v>977.41893879999998</v>
      </c>
      <c r="L128" s="2" t="s">
        <v>43</v>
      </c>
      <c r="M128" s="6">
        <v>151951</v>
      </c>
    </row>
    <row r="129" spans="1:13" x14ac:dyDescent="0.3">
      <c r="A129" s="1">
        <v>4043</v>
      </c>
      <c r="B129" s="1">
        <v>13.988341</v>
      </c>
      <c r="C129" s="1">
        <v>16.101050000000001</v>
      </c>
      <c r="D129" s="1">
        <v>4043</v>
      </c>
      <c r="E129" s="1">
        <v>0.99907189552898645</v>
      </c>
      <c r="F129" s="1">
        <v>459</v>
      </c>
      <c r="G129" s="2" t="s">
        <v>18</v>
      </c>
      <c r="H129" s="1">
        <v>2</v>
      </c>
      <c r="I129" s="1">
        <v>14.628325051598807</v>
      </c>
      <c r="J129" s="1">
        <v>977.41935927541749</v>
      </c>
      <c r="K129" s="1">
        <v>977.41893879999998</v>
      </c>
      <c r="L129" s="2" t="s">
        <v>43</v>
      </c>
      <c r="M129" s="6">
        <v>1982081408</v>
      </c>
    </row>
    <row r="130" spans="1:13" x14ac:dyDescent="0.3">
      <c r="A130" s="1">
        <v>4744</v>
      </c>
      <c r="B130" s="1">
        <v>16.281314999999999</v>
      </c>
      <c r="C130" s="1">
        <v>17.876795999999999</v>
      </c>
      <c r="D130" s="1">
        <v>4744</v>
      </c>
      <c r="E130" s="1">
        <v>0.99890186664073111</v>
      </c>
      <c r="F130" s="1">
        <v>257</v>
      </c>
      <c r="G130" s="2" t="s">
        <v>16</v>
      </c>
      <c r="H130" s="1">
        <v>3</v>
      </c>
      <c r="I130" s="1">
        <v>16.960510295298416</v>
      </c>
      <c r="J130" s="1">
        <v>977.41971220317873</v>
      </c>
      <c r="K130" s="1">
        <v>977.41893879999998</v>
      </c>
      <c r="L130" s="2" t="s">
        <v>43</v>
      </c>
      <c r="M130" s="6">
        <v>1094211</v>
      </c>
    </row>
    <row r="131" spans="1:13" x14ac:dyDescent="0.3">
      <c r="A131" s="1">
        <v>5590</v>
      </c>
      <c r="B131" s="1">
        <v>18.903320999999998</v>
      </c>
      <c r="C131" s="1">
        <v>19.126719000000001</v>
      </c>
      <c r="D131" s="1">
        <v>5590</v>
      </c>
      <c r="E131" s="1">
        <v>0.99311428902418442</v>
      </c>
      <c r="F131" s="1">
        <v>20</v>
      </c>
      <c r="G131" s="2" t="s">
        <v>16</v>
      </c>
      <c r="H131" s="1">
        <v>3</v>
      </c>
      <c r="I131" s="1">
        <v>19.023293357835961</v>
      </c>
      <c r="J131" s="1">
        <v>977.42221464458498</v>
      </c>
      <c r="K131" s="1">
        <v>977.41893879999998</v>
      </c>
      <c r="L131" s="2" t="s">
        <v>43</v>
      </c>
      <c r="M131" s="6">
        <v>273746</v>
      </c>
    </row>
    <row r="132" spans="1:13" x14ac:dyDescent="0.3">
      <c r="A132" s="1">
        <v>5492</v>
      </c>
      <c r="B132" s="1">
        <v>18.577605999999999</v>
      </c>
      <c r="C132" s="1">
        <v>18.851154000000001</v>
      </c>
      <c r="D132" s="1">
        <v>5492</v>
      </c>
      <c r="E132" s="1">
        <v>0.99604928865533748</v>
      </c>
      <c r="F132" s="1">
        <v>23</v>
      </c>
      <c r="G132" s="2" t="s">
        <v>16</v>
      </c>
      <c r="H132" s="1">
        <v>3</v>
      </c>
      <c r="I132" s="1">
        <v>18.698059789659908</v>
      </c>
      <c r="J132" s="1">
        <v>977.42142118755373</v>
      </c>
      <c r="K132" s="1">
        <v>977.41893879999998</v>
      </c>
      <c r="L132" s="2" t="s">
        <v>43</v>
      </c>
      <c r="M132" s="6">
        <v>364351</v>
      </c>
    </row>
    <row r="133" spans="1:13" x14ac:dyDescent="0.3">
      <c r="A133" s="1">
        <v>2746</v>
      </c>
      <c r="B133" s="1">
        <v>10.214835000000001</v>
      </c>
      <c r="C133" s="1">
        <v>10.359209</v>
      </c>
      <c r="D133" s="1">
        <v>2746</v>
      </c>
      <c r="E133" s="1">
        <v>0.99984391225051306</v>
      </c>
      <c r="F133" s="1">
        <v>16</v>
      </c>
      <c r="G133" s="2" t="s">
        <v>40</v>
      </c>
      <c r="H133" s="1">
        <v>2</v>
      </c>
      <c r="I133" s="1">
        <v>10.286740086908381</v>
      </c>
      <c r="J133" s="1">
        <v>533.23484999807374</v>
      </c>
      <c r="K133" s="1">
        <v>533.23330939999994</v>
      </c>
      <c r="L133" s="2" t="s">
        <v>44</v>
      </c>
      <c r="M133" s="6">
        <v>437849</v>
      </c>
    </row>
    <row r="134" spans="1:13" x14ac:dyDescent="0.3">
      <c r="A134" s="1">
        <v>2688</v>
      </c>
      <c r="B134" s="1">
        <v>10.108869</v>
      </c>
      <c r="C134" s="1">
        <v>10.134823000000001</v>
      </c>
      <c r="D134" s="1">
        <v>2688</v>
      </c>
      <c r="E134" s="1">
        <v>0.99999364257438716</v>
      </c>
      <c r="F134" s="1">
        <v>4</v>
      </c>
      <c r="G134" s="2" t="s">
        <v>40</v>
      </c>
      <c r="H134" s="1">
        <v>2</v>
      </c>
      <c r="I134" s="1">
        <v>10.121170375413799</v>
      </c>
      <c r="J134" s="1">
        <v>533.23411757619874</v>
      </c>
      <c r="K134" s="1">
        <v>533.23330939999994</v>
      </c>
      <c r="L134" s="2" t="s">
        <v>44</v>
      </c>
      <c r="M134" s="6">
        <v>598090</v>
      </c>
    </row>
    <row r="135" spans="1:13" x14ac:dyDescent="0.3">
      <c r="A135" s="1">
        <v>3098</v>
      </c>
      <c r="B135" s="1">
        <v>11.361217</v>
      </c>
      <c r="C135" s="1">
        <v>11.404581</v>
      </c>
      <c r="D135" s="1">
        <v>3098</v>
      </c>
      <c r="E135" s="1">
        <v>0.99982294937471039</v>
      </c>
      <c r="F135" s="1">
        <v>5</v>
      </c>
      <c r="G135" s="2" t="s">
        <v>40</v>
      </c>
      <c r="H135" s="1">
        <v>2</v>
      </c>
      <c r="I135" s="1">
        <v>11.38521081294485</v>
      </c>
      <c r="J135" s="1">
        <v>533.23442275197999</v>
      </c>
      <c r="K135" s="1">
        <v>533.23330939999994</v>
      </c>
      <c r="L135" s="2" t="s">
        <v>44</v>
      </c>
      <c r="M135" s="6">
        <v>315534</v>
      </c>
    </row>
    <row r="136" spans="1:13" x14ac:dyDescent="0.3">
      <c r="A136" s="1">
        <v>4493</v>
      </c>
      <c r="B136" s="1">
        <v>15.49906</v>
      </c>
      <c r="C136" s="1">
        <v>15.540651</v>
      </c>
      <c r="D136" s="1">
        <v>4493</v>
      </c>
      <c r="E136" s="1">
        <v>0.99517729838507196</v>
      </c>
      <c r="F136" s="1">
        <v>4</v>
      </c>
      <c r="G136" s="2" t="s">
        <v>40</v>
      </c>
      <c r="H136" s="1">
        <v>2</v>
      </c>
      <c r="I136" s="1">
        <v>15.515623204989771</v>
      </c>
      <c r="J136" s="1">
        <v>533.23405654104249</v>
      </c>
      <c r="K136" s="1">
        <v>533.23330939999994</v>
      </c>
      <c r="L136" s="2" t="s">
        <v>44</v>
      </c>
      <c r="M136" s="6">
        <v>3134196</v>
      </c>
    </row>
    <row r="137" spans="1:13" x14ac:dyDescent="0.3">
      <c r="A137" s="1">
        <v>3196</v>
      </c>
      <c r="B137" s="1">
        <v>11.607765000000001</v>
      </c>
      <c r="C137" s="1">
        <v>11.997804</v>
      </c>
      <c r="D137" s="1">
        <v>3196</v>
      </c>
      <c r="E137" s="1">
        <v>0.9976927438605615</v>
      </c>
      <c r="F137" s="1">
        <v>29</v>
      </c>
      <c r="G137" s="2" t="s">
        <v>40</v>
      </c>
      <c r="H137" s="1">
        <v>2</v>
      </c>
      <c r="I137" s="1">
        <v>11.810816981635826</v>
      </c>
      <c r="J137" s="1">
        <v>533.23503310354249</v>
      </c>
      <c r="K137" s="1">
        <v>533.23330939999994</v>
      </c>
      <c r="L137" s="2" t="s">
        <v>44</v>
      </c>
      <c r="M137" s="6">
        <v>293395</v>
      </c>
    </row>
    <row r="138" spans="1:13" x14ac:dyDescent="0.3">
      <c r="A138" s="1">
        <v>1050</v>
      </c>
      <c r="B138" s="1">
        <v>4.6988570000000003</v>
      </c>
      <c r="C138" s="1">
        <v>4.9018724000000002</v>
      </c>
      <c r="D138" s="1">
        <v>1050</v>
      </c>
      <c r="E138" s="1">
        <v>0.99997772888306946</v>
      </c>
      <c r="F138" s="1">
        <v>23</v>
      </c>
      <c r="G138" s="2" t="s">
        <v>40</v>
      </c>
      <c r="H138" s="1">
        <v>2</v>
      </c>
      <c r="I138" s="1">
        <v>4.8109183916261724</v>
      </c>
      <c r="J138" s="1">
        <v>533.23430068166749</v>
      </c>
      <c r="K138" s="1">
        <v>533.23330939999994</v>
      </c>
      <c r="L138" s="2" t="s">
        <v>44</v>
      </c>
      <c r="M138" s="6">
        <v>349925</v>
      </c>
    </row>
    <row r="139" spans="1:13" x14ac:dyDescent="0.3">
      <c r="A139" s="1">
        <v>1187</v>
      </c>
      <c r="B139" s="1">
        <v>5.3241338999999996</v>
      </c>
      <c r="C139" s="1">
        <v>5.5786280000000001</v>
      </c>
      <c r="D139" s="1">
        <v>1187</v>
      </c>
      <c r="E139" s="1">
        <v>0.99991600524542623</v>
      </c>
      <c r="F139" s="1">
        <v>18</v>
      </c>
      <c r="G139" s="2" t="s">
        <v>40</v>
      </c>
      <c r="H139" s="1">
        <v>2</v>
      </c>
      <c r="I139" s="1">
        <v>5.4659783802316406</v>
      </c>
      <c r="J139" s="1">
        <v>533.23430068166749</v>
      </c>
      <c r="K139" s="1">
        <v>533.23330939999994</v>
      </c>
      <c r="L139" s="2" t="s">
        <v>44</v>
      </c>
      <c r="M139" s="6">
        <v>117862</v>
      </c>
    </row>
    <row r="140" spans="1:13" x14ac:dyDescent="0.3">
      <c r="A140" s="1">
        <v>1274</v>
      </c>
      <c r="B140" s="1">
        <v>5.6478088</v>
      </c>
      <c r="C140" s="1">
        <v>5.6998272999999999</v>
      </c>
      <c r="D140" s="1">
        <v>1274</v>
      </c>
      <c r="E140" s="1">
        <v>0.99925654191958257</v>
      </c>
      <c r="F140" s="1">
        <v>5</v>
      </c>
      <c r="G140" s="2" t="s">
        <v>40</v>
      </c>
      <c r="H140" s="1">
        <v>2</v>
      </c>
      <c r="I140" s="1">
        <v>5.6729730573059891</v>
      </c>
      <c r="J140" s="1">
        <v>533.23436171682374</v>
      </c>
      <c r="K140" s="1">
        <v>533.23330939999994</v>
      </c>
      <c r="L140" s="2" t="s">
        <v>44</v>
      </c>
      <c r="M140" s="6">
        <v>105860</v>
      </c>
    </row>
    <row r="141" spans="1:13" x14ac:dyDescent="0.3">
      <c r="A141" s="1">
        <v>3407</v>
      </c>
      <c r="B141" s="1">
        <v>12.106337</v>
      </c>
      <c r="C141" s="1">
        <v>12.141038999999999</v>
      </c>
      <c r="D141" s="1">
        <v>3407</v>
      </c>
      <c r="E141" s="1">
        <v>0.99898423326798391</v>
      </c>
      <c r="F141" s="1">
        <v>4</v>
      </c>
      <c r="G141" s="2" t="s">
        <v>40</v>
      </c>
      <c r="H141" s="1">
        <v>2</v>
      </c>
      <c r="I141" s="1">
        <v>12.119974758542918</v>
      </c>
      <c r="J141" s="1">
        <v>533.23515517385499</v>
      </c>
      <c r="K141" s="1">
        <v>533.23330939999994</v>
      </c>
      <c r="L141" s="2" t="s">
        <v>44</v>
      </c>
      <c r="M141" s="6">
        <v>199254</v>
      </c>
    </row>
    <row r="142" spans="1:13" x14ac:dyDescent="0.3">
      <c r="A142" s="1">
        <v>3434</v>
      </c>
      <c r="B142" s="1">
        <v>12.212757</v>
      </c>
      <c r="C142" s="1">
        <v>12.238517</v>
      </c>
      <c r="D142" s="1">
        <v>3434</v>
      </c>
      <c r="E142" s="1">
        <v>0.95514053309315183</v>
      </c>
      <c r="F142" s="1">
        <v>3</v>
      </c>
      <c r="G142" s="2" t="s">
        <v>40</v>
      </c>
      <c r="H142" s="1">
        <v>2</v>
      </c>
      <c r="I142" s="1">
        <v>12.226690070089006</v>
      </c>
      <c r="J142" s="1">
        <v>533.23021132619874</v>
      </c>
      <c r="K142" s="1">
        <v>533.23330939999994</v>
      </c>
      <c r="L142" s="2" t="s">
        <v>44</v>
      </c>
      <c r="M142" s="6">
        <v>168602</v>
      </c>
    </row>
    <row r="143" spans="1:13" x14ac:dyDescent="0.3">
      <c r="A143" s="1">
        <v>5845</v>
      </c>
      <c r="B143" s="1">
        <v>19.884475999999999</v>
      </c>
      <c r="C143" s="1">
        <v>19.917957000000001</v>
      </c>
      <c r="D143" s="1">
        <v>5845</v>
      </c>
      <c r="E143" s="1">
        <v>0.99785638620880024</v>
      </c>
      <c r="F143" s="1">
        <v>4</v>
      </c>
      <c r="G143" s="2" t="s">
        <v>40</v>
      </c>
      <c r="H143" s="1">
        <v>2</v>
      </c>
      <c r="I143" s="1">
        <v>19.897004121707141</v>
      </c>
      <c r="J143" s="1">
        <v>533.23387343557374</v>
      </c>
      <c r="K143" s="1">
        <v>533.23330939999994</v>
      </c>
      <c r="L143" s="2" t="s">
        <v>44</v>
      </c>
      <c r="M143" s="6">
        <v>769717</v>
      </c>
    </row>
    <row r="144" spans="1:13" x14ac:dyDescent="0.3">
      <c r="A144" s="1">
        <v>1398</v>
      </c>
      <c r="B144" s="1">
        <v>6.0174272000000002</v>
      </c>
      <c r="C144" s="1">
        <v>6.0607164999999998</v>
      </c>
      <c r="D144" s="1">
        <v>1398</v>
      </c>
      <c r="E144" s="1">
        <v>0.99995162530356785</v>
      </c>
      <c r="F144" s="1">
        <v>6</v>
      </c>
      <c r="G144" s="2" t="s">
        <v>40</v>
      </c>
      <c r="H144" s="1">
        <v>3</v>
      </c>
      <c r="I144" s="1">
        <v>6.0403052309667595</v>
      </c>
      <c r="J144" s="1">
        <v>533.23445243948004</v>
      </c>
      <c r="K144" s="1">
        <v>533.23330939999994</v>
      </c>
      <c r="L144" s="2" t="s">
        <v>44</v>
      </c>
      <c r="M144" s="6">
        <v>121516</v>
      </c>
    </row>
    <row r="145" spans="1:13" x14ac:dyDescent="0.3">
      <c r="A145" s="1">
        <v>3455</v>
      </c>
      <c r="B145" s="1">
        <v>12.29275</v>
      </c>
      <c r="C145" s="1">
        <v>12.542104</v>
      </c>
      <c r="D145" s="1">
        <v>3455</v>
      </c>
      <c r="E145" s="1">
        <v>0.99175858078090129</v>
      </c>
      <c r="F145" s="1">
        <v>17</v>
      </c>
      <c r="G145" s="2" t="s">
        <v>40</v>
      </c>
      <c r="H145" s="1">
        <v>2</v>
      </c>
      <c r="I145" s="1">
        <v>12.397369607693133</v>
      </c>
      <c r="J145" s="1">
        <v>533.23344618947999</v>
      </c>
      <c r="K145" s="1">
        <v>533.23330939999994</v>
      </c>
      <c r="L145" s="2" t="s">
        <v>44</v>
      </c>
      <c r="M145" s="6">
        <v>333907</v>
      </c>
    </row>
    <row r="146" spans="1:13" x14ac:dyDescent="0.3">
      <c r="A146" s="1">
        <v>1422</v>
      </c>
      <c r="B146" s="1">
        <v>6.1148619999999996</v>
      </c>
      <c r="C146" s="1">
        <v>6.3700415000000001</v>
      </c>
      <c r="D146" s="1">
        <v>1422</v>
      </c>
      <c r="E146" s="1">
        <v>0.99952275124936552</v>
      </c>
      <c r="F146" s="1">
        <v>41</v>
      </c>
      <c r="G146" s="2" t="s">
        <v>16</v>
      </c>
      <c r="H146" s="1">
        <v>2</v>
      </c>
      <c r="I146" s="1">
        <v>6.3518685043831891</v>
      </c>
      <c r="J146" s="1">
        <v>533.23350722463624</v>
      </c>
      <c r="K146" s="1">
        <v>533.23330939999994</v>
      </c>
      <c r="L146" s="2" t="s">
        <v>44</v>
      </c>
      <c r="M146" s="6">
        <v>2050610944</v>
      </c>
    </row>
    <row r="147" spans="1:13" x14ac:dyDescent="0.3">
      <c r="A147" s="1">
        <v>1481</v>
      </c>
      <c r="B147" s="1">
        <v>6.5472340999999998</v>
      </c>
      <c r="C147" s="1">
        <v>9.9713530000000006</v>
      </c>
      <c r="D147" s="1">
        <v>1481</v>
      </c>
      <c r="E147" s="1">
        <v>0.99973995511783231</v>
      </c>
      <c r="F147" s="1">
        <v>444</v>
      </c>
      <c r="G147" s="2" t="s">
        <v>18</v>
      </c>
      <c r="H147" s="1">
        <v>2</v>
      </c>
      <c r="I147" s="1">
        <v>6.6700724914786331</v>
      </c>
      <c r="J147" s="1">
        <v>533.23362929494874</v>
      </c>
      <c r="K147" s="1">
        <v>533.23330939999994</v>
      </c>
      <c r="L147" s="2" t="s">
        <v>44</v>
      </c>
      <c r="M147" s="6">
        <v>2052152064</v>
      </c>
    </row>
    <row r="148" spans="1:13" x14ac:dyDescent="0.3">
      <c r="A148" s="1">
        <v>3630</v>
      </c>
      <c r="B148" s="1">
        <v>12.736922</v>
      </c>
      <c r="C148" s="1">
        <v>12.860272999999999</v>
      </c>
      <c r="D148" s="1">
        <v>3630</v>
      </c>
      <c r="E148" s="1">
        <v>0.99997090508299757</v>
      </c>
      <c r="F148" s="1">
        <v>9</v>
      </c>
      <c r="G148" s="2" t="s">
        <v>40</v>
      </c>
      <c r="H148" s="1">
        <v>2</v>
      </c>
      <c r="I148" s="1">
        <v>12.805697487303272</v>
      </c>
      <c r="J148" s="1">
        <v>533.23448378713624</v>
      </c>
      <c r="K148" s="1">
        <v>533.23330939999994</v>
      </c>
      <c r="L148" s="2" t="s">
        <v>44</v>
      </c>
      <c r="M148" s="6">
        <v>214899</v>
      </c>
    </row>
    <row r="149" spans="1:13" x14ac:dyDescent="0.3">
      <c r="A149" s="1">
        <v>2889</v>
      </c>
      <c r="B149" s="1">
        <v>10.692038</v>
      </c>
      <c r="C149" s="1">
        <v>11.025446000000001</v>
      </c>
      <c r="D149" s="1">
        <v>2889</v>
      </c>
      <c r="E149" s="1">
        <v>0.99931536248691744</v>
      </c>
      <c r="F149" s="1">
        <v>28</v>
      </c>
      <c r="G149" s="2" t="s">
        <v>40</v>
      </c>
      <c r="H149" s="1">
        <v>2</v>
      </c>
      <c r="I149" s="1">
        <v>10.862440994767514</v>
      </c>
      <c r="J149" s="1">
        <v>533.23411757619874</v>
      </c>
      <c r="K149" s="1">
        <v>533.23330939999994</v>
      </c>
      <c r="L149" s="2" t="s">
        <v>44</v>
      </c>
      <c r="M149" s="6">
        <v>1805633</v>
      </c>
    </row>
    <row r="150" spans="1:13" x14ac:dyDescent="0.3">
      <c r="A150" s="1">
        <v>6953</v>
      </c>
      <c r="B150" s="1">
        <v>24.868452000000001</v>
      </c>
      <c r="C150" s="1">
        <v>24.931868000000001</v>
      </c>
      <c r="D150" s="1">
        <v>6953</v>
      </c>
      <c r="E150" s="1">
        <v>0.88802994836300886</v>
      </c>
      <c r="F150" s="1">
        <v>7</v>
      </c>
      <c r="G150" s="2" t="s">
        <v>13</v>
      </c>
      <c r="H150" s="1">
        <v>3</v>
      </c>
      <c r="I150" s="1">
        <v>24.891261959369871</v>
      </c>
      <c r="J150" s="1">
        <v>1922.8090554648975</v>
      </c>
      <c r="K150" s="1">
        <v>1922.8116440000001</v>
      </c>
      <c r="L150" s="2" t="s">
        <v>45</v>
      </c>
      <c r="M150" s="6">
        <v>142173</v>
      </c>
    </row>
    <row r="151" spans="1:13" x14ac:dyDescent="0.3">
      <c r="A151" s="1">
        <v>6055</v>
      </c>
      <c r="B151" s="1">
        <v>20.715026999999999</v>
      </c>
      <c r="C151" s="1">
        <v>20.844335000000001</v>
      </c>
      <c r="D151" s="1">
        <v>6055</v>
      </c>
      <c r="E151" s="1">
        <v>0.84774798960942443</v>
      </c>
      <c r="F151" s="1">
        <v>17</v>
      </c>
      <c r="G151" s="2" t="s">
        <v>29</v>
      </c>
      <c r="H151" s="1">
        <v>3</v>
      </c>
      <c r="I151" s="1">
        <v>20.753870178546972</v>
      </c>
      <c r="J151" s="1">
        <v>1922.8132058555225</v>
      </c>
      <c r="K151" s="1">
        <v>1922.8116440000001</v>
      </c>
      <c r="L151" s="2" t="s">
        <v>45</v>
      </c>
      <c r="M151" s="6">
        <v>1262760</v>
      </c>
    </row>
    <row r="152" spans="1:13" x14ac:dyDescent="0.3">
      <c r="A152" s="1">
        <v>5922</v>
      </c>
      <c r="B152" s="1">
        <v>20.199404999999999</v>
      </c>
      <c r="C152" s="1">
        <v>20.552842999999999</v>
      </c>
      <c r="D152" s="1">
        <v>5922</v>
      </c>
      <c r="E152" s="1">
        <v>0.98057505423276081</v>
      </c>
      <c r="F152" s="1">
        <v>79</v>
      </c>
      <c r="G152" s="2" t="s">
        <v>29</v>
      </c>
      <c r="H152" s="1">
        <v>3</v>
      </c>
      <c r="I152" s="1">
        <v>20.375936857938271</v>
      </c>
      <c r="J152" s="1">
        <v>1922.8139382773975</v>
      </c>
      <c r="K152" s="1">
        <v>1922.8116440000001</v>
      </c>
      <c r="L152" s="2" t="s">
        <v>45</v>
      </c>
      <c r="M152" s="6">
        <v>4971680</v>
      </c>
    </row>
    <row r="153" spans="1:13" x14ac:dyDescent="0.3">
      <c r="A153" s="1">
        <v>6131</v>
      </c>
      <c r="B153" s="1">
        <v>20.962962999999998</v>
      </c>
      <c r="C153" s="1">
        <v>21.558693999999999</v>
      </c>
      <c r="D153" s="1">
        <v>6131</v>
      </c>
      <c r="E153" s="1">
        <v>0.9892673338498168</v>
      </c>
      <c r="F153" s="1">
        <v>128</v>
      </c>
      <c r="G153" s="2" t="s">
        <v>15</v>
      </c>
      <c r="H153" s="1">
        <v>3</v>
      </c>
      <c r="I153" s="1">
        <v>21.159722785279175</v>
      </c>
      <c r="J153" s="1">
        <v>1865.7939187461475</v>
      </c>
      <c r="K153" s="1">
        <v>1865.790244</v>
      </c>
      <c r="L153" s="2" t="s">
        <v>46</v>
      </c>
      <c r="M153" s="6">
        <v>30933506</v>
      </c>
    </row>
    <row r="154" spans="1:13" x14ac:dyDescent="0.3">
      <c r="A154" s="1">
        <v>6026</v>
      </c>
      <c r="B154" s="1">
        <v>20.552842999999999</v>
      </c>
      <c r="C154" s="1">
        <v>20.774421</v>
      </c>
      <c r="D154" s="1">
        <v>6026</v>
      </c>
      <c r="E154" s="1">
        <v>0.99499592491247624</v>
      </c>
      <c r="F154" s="1">
        <v>22</v>
      </c>
      <c r="G154" s="2" t="s">
        <v>13</v>
      </c>
      <c r="H154" s="1">
        <v>3</v>
      </c>
      <c r="I154" s="1">
        <v>20.654895794329505</v>
      </c>
      <c r="J154" s="1">
        <v>1865.7997781211475</v>
      </c>
      <c r="K154" s="1">
        <v>1865.790244</v>
      </c>
      <c r="L154" s="2" t="s">
        <v>46</v>
      </c>
      <c r="M154" s="6">
        <v>1732322</v>
      </c>
    </row>
    <row r="155" spans="1:13" x14ac:dyDescent="0.3">
      <c r="A155" s="1">
        <v>6600</v>
      </c>
      <c r="B155" s="1">
        <v>22.957094999999999</v>
      </c>
      <c r="C155" s="1">
        <v>23.327290999999999</v>
      </c>
      <c r="D155" s="1">
        <v>6600</v>
      </c>
      <c r="E155" s="1">
        <v>0.98656142273860836</v>
      </c>
      <c r="F155" s="1">
        <v>64</v>
      </c>
      <c r="G155" s="2" t="s">
        <v>29</v>
      </c>
      <c r="H155" s="1">
        <v>5</v>
      </c>
      <c r="I155" s="1">
        <v>23.085080434453761</v>
      </c>
      <c r="J155" s="1">
        <v>2309.9801534121902</v>
      </c>
      <c r="K155" s="1">
        <v>2309.9758879999999</v>
      </c>
      <c r="L155" s="2" t="s">
        <v>47</v>
      </c>
      <c r="M155" s="6">
        <v>1921573</v>
      </c>
    </row>
    <row r="156" spans="1:13" x14ac:dyDescent="0.3">
      <c r="A156" s="1">
        <v>5320</v>
      </c>
      <c r="B156" s="1">
        <v>17.806097000000001</v>
      </c>
      <c r="C156" s="1">
        <v>17.876795999999999</v>
      </c>
      <c r="D156" s="1">
        <v>5320</v>
      </c>
      <c r="E156" s="1">
        <v>0.98474093566817644</v>
      </c>
      <c r="F156" s="1">
        <v>4</v>
      </c>
      <c r="G156" s="2" t="s">
        <v>13</v>
      </c>
      <c r="H156" s="1">
        <v>3</v>
      </c>
      <c r="I156" s="1">
        <v>17.840878599529702</v>
      </c>
      <c r="J156" s="1">
        <v>1048.45761503521</v>
      </c>
      <c r="K156" s="1">
        <v>1048.4560390000001</v>
      </c>
      <c r="L156" s="2" t="s">
        <v>48</v>
      </c>
      <c r="M156" s="6">
        <v>283080</v>
      </c>
    </row>
    <row r="157" spans="1:13" x14ac:dyDescent="0.3">
      <c r="A157" s="1">
        <v>5271</v>
      </c>
      <c r="B157" s="1">
        <v>17.709105000000001</v>
      </c>
      <c r="C157" s="1">
        <v>17.75318</v>
      </c>
      <c r="D157" s="1">
        <v>5271</v>
      </c>
      <c r="E157" s="1">
        <v>0.97818364195240293</v>
      </c>
      <c r="F157" s="1">
        <v>6</v>
      </c>
      <c r="G157" s="2" t="s">
        <v>13</v>
      </c>
      <c r="H157" s="1">
        <v>3</v>
      </c>
      <c r="I157" s="1">
        <v>17.732181922389874</v>
      </c>
      <c r="J157" s="1">
        <v>1048.4582253867725</v>
      </c>
      <c r="K157" s="1">
        <v>1048.4560390000001</v>
      </c>
      <c r="L157" s="2" t="s">
        <v>48</v>
      </c>
      <c r="M157" s="6">
        <v>302229</v>
      </c>
    </row>
    <row r="158" spans="1:13" x14ac:dyDescent="0.3">
      <c r="A158" s="1">
        <v>3795</v>
      </c>
      <c r="B158" s="1">
        <v>13.285579</v>
      </c>
      <c r="C158" s="1">
        <v>13.347372</v>
      </c>
      <c r="D158" s="1">
        <v>3795</v>
      </c>
      <c r="E158" s="1">
        <v>0.98181134053343855</v>
      </c>
      <c r="F158" s="1">
        <v>8</v>
      </c>
      <c r="G158" s="2" t="s">
        <v>13</v>
      </c>
      <c r="H158" s="1">
        <v>3</v>
      </c>
      <c r="I158" s="1">
        <v>13.315807539021787</v>
      </c>
      <c r="J158" s="1">
        <v>1048.4589578086475</v>
      </c>
      <c r="K158" s="1">
        <v>1048.4560390000001</v>
      </c>
      <c r="L158" s="2" t="s">
        <v>48</v>
      </c>
      <c r="M158" s="6">
        <v>511704</v>
      </c>
    </row>
    <row r="159" spans="1:13" x14ac:dyDescent="0.3">
      <c r="A159" s="1">
        <v>4663</v>
      </c>
      <c r="B159" s="1">
        <v>15.975669</v>
      </c>
      <c r="C159" s="1">
        <v>17.166333999999999</v>
      </c>
      <c r="D159" s="1">
        <v>4663</v>
      </c>
      <c r="E159" s="1">
        <v>0.99665495873284549</v>
      </c>
      <c r="F159" s="1">
        <v>235</v>
      </c>
      <c r="G159" s="2" t="s">
        <v>16</v>
      </c>
      <c r="H159" s="1">
        <v>3</v>
      </c>
      <c r="I159" s="1">
        <v>16.263236442416698</v>
      </c>
      <c r="J159" s="1">
        <v>1048.45761503521</v>
      </c>
      <c r="K159" s="1">
        <v>1048.4560390000001</v>
      </c>
      <c r="L159" s="2" t="s">
        <v>48</v>
      </c>
      <c r="M159" s="6">
        <v>495867968</v>
      </c>
    </row>
    <row r="160" spans="1:13" x14ac:dyDescent="0.3">
      <c r="A160" s="1">
        <v>5151</v>
      </c>
      <c r="B160" s="1">
        <v>17.342970000000001</v>
      </c>
      <c r="C160" s="1">
        <v>17.542276999999999</v>
      </c>
      <c r="D160" s="1">
        <v>5151</v>
      </c>
      <c r="E160" s="1">
        <v>0.99695802131741362</v>
      </c>
      <c r="F160" s="1">
        <v>18</v>
      </c>
      <c r="G160" s="2" t="s">
        <v>18</v>
      </c>
      <c r="H160" s="1">
        <v>3</v>
      </c>
      <c r="I160" s="1">
        <v>17.438691279398672</v>
      </c>
      <c r="J160" s="1">
        <v>1048.45761503521</v>
      </c>
      <c r="K160" s="1">
        <v>1048.4560390000001</v>
      </c>
      <c r="L160" s="2" t="s">
        <v>48</v>
      </c>
      <c r="M160" s="6">
        <v>310198</v>
      </c>
    </row>
    <row r="161" spans="1:13" x14ac:dyDescent="0.3">
      <c r="A161" s="1">
        <v>4460</v>
      </c>
      <c r="B161" s="1">
        <v>15.305095</v>
      </c>
      <c r="C161" s="1">
        <v>15.861634</v>
      </c>
      <c r="D161" s="1">
        <v>4460</v>
      </c>
      <c r="E161" s="1">
        <v>0.99717876441273212</v>
      </c>
      <c r="F161" s="1">
        <v>129</v>
      </c>
      <c r="G161" s="2" t="s">
        <v>16</v>
      </c>
      <c r="H161" s="1">
        <v>3</v>
      </c>
      <c r="I161" s="1">
        <v>15.499070091056382</v>
      </c>
      <c r="J161" s="1">
        <v>1048.45761503521</v>
      </c>
      <c r="K161" s="1">
        <v>1048.4560390000001</v>
      </c>
      <c r="L161" s="2" t="s">
        <v>48</v>
      </c>
      <c r="M161" s="6">
        <v>658230208</v>
      </c>
    </row>
    <row r="162" spans="1:13" x14ac:dyDescent="0.3">
      <c r="A162" s="1">
        <v>5201</v>
      </c>
      <c r="B162" s="1">
        <v>17.505367</v>
      </c>
      <c r="C162" s="1">
        <v>18.416657000000001</v>
      </c>
      <c r="D162" s="1">
        <v>5201</v>
      </c>
      <c r="E162" s="1">
        <v>0.9974556267077378</v>
      </c>
      <c r="F162" s="1">
        <v>118</v>
      </c>
      <c r="G162" s="2" t="s">
        <v>16</v>
      </c>
      <c r="H162" s="1">
        <v>3</v>
      </c>
      <c r="I162" s="1">
        <v>17.710663482762616</v>
      </c>
      <c r="J162" s="1">
        <v>1478.6283914023975</v>
      </c>
      <c r="K162" s="1">
        <v>1478.6259990000001</v>
      </c>
      <c r="L162" s="2" t="s">
        <v>49</v>
      </c>
      <c r="M162" s="6">
        <v>53991372</v>
      </c>
    </row>
    <row r="163" spans="1:13" x14ac:dyDescent="0.3">
      <c r="A163" s="1">
        <v>5588</v>
      </c>
      <c r="B163" s="1">
        <v>18.911808000000001</v>
      </c>
      <c r="C163" s="1">
        <v>19.089645999999998</v>
      </c>
      <c r="D163" s="1">
        <v>5588</v>
      </c>
      <c r="E163" s="1">
        <v>0.90028461272189508</v>
      </c>
      <c r="F163" s="1">
        <v>14</v>
      </c>
      <c r="G163" s="2" t="s">
        <v>13</v>
      </c>
      <c r="H163" s="1">
        <v>3</v>
      </c>
      <c r="I163" s="1">
        <v>18.980019954883971</v>
      </c>
      <c r="J163" s="1">
        <v>1478.6281472617725</v>
      </c>
      <c r="K163" s="1">
        <v>1478.6259990000001</v>
      </c>
      <c r="L163" s="2" t="s">
        <v>49</v>
      </c>
      <c r="M163" s="6">
        <v>317324</v>
      </c>
    </row>
    <row r="164" spans="1:13" x14ac:dyDescent="0.3">
      <c r="A164" s="1">
        <v>5494</v>
      </c>
      <c r="B164" s="1">
        <v>18.596425</v>
      </c>
      <c r="C164" s="1">
        <v>18.815438</v>
      </c>
      <c r="D164" s="1">
        <v>5494</v>
      </c>
      <c r="E164" s="1">
        <v>0.90695881935225575</v>
      </c>
      <c r="F164" s="1">
        <v>16</v>
      </c>
      <c r="G164" s="2" t="s">
        <v>13</v>
      </c>
      <c r="H164" s="1">
        <v>3</v>
      </c>
      <c r="I164" s="1">
        <v>18.676095068140121</v>
      </c>
      <c r="J164" s="1">
        <v>1478.627781050835</v>
      </c>
      <c r="K164" s="1">
        <v>1478.6259990000001</v>
      </c>
      <c r="L164" s="2" t="s">
        <v>49</v>
      </c>
      <c r="M164" s="6">
        <v>381841</v>
      </c>
    </row>
    <row r="165" spans="1:13" x14ac:dyDescent="0.3">
      <c r="A165" s="1">
        <v>4834</v>
      </c>
      <c r="B165" s="1">
        <v>16.487528000000001</v>
      </c>
      <c r="C165" s="1">
        <v>16.582885999999998</v>
      </c>
      <c r="D165" s="1">
        <v>4834</v>
      </c>
      <c r="E165" s="1">
        <v>0.98615993389496481</v>
      </c>
      <c r="F165" s="1">
        <v>13</v>
      </c>
      <c r="G165" s="2" t="s">
        <v>16</v>
      </c>
      <c r="H165" s="1">
        <v>3</v>
      </c>
      <c r="I165" s="1">
        <v>16.535700344185638</v>
      </c>
      <c r="J165" s="1">
        <v>1119.49618925396</v>
      </c>
      <c r="K165" s="1">
        <v>1119.4931390000002</v>
      </c>
      <c r="L165" s="2" t="s">
        <v>50</v>
      </c>
      <c r="M165" s="6">
        <v>687690</v>
      </c>
    </row>
    <row r="166" spans="1:13" x14ac:dyDescent="0.3">
      <c r="A166" s="1">
        <v>5009</v>
      </c>
      <c r="B166" s="1">
        <v>16.980716999999999</v>
      </c>
      <c r="C166" s="1">
        <v>17.078785</v>
      </c>
      <c r="D166" s="1">
        <v>5009</v>
      </c>
      <c r="E166" s="1">
        <v>0.99748796635969761</v>
      </c>
      <c r="F166" s="1">
        <v>11</v>
      </c>
      <c r="G166" s="2" t="s">
        <v>13</v>
      </c>
      <c r="H166" s="1">
        <v>3</v>
      </c>
      <c r="I166" s="1">
        <v>17.030527169710751</v>
      </c>
      <c r="J166" s="1">
        <v>1119.495456832085</v>
      </c>
      <c r="K166" s="1">
        <v>1119.4931390000002</v>
      </c>
      <c r="L166" s="2" t="s">
        <v>50</v>
      </c>
      <c r="M166" s="6">
        <v>821281</v>
      </c>
    </row>
    <row r="167" spans="1:13" x14ac:dyDescent="0.3">
      <c r="A167" s="1">
        <v>4740</v>
      </c>
      <c r="B167" s="1">
        <v>16.289542000000001</v>
      </c>
      <c r="C167" s="1">
        <v>16.400568</v>
      </c>
      <c r="D167" s="1">
        <v>4740</v>
      </c>
      <c r="E167" s="1">
        <v>0.99605427399156876</v>
      </c>
      <c r="F167" s="1">
        <v>16</v>
      </c>
      <c r="G167" s="2" t="s">
        <v>16</v>
      </c>
      <c r="H167" s="1">
        <v>3</v>
      </c>
      <c r="I167" s="1">
        <v>16.334421443387043</v>
      </c>
      <c r="J167" s="1">
        <v>1119.494968550835</v>
      </c>
      <c r="K167" s="1">
        <v>1119.4931390000002</v>
      </c>
      <c r="L167" s="2" t="s">
        <v>50</v>
      </c>
      <c r="M167" s="6">
        <v>4301352</v>
      </c>
    </row>
    <row r="168" spans="1:13" x14ac:dyDescent="0.3">
      <c r="A168" s="1">
        <v>2761</v>
      </c>
      <c r="B168" s="1">
        <v>10.249677999999999</v>
      </c>
      <c r="C168" s="1">
        <v>10.376692</v>
      </c>
      <c r="D168" s="1">
        <v>2761</v>
      </c>
      <c r="E168" s="1">
        <v>0.99930484742748815</v>
      </c>
      <c r="F168" s="1">
        <v>13</v>
      </c>
      <c r="G168" s="2" t="s">
        <v>18</v>
      </c>
      <c r="H168" s="1">
        <v>2</v>
      </c>
      <c r="I168" s="1">
        <v>10.308826842958451</v>
      </c>
      <c r="J168" s="1">
        <v>604.27171523244874</v>
      </c>
      <c r="K168" s="1">
        <v>604.27040939999995</v>
      </c>
      <c r="L168" s="2" t="s">
        <v>51</v>
      </c>
      <c r="M168" s="6">
        <v>655393</v>
      </c>
    </row>
    <row r="169" spans="1:13" x14ac:dyDescent="0.3">
      <c r="A169" s="1">
        <v>2830</v>
      </c>
      <c r="B169" s="1">
        <v>10.500707999999999</v>
      </c>
      <c r="C169" s="1">
        <v>10.743831</v>
      </c>
      <c r="D169" s="1">
        <v>2830</v>
      </c>
      <c r="E169" s="1">
        <v>0.99996359460165263</v>
      </c>
      <c r="F169" s="1">
        <v>28</v>
      </c>
      <c r="G169" s="2" t="s">
        <v>40</v>
      </c>
      <c r="H169" s="1">
        <v>2</v>
      </c>
      <c r="I169" s="1">
        <v>10.65460267676721</v>
      </c>
      <c r="J169" s="1">
        <v>604.27061659963624</v>
      </c>
      <c r="K169" s="1">
        <v>604.27040939999995</v>
      </c>
      <c r="L169" s="2" t="s">
        <v>51</v>
      </c>
      <c r="M169" s="6">
        <v>8110127</v>
      </c>
    </row>
    <row r="170" spans="1:13" x14ac:dyDescent="0.3">
      <c r="A170" s="1">
        <v>2237</v>
      </c>
      <c r="B170" s="1">
        <v>8.8053919</v>
      </c>
      <c r="C170" s="1">
        <v>9.3364176000000008</v>
      </c>
      <c r="D170" s="1">
        <v>2237</v>
      </c>
      <c r="E170" s="1">
        <v>0.99998692649656351</v>
      </c>
      <c r="F170" s="1">
        <v>75</v>
      </c>
      <c r="G170" s="2" t="s">
        <v>18</v>
      </c>
      <c r="H170" s="1">
        <v>2</v>
      </c>
      <c r="I170" s="1">
        <v>9.1122419125741239</v>
      </c>
      <c r="J170" s="1">
        <v>604.27141005666749</v>
      </c>
      <c r="K170" s="1">
        <v>604.27040939999995</v>
      </c>
      <c r="L170" s="2" t="s">
        <v>51</v>
      </c>
      <c r="M170" s="6">
        <v>10348674</v>
      </c>
    </row>
    <row r="171" spans="1:13" x14ac:dyDescent="0.3">
      <c r="A171" s="1">
        <v>3017</v>
      </c>
      <c r="B171" s="1">
        <v>11.106612</v>
      </c>
      <c r="C171" s="1">
        <v>11.123885</v>
      </c>
      <c r="D171" s="1">
        <v>3017</v>
      </c>
      <c r="E171" s="1">
        <v>0.99582345486865442</v>
      </c>
      <c r="F171" s="1">
        <v>3</v>
      </c>
      <c r="G171" s="2" t="s">
        <v>40</v>
      </c>
      <c r="H171" s="1">
        <v>2</v>
      </c>
      <c r="I171" s="1">
        <v>11.116504489606404</v>
      </c>
      <c r="J171" s="1">
        <v>604.27079970510499</v>
      </c>
      <c r="K171" s="1">
        <v>604.27040939999995</v>
      </c>
      <c r="L171" s="2" t="s">
        <v>51</v>
      </c>
      <c r="M171" s="6">
        <v>123154</v>
      </c>
    </row>
    <row r="172" spans="1:13" x14ac:dyDescent="0.3">
      <c r="A172" s="1">
        <v>5985</v>
      </c>
      <c r="B172" s="1">
        <v>20.429881000000002</v>
      </c>
      <c r="C172" s="1">
        <v>21.299327000000002</v>
      </c>
      <c r="D172" s="1">
        <v>5985</v>
      </c>
      <c r="E172" s="1">
        <v>0.9987761715474438</v>
      </c>
      <c r="F172" s="1">
        <v>125</v>
      </c>
      <c r="G172" s="2" t="s">
        <v>18</v>
      </c>
      <c r="H172" s="1">
        <v>2</v>
      </c>
      <c r="I172" s="1">
        <v>20.687417721552752</v>
      </c>
      <c r="J172" s="1">
        <v>609.26524550588624</v>
      </c>
      <c r="K172" s="1">
        <v>609.26890939999998</v>
      </c>
      <c r="L172" s="2" t="s">
        <v>52</v>
      </c>
      <c r="M172" s="6">
        <v>611486208</v>
      </c>
    </row>
    <row r="173" spans="1:13" x14ac:dyDescent="0.3">
      <c r="A173" s="1">
        <v>6409</v>
      </c>
      <c r="B173" s="1">
        <v>22.103052999999999</v>
      </c>
      <c r="C173" s="1">
        <v>22.361083000000001</v>
      </c>
      <c r="D173" s="1">
        <v>6409</v>
      </c>
      <c r="E173" s="1">
        <v>0.99974821007681325</v>
      </c>
      <c r="F173" s="1">
        <v>42</v>
      </c>
      <c r="G173" s="2" t="s">
        <v>18</v>
      </c>
      <c r="H173" s="1">
        <v>2</v>
      </c>
      <c r="I173" s="1">
        <v>22.242770347486768</v>
      </c>
      <c r="J173" s="1">
        <v>609.26524550588624</v>
      </c>
      <c r="K173" s="1">
        <v>609.26890939999998</v>
      </c>
      <c r="L173" s="2" t="s">
        <v>52</v>
      </c>
      <c r="M173" s="6">
        <v>7149646</v>
      </c>
    </row>
    <row r="174" spans="1:13" x14ac:dyDescent="0.3">
      <c r="A174" s="1">
        <v>6229</v>
      </c>
      <c r="B174" s="1">
        <v>21.352152</v>
      </c>
      <c r="C174" s="1">
        <v>21.622029000000001</v>
      </c>
      <c r="D174" s="1">
        <v>6229</v>
      </c>
      <c r="E174" s="1">
        <v>0.9992392499864855</v>
      </c>
      <c r="F174" s="1">
        <v>19</v>
      </c>
      <c r="G174" s="2" t="s">
        <v>40</v>
      </c>
      <c r="H174" s="1">
        <v>2</v>
      </c>
      <c r="I174" s="1">
        <v>21.461373010088433</v>
      </c>
      <c r="J174" s="1">
        <v>609.26548964651124</v>
      </c>
      <c r="K174" s="1">
        <v>609.26890939999998</v>
      </c>
      <c r="L174" s="2" t="s">
        <v>52</v>
      </c>
      <c r="M174" s="6">
        <v>236916</v>
      </c>
    </row>
    <row r="175" spans="1:13" x14ac:dyDescent="0.3">
      <c r="A175" s="1">
        <v>7065</v>
      </c>
      <c r="B175" s="1">
        <v>25.385891999999998</v>
      </c>
      <c r="C175" s="1">
        <v>27.062048999999998</v>
      </c>
      <c r="D175" s="1">
        <v>7065</v>
      </c>
      <c r="E175" s="1">
        <v>0.99752943116853743</v>
      </c>
      <c r="F175" s="1">
        <v>376</v>
      </c>
      <c r="G175" s="2" t="s">
        <v>18</v>
      </c>
      <c r="H175" s="1">
        <v>3</v>
      </c>
      <c r="I175" s="1">
        <v>25.633175746749501</v>
      </c>
      <c r="J175" s="1">
        <v>1053.45077909771</v>
      </c>
      <c r="K175" s="1">
        <v>1053.4545390000001</v>
      </c>
      <c r="L175" s="2" t="s">
        <v>53</v>
      </c>
      <c r="M175" s="6">
        <v>221480896</v>
      </c>
    </row>
    <row r="176" spans="1:13" x14ac:dyDescent="0.3">
      <c r="A176" s="1">
        <v>7387</v>
      </c>
      <c r="B176" s="1">
        <v>27.150015</v>
      </c>
      <c r="C176" s="1">
        <v>27.311948000000001</v>
      </c>
      <c r="D176" s="1">
        <v>7387</v>
      </c>
      <c r="E176" s="1">
        <v>0.97190259459453199</v>
      </c>
      <c r="F176" s="1">
        <v>25</v>
      </c>
      <c r="G176" s="2" t="s">
        <v>16</v>
      </c>
      <c r="H176" s="1">
        <v>3</v>
      </c>
      <c r="I176" s="1">
        <v>27.232462239621654</v>
      </c>
      <c r="J176" s="1">
        <v>1053.4528542930225</v>
      </c>
      <c r="K176" s="1">
        <v>1053.4545390000001</v>
      </c>
      <c r="L176" s="2" t="s">
        <v>53</v>
      </c>
      <c r="M176" s="6">
        <v>86998</v>
      </c>
    </row>
    <row r="177" spans="1:13" x14ac:dyDescent="0.3">
      <c r="A177" s="1">
        <v>7434</v>
      </c>
      <c r="B177" s="1">
        <v>27.456437999999999</v>
      </c>
      <c r="C177" s="1">
        <v>27.723824</v>
      </c>
      <c r="D177" s="1">
        <v>7434</v>
      </c>
      <c r="E177" s="1">
        <v>0.98004188599307407</v>
      </c>
      <c r="F177" s="1">
        <v>15</v>
      </c>
      <c r="G177" s="2" t="s">
        <v>16</v>
      </c>
      <c r="H177" s="1">
        <v>3</v>
      </c>
      <c r="I177" s="1">
        <v>27.56914820402439</v>
      </c>
      <c r="J177" s="1">
        <v>1053.45322050396</v>
      </c>
      <c r="K177" s="1">
        <v>1053.4545390000001</v>
      </c>
      <c r="L177" s="2" t="s">
        <v>53</v>
      </c>
      <c r="M177" s="6">
        <v>90657</v>
      </c>
    </row>
    <row r="178" spans="1:13" x14ac:dyDescent="0.3">
      <c r="A178" s="1">
        <v>7542</v>
      </c>
      <c r="B178" s="1">
        <v>27.999420000000001</v>
      </c>
      <c r="C178" s="1">
        <v>28.05228</v>
      </c>
      <c r="D178" s="1">
        <v>7542</v>
      </c>
      <c r="E178" s="1">
        <v>0.89985738254070147</v>
      </c>
      <c r="F178" s="1">
        <v>4</v>
      </c>
      <c r="G178" s="2" t="s">
        <v>16</v>
      </c>
      <c r="H178" s="1">
        <v>3</v>
      </c>
      <c r="I178" s="1">
        <v>28.019987800313384</v>
      </c>
      <c r="J178" s="1">
        <v>1053.451999800835</v>
      </c>
      <c r="K178" s="1">
        <v>1053.4545390000001</v>
      </c>
      <c r="L178" s="2" t="s">
        <v>53</v>
      </c>
      <c r="M178" s="6">
        <v>34935</v>
      </c>
    </row>
    <row r="179" spans="1:13" x14ac:dyDescent="0.3">
      <c r="A179" s="1">
        <v>7557</v>
      </c>
      <c r="B179" s="1">
        <v>28.094608999999998</v>
      </c>
      <c r="C179" s="1">
        <v>28.122820000000001</v>
      </c>
      <c r="D179" s="1">
        <v>7557</v>
      </c>
      <c r="E179" s="1">
        <v>0.99596901437243879</v>
      </c>
      <c r="F179" s="1">
        <v>4</v>
      </c>
      <c r="G179" s="2" t="s">
        <v>16</v>
      </c>
      <c r="H179" s="1">
        <v>3</v>
      </c>
      <c r="I179" s="1">
        <v>28.105616856974734</v>
      </c>
      <c r="J179" s="1">
        <v>1053.4504128867725</v>
      </c>
      <c r="K179" s="1">
        <v>1053.4545390000001</v>
      </c>
      <c r="L179" s="2" t="s">
        <v>53</v>
      </c>
      <c r="M179" s="6">
        <v>31758</v>
      </c>
    </row>
    <row r="180" spans="1:13" x14ac:dyDescent="0.3">
      <c r="A180" s="1">
        <v>7589</v>
      </c>
      <c r="B180" s="1">
        <v>28.240019</v>
      </c>
      <c r="C180" s="1">
        <v>28.519683000000001</v>
      </c>
      <c r="D180" s="1">
        <v>7589</v>
      </c>
      <c r="E180" s="1">
        <v>0.9927023937249243</v>
      </c>
      <c r="F180" s="1">
        <v>55</v>
      </c>
      <c r="G180" s="2" t="s">
        <v>16</v>
      </c>
      <c r="H180" s="1">
        <v>3</v>
      </c>
      <c r="I180" s="1">
        <v>28.344563451932231</v>
      </c>
      <c r="J180" s="1">
        <v>1124.4889871055225</v>
      </c>
      <c r="K180" s="1">
        <v>1124.4916390000001</v>
      </c>
      <c r="L180" s="2" t="s">
        <v>54</v>
      </c>
      <c r="M180" s="6">
        <v>2486805</v>
      </c>
    </row>
    <row r="181" spans="1:13" x14ac:dyDescent="0.3">
      <c r="A181" s="1">
        <v>7223</v>
      </c>
      <c r="B181" s="1">
        <v>26.286985999999999</v>
      </c>
      <c r="C181" s="1">
        <v>27.108999000000001</v>
      </c>
      <c r="D181" s="1">
        <v>7223</v>
      </c>
      <c r="E181" s="1">
        <v>0.99825750862287799</v>
      </c>
      <c r="F181" s="1">
        <v>130</v>
      </c>
      <c r="G181" s="2" t="s">
        <v>18</v>
      </c>
      <c r="H181" s="1">
        <v>3</v>
      </c>
      <c r="I181" s="1">
        <v>26.440434456376057</v>
      </c>
      <c r="J181" s="1">
        <v>1124.48837675396</v>
      </c>
      <c r="K181" s="1">
        <v>1124.4916390000001</v>
      </c>
      <c r="L181" s="2" t="s">
        <v>54</v>
      </c>
      <c r="M181" s="6">
        <v>46381812</v>
      </c>
    </row>
    <row r="182" spans="1:13" x14ac:dyDescent="0.3">
      <c r="A182" s="1">
        <v>7187</v>
      </c>
      <c r="B182" s="1">
        <v>26.001877</v>
      </c>
      <c r="C182" s="1">
        <v>26.160864</v>
      </c>
      <c r="D182" s="1">
        <v>7187</v>
      </c>
      <c r="E182" s="1">
        <v>0.9981784198313528</v>
      </c>
      <c r="F182" s="1">
        <v>30</v>
      </c>
      <c r="G182" s="2" t="s">
        <v>18</v>
      </c>
      <c r="H182" s="1">
        <v>3</v>
      </c>
      <c r="I182" s="1">
        <v>26.089135365368922</v>
      </c>
      <c r="J182" s="1">
        <v>1124.4894753867725</v>
      </c>
      <c r="K182" s="1">
        <v>1124.4916390000001</v>
      </c>
      <c r="L182" s="2" t="s">
        <v>54</v>
      </c>
      <c r="M182" s="6">
        <v>685190</v>
      </c>
    </row>
    <row r="183" spans="1:13" x14ac:dyDescent="0.3">
      <c r="A183" s="1">
        <v>7072</v>
      </c>
      <c r="B183" s="1">
        <v>25.439755999999999</v>
      </c>
      <c r="C183" s="1">
        <v>25.709935000000002</v>
      </c>
      <c r="D183" s="1">
        <v>7072</v>
      </c>
      <c r="E183" s="1">
        <v>0.9847444020990973</v>
      </c>
      <c r="F183" s="1">
        <v>43</v>
      </c>
      <c r="G183" s="2" t="s">
        <v>16</v>
      </c>
      <c r="H183" s="1">
        <v>3</v>
      </c>
      <c r="I183" s="1">
        <v>25.551194435011762</v>
      </c>
      <c r="J183" s="1">
        <v>1124.4877664023975</v>
      </c>
      <c r="K183" s="1">
        <v>1124.4916390000001</v>
      </c>
      <c r="L183" s="2" t="s">
        <v>54</v>
      </c>
      <c r="M183" s="6">
        <v>5708719</v>
      </c>
    </row>
    <row r="184" spans="1:13" x14ac:dyDescent="0.3">
      <c r="A184" s="1">
        <v>7488</v>
      </c>
      <c r="B184" s="1">
        <v>27.740100999999999</v>
      </c>
      <c r="C184" s="1">
        <v>27.900303999999998</v>
      </c>
      <c r="D184" s="1">
        <v>7488</v>
      </c>
      <c r="E184" s="1">
        <v>0.96775118283812878</v>
      </c>
      <c r="F184" s="1">
        <v>19</v>
      </c>
      <c r="G184" s="2" t="s">
        <v>18</v>
      </c>
      <c r="H184" s="1">
        <v>3</v>
      </c>
      <c r="I184" s="1">
        <v>27.815121689208588</v>
      </c>
      <c r="J184" s="1">
        <v>1124.4892312461475</v>
      </c>
      <c r="K184" s="1">
        <v>1124.4916390000001</v>
      </c>
      <c r="L184" s="2" t="s">
        <v>54</v>
      </c>
      <c r="M184" s="6">
        <v>168599</v>
      </c>
    </row>
    <row r="185" spans="1:13" x14ac:dyDescent="0.3">
      <c r="A185" s="1">
        <v>7394</v>
      </c>
      <c r="B185" s="1">
        <v>27.187459</v>
      </c>
      <c r="C185" s="1">
        <v>27.680427999999999</v>
      </c>
      <c r="D185" s="1">
        <v>7394</v>
      </c>
      <c r="E185" s="1">
        <v>0.9966516599505314</v>
      </c>
      <c r="F185" s="1">
        <v>99</v>
      </c>
      <c r="G185" s="2" t="s">
        <v>16</v>
      </c>
      <c r="H185" s="1">
        <v>3</v>
      </c>
      <c r="I185" s="1">
        <v>27.393613254254941</v>
      </c>
      <c r="J185" s="1">
        <v>1124.4889871055225</v>
      </c>
      <c r="K185" s="1">
        <v>1124.4916390000001</v>
      </c>
      <c r="L185" s="2" t="s">
        <v>54</v>
      </c>
      <c r="M185" s="6">
        <v>3909694</v>
      </c>
    </row>
    <row r="186" spans="1:13" x14ac:dyDescent="0.3">
      <c r="A186" s="1">
        <v>7685</v>
      </c>
      <c r="B186" s="1">
        <v>28.780705000000001</v>
      </c>
      <c r="C186" s="1">
        <v>28.943408000000002</v>
      </c>
      <c r="D186" s="1">
        <v>7685</v>
      </c>
      <c r="E186" s="1">
        <v>0.98425602776638277</v>
      </c>
      <c r="F186" s="1">
        <v>33</v>
      </c>
      <c r="G186" s="2" t="s">
        <v>16</v>
      </c>
      <c r="H186" s="1">
        <v>3</v>
      </c>
      <c r="I186" s="1">
        <v>28.847909861549223</v>
      </c>
      <c r="J186" s="1">
        <v>1124.4889871055225</v>
      </c>
      <c r="K186" s="1">
        <v>1124.4916390000001</v>
      </c>
      <c r="L186" s="2" t="s">
        <v>54</v>
      </c>
      <c r="M186" s="6">
        <v>518275</v>
      </c>
    </row>
    <row r="187" spans="1:13" x14ac:dyDescent="0.3">
      <c r="A187" s="1">
        <v>7554</v>
      </c>
      <c r="B187" s="1">
        <v>28.05228</v>
      </c>
      <c r="C187" s="1">
        <v>28.102097000000001</v>
      </c>
      <c r="D187" s="1">
        <v>7554</v>
      </c>
      <c r="E187" s="1">
        <v>0.85103568842281663</v>
      </c>
      <c r="F187" s="1">
        <v>4</v>
      </c>
      <c r="G187" s="2" t="s">
        <v>13</v>
      </c>
      <c r="H187" s="1">
        <v>3</v>
      </c>
      <c r="I187" s="1">
        <v>28.070407830740045</v>
      </c>
      <c r="J187" s="1">
        <v>1124.487644332085</v>
      </c>
      <c r="K187" s="1">
        <v>1124.4916390000001</v>
      </c>
      <c r="L187" s="2" t="s">
        <v>54</v>
      </c>
      <c r="M187" s="6">
        <v>65791</v>
      </c>
    </row>
    <row r="188" spans="1:13" x14ac:dyDescent="0.3">
      <c r="A188" s="1">
        <v>2172</v>
      </c>
      <c r="B188" s="1">
        <v>8.6270413000000001</v>
      </c>
      <c r="C188" s="1">
        <v>8.7166447999999992</v>
      </c>
      <c r="D188" s="1">
        <v>2172</v>
      </c>
      <c r="E188" s="1">
        <v>0.98636036129602311</v>
      </c>
      <c r="F188" s="1">
        <v>9</v>
      </c>
      <c r="G188" s="2" t="s">
        <v>40</v>
      </c>
      <c r="H188" s="1">
        <v>2</v>
      </c>
      <c r="I188" s="1">
        <v>8.6707761985555454</v>
      </c>
      <c r="J188" s="1">
        <v>519.21922499807374</v>
      </c>
      <c r="K188" s="1">
        <v>519.2176093999999</v>
      </c>
      <c r="L188" s="2" t="s">
        <v>55</v>
      </c>
      <c r="M188" s="6">
        <v>239837</v>
      </c>
    </row>
    <row r="189" spans="1:13" x14ac:dyDescent="0.3">
      <c r="A189" s="1">
        <v>1573</v>
      </c>
      <c r="B189" s="1">
        <v>6.9177461999999998</v>
      </c>
      <c r="C189" s="1">
        <v>6.9798605</v>
      </c>
      <c r="D189" s="1">
        <v>1573</v>
      </c>
      <c r="E189" s="1">
        <v>0.9999916009603762</v>
      </c>
      <c r="F189" s="1">
        <v>5</v>
      </c>
      <c r="G189" s="2" t="s">
        <v>40</v>
      </c>
      <c r="H189" s="1">
        <v>2</v>
      </c>
      <c r="I189" s="1">
        <v>6.937791913649896</v>
      </c>
      <c r="J189" s="1">
        <v>519.21904189260499</v>
      </c>
      <c r="K189" s="1">
        <v>519.2176093999999</v>
      </c>
      <c r="L189" s="2" t="s">
        <v>55</v>
      </c>
      <c r="M189" s="6">
        <v>1755721</v>
      </c>
    </row>
    <row r="190" spans="1:13" x14ac:dyDescent="0.3">
      <c r="A190" s="1">
        <v>1759</v>
      </c>
      <c r="B190" s="1">
        <v>7.4862384000000004</v>
      </c>
      <c r="C190" s="1">
        <v>7.5926396</v>
      </c>
      <c r="D190" s="1">
        <v>1759</v>
      </c>
      <c r="E190" s="1">
        <v>0.99894606773729333</v>
      </c>
      <c r="F190" s="1">
        <v>5</v>
      </c>
      <c r="G190" s="2" t="s">
        <v>40</v>
      </c>
      <c r="H190" s="1">
        <v>2</v>
      </c>
      <c r="I190" s="1">
        <v>7.5134314731504999</v>
      </c>
      <c r="J190" s="1">
        <v>519.22020156057374</v>
      </c>
      <c r="K190" s="1">
        <v>519.2176093999999</v>
      </c>
      <c r="L190" s="2" t="s">
        <v>55</v>
      </c>
      <c r="M190" s="6">
        <v>380130</v>
      </c>
    </row>
    <row r="191" spans="1:13" x14ac:dyDescent="0.3">
      <c r="A191" s="1">
        <v>1357</v>
      </c>
      <c r="B191" s="1">
        <v>5.9199820000000001</v>
      </c>
      <c r="C191" s="1">
        <v>6.2754817999999997</v>
      </c>
      <c r="D191" s="1">
        <v>1357</v>
      </c>
      <c r="E191" s="1">
        <v>0.99997944120744386</v>
      </c>
      <c r="F191" s="1">
        <v>38</v>
      </c>
      <c r="G191" s="2" t="s">
        <v>40</v>
      </c>
      <c r="H191" s="1">
        <v>2</v>
      </c>
      <c r="I191" s="1">
        <v>6.0616108453515691</v>
      </c>
      <c r="J191" s="1">
        <v>519.21891982229249</v>
      </c>
      <c r="K191" s="1">
        <v>519.2176093999999</v>
      </c>
      <c r="L191" s="2" t="s">
        <v>55</v>
      </c>
      <c r="M191" s="6">
        <v>1815529</v>
      </c>
    </row>
    <row r="192" spans="1:13" x14ac:dyDescent="0.3">
      <c r="A192" s="1">
        <v>1194</v>
      </c>
      <c r="B192" s="1">
        <v>5.3603503000000003</v>
      </c>
      <c r="C192" s="1">
        <v>5.7603955999999998</v>
      </c>
      <c r="D192" s="1">
        <v>1194</v>
      </c>
      <c r="E192" s="1">
        <v>0.99988788062941747</v>
      </c>
      <c r="F192" s="1">
        <v>34</v>
      </c>
      <c r="G192" s="2" t="s">
        <v>40</v>
      </c>
      <c r="H192" s="1">
        <v>2</v>
      </c>
      <c r="I192" s="1">
        <v>5.5141009511346288</v>
      </c>
      <c r="J192" s="1">
        <v>519.21861464651124</v>
      </c>
      <c r="K192" s="1">
        <v>519.2176093999999</v>
      </c>
      <c r="L192" s="2" t="s">
        <v>55</v>
      </c>
      <c r="M192" s="6">
        <v>1811308</v>
      </c>
    </row>
    <row r="193" spans="1:13" x14ac:dyDescent="0.3">
      <c r="A193" s="1">
        <v>1116</v>
      </c>
      <c r="B193" s="1">
        <v>5.0299421000000004</v>
      </c>
      <c r="C193" s="1">
        <v>5.1339997999999998</v>
      </c>
      <c r="D193" s="1">
        <v>1116</v>
      </c>
      <c r="E193" s="1">
        <v>0.99979423132447576</v>
      </c>
      <c r="F193" s="1">
        <v>8</v>
      </c>
      <c r="G193" s="2" t="s">
        <v>40</v>
      </c>
      <c r="H193" s="1">
        <v>2</v>
      </c>
      <c r="I193" s="1">
        <v>5.0666405508194448</v>
      </c>
      <c r="J193" s="1">
        <v>519.21855361135499</v>
      </c>
      <c r="K193" s="1">
        <v>519.2176093999999</v>
      </c>
      <c r="L193" s="2" t="s">
        <v>55</v>
      </c>
      <c r="M193" s="6">
        <v>1775977</v>
      </c>
    </row>
    <row r="194" spans="1:13" x14ac:dyDescent="0.3">
      <c r="A194" s="1">
        <v>1809</v>
      </c>
      <c r="B194" s="1">
        <v>7.6469125</v>
      </c>
      <c r="C194" s="1">
        <v>7.6729120999999996</v>
      </c>
      <c r="D194" s="1">
        <v>1809</v>
      </c>
      <c r="E194" s="1">
        <v>0.99979393082396628</v>
      </c>
      <c r="F194" s="1">
        <v>4</v>
      </c>
      <c r="G194" s="2" t="s">
        <v>40</v>
      </c>
      <c r="H194" s="1">
        <v>2</v>
      </c>
      <c r="I194" s="1">
        <v>7.6616051322381216</v>
      </c>
      <c r="J194" s="1">
        <v>519.21922499807374</v>
      </c>
      <c r="K194" s="1">
        <v>519.2176093999999</v>
      </c>
      <c r="L194" s="2" t="s">
        <v>55</v>
      </c>
      <c r="M194" s="6">
        <v>1031314</v>
      </c>
    </row>
    <row r="195" spans="1:13" x14ac:dyDescent="0.3">
      <c r="A195" s="1">
        <v>2283</v>
      </c>
      <c r="B195" s="1">
        <v>8.9006478999999992</v>
      </c>
      <c r="C195" s="1">
        <v>9.0065492000000003</v>
      </c>
      <c r="D195" s="1">
        <v>2283</v>
      </c>
      <c r="E195" s="1">
        <v>0.99995926282144976</v>
      </c>
      <c r="F195" s="1">
        <v>10</v>
      </c>
      <c r="G195" s="2" t="s">
        <v>40</v>
      </c>
      <c r="H195" s="1">
        <v>2</v>
      </c>
      <c r="I195" s="1">
        <v>8.9617032503621932</v>
      </c>
      <c r="J195" s="1">
        <v>519.21818740041749</v>
      </c>
      <c r="K195" s="1">
        <v>519.2176093999999</v>
      </c>
      <c r="L195" s="2" t="s">
        <v>55</v>
      </c>
      <c r="M195" s="6">
        <v>245232</v>
      </c>
    </row>
    <row r="196" spans="1:13" x14ac:dyDescent="0.3">
      <c r="A196" s="1">
        <v>2374</v>
      </c>
      <c r="B196" s="1">
        <v>9.1544208999999999</v>
      </c>
      <c r="C196" s="1">
        <v>9.2757742000000007</v>
      </c>
      <c r="D196" s="1">
        <v>2374</v>
      </c>
      <c r="E196" s="1">
        <v>0.9999774968719779</v>
      </c>
      <c r="F196" s="1">
        <v>9</v>
      </c>
      <c r="G196" s="2" t="s">
        <v>40</v>
      </c>
      <c r="H196" s="1">
        <v>2</v>
      </c>
      <c r="I196" s="1">
        <v>9.199930263000919</v>
      </c>
      <c r="J196" s="1">
        <v>519.21916396291749</v>
      </c>
      <c r="K196" s="1">
        <v>519.2176093999999</v>
      </c>
      <c r="L196" s="2" t="s">
        <v>55</v>
      </c>
      <c r="M196" s="6">
        <v>343220</v>
      </c>
    </row>
    <row r="197" spans="1:13" x14ac:dyDescent="0.3">
      <c r="A197" s="1">
        <v>733</v>
      </c>
      <c r="B197" s="1">
        <v>3.8122734</v>
      </c>
      <c r="C197" s="1">
        <v>4.9786884999999996</v>
      </c>
      <c r="D197" s="1">
        <v>733</v>
      </c>
      <c r="E197" s="1">
        <v>0.99991111489526663</v>
      </c>
      <c r="F197" s="1">
        <v>173</v>
      </c>
      <c r="G197" s="2" t="s">
        <v>18</v>
      </c>
      <c r="H197" s="1">
        <v>2</v>
      </c>
      <c r="I197" s="1">
        <v>4.0320152422800923</v>
      </c>
      <c r="J197" s="1">
        <v>519.21806533010499</v>
      </c>
      <c r="K197" s="1">
        <v>519.2176093999999</v>
      </c>
      <c r="L197" s="2" t="s">
        <v>55</v>
      </c>
      <c r="M197" s="6">
        <v>597401984</v>
      </c>
    </row>
    <row r="198" spans="1:13" x14ac:dyDescent="0.3">
      <c r="A198" s="1">
        <v>2566</v>
      </c>
      <c r="B198" s="1">
        <v>9.7213212000000002</v>
      </c>
      <c r="C198" s="1">
        <v>9.8019686999999998</v>
      </c>
      <c r="D198" s="1">
        <v>2566</v>
      </c>
      <c r="E198" s="1">
        <v>0.98942988907164553</v>
      </c>
      <c r="F198" s="1">
        <v>4</v>
      </c>
      <c r="G198" s="2" t="s">
        <v>40</v>
      </c>
      <c r="H198" s="1">
        <v>2</v>
      </c>
      <c r="I198" s="1">
        <v>9.754807433704725</v>
      </c>
      <c r="J198" s="1">
        <v>519.21940810354249</v>
      </c>
      <c r="K198" s="1">
        <v>519.2176093999999</v>
      </c>
      <c r="L198" s="2" t="s">
        <v>55</v>
      </c>
      <c r="M198" s="6">
        <v>78160</v>
      </c>
    </row>
    <row r="199" spans="1:13" x14ac:dyDescent="0.3">
      <c r="A199" s="1">
        <v>3373</v>
      </c>
      <c r="B199" s="1">
        <v>12.097708000000001</v>
      </c>
      <c r="C199" s="1">
        <v>12.132374</v>
      </c>
      <c r="D199" s="1">
        <v>3373</v>
      </c>
      <c r="E199" s="1">
        <v>0.96432182174012349</v>
      </c>
      <c r="F199" s="1">
        <v>3</v>
      </c>
      <c r="G199" s="2" t="s">
        <v>13</v>
      </c>
      <c r="H199" s="1">
        <v>2</v>
      </c>
      <c r="I199" s="1">
        <v>12.111754724892382</v>
      </c>
      <c r="J199" s="1">
        <v>963.40835966411623</v>
      </c>
      <c r="K199" s="1">
        <v>963.40323880000005</v>
      </c>
      <c r="L199" s="2" t="s">
        <v>56</v>
      </c>
      <c r="M199" s="6">
        <v>87516</v>
      </c>
    </row>
    <row r="200" spans="1:13" x14ac:dyDescent="0.3">
      <c r="A200" s="1">
        <v>356</v>
      </c>
      <c r="B200" s="1">
        <v>2.5871729999999999</v>
      </c>
      <c r="C200" s="1">
        <v>2.6322936000000001</v>
      </c>
      <c r="D200" s="1">
        <v>356</v>
      </c>
      <c r="E200" s="1">
        <v>0.85043854906503757</v>
      </c>
      <c r="F200" s="1">
        <v>3</v>
      </c>
      <c r="G200" s="2" t="s">
        <v>13</v>
      </c>
      <c r="H200" s="1">
        <v>4</v>
      </c>
      <c r="I200" s="1">
        <v>2.6118538844704777</v>
      </c>
      <c r="J200" s="1">
        <v>963.40472724224128</v>
      </c>
      <c r="K200" s="1">
        <v>963.40323880000005</v>
      </c>
      <c r="L200" s="2" t="s">
        <v>56</v>
      </c>
      <c r="M200" s="6">
        <v>72192</v>
      </c>
    </row>
    <row r="201" spans="1:13" x14ac:dyDescent="0.3">
      <c r="A201" s="1">
        <v>3552</v>
      </c>
      <c r="B201" s="1">
        <v>12.515809000000001</v>
      </c>
      <c r="C201" s="1">
        <v>14.144266999999999</v>
      </c>
      <c r="D201" s="1">
        <v>3552</v>
      </c>
      <c r="E201" s="1">
        <v>0.99972951380314845</v>
      </c>
      <c r="F201" s="1">
        <v>278</v>
      </c>
      <c r="G201" s="2" t="s">
        <v>16</v>
      </c>
      <c r="H201" s="1">
        <v>2</v>
      </c>
      <c r="I201" s="1">
        <v>12.770416946852576</v>
      </c>
      <c r="J201" s="1">
        <v>963.40330702932374</v>
      </c>
      <c r="K201" s="1">
        <v>963.40323880000005</v>
      </c>
      <c r="L201" s="2" t="s">
        <v>56</v>
      </c>
      <c r="M201" s="6">
        <v>497055680</v>
      </c>
    </row>
    <row r="202" spans="1:13" x14ac:dyDescent="0.3">
      <c r="A202" s="1">
        <v>2902</v>
      </c>
      <c r="B202" s="1">
        <v>10.795979000000001</v>
      </c>
      <c r="C202" s="1">
        <v>10.849295</v>
      </c>
      <c r="D202" s="1">
        <v>2902</v>
      </c>
      <c r="E202" s="1">
        <v>0.98428048944938795</v>
      </c>
      <c r="F202" s="1">
        <v>5</v>
      </c>
      <c r="G202" s="2" t="s">
        <v>13</v>
      </c>
      <c r="H202" s="1">
        <v>2</v>
      </c>
      <c r="I202" s="1">
        <v>10.827336394778685</v>
      </c>
      <c r="J202" s="1">
        <v>963.40347685161623</v>
      </c>
      <c r="K202" s="1">
        <v>963.40323880000005</v>
      </c>
      <c r="L202" s="2" t="s">
        <v>56</v>
      </c>
      <c r="M202" s="6">
        <v>191464</v>
      </c>
    </row>
    <row r="203" spans="1:13" x14ac:dyDescent="0.3">
      <c r="A203" s="1">
        <v>3495</v>
      </c>
      <c r="B203" s="1">
        <v>12.398114</v>
      </c>
      <c r="C203" s="1">
        <v>12.568156999999999</v>
      </c>
      <c r="D203" s="1">
        <v>3495</v>
      </c>
      <c r="E203" s="1">
        <v>0.99685000570400095</v>
      </c>
      <c r="F203" s="1">
        <v>22</v>
      </c>
      <c r="G203" s="2" t="s">
        <v>16</v>
      </c>
      <c r="H203" s="1">
        <v>3</v>
      </c>
      <c r="I203" s="1">
        <v>12.462939982919067</v>
      </c>
      <c r="J203" s="1">
        <v>1034.4430886680225</v>
      </c>
      <c r="K203" s="1">
        <v>1034.440339</v>
      </c>
      <c r="L203" s="2" t="s">
        <v>57</v>
      </c>
      <c r="M203" s="6">
        <v>882489</v>
      </c>
    </row>
    <row r="204" spans="1:13" x14ac:dyDescent="0.3">
      <c r="A204" s="1">
        <v>4108</v>
      </c>
      <c r="B204" s="1">
        <v>14.230055999999999</v>
      </c>
      <c r="C204" s="1">
        <v>14.833956000000001</v>
      </c>
      <c r="D204" s="1">
        <v>4108</v>
      </c>
      <c r="E204" s="1">
        <v>0.99718257682989642</v>
      </c>
      <c r="F204" s="1">
        <v>93</v>
      </c>
      <c r="G204" s="2" t="s">
        <v>16</v>
      </c>
      <c r="H204" s="1">
        <v>2</v>
      </c>
      <c r="I204" s="1">
        <v>14.37103077787884</v>
      </c>
      <c r="J204" s="1">
        <v>1034.4403553691675</v>
      </c>
      <c r="K204" s="1">
        <v>1034.440339</v>
      </c>
      <c r="L204" s="2" t="s">
        <v>57</v>
      </c>
      <c r="M204" s="6">
        <v>15858793</v>
      </c>
    </row>
    <row r="205" spans="1:13" x14ac:dyDescent="0.3">
      <c r="A205" s="1">
        <v>4456</v>
      </c>
      <c r="B205" s="1">
        <v>15.296403</v>
      </c>
      <c r="C205" s="1">
        <v>15.382773</v>
      </c>
      <c r="D205" s="1">
        <v>4456</v>
      </c>
      <c r="E205" s="1">
        <v>0.97906553768558735</v>
      </c>
      <c r="F205" s="1">
        <v>9</v>
      </c>
      <c r="G205" s="2" t="s">
        <v>13</v>
      </c>
      <c r="H205" s="1">
        <v>3</v>
      </c>
      <c r="I205" s="1">
        <v>15.353649857402425</v>
      </c>
      <c r="J205" s="1">
        <v>1034.442234175835</v>
      </c>
      <c r="K205" s="1">
        <v>1034.440339</v>
      </c>
      <c r="L205" s="2" t="s">
        <v>57</v>
      </c>
      <c r="M205" s="6">
        <v>534004</v>
      </c>
    </row>
    <row r="206" spans="1:13" x14ac:dyDescent="0.3">
      <c r="A206" s="1">
        <v>3925</v>
      </c>
      <c r="B206" s="1">
        <v>13.641909999999999</v>
      </c>
      <c r="C206" s="1">
        <v>14.005836</v>
      </c>
      <c r="D206" s="1">
        <v>3925</v>
      </c>
      <c r="E206" s="1">
        <v>0.99972176156912007</v>
      </c>
      <c r="F206" s="1">
        <v>83</v>
      </c>
      <c r="G206" s="2" t="s">
        <v>16</v>
      </c>
      <c r="H206" s="1">
        <v>3</v>
      </c>
      <c r="I206" s="1">
        <v>13.768331422759839</v>
      </c>
      <c r="J206" s="1">
        <v>1034.4418679648975</v>
      </c>
      <c r="K206" s="1">
        <v>1034.440339</v>
      </c>
      <c r="L206" s="2" t="s">
        <v>57</v>
      </c>
      <c r="M206" s="6">
        <v>115570256</v>
      </c>
    </row>
    <row r="207" spans="1:13" x14ac:dyDescent="0.3">
      <c r="A207" s="1">
        <v>634</v>
      </c>
      <c r="B207" s="1">
        <v>3.4354841</v>
      </c>
      <c r="C207" s="1">
        <v>3.8555416999999998</v>
      </c>
      <c r="D207" s="1">
        <v>634</v>
      </c>
      <c r="E207" s="1">
        <v>0.99797467708588394</v>
      </c>
      <c r="F207" s="1">
        <v>74</v>
      </c>
      <c r="G207" s="2" t="s">
        <v>16</v>
      </c>
      <c r="H207" s="1">
        <v>3</v>
      </c>
      <c r="I207" s="1">
        <v>3.5648994180851958</v>
      </c>
      <c r="J207" s="1">
        <v>599.25540556255373</v>
      </c>
      <c r="K207" s="1">
        <v>599.25990939999997</v>
      </c>
      <c r="L207" s="2" t="s">
        <v>58</v>
      </c>
      <c r="M207" s="6">
        <v>13463801</v>
      </c>
    </row>
    <row r="208" spans="1:13" x14ac:dyDescent="0.3">
      <c r="A208" s="1">
        <v>577</v>
      </c>
      <c r="B208" s="1">
        <v>3.1346676000000002</v>
      </c>
      <c r="C208" s="1">
        <v>3.3064369</v>
      </c>
      <c r="D208" s="1">
        <v>577</v>
      </c>
      <c r="E208" s="1">
        <v>0.99412776666942326</v>
      </c>
      <c r="F208" s="1">
        <v>33</v>
      </c>
      <c r="G208" s="2" t="s">
        <v>18</v>
      </c>
      <c r="H208" s="1">
        <v>3</v>
      </c>
      <c r="I208" s="1">
        <v>3.2101748525153151</v>
      </c>
      <c r="J208" s="1">
        <v>599.25516142192873</v>
      </c>
      <c r="K208" s="1">
        <v>599.25990939999997</v>
      </c>
      <c r="L208" s="2" t="s">
        <v>58</v>
      </c>
      <c r="M208" s="6">
        <v>4145687</v>
      </c>
    </row>
    <row r="209" spans="1:13" x14ac:dyDescent="0.3">
      <c r="A209" s="1">
        <v>3303</v>
      </c>
      <c r="B209" s="1">
        <v>11.881147</v>
      </c>
      <c r="C209" s="1">
        <v>12.043091</v>
      </c>
      <c r="D209" s="1">
        <v>3303</v>
      </c>
      <c r="E209" s="1">
        <v>0.99779105694315329</v>
      </c>
      <c r="F209" s="1">
        <v>15</v>
      </c>
      <c r="G209" s="2" t="s">
        <v>13</v>
      </c>
      <c r="H209" s="1">
        <v>3</v>
      </c>
      <c r="I209" s="1">
        <v>11.965662545005717</v>
      </c>
      <c r="J209" s="1">
        <v>1043.4433328086475</v>
      </c>
      <c r="K209" s="1">
        <v>1043.4455390000001</v>
      </c>
      <c r="L209" s="2" t="s">
        <v>59</v>
      </c>
      <c r="M209" s="6">
        <v>1341337</v>
      </c>
    </row>
    <row r="210" spans="1:13" x14ac:dyDescent="0.3">
      <c r="A210" s="1">
        <v>3043</v>
      </c>
      <c r="B210" s="1">
        <v>11.227999000000001</v>
      </c>
      <c r="C210" s="1">
        <v>11.413259999999999</v>
      </c>
      <c r="D210" s="1">
        <v>3043</v>
      </c>
      <c r="E210" s="1">
        <v>0.99925054228538157</v>
      </c>
      <c r="F210" s="1">
        <v>22</v>
      </c>
      <c r="G210" s="2" t="s">
        <v>13</v>
      </c>
      <c r="H210" s="1">
        <v>3</v>
      </c>
      <c r="I210" s="1">
        <v>11.306046349717292</v>
      </c>
      <c r="J210" s="1">
        <v>1043.441257613335</v>
      </c>
      <c r="K210" s="1">
        <v>1043.4455390000001</v>
      </c>
      <c r="L210" s="2" t="s">
        <v>59</v>
      </c>
      <c r="M210" s="6">
        <v>7333556</v>
      </c>
    </row>
    <row r="211" spans="1:13" x14ac:dyDescent="0.3">
      <c r="A211" s="1">
        <v>3147</v>
      </c>
      <c r="B211" s="1">
        <v>11.502326</v>
      </c>
      <c r="C211" s="1">
        <v>11.696418</v>
      </c>
      <c r="D211" s="1">
        <v>3147</v>
      </c>
      <c r="E211" s="1">
        <v>0.9989164358327185</v>
      </c>
      <c r="F211" s="1">
        <v>23</v>
      </c>
      <c r="G211" s="2" t="s">
        <v>13</v>
      </c>
      <c r="H211" s="1">
        <v>3</v>
      </c>
      <c r="I211" s="1">
        <v>11.606934026620218</v>
      </c>
      <c r="J211" s="1">
        <v>1043.44247831646</v>
      </c>
      <c r="K211" s="1">
        <v>1043.4455390000001</v>
      </c>
      <c r="L211" s="2" t="s">
        <v>59</v>
      </c>
      <c r="M211" s="6">
        <v>14720809</v>
      </c>
    </row>
    <row r="212" spans="1:13" x14ac:dyDescent="0.3">
      <c r="A212" s="1">
        <v>3437</v>
      </c>
      <c r="B212" s="1">
        <v>12.247196000000001</v>
      </c>
      <c r="C212" s="1">
        <v>12.644346000000001</v>
      </c>
      <c r="D212" s="1">
        <v>3437</v>
      </c>
      <c r="E212" s="1">
        <v>0.99269254848522936</v>
      </c>
      <c r="F212" s="1">
        <v>40</v>
      </c>
      <c r="G212" s="2" t="s">
        <v>13</v>
      </c>
      <c r="H212" s="1">
        <v>3</v>
      </c>
      <c r="I212" s="1">
        <v>12.488662124272761</v>
      </c>
      <c r="J212" s="1">
        <v>1114.477390425835</v>
      </c>
      <c r="K212" s="1">
        <v>1114.4826390000001</v>
      </c>
      <c r="L212" s="2" t="s">
        <v>60</v>
      </c>
      <c r="M212" s="6">
        <v>4751925</v>
      </c>
    </row>
    <row r="213" spans="1:13" x14ac:dyDescent="0.3">
      <c r="A213" s="1">
        <v>3721</v>
      </c>
      <c r="B213" s="1">
        <v>13.098482000000001</v>
      </c>
      <c r="C213" s="1">
        <v>13.115421</v>
      </c>
      <c r="D213" s="1">
        <v>3721</v>
      </c>
      <c r="E213" s="1">
        <v>0.92688748032259494</v>
      </c>
      <c r="F213" s="1">
        <v>3</v>
      </c>
      <c r="G213" s="2" t="s">
        <v>13</v>
      </c>
      <c r="H213" s="1">
        <v>3</v>
      </c>
      <c r="I213" s="1">
        <v>13.106482993774829</v>
      </c>
      <c r="J213" s="1">
        <v>1114.47861112896</v>
      </c>
      <c r="K213" s="1">
        <v>1114.4826390000001</v>
      </c>
      <c r="L213" s="2" t="s">
        <v>60</v>
      </c>
      <c r="M213" s="6">
        <v>744702</v>
      </c>
    </row>
    <row r="214" spans="1:13" x14ac:dyDescent="0.3">
      <c r="A214" s="1">
        <v>463</v>
      </c>
      <c r="B214" s="1">
        <v>2.8586026000000002</v>
      </c>
      <c r="C214" s="1">
        <v>3.2121982</v>
      </c>
      <c r="D214" s="1">
        <v>463</v>
      </c>
      <c r="E214" s="1">
        <v>0.99917142510441759</v>
      </c>
      <c r="F214" s="1">
        <v>81</v>
      </c>
      <c r="G214" s="2" t="s">
        <v>18</v>
      </c>
      <c r="H214" s="1">
        <v>3</v>
      </c>
      <c r="I214" s="1">
        <v>2.9918286591396992</v>
      </c>
      <c r="J214" s="1">
        <v>590.29117216411623</v>
      </c>
      <c r="K214" s="1">
        <v>590.29590939999991</v>
      </c>
      <c r="L214" s="2" t="s">
        <v>61</v>
      </c>
      <c r="M214" s="6">
        <v>9385382</v>
      </c>
    </row>
    <row r="215" spans="1:13" x14ac:dyDescent="0.3">
      <c r="A215" s="1">
        <v>3849</v>
      </c>
      <c r="B215" s="1">
        <v>13.408224000000001</v>
      </c>
      <c r="C215" s="1">
        <v>13.445332000000001</v>
      </c>
      <c r="D215" s="1">
        <v>3849</v>
      </c>
      <c r="E215" s="1">
        <v>0.98962364059220276</v>
      </c>
      <c r="F215" s="1">
        <v>4</v>
      </c>
      <c r="G215" s="2" t="s">
        <v>40</v>
      </c>
      <c r="H215" s="1">
        <v>2</v>
      </c>
      <c r="I215" s="1">
        <v>13.424465013072254</v>
      </c>
      <c r="J215" s="1">
        <v>590.29197890432374</v>
      </c>
      <c r="K215" s="1">
        <v>590.29590939999991</v>
      </c>
      <c r="L215" s="2" t="s">
        <v>61</v>
      </c>
      <c r="M215" s="6">
        <v>136160</v>
      </c>
    </row>
    <row r="216" spans="1:13" x14ac:dyDescent="0.3">
      <c r="A216" s="1">
        <v>3245</v>
      </c>
      <c r="B216" s="1">
        <v>11.731204</v>
      </c>
      <c r="C216" s="1">
        <v>11.988917000000001</v>
      </c>
      <c r="D216" s="1">
        <v>3245</v>
      </c>
      <c r="E216" s="1">
        <v>0.99907286076045609</v>
      </c>
      <c r="F216" s="1">
        <v>26</v>
      </c>
      <c r="G216" s="2" t="s">
        <v>13</v>
      </c>
      <c r="H216" s="1">
        <v>3</v>
      </c>
      <c r="I216" s="1">
        <v>11.84228983925159</v>
      </c>
      <c r="J216" s="1">
        <v>1034.479343550835</v>
      </c>
      <c r="K216" s="1">
        <v>1034.4815390000001</v>
      </c>
      <c r="L216" s="2" t="s">
        <v>62</v>
      </c>
      <c r="M216" s="6">
        <v>6129272</v>
      </c>
    </row>
    <row r="217" spans="1:13" x14ac:dyDescent="0.3">
      <c r="A217" s="1">
        <v>3033</v>
      </c>
      <c r="B217" s="1">
        <v>11.176130000000001</v>
      </c>
      <c r="C217" s="1">
        <v>11.485018</v>
      </c>
      <c r="D217" s="1">
        <v>3033</v>
      </c>
      <c r="E217" s="1">
        <v>0.99841375778872632</v>
      </c>
      <c r="F217" s="1">
        <v>43</v>
      </c>
      <c r="G217" s="2" t="s">
        <v>16</v>
      </c>
      <c r="H217" s="1">
        <v>3</v>
      </c>
      <c r="I217" s="1">
        <v>11.28129242191509</v>
      </c>
      <c r="J217" s="1">
        <v>1034.4777566367725</v>
      </c>
      <c r="K217" s="1">
        <v>1034.4815390000001</v>
      </c>
      <c r="L217" s="2" t="s">
        <v>62</v>
      </c>
      <c r="M217" s="6">
        <v>35476164</v>
      </c>
    </row>
    <row r="218" spans="1:13" x14ac:dyDescent="0.3">
      <c r="A218" s="1">
        <v>3429</v>
      </c>
      <c r="B218" s="1">
        <v>12.22123</v>
      </c>
      <c r="C218" s="1">
        <v>12.470157</v>
      </c>
      <c r="D218" s="1">
        <v>3429</v>
      </c>
      <c r="E218" s="1">
        <v>0.99914381592504142</v>
      </c>
      <c r="F218" s="1">
        <v>30</v>
      </c>
      <c r="G218" s="2" t="s">
        <v>16</v>
      </c>
      <c r="H218" s="1">
        <v>3</v>
      </c>
      <c r="I218" s="1">
        <v>12.324155407573491</v>
      </c>
      <c r="J218" s="1">
        <v>1105.515476363335</v>
      </c>
      <c r="K218" s="1">
        <v>1105.5186390000001</v>
      </c>
      <c r="L218" s="2" t="s">
        <v>63</v>
      </c>
      <c r="M218" s="6">
        <v>9420471</v>
      </c>
    </row>
    <row r="219" spans="1:13" x14ac:dyDescent="0.3">
      <c r="A219" s="1">
        <v>3965</v>
      </c>
      <c r="B219" s="1">
        <v>13.795825000000001</v>
      </c>
      <c r="C219" s="1">
        <v>13.901937</v>
      </c>
      <c r="D219" s="1">
        <v>3965</v>
      </c>
      <c r="E219" s="1">
        <v>0.99703439342663258</v>
      </c>
      <c r="F219" s="1">
        <v>13</v>
      </c>
      <c r="G219" s="2" t="s">
        <v>13</v>
      </c>
      <c r="H219" s="1">
        <v>3</v>
      </c>
      <c r="I219" s="1">
        <v>13.843273216962437</v>
      </c>
      <c r="J219" s="1">
        <v>1105.5158425742725</v>
      </c>
      <c r="K219" s="1">
        <v>1105.5186390000001</v>
      </c>
      <c r="L219" s="2" t="s">
        <v>63</v>
      </c>
      <c r="M219" s="6">
        <v>907732</v>
      </c>
    </row>
    <row r="220" spans="1:13" x14ac:dyDescent="0.3">
      <c r="A220" s="1">
        <v>3694</v>
      </c>
      <c r="B220" s="1">
        <v>12.971893</v>
      </c>
      <c r="C220" s="1">
        <v>13.064598999999999</v>
      </c>
      <c r="D220" s="1">
        <v>3694</v>
      </c>
      <c r="E220" s="1">
        <v>0.99863066459822292</v>
      </c>
      <c r="F220" s="1">
        <v>11</v>
      </c>
      <c r="G220" s="2" t="s">
        <v>13</v>
      </c>
      <c r="H220" s="1">
        <v>3</v>
      </c>
      <c r="I220" s="1">
        <v>13.02000164670665</v>
      </c>
      <c r="J220" s="1">
        <v>1105.5141335898975</v>
      </c>
      <c r="K220" s="1">
        <v>1105.5186390000001</v>
      </c>
      <c r="L220" s="2" t="s">
        <v>63</v>
      </c>
      <c r="M220" s="6">
        <v>1655341</v>
      </c>
    </row>
    <row r="221" spans="1:13" x14ac:dyDescent="0.3">
      <c r="A221" s="1">
        <v>3792</v>
      </c>
      <c r="B221" s="1">
        <v>13.294083000000001</v>
      </c>
      <c r="C221" s="1">
        <v>13.436534</v>
      </c>
      <c r="D221" s="1">
        <v>3792</v>
      </c>
      <c r="E221" s="1">
        <v>0.99476980028072015</v>
      </c>
      <c r="F221" s="1">
        <v>17</v>
      </c>
      <c r="G221" s="2" t="s">
        <v>13</v>
      </c>
      <c r="H221" s="1">
        <v>3</v>
      </c>
      <c r="I221" s="1">
        <v>13.362010819399698</v>
      </c>
      <c r="J221" s="1">
        <v>1105.5160867148975</v>
      </c>
      <c r="K221" s="1">
        <v>1105.5186390000001</v>
      </c>
      <c r="L221" s="2" t="s">
        <v>63</v>
      </c>
      <c r="M221" s="6">
        <v>2668233</v>
      </c>
    </row>
    <row r="222" spans="1:13" x14ac:dyDescent="0.3">
      <c r="A222" s="1">
        <v>6663</v>
      </c>
      <c r="B222" s="1">
        <v>23.327290999999999</v>
      </c>
      <c r="C222" s="1">
        <v>23.605813999999999</v>
      </c>
      <c r="D222" s="1">
        <v>6663</v>
      </c>
      <c r="E222" s="1">
        <v>0.98840147234760956</v>
      </c>
      <c r="F222" s="1">
        <v>18</v>
      </c>
      <c r="G222" s="2" t="s">
        <v>13</v>
      </c>
      <c r="H222" s="1">
        <v>3</v>
      </c>
      <c r="I222" s="1">
        <v>23.444957894796747</v>
      </c>
      <c r="J222" s="1">
        <v>1108.458347457085</v>
      </c>
      <c r="K222" s="1">
        <v>1108.4636390000001</v>
      </c>
      <c r="L222" s="2" t="s">
        <v>64</v>
      </c>
      <c r="M222" s="6">
        <v>198952</v>
      </c>
    </row>
    <row r="223" spans="1:13" x14ac:dyDescent="0.3">
      <c r="A223" s="1">
        <v>746</v>
      </c>
      <c r="B223" s="1">
        <v>3.7949652</v>
      </c>
      <c r="C223" s="1">
        <v>4.2296766000000003</v>
      </c>
      <c r="D223" s="1">
        <v>746</v>
      </c>
      <c r="E223" s="1">
        <v>0.99930773595959155</v>
      </c>
      <c r="F223" s="1">
        <v>93</v>
      </c>
      <c r="G223" s="2" t="s">
        <v>16</v>
      </c>
      <c r="H223" s="1">
        <v>3</v>
      </c>
      <c r="I223" s="1">
        <v>3.956665687365656</v>
      </c>
      <c r="J223" s="1">
        <v>618.29715360942873</v>
      </c>
      <c r="K223" s="1">
        <v>618.30090939999991</v>
      </c>
      <c r="L223" s="2" t="s">
        <v>65</v>
      </c>
      <c r="M223" s="6">
        <v>29085650</v>
      </c>
    </row>
    <row r="224" spans="1:13" x14ac:dyDescent="0.3">
      <c r="A224" s="1">
        <v>899</v>
      </c>
      <c r="B224" s="1">
        <v>4.3620529000000001</v>
      </c>
      <c r="C224" s="1">
        <v>4.7334775000000002</v>
      </c>
      <c r="D224" s="1">
        <v>899</v>
      </c>
      <c r="E224" s="1">
        <v>0.99883266177806473</v>
      </c>
      <c r="F224" s="1">
        <v>98</v>
      </c>
      <c r="G224" s="2" t="s">
        <v>18</v>
      </c>
      <c r="H224" s="1">
        <v>3</v>
      </c>
      <c r="I224" s="1">
        <v>4.5040927017789789</v>
      </c>
      <c r="J224" s="1">
        <v>618.29758085552248</v>
      </c>
      <c r="K224" s="1">
        <v>618.30090939999991</v>
      </c>
      <c r="L224" s="2" t="s">
        <v>65</v>
      </c>
      <c r="M224" s="6">
        <v>11829052</v>
      </c>
    </row>
    <row r="225" spans="1:13" x14ac:dyDescent="0.3">
      <c r="A225" s="1">
        <v>3387</v>
      </c>
      <c r="B225" s="1">
        <v>12.097708000000001</v>
      </c>
      <c r="C225" s="1">
        <v>12.505067</v>
      </c>
      <c r="D225" s="1">
        <v>3387</v>
      </c>
      <c r="E225" s="1">
        <v>0.99684748448547689</v>
      </c>
      <c r="F225" s="1">
        <v>50</v>
      </c>
      <c r="G225" s="2" t="s">
        <v>16</v>
      </c>
      <c r="H225" s="1">
        <v>3</v>
      </c>
      <c r="I225" s="1">
        <v>12.245832760459995</v>
      </c>
      <c r="J225" s="1">
        <v>1062.484226363335</v>
      </c>
      <c r="K225" s="1">
        <v>1062.486539</v>
      </c>
      <c r="L225" s="2" t="s">
        <v>66</v>
      </c>
      <c r="M225" s="6">
        <v>35799600</v>
      </c>
    </row>
    <row r="226" spans="1:13" x14ac:dyDescent="0.3">
      <c r="A226" s="1">
        <v>3572</v>
      </c>
      <c r="B226" s="1">
        <v>12.661094</v>
      </c>
      <c r="C226" s="1">
        <v>12.877314999999999</v>
      </c>
      <c r="D226" s="1">
        <v>3572</v>
      </c>
      <c r="E226" s="1">
        <v>0.99871083978350184</v>
      </c>
      <c r="F226" s="1">
        <v>43</v>
      </c>
      <c r="G226" s="2" t="s">
        <v>18</v>
      </c>
      <c r="H226" s="1">
        <v>3</v>
      </c>
      <c r="I226" s="1">
        <v>12.739745350327814</v>
      </c>
      <c r="J226" s="1">
        <v>1062.483249800835</v>
      </c>
      <c r="K226" s="1">
        <v>1062.486539</v>
      </c>
      <c r="L226" s="2" t="s">
        <v>66</v>
      </c>
      <c r="M226" s="6">
        <v>6082084</v>
      </c>
    </row>
    <row r="227" spans="1:13" x14ac:dyDescent="0.3">
      <c r="A227" s="1">
        <v>3964</v>
      </c>
      <c r="B227" s="1">
        <v>13.795825000000001</v>
      </c>
      <c r="C227" s="1">
        <v>13.919295</v>
      </c>
      <c r="D227" s="1">
        <v>3964</v>
      </c>
      <c r="E227" s="1">
        <v>0.97765143534873722</v>
      </c>
      <c r="F227" s="1">
        <v>14</v>
      </c>
      <c r="G227" s="2" t="s">
        <v>13</v>
      </c>
      <c r="H227" s="1">
        <v>3</v>
      </c>
      <c r="I227" s="1">
        <v>13.843869296114544</v>
      </c>
      <c r="J227" s="1">
        <v>1133.5221902305225</v>
      </c>
      <c r="K227" s="1">
        <v>1133.523639</v>
      </c>
      <c r="L227" s="2" t="s">
        <v>67</v>
      </c>
      <c r="M227" s="6">
        <v>1348034</v>
      </c>
    </row>
    <row r="228" spans="1:13" x14ac:dyDescent="0.3">
      <c r="A228" s="1">
        <v>3727</v>
      </c>
      <c r="B228" s="1">
        <v>13.115421</v>
      </c>
      <c r="C228" s="1">
        <v>13.514479</v>
      </c>
      <c r="D228" s="1">
        <v>3727</v>
      </c>
      <c r="E228" s="1">
        <v>0.99827180407843497</v>
      </c>
      <c r="F228" s="1">
        <v>43</v>
      </c>
      <c r="G228" s="2" t="s">
        <v>13</v>
      </c>
      <c r="H228" s="1">
        <v>3</v>
      </c>
      <c r="I228" s="1">
        <v>13.23120298108009</v>
      </c>
      <c r="J228" s="1">
        <v>1133.5209695273975</v>
      </c>
      <c r="K228" s="1">
        <v>1133.523639</v>
      </c>
      <c r="L228" s="2" t="s">
        <v>67</v>
      </c>
      <c r="M228" s="6">
        <v>10521883</v>
      </c>
    </row>
    <row r="229" spans="1:13" x14ac:dyDescent="0.3">
      <c r="A229" s="1">
        <v>1121</v>
      </c>
      <c r="B229" s="1">
        <v>5.0640836</v>
      </c>
      <c r="C229" s="1">
        <v>5.5439949999999998</v>
      </c>
      <c r="D229" s="1">
        <v>1121</v>
      </c>
      <c r="E229" s="1">
        <v>0.9972139923250255</v>
      </c>
      <c r="F229" s="1">
        <v>55</v>
      </c>
      <c r="G229" s="2" t="s">
        <v>18</v>
      </c>
      <c r="H229" s="1">
        <v>2</v>
      </c>
      <c r="I229" s="1">
        <v>5.2771960293115319</v>
      </c>
      <c r="J229" s="1">
        <v>549.22899062307374</v>
      </c>
      <c r="K229" s="1">
        <v>549.23290939999993</v>
      </c>
      <c r="L229" s="2" t="s">
        <v>68</v>
      </c>
      <c r="M229" s="6">
        <v>2132925</v>
      </c>
    </row>
    <row r="230" spans="1:13" x14ac:dyDescent="0.3">
      <c r="A230" s="1">
        <v>472</v>
      </c>
      <c r="B230" s="1">
        <v>2.8499900999999999</v>
      </c>
      <c r="C230" s="1">
        <v>2.9361581999999999</v>
      </c>
      <c r="D230" s="1">
        <v>472</v>
      </c>
      <c r="E230" s="1">
        <v>0.9755295205212261</v>
      </c>
      <c r="F230" s="1">
        <v>6</v>
      </c>
      <c r="G230" s="2" t="s">
        <v>13</v>
      </c>
      <c r="H230" s="1">
        <v>2</v>
      </c>
      <c r="I230" s="1">
        <v>2.8820103977929197</v>
      </c>
      <c r="J230" s="1">
        <v>549.23703398052248</v>
      </c>
      <c r="K230" s="1">
        <v>549.23290939999993</v>
      </c>
      <c r="L230" s="2" t="s">
        <v>68</v>
      </c>
      <c r="M230" s="6">
        <v>209086</v>
      </c>
    </row>
    <row r="231" spans="1:13" x14ac:dyDescent="0.3">
      <c r="A231" s="1">
        <v>1327</v>
      </c>
      <c r="B231" s="1">
        <v>5.7884390999999997</v>
      </c>
      <c r="C231" s="1">
        <v>6.0975891000000004</v>
      </c>
      <c r="D231" s="1">
        <v>1327</v>
      </c>
      <c r="E231" s="1">
        <v>0.99806611101563647</v>
      </c>
      <c r="F231" s="1">
        <v>46</v>
      </c>
      <c r="G231" s="2" t="s">
        <v>18</v>
      </c>
      <c r="H231" s="1">
        <v>2</v>
      </c>
      <c r="I231" s="1">
        <v>5.9268900742850033</v>
      </c>
      <c r="J231" s="1">
        <v>549.22953993947999</v>
      </c>
      <c r="K231" s="1">
        <v>549.23290939999993</v>
      </c>
      <c r="L231" s="2" t="s">
        <v>68</v>
      </c>
      <c r="M231" s="6">
        <v>1696216</v>
      </c>
    </row>
    <row r="232" spans="1:13" x14ac:dyDescent="0.3">
      <c r="A232" s="1">
        <v>640</v>
      </c>
      <c r="B232" s="1">
        <v>3.4354841</v>
      </c>
      <c r="C232" s="1">
        <v>3.5400646999999998</v>
      </c>
      <c r="D232" s="1">
        <v>640</v>
      </c>
      <c r="E232" s="1">
        <v>0.99910990445039849</v>
      </c>
      <c r="F232" s="1">
        <v>13</v>
      </c>
      <c r="G232" s="2" t="s">
        <v>40</v>
      </c>
      <c r="H232" s="1">
        <v>2</v>
      </c>
      <c r="I232" s="1">
        <v>3.4875257319355604</v>
      </c>
      <c r="J232" s="1">
        <v>549.22874648244874</v>
      </c>
      <c r="K232" s="1">
        <v>549.23290939999993</v>
      </c>
      <c r="L232" s="2" t="s">
        <v>68</v>
      </c>
      <c r="M232" s="6">
        <v>8504567</v>
      </c>
    </row>
    <row r="233" spans="1:13" x14ac:dyDescent="0.3">
      <c r="A233" s="1">
        <v>781</v>
      </c>
      <c r="B233" s="1">
        <v>3.8903810000000001</v>
      </c>
      <c r="C233" s="1">
        <v>3.9079913999999998</v>
      </c>
      <c r="D233" s="1">
        <v>781</v>
      </c>
      <c r="E233" s="1">
        <v>0.9840895570857694</v>
      </c>
      <c r="F233" s="1">
        <v>3</v>
      </c>
      <c r="G233" s="2" t="s">
        <v>40</v>
      </c>
      <c r="H233" s="1">
        <v>2</v>
      </c>
      <c r="I233" s="1">
        <v>3.9021614309211672</v>
      </c>
      <c r="J233" s="1">
        <v>549.22984511526124</v>
      </c>
      <c r="K233" s="1">
        <v>549.23290939999993</v>
      </c>
      <c r="L233" s="2" t="s">
        <v>68</v>
      </c>
      <c r="M233" s="6">
        <v>172552</v>
      </c>
    </row>
    <row r="234" spans="1:13" x14ac:dyDescent="0.3">
      <c r="A234" s="1">
        <v>1048</v>
      </c>
      <c r="B234" s="1">
        <v>4.7075214000000001</v>
      </c>
      <c r="C234" s="1">
        <v>4.8395517000000003</v>
      </c>
      <c r="D234" s="1">
        <v>1048</v>
      </c>
      <c r="E234" s="1">
        <v>0.99683185213926484</v>
      </c>
      <c r="F234" s="1">
        <v>17</v>
      </c>
      <c r="G234" s="2" t="s">
        <v>18</v>
      </c>
      <c r="H234" s="1">
        <v>2</v>
      </c>
      <c r="I234" s="1">
        <v>4.7562385374339406</v>
      </c>
      <c r="J234" s="1">
        <v>549.22996718557374</v>
      </c>
      <c r="K234" s="1">
        <v>549.23290939999993</v>
      </c>
      <c r="L234" s="2" t="s">
        <v>68</v>
      </c>
      <c r="M234" s="6">
        <v>1117026</v>
      </c>
    </row>
    <row r="235" spans="1:13" x14ac:dyDescent="0.3">
      <c r="A235" s="1">
        <v>1000</v>
      </c>
      <c r="B235" s="1">
        <v>4.5300308999999999</v>
      </c>
      <c r="C235" s="1">
        <v>4.6445322999999998</v>
      </c>
      <c r="D235" s="1">
        <v>1000</v>
      </c>
      <c r="E235" s="1">
        <v>0.99973155212505715</v>
      </c>
      <c r="F235" s="1">
        <v>13</v>
      </c>
      <c r="G235" s="2" t="s">
        <v>40</v>
      </c>
      <c r="H235" s="1">
        <v>2</v>
      </c>
      <c r="I235" s="1">
        <v>4.5970600954446335</v>
      </c>
      <c r="J235" s="1">
        <v>549.23036308401129</v>
      </c>
      <c r="K235" s="1">
        <v>549.23290939999993</v>
      </c>
      <c r="L235" s="2" t="s">
        <v>68</v>
      </c>
      <c r="M235" s="6">
        <v>171250</v>
      </c>
    </row>
    <row r="236" spans="1:13" x14ac:dyDescent="0.3">
      <c r="A236" s="1">
        <v>4261</v>
      </c>
      <c r="B236" s="1">
        <v>14.702730000000001</v>
      </c>
      <c r="C236" s="1">
        <v>14.893445</v>
      </c>
      <c r="D236" s="1">
        <v>4261</v>
      </c>
      <c r="E236" s="1">
        <v>0.96555733102366359</v>
      </c>
      <c r="F236" s="1">
        <v>24</v>
      </c>
      <c r="G236" s="2" t="s">
        <v>16</v>
      </c>
      <c r="H236" s="1">
        <v>3</v>
      </c>
      <c r="I236" s="1">
        <v>14.789417497453789</v>
      </c>
      <c r="J236" s="1">
        <v>993.41525663677248</v>
      </c>
      <c r="K236" s="1">
        <v>993.41853880000008</v>
      </c>
      <c r="L236" s="2" t="s">
        <v>69</v>
      </c>
      <c r="M236" s="6">
        <v>737999</v>
      </c>
    </row>
    <row r="237" spans="1:13" x14ac:dyDescent="0.3">
      <c r="A237" s="1">
        <v>3364</v>
      </c>
      <c r="B237" s="1">
        <v>12.034428999999999</v>
      </c>
      <c r="C237" s="1">
        <v>12.601777</v>
      </c>
      <c r="D237" s="1">
        <v>3364</v>
      </c>
      <c r="E237" s="1">
        <v>0.99568278725100101</v>
      </c>
      <c r="F237" s="1">
        <v>98</v>
      </c>
      <c r="G237" s="2" t="s">
        <v>16</v>
      </c>
      <c r="H237" s="1">
        <v>3</v>
      </c>
      <c r="I237" s="1">
        <v>12.228087651804513</v>
      </c>
      <c r="J237" s="1">
        <v>993.41501249614748</v>
      </c>
      <c r="K237" s="1">
        <v>993.41853880000008</v>
      </c>
      <c r="L237" s="2" t="s">
        <v>69</v>
      </c>
      <c r="M237" s="6">
        <v>15302675</v>
      </c>
    </row>
    <row r="238" spans="1:13" x14ac:dyDescent="0.3">
      <c r="A238" s="1">
        <v>3886</v>
      </c>
      <c r="B238" s="1">
        <v>13.547396000000001</v>
      </c>
      <c r="C238" s="1">
        <v>14.204214</v>
      </c>
      <c r="D238" s="1">
        <v>3886</v>
      </c>
      <c r="E238" s="1">
        <v>0.99173573076233801</v>
      </c>
      <c r="F238" s="1">
        <v>117</v>
      </c>
      <c r="G238" s="2" t="s">
        <v>16</v>
      </c>
      <c r="H238" s="1">
        <v>3</v>
      </c>
      <c r="I238" s="1">
        <v>13.852904746669335</v>
      </c>
      <c r="J238" s="1">
        <v>993.41586698833498</v>
      </c>
      <c r="K238" s="1">
        <v>993.41853880000008</v>
      </c>
      <c r="L238" s="2" t="s">
        <v>69</v>
      </c>
      <c r="M238" s="6">
        <v>1868629</v>
      </c>
    </row>
    <row r="239" spans="1:13" x14ac:dyDescent="0.3">
      <c r="A239" s="1">
        <v>4328</v>
      </c>
      <c r="B239" s="1">
        <v>14.945658999999999</v>
      </c>
      <c r="C239" s="1">
        <v>15.017067000000001</v>
      </c>
      <c r="D239" s="1">
        <v>4328</v>
      </c>
      <c r="E239" s="1">
        <v>0.9856101289575121</v>
      </c>
      <c r="F239" s="1">
        <v>7</v>
      </c>
      <c r="G239" s="2" t="s">
        <v>18</v>
      </c>
      <c r="H239" s="1">
        <v>2</v>
      </c>
      <c r="I239" s="1">
        <v>14.982629968167325</v>
      </c>
      <c r="J239" s="1">
        <v>993.41452421489748</v>
      </c>
      <c r="K239" s="1">
        <v>993.41853880000008</v>
      </c>
      <c r="L239" s="2" t="s">
        <v>69</v>
      </c>
      <c r="M239" s="6">
        <v>344366</v>
      </c>
    </row>
    <row r="240" spans="1:13" x14ac:dyDescent="0.3">
      <c r="A240" s="1">
        <v>3777</v>
      </c>
      <c r="B240" s="1">
        <v>13.259781</v>
      </c>
      <c r="C240" s="1">
        <v>13.436534</v>
      </c>
      <c r="D240" s="1">
        <v>3777</v>
      </c>
      <c r="E240" s="1">
        <v>0.99248594617998553</v>
      </c>
      <c r="F240" s="1">
        <v>27</v>
      </c>
      <c r="G240" s="2" t="s">
        <v>18</v>
      </c>
      <c r="H240" s="1">
        <v>3</v>
      </c>
      <c r="I240" s="1">
        <v>13.345489414976473</v>
      </c>
      <c r="J240" s="1">
        <v>993.41574491802248</v>
      </c>
      <c r="K240" s="1">
        <v>993.41853880000008</v>
      </c>
      <c r="L240" s="2" t="s">
        <v>69</v>
      </c>
      <c r="M240" s="6">
        <v>791562</v>
      </c>
    </row>
    <row r="241" spans="1:13" x14ac:dyDescent="0.3">
      <c r="A241" s="1">
        <v>3575</v>
      </c>
      <c r="B241" s="1">
        <v>12.686000999999999</v>
      </c>
      <c r="C241" s="1">
        <v>12.89443</v>
      </c>
      <c r="D241" s="1">
        <v>3575</v>
      </c>
      <c r="E241" s="1">
        <v>0.98822011300106016</v>
      </c>
      <c r="F241" s="1">
        <v>40</v>
      </c>
      <c r="G241" s="2" t="s">
        <v>18</v>
      </c>
      <c r="H241" s="1">
        <v>3</v>
      </c>
      <c r="I241" s="1">
        <v>12.785951440505277</v>
      </c>
      <c r="J241" s="1">
        <v>993.41525663677248</v>
      </c>
      <c r="K241" s="1">
        <v>993.41853880000008</v>
      </c>
      <c r="L241" s="2" t="s">
        <v>69</v>
      </c>
      <c r="M241" s="6">
        <v>3326084</v>
      </c>
    </row>
    <row r="242" spans="1:13" x14ac:dyDescent="0.3">
      <c r="A242" s="1">
        <v>4570</v>
      </c>
      <c r="B242" s="1">
        <v>15.704196</v>
      </c>
      <c r="C242" s="1">
        <v>15.747939000000001</v>
      </c>
      <c r="D242" s="1">
        <v>4570</v>
      </c>
      <c r="E242" s="1">
        <v>0.8644335642825256</v>
      </c>
      <c r="F242" s="1">
        <v>3</v>
      </c>
      <c r="G242" s="2" t="s">
        <v>13</v>
      </c>
      <c r="H242" s="1">
        <v>3</v>
      </c>
      <c r="I242" s="1">
        <v>15.724149698623945</v>
      </c>
      <c r="J242" s="1">
        <v>1064.452488082085</v>
      </c>
      <c r="K242" s="1">
        <v>1064.455639</v>
      </c>
      <c r="L242" s="2" t="s">
        <v>70</v>
      </c>
      <c r="M242" s="6">
        <v>286004</v>
      </c>
    </row>
    <row r="243" spans="1:13" x14ac:dyDescent="0.3">
      <c r="A243" s="1">
        <v>3772</v>
      </c>
      <c r="B243" s="1">
        <v>13.251554</v>
      </c>
      <c r="C243" s="1">
        <v>13.46269</v>
      </c>
      <c r="D243" s="1">
        <v>3772</v>
      </c>
      <c r="E243" s="1">
        <v>0.98337812796137847</v>
      </c>
      <c r="F243" s="1">
        <v>42</v>
      </c>
      <c r="G243" s="2" t="s">
        <v>18</v>
      </c>
      <c r="H243" s="1">
        <v>3</v>
      </c>
      <c r="I243" s="1">
        <v>13.324242166803181</v>
      </c>
      <c r="J243" s="1">
        <v>1064.4533425742725</v>
      </c>
      <c r="K243" s="1">
        <v>1064.455639</v>
      </c>
      <c r="L243" s="2" t="s">
        <v>70</v>
      </c>
      <c r="M243" s="6">
        <v>3915985</v>
      </c>
    </row>
    <row r="244" spans="1:13" x14ac:dyDescent="0.3">
      <c r="A244" s="1">
        <v>4611</v>
      </c>
      <c r="B244" s="1">
        <v>15.826930000000001</v>
      </c>
      <c r="C244" s="1">
        <v>15.95805</v>
      </c>
      <c r="D244" s="1">
        <v>4611</v>
      </c>
      <c r="E244" s="1">
        <v>0.89212473582438967</v>
      </c>
      <c r="F244" s="1">
        <v>10</v>
      </c>
      <c r="G244" s="2" t="s">
        <v>13</v>
      </c>
      <c r="H244" s="1">
        <v>3</v>
      </c>
      <c r="I244" s="1">
        <v>15.892942767758068</v>
      </c>
      <c r="J244" s="1">
        <v>1064.4548074180225</v>
      </c>
      <c r="K244" s="1">
        <v>1064.455639</v>
      </c>
      <c r="L244" s="2" t="s">
        <v>70</v>
      </c>
      <c r="M244" s="6">
        <v>238786</v>
      </c>
    </row>
    <row r="245" spans="1:13" x14ac:dyDescent="0.3">
      <c r="A245" s="1">
        <v>4287</v>
      </c>
      <c r="B245" s="1">
        <v>14.781720999999999</v>
      </c>
      <c r="C245" s="1">
        <v>14.807487</v>
      </c>
      <c r="D245" s="1">
        <v>4287</v>
      </c>
      <c r="E245" s="1">
        <v>0.8745005284783145</v>
      </c>
      <c r="F245" s="1">
        <v>3</v>
      </c>
      <c r="G245" s="2" t="s">
        <v>13</v>
      </c>
      <c r="H245" s="1">
        <v>3</v>
      </c>
      <c r="I245" s="1">
        <v>14.797617732888238</v>
      </c>
      <c r="J245" s="1">
        <v>1064.4530984336475</v>
      </c>
      <c r="K245" s="1">
        <v>1064.455639</v>
      </c>
      <c r="L245" s="2" t="s">
        <v>70</v>
      </c>
      <c r="M245" s="6">
        <v>238557</v>
      </c>
    </row>
    <row r="246" spans="1:13" x14ac:dyDescent="0.3">
      <c r="A246" s="1">
        <v>4312</v>
      </c>
      <c r="B246" s="1">
        <v>14.859335</v>
      </c>
      <c r="C246" s="1">
        <v>15.068031</v>
      </c>
      <c r="D246" s="1">
        <v>4312</v>
      </c>
      <c r="E246" s="1">
        <v>0.93686724342475769</v>
      </c>
      <c r="F246" s="1">
        <v>12</v>
      </c>
      <c r="G246" s="2" t="s">
        <v>13</v>
      </c>
      <c r="H246" s="1">
        <v>3</v>
      </c>
      <c r="I246" s="1">
        <v>14.973037142016738</v>
      </c>
      <c r="J246" s="1">
        <v>1064.452976363335</v>
      </c>
      <c r="K246" s="1">
        <v>1064.455639</v>
      </c>
      <c r="L246" s="2" t="s">
        <v>70</v>
      </c>
      <c r="M246" s="6">
        <v>401799</v>
      </c>
    </row>
    <row r="247" spans="1:13" x14ac:dyDescent="0.3">
      <c r="A247" s="1">
        <v>4001</v>
      </c>
      <c r="B247" s="1">
        <v>13.884579</v>
      </c>
      <c r="C247" s="1">
        <v>14.092767</v>
      </c>
      <c r="D247" s="1">
        <v>4001</v>
      </c>
      <c r="E247" s="1">
        <v>0.98816354546208696</v>
      </c>
      <c r="F247" s="1">
        <v>27</v>
      </c>
      <c r="G247" s="2" t="s">
        <v>16</v>
      </c>
      <c r="H247" s="1">
        <v>3</v>
      </c>
      <c r="I247" s="1">
        <v>13.953289759357721</v>
      </c>
      <c r="J247" s="1">
        <v>1064.45370878521</v>
      </c>
      <c r="K247" s="1">
        <v>1064.455639</v>
      </c>
      <c r="L247" s="2" t="s">
        <v>70</v>
      </c>
      <c r="M247" s="6">
        <v>1168366</v>
      </c>
    </row>
    <row r="248" spans="1:13" x14ac:dyDescent="0.3">
      <c r="A248" s="1">
        <v>3822</v>
      </c>
      <c r="B248" s="1">
        <v>13.373295000000001</v>
      </c>
      <c r="C248" s="1">
        <v>14.058847</v>
      </c>
      <c r="D248" s="1">
        <v>3822</v>
      </c>
      <c r="E248" s="1">
        <v>0.99998987598925959</v>
      </c>
      <c r="F248" s="1">
        <v>99</v>
      </c>
      <c r="G248" s="2" t="s">
        <v>18</v>
      </c>
      <c r="H248" s="1">
        <v>2</v>
      </c>
      <c r="I248" s="1">
        <v>13.532312897671964</v>
      </c>
      <c r="J248" s="1">
        <v>561.26542861135499</v>
      </c>
      <c r="K248" s="1">
        <v>561.26890939999998</v>
      </c>
      <c r="L248" s="2" t="s">
        <v>71</v>
      </c>
      <c r="M248" s="6">
        <v>233218528</v>
      </c>
    </row>
    <row r="249" spans="1:13" x14ac:dyDescent="0.3">
      <c r="A249" s="1">
        <v>3311</v>
      </c>
      <c r="B249" s="1">
        <v>11.898509000000001</v>
      </c>
      <c r="C249" s="1">
        <v>12.043091</v>
      </c>
      <c r="D249" s="1">
        <v>3311</v>
      </c>
      <c r="E249" s="1">
        <v>0.99969453546614051</v>
      </c>
      <c r="F249" s="1">
        <v>18</v>
      </c>
      <c r="G249" s="2" t="s">
        <v>40</v>
      </c>
      <c r="H249" s="1">
        <v>2</v>
      </c>
      <c r="I249" s="1">
        <v>11.970623490175964</v>
      </c>
      <c r="J249" s="1">
        <v>561.26585585744874</v>
      </c>
      <c r="K249" s="1">
        <v>561.26890939999998</v>
      </c>
      <c r="L249" s="2" t="s">
        <v>71</v>
      </c>
      <c r="M249" s="6">
        <v>842541</v>
      </c>
    </row>
    <row r="250" spans="1:13" x14ac:dyDescent="0.3">
      <c r="A250" s="1">
        <v>6047</v>
      </c>
      <c r="B250" s="1">
        <v>20.689489999999999</v>
      </c>
      <c r="C250" s="1">
        <v>20.872522</v>
      </c>
      <c r="D250" s="1">
        <v>6047</v>
      </c>
      <c r="E250" s="1">
        <v>0.99808807133774768</v>
      </c>
      <c r="F250" s="1">
        <v>41</v>
      </c>
      <c r="G250" s="2" t="s">
        <v>18</v>
      </c>
      <c r="H250" s="1">
        <v>3</v>
      </c>
      <c r="I250" s="1">
        <v>20.749183906350535</v>
      </c>
      <c r="J250" s="1">
        <v>1005.4509011680225</v>
      </c>
      <c r="K250" s="1">
        <v>1005.4545390000001</v>
      </c>
      <c r="L250" s="2" t="s">
        <v>72</v>
      </c>
      <c r="M250" s="6">
        <v>6300586</v>
      </c>
    </row>
    <row r="251" spans="1:13" x14ac:dyDescent="0.3">
      <c r="A251" s="1">
        <v>5909</v>
      </c>
      <c r="B251" s="1">
        <v>20.137404</v>
      </c>
      <c r="C251" s="1">
        <v>20.281362999999999</v>
      </c>
      <c r="D251" s="1">
        <v>5909</v>
      </c>
      <c r="E251" s="1">
        <v>0.99993021010770688</v>
      </c>
      <c r="F251" s="1">
        <v>31</v>
      </c>
      <c r="G251" s="2" t="s">
        <v>18</v>
      </c>
      <c r="H251" s="1">
        <v>3</v>
      </c>
      <c r="I251" s="1">
        <v>20.221971415401566</v>
      </c>
      <c r="J251" s="1">
        <v>1005.45322050396</v>
      </c>
      <c r="K251" s="1">
        <v>1005.4545390000001</v>
      </c>
      <c r="L251" s="2" t="s">
        <v>72</v>
      </c>
      <c r="M251" s="6">
        <v>792206</v>
      </c>
    </row>
    <row r="252" spans="1:13" x14ac:dyDescent="0.3">
      <c r="A252" s="1">
        <v>5827</v>
      </c>
      <c r="B252" s="1">
        <v>19.781075000000001</v>
      </c>
      <c r="C252" s="1">
        <v>20.082916999999998</v>
      </c>
      <c r="D252" s="1">
        <v>5827</v>
      </c>
      <c r="E252" s="1">
        <v>0.99914268995585875</v>
      </c>
      <c r="F252" s="1">
        <v>61</v>
      </c>
      <c r="G252" s="2" t="s">
        <v>16</v>
      </c>
      <c r="H252" s="1">
        <v>3</v>
      </c>
      <c r="I252" s="1">
        <v>19.896741160164794</v>
      </c>
      <c r="J252" s="1">
        <v>1005.4512063438037</v>
      </c>
      <c r="K252" s="1">
        <v>1005.4545390000001</v>
      </c>
      <c r="L252" s="2" t="s">
        <v>72</v>
      </c>
      <c r="M252" s="6">
        <v>40149536</v>
      </c>
    </row>
    <row r="253" spans="1:13" x14ac:dyDescent="0.3">
      <c r="A253" s="1">
        <v>6107</v>
      </c>
      <c r="B253" s="1">
        <v>20.872522</v>
      </c>
      <c r="C253" s="1">
        <v>21.069980999999999</v>
      </c>
      <c r="D253" s="1">
        <v>6107</v>
      </c>
      <c r="E253" s="1">
        <v>0.99648830187731519</v>
      </c>
      <c r="F253" s="1">
        <v>39</v>
      </c>
      <c r="G253" s="2" t="s">
        <v>18</v>
      </c>
      <c r="H253" s="1">
        <v>3</v>
      </c>
      <c r="I253" s="1">
        <v>20.97649732703146</v>
      </c>
      <c r="J253" s="1">
        <v>1076.4897195273975</v>
      </c>
      <c r="K253" s="1">
        <v>1076.4916390000001</v>
      </c>
      <c r="L253" s="2" t="s">
        <v>73</v>
      </c>
      <c r="M253" s="6">
        <v>7065083</v>
      </c>
    </row>
    <row r="254" spans="1:13" x14ac:dyDescent="0.3">
      <c r="A254" s="1">
        <v>6001</v>
      </c>
      <c r="B254" s="1">
        <v>20.447324999999999</v>
      </c>
      <c r="C254" s="1">
        <v>20.508859999999999</v>
      </c>
      <c r="D254" s="1">
        <v>6001</v>
      </c>
      <c r="E254" s="1">
        <v>0.98594225829088367</v>
      </c>
      <c r="F254" s="1">
        <v>4</v>
      </c>
      <c r="G254" s="2" t="s">
        <v>13</v>
      </c>
      <c r="H254" s="1">
        <v>3</v>
      </c>
      <c r="I254" s="1">
        <v>20.473258004949095</v>
      </c>
      <c r="J254" s="1">
        <v>1076.487644332085</v>
      </c>
      <c r="K254" s="1">
        <v>1076.4916390000001</v>
      </c>
      <c r="L254" s="2" t="s">
        <v>73</v>
      </c>
      <c r="M254" s="6">
        <v>233457</v>
      </c>
    </row>
    <row r="255" spans="1:13" x14ac:dyDescent="0.3">
      <c r="A255" s="1">
        <v>6335</v>
      </c>
      <c r="B255" s="1">
        <v>21.816686000000001</v>
      </c>
      <c r="C255" s="1">
        <v>21.942665000000002</v>
      </c>
      <c r="D255" s="1">
        <v>6335</v>
      </c>
      <c r="E255" s="1">
        <v>0.98378930331372161</v>
      </c>
      <c r="F255" s="1">
        <v>22</v>
      </c>
      <c r="G255" s="2" t="s">
        <v>16</v>
      </c>
      <c r="H255" s="1">
        <v>3</v>
      </c>
      <c r="I255" s="1">
        <v>21.873776893228573</v>
      </c>
      <c r="J255" s="1">
        <v>1076.4892312461475</v>
      </c>
      <c r="K255" s="1">
        <v>1076.4916390000001</v>
      </c>
      <c r="L255" s="2" t="s">
        <v>73</v>
      </c>
      <c r="M255" s="6">
        <v>881569</v>
      </c>
    </row>
    <row r="256" spans="1:13" x14ac:dyDescent="0.3">
      <c r="A256" s="1">
        <v>5428</v>
      </c>
      <c r="B256" s="1">
        <v>18.278858</v>
      </c>
      <c r="C256" s="1">
        <v>18.313593000000001</v>
      </c>
      <c r="D256" s="1">
        <v>5428</v>
      </c>
      <c r="E256" s="1">
        <v>0.9891647903413463</v>
      </c>
      <c r="F256" s="1">
        <v>4</v>
      </c>
      <c r="G256" s="2" t="s">
        <v>13</v>
      </c>
      <c r="H256" s="1">
        <v>3</v>
      </c>
      <c r="I256" s="1">
        <v>18.296034969411519</v>
      </c>
      <c r="J256" s="1">
        <v>1076.4902078086475</v>
      </c>
      <c r="K256" s="1">
        <v>1076.4916390000001</v>
      </c>
      <c r="L256" s="2" t="s">
        <v>73</v>
      </c>
      <c r="M256" s="6">
        <v>243734</v>
      </c>
    </row>
    <row r="257" spans="1:13" x14ac:dyDescent="0.3">
      <c r="A257" s="1">
        <v>4420</v>
      </c>
      <c r="B257" s="1">
        <v>15.296403</v>
      </c>
      <c r="C257" s="1">
        <v>15.712875</v>
      </c>
      <c r="D257" s="1">
        <v>4420</v>
      </c>
      <c r="E257" s="1">
        <v>0.99934408811094255</v>
      </c>
      <c r="F257" s="1">
        <v>69</v>
      </c>
      <c r="G257" s="2" t="s">
        <v>18</v>
      </c>
      <c r="H257" s="1">
        <v>2</v>
      </c>
      <c r="I257" s="1">
        <v>15.435911975353102</v>
      </c>
      <c r="J257" s="1">
        <v>625.25975234182374</v>
      </c>
      <c r="K257" s="1">
        <v>625.26090939999995</v>
      </c>
      <c r="L257" s="2" t="s">
        <v>74</v>
      </c>
      <c r="M257" s="6">
        <v>184742704</v>
      </c>
    </row>
    <row r="258" spans="1:13" x14ac:dyDescent="0.3">
      <c r="A258" s="1">
        <v>4750</v>
      </c>
      <c r="B258" s="1">
        <v>16.314693999999999</v>
      </c>
      <c r="C258" s="1">
        <v>16.409264</v>
      </c>
      <c r="D258" s="1">
        <v>4750</v>
      </c>
      <c r="E258" s="1">
        <v>0.99604553663022732</v>
      </c>
      <c r="F258" s="1">
        <v>11</v>
      </c>
      <c r="G258" s="2" t="s">
        <v>40</v>
      </c>
      <c r="H258" s="1">
        <v>2</v>
      </c>
      <c r="I258" s="1">
        <v>16.358260281676522</v>
      </c>
      <c r="J258" s="1">
        <v>625.26109511526124</v>
      </c>
      <c r="K258" s="1">
        <v>625.26090939999995</v>
      </c>
      <c r="L258" s="2" t="s">
        <v>74</v>
      </c>
      <c r="M258" s="6">
        <v>1431443</v>
      </c>
    </row>
    <row r="259" spans="1:13" x14ac:dyDescent="0.3">
      <c r="A259" s="1">
        <v>5386</v>
      </c>
      <c r="B259" s="1">
        <v>18.129597</v>
      </c>
      <c r="C259" s="1">
        <v>18.233619000000001</v>
      </c>
      <c r="D259" s="1">
        <v>5386</v>
      </c>
      <c r="E259" s="1">
        <v>0.90619398622231229</v>
      </c>
      <c r="F259" s="1">
        <v>7</v>
      </c>
      <c r="G259" s="2" t="s">
        <v>40</v>
      </c>
      <c r="H259" s="1">
        <v>2</v>
      </c>
      <c r="I259" s="1">
        <v>18.180931050437319</v>
      </c>
      <c r="J259" s="1">
        <v>625.26048476369874</v>
      </c>
      <c r="K259" s="1">
        <v>625.26090939999995</v>
      </c>
      <c r="L259" s="2" t="s">
        <v>74</v>
      </c>
      <c r="M259" s="6">
        <v>1079370</v>
      </c>
    </row>
    <row r="260" spans="1:13" x14ac:dyDescent="0.3">
      <c r="A260" s="1">
        <v>6161</v>
      </c>
      <c r="B260" s="1">
        <v>21.113443</v>
      </c>
      <c r="C260" s="1">
        <v>21.184643000000001</v>
      </c>
      <c r="D260" s="1">
        <v>6161</v>
      </c>
      <c r="E260" s="1">
        <v>0.99506849902799177</v>
      </c>
      <c r="F260" s="1">
        <v>10</v>
      </c>
      <c r="G260" s="2" t="s">
        <v>18</v>
      </c>
      <c r="H260" s="1">
        <v>3</v>
      </c>
      <c r="I260" s="1">
        <v>21.152551659182084</v>
      </c>
      <c r="J260" s="1">
        <v>1069.4474831992725</v>
      </c>
      <c r="K260" s="1">
        <v>1069.446539</v>
      </c>
      <c r="L260" s="2" t="s">
        <v>75</v>
      </c>
      <c r="M260" s="6">
        <v>362924</v>
      </c>
    </row>
    <row r="261" spans="1:13" x14ac:dyDescent="0.3">
      <c r="A261" s="1">
        <v>6560</v>
      </c>
      <c r="B261" s="1">
        <v>22.769780000000001</v>
      </c>
      <c r="C261" s="1">
        <v>22.884212999999999</v>
      </c>
      <c r="D261" s="1">
        <v>6560</v>
      </c>
      <c r="E261" s="1">
        <v>0.97290104926514409</v>
      </c>
      <c r="F261" s="1">
        <v>22</v>
      </c>
      <c r="G261" s="2" t="s">
        <v>16</v>
      </c>
      <c r="H261" s="1">
        <v>3</v>
      </c>
      <c r="I261" s="1">
        <v>22.818844630291164</v>
      </c>
      <c r="J261" s="1">
        <v>1069.4465066367725</v>
      </c>
      <c r="K261" s="1">
        <v>1069.446539</v>
      </c>
      <c r="L261" s="2" t="s">
        <v>75</v>
      </c>
      <c r="M261" s="6">
        <v>351519</v>
      </c>
    </row>
    <row r="262" spans="1:13" x14ac:dyDescent="0.3">
      <c r="A262" s="1">
        <v>6989</v>
      </c>
      <c r="B262" s="1">
        <v>24.984756999999998</v>
      </c>
      <c r="C262" s="1">
        <v>25.223037000000001</v>
      </c>
      <c r="D262" s="1">
        <v>6989</v>
      </c>
      <c r="E262" s="1">
        <v>0.97827405744010865</v>
      </c>
      <c r="F262" s="1">
        <v>25</v>
      </c>
      <c r="G262" s="2" t="s">
        <v>16</v>
      </c>
      <c r="H262" s="1">
        <v>3</v>
      </c>
      <c r="I262" s="1">
        <v>25.086839821460277</v>
      </c>
      <c r="J262" s="1">
        <v>1069.448093550835</v>
      </c>
      <c r="K262" s="1">
        <v>1069.446539</v>
      </c>
      <c r="L262" s="2" t="s">
        <v>75</v>
      </c>
      <c r="M262" s="6">
        <v>113602</v>
      </c>
    </row>
    <row r="263" spans="1:13" x14ac:dyDescent="0.3">
      <c r="A263" s="1">
        <v>6057</v>
      </c>
      <c r="B263" s="1">
        <v>20.731742000000001</v>
      </c>
      <c r="C263" s="1">
        <v>20.925338</v>
      </c>
      <c r="D263" s="1">
        <v>6057</v>
      </c>
      <c r="E263" s="1">
        <v>0.99962705257160178</v>
      </c>
      <c r="F263" s="1">
        <v>40</v>
      </c>
      <c r="G263" s="2" t="s">
        <v>18</v>
      </c>
      <c r="H263" s="1">
        <v>3</v>
      </c>
      <c r="I263" s="1">
        <v>20.802783258385237</v>
      </c>
      <c r="J263" s="1">
        <v>1069.447605269585</v>
      </c>
      <c r="K263" s="1">
        <v>1069.446539</v>
      </c>
      <c r="L263" s="2" t="s">
        <v>75</v>
      </c>
      <c r="M263" s="6">
        <v>5822893</v>
      </c>
    </row>
    <row r="264" spans="1:13" x14ac:dyDescent="0.3">
      <c r="A264" s="1">
        <v>5930</v>
      </c>
      <c r="B264" s="1">
        <v>20.208293000000001</v>
      </c>
      <c r="C264" s="1">
        <v>20.621288</v>
      </c>
      <c r="D264" s="1">
        <v>5930</v>
      </c>
      <c r="E264" s="1">
        <v>0.99675472924345254</v>
      </c>
      <c r="F264" s="1">
        <v>75</v>
      </c>
      <c r="G264" s="2" t="s">
        <v>18</v>
      </c>
      <c r="H264" s="1">
        <v>3</v>
      </c>
      <c r="I264" s="1">
        <v>20.332728679703681</v>
      </c>
      <c r="J264" s="1">
        <v>1069.4465066367725</v>
      </c>
      <c r="K264" s="1">
        <v>1069.446539</v>
      </c>
      <c r="L264" s="2" t="s">
        <v>75</v>
      </c>
      <c r="M264" s="6">
        <v>48121608</v>
      </c>
    </row>
    <row r="265" spans="1:13" x14ac:dyDescent="0.3">
      <c r="A265" s="1">
        <v>6332</v>
      </c>
      <c r="B265" s="1">
        <v>21.773178000000001</v>
      </c>
      <c r="C265" s="1">
        <v>22.103052999999999</v>
      </c>
      <c r="D265" s="1">
        <v>6332</v>
      </c>
      <c r="E265" s="1">
        <v>0.99770569045199942</v>
      </c>
      <c r="F265" s="1">
        <v>32</v>
      </c>
      <c r="G265" s="2" t="s">
        <v>16</v>
      </c>
      <c r="H265" s="1">
        <v>3</v>
      </c>
      <c r="I265" s="1">
        <v>21.863408731629338</v>
      </c>
      <c r="J265" s="1">
        <v>1140.4833718711475</v>
      </c>
      <c r="K265" s="1">
        <v>1140.483639</v>
      </c>
      <c r="L265" s="2" t="s">
        <v>76</v>
      </c>
      <c r="M265" s="6">
        <v>1008286</v>
      </c>
    </row>
    <row r="266" spans="1:13" x14ac:dyDescent="0.3">
      <c r="A266" s="1">
        <v>6116</v>
      </c>
      <c r="B266" s="1">
        <v>20.907757</v>
      </c>
      <c r="C266" s="1">
        <v>21.703603999999999</v>
      </c>
      <c r="D266" s="1">
        <v>6116</v>
      </c>
      <c r="E266" s="1">
        <v>0.99903134091787726</v>
      </c>
      <c r="F266" s="1">
        <v>140</v>
      </c>
      <c r="G266" s="2" t="s">
        <v>16</v>
      </c>
      <c r="H266" s="1">
        <v>3</v>
      </c>
      <c r="I266" s="1">
        <v>21.201698260566261</v>
      </c>
      <c r="J266" s="1">
        <v>1140.484226363335</v>
      </c>
      <c r="K266" s="1">
        <v>1140.483639</v>
      </c>
      <c r="L266" s="2" t="s">
        <v>76</v>
      </c>
      <c r="M266" s="6">
        <v>11717962</v>
      </c>
    </row>
    <row r="267" spans="1:13" x14ac:dyDescent="0.3">
      <c r="A267" s="1">
        <v>1310</v>
      </c>
      <c r="B267" s="1">
        <v>5.7517519000000004</v>
      </c>
      <c r="C267" s="1">
        <v>5.8143598000000001</v>
      </c>
      <c r="D267" s="1">
        <v>1310</v>
      </c>
      <c r="E267" s="1">
        <v>0.99866489585167673</v>
      </c>
      <c r="F267" s="1">
        <v>6</v>
      </c>
      <c r="G267" s="2" t="s">
        <v>13</v>
      </c>
      <c r="H267" s="1">
        <v>2</v>
      </c>
      <c r="I267" s="1">
        <v>5.7898432599276983</v>
      </c>
      <c r="J267" s="1">
        <v>590.25558866802248</v>
      </c>
      <c r="K267" s="1">
        <v>590.25476939999999</v>
      </c>
      <c r="L267" s="2" t="s">
        <v>77</v>
      </c>
      <c r="M267" s="6">
        <v>156555</v>
      </c>
    </row>
    <row r="268" spans="1:13" x14ac:dyDescent="0.3">
      <c r="A268" s="1">
        <v>1733</v>
      </c>
      <c r="B268" s="1">
        <v>7.4429012999999999</v>
      </c>
      <c r="C268" s="1">
        <v>8.2127146999999994</v>
      </c>
      <c r="D268" s="1">
        <v>1733</v>
      </c>
      <c r="E268" s="1">
        <v>0.99947385083807738</v>
      </c>
      <c r="F268" s="1">
        <v>88</v>
      </c>
      <c r="G268" s="2" t="s">
        <v>18</v>
      </c>
      <c r="H268" s="1">
        <v>2</v>
      </c>
      <c r="I268" s="1">
        <v>7.8367001740662969</v>
      </c>
      <c r="J268" s="1">
        <v>590.25609023244874</v>
      </c>
      <c r="K268" s="1">
        <v>590.25476939999999</v>
      </c>
      <c r="L268" s="2" t="s">
        <v>77</v>
      </c>
      <c r="M268" s="6">
        <v>2334053</v>
      </c>
    </row>
    <row r="269" spans="1:13" x14ac:dyDescent="0.3">
      <c r="A269" s="1">
        <v>1353</v>
      </c>
      <c r="B269" s="1">
        <v>5.8680719000000003</v>
      </c>
      <c r="C269" s="1">
        <v>6.0868641999999999</v>
      </c>
      <c r="D269" s="1">
        <v>1353</v>
      </c>
      <c r="E269" s="1">
        <v>0.99690788128176422</v>
      </c>
      <c r="F269" s="1">
        <v>29</v>
      </c>
      <c r="G269" s="2" t="s">
        <v>18</v>
      </c>
      <c r="H269" s="1">
        <v>2</v>
      </c>
      <c r="I269" s="1">
        <v>5.938690320365863</v>
      </c>
      <c r="J269" s="1">
        <v>590.25596816213624</v>
      </c>
      <c r="K269" s="1">
        <v>590.25476939999999</v>
      </c>
      <c r="L269" s="2" t="s">
        <v>77</v>
      </c>
      <c r="M269" s="6">
        <v>581441</v>
      </c>
    </row>
    <row r="270" spans="1:13" x14ac:dyDescent="0.3">
      <c r="A270" s="1">
        <v>2154</v>
      </c>
      <c r="B270" s="1">
        <v>8.5923412999999993</v>
      </c>
      <c r="C270" s="1">
        <v>8.7966963000000007</v>
      </c>
      <c r="D270" s="1">
        <v>2154</v>
      </c>
      <c r="E270" s="1">
        <v>0.9999332947667553</v>
      </c>
      <c r="F270" s="1">
        <v>29</v>
      </c>
      <c r="G270" s="2" t="s">
        <v>18</v>
      </c>
      <c r="H270" s="1">
        <v>2</v>
      </c>
      <c r="I270" s="1">
        <v>8.7056155429743978</v>
      </c>
      <c r="J270" s="1">
        <v>590.25566298635499</v>
      </c>
      <c r="K270" s="1">
        <v>590.25476939999999</v>
      </c>
      <c r="L270" s="2" t="s">
        <v>77</v>
      </c>
      <c r="M270" s="6">
        <v>3353893</v>
      </c>
    </row>
    <row r="271" spans="1:13" x14ac:dyDescent="0.3">
      <c r="A271" s="1">
        <v>4366</v>
      </c>
      <c r="B271" s="1">
        <v>15.042863000000001</v>
      </c>
      <c r="C271" s="1">
        <v>15.076549999999999</v>
      </c>
      <c r="D271" s="1">
        <v>4366</v>
      </c>
      <c r="E271" s="1">
        <v>0.98867005702092248</v>
      </c>
      <c r="F271" s="1">
        <v>5</v>
      </c>
      <c r="G271" s="2" t="s">
        <v>40</v>
      </c>
      <c r="H271" s="1">
        <v>2</v>
      </c>
      <c r="I271" s="1">
        <v>15.064029054963148</v>
      </c>
      <c r="J271" s="1">
        <v>632.30204970510499</v>
      </c>
      <c r="K271" s="1">
        <v>632.30596939999998</v>
      </c>
      <c r="L271" s="2" t="s">
        <v>78</v>
      </c>
      <c r="M271" s="6">
        <v>778318</v>
      </c>
    </row>
    <row r="272" spans="1:13" x14ac:dyDescent="0.3">
      <c r="A272" s="1">
        <v>2565</v>
      </c>
      <c r="B272" s="1">
        <v>9.7126587999999998</v>
      </c>
      <c r="C272" s="1">
        <v>9.7759584000000004</v>
      </c>
      <c r="D272" s="1">
        <v>2565</v>
      </c>
      <c r="E272" s="1">
        <v>0.99860232866422438</v>
      </c>
      <c r="F272" s="1">
        <v>5</v>
      </c>
      <c r="G272" s="2" t="s">
        <v>40</v>
      </c>
      <c r="H272" s="1">
        <v>2</v>
      </c>
      <c r="I272" s="1">
        <v>9.7457248260144311</v>
      </c>
      <c r="J272" s="1">
        <v>632.30314833791749</v>
      </c>
      <c r="K272" s="1">
        <v>632.30596939999998</v>
      </c>
      <c r="L272" s="2" t="s">
        <v>78</v>
      </c>
      <c r="M272" s="6">
        <v>80085</v>
      </c>
    </row>
    <row r="273" spans="1:13" x14ac:dyDescent="0.3">
      <c r="A273" s="1">
        <v>4427</v>
      </c>
      <c r="B273" s="1">
        <v>15.279021999999999</v>
      </c>
      <c r="C273" s="1">
        <v>15.382773</v>
      </c>
      <c r="D273" s="1">
        <v>4427</v>
      </c>
      <c r="E273" s="1">
        <v>0.99995204014272598</v>
      </c>
      <c r="F273" s="1">
        <v>13</v>
      </c>
      <c r="G273" s="2" t="s">
        <v>40</v>
      </c>
      <c r="H273" s="1">
        <v>2</v>
      </c>
      <c r="I273" s="1">
        <v>15.330826682135356</v>
      </c>
      <c r="J273" s="1">
        <v>632.30327040822999</v>
      </c>
      <c r="K273" s="1">
        <v>632.30596939999998</v>
      </c>
      <c r="L273" s="2" t="s">
        <v>78</v>
      </c>
      <c r="M273" s="6">
        <v>911260</v>
      </c>
    </row>
    <row r="274" spans="1:13" x14ac:dyDescent="0.3">
      <c r="A274" s="1">
        <v>2488</v>
      </c>
      <c r="B274" s="1">
        <v>9.5301354000000007</v>
      </c>
      <c r="C274" s="1">
        <v>9.5901555999999992</v>
      </c>
      <c r="D274" s="1">
        <v>2488</v>
      </c>
      <c r="E274" s="1">
        <v>0.9985704466389459</v>
      </c>
      <c r="F274" s="1">
        <v>5</v>
      </c>
      <c r="G274" s="2" t="s">
        <v>13</v>
      </c>
      <c r="H274" s="1">
        <v>3</v>
      </c>
      <c r="I274" s="1">
        <v>9.5573252524257608</v>
      </c>
      <c r="J274" s="1">
        <v>1020.4248391563037</v>
      </c>
      <c r="K274" s="1">
        <v>1020.424739</v>
      </c>
      <c r="L274" s="2" t="s">
        <v>79</v>
      </c>
      <c r="M274" s="6">
        <v>172595</v>
      </c>
    </row>
    <row r="275" spans="1:13" x14ac:dyDescent="0.3">
      <c r="A275" s="1">
        <v>3211</v>
      </c>
      <c r="B275" s="1">
        <v>11.668542</v>
      </c>
      <c r="C275" s="1">
        <v>11.988917000000001</v>
      </c>
      <c r="D275" s="1">
        <v>3211</v>
      </c>
      <c r="E275" s="1">
        <v>0.9978788389438531</v>
      </c>
      <c r="F275" s="1">
        <v>64</v>
      </c>
      <c r="G275" s="2" t="s">
        <v>16</v>
      </c>
      <c r="H275" s="1">
        <v>3</v>
      </c>
      <c r="I275" s="1">
        <v>11.777023628618293</v>
      </c>
      <c r="J275" s="1">
        <v>1020.42685331646</v>
      </c>
      <c r="K275" s="1">
        <v>1020.424739</v>
      </c>
      <c r="L275" s="2" t="s">
        <v>79</v>
      </c>
      <c r="M275" s="6">
        <v>11705033</v>
      </c>
    </row>
    <row r="276" spans="1:13" x14ac:dyDescent="0.3">
      <c r="A276" s="1">
        <v>3378</v>
      </c>
      <c r="B276" s="1">
        <v>12.097708000000001</v>
      </c>
      <c r="C276" s="1">
        <v>12.389441</v>
      </c>
      <c r="D276" s="1">
        <v>3378</v>
      </c>
      <c r="E276" s="1">
        <v>0.98024312544614534</v>
      </c>
      <c r="F276" s="1">
        <v>29</v>
      </c>
      <c r="G276" s="2" t="s">
        <v>16</v>
      </c>
      <c r="H276" s="1">
        <v>3</v>
      </c>
      <c r="I276" s="1">
        <v>12.251559759207685</v>
      </c>
      <c r="J276" s="1">
        <v>1020.4263040000537</v>
      </c>
      <c r="K276" s="1">
        <v>1020.424739</v>
      </c>
      <c r="L276" s="2" t="s">
        <v>79</v>
      </c>
      <c r="M276" s="6">
        <v>1189109</v>
      </c>
    </row>
    <row r="277" spans="1:13" x14ac:dyDescent="0.3">
      <c r="A277" s="1">
        <v>3577</v>
      </c>
      <c r="B277" s="1">
        <v>12.728484999999999</v>
      </c>
      <c r="C277" s="1">
        <v>12.89443</v>
      </c>
      <c r="D277" s="1">
        <v>3577</v>
      </c>
      <c r="E277" s="1">
        <v>0.99459999003211985</v>
      </c>
      <c r="F277" s="1">
        <v>31</v>
      </c>
      <c r="G277" s="2" t="s">
        <v>18</v>
      </c>
      <c r="H277" s="1">
        <v>3</v>
      </c>
      <c r="I277" s="1">
        <v>12.801775329867787</v>
      </c>
      <c r="J277" s="1">
        <v>1091.46396269146</v>
      </c>
      <c r="K277" s="1">
        <v>1091.4618390000001</v>
      </c>
      <c r="L277" s="2" t="s">
        <v>80</v>
      </c>
      <c r="M277" s="6">
        <v>3576555</v>
      </c>
    </row>
    <row r="278" spans="1:13" x14ac:dyDescent="0.3">
      <c r="A278" s="1">
        <v>576</v>
      </c>
      <c r="B278" s="1">
        <v>3.1433442999999999</v>
      </c>
      <c r="C278" s="1">
        <v>3.4001196999999999</v>
      </c>
      <c r="D278" s="1">
        <v>576</v>
      </c>
      <c r="E278" s="1">
        <v>0.9990735374990084</v>
      </c>
      <c r="F278" s="1">
        <v>48</v>
      </c>
      <c r="G278" s="2" t="s">
        <v>18</v>
      </c>
      <c r="H278" s="1">
        <v>2</v>
      </c>
      <c r="I278" s="1">
        <v>3.2480965088470048</v>
      </c>
      <c r="J278" s="1">
        <v>576.23961074026124</v>
      </c>
      <c r="K278" s="1">
        <v>576.23906940000006</v>
      </c>
      <c r="L278" s="2" t="s">
        <v>81</v>
      </c>
      <c r="M278" s="6">
        <v>7542151</v>
      </c>
    </row>
    <row r="279" spans="1:13" x14ac:dyDescent="0.3">
      <c r="A279" s="1">
        <v>5307</v>
      </c>
      <c r="B279" s="1">
        <v>17.797125999999999</v>
      </c>
      <c r="C279" s="1">
        <v>18.357165999999999</v>
      </c>
      <c r="D279" s="1">
        <v>5307</v>
      </c>
      <c r="E279" s="1">
        <v>0.99997717105678985</v>
      </c>
      <c r="F279" s="1">
        <v>114</v>
      </c>
      <c r="G279" s="2" t="s">
        <v>16</v>
      </c>
      <c r="H279" s="1">
        <v>2</v>
      </c>
      <c r="I279" s="1">
        <v>18.114694308400484</v>
      </c>
      <c r="J279" s="1">
        <v>575.28093154104249</v>
      </c>
      <c r="K279" s="1">
        <v>575.28490939999995</v>
      </c>
      <c r="L279" s="2" t="s">
        <v>82</v>
      </c>
      <c r="M279" s="6">
        <v>300413664</v>
      </c>
    </row>
    <row r="280" spans="1:13" x14ac:dyDescent="0.3">
      <c r="A280" s="1">
        <v>6035</v>
      </c>
      <c r="B280" s="1">
        <v>20.578721999999999</v>
      </c>
      <c r="C280" s="1">
        <v>20.621288</v>
      </c>
      <c r="D280" s="1">
        <v>6035</v>
      </c>
      <c r="E280" s="1">
        <v>0.99841663169628758</v>
      </c>
      <c r="F280" s="1">
        <v>3</v>
      </c>
      <c r="G280" s="2" t="s">
        <v>40</v>
      </c>
      <c r="H280" s="1">
        <v>2</v>
      </c>
      <c r="I280" s="1">
        <v>20.595720037839083</v>
      </c>
      <c r="J280" s="1">
        <v>575.28105361135499</v>
      </c>
      <c r="K280" s="1">
        <v>575.28490939999995</v>
      </c>
      <c r="L280" s="2" t="s">
        <v>82</v>
      </c>
      <c r="M280" s="6">
        <v>953453</v>
      </c>
    </row>
    <row r="281" spans="1:13" x14ac:dyDescent="0.3">
      <c r="A281" s="1">
        <v>6960</v>
      </c>
      <c r="B281" s="1">
        <v>24.886018</v>
      </c>
      <c r="C281" s="1">
        <v>25.057645999999998</v>
      </c>
      <c r="D281" s="1">
        <v>6960</v>
      </c>
      <c r="E281" s="1">
        <v>0.99706892629841304</v>
      </c>
      <c r="F281" s="1">
        <v>31</v>
      </c>
      <c r="G281" s="2" t="s">
        <v>18</v>
      </c>
      <c r="H281" s="1">
        <v>3</v>
      </c>
      <c r="I281" s="1">
        <v>24.953735673403848</v>
      </c>
      <c r="J281" s="1">
        <v>1019.4680520469287</v>
      </c>
      <c r="K281" s="1">
        <v>1019.470539</v>
      </c>
      <c r="L281" s="2" t="s">
        <v>83</v>
      </c>
      <c r="M281" s="6">
        <v>442114</v>
      </c>
    </row>
    <row r="282" spans="1:13" x14ac:dyDescent="0.3">
      <c r="A282" s="1">
        <v>6885</v>
      </c>
      <c r="B282" s="1">
        <v>24.430814999999999</v>
      </c>
      <c r="C282" s="1">
        <v>24.831923</v>
      </c>
      <c r="D282" s="1">
        <v>6885</v>
      </c>
      <c r="E282" s="1">
        <v>0.99724687571612602</v>
      </c>
      <c r="F282" s="1">
        <v>86</v>
      </c>
      <c r="G282" s="2" t="s">
        <v>18</v>
      </c>
      <c r="H282" s="1">
        <v>3</v>
      </c>
      <c r="I282" s="1">
        <v>24.634603396820996</v>
      </c>
      <c r="J282" s="1">
        <v>1019.4674416953662</v>
      </c>
      <c r="K282" s="1">
        <v>1019.470539</v>
      </c>
      <c r="L282" s="2" t="s">
        <v>83</v>
      </c>
      <c r="M282" s="6">
        <v>4050965</v>
      </c>
    </row>
    <row r="283" spans="1:13" x14ac:dyDescent="0.3">
      <c r="A283" s="1">
        <v>6729</v>
      </c>
      <c r="B283" s="1">
        <v>23.614735</v>
      </c>
      <c r="C283" s="1">
        <v>24.368834</v>
      </c>
      <c r="D283" s="1">
        <v>6729</v>
      </c>
      <c r="E283" s="1">
        <v>0.99907599671592873</v>
      </c>
      <c r="F283" s="1">
        <v>153</v>
      </c>
      <c r="G283" s="2" t="s">
        <v>16</v>
      </c>
      <c r="H283" s="1">
        <v>3</v>
      </c>
      <c r="I283" s="1">
        <v>23.782735478698829</v>
      </c>
      <c r="J283" s="1">
        <v>1019.4669534141162</v>
      </c>
      <c r="K283" s="1">
        <v>1019.470539</v>
      </c>
      <c r="L283" s="2" t="s">
        <v>83</v>
      </c>
      <c r="M283" s="6">
        <v>115109248</v>
      </c>
    </row>
    <row r="284" spans="1:13" x14ac:dyDescent="0.3">
      <c r="A284" s="1">
        <v>7092</v>
      </c>
      <c r="B284" s="1">
        <v>25.604234000000002</v>
      </c>
      <c r="C284" s="1">
        <v>26.134374000000001</v>
      </c>
      <c r="D284" s="1">
        <v>7092</v>
      </c>
      <c r="E284" s="1">
        <v>0.98908579293041787</v>
      </c>
      <c r="F284" s="1">
        <v>88</v>
      </c>
      <c r="G284" s="2" t="s">
        <v>16</v>
      </c>
      <c r="H284" s="1">
        <v>3</v>
      </c>
      <c r="I284" s="1">
        <v>25.833089552687778</v>
      </c>
      <c r="J284" s="1">
        <v>1090.5046121055225</v>
      </c>
      <c r="K284" s="1">
        <v>1090.5076390000002</v>
      </c>
      <c r="L284" s="2" t="s">
        <v>84</v>
      </c>
      <c r="M284" s="6">
        <v>792152</v>
      </c>
    </row>
    <row r="285" spans="1:13" x14ac:dyDescent="0.3">
      <c r="A285" s="1">
        <v>7016</v>
      </c>
      <c r="B285" s="1">
        <v>25.124960000000002</v>
      </c>
      <c r="C285" s="1">
        <v>25.385891999999998</v>
      </c>
      <c r="D285" s="1">
        <v>7016</v>
      </c>
      <c r="E285" s="1">
        <v>0.98976858958280289</v>
      </c>
      <c r="F285" s="1">
        <v>40</v>
      </c>
      <c r="G285" s="2" t="s">
        <v>16</v>
      </c>
      <c r="H285" s="1">
        <v>3</v>
      </c>
      <c r="I285" s="1">
        <v>25.277806165294894</v>
      </c>
      <c r="J285" s="1">
        <v>1090.5048562461475</v>
      </c>
      <c r="K285" s="1">
        <v>1090.5076390000002</v>
      </c>
      <c r="L285" s="2" t="s">
        <v>84</v>
      </c>
      <c r="M285" s="6">
        <v>591848</v>
      </c>
    </row>
    <row r="286" spans="1:13" x14ac:dyDescent="0.3">
      <c r="A286" s="1">
        <v>6923</v>
      </c>
      <c r="B286" s="1">
        <v>24.646830000000001</v>
      </c>
      <c r="C286" s="1">
        <v>25.075423000000001</v>
      </c>
      <c r="D286" s="1">
        <v>6923</v>
      </c>
      <c r="E286" s="1">
        <v>0.99722916469174849</v>
      </c>
      <c r="F286" s="1">
        <v>89</v>
      </c>
      <c r="G286" s="2" t="s">
        <v>16</v>
      </c>
      <c r="H286" s="1">
        <v>3</v>
      </c>
      <c r="I286" s="1">
        <v>24.816101908538467</v>
      </c>
      <c r="J286" s="1">
        <v>1090.5043679648975</v>
      </c>
      <c r="K286" s="1">
        <v>1090.5076390000002</v>
      </c>
      <c r="L286" s="2" t="s">
        <v>84</v>
      </c>
      <c r="M286" s="6">
        <v>23723750</v>
      </c>
    </row>
    <row r="287" spans="1:13" x14ac:dyDescent="0.3">
      <c r="A287" s="1">
        <v>6859</v>
      </c>
      <c r="B287" s="1">
        <v>24.271691000000001</v>
      </c>
      <c r="C287" s="1">
        <v>24.430814999999999</v>
      </c>
      <c r="D287" s="1">
        <v>6859</v>
      </c>
      <c r="E287" s="1">
        <v>0.99433361128608866</v>
      </c>
      <c r="F287" s="1">
        <v>32</v>
      </c>
      <c r="G287" s="2" t="s">
        <v>18</v>
      </c>
      <c r="H287" s="1">
        <v>3</v>
      </c>
      <c r="I287" s="1">
        <v>24.343777573735721</v>
      </c>
      <c r="J287" s="1">
        <v>1090.5051003867725</v>
      </c>
      <c r="K287" s="1">
        <v>1090.5076390000002</v>
      </c>
      <c r="L287" s="2" t="s">
        <v>84</v>
      </c>
      <c r="M287" s="6">
        <v>651212</v>
      </c>
    </row>
    <row r="288" spans="1:13" x14ac:dyDescent="0.3">
      <c r="A288" s="1">
        <v>3109</v>
      </c>
      <c r="B288" s="1">
        <v>11.387271</v>
      </c>
      <c r="C288" s="1">
        <v>11.432689</v>
      </c>
      <c r="D288" s="1">
        <v>3109</v>
      </c>
      <c r="E288" s="1">
        <v>0.75692330679834841</v>
      </c>
      <c r="F288" s="1">
        <v>5</v>
      </c>
      <c r="G288" s="2" t="s">
        <v>13</v>
      </c>
      <c r="H288" s="1">
        <v>4</v>
      </c>
      <c r="I288" s="1">
        <v>11.40747984783048</v>
      </c>
      <c r="J288" s="1">
        <v>1090.498416207085</v>
      </c>
      <c r="K288" s="1">
        <v>1090.5076390000002</v>
      </c>
      <c r="L288" s="2" t="s">
        <v>84</v>
      </c>
      <c r="M288" s="6">
        <v>181969</v>
      </c>
    </row>
    <row r="289" spans="1:13" x14ac:dyDescent="0.3">
      <c r="A289" s="1">
        <v>7278</v>
      </c>
      <c r="B289" s="1">
        <v>26.542681999999999</v>
      </c>
      <c r="C289" s="1">
        <v>26.621842000000001</v>
      </c>
      <c r="D289" s="1">
        <v>7278</v>
      </c>
      <c r="E289" s="1">
        <v>0.90395741307537514</v>
      </c>
      <c r="F289" s="1">
        <v>12</v>
      </c>
      <c r="G289" s="2" t="s">
        <v>13</v>
      </c>
      <c r="H289" s="1">
        <v>3</v>
      </c>
      <c r="I289" s="1">
        <v>26.580031478866442</v>
      </c>
      <c r="J289" s="1">
        <v>1090.50644316021</v>
      </c>
      <c r="K289" s="1">
        <v>1090.5076390000002</v>
      </c>
      <c r="L289" s="2" t="s">
        <v>84</v>
      </c>
      <c r="M289" s="6">
        <v>72638</v>
      </c>
    </row>
    <row r="290" spans="1:13" x14ac:dyDescent="0.3">
      <c r="A290" s="1">
        <v>6652</v>
      </c>
      <c r="B290" s="1">
        <v>23.239115999999999</v>
      </c>
      <c r="C290" s="1">
        <v>23.327290999999999</v>
      </c>
      <c r="D290" s="1">
        <v>6652</v>
      </c>
      <c r="E290" s="1">
        <v>0.99267287039924934</v>
      </c>
      <c r="F290" s="1">
        <v>20</v>
      </c>
      <c r="G290" s="2" t="s">
        <v>18</v>
      </c>
      <c r="H290" s="1">
        <v>3</v>
      </c>
      <c r="I290" s="1">
        <v>23.28443683351065</v>
      </c>
      <c r="J290" s="1">
        <v>1090.5053445273975</v>
      </c>
      <c r="K290" s="1">
        <v>1090.5076390000002</v>
      </c>
      <c r="L290" s="2" t="s">
        <v>84</v>
      </c>
      <c r="M290" s="6">
        <v>346303</v>
      </c>
    </row>
    <row r="291" spans="1:13" x14ac:dyDescent="0.3">
      <c r="A291" s="1">
        <v>1082</v>
      </c>
      <c r="B291" s="1">
        <v>4.7701564000000003</v>
      </c>
      <c r="C291" s="1">
        <v>4.8762869000000002</v>
      </c>
      <c r="D291" s="1">
        <v>1082</v>
      </c>
      <c r="E291" s="1">
        <v>0.99882246227203297</v>
      </c>
      <c r="F291" s="1">
        <v>4</v>
      </c>
      <c r="G291" s="2" t="s">
        <v>40</v>
      </c>
      <c r="H291" s="1">
        <v>2</v>
      </c>
      <c r="I291" s="1">
        <v>4.8367394670465256</v>
      </c>
      <c r="J291" s="1">
        <v>462.19722182424562</v>
      </c>
      <c r="K291" s="1">
        <v>462.19620939999993</v>
      </c>
      <c r="L291" s="2" t="s">
        <v>85</v>
      </c>
      <c r="M291" s="6">
        <v>166528</v>
      </c>
    </row>
    <row r="292" spans="1:13" x14ac:dyDescent="0.3">
      <c r="A292" s="1">
        <v>1113</v>
      </c>
      <c r="B292" s="1">
        <v>4.9786884999999996</v>
      </c>
      <c r="C292" s="1">
        <v>5.0383963999999999</v>
      </c>
      <c r="D292" s="1">
        <v>1113</v>
      </c>
      <c r="E292" s="1">
        <v>0.99956545468321045</v>
      </c>
      <c r="F292" s="1">
        <v>3</v>
      </c>
      <c r="G292" s="2" t="s">
        <v>40</v>
      </c>
      <c r="H292" s="1">
        <v>2</v>
      </c>
      <c r="I292" s="1">
        <v>5.002070559624193</v>
      </c>
      <c r="J292" s="1">
        <v>462.19688613088624</v>
      </c>
      <c r="K292" s="1">
        <v>462.19620939999993</v>
      </c>
      <c r="L292" s="2" t="s">
        <v>85</v>
      </c>
      <c r="M292" s="6">
        <v>782159</v>
      </c>
    </row>
    <row r="293" spans="1:13" x14ac:dyDescent="0.3">
      <c r="A293" s="1">
        <v>603</v>
      </c>
      <c r="B293" s="1">
        <v>3.254877</v>
      </c>
      <c r="C293" s="1">
        <v>3.8211564999999998</v>
      </c>
      <c r="D293" s="1">
        <v>603</v>
      </c>
      <c r="E293" s="1">
        <v>0.99975813723457829</v>
      </c>
      <c r="F293" s="1">
        <v>67</v>
      </c>
      <c r="G293" s="2" t="s">
        <v>40</v>
      </c>
      <c r="H293" s="1">
        <v>2</v>
      </c>
      <c r="I293" s="1">
        <v>3.3941859317891541</v>
      </c>
      <c r="J293" s="1">
        <v>462.19618422658937</v>
      </c>
      <c r="K293" s="1">
        <v>462.19620939999993</v>
      </c>
      <c r="L293" s="2" t="s">
        <v>85</v>
      </c>
      <c r="M293" s="6">
        <v>190451824</v>
      </c>
    </row>
    <row r="294" spans="1:13" x14ac:dyDescent="0.3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2"/>
      <c r="M294" s="6"/>
    </row>
    <row r="295" spans="1:13" x14ac:dyDescent="0.3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2"/>
      <c r="M295" s="6"/>
    </row>
    <row r="296" spans="1:13" x14ac:dyDescent="0.3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2"/>
      <c r="M296" s="6"/>
    </row>
    <row r="297" spans="1:13" x14ac:dyDescent="0.3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2"/>
      <c r="M297" s="6"/>
    </row>
    <row r="298" spans="1:13" x14ac:dyDescent="0.3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2"/>
      <c r="M298" s="6"/>
    </row>
    <row r="299" spans="1:13" x14ac:dyDescent="0.3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2"/>
      <c r="M299" s="6"/>
    </row>
    <row r="300" spans="1:13" x14ac:dyDescent="0.3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2"/>
      <c r="M300" s="6"/>
    </row>
    <row r="301" spans="1:13" x14ac:dyDescent="0.3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2"/>
      <c r="M301" s="6"/>
    </row>
    <row r="302" spans="1:13" x14ac:dyDescent="0.3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2"/>
      <c r="M302" s="6"/>
    </row>
    <row r="303" spans="1:13" x14ac:dyDescent="0.3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2"/>
      <c r="M303" s="6"/>
    </row>
    <row r="304" spans="1:13" x14ac:dyDescent="0.3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2"/>
      <c r="M304" s="6"/>
    </row>
    <row r="305" spans="1:13" x14ac:dyDescent="0.3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2"/>
      <c r="M305" s="6"/>
    </row>
    <row r="306" spans="1:13" x14ac:dyDescent="0.3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2"/>
      <c r="M306" s="6"/>
    </row>
    <row r="307" spans="1:13" x14ac:dyDescent="0.3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2"/>
      <c r="M307" s="6"/>
    </row>
    <row r="308" spans="1:13" x14ac:dyDescent="0.3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2"/>
      <c r="M308" s="6"/>
    </row>
    <row r="309" spans="1:13" x14ac:dyDescent="0.3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2"/>
      <c r="M309" s="6"/>
    </row>
    <row r="310" spans="1:13" x14ac:dyDescent="0.3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2"/>
      <c r="M310" s="6"/>
    </row>
    <row r="311" spans="1:13" x14ac:dyDescent="0.3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2"/>
      <c r="M311" s="6"/>
    </row>
    <row r="312" spans="1:13" x14ac:dyDescent="0.3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2"/>
      <c r="M312" s="6"/>
    </row>
    <row r="313" spans="1:13" x14ac:dyDescent="0.3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2"/>
      <c r="M313" s="6"/>
    </row>
    <row r="314" spans="1:13" x14ac:dyDescent="0.3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2"/>
      <c r="M314" s="6"/>
    </row>
    <row r="315" spans="1:13" x14ac:dyDescent="0.3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2"/>
      <c r="M315" s="6"/>
    </row>
    <row r="316" spans="1:13" x14ac:dyDescent="0.3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2"/>
      <c r="M316" s="6"/>
    </row>
    <row r="317" spans="1:13" x14ac:dyDescent="0.3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2"/>
      <c r="M317" s="6"/>
    </row>
    <row r="318" spans="1:13" x14ac:dyDescent="0.3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2"/>
      <c r="M318" s="6"/>
    </row>
    <row r="319" spans="1:13" x14ac:dyDescent="0.3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2"/>
      <c r="M319" s="6"/>
    </row>
    <row r="320" spans="1:13" x14ac:dyDescent="0.3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2"/>
      <c r="M320" s="6"/>
    </row>
    <row r="321" spans="1:13" x14ac:dyDescent="0.3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2"/>
      <c r="M321" s="6"/>
    </row>
    <row r="322" spans="1:13" x14ac:dyDescent="0.3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2"/>
      <c r="M322" s="6"/>
    </row>
    <row r="323" spans="1:13" x14ac:dyDescent="0.3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2"/>
      <c r="M323" s="6"/>
    </row>
    <row r="324" spans="1:13" x14ac:dyDescent="0.3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2"/>
      <c r="M324" s="6"/>
    </row>
    <row r="325" spans="1:13" x14ac:dyDescent="0.3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2"/>
      <c r="M325" s="6"/>
    </row>
    <row r="326" spans="1:13" x14ac:dyDescent="0.3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2"/>
      <c r="M326" s="6"/>
    </row>
    <row r="327" spans="1:13" x14ac:dyDescent="0.3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2"/>
      <c r="M327" s="6"/>
    </row>
    <row r="328" spans="1:13" x14ac:dyDescent="0.3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2"/>
      <c r="M328" s="6"/>
    </row>
    <row r="329" spans="1:13" x14ac:dyDescent="0.3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2"/>
      <c r="M329" s="6"/>
    </row>
    <row r="330" spans="1:13" x14ac:dyDescent="0.3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2"/>
      <c r="M330" s="6"/>
    </row>
    <row r="331" spans="1:13" x14ac:dyDescent="0.3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2"/>
      <c r="M331" s="6"/>
    </row>
    <row r="332" spans="1:13" x14ac:dyDescent="0.3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2"/>
      <c r="M332" s="6"/>
    </row>
    <row r="333" spans="1:13" x14ac:dyDescent="0.3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2"/>
      <c r="M333" s="6"/>
    </row>
    <row r="334" spans="1:13" x14ac:dyDescent="0.3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2"/>
      <c r="M334" s="6"/>
    </row>
    <row r="335" spans="1:13" x14ac:dyDescent="0.3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2"/>
      <c r="M335" s="6"/>
    </row>
    <row r="336" spans="1:13" x14ac:dyDescent="0.3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2"/>
      <c r="M336" s="6"/>
    </row>
    <row r="337" spans="1:13" x14ac:dyDescent="0.3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2"/>
      <c r="M337" s="6"/>
    </row>
    <row r="338" spans="1:13" x14ac:dyDescent="0.3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2"/>
      <c r="M338" s="6"/>
    </row>
    <row r="339" spans="1:13" x14ac:dyDescent="0.3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2"/>
      <c r="M339" s="6"/>
    </row>
    <row r="340" spans="1:13" x14ac:dyDescent="0.3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2"/>
      <c r="M340" s="6"/>
    </row>
    <row r="341" spans="1:13" x14ac:dyDescent="0.3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2"/>
      <c r="M341" s="6"/>
    </row>
    <row r="342" spans="1:13" x14ac:dyDescent="0.3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2"/>
      <c r="M342" s="6"/>
    </row>
    <row r="343" spans="1:13" x14ac:dyDescent="0.3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2"/>
      <c r="M343" s="6"/>
    </row>
    <row r="344" spans="1:13" x14ac:dyDescent="0.3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2"/>
      <c r="M344" s="6"/>
    </row>
    <row r="345" spans="1:13" x14ac:dyDescent="0.3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2"/>
      <c r="M345" s="6"/>
    </row>
    <row r="346" spans="1:13" x14ac:dyDescent="0.3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2"/>
      <c r="M346" s="6"/>
    </row>
    <row r="347" spans="1:13" x14ac:dyDescent="0.3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2"/>
      <c r="M347" s="6"/>
    </row>
    <row r="348" spans="1:13" x14ac:dyDescent="0.3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2"/>
      <c r="M348" s="6"/>
    </row>
    <row r="349" spans="1:13" x14ac:dyDescent="0.3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2"/>
      <c r="M349" s="6"/>
    </row>
    <row r="350" spans="1:13" x14ac:dyDescent="0.3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2"/>
      <c r="M350" s="6"/>
    </row>
    <row r="351" spans="1:13" x14ac:dyDescent="0.3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2"/>
      <c r="M351" s="6"/>
    </row>
    <row r="352" spans="1:13" x14ac:dyDescent="0.3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2"/>
      <c r="M352" s="6"/>
    </row>
    <row r="353" spans="1:13" x14ac:dyDescent="0.3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2"/>
      <c r="M353" s="6"/>
    </row>
    <row r="354" spans="1:13" x14ac:dyDescent="0.3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2"/>
      <c r="M354" s="6"/>
    </row>
    <row r="355" spans="1:13" x14ac:dyDescent="0.3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2"/>
      <c r="M355" s="6"/>
    </row>
    <row r="356" spans="1:13" x14ac:dyDescent="0.3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2"/>
      <c r="M356" s="6"/>
    </row>
    <row r="357" spans="1:13" x14ac:dyDescent="0.3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2"/>
      <c r="M357" s="6"/>
    </row>
    <row r="358" spans="1:13" x14ac:dyDescent="0.3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2"/>
      <c r="M358" s="6"/>
    </row>
    <row r="359" spans="1:13" x14ac:dyDescent="0.3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2"/>
      <c r="M359" s="6"/>
    </row>
    <row r="360" spans="1:13" x14ac:dyDescent="0.3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2"/>
      <c r="M360" s="6"/>
    </row>
    <row r="361" spans="1:13" x14ac:dyDescent="0.3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2"/>
      <c r="M361" s="6"/>
    </row>
    <row r="362" spans="1:13" x14ac:dyDescent="0.3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2"/>
      <c r="M362" s="6"/>
    </row>
    <row r="363" spans="1:13" x14ac:dyDescent="0.3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2"/>
      <c r="M363" s="6"/>
    </row>
    <row r="364" spans="1:13" x14ac:dyDescent="0.3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2"/>
      <c r="M364" s="6"/>
    </row>
    <row r="365" spans="1:13" x14ac:dyDescent="0.3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2"/>
      <c r="M365" s="6"/>
    </row>
    <row r="366" spans="1:13" x14ac:dyDescent="0.3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2"/>
      <c r="M366" s="6"/>
    </row>
    <row r="367" spans="1:13" x14ac:dyDescent="0.3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2"/>
      <c r="M367" s="6"/>
    </row>
    <row r="368" spans="1:13" x14ac:dyDescent="0.3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2"/>
      <c r="M368" s="6"/>
    </row>
    <row r="369" spans="1:13" x14ac:dyDescent="0.3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2"/>
      <c r="M369" s="6"/>
    </row>
    <row r="370" spans="1:13" x14ac:dyDescent="0.3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2"/>
      <c r="M370" s="6"/>
    </row>
    <row r="371" spans="1:13" x14ac:dyDescent="0.3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2"/>
      <c r="M371" s="6"/>
    </row>
    <row r="372" spans="1:13" x14ac:dyDescent="0.3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2"/>
      <c r="M372" s="6"/>
    </row>
    <row r="373" spans="1:13" x14ac:dyDescent="0.3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2"/>
      <c r="M373" s="6"/>
    </row>
    <row r="374" spans="1:13" x14ac:dyDescent="0.3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2"/>
      <c r="M374" s="6"/>
    </row>
    <row r="375" spans="1:13" x14ac:dyDescent="0.3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2"/>
      <c r="M375" s="6"/>
    </row>
    <row r="376" spans="1:13" x14ac:dyDescent="0.3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2"/>
      <c r="M376" s="6"/>
    </row>
    <row r="377" spans="1:13" x14ac:dyDescent="0.3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2"/>
      <c r="M377" s="6"/>
    </row>
    <row r="378" spans="1:13" x14ac:dyDescent="0.3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2"/>
      <c r="M378" s="6"/>
    </row>
    <row r="379" spans="1:13" x14ac:dyDescent="0.3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2"/>
      <c r="M379" s="6"/>
    </row>
    <row r="380" spans="1:13" x14ac:dyDescent="0.3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2"/>
      <c r="M380" s="6"/>
    </row>
    <row r="381" spans="1:13" x14ac:dyDescent="0.3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2"/>
      <c r="M381" s="6"/>
    </row>
    <row r="382" spans="1:13" x14ac:dyDescent="0.3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2"/>
      <c r="M382" s="6"/>
    </row>
    <row r="383" spans="1:13" x14ac:dyDescent="0.3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2"/>
      <c r="M383" s="6"/>
    </row>
    <row r="384" spans="1:13" x14ac:dyDescent="0.3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2"/>
      <c r="M384" s="6"/>
    </row>
    <row r="385" spans="1:13" x14ac:dyDescent="0.3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2"/>
      <c r="M385" s="6"/>
    </row>
    <row r="386" spans="1:13" x14ac:dyDescent="0.3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2"/>
      <c r="M386" s="6"/>
    </row>
    <row r="387" spans="1:13" x14ac:dyDescent="0.3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2"/>
      <c r="M387" s="6"/>
    </row>
    <row r="388" spans="1:13" x14ac:dyDescent="0.3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2"/>
      <c r="M388" s="6"/>
    </row>
    <row r="389" spans="1:13" x14ac:dyDescent="0.3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2"/>
      <c r="M389" s="6"/>
    </row>
    <row r="390" spans="1:13" x14ac:dyDescent="0.3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2"/>
      <c r="M390" s="6"/>
    </row>
    <row r="391" spans="1:13" x14ac:dyDescent="0.3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2"/>
      <c r="M391" s="6"/>
    </row>
    <row r="392" spans="1:13" x14ac:dyDescent="0.3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2"/>
      <c r="M392" s="6"/>
    </row>
    <row r="393" spans="1:13" x14ac:dyDescent="0.3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2"/>
      <c r="M393" s="6"/>
    </row>
    <row r="394" spans="1:13" x14ac:dyDescent="0.3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2"/>
      <c r="M394" s="6"/>
    </row>
    <row r="395" spans="1:13" x14ac:dyDescent="0.3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2"/>
      <c r="M395" s="6"/>
    </row>
    <row r="396" spans="1:13" x14ac:dyDescent="0.3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2"/>
      <c r="M396" s="6"/>
    </row>
    <row r="397" spans="1:13" x14ac:dyDescent="0.3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2"/>
      <c r="M397" s="6"/>
    </row>
    <row r="398" spans="1:13" x14ac:dyDescent="0.3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2"/>
      <c r="M398" s="6"/>
    </row>
    <row r="399" spans="1:13" x14ac:dyDescent="0.3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2"/>
      <c r="M399" s="6"/>
    </row>
    <row r="400" spans="1:13" x14ac:dyDescent="0.3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2"/>
      <c r="M400" s="6"/>
    </row>
    <row r="401" spans="1:13" x14ac:dyDescent="0.3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2"/>
      <c r="M401" s="6"/>
    </row>
    <row r="402" spans="1:13" x14ac:dyDescent="0.3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2"/>
      <c r="M402" s="6"/>
    </row>
    <row r="403" spans="1:13" x14ac:dyDescent="0.3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2"/>
      <c r="M403" s="6"/>
    </row>
    <row r="404" spans="1:13" x14ac:dyDescent="0.3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2"/>
      <c r="M404" s="6"/>
    </row>
    <row r="405" spans="1:13" x14ac:dyDescent="0.3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2"/>
      <c r="M405" s="6"/>
    </row>
    <row r="406" spans="1:13" x14ac:dyDescent="0.3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2"/>
      <c r="M406" s="6"/>
    </row>
    <row r="407" spans="1:13" x14ac:dyDescent="0.3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2"/>
      <c r="M407" s="6"/>
    </row>
    <row r="408" spans="1:13" x14ac:dyDescent="0.3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2"/>
      <c r="M408" s="6"/>
    </row>
    <row r="409" spans="1:13" x14ac:dyDescent="0.3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2"/>
      <c r="M409" s="6"/>
    </row>
    <row r="410" spans="1:13" x14ac:dyDescent="0.3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2"/>
      <c r="M410" s="6"/>
    </row>
    <row r="411" spans="1:13" x14ac:dyDescent="0.3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2"/>
      <c r="M411" s="6"/>
    </row>
    <row r="412" spans="1:13" x14ac:dyDescent="0.3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2"/>
      <c r="M412" s="6"/>
    </row>
    <row r="413" spans="1:13" x14ac:dyDescent="0.3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2"/>
      <c r="M413" s="6"/>
    </row>
    <row r="414" spans="1:13" x14ac:dyDescent="0.3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2"/>
      <c r="M414" s="6"/>
    </row>
    <row r="415" spans="1:13" x14ac:dyDescent="0.3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2"/>
      <c r="M415" s="6"/>
    </row>
    <row r="416" spans="1:13" x14ac:dyDescent="0.3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2"/>
      <c r="M416" s="6"/>
    </row>
    <row r="417" spans="1:13" x14ac:dyDescent="0.3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2"/>
      <c r="M417" s="6"/>
    </row>
    <row r="418" spans="1:13" x14ac:dyDescent="0.3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2"/>
      <c r="M418" s="6"/>
    </row>
    <row r="419" spans="1:13" x14ac:dyDescent="0.3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2"/>
      <c r="M419" s="6"/>
    </row>
    <row r="420" spans="1:13" x14ac:dyDescent="0.3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2"/>
      <c r="M420" s="6"/>
    </row>
    <row r="421" spans="1:13" x14ac:dyDescent="0.3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2"/>
      <c r="M421" s="6"/>
    </row>
    <row r="422" spans="1:13" x14ac:dyDescent="0.3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2"/>
      <c r="M422" s="6"/>
    </row>
    <row r="423" spans="1:13" x14ac:dyDescent="0.3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2"/>
      <c r="M423" s="6"/>
    </row>
    <row r="424" spans="1:13" x14ac:dyDescent="0.3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2"/>
      <c r="M424" s="6"/>
    </row>
    <row r="425" spans="1:13" x14ac:dyDescent="0.3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2"/>
      <c r="M425" s="6"/>
    </row>
    <row r="426" spans="1:13" x14ac:dyDescent="0.3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2"/>
      <c r="M426" s="6"/>
    </row>
    <row r="427" spans="1:13" x14ac:dyDescent="0.3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2"/>
      <c r="M427" s="6"/>
    </row>
    <row r="428" spans="1:13" x14ac:dyDescent="0.3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2"/>
      <c r="M428" s="6"/>
    </row>
    <row r="429" spans="1:13" x14ac:dyDescent="0.3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2"/>
      <c r="M429" s="6"/>
    </row>
    <row r="430" spans="1:13" x14ac:dyDescent="0.3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2"/>
      <c r="M430" s="6"/>
    </row>
    <row r="431" spans="1:13" x14ac:dyDescent="0.3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2"/>
      <c r="M431" s="6"/>
    </row>
    <row r="432" spans="1:13" x14ac:dyDescent="0.3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2"/>
      <c r="M432" s="6"/>
    </row>
    <row r="433" spans="1:13" x14ac:dyDescent="0.3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2"/>
      <c r="M433" s="6"/>
    </row>
    <row r="434" spans="1:13" x14ac:dyDescent="0.3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2"/>
      <c r="M434" s="6"/>
    </row>
    <row r="435" spans="1:13" x14ac:dyDescent="0.3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2"/>
      <c r="M435" s="6"/>
    </row>
    <row r="436" spans="1:13" x14ac:dyDescent="0.3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2"/>
      <c r="M436" s="6"/>
    </row>
    <row r="437" spans="1:13" x14ac:dyDescent="0.3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2"/>
      <c r="M437" s="6"/>
    </row>
    <row r="438" spans="1:13" x14ac:dyDescent="0.3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2"/>
      <c r="M438" s="6"/>
    </row>
    <row r="439" spans="1:13" x14ac:dyDescent="0.3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2"/>
      <c r="M439" s="6"/>
    </row>
    <row r="440" spans="1:13" x14ac:dyDescent="0.3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2"/>
      <c r="M440" s="6"/>
    </row>
    <row r="441" spans="1:13" x14ac:dyDescent="0.3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2"/>
      <c r="M441" s="6"/>
    </row>
    <row r="442" spans="1:13" x14ac:dyDescent="0.3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2"/>
      <c r="M442" s="6"/>
    </row>
    <row r="443" spans="1:13" x14ac:dyDescent="0.3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2"/>
      <c r="M443" s="6"/>
    </row>
    <row r="444" spans="1:13" x14ac:dyDescent="0.3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2"/>
      <c r="M444" s="6"/>
    </row>
    <row r="445" spans="1:13" x14ac:dyDescent="0.3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2"/>
      <c r="M445" s="6"/>
    </row>
    <row r="446" spans="1:13" x14ac:dyDescent="0.3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2"/>
      <c r="M446" s="6"/>
    </row>
    <row r="447" spans="1:13" x14ac:dyDescent="0.3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2"/>
      <c r="M447" s="6"/>
    </row>
    <row r="448" spans="1:13" x14ac:dyDescent="0.3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2"/>
      <c r="M448" s="6"/>
    </row>
    <row r="449" spans="1:13" x14ac:dyDescent="0.3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2"/>
      <c r="M449" s="6"/>
    </row>
    <row r="450" spans="1:13" x14ac:dyDescent="0.3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2"/>
      <c r="M450" s="6"/>
    </row>
    <row r="451" spans="1:13" x14ac:dyDescent="0.3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2"/>
      <c r="M451" s="6"/>
    </row>
    <row r="452" spans="1:13" x14ac:dyDescent="0.3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2"/>
      <c r="M452" s="6"/>
    </row>
    <row r="453" spans="1:13" x14ac:dyDescent="0.3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2"/>
      <c r="M453" s="6"/>
    </row>
    <row r="454" spans="1:13" x14ac:dyDescent="0.3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2"/>
      <c r="M454" s="6"/>
    </row>
    <row r="455" spans="1:13" x14ac:dyDescent="0.3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2"/>
      <c r="M455" s="6"/>
    </row>
    <row r="456" spans="1:13" x14ac:dyDescent="0.3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2"/>
      <c r="M456" s="6"/>
    </row>
    <row r="457" spans="1:13" x14ac:dyDescent="0.3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2"/>
      <c r="M457" s="6"/>
    </row>
    <row r="458" spans="1:13" x14ac:dyDescent="0.3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2"/>
      <c r="M458" s="6"/>
    </row>
    <row r="459" spans="1:13" x14ac:dyDescent="0.3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2"/>
      <c r="M459" s="6"/>
    </row>
    <row r="460" spans="1:13" x14ac:dyDescent="0.3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2"/>
      <c r="M460" s="6"/>
    </row>
    <row r="461" spans="1:13" x14ac:dyDescent="0.3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2"/>
      <c r="M461" s="6"/>
    </row>
    <row r="462" spans="1:13" x14ac:dyDescent="0.3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2"/>
      <c r="M462" s="6"/>
    </row>
    <row r="463" spans="1:13" x14ac:dyDescent="0.3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2"/>
      <c r="M463" s="6"/>
    </row>
    <row r="464" spans="1:13" x14ac:dyDescent="0.3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2"/>
      <c r="M464" s="6"/>
    </row>
    <row r="465" spans="1:13" x14ac:dyDescent="0.3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2"/>
      <c r="M465" s="6"/>
    </row>
    <row r="466" spans="1:13" x14ac:dyDescent="0.3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2"/>
      <c r="M466" s="6"/>
    </row>
    <row r="467" spans="1:13" x14ac:dyDescent="0.3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2"/>
      <c r="M467" s="6"/>
    </row>
    <row r="468" spans="1:13" x14ac:dyDescent="0.3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2"/>
      <c r="M468" s="6"/>
    </row>
    <row r="469" spans="1:13" x14ac:dyDescent="0.3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2"/>
      <c r="M469" s="6"/>
    </row>
    <row r="470" spans="1:13" x14ac:dyDescent="0.3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2"/>
      <c r="M470" s="6"/>
    </row>
    <row r="471" spans="1:13" x14ac:dyDescent="0.3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2"/>
      <c r="M471" s="6"/>
    </row>
    <row r="472" spans="1:13" x14ac:dyDescent="0.3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2"/>
      <c r="M472" s="6"/>
    </row>
    <row r="473" spans="1:13" x14ac:dyDescent="0.3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2"/>
      <c r="M473" s="6"/>
    </row>
    <row r="474" spans="1:13" x14ac:dyDescent="0.3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2"/>
      <c r="M474" s="6"/>
    </row>
    <row r="475" spans="1:13" x14ac:dyDescent="0.3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2"/>
      <c r="M475" s="6"/>
    </row>
    <row r="476" spans="1:13" x14ac:dyDescent="0.3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2"/>
      <c r="M476" s="6"/>
    </row>
    <row r="477" spans="1:13" x14ac:dyDescent="0.3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2"/>
      <c r="M477" s="6"/>
    </row>
    <row r="478" spans="1:13" x14ac:dyDescent="0.3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2"/>
      <c r="M478" s="6"/>
    </row>
    <row r="479" spans="1:13" x14ac:dyDescent="0.3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2"/>
      <c r="M479" s="6"/>
    </row>
    <row r="480" spans="1:13" x14ac:dyDescent="0.3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2"/>
      <c r="M480" s="6"/>
    </row>
    <row r="481" spans="1:13" x14ac:dyDescent="0.3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2"/>
      <c r="M481" s="6"/>
    </row>
    <row r="482" spans="1:13" x14ac:dyDescent="0.3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2"/>
      <c r="M482" s="6"/>
    </row>
    <row r="483" spans="1:13" x14ac:dyDescent="0.3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2"/>
      <c r="M483" s="6"/>
    </row>
    <row r="484" spans="1:13" x14ac:dyDescent="0.3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2"/>
      <c r="M484" s="6"/>
    </row>
    <row r="485" spans="1:13" x14ac:dyDescent="0.3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2"/>
      <c r="M485" s="6"/>
    </row>
    <row r="486" spans="1:13" x14ac:dyDescent="0.3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2"/>
      <c r="M486" s="6"/>
    </row>
    <row r="487" spans="1:13" x14ac:dyDescent="0.3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2"/>
      <c r="M487" s="6"/>
    </row>
    <row r="488" spans="1:13" x14ac:dyDescent="0.3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2"/>
      <c r="M488" s="6"/>
    </row>
    <row r="489" spans="1:13" x14ac:dyDescent="0.3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2"/>
      <c r="M489" s="6"/>
    </row>
    <row r="490" spans="1:13" x14ac:dyDescent="0.3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2"/>
      <c r="M490" s="6"/>
    </row>
    <row r="491" spans="1:13" x14ac:dyDescent="0.3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2"/>
      <c r="M491" s="6"/>
    </row>
    <row r="492" spans="1:13" x14ac:dyDescent="0.3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2"/>
      <c r="M492" s="6"/>
    </row>
    <row r="493" spans="1:13" x14ac:dyDescent="0.3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2"/>
      <c r="M493" s="6"/>
    </row>
    <row r="494" spans="1:13" x14ac:dyDescent="0.3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2"/>
      <c r="M494" s="6"/>
    </row>
    <row r="495" spans="1:13" x14ac:dyDescent="0.3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2"/>
      <c r="M495" s="6"/>
    </row>
    <row r="496" spans="1:13" x14ac:dyDescent="0.3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2"/>
      <c r="M496" s="6"/>
    </row>
    <row r="497" spans="1:13" x14ac:dyDescent="0.3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2"/>
      <c r="M497" s="6"/>
    </row>
    <row r="498" spans="1:13" x14ac:dyDescent="0.3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2"/>
      <c r="M498" s="6"/>
    </row>
    <row r="499" spans="1:13" x14ac:dyDescent="0.3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2"/>
      <c r="M499" s="6"/>
    </row>
    <row r="500" spans="1:13" x14ac:dyDescent="0.3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2"/>
      <c r="M500" s="6"/>
    </row>
    <row r="501" spans="1:13" x14ac:dyDescent="0.3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2"/>
      <c r="M501" s="6"/>
    </row>
    <row r="502" spans="1:13" x14ac:dyDescent="0.3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2"/>
      <c r="M502" s="6"/>
    </row>
    <row r="503" spans="1:13" x14ac:dyDescent="0.3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2"/>
      <c r="M503" s="6"/>
    </row>
    <row r="504" spans="1:13" x14ac:dyDescent="0.3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2"/>
      <c r="M504" s="6"/>
    </row>
    <row r="505" spans="1:13" x14ac:dyDescent="0.3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2"/>
      <c r="M505" s="6"/>
    </row>
    <row r="506" spans="1:13" x14ac:dyDescent="0.3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2"/>
      <c r="M506" s="6"/>
    </row>
    <row r="507" spans="1:13" x14ac:dyDescent="0.3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2"/>
      <c r="M507" s="6"/>
    </row>
    <row r="508" spans="1:13" x14ac:dyDescent="0.3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2"/>
      <c r="M508" s="6"/>
    </row>
    <row r="509" spans="1:13" x14ac:dyDescent="0.3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2"/>
      <c r="M509" s="6"/>
    </row>
    <row r="510" spans="1:13" x14ac:dyDescent="0.3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2"/>
      <c r="M510" s="6"/>
    </row>
    <row r="511" spans="1:13" x14ac:dyDescent="0.3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2"/>
      <c r="M511" s="6"/>
    </row>
    <row r="512" spans="1:13" x14ac:dyDescent="0.3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2"/>
      <c r="M512" s="6"/>
    </row>
    <row r="513" spans="1:13" x14ac:dyDescent="0.3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2"/>
      <c r="M513" s="6"/>
    </row>
    <row r="514" spans="1:13" x14ac:dyDescent="0.3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2"/>
      <c r="M514" s="6"/>
    </row>
    <row r="515" spans="1:13" x14ac:dyDescent="0.3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2"/>
      <c r="M515" s="6"/>
    </row>
    <row r="516" spans="1:13" x14ac:dyDescent="0.3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2"/>
      <c r="M516" s="6"/>
    </row>
    <row r="517" spans="1:13" x14ac:dyDescent="0.3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2"/>
      <c r="M517" s="6"/>
    </row>
    <row r="518" spans="1:13" x14ac:dyDescent="0.3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2"/>
      <c r="M518" s="6"/>
    </row>
    <row r="519" spans="1:13" x14ac:dyDescent="0.3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2"/>
      <c r="M519" s="6"/>
    </row>
    <row r="520" spans="1:13" x14ac:dyDescent="0.3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2"/>
      <c r="M520" s="6"/>
    </row>
    <row r="521" spans="1:13" x14ac:dyDescent="0.3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2"/>
      <c r="M521" s="6"/>
    </row>
    <row r="522" spans="1:13" x14ac:dyDescent="0.3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2"/>
      <c r="M522" s="6"/>
    </row>
    <row r="523" spans="1:13" x14ac:dyDescent="0.3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2"/>
      <c r="M523" s="6"/>
    </row>
    <row r="524" spans="1:13" x14ac:dyDescent="0.3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2"/>
      <c r="M524" s="6"/>
    </row>
    <row r="525" spans="1:13" x14ac:dyDescent="0.3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2"/>
      <c r="M525" s="6"/>
    </row>
    <row r="526" spans="1:13" x14ac:dyDescent="0.3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2"/>
      <c r="M526" s="6"/>
    </row>
    <row r="527" spans="1:13" x14ac:dyDescent="0.3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2"/>
      <c r="M527" s="6"/>
    </row>
    <row r="528" spans="1:13" x14ac:dyDescent="0.3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2"/>
      <c r="M528" s="6"/>
    </row>
    <row r="529" spans="1:13" x14ac:dyDescent="0.3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2"/>
      <c r="M529" s="6"/>
    </row>
    <row r="530" spans="1:13" x14ac:dyDescent="0.3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2"/>
      <c r="M530" s="6"/>
    </row>
    <row r="531" spans="1:13" x14ac:dyDescent="0.3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2"/>
      <c r="M531" s="6"/>
    </row>
    <row r="532" spans="1:13" x14ac:dyDescent="0.3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2"/>
      <c r="M532" s="6"/>
    </row>
    <row r="533" spans="1:13" x14ac:dyDescent="0.3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2"/>
      <c r="M533" s="6"/>
    </row>
    <row r="534" spans="1:13" x14ac:dyDescent="0.3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2"/>
      <c r="M534" s="6"/>
    </row>
    <row r="535" spans="1:13" x14ac:dyDescent="0.3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2"/>
      <c r="M535" s="6"/>
    </row>
    <row r="536" spans="1:13" x14ac:dyDescent="0.3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2"/>
      <c r="M536" s="6"/>
    </row>
    <row r="537" spans="1:13" x14ac:dyDescent="0.3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2"/>
      <c r="M537" s="6"/>
    </row>
    <row r="538" spans="1:13" x14ac:dyDescent="0.3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2"/>
      <c r="M538" s="6"/>
    </row>
    <row r="539" spans="1:13" x14ac:dyDescent="0.3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2"/>
      <c r="M539" s="6"/>
    </row>
    <row r="540" spans="1:13" x14ac:dyDescent="0.3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2"/>
      <c r="M540" s="6"/>
    </row>
    <row r="541" spans="1:13" x14ac:dyDescent="0.3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2"/>
      <c r="M541" s="6"/>
    </row>
    <row r="542" spans="1:13" x14ac:dyDescent="0.3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2"/>
      <c r="M542" s="6"/>
    </row>
    <row r="543" spans="1:13" x14ac:dyDescent="0.3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2"/>
      <c r="M543" s="6"/>
    </row>
    <row r="544" spans="1:13" x14ac:dyDescent="0.3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2"/>
      <c r="M544" s="6"/>
    </row>
    <row r="545" spans="1:13" x14ac:dyDescent="0.3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2"/>
      <c r="M545" s="6"/>
    </row>
    <row r="546" spans="1:13" x14ac:dyDescent="0.3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2"/>
      <c r="M546" s="6"/>
    </row>
    <row r="547" spans="1:13" x14ac:dyDescent="0.3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2"/>
      <c r="M547" s="6"/>
    </row>
    <row r="548" spans="1:13" x14ac:dyDescent="0.3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2"/>
      <c r="M548" s="6"/>
    </row>
    <row r="549" spans="1:13" x14ac:dyDescent="0.3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2"/>
      <c r="M549" s="6"/>
    </row>
    <row r="550" spans="1:13" x14ac:dyDescent="0.3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2"/>
      <c r="M550" s="6"/>
    </row>
    <row r="551" spans="1:13" x14ac:dyDescent="0.3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2"/>
      <c r="M551" s="6"/>
    </row>
    <row r="552" spans="1:13" x14ac:dyDescent="0.3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2"/>
      <c r="M552" s="6"/>
    </row>
    <row r="553" spans="1:13" x14ac:dyDescent="0.3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2"/>
      <c r="M553" s="6"/>
    </row>
    <row r="554" spans="1:13" x14ac:dyDescent="0.3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2"/>
      <c r="M554" s="6"/>
    </row>
    <row r="555" spans="1:13" x14ac:dyDescent="0.3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2"/>
      <c r="M555" s="6"/>
    </row>
    <row r="556" spans="1:13" x14ac:dyDescent="0.3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2"/>
      <c r="M556" s="6"/>
    </row>
    <row r="557" spans="1:13" x14ac:dyDescent="0.3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2"/>
      <c r="M557" s="6"/>
    </row>
    <row r="558" spans="1:13" x14ac:dyDescent="0.3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2"/>
      <c r="M558" s="6"/>
    </row>
    <row r="559" spans="1:13" x14ac:dyDescent="0.3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2"/>
      <c r="M559" s="6"/>
    </row>
    <row r="560" spans="1:13" x14ac:dyDescent="0.3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2"/>
      <c r="M560" s="6"/>
    </row>
    <row r="561" spans="1:13" x14ac:dyDescent="0.3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2"/>
      <c r="M561" s="6"/>
    </row>
    <row r="562" spans="1:13" x14ac:dyDescent="0.3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2"/>
      <c r="M562" s="6"/>
    </row>
    <row r="563" spans="1:13" x14ac:dyDescent="0.3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2"/>
      <c r="M563" s="6"/>
    </row>
    <row r="564" spans="1:13" x14ac:dyDescent="0.3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2"/>
      <c r="M564" s="6"/>
    </row>
    <row r="565" spans="1:13" x14ac:dyDescent="0.3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2"/>
      <c r="M565" s="6"/>
    </row>
    <row r="566" spans="1:13" x14ac:dyDescent="0.3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2"/>
      <c r="M566" s="6"/>
    </row>
    <row r="567" spans="1:13" x14ac:dyDescent="0.3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2"/>
      <c r="M567" s="6"/>
    </row>
    <row r="568" spans="1:13" x14ac:dyDescent="0.3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2"/>
      <c r="M568" s="6"/>
    </row>
    <row r="569" spans="1:13" x14ac:dyDescent="0.3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2"/>
      <c r="M569" s="6"/>
    </row>
    <row r="570" spans="1:13" x14ac:dyDescent="0.3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2"/>
      <c r="M570" s="6"/>
    </row>
    <row r="571" spans="1:13" x14ac:dyDescent="0.3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2"/>
      <c r="M571" s="6"/>
    </row>
    <row r="572" spans="1:13" x14ac:dyDescent="0.3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2"/>
      <c r="M572" s="6"/>
    </row>
    <row r="573" spans="1:13" x14ac:dyDescent="0.3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2"/>
      <c r="M573" s="6"/>
    </row>
    <row r="574" spans="1:13" x14ac:dyDescent="0.3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2"/>
      <c r="M574" s="6"/>
    </row>
    <row r="575" spans="1:13" x14ac:dyDescent="0.3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2"/>
      <c r="M575" s="6"/>
    </row>
    <row r="576" spans="1:13" x14ac:dyDescent="0.3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2"/>
      <c r="M576" s="6"/>
    </row>
    <row r="577" spans="1:13" x14ac:dyDescent="0.3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2"/>
      <c r="M577" s="6"/>
    </row>
    <row r="578" spans="1:13" x14ac:dyDescent="0.3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2"/>
      <c r="M578" s="6"/>
    </row>
    <row r="579" spans="1:13" x14ac:dyDescent="0.3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2"/>
      <c r="M579" s="6"/>
    </row>
    <row r="580" spans="1:13" x14ac:dyDescent="0.3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2"/>
      <c r="M580" s="6"/>
    </row>
    <row r="581" spans="1:13" x14ac:dyDescent="0.3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2"/>
      <c r="M581" s="6"/>
    </row>
    <row r="582" spans="1:13" x14ac:dyDescent="0.3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2"/>
      <c r="M582" s="6"/>
    </row>
    <row r="583" spans="1:13" x14ac:dyDescent="0.3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2"/>
      <c r="M583" s="6"/>
    </row>
    <row r="584" spans="1:13" x14ac:dyDescent="0.3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2"/>
      <c r="M584" s="6"/>
    </row>
    <row r="585" spans="1:13" x14ac:dyDescent="0.3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2"/>
      <c r="M585" s="6"/>
    </row>
    <row r="586" spans="1:13" x14ac:dyDescent="0.3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2"/>
      <c r="M586" s="6"/>
    </row>
    <row r="587" spans="1:13" x14ac:dyDescent="0.3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2"/>
      <c r="M587" s="6"/>
    </row>
    <row r="588" spans="1:13" x14ac:dyDescent="0.3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2"/>
      <c r="M588" s="6"/>
    </row>
    <row r="589" spans="1:13" x14ac:dyDescent="0.3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2"/>
      <c r="M589" s="6"/>
    </row>
    <row r="590" spans="1:13" x14ac:dyDescent="0.3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2"/>
      <c r="M590" s="6"/>
    </row>
    <row r="591" spans="1:13" x14ac:dyDescent="0.3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2"/>
      <c r="M591" s="6"/>
    </row>
    <row r="592" spans="1:13" x14ac:dyDescent="0.3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2"/>
      <c r="M592" s="6"/>
    </row>
    <row r="593" spans="1:13" x14ac:dyDescent="0.3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2"/>
      <c r="M593" s="6"/>
    </row>
    <row r="594" spans="1:13" x14ac:dyDescent="0.3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2"/>
      <c r="M594" s="6"/>
    </row>
    <row r="595" spans="1:13" x14ac:dyDescent="0.3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2"/>
      <c r="M595" s="6"/>
    </row>
    <row r="596" spans="1:13" x14ac:dyDescent="0.3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2"/>
      <c r="M596" s="6"/>
    </row>
    <row r="597" spans="1:13" x14ac:dyDescent="0.3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2"/>
      <c r="M597" s="6"/>
    </row>
    <row r="598" spans="1:13" x14ac:dyDescent="0.3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2"/>
      <c r="M598" s="6"/>
    </row>
    <row r="599" spans="1:13" x14ac:dyDescent="0.3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2"/>
      <c r="M599" s="6"/>
    </row>
    <row r="600" spans="1:13" x14ac:dyDescent="0.3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2"/>
      <c r="M600" s="6"/>
    </row>
    <row r="601" spans="1:13" x14ac:dyDescent="0.3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2"/>
      <c r="M601" s="6"/>
    </row>
    <row r="602" spans="1:13" x14ac:dyDescent="0.3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2"/>
      <c r="M602" s="6"/>
    </row>
    <row r="603" spans="1:13" x14ac:dyDescent="0.3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2"/>
      <c r="M603" s="6"/>
    </row>
    <row r="604" spans="1:13" x14ac:dyDescent="0.3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2"/>
      <c r="M604" s="6"/>
    </row>
    <row r="605" spans="1:13" x14ac:dyDescent="0.3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2"/>
      <c r="M605" s="6"/>
    </row>
    <row r="606" spans="1:13" x14ac:dyDescent="0.3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2"/>
      <c r="M606" s="6"/>
    </row>
    <row r="607" spans="1:13" x14ac:dyDescent="0.3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2"/>
      <c r="M607" s="6"/>
    </row>
    <row r="608" spans="1:13" x14ac:dyDescent="0.3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2"/>
      <c r="M608" s="6"/>
    </row>
    <row r="609" spans="1:13" x14ac:dyDescent="0.3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2"/>
      <c r="M609" s="6"/>
    </row>
    <row r="610" spans="1:13" x14ac:dyDescent="0.3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2"/>
      <c r="M610" s="6"/>
    </row>
    <row r="611" spans="1:13" x14ac:dyDescent="0.3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2"/>
      <c r="M611" s="6"/>
    </row>
    <row r="612" spans="1:13" x14ac:dyDescent="0.3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2"/>
      <c r="M612" s="6"/>
    </row>
    <row r="613" spans="1:13" x14ac:dyDescent="0.3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2"/>
      <c r="M613" s="6"/>
    </row>
    <row r="614" spans="1:13" x14ac:dyDescent="0.3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2"/>
      <c r="M614" s="6"/>
    </row>
    <row r="615" spans="1:13" x14ac:dyDescent="0.3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2"/>
      <c r="M615" s="6"/>
    </row>
    <row r="616" spans="1:13" x14ac:dyDescent="0.3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2"/>
      <c r="M616" s="6"/>
    </row>
    <row r="617" spans="1:13" x14ac:dyDescent="0.3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2"/>
      <c r="M617" s="6"/>
    </row>
    <row r="618" spans="1:13" x14ac:dyDescent="0.3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2"/>
      <c r="M618" s="6"/>
    </row>
    <row r="619" spans="1:13" x14ac:dyDescent="0.3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2"/>
      <c r="M619" s="6"/>
    </row>
    <row r="620" spans="1:13" x14ac:dyDescent="0.3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2"/>
      <c r="M620" s="6"/>
    </row>
    <row r="621" spans="1:13" x14ac:dyDescent="0.3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2"/>
      <c r="M621" s="6"/>
    </row>
    <row r="622" spans="1:13" x14ac:dyDescent="0.3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2"/>
      <c r="M622" s="6"/>
    </row>
    <row r="623" spans="1:13" x14ac:dyDescent="0.3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2"/>
      <c r="M623" s="6"/>
    </row>
    <row r="624" spans="1:13" x14ac:dyDescent="0.3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2"/>
      <c r="M624" s="6"/>
    </row>
    <row r="625" spans="1:13" x14ac:dyDescent="0.3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2"/>
      <c r="M625" s="6"/>
    </row>
    <row r="626" spans="1:13" x14ac:dyDescent="0.3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2"/>
      <c r="M626" s="6"/>
    </row>
    <row r="627" spans="1:13" x14ac:dyDescent="0.3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2"/>
      <c r="M627" s="6"/>
    </row>
    <row r="628" spans="1:13" x14ac:dyDescent="0.3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2"/>
      <c r="M628" s="6"/>
    </row>
    <row r="629" spans="1:13" x14ac:dyDescent="0.3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2"/>
      <c r="M629" s="6"/>
    </row>
    <row r="630" spans="1:13" x14ac:dyDescent="0.3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2"/>
      <c r="M630" s="6"/>
    </row>
    <row r="631" spans="1:13" x14ac:dyDescent="0.3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2"/>
      <c r="M631" s="6"/>
    </row>
    <row r="632" spans="1:13" x14ac:dyDescent="0.3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2"/>
      <c r="M632" s="6"/>
    </row>
    <row r="633" spans="1:13" x14ac:dyDescent="0.3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2"/>
      <c r="M633" s="6"/>
    </row>
    <row r="634" spans="1:13" x14ac:dyDescent="0.3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2"/>
      <c r="M634" s="6"/>
    </row>
    <row r="635" spans="1:13" x14ac:dyDescent="0.3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2"/>
      <c r="M635" s="6"/>
    </row>
    <row r="636" spans="1:13" x14ac:dyDescent="0.3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2"/>
      <c r="M636" s="6"/>
    </row>
    <row r="637" spans="1:13" x14ac:dyDescent="0.3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2"/>
      <c r="M637" s="6"/>
    </row>
    <row r="638" spans="1:13" x14ac:dyDescent="0.3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2"/>
      <c r="M638" s="6"/>
    </row>
    <row r="639" spans="1:13" x14ac:dyDescent="0.3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2"/>
      <c r="M639" s="6"/>
    </row>
    <row r="640" spans="1:13" x14ac:dyDescent="0.3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2"/>
      <c r="M640" s="6"/>
    </row>
    <row r="641" spans="1:13" x14ac:dyDescent="0.3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2"/>
      <c r="M641" s="6"/>
    </row>
    <row r="642" spans="1:13" x14ac:dyDescent="0.3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2"/>
      <c r="M642" s="6"/>
    </row>
    <row r="643" spans="1:13" x14ac:dyDescent="0.3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2"/>
      <c r="M643" s="6"/>
    </row>
    <row r="644" spans="1:13" x14ac:dyDescent="0.3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2"/>
      <c r="M644" s="6"/>
    </row>
    <row r="645" spans="1:13" x14ac:dyDescent="0.3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2"/>
      <c r="M645" s="6"/>
    </row>
    <row r="646" spans="1:13" x14ac:dyDescent="0.3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2"/>
      <c r="M646" s="6"/>
    </row>
    <row r="647" spans="1:13" x14ac:dyDescent="0.3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2"/>
      <c r="M647" s="6"/>
    </row>
    <row r="648" spans="1:13" x14ac:dyDescent="0.3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2"/>
      <c r="M648" s="6"/>
    </row>
    <row r="649" spans="1:13" x14ac:dyDescent="0.3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2"/>
      <c r="M649" s="6"/>
    </row>
    <row r="650" spans="1:13" x14ac:dyDescent="0.3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2"/>
      <c r="M650" s="6"/>
    </row>
    <row r="651" spans="1:13" x14ac:dyDescent="0.3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2"/>
      <c r="M651" s="6"/>
    </row>
    <row r="652" spans="1:13" x14ac:dyDescent="0.3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2"/>
      <c r="M652" s="6"/>
    </row>
    <row r="653" spans="1:13" x14ac:dyDescent="0.3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2"/>
      <c r="M653" s="6"/>
    </row>
    <row r="654" spans="1:13" x14ac:dyDescent="0.3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2"/>
      <c r="M654" s="6"/>
    </row>
    <row r="655" spans="1:13" x14ac:dyDescent="0.3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2"/>
      <c r="M655" s="6"/>
    </row>
    <row r="656" spans="1:13" x14ac:dyDescent="0.3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2"/>
      <c r="M656" s="6"/>
    </row>
    <row r="657" spans="1:13" x14ac:dyDescent="0.3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2"/>
      <c r="M657" s="6"/>
    </row>
    <row r="658" spans="1:13" x14ac:dyDescent="0.3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2"/>
      <c r="M658" s="6"/>
    </row>
    <row r="659" spans="1:13" x14ac:dyDescent="0.3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2"/>
      <c r="M659" s="6"/>
    </row>
    <row r="660" spans="1:13" x14ac:dyDescent="0.3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2"/>
      <c r="M660" s="6"/>
    </row>
    <row r="661" spans="1:13" x14ac:dyDescent="0.3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2"/>
      <c r="M661" s="6"/>
    </row>
    <row r="662" spans="1:13" x14ac:dyDescent="0.3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2"/>
      <c r="M662" s="6"/>
    </row>
    <row r="663" spans="1:13" x14ac:dyDescent="0.3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2"/>
      <c r="M663" s="6"/>
    </row>
    <row r="664" spans="1:13" x14ac:dyDescent="0.3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2"/>
      <c r="M664" s="6"/>
    </row>
    <row r="665" spans="1:13" x14ac:dyDescent="0.3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2"/>
      <c r="M665" s="6"/>
    </row>
    <row r="666" spans="1:13" x14ac:dyDescent="0.3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2"/>
      <c r="M666" s="6"/>
    </row>
    <row r="667" spans="1:13" x14ac:dyDescent="0.3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2"/>
      <c r="M667" s="6"/>
    </row>
    <row r="668" spans="1:13" x14ac:dyDescent="0.3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2"/>
      <c r="M668" s="6"/>
    </row>
    <row r="669" spans="1:13" x14ac:dyDescent="0.3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2"/>
      <c r="M669" s="6"/>
    </row>
    <row r="670" spans="1:13" x14ac:dyDescent="0.3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2"/>
      <c r="M670" s="6"/>
    </row>
    <row r="671" spans="1:13" x14ac:dyDescent="0.3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2"/>
      <c r="M671" s="6"/>
    </row>
    <row r="672" spans="1:13" x14ac:dyDescent="0.3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2"/>
      <c r="M672" s="6"/>
    </row>
    <row r="673" spans="1:13" x14ac:dyDescent="0.3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2"/>
      <c r="M673" s="6"/>
    </row>
    <row r="674" spans="1:13" x14ac:dyDescent="0.3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2"/>
      <c r="M674" s="6"/>
    </row>
    <row r="675" spans="1:13" x14ac:dyDescent="0.3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2"/>
      <c r="M675" s="6"/>
    </row>
    <row r="676" spans="1:13" x14ac:dyDescent="0.3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2"/>
      <c r="M676" s="6"/>
    </row>
    <row r="677" spans="1:13" x14ac:dyDescent="0.3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2"/>
      <c r="M677" s="6"/>
    </row>
    <row r="678" spans="1:13" x14ac:dyDescent="0.3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2"/>
      <c r="M678" s="6"/>
    </row>
    <row r="679" spans="1:13" x14ac:dyDescent="0.3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2"/>
      <c r="M679" s="6"/>
    </row>
    <row r="680" spans="1:13" x14ac:dyDescent="0.3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2"/>
      <c r="M680" s="6"/>
    </row>
    <row r="681" spans="1:13" x14ac:dyDescent="0.3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2"/>
      <c r="M681" s="6"/>
    </row>
    <row r="682" spans="1:13" x14ac:dyDescent="0.3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2"/>
      <c r="M682" s="6"/>
    </row>
    <row r="683" spans="1:13" x14ac:dyDescent="0.3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2"/>
      <c r="M683" s="6"/>
    </row>
    <row r="684" spans="1:13" x14ac:dyDescent="0.3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2"/>
      <c r="M684" s="6"/>
    </row>
    <row r="685" spans="1:13" x14ac:dyDescent="0.3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2"/>
      <c r="M685" s="6"/>
    </row>
    <row r="686" spans="1:13" x14ac:dyDescent="0.3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2"/>
      <c r="M686" s="6"/>
    </row>
    <row r="687" spans="1:13" x14ac:dyDescent="0.3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2"/>
      <c r="M687" s="6"/>
    </row>
    <row r="688" spans="1:13" x14ac:dyDescent="0.3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2"/>
      <c r="M688" s="6"/>
    </row>
    <row r="689" spans="1:13" x14ac:dyDescent="0.3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2"/>
      <c r="M689" s="6"/>
    </row>
    <row r="690" spans="1:13" x14ac:dyDescent="0.3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2"/>
      <c r="M690" s="6"/>
    </row>
    <row r="691" spans="1:13" x14ac:dyDescent="0.3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2"/>
      <c r="M691" s="6"/>
    </row>
    <row r="692" spans="1:13" x14ac:dyDescent="0.3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2"/>
      <c r="M692" s="6"/>
    </row>
    <row r="693" spans="1:13" x14ac:dyDescent="0.3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2"/>
      <c r="M693" s="6"/>
    </row>
    <row r="694" spans="1:13" x14ac:dyDescent="0.3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2"/>
      <c r="M694" s="6"/>
    </row>
    <row r="695" spans="1:13" x14ac:dyDescent="0.3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2"/>
      <c r="M695" s="6"/>
    </row>
    <row r="696" spans="1:13" x14ac:dyDescent="0.3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2"/>
      <c r="M696" s="6"/>
    </row>
    <row r="697" spans="1:13" x14ac:dyDescent="0.3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2"/>
      <c r="M697" s="6"/>
    </row>
    <row r="698" spans="1:13" x14ac:dyDescent="0.3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2"/>
      <c r="M698" s="6"/>
    </row>
    <row r="699" spans="1:13" x14ac:dyDescent="0.3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2"/>
      <c r="M699" s="6"/>
    </row>
    <row r="700" spans="1:13" x14ac:dyDescent="0.3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2"/>
      <c r="M700" s="6"/>
    </row>
    <row r="701" spans="1:13" x14ac:dyDescent="0.3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2"/>
      <c r="M701" s="6"/>
    </row>
    <row r="702" spans="1:13" x14ac:dyDescent="0.3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2"/>
      <c r="M702" s="6"/>
    </row>
    <row r="703" spans="1:13" x14ac:dyDescent="0.3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2"/>
      <c r="M703" s="6"/>
    </row>
    <row r="704" spans="1:13" x14ac:dyDescent="0.3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2"/>
      <c r="M704" s="6"/>
    </row>
    <row r="705" spans="1:13" x14ac:dyDescent="0.3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2"/>
      <c r="M705" s="6"/>
    </row>
    <row r="706" spans="1:13" x14ac:dyDescent="0.3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2"/>
      <c r="M706" s="6"/>
    </row>
    <row r="707" spans="1:13" x14ac:dyDescent="0.3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2"/>
      <c r="M707" s="6"/>
    </row>
    <row r="708" spans="1:13" x14ac:dyDescent="0.3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2"/>
      <c r="M708" s="6"/>
    </row>
    <row r="709" spans="1:13" x14ac:dyDescent="0.3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2"/>
      <c r="M709" s="6"/>
    </row>
    <row r="710" spans="1:13" x14ac:dyDescent="0.3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2"/>
      <c r="M710" s="6"/>
    </row>
    <row r="711" spans="1:13" x14ac:dyDescent="0.3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2"/>
      <c r="M711" s="6"/>
    </row>
    <row r="712" spans="1:13" x14ac:dyDescent="0.3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2"/>
      <c r="M712" s="6"/>
    </row>
    <row r="713" spans="1:13" x14ac:dyDescent="0.3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2"/>
      <c r="M713" s="6"/>
    </row>
    <row r="714" spans="1:13" x14ac:dyDescent="0.3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2"/>
      <c r="M714" s="6"/>
    </row>
    <row r="715" spans="1:13" x14ac:dyDescent="0.3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2"/>
      <c r="M715" s="6"/>
    </row>
    <row r="716" spans="1:13" x14ac:dyDescent="0.3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2"/>
      <c r="M716" s="6"/>
    </row>
    <row r="717" spans="1:13" x14ac:dyDescent="0.3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2"/>
      <c r="M717" s="6"/>
    </row>
    <row r="718" spans="1:13" x14ac:dyDescent="0.3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2"/>
      <c r="M718" s="6"/>
    </row>
    <row r="719" spans="1:13" x14ac:dyDescent="0.3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2"/>
      <c r="M719" s="6"/>
    </row>
    <row r="720" spans="1:13" x14ac:dyDescent="0.3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2"/>
      <c r="M720" s="6"/>
    </row>
    <row r="721" spans="1:13" x14ac:dyDescent="0.3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2"/>
      <c r="M721" s="6"/>
    </row>
    <row r="722" spans="1:13" x14ac:dyDescent="0.3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2"/>
      <c r="M722" s="6"/>
    </row>
    <row r="723" spans="1:13" x14ac:dyDescent="0.3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2"/>
      <c r="M723" s="6"/>
    </row>
    <row r="724" spans="1:13" x14ac:dyDescent="0.3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2"/>
      <c r="M724" s="6"/>
    </row>
    <row r="725" spans="1:13" x14ac:dyDescent="0.3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2"/>
      <c r="M725" s="6"/>
    </row>
    <row r="726" spans="1:13" x14ac:dyDescent="0.3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2"/>
      <c r="M726" s="6"/>
    </row>
    <row r="727" spans="1:13" x14ac:dyDescent="0.3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2"/>
      <c r="M727" s="6"/>
    </row>
    <row r="728" spans="1:13" x14ac:dyDescent="0.3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2"/>
      <c r="M728" s="6"/>
    </row>
    <row r="729" spans="1:13" x14ac:dyDescent="0.3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2"/>
      <c r="M729" s="6"/>
    </row>
    <row r="730" spans="1:13" x14ac:dyDescent="0.3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2"/>
      <c r="M730" s="6"/>
    </row>
    <row r="731" spans="1:13" x14ac:dyDescent="0.3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2"/>
      <c r="M731" s="6"/>
    </row>
    <row r="732" spans="1:13" x14ac:dyDescent="0.3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2"/>
      <c r="M732" s="6"/>
    </row>
    <row r="733" spans="1:13" x14ac:dyDescent="0.3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2"/>
      <c r="M733" s="6"/>
    </row>
    <row r="734" spans="1:13" x14ac:dyDescent="0.3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2"/>
      <c r="M734" s="6"/>
    </row>
    <row r="735" spans="1:13" x14ac:dyDescent="0.3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2"/>
      <c r="M735" s="6"/>
    </row>
    <row r="736" spans="1:13" x14ac:dyDescent="0.3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2"/>
      <c r="M736" s="6"/>
    </row>
    <row r="737" spans="1:13" x14ac:dyDescent="0.3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2"/>
      <c r="M737" s="6"/>
    </row>
    <row r="738" spans="1:13" x14ac:dyDescent="0.3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2"/>
      <c r="M738" s="6"/>
    </row>
    <row r="739" spans="1:13" x14ac:dyDescent="0.3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2"/>
      <c r="M739" s="6"/>
    </row>
    <row r="740" spans="1:13" x14ac:dyDescent="0.3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2"/>
      <c r="M740" s="6"/>
    </row>
    <row r="741" spans="1:13" x14ac:dyDescent="0.3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2"/>
      <c r="M741" s="6"/>
    </row>
    <row r="742" spans="1:13" x14ac:dyDescent="0.3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2"/>
      <c r="M742" s="6"/>
    </row>
    <row r="743" spans="1:13" x14ac:dyDescent="0.3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2"/>
      <c r="M743" s="6"/>
    </row>
    <row r="744" spans="1:13" x14ac:dyDescent="0.3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2"/>
      <c r="M744" s="6"/>
    </row>
    <row r="745" spans="1:13" x14ac:dyDescent="0.3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2"/>
      <c r="M745" s="6"/>
    </row>
    <row r="746" spans="1:13" x14ac:dyDescent="0.3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2"/>
      <c r="M746" s="6"/>
    </row>
    <row r="747" spans="1:13" x14ac:dyDescent="0.3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2"/>
      <c r="M747" s="6"/>
    </row>
    <row r="748" spans="1:13" x14ac:dyDescent="0.3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2"/>
      <c r="M748" s="6"/>
    </row>
    <row r="749" spans="1:13" x14ac:dyDescent="0.3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2"/>
      <c r="M749" s="6"/>
    </row>
    <row r="750" spans="1:13" x14ac:dyDescent="0.3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2"/>
      <c r="M750" s="6"/>
    </row>
    <row r="751" spans="1:13" x14ac:dyDescent="0.3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2"/>
      <c r="M751" s="6"/>
    </row>
    <row r="752" spans="1:13" x14ac:dyDescent="0.3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2"/>
      <c r="M752" s="6"/>
    </row>
    <row r="753" spans="1:13" x14ac:dyDescent="0.3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2"/>
      <c r="M753" s="6"/>
    </row>
    <row r="754" spans="1:13" x14ac:dyDescent="0.3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2"/>
      <c r="M754" s="6"/>
    </row>
    <row r="755" spans="1:13" x14ac:dyDescent="0.3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2"/>
      <c r="M755" s="6"/>
    </row>
    <row r="756" spans="1:13" x14ac:dyDescent="0.3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2"/>
      <c r="M756" s="6"/>
    </row>
    <row r="757" spans="1:13" x14ac:dyDescent="0.3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2"/>
      <c r="M757" s="6"/>
    </row>
    <row r="758" spans="1:13" x14ac:dyDescent="0.3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2"/>
      <c r="M758" s="6"/>
    </row>
    <row r="759" spans="1:13" x14ac:dyDescent="0.3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2"/>
      <c r="M759" s="6"/>
    </row>
    <row r="760" spans="1:13" x14ac:dyDescent="0.3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2"/>
      <c r="M760" s="6"/>
    </row>
    <row r="761" spans="1:13" x14ac:dyDescent="0.3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2"/>
      <c r="M761" s="6"/>
    </row>
    <row r="762" spans="1:13" x14ac:dyDescent="0.3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2"/>
      <c r="M762" s="6"/>
    </row>
    <row r="763" spans="1:13" x14ac:dyDescent="0.3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2"/>
      <c r="M763" s="6"/>
    </row>
    <row r="764" spans="1:13" x14ac:dyDescent="0.3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2"/>
      <c r="M764" s="6"/>
    </row>
    <row r="765" spans="1:13" x14ac:dyDescent="0.3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2"/>
      <c r="M765" s="6"/>
    </row>
    <row r="766" spans="1:13" x14ac:dyDescent="0.3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2"/>
      <c r="M766" s="6"/>
    </row>
    <row r="767" spans="1:13" x14ac:dyDescent="0.3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2"/>
      <c r="M767" s="6"/>
    </row>
    <row r="768" spans="1:13" x14ac:dyDescent="0.3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2"/>
      <c r="M768" s="6"/>
    </row>
    <row r="769" spans="1:13" x14ac:dyDescent="0.3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2"/>
      <c r="M769" s="6"/>
    </row>
    <row r="770" spans="1:13" x14ac:dyDescent="0.3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2"/>
      <c r="M770" s="6"/>
    </row>
    <row r="771" spans="1:13" x14ac:dyDescent="0.3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2"/>
      <c r="M771" s="6"/>
    </row>
    <row r="772" spans="1:13" x14ac:dyDescent="0.3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2"/>
      <c r="M772" s="6"/>
    </row>
    <row r="773" spans="1:13" x14ac:dyDescent="0.3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2"/>
      <c r="M773" s="6"/>
    </row>
    <row r="774" spans="1:13" x14ac:dyDescent="0.3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2"/>
      <c r="M774" s="6"/>
    </row>
    <row r="775" spans="1:13" x14ac:dyDescent="0.3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2"/>
      <c r="M775" s="6"/>
    </row>
    <row r="776" spans="1:13" x14ac:dyDescent="0.3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2"/>
      <c r="M776" s="6"/>
    </row>
    <row r="777" spans="1:13" x14ac:dyDescent="0.3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2"/>
      <c r="M777" s="6"/>
    </row>
    <row r="778" spans="1:13" x14ac:dyDescent="0.3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2"/>
      <c r="M778" s="6"/>
    </row>
    <row r="779" spans="1:13" x14ac:dyDescent="0.3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2"/>
      <c r="M779" s="6"/>
    </row>
    <row r="780" spans="1:13" x14ac:dyDescent="0.3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2"/>
      <c r="M780" s="6"/>
    </row>
    <row r="781" spans="1:13" x14ac:dyDescent="0.3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2"/>
      <c r="M781" s="6"/>
    </row>
    <row r="782" spans="1:13" x14ac:dyDescent="0.3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2"/>
      <c r="M782" s="6"/>
    </row>
    <row r="783" spans="1:13" x14ac:dyDescent="0.3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2"/>
      <c r="M783" s="6"/>
    </row>
    <row r="784" spans="1:13" x14ac:dyDescent="0.3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2"/>
      <c r="M784" s="6"/>
    </row>
    <row r="785" spans="1:13" x14ac:dyDescent="0.3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2"/>
      <c r="M785" s="6"/>
    </row>
    <row r="786" spans="1:13" x14ac:dyDescent="0.3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2"/>
      <c r="M786" s="6"/>
    </row>
    <row r="787" spans="1:13" x14ac:dyDescent="0.3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2"/>
      <c r="M787" s="6"/>
    </row>
    <row r="788" spans="1:13" x14ac:dyDescent="0.3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2"/>
      <c r="M788" s="6"/>
    </row>
    <row r="789" spans="1:13" x14ac:dyDescent="0.3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2"/>
      <c r="M789" s="6"/>
    </row>
    <row r="790" spans="1:13" x14ac:dyDescent="0.3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2"/>
      <c r="M790" s="6"/>
    </row>
    <row r="791" spans="1:13" x14ac:dyDescent="0.3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2"/>
      <c r="M791" s="6"/>
    </row>
    <row r="792" spans="1:13" x14ac:dyDescent="0.3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2"/>
      <c r="M792" s="6"/>
    </row>
    <row r="793" spans="1:13" x14ac:dyDescent="0.3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2"/>
      <c r="M793" s="6"/>
    </row>
    <row r="794" spans="1:13" x14ac:dyDescent="0.3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2"/>
      <c r="M794" s="6"/>
    </row>
    <row r="795" spans="1:13" x14ac:dyDescent="0.3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2"/>
      <c r="M795" s="6"/>
    </row>
    <row r="796" spans="1:13" x14ac:dyDescent="0.3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2"/>
      <c r="M796" s="6"/>
    </row>
    <row r="797" spans="1:13" x14ac:dyDescent="0.3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2"/>
      <c r="M797" s="6"/>
    </row>
    <row r="798" spans="1:13" x14ac:dyDescent="0.3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2"/>
      <c r="M798" s="6"/>
    </row>
    <row r="799" spans="1:13" x14ac:dyDescent="0.3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2"/>
      <c r="M799" s="6"/>
    </row>
    <row r="800" spans="1:13" x14ac:dyDescent="0.3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2"/>
      <c r="M800" s="6"/>
    </row>
    <row r="801" spans="1:13" x14ac:dyDescent="0.3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2"/>
      <c r="M801" s="6"/>
    </row>
    <row r="802" spans="1:13" x14ac:dyDescent="0.3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2"/>
      <c r="M802" s="6"/>
    </row>
    <row r="803" spans="1:13" x14ac:dyDescent="0.3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2"/>
      <c r="M803" s="6"/>
    </row>
    <row r="804" spans="1:13" x14ac:dyDescent="0.3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2"/>
      <c r="M804" s="6"/>
    </row>
    <row r="805" spans="1:13" x14ac:dyDescent="0.3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2"/>
      <c r="M805" s="6"/>
    </row>
    <row r="806" spans="1:13" x14ac:dyDescent="0.3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2"/>
      <c r="M806" s="6"/>
    </row>
    <row r="807" spans="1:13" x14ac:dyDescent="0.3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2"/>
      <c r="M807" s="6"/>
    </row>
    <row r="808" spans="1:13" x14ac:dyDescent="0.3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2"/>
      <c r="M808" s="6"/>
    </row>
    <row r="809" spans="1:13" x14ac:dyDescent="0.3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2"/>
      <c r="M809" s="6"/>
    </row>
    <row r="810" spans="1:13" x14ac:dyDescent="0.3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2"/>
      <c r="M810" s="6"/>
    </row>
    <row r="811" spans="1:13" x14ac:dyDescent="0.3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2"/>
      <c r="M811" s="6"/>
    </row>
    <row r="812" spans="1:13" x14ac:dyDescent="0.3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2"/>
      <c r="M812" s="6"/>
    </row>
    <row r="813" spans="1:13" x14ac:dyDescent="0.3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2"/>
      <c r="M813" s="6"/>
    </row>
    <row r="814" spans="1:13" x14ac:dyDescent="0.3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2"/>
      <c r="M814" s="6"/>
    </row>
    <row r="815" spans="1:13" x14ac:dyDescent="0.3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2"/>
      <c r="M815" s="6"/>
    </row>
    <row r="816" spans="1:13" x14ac:dyDescent="0.3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2"/>
      <c r="M816" s="6"/>
    </row>
    <row r="817" spans="1:13" x14ac:dyDescent="0.3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2"/>
      <c r="M817" s="6"/>
    </row>
    <row r="818" spans="1:13" x14ac:dyDescent="0.3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2"/>
      <c r="M818" s="6"/>
    </row>
    <row r="819" spans="1:13" x14ac:dyDescent="0.3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2"/>
      <c r="M819" s="6"/>
    </row>
    <row r="820" spans="1:13" x14ac:dyDescent="0.3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2"/>
      <c r="M820" s="6"/>
    </row>
    <row r="821" spans="1:13" x14ac:dyDescent="0.3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2"/>
      <c r="M821" s="6"/>
    </row>
    <row r="822" spans="1:13" x14ac:dyDescent="0.3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2"/>
      <c r="M822" s="6"/>
    </row>
    <row r="823" spans="1:13" x14ac:dyDescent="0.3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2"/>
      <c r="M823" s="6"/>
    </row>
    <row r="824" spans="1:13" x14ac:dyDescent="0.3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2"/>
      <c r="M824" s="6"/>
    </row>
    <row r="825" spans="1:13" x14ac:dyDescent="0.3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2"/>
      <c r="M825" s="6"/>
    </row>
    <row r="826" spans="1:13" x14ac:dyDescent="0.3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2"/>
      <c r="M826" s="6"/>
    </row>
    <row r="827" spans="1:13" x14ac:dyDescent="0.3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2"/>
      <c r="M827" s="6"/>
    </row>
    <row r="828" spans="1:13" x14ac:dyDescent="0.3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2"/>
      <c r="M828" s="6"/>
    </row>
    <row r="829" spans="1:13" x14ac:dyDescent="0.3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2"/>
      <c r="M829" s="6"/>
    </row>
    <row r="830" spans="1:13" x14ac:dyDescent="0.3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2"/>
      <c r="M830" s="6"/>
    </row>
    <row r="831" spans="1:13" x14ac:dyDescent="0.3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2"/>
      <c r="M831" s="6"/>
    </row>
    <row r="832" spans="1:13" x14ac:dyDescent="0.3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2"/>
      <c r="M832" s="6"/>
    </row>
    <row r="833" spans="1:13" x14ac:dyDescent="0.3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2"/>
      <c r="M833" s="6"/>
    </row>
    <row r="834" spans="1:13" x14ac:dyDescent="0.3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2"/>
      <c r="M834" s="6"/>
    </row>
    <row r="835" spans="1:13" x14ac:dyDescent="0.3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2"/>
      <c r="M835" s="6"/>
    </row>
    <row r="836" spans="1:13" x14ac:dyDescent="0.3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2"/>
      <c r="M836" s="6"/>
    </row>
    <row r="837" spans="1:13" x14ac:dyDescent="0.3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2"/>
      <c r="M837" s="6"/>
    </row>
    <row r="838" spans="1:13" x14ac:dyDescent="0.3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2"/>
      <c r="M838" s="6"/>
    </row>
    <row r="839" spans="1:13" x14ac:dyDescent="0.3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2"/>
      <c r="M839" s="6"/>
    </row>
    <row r="840" spans="1:13" x14ac:dyDescent="0.3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2"/>
      <c r="M840" s="6"/>
    </row>
    <row r="841" spans="1:13" x14ac:dyDescent="0.3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2"/>
      <c r="M841" s="6"/>
    </row>
    <row r="842" spans="1:13" x14ac:dyDescent="0.3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2"/>
      <c r="M842" s="6"/>
    </row>
    <row r="843" spans="1:13" x14ac:dyDescent="0.3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2"/>
      <c r="M843" s="6"/>
    </row>
    <row r="844" spans="1:13" x14ac:dyDescent="0.3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2"/>
      <c r="M844" s="6"/>
    </row>
    <row r="845" spans="1:13" x14ac:dyDescent="0.3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2"/>
      <c r="M845" s="6"/>
    </row>
    <row r="846" spans="1:13" x14ac:dyDescent="0.3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2"/>
      <c r="M846" s="6"/>
    </row>
    <row r="847" spans="1:13" x14ac:dyDescent="0.3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2"/>
      <c r="M847" s="6"/>
    </row>
    <row r="848" spans="1:13" x14ac:dyDescent="0.3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2"/>
      <c r="M848" s="6"/>
    </row>
    <row r="849" spans="1:13" x14ac:dyDescent="0.3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2"/>
      <c r="M849" s="6"/>
    </row>
    <row r="850" spans="1:13" x14ac:dyDescent="0.3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2"/>
      <c r="M850" s="6"/>
    </row>
    <row r="851" spans="1:13" x14ac:dyDescent="0.3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2"/>
      <c r="M851" s="6"/>
    </row>
    <row r="852" spans="1:13" x14ac:dyDescent="0.3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2"/>
      <c r="M852" s="6"/>
    </row>
    <row r="853" spans="1:13" x14ac:dyDescent="0.3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2"/>
      <c r="M853" s="6"/>
    </row>
    <row r="854" spans="1:13" x14ac:dyDescent="0.3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2"/>
      <c r="M854" s="6"/>
    </row>
    <row r="855" spans="1:13" x14ac:dyDescent="0.3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2"/>
      <c r="M855" s="6"/>
    </row>
    <row r="856" spans="1:13" x14ac:dyDescent="0.3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2"/>
      <c r="M856" s="6"/>
    </row>
    <row r="857" spans="1:13" x14ac:dyDescent="0.3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2"/>
      <c r="M857" s="6"/>
    </row>
    <row r="858" spans="1:13" x14ac:dyDescent="0.3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2"/>
      <c r="M858" s="6"/>
    </row>
    <row r="859" spans="1:13" x14ac:dyDescent="0.3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2"/>
      <c r="M859" s="6"/>
    </row>
    <row r="860" spans="1:13" x14ac:dyDescent="0.3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2"/>
      <c r="M860" s="6"/>
    </row>
    <row r="861" spans="1:13" x14ac:dyDescent="0.3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2"/>
      <c r="M861" s="6"/>
    </row>
    <row r="862" spans="1:13" x14ac:dyDescent="0.3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2"/>
      <c r="M862" s="6"/>
    </row>
    <row r="863" spans="1:13" x14ac:dyDescent="0.3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2"/>
      <c r="M863" s="6"/>
    </row>
    <row r="864" spans="1:13" x14ac:dyDescent="0.3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2"/>
      <c r="M864" s="6"/>
    </row>
    <row r="865" spans="1:13" x14ac:dyDescent="0.3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2"/>
      <c r="M865" s="6"/>
    </row>
    <row r="866" spans="1:13" x14ac:dyDescent="0.3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2"/>
      <c r="M866" s="6"/>
    </row>
    <row r="867" spans="1:13" x14ac:dyDescent="0.3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2"/>
      <c r="M867" s="6"/>
    </row>
    <row r="868" spans="1:13" x14ac:dyDescent="0.3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2"/>
      <c r="M868" s="6"/>
    </row>
    <row r="869" spans="1:13" x14ac:dyDescent="0.3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2"/>
      <c r="M869" s="6"/>
    </row>
    <row r="870" spans="1:13" x14ac:dyDescent="0.3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2"/>
      <c r="M870" s="6"/>
    </row>
    <row r="871" spans="1:13" x14ac:dyDescent="0.3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2"/>
      <c r="M871" s="6"/>
    </row>
    <row r="872" spans="1:13" x14ac:dyDescent="0.3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2"/>
      <c r="M872" s="6"/>
    </row>
    <row r="873" spans="1:13" x14ac:dyDescent="0.3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2"/>
      <c r="M873" s="6"/>
    </row>
    <row r="874" spans="1:13" x14ac:dyDescent="0.3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2"/>
      <c r="M874" s="6"/>
    </row>
    <row r="875" spans="1:13" x14ac:dyDescent="0.3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2"/>
      <c r="M875" s="6"/>
    </row>
    <row r="876" spans="1:13" x14ac:dyDescent="0.3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2"/>
      <c r="M876" s="6"/>
    </row>
    <row r="877" spans="1:13" x14ac:dyDescent="0.3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2"/>
      <c r="M877" s="6"/>
    </row>
    <row r="878" spans="1:13" x14ac:dyDescent="0.3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2"/>
      <c r="M878" s="6"/>
    </row>
    <row r="879" spans="1:13" x14ac:dyDescent="0.3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2"/>
      <c r="M879" s="6"/>
    </row>
    <row r="880" spans="1:13" x14ac:dyDescent="0.3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2"/>
      <c r="M880" s="6"/>
    </row>
    <row r="881" spans="1:13" x14ac:dyDescent="0.3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2"/>
      <c r="M881" s="6"/>
    </row>
    <row r="882" spans="1:13" x14ac:dyDescent="0.3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2"/>
      <c r="M882" s="6"/>
    </row>
    <row r="883" spans="1:13" x14ac:dyDescent="0.3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2"/>
      <c r="M883" s="6"/>
    </row>
    <row r="884" spans="1:13" x14ac:dyDescent="0.3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2"/>
      <c r="M884" s="6"/>
    </row>
    <row r="885" spans="1:13" x14ac:dyDescent="0.3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2"/>
      <c r="M885" s="6"/>
    </row>
    <row r="886" spans="1:13" x14ac:dyDescent="0.3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2"/>
      <c r="M886" s="6"/>
    </row>
    <row r="887" spans="1:13" x14ac:dyDescent="0.3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2"/>
      <c r="M887" s="6"/>
    </row>
    <row r="888" spans="1:13" x14ac:dyDescent="0.3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2"/>
      <c r="M888" s="6"/>
    </row>
    <row r="889" spans="1:13" x14ac:dyDescent="0.3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2"/>
      <c r="M889" s="6"/>
    </row>
    <row r="890" spans="1:13" x14ac:dyDescent="0.3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2"/>
      <c r="M890" s="6"/>
    </row>
    <row r="891" spans="1:13" x14ac:dyDescent="0.3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2"/>
      <c r="M891" s="6"/>
    </row>
    <row r="892" spans="1:13" x14ac:dyDescent="0.3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2"/>
      <c r="M892" s="6"/>
    </row>
    <row r="893" spans="1:13" x14ac:dyDescent="0.3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2"/>
      <c r="M893" s="6"/>
    </row>
    <row r="894" spans="1:13" x14ac:dyDescent="0.3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2"/>
      <c r="M894" s="6"/>
    </row>
    <row r="895" spans="1:13" x14ac:dyDescent="0.3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2"/>
      <c r="M895" s="6"/>
    </row>
    <row r="896" spans="1:13" x14ac:dyDescent="0.3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2"/>
      <c r="M896" s="6"/>
    </row>
    <row r="897" spans="1:13" x14ac:dyDescent="0.3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2"/>
      <c r="M897" s="6"/>
    </row>
    <row r="898" spans="1:13" x14ac:dyDescent="0.3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2"/>
      <c r="M898" s="6"/>
    </row>
    <row r="899" spans="1:13" x14ac:dyDescent="0.3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2"/>
      <c r="M899" s="6"/>
    </row>
    <row r="900" spans="1:13" x14ac:dyDescent="0.3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2"/>
      <c r="M900" s="6"/>
    </row>
    <row r="901" spans="1:13" x14ac:dyDescent="0.3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2"/>
      <c r="M901" s="6"/>
    </row>
    <row r="902" spans="1:13" x14ac:dyDescent="0.3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2"/>
      <c r="M902" s="6"/>
    </row>
    <row r="903" spans="1:13" x14ac:dyDescent="0.3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2"/>
      <c r="M903" s="6"/>
    </row>
    <row r="904" spans="1:13" x14ac:dyDescent="0.3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2"/>
      <c r="M904" s="6"/>
    </row>
    <row r="905" spans="1:13" x14ac:dyDescent="0.3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2"/>
      <c r="M905" s="6"/>
    </row>
    <row r="906" spans="1:13" x14ac:dyDescent="0.3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2"/>
      <c r="M906" s="6"/>
    </row>
    <row r="907" spans="1:13" x14ac:dyDescent="0.3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2"/>
      <c r="M907" s="6"/>
    </row>
    <row r="908" spans="1:13" x14ac:dyDescent="0.3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2"/>
      <c r="M908" s="6"/>
    </row>
    <row r="909" spans="1:13" x14ac:dyDescent="0.3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2"/>
      <c r="M909" s="6"/>
    </row>
    <row r="910" spans="1:13" x14ac:dyDescent="0.3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2"/>
      <c r="M910" s="6"/>
    </row>
    <row r="911" spans="1:13" x14ac:dyDescent="0.3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2"/>
      <c r="M911" s="6"/>
    </row>
    <row r="912" spans="1:13" x14ac:dyDescent="0.3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2"/>
      <c r="M912" s="6"/>
    </row>
    <row r="913" spans="1:13" x14ac:dyDescent="0.3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2"/>
      <c r="M913" s="6"/>
    </row>
    <row r="914" spans="1:13" x14ac:dyDescent="0.3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2"/>
      <c r="M914" s="6"/>
    </row>
    <row r="915" spans="1:13" x14ac:dyDescent="0.3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2"/>
      <c r="M915" s="6"/>
    </row>
    <row r="916" spans="1:13" x14ac:dyDescent="0.3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2"/>
      <c r="M916" s="6"/>
    </row>
    <row r="917" spans="1:13" x14ac:dyDescent="0.3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2"/>
      <c r="M917" s="6"/>
    </row>
    <row r="918" spans="1:13" x14ac:dyDescent="0.3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2"/>
      <c r="M918" s="6"/>
    </row>
    <row r="919" spans="1:13" x14ac:dyDescent="0.3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2"/>
      <c r="M919" s="6"/>
    </row>
    <row r="920" spans="1:13" x14ac:dyDescent="0.3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2"/>
      <c r="M920" s="6"/>
    </row>
    <row r="921" spans="1:13" x14ac:dyDescent="0.3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2"/>
      <c r="M921" s="6"/>
    </row>
    <row r="922" spans="1:13" x14ac:dyDescent="0.3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2"/>
      <c r="M922" s="6"/>
    </row>
    <row r="923" spans="1:13" x14ac:dyDescent="0.3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2"/>
      <c r="M923" s="6"/>
    </row>
    <row r="924" spans="1:13" x14ac:dyDescent="0.3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2"/>
      <c r="M924" s="6"/>
    </row>
    <row r="925" spans="1:13" x14ac:dyDescent="0.3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2"/>
      <c r="M925" s="6"/>
    </row>
    <row r="926" spans="1:13" x14ac:dyDescent="0.3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2"/>
      <c r="M926" s="6"/>
    </row>
    <row r="927" spans="1:13" x14ac:dyDescent="0.3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2"/>
      <c r="M927" s="6"/>
    </row>
    <row r="928" spans="1:13" x14ac:dyDescent="0.3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2"/>
      <c r="M928" s="6"/>
    </row>
    <row r="929" spans="1:13" x14ac:dyDescent="0.3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2"/>
      <c r="M929" s="6"/>
    </row>
    <row r="930" spans="1:13" x14ac:dyDescent="0.3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2"/>
      <c r="M930" s="6"/>
    </row>
    <row r="931" spans="1:13" x14ac:dyDescent="0.3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2"/>
      <c r="M931" s="6"/>
    </row>
    <row r="932" spans="1:13" x14ac:dyDescent="0.3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2"/>
      <c r="M932" s="6"/>
    </row>
    <row r="933" spans="1:13" x14ac:dyDescent="0.3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2"/>
      <c r="M933" s="6"/>
    </row>
    <row r="934" spans="1:13" x14ac:dyDescent="0.3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2"/>
      <c r="M934" s="6"/>
    </row>
    <row r="935" spans="1:13" x14ac:dyDescent="0.3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2"/>
      <c r="M935" s="6"/>
    </row>
    <row r="936" spans="1:13" x14ac:dyDescent="0.3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2"/>
      <c r="M936" s="6"/>
    </row>
    <row r="937" spans="1:13" x14ac:dyDescent="0.3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2"/>
      <c r="M937" s="6"/>
    </row>
    <row r="938" spans="1:13" x14ac:dyDescent="0.3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2"/>
      <c r="M938" s="6"/>
    </row>
    <row r="939" spans="1:13" x14ac:dyDescent="0.3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2"/>
      <c r="M939" s="6"/>
    </row>
    <row r="940" spans="1:13" x14ac:dyDescent="0.3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2"/>
      <c r="M940" s="6"/>
    </row>
    <row r="941" spans="1:13" x14ac:dyDescent="0.3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2"/>
      <c r="M941" s="6"/>
    </row>
    <row r="942" spans="1:13" x14ac:dyDescent="0.3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2"/>
      <c r="M942" s="6"/>
    </row>
    <row r="943" spans="1:13" x14ac:dyDescent="0.3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2"/>
      <c r="M943" s="6"/>
    </row>
    <row r="944" spans="1:13" x14ac:dyDescent="0.3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2"/>
      <c r="M944" s="6"/>
    </row>
    <row r="945" spans="1:13" x14ac:dyDescent="0.3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2"/>
      <c r="M945" s="6"/>
    </row>
    <row r="946" spans="1:13" x14ac:dyDescent="0.3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2"/>
      <c r="M946" s="6"/>
    </row>
    <row r="947" spans="1:13" x14ac:dyDescent="0.3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2"/>
      <c r="M947" s="6"/>
    </row>
    <row r="948" spans="1:13" x14ac:dyDescent="0.3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2"/>
      <c r="M948" s="6"/>
    </row>
    <row r="949" spans="1:13" x14ac:dyDescent="0.3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2"/>
      <c r="M949" s="6"/>
    </row>
    <row r="950" spans="1:13" x14ac:dyDescent="0.3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2"/>
      <c r="M950" s="6"/>
    </row>
    <row r="951" spans="1:13" x14ac:dyDescent="0.3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2"/>
      <c r="M951" s="6"/>
    </row>
    <row r="952" spans="1:13" x14ac:dyDescent="0.3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2"/>
      <c r="M952" s="6"/>
    </row>
    <row r="953" spans="1:13" x14ac:dyDescent="0.3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2"/>
      <c r="M953" s="6"/>
    </row>
    <row r="954" spans="1:13" x14ac:dyDescent="0.3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2"/>
      <c r="M954" s="6"/>
    </row>
    <row r="955" spans="1:13" x14ac:dyDescent="0.3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2"/>
      <c r="M955" s="6"/>
    </row>
    <row r="956" spans="1:13" x14ac:dyDescent="0.3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2"/>
      <c r="M956" s="6"/>
    </row>
    <row r="957" spans="1:13" x14ac:dyDescent="0.3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2"/>
      <c r="M957" s="6"/>
    </row>
    <row r="958" spans="1:13" x14ac:dyDescent="0.3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2"/>
      <c r="M958" s="6"/>
    </row>
    <row r="959" spans="1:13" x14ac:dyDescent="0.3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2"/>
      <c r="M959" s="6"/>
    </row>
    <row r="960" spans="1:13" x14ac:dyDescent="0.3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2"/>
      <c r="M960" s="6"/>
    </row>
    <row r="961" spans="1:13" x14ac:dyDescent="0.3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2"/>
      <c r="M961" s="6"/>
    </row>
    <row r="962" spans="1:13" x14ac:dyDescent="0.3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2"/>
      <c r="M962" s="6"/>
    </row>
    <row r="963" spans="1:13" x14ac:dyDescent="0.3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2"/>
      <c r="M963" s="6"/>
    </row>
    <row r="964" spans="1:13" x14ac:dyDescent="0.3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2"/>
      <c r="M964" s="6"/>
    </row>
    <row r="965" spans="1:13" x14ac:dyDescent="0.3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2"/>
      <c r="M965" s="6"/>
    </row>
    <row r="966" spans="1:13" x14ac:dyDescent="0.3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2"/>
      <c r="M966" s="6"/>
    </row>
    <row r="967" spans="1:13" x14ac:dyDescent="0.3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2"/>
      <c r="M967" s="6"/>
    </row>
    <row r="968" spans="1:13" x14ac:dyDescent="0.3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2"/>
      <c r="M968" s="6"/>
    </row>
    <row r="969" spans="1:13" x14ac:dyDescent="0.3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2"/>
      <c r="M969" s="6"/>
    </row>
    <row r="970" spans="1:13" x14ac:dyDescent="0.3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2"/>
      <c r="M970" s="6"/>
    </row>
    <row r="971" spans="1:13" x14ac:dyDescent="0.3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2"/>
      <c r="M971" s="6"/>
    </row>
    <row r="972" spans="1:13" x14ac:dyDescent="0.3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2"/>
      <c r="M972" s="6"/>
    </row>
    <row r="973" spans="1:13" x14ac:dyDescent="0.3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2"/>
      <c r="M973" s="6"/>
    </row>
    <row r="974" spans="1:13" x14ac:dyDescent="0.3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2"/>
      <c r="M974" s="6"/>
    </row>
    <row r="975" spans="1:13" x14ac:dyDescent="0.3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2"/>
      <c r="M975" s="6"/>
    </row>
    <row r="976" spans="1:13" x14ac:dyDescent="0.3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2"/>
      <c r="M976" s="6"/>
    </row>
    <row r="977" spans="1:13" x14ac:dyDescent="0.3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2"/>
      <c r="M977" s="6"/>
    </row>
    <row r="978" spans="1:13" x14ac:dyDescent="0.3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2"/>
      <c r="M978" s="6"/>
    </row>
    <row r="979" spans="1:13" x14ac:dyDescent="0.3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2"/>
      <c r="M979" s="6"/>
    </row>
    <row r="980" spans="1:13" x14ac:dyDescent="0.3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2"/>
      <c r="M980" s="6"/>
    </row>
    <row r="981" spans="1:13" x14ac:dyDescent="0.3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2"/>
      <c r="M981" s="6"/>
    </row>
    <row r="982" spans="1:13" x14ac:dyDescent="0.3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2"/>
      <c r="M982" s="6"/>
    </row>
    <row r="983" spans="1:13" x14ac:dyDescent="0.3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2"/>
      <c r="M983" s="6"/>
    </row>
    <row r="984" spans="1:13" x14ac:dyDescent="0.3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2"/>
      <c r="M984" s="6"/>
    </row>
    <row r="985" spans="1:13" x14ac:dyDescent="0.3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2"/>
      <c r="M985" s="6"/>
    </row>
    <row r="986" spans="1:13" x14ac:dyDescent="0.3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2"/>
      <c r="M986" s="6"/>
    </row>
    <row r="987" spans="1:13" x14ac:dyDescent="0.3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2"/>
      <c r="M987" s="6"/>
    </row>
    <row r="988" spans="1:13" x14ac:dyDescent="0.3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2"/>
      <c r="M988" s="6"/>
    </row>
    <row r="989" spans="1:13" x14ac:dyDescent="0.3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2"/>
      <c r="M989" s="6"/>
    </row>
    <row r="990" spans="1:13" x14ac:dyDescent="0.3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2"/>
      <c r="M990" s="6"/>
    </row>
    <row r="991" spans="1:13" x14ac:dyDescent="0.3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2"/>
      <c r="M991" s="6"/>
    </row>
    <row r="992" spans="1:13" x14ac:dyDescent="0.3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2"/>
      <c r="M992" s="6"/>
    </row>
    <row r="993" spans="1:13" x14ac:dyDescent="0.3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2"/>
      <c r="M993" s="6"/>
    </row>
    <row r="994" spans="1:13" x14ac:dyDescent="0.3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2"/>
      <c r="M994" s="6"/>
    </row>
    <row r="995" spans="1:13" x14ac:dyDescent="0.3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2"/>
      <c r="M995" s="6"/>
    </row>
    <row r="996" spans="1:13" x14ac:dyDescent="0.3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2"/>
      <c r="M996" s="6"/>
    </row>
    <row r="997" spans="1:13" x14ac:dyDescent="0.3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2"/>
      <c r="M997" s="6"/>
    </row>
    <row r="998" spans="1:13" x14ac:dyDescent="0.3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2"/>
      <c r="M998" s="6"/>
    </row>
    <row r="999" spans="1:13" x14ac:dyDescent="0.3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2"/>
      <c r="M999" s="6"/>
    </row>
    <row r="1000" spans="1:13" x14ac:dyDescent="0.3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2"/>
      <c r="M1000" s="6"/>
    </row>
    <row r="1001" spans="1:13" x14ac:dyDescent="0.3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2"/>
      <c r="M1001" s="6"/>
    </row>
    <row r="1002" spans="1:13" x14ac:dyDescent="0.3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2"/>
      <c r="M1002" s="6"/>
    </row>
    <row r="1003" spans="1:13" x14ac:dyDescent="0.3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2"/>
      <c r="M1003" s="6"/>
    </row>
    <row r="1004" spans="1:13" x14ac:dyDescent="0.3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2"/>
      <c r="M1004" s="6"/>
    </row>
    <row r="1005" spans="1:13" x14ac:dyDescent="0.3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2"/>
      <c r="M1005" s="6"/>
    </row>
    <row r="1006" spans="1:13" x14ac:dyDescent="0.3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2"/>
      <c r="M1006" s="6"/>
    </row>
    <row r="1007" spans="1:13" x14ac:dyDescent="0.3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2"/>
      <c r="M1007" s="6"/>
    </row>
    <row r="1008" spans="1:13" x14ac:dyDescent="0.3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2"/>
      <c r="M1008" s="6"/>
    </row>
    <row r="1009" spans="1:13" x14ac:dyDescent="0.3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2"/>
      <c r="M1009" s="6"/>
    </row>
    <row r="1010" spans="1:13" x14ac:dyDescent="0.3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2"/>
      <c r="M1010" s="6"/>
    </row>
    <row r="1011" spans="1:13" x14ac:dyDescent="0.3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2"/>
      <c r="M1011" s="6"/>
    </row>
    <row r="1012" spans="1:13" x14ac:dyDescent="0.3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2"/>
      <c r="M1012" s="6"/>
    </row>
    <row r="1013" spans="1:13" x14ac:dyDescent="0.3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2"/>
      <c r="M1013" s="6"/>
    </row>
    <row r="1014" spans="1:13" x14ac:dyDescent="0.3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2"/>
      <c r="M1014" s="6"/>
    </row>
    <row r="1015" spans="1:13" x14ac:dyDescent="0.3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2"/>
      <c r="M1015" s="6"/>
    </row>
    <row r="1016" spans="1:13" x14ac:dyDescent="0.3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2"/>
      <c r="M1016" s="6"/>
    </row>
    <row r="1017" spans="1:13" x14ac:dyDescent="0.3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2"/>
      <c r="M1017" s="6"/>
    </row>
    <row r="1018" spans="1:13" x14ac:dyDescent="0.3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2"/>
      <c r="M1018" s="6"/>
    </row>
    <row r="1019" spans="1:13" x14ac:dyDescent="0.3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2"/>
      <c r="M1019" s="6"/>
    </row>
    <row r="1020" spans="1:13" x14ac:dyDescent="0.3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2"/>
      <c r="M1020" s="6"/>
    </row>
    <row r="1021" spans="1:13" x14ac:dyDescent="0.3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2"/>
      <c r="M1021" s="6"/>
    </row>
    <row r="1022" spans="1:13" x14ac:dyDescent="0.3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2"/>
      <c r="M1022" s="6"/>
    </row>
    <row r="1023" spans="1:13" x14ac:dyDescent="0.3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2"/>
      <c r="M1023" s="6"/>
    </row>
    <row r="1024" spans="1:13" x14ac:dyDescent="0.3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2"/>
      <c r="M1024" s="6"/>
    </row>
    <row r="1025" spans="1:13" x14ac:dyDescent="0.3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2"/>
      <c r="M1025" s="6"/>
    </row>
    <row r="1026" spans="1:13" x14ac:dyDescent="0.3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2"/>
      <c r="M1026" s="6"/>
    </row>
    <row r="1027" spans="1:13" x14ac:dyDescent="0.3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2"/>
      <c r="M1027" s="6"/>
    </row>
    <row r="1028" spans="1:13" x14ac:dyDescent="0.3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2"/>
      <c r="M1028" s="6"/>
    </row>
    <row r="1029" spans="1:13" x14ac:dyDescent="0.3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2"/>
      <c r="M1029" s="6"/>
    </row>
    <row r="1030" spans="1:13" x14ac:dyDescent="0.3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2"/>
      <c r="M1030" s="6"/>
    </row>
    <row r="1031" spans="1:13" x14ac:dyDescent="0.3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2"/>
      <c r="M1031" s="6"/>
    </row>
    <row r="1032" spans="1:13" x14ac:dyDescent="0.3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2"/>
      <c r="M1032" s="6"/>
    </row>
    <row r="1033" spans="1:13" x14ac:dyDescent="0.3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2"/>
      <c r="M1033" s="6"/>
    </row>
    <row r="1034" spans="1:13" x14ac:dyDescent="0.3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2"/>
      <c r="M1034" s="6"/>
    </row>
    <row r="1035" spans="1:13" x14ac:dyDescent="0.3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2"/>
      <c r="M1035" s="6"/>
    </row>
    <row r="1036" spans="1:13" x14ac:dyDescent="0.3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2"/>
      <c r="M1036" s="6"/>
    </row>
    <row r="1037" spans="1:13" x14ac:dyDescent="0.3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2"/>
      <c r="M1037" s="6"/>
    </row>
    <row r="1038" spans="1:13" x14ac:dyDescent="0.3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2"/>
      <c r="M1038" s="6"/>
    </row>
    <row r="1039" spans="1:13" x14ac:dyDescent="0.3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2"/>
      <c r="M1039" s="6"/>
    </row>
    <row r="1040" spans="1:13" x14ac:dyDescent="0.3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2"/>
      <c r="M1040" s="6"/>
    </row>
    <row r="1041" spans="1:13" x14ac:dyDescent="0.3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2"/>
      <c r="M1041" s="6"/>
    </row>
    <row r="1042" spans="1:13" x14ac:dyDescent="0.3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2"/>
      <c r="M1042" s="6"/>
    </row>
    <row r="1043" spans="1:13" x14ac:dyDescent="0.3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2"/>
      <c r="M1043" s="6"/>
    </row>
    <row r="1044" spans="1:13" x14ac:dyDescent="0.3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2"/>
      <c r="M1044" s="6"/>
    </row>
    <row r="1045" spans="1:13" x14ac:dyDescent="0.3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2"/>
      <c r="M1045" s="6"/>
    </row>
    <row r="1046" spans="1:13" x14ac:dyDescent="0.3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2"/>
      <c r="M1046" s="6"/>
    </row>
    <row r="1047" spans="1:13" x14ac:dyDescent="0.3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2"/>
      <c r="M1047" s="6"/>
    </row>
    <row r="1048" spans="1:13" x14ac:dyDescent="0.3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2"/>
      <c r="M1048" s="6"/>
    </row>
    <row r="1049" spans="1:13" x14ac:dyDescent="0.3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2"/>
      <c r="M1049" s="6"/>
    </row>
    <row r="1050" spans="1:13" x14ac:dyDescent="0.3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2"/>
      <c r="M1050" s="6"/>
    </row>
    <row r="1051" spans="1:13" x14ac:dyDescent="0.3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2"/>
      <c r="M1051" s="6"/>
    </row>
    <row r="1052" spans="1:13" x14ac:dyDescent="0.3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2"/>
      <c r="M1052" s="6"/>
    </row>
    <row r="1053" spans="1:13" x14ac:dyDescent="0.3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2"/>
      <c r="M1053" s="6"/>
    </row>
    <row r="1054" spans="1:13" x14ac:dyDescent="0.3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2"/>
      <c r="M1054" s="6"/>
    </row>
    <row r="1055" spans="1:13" x14ac:dyDescent="0.3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2"/>
      <c r="M1055" s="6"/>
    </row>
    <row r="1056" spans="1:13" x14ac:dyDescent="0.3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2"/>
      <c r="M1056" s="6"/>
    </row>
    <row r="1057" spans="1:13" x14ac:dyDescent="0.3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2"/>
      <c r="M1057" s="6"/>
    </row>
    <row r="1058" spans="1:13" x14ac:dyDescent="0.3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2"/>
      <c r="M1058" s="6"/>
    </row>
    <row r="1059" spans="1:13" x14ac:dyDescent="0.3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2"/>
      <c r="M1059" s="6"/>
    </row>
    <row r="1060" spans="1:13" x14ac:dyDescent="0.3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2"/>
      <c r="M1060" s="6"/>
    </row>
    <row r="1061" spans="1:13" x14ac:dyDescent="0.3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2"/>
      <c r="M1061" s="6"/>
    </row>
    <row r="1062" spans="1:13" x14ac:dyDescent="0.3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2"/>
      <c r="M1062" s="6"/>
    </row>
    <row r="1063" spans="1:13" x14ac:dyDescent="0.3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2"/>
      <c r="M1063" s="6"/>
    </row>
    <row r="1064" spans="1:13" x14ac:dyDescent="0.3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2"/>
      <c r="M1064" s="6"/>
    </row>
    <row r="1065" spans="1:13" x14ac:dyDescent="0.3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2"/>
      <c r="M1065" s="6"/>
    </row>
    <row r="1066" spans="1:13" x14ac:dyDescent="0.3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2"/>
      <c r="M1066" s="6"/>
    </row>
    <row r="1067" spans="1:13" x14ac:dyDescent="0.3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2"/>
      <c r="M1067" s="6"/>
    </row>
    <row r="1068" spans="1:13" x14ac:dyDescent="0.3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2"/>
      <c r="M1068" s="6"/>
    </row>
    <row r="1069" spans="1:13" x14ac:dyDescent="0.3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2"/>
      <c r="M1069" s="6"/>
    </row>
    <row r="1070" spans="1:13" x14ac:dyDescent="0.3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2"/>
      <c r="M1070" s="6"/>
    </row>
    <row r="1071" spans="1:13" x14ac:dyDescent="0.3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2"/>
      <c r="M1071" s="6"/>
    </row>
    <row r="1072" spans="1:13" x14ac:dyDescent="0.3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2"/>
      <c r="M1072" s="6"/>
    </row>
    <row r="1073" spans="1:13" x14ac:dyDescent="0.3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2"/>
      <c r="M1073" s="6"/>
    </row>
    <row r="1074" spans="1:13" x14ac:dyDescent="0.3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2"/>
      <c r="M1074" s="6"/>
    </row>
    <row r="1075" spans="1:13" x14ac:dyDescent="0.3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2"/>
      <c r="M1075" s="6"/>
    </row>
    <row r="1076" spans="1:13" x14ac:dyDescent="0.3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2"/>
      <c r="M1076" s="6"/>
    </row>
    <row r="1077" spans="1:13" x14ac:dyDescent="0.3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2"/>
      <c r="M1077" s="6"/>
    </row>
    <row r="1078" spans="1:13" x14ac:dyDescent="0.3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2"/>
      <c r="M1078" s="6"/>
    </row>
    <row r="1079" spans="1:13" x14ac:dyDescent="0.3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2"/>
      <c r="M1079" s="6"/>
    </row>
    <row r="1080" spans="1:13" x14ac:dyDescent="0.3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2"/>
      <c r="M1080" s="6"/>
    </row>
    <row r="1081" spans="1:13" x14ac:dyDescent="0.3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2"/>
      <c r="M1081" s="6"/>
    </row>
    <row r="1082" spans="1:13" x14ac:dyDescent="0.3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2"/>
      <c r="M1082" s="6"/>
    </row>
    <row r="1083" spans="1:13" x14ac:dyDescent="0.3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2"/>
      <c r="M1083" s="6"/>
    </row>
    <row r="1084" spans="1:13" x14ac:dyDescent="0.3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2"/>
      <c r="M1084" s="6"/>
    </row>
    <row r="1085" spans="1:13" x14ac:dyDescent="0.3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2"/>
      <c r="M1085" s="6"/>
    </row>
    <row r="1086" spans="1:13" x14ac:dyDescent="0.3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2"/>
      <c r="M1086" s="6"/>
    </row>
    <row r="1087" spans="1:13" x14ac:dyDescent="0.3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2"/>
      <c r="M1087" s="6"/>
    </row>
    <row r="1088" spans="1:13" x14ac:dyDescent="0.3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2"/>
      <c r="M1088" s="6"/>
    </row>
    <row r="1089" spans="1:13" x14ac:dyDescent="0.3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2"/>
      <c r="M1089" s="6"/>
    </row>
    <row r="1090" spans="1:13" x14ac:dyDescent="0.3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2"/>
      <c r="M1090" s="6"/>
    </row>
    <row r="1091" spans="1:13" x14ac:dyDescent="0.3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2"/>
      <c r="M1091" s="6"/>
    </row>
    <row r="1092" spans="1:13" x14ac:dyDescent="0.3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2"/>
      <c r="M1092" s="6"/>
    </row>
    <row r="1093" spans="1:13" x14ac:dyDescent="0.3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2"/>
      <c r="M1093" s="6"/>
    </row>
    <row r="1094" spans="1:13" x14ac:dyDescent="0.3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2"/>
      <c r="M1094" s="6"/>
    </row>
    <row r="1095" spans="1:13" x14ac:dyDescent="0.3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2"/>
      <c r="M1095" s="6"/>
    </row>
    <row r="1096" spans="1:13" x14ac:dyDescent="0.3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2"/>
      <c r="M1096" s="6"/>
    </row>
    <row r="1097" spans="1:13" x14ac:dyDescent="0.3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2"/>
      <c r="M1097" s="6"/>
    </row>
    <row r="1098" spans="1:13" x14ac:dyDescent="0.3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2"/>
      <c r="M1098" s="6"/>
    </row>
    <row r="1099" spans="1:13" x14ac:dyDescent="0.3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2"/>
      <c r="M1099" s="6"/>
    </row>
    <row r="1100" spans="1:13" x14ac:dyDescent="0.3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2"/>
      <c r="M1100" s="6"/>
    </row>
    <row r="1101" spans="1:13" x14ac:dyDescent="0.3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2"/>
      <c r="M1101" s="6"/>
    </row>
    <row r="1102" spans="1:13" x14ac:dyDescent="0.3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2"/>
      <c r="M1102" s="6"/>
    </row>
    <row r="1103" spans="1:13" x14ac:dyDescent="0.3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2"/>
      <c r="M1103" s="6"/>
    </row>
    <row r="1104" spans="1:13" x14ac:dyDescent="0.3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2"/>
      <c r="M1104" s="6"/>
    </row>
    <row r="1105" spans="1:13" x14ac:dyDescent="0.3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2"/>
      <c r="M1105" s="6"/>
    </row>
    <row r="1106" spans="1:13" x14ac:dyDescent="0.3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2"/>
      <c r="M1106" s="6"/>
    </row>
    <row r="1107" spans="1:13" x14ac:dyDescent="0.3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2"/>
      <c r="M1107" s="6"/>
    </row>
    <row r="1108" spans="1:13" x14ac:dyDescent="0.3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2"/>
      <c r="M1108" s="6"/>
    </row>
    <row r="1109" spans="1:13" x14ac:dyDescent="0.3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2"/>
      <c r="M1109" s="6"/>
    </row>
    <row r="1110" spans="1:13" x14ac:dyDescent="0.3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2"/>
      <c r="M1110" s="6"/>
    </row>
    <row r="1111" spans="1:13" x14ac:dyDescent="0.3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2"/>
      <c r="M1111" s="6"/>
    </row>
    <row r="1112" spans="1:13" x14ac:dyDescent="0.3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2"/>
      <c r="M1112" s="6"/>
    </row>
    <row r="1113" spans="1:13" x14ac:dyDescent="0.3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2"/>
      <c r="M1113" s="6"/>
    </row>
    <row r="1114" spans="1:13" x14ac:dyDescent="0.3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2"/>
      <c r="M1114" s="6"/>
    </row>
    <row r="1115" spans="1:13" x14ac:dyDescent="0.3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2"/>
      <c r="M1115" s="6"/>
    </row>
    <row r="1116" spans="1:13" x14ac:dyDescent="0.3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2"/>
      <c r="M1116" s="6"/>
    </row>
    <row r="1117" spans="1:13" x14ac:dyDescent="0.3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2"/>
      <c r="M1117" s="6"/>
    </row>
    <row r="1118" spans="1:13" x14ac:dyDescent="0.3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2"/>
      <c r="M1118" s="6"/>
    </row>
    <row r="1119" spans="1:13" x14ac:dyDescent="0.3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2"/>
      <c r="M1119" s="6"/>
    </row>
    <row r="1120" spans="1:13" x14ac:dyDescent="0.3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2"/>
      <c r="M1120" s="6"/>
    </row>
    <row r="1121" spans="1:13" x14ac:dyDescent="0.3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2"/>
      <c r="M1121" s="6"/>
    </row>
    <row r="1122" spans="1:13" x14ac:dyDescent="0.3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2"/>
      <c r="M1122" s="6"/>
    </row>
    <row r="1123" spans="1:13" x14ac:dyDescent="0.3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2"/>
      <c r="M1123" s="6"/>
    </row>
    <row r="1124" spans="1:13" x14ac:dyDescent="0.3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2"/>
      <c r="M1124" s="6"/>
    </row>
    <row r="1125" spans="1:13" x14ac:dyDescent="0.3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2"/>
      <c r="M1125" s="6"/>
    </row>
    <row r="1126" spans="1:13" x14ac:dyDescent="0.3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2"/>
      <c r="M1126" s="6"/>
    </row>
    <row r="1127" spans="1:13" x14ac:dyDescent="0.3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2"/>
      <c r="M1127" s="6"/>
    </row>
    <row r="1128" spans="1:13" x14ac:dyDescent="0.3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2"/>
      <c r="M1128" s="6"/>
    </row>
    <row r="1129" spans="1:13" x14ac:dyDescent="0.3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2"/>
      <c r="M1129" s="6"/>
    </row>
    <row r="1130" spans="1:13" x14ac:dyDescent="0.3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2"/>
      <c r="M1130" s="6"/>
    </row>
    <row r="1131" spans="1:13" x14ac:dyDescent="0.3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2"/>
      <c r="M1131" s="6"/>
    </row>
    <row r="1132" spans="1:13" x14ac:dyDescent="0.3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2"/>
      <c r="M1132" s="6"/>
    </row>
    <row r="1133" spans="1:13" x14ac:dyDescent="0.3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2"/>
      <c r="M1133" s="6"/>
    </row>
    <row r="1134" spans="1:13" x14ac:dyDescent="0.3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2"/>
      <c r="M1134" s="6"/>
    </row>
    <row r="1135" spans="1:13" x14ac:dyDescent="0.3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2"/>
      <c r="M1135" s="6"/>
    </row>
    <row r="1136" spans="1:13" x14ac:dyDescent="0.3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2"/>
      <c r="M1136" s="6"/>
    </row>
    <row r="1137" spans="1:13" x14ac:dyDescent="0.3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2"/>
      <c r="M1137" s="6"/>
    </row>
    <row r="1138" spans="1:13" x14ac:dyDescent="0.3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2"/>
      <c r="M1138" s="6"/>
    </row>
    <row r="1139" spans="1:13" x14ac:dyDescent="0.3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2"/>
      <c r="M1139" s="6"/>
    </row>
    <row r="1140" spans="1:13" x14ac:dyDescent="0.3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2"/>
      <c r="M1140" s="6"/>
    </row>
    <row r="1141" spans="1:13" x14ac:dyDescent="0.3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2"/>
      <c r="M1141" s="6"/>
    </row>
    <row r="1142" spans="1:13" x14ac:dyDescent="0.3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2"/>
      <c r="M1142" s="6"/>
    </row>
    <row r="1143" spans="1:13" x14ac:dyDescent="0.3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2"/>
      <c r="M1143" s="6"/>
    </row>
    <row r="1144" spans="1:13" x14ac:dyDescent="0.3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2"/>
      <c r="M1144" s="6"/>
    </row>
    <row r="1145" spans="1:13" x14ac:dyDescent="0.3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2"/>
      <c r="M1145" s="6"/>
    </row>
    <row r="1146" spans="1:13" x14ac:dyDescent="0.3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2"/>
      <c r="M1146" s="6"/>
    </row>
    <row r="1147" spans="1:13" x14ac:dyDescent="0.3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2"/>
      <c r="M1147" s="6"/>
    </row>
    <row r="1148" spans="1:13" x14ac:dyDescent="0.3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2"/>
      <c r="M1148" s="6"/>
    </row>
    <row r="1149" spans="1:13" x14ac:dyDescent="0.3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2"/>
      <c r="M1149" s="6"/>
    </row>
    <row r="1150" spans="1:13" x14ac:dyDescent="0.3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2"/>
      <c r="M1150" s="6"/>
    </row>
    <row r="1151" spans="1:13" x14ac:dyDescent="0.3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2"/>
      <c r="M1151" s="6"/>
    </row>
    <row r="1152" spans="1:13" x14ac:dyDescent="0.3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2"/>
      <c r="M1152" s="6"/>
    </row>
    <row r="1153" spans="1:13" x14ac:dyDescent="0.3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2"/>
      <c r="M1153" s="6"/>
    </row>
    <row r="1154" spans="1:13" x14ac:dyDescent="0.3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2"/>
      <c r="M1154" s="6"/>
    </row>
    <row r="1155" spans="1:13" x14ac:dyDescent="0.3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2"/>
      <c r="M1155" s="6"/>
    </row>
    <row r="1156" spans="1:13" x14ac:dyDescent="0.3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2"/>
      <c r="M1156" s="6"/>
    </row>
    <row r="1157" spans="1:13" x14ac:dyDescent="0.3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2"/>
      <c r="M1157" s="6"/>
    </row>
    <row r="1158" spans="1:13" x14ac:dyDescent="0.3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2"/>
      <c r="M1158" s="6"/>
    </row>
    <row r="1159" spans="1:13" x14ac:dyDescent="0.3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2"/>
      <c r="M1159" s="6"/>
    </row>
    <row r="1160" spans="1:13" x14ac:dyDescent="0.3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2"/>
      <c r="M1160" s="6"/>
    </row>
    <row r="1161" spans="1:13" x14ac:dyDescent="0.3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2"/>
      <c r="M1161" s="6"/>
    </row>
    <row r="1162" spans="1:13" x14ac:dyDescent="0.3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2"/>
      <c r="M1162" s="6"/>
    </row>
    <row r="1163" spans="1:13" x14ac:dyDescent="0.3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2"/>
      <c r="M1163" s="6"/>
    </row>
    <row r="1164" spans="1:13" x14ac:dyDescent="0.3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2"/>
      <c r="M1164" s="6"/>
    </row>
    <row r="1165" spans="1:13" x14ac:dyDescent="0.3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2"/>
      <c r="M1165" s="6"/>
    </row>
    <row r="1166" spans="1:13" x14ac:dyDescent="0.3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2"/>
      <c r="M1166" s="6"/>
    </row>
    <row r="1167" spans="1:13" x14ac:dyDescent="0.3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2"/>
      <c r="M1167" s="6"/>
    </row>
    <row r="1168" spans="1:13" x14ac:dyDescent="0.3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2"/>
      <c r="M1168" s="6"/>
    </row>
    <row r="1169" spans="1:13" x14ac:dyDescent="0.3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2"/>
      <c r="M1169" s="6"/>
    </row>
    <row r="1170" spans="1:13" x14ac:dyDescent="0.3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2"/>
      <c r="M1170" s="6"/>
    </row>
    <row r="1171" spans="1:13" x14ac:dyDescent="0.3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2"/>
      <c r="M1171" s="6"/>
    </row>
    <row r="1172" spans="1:13" x14ac:dyDescent="0.3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2"/>
      <c r="M1172" s="6"/>
    </row>
    <row r="1173" spans="1:13" x14ac:dyDescent="0.3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2"/>
      <c r="M1173" s="6"/>
    </row>
    <row r="1174" spans="1:13" x14ac:dyDescent="0.3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2"/>
      <c r="M1174" s="6"/>
    </row>
    <row r="1175" spans="1:13" x14ac:dyDescent="0.3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2"/>
      <c r="M1175" s="6"/>
    </row>
    <row r="1176" spans="1:13" x14ac:dyDescent="0.3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2"/>
      <c r="M1176" s="6"/>
    </row>
    <row r="1177" spans="1:13" x14ac:dyDescent="0.3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2"/>
      <c r="M1177" s="6"/>
    </row>
    <row r="1178" spans="1:13" x14ac:dyDescent="0.3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2"/>
      <c r="M1178" s="6"/>
    </row>
    <row r="1179" spans="1:13" x14ac:dyDescent="0.3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2"/>
      <c r="M1179" s="6"/>
    </row>
    <row r="1180" spans="1:13" x14ac:dyDescent="0.3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2"/>
      <c r="M1180" s="6"/>
    </row>
    <row r="1181" spans="1:13" x14ac:dyDescent="0.3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2"/>
      <c r="M1181" s="6"/>
    </row>
    <row r="1182" spans="1:13" x14ac:dyDescent="0.3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2"/>
      <c r="M1182" s="6"/>
    </row>
    <row r="1183" spans="1:13" x14ac:dyDescent="0.3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2"/>
      <c r="M1183" s="6"/>
    </row>
    <row r="1184" spans="1:13" x14ac:dyDescent="0.3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2"/>
      <c r="M1184" s="6"/>
    </row>
    <row r="1185" spans="1:13" x14ac:dyDescent="0.3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2"/>
      <c r="M1185" s="6"/>
    </row>
    <row r="1186" spans="1:13" x14ac:dyDescent="0.3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2"/>
      <c r="M1186" s="6"/>
    </row>
    <row r="1187" spans="1:13" x14ac:dyDescent="0.3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2"/>
      <c r="M1187" s="6"/>
    </row>
    <row r="1188" spans="1:13" x14ac:dyDescent="0.3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2"/>
      <c r="M1188" s="6"/>
    </row>
    <row r="1189" spans="1:13" x14ac:dyDescent="0.3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2"/>
      <c r="M1189" s="6"/>
    </row>
    <row r="1190" spans="1:13" x14ac:dyDescent="0.3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2"/>
      <c r="M1190" s="6"/>
    </row>
    <row r="1191" spans="1:13" x14ac:dyDescent="0.3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2"/>
      <c r="M1191" s="6"/>
    </row>
    <row r="1192" spans="1:13" x14ac:dyDescent="0.3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2"/>
      <c r="M1192" s="6"/>
    </row>
    <row r="1193" spans="1:13" x14ac:dyDescent="0.3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2"/>
      <c r="M1193" s="6"/>
    </row>
    <row r="1194" spans="1:13" x14ac:dyDescent="0.3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2"/>
      <c r="M1194" s="6"/>
    </row>
    <row r="1195" spans="1:13" x14ac:dyDescent="0.3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2"/>
      <c r="M1195" s="6"/>
    </row>
    <row r="1196" spans="1:13" x14ac:dyDescent="0.3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2"/>
      <c r="M1196" s="6"/>
    </row>
    <row r="1197" spans="1:13" x14ac:dyDescent="0.3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2"/>
      <c r="M1197" s="6"/>
    </row>
    <row r="1198" spans="1:13" x14ac:dyDescent="0.3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2"/>
      <c r="M1198" s="6"/>
    </row>
    <row r="1199" spans="1:13" x14ac:dyDescent="0.3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2"/>
      <c r="M1199" s="6"/>
    </row>
    <row r="1200" spans="1:13" x14ac:dyDescent="0.3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2"/>
      <c r="M1200" s="6"/>
    </row>
    <row r="1201" spans="1:13" x14ac:dyDescent="0.3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2"/>
      <c r="M1201" s="6"/>
    </row>
    <row r="1202" spans="1:13" x14ac:dyDescent="0.3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2"/>
      <c r="M1202" s="6"/>
    </row>
    <row r="1203" spans="1:13" x14ac:dyDescent="0.3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2"/>
      <c r="M1203" s="6"/>
    </row>
    <row r="1204" spans="1:13" x14ac:dyDescent="0.3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2"/>
      <c r="M1204" s="6"/>
    </row>
    <row r="1205" spans="1:13" x14ac:dyDescent="0.3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2"/>
      <c r="M1205" s="6"/>
    </row>
    <row r="1206" spans="1:13" x14ac:dyDescent="0.3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2"/>
      <c r="M1206" s="6"/>
    </row>
    <row r="1207" spans="1:13" x14ac:dyDescent="0.3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2"/>
      <c r="M1207" s="6"/>
    </row>
    <row r="1208" spans="1:13" x14ac:dyDescent="0.3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2"/>
      <c r="M1208" s="6"/>
    </row>
    <row r="1209" spans="1:13" x14ac:dyDescent="0.3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2"/>
      <c r="M1209" s="6"/>
    </row>
    <row r="1210" spans="1:13" x14ac:dyDescent="0.3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2"/>
      <c r="M1210" s="6"/>
    </row>
    <row r="1211" spans="1:13" x14ac:dyDescent="0.3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2"/>
      <c r="M1211" s="6"/>
    </row>
    <row r="1212" spans="1:13" x14ac:dyDescent="0.3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2"/>
      <c r="M1212" s="6"/>
    </row>
    <row r="1213" spans="1:13" x14ac:dyDescent="0.3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2"/>
      <c r="M1213" s="6"/>
    </row>
    <row r="1214" spans="1:13" x14ac:dyDescent="0.3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2"/>
      <c r="M1214" s="6"/>
    </row>
    <row r="1215" spans="1:13" x14ac:dyDescent="0.3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2"/>
      <c r="M1215" s="6"/>
    </row>
    <row r="1216" spans="1:13" x14ac:dyDescent="0.3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2"/>
      <c r="M1216" s="6"/>
    </row>
    <row r="1217" spans="1:13" x14ac:dyDescent="0.3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2"/>
      <c r="M1217" s="6"/>
    </row>
    <row r="1218" spans="1:13" x14ac:dyDescent="0.3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2"/>
      <c r="M1218" s="6"/>
    </row>
    <row r="1219" spans="1:13" x14ac:dyDescent="0.3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2"/>
      <c r="M1219" s="6"/>
    </row>
    <row r="1220" spans="1:13" x14ac:dyDescent="0.3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2"/>
      <c r="M1220" s="6"/>
    </row>
    <row r="1221" spans="1:13" x14ac:dyDescent="0.3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2"/>
      <c r="M1221" s="6"/>
    </row>
    <row r="1222" spans="1:13" x14ac:dyDescent="0.3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2"/>
      <c r="M1222" s="6"/>
    </row>
    <row r="1223" spans="1:13" x14ac:dyDescent="0.3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2"/>
      <c r="M1223" s="6"/>
    </row>
    <row r="1224" spans="1:13" x14ac:dyDescent="0.3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2"/>
      <c r="M1224" s="6"/>
    </row>
    <row r="1225" spans="1:13" x14ac:dyDescent="0.3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2"/>
      <c r="M1225" s="6"/>
    </row>
    <row r="1226" spans="1:13" x14ac:dyDescent="0.3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2"/>
      <c r="M1226" s="6"/>
    </row>
    <row r="1227" spans="1:13" x14ac:dyDescent="0.3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2"/>
      <c r="M1227" s="6"/>
    </row>
    <row r="1228" spans="1:13" x14ac:dyDescent="0.3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2"/>
      <c r="M1228" s="6"/>
    </row>
    <row r="1229" spans="1:13" x14ac:dyDescent="0.3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2"/>
      <c r="M1229" s="6"/>
    </row>
    <row r="1230" spans="1:13" x14ac:dyDescent="0.3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2"/>
      <c r="M1230" s="6"/>
    </row>
    <row r="1231" spans="1:13" x14ac:dyDescent="0.3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2"/>
      <c r="M1231" s="6"/>
    </row>
    <row r="1232" spans="1:13" x14ac:dyDescent="0.3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2"/>
      <c r="M1232" s="6"/>
    </row>
    <row r="1233" spans="1:13" x14ac:dyDescent="0.3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2"/>
      <c r="M1233" s="6"/>
    </row>
    <row r="1234" spans="1:13" x14ac:dyDescent="0.3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2"/>
      <c r="M1234" s="6"/>
    </row>
    <row r="1235" spans="1:13" x14ac:dyDescent="0.3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2"/>
      <c r="M1235" s="6"/>
    </row>
    <row r="1236" spans="1:13" x14ac:dyDescent="0.3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2"/>
      <c r="M1236" s="6"/>
    </row>
    <row r="1237" spans="1:13" x14ac:dyDescent="0.3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2"/>
      <c r="M1237" s="6"/>
    </row>
    <row r="1238" spans="1:13" x14ac:dyDescent="0.3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2"/>
      <c r="M1238" s="6"/>
    </row>
    <row r="1239" spans="1:13" x14ac:dyDescent="0.3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2"/>
      <c r="M1239" s="6"/>
    </row>
    <row r="1240" spans="1:13" x14ac:dyDescent="0.3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2"/>
      <c r="M1240" s="6"/>
    </row>
    <row r="1241" spans="1:13" x14ac:dyDescent="0.3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2"/>
      <c r="M1241" s="6"/>
    </row>
    <row r="1242" spans="1:13" x14ac:dyDescent="0.3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2"/>
      <c r="M1242" s="6"/>
    </row>
    <row r="1243" spans="1:13" x14ac:dyDescent="0.3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2"/>
      <c r="M1243" s="6"/>
    </row>
    <row r="1244" spans="1:13" x14ac:dyDescent="0.3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2"/>
      <c r="M1244" s="6"/>
    </row>
    <row r="1245" spans="1:13" x14ac:dyDescent="0.3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2"/>
      <c r="M1245" s="6"/>
    </row>
    <row r="1246" spans="1:13" x14ac:dyDescent="0.3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2"/>
      <c r="M1246" s="6"/>
    </row>
    <row r="1247" spans="1:13" x14ac:dyDescent="0.3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2"/>
      <c r="M1247" s="6"/>
    </row>
    <row r="1248" spans="1:13" x14ac:dyDescent="0.3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2"/>
      <c r="M1248" s="6"/>
    </row>
    <row r="1249" spans="1:13" x14ac:dyDescent="0.3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2"/>
      <c r="M1249" s="6"/>
    </row>
    <row r="1250" spans="1:13" x14ac:dyDescent="0.3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2"/>
      <c r="M1250" s="6"/>
    </row>
    <row r="1251" spans="1:13" x14ac:dyDescent="0.3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2"/>
      <c r="M1251" s="6"/>
    </row>
    <row r="1252" spans="1:13" x14ac:dyDescent="0.3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2"/>
      <c r="M1252" s="6"/>
    </row>
    <row r="1253" spans="1:13" x14ac:dyDescent="0.3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2"/>
      <c r="M1253" s="6"/>
    </row>
    <row r="1254" spans="1:13" x14ac:dyDescent="0.3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2"/>
      <c r="M1254" s="6"/>
    </row>
    <row r="1255" spans="1:13" x14ac:dyDescent="0.3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2"/>
      <c r="M1255" s="6"/>
    </row>
    <row r="1256" spans="1:13" x14ac:dyDescent="0.3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2"/>
      <c r="M1256" s="6"/>
    </row>
    <row r="1257" spans="1:13" x14ac:dyDescent="0.3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2"/>
      <c r="M1257" s="6"/>
    </row>
    <row r="1258" spans="1:13" x14ac:dyDescent="0.3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2"/>
      <c r="M1258" s="6"/>
    </row>
    <row r="1259" spans="1:13" x14ac:dyDescent="0.3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2"/>
      <c r="M1259" s="6"/>
    </row>
    <row r="1260" spans="1:13" x14ac:dyDescent="0.3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2"/>
      <c r="M1260" s="6"/>
    </row>
    <row r="1261" spans="1:13" x14ac:dyDescent="0.3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2"/>
      <c r="M1261" s="6"/>
    </row>
    <row r="1262" spans="1:13" x14ac:dyDescent="0.3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2"/>
      <c r="M1262" s="6"/>
    </row>
    <row r="1263" spans="1:13" x14ac:dyDescent="0.3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2"/>
      <c r="M1263" s="6"/>
    </row>
    <row r="1264" spans="1:13" x14ac:dyDescent="0.3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2"/>
      <c r="M1264" s="6"/>
    </row>
    <row r="1265" spans="1:13" x14ac:dyDescent="0.3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2"/>
      <c r="M1265" s="6"/>
    </row>
    <row r="1266" spans="1:13" x14ac:dyDescent="0.3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2"/>
      <c r="M1266" s="6"/>
    </row>
    <row r="1267" spans="1:13" x14ac:dyDescent="0.3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2"/>
      <c r="M1267" s="6"/>
    </row>
    <row r="1268" spans="1:13" x14ac:dyDescent="0.3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2"/>
      <c r="M1268" s="6"/>
    </row>
    <row r="1269" spans="1:13" x14ac:dyDescent="0.3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2"/>
      <c r="M1269" s="6"/>
    </row>
    <row r="1270" spans="1:13" x14ac:dyDescent="0.3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2"/>
      <c r="M1270" s="6"/>
    </row>
    <row r="1271" spans="1:13" x14ac:dyDescent="0.3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2"/>
      <c r="M1271" s="6"/>
    </row>
    <row r="1272" spans="1:13" x14ac:dyDescent="0.3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2"/>
      <c r="M1272" s="6"/>
    </row>
    <row r="1273" spans="1:13" x14ac:dyDescent="0.3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2"/>
      <c r="M1273" s="6"/>
    </row>
    <row r="1274" spans="1:13" x14ac:dyDescent="0.3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2"/>
      <c r="M1274" s="6"/>
    </row>
    <row r="1275" spans="1:13" x14ac:dyDescent="0.3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2"/>
      <c r="M1275" s="6"/>
    </row>
    <row r="1276" spans="1:13" x14ac:dyDescent="0.3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2"/>
      <c r="M1276" s="6"/>
    </row>
    <row r="1277" spans="1:13" x14ac:dyDescent="0.3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2"/>
      <c r="M1277" s="6"/>
    </row>
    <row r="1278" spans="1:13" x14ac:dyDescent="0.3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2"/>
      <c r="M1278" s="6"/>
    </row>
    <row r="1279" spans="1:13" x14ac:dyDescent="0.3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2"/>
      <c r="M1279" s="6"/>
    </row>
    <row r="1280" spans="1:13" x14ac:dyDescent="0.3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2"/>
      <c r="M1280" s="6"/>
    </row>
    <row r="1281" spans="1:13" x14ac:dyDescent="0.3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2"/>
      <c r="M1281" s="6"/>
    </row>
    <row r="1282" spans="1:13" x14ac:dyDescent="0.3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2"/>
      <c r="M1282" s="6"/>
    </row>
    <row r="1283" spans="1:13" x14ac:dyDescent="0.3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2"/>
      <c r="M1283" s="6"/>
    </row>
    <row r="1284" spans="1:13" x14ac:dyDescent="0.3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2"/>
      <c r="M1284" s="6"/>
    </row>
    <row r="1285" spans="1:13" x14ac:dyDescent="0.3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2"/>
      <c r="M1285" s="6"/>
    </row>
    <row r="1286" spans="1:13" x14ac:dyDescent="0.3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2"/>
      <c r="M1286" s="6"/>
    </row>
    <row r="1287" spans="1:13" x14ac:dyDescent="0.3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2"/>
      <c r="M1287" s="6"/>
    </row>
    <row r="1288" spans="1:13" x14ac:dyDescent="0.3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2"/>
      <c r="M1288" s="6"/>
    </row>
    <row r="1289" spans="1:13" x14ac:dyDescent="0.3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2"/>
      <c r="M1289" s="6"/>
    </row>
    <row r="1290" spans="1:13" x14ac:dyDescent="0.3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2"/>
      <c r="M1290" s="6"/>
    </row>
    <row r="1291" spans="1:13" x14ac:dyDescent="0.3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2"/>
      <c r="M1291" s="6"/>
    </row>
    <row r="1292" spans="1:13" x14ac:dyDescent="0.3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2"/>
      <c r="M1292" s="6"/>
    </row>
    <row r="1293" spans="1:13" x14ac:dyDescent="0.3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2"/>
      <c r="M1293" s="6"/>
    </row>
    <row r="1294" spans="1:13" x14ac:dyDescent="0.3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2"/>
      <c r="M1294" s="6"/>
    </row>
    <row r="1295" spans="1:13" x14ac:dyDescent="0.3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2"/>
      <c r="M1295" s="6"/>
    </row>
    <row r="1296" spans="1:13" x14ac:dyDescent="0.3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2"/>
      <c r="M1296" s="6"/>
    </row>
    <row r="1297" spans="1:13" x14ac:dyDescent="0.3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2"/>
      <c r="M1297" s="6"/>
    </row>
    <row r="1298" spans="1:13" x14ac:dyDescent="0.3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2"/>
      <c r="M1298" s="6"/>
    </row>
    <row r="1299" spans="1:13" x14ac:dyDescent="0.3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2"/>
      <c r="M1299" s="6"/>
    </row>
    <row r="1300" spans="1:13" x14ac:dyDescent="0.3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2"/>
      <c r="M1300" s="6"/>
    </row>
    <row r="1301" spans="1:13" x14ac:dyDescent="0.3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2"/>
      <c r="M1301" s="6"/>
    </row>
    <row r="1302" spans="1:13" x14ac:dyDescent="0.3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2"/>
      <c r="M1302" s="6"/>
    </row>
    <row r="1303" spans="1:13" x14ac:dyDescent="0.3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2"/>
      <c r="M1303" s="6"/>
    </row>
    <row r="1304" spans="1:13" x14ac:dyDescent="0.3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2"/>
      <c r="M1304" s="6"/>
    </row>
    <row r="1305" spans="1:13" x14ac:dyDescent="0.3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2"/>
      <c r="M1305" s="6"/>
    </row>
    <row r="1306" spans="1:13" x14ac:dyDescent="0.3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2"/>
      <c r="M1306" s="6"/>
    </row>
    <row r="1307" spans="1:13" x14ac:dyDescent="0.3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2"/>
      <c r="M1307" s="6"/>
    </row>
    <row r="1308" spans="1:13" x14ac:dyDescent="0.3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2"/>
      <c r="M1308" s="6"/>
    </row>
    <row r="1309" spans="1:13" x14ac:dyDescent="0.3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2"/>
      <c r="M1309" s="6"/>
    </row>
    <row r="1310" spans="1:13" x14ac:dyDescent="0.3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2"/>
      <c r="M1310" s="6"/>
    </row>
    <row r="1311" spans="1:13" x14ac:dyDescent="0.3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2"/>
      <c r="M1311" s="6"/>
    </row>
    <row r="1312" spans="1:13" x14ac:dyDescent="0.3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2"/>
      <c r="M1312" s="6"/>
    </row>
    <row r="1313" spans="1:13" x14ac:dyDescent="0.3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2"/>
      <c r="M1313" s="6"/>
    </row>
    <row r="1314" spans="1:13" x14ac:dyDescent="0.3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2"/>
      <c r="M1314" s="6"/>
    </row>
    <row r="1315" spans="1:13" x14ac:dyDescent="0.3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2"/>
      <c r="M1315" s="6"/>
    </row>
    <row r="1316" spans="1:13" x14ac:dyDescent="0.3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2"/>
      <c r="M1316" s="6"/>
    </row>
    <row r="1317" spans="1:13" x14ac:dyDescent="0.3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2"/>
      <c r="M1317" s="6"/>
    </row>
    <row r="1318" spans="1:13" x14ac:dyDescent="0.3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2"/>
      <c r="M1318" s="6"/>
    </row>
    <row r="1319" spans="1:13" x14ac:dyDescent="0.3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2"/>
      <c r="M1319" s="6"/>
    </row>
    <row r="1320" spans="1:13" x14ac:dyDescent="0.3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2"/>
      <c r="M1320" s="6"/>
    </row>
    <row r="1321" spans="1:13" x14ac:dyDescent="0.3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2"/>
      <c r="M1321" s="6"/>
    </row>
    <row r="1322" spans="1:13" x14ac:dyDescent="0.3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2"/>
      <c r="M1322" s="6"/>
    </row>
    <row r="1323" spans="1:13" x14ac:dyDescent="0.3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2"/>
      <c r="M1323" s="6"/>
    </row>
    <row r="1324" spans="1:13" x14ac:dyDescent="0.3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2"/>
      <c r="M1324" s="6"/>
    </row>
    <row r="1325" spans="1:13" x14ac:dyDescent="0.3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2"/>
      <c r="M1325" s="6"/>
    </row>
    <row r="1326" spans="1:13" x14ac:dyDescent="0.3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2"/>
      <c r="M1326" s="6"/>
    </row>
    <row r="1327" spans="1:13" x14ac:dyDescent="0.3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2"/>
      <c r="M1327" s="6"/>
    </row>
    <row r="1328" spans="1:13" x14ac:dyDescent="0.3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2"/>
      <c r="M1328" s="6"/>
    </row>
    <row r="1329" spans="1:13" x14ac:dyDescent="0.3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2"/>
      <c r="M1329" s="6"/>
    </row>
    <row r="1330" spans="1:13" x14ac:dyDescent="0.3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2"/>
      <c r="M1330" s="6"/>
    </row>
    <row r="1331" spans="1:13" x14ac:dyDescent="0.3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2"/>
      <c r="M1331" s="6"/>
    </row>
    <row r="1332" spans="1:13" x14ac:dyDescent="0.3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2"/>
      <c r="M1332" s="6"/>
    </row>
    <row r="1333" spans="1:13" x14ac:dyDescent="0.3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2"/>
      <c r="M1333" s="6"/>
    </row>
    <row r="1334" spans="1:13" x14ac:dyDescent="0.3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2"/>
      <c r="M1334" s="6"/>
    </row>
    <row r="1335" spans="1:13" x14ac:dyDescent="0.3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2"/>
      <c r="M1335" s="6"/>
    </row>
    <row r="1336" spans="1:13" x14ac:dyDescent="0.3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2"/>
      <c r="M1336" s="6"/>
    </row>
    <row r="1337" spans="1:13" x14ac:dyDescent="0.3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2"/>
      <c r="M1337" s="6"/>
    </row>
    <row r="1338" spans="1:13" x14ac:dyDescent="0.3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2"/>
      <c r="M1338" s="6"/>
    </row>
    <row r="1339" spans="1:13" x14ac:dyDescent="0.3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2"/>
      <c r="M1339" s="6"/>
    </row>
    <row r="1340" spans="1:13" x14ac:dyDescent="0.3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2"/>
      <c r="M1340" s="6"/>
    </row>
    <row r="1341" spans="1:13" x14ac:dyDescent="0.3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2"/>
      <c r="M1341" s="6"/>
    </row>
    <row r="1342" spans="1:13" x14ac:dyDescent="0.3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2"/>
      <c r="M1342" s="6"/>
    </row>
    <row r="1343" spans="1:13" x14ac:dyDescent="0.3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2"/>
      <c r="M1343" s="6"/>
    </row>
    <row r="1344" spans="1:13" x14ac:dyDescent="0.3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2"/>
      <c r="M1344" s="6"/>
    </row>
    <row r="1345" spans="1:13" x14ac:dyDescent="0.3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2"/>
      <c r="M1345" s="6"/>
    </row>
    <row r="1346" spans="1:13" x14ac:dyDescent="0.3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2"/>
      <c r="M1346" s="6"/>
    </row>
    <row r="1347" spans="1:13" x14ac:dyDescent="0.3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2"/>
      <c r="M1347" s="6"/>
    </row>
    <row r="1348" spans="1:13" x14ac:dyDescent="0.3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2"/>
      <c r="M1348" s="6"/>
    </row>
    <row r="1349" spans="1:13" x14ac:dyDescent="0.3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2"/>
      <c r="M1349" s="6"/>
    </row>
    <row r="1350" spans="1:13" x14ac:dyDescent="0.3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2"/>
      <c r="M1350" s="6"/>
    </row>
    <row r="1351" spans="1:13" x14ac:dyDescent="0.3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2"/>
      <c r="M1351" s="6"/>
    </row>
    <row r="1352" spans="1:13" x14ac:dyDescent="0.3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2"/>
      <c r="M1352" s="6"/>
    </row>
    <row r="1353" spans="1:13" x14ac:dyDescent="0.3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2"/>
      <c r="M1353" s="6"/>
    </row>
    <row r="1354" spans="1:13" x14ac:dyDescent="0.3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2"/>
      <c r="M1354" s="6"/>
    </row>
    <row r="1355" spans="1:13" x14ac:dyDescent="0.3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2"/>
      <c r="M1355" s="6"/>
    </row>
    <row r="1356" spans="1:13" x14ac:dyDescent="0.3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2"/>
      <c r="M1356" s="6"/>
    </row>
    <row r="1357" spans="1:13" x14ac:dyDescent="0.3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2"/>
      <c r="M1357" s="6"/>
    </row>
    <row r="1358" spans="1:13" x14ac:dyDescent="0.3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2"/>
      <c r="M1358" s="6"/>
    </row>
    <row r="1359" spans="1:13" x14ac:dyDescent="0.3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2"/>
      <c r="M1359" s="6"/>
    </row>
    <row r="1360" spans="1:13" x14ac:dyDescent="0.3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2"/>
      <c r="M1360" s="6"/>
    </row>
    <row r="1361" spans="1:13" x14ac:dyDescent="0.3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2"/>
      <c r="M1361" s="6"/>
    </row>
    <row r="1362" spans="1:13" x14ac:dyDescent="0.3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2"/>
      <c r="M1362" s="6"/>
    </row>
    <row r="1363" spans="1:13" x14ac:dyDescent="0.3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2"/>
      <c r="M1363" s="6"/>
    </row>
    <row r="1364" spans="1:13" x14ac:dyDescent="0.3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2"/>
      <c r="M1364" s="6"/>
    </row>
    <row r="1365" spans="1:13" x14ac:dyDescent="0.3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2"/>
      <c r="M1365" s="6"/>
    </row>
    <row r="1366" spans="1:13" x14ac:dyDescent="0.3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2"/>
      <c r="M1366" s="6"/>
    </row>
    <row r="1367" spans="1:13" x14ac:dyDescent="0.3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2"/>
      <c r="M1367" s="6"/>
    </row>
    <row r="1368" spans="1:13" x14ac:dyDescent="0.3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2"/>
      <c r="M1368" s="6"/>
    </row>
    <row r="1369" spans="1:13" x14ac:dyDescent="0.3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2"/>
      <c r="M1369" s="6"/>
    </row>
    <row r="1370" spans="1:13" x14ac:dyDescent="0.3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2"/>
      <c r="M1370" s="6"/>
    </row>
    <row r="1371" spans="1:13" x14ac:dyDescent="0.3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2"/>
      <c r="M1371" s="6"/>
    </row>
    <row r="1372" spans="1:13" x14ac:dyDescent="0.3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2"/>
      <c r="M1372" s="6"/>
    </row>
    <row r="1373" spans="1:13" x14ac:dyDescent="0.3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2"/>
      <c r="M1373" s="6"/>
    </row>
    <row r="1374" spans="1:13" x14ac:dyDescent="0.3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2"/>
      <c r="M1374" s="6"/>
    </row>
    <row r="1375" spans="1:13" x14ac:dyDescent="0.3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2"/>
      <c r="M1375" s="6"/>
    </row>
    <row r="1376" spans="1:13" x14ac:dyDescent="0.3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2"/>
      <c r="M1376" s="6"/>
    </row>
    <row r="1377" spans="1:13" x14ac:dyDescent="0.3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2"/>
      <c r="M1377" s="6"/>
    </row>
    <row r="1378" spans="1:13" x14ac:dyDescent="0.3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2"/>
      <c r="M1378" s="6"/>
    </row>
    <row r="1379" spans="1:13" x14ac:dyDescent="0.3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2"/>
      <c r="M1379" s="6"/>
    </row>
    <row r="1380" spans="1:13" x14ac:dyDescent="0.3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2"/>
      <c r="M1380" s="6"/>
    </row>
    <row r="1381" spans="1:13" x14ac:dyDescent="0.3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2"/>
      <c r="M1381" s="6"/>
    </row>
    <row r="1382" spans="1:13" x14ac:dyDescent="0.3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2"/>
      <c r="M1382" s="6"/>
    </row>
    <row r="1383" spans="1:13" x14ac:dyDescent="0.3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2"/>
      <c r="M1383" s="6"/>
    </row>
    <row r="1384" spans="1:13" x14ac:dyDescent="0.3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2"/>
      <c r="M1384" s="6"/>
    </row>
    <row r="1385" spans="1:13" x14ac:dyDescent="0.3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2"/>
      <c r="M1385" s="6"/>
    </row>
    <row r="1386" spans="1:13" x14ac:dyDescent="0.3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2"/>
      <c r="M1386" s="6"/>
    </row>
    <row r="1387" spans="1:13" x14ac:dyDescent="0.3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2"/>
      <c r="M1387" s="6"/>
    </row>
    <row r="1388" spans="1:13" x14ac:dyDescent="0.3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2"/>
      <c r="M1388" s="6"/>
    </row>
    <row r="1389" spans="1:13" x14ac:dyDescent="0.3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2"/>
      <c r="M1389" s="6"/>
    </row>
    <row r="1390" spans="1:13" x14ac:dyDescent="0.3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2"/>
      <c r="M1390" s="6"/>
    </row>
    <row r="1391" spans="1:13" x14ac:dyDescent="0.3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2"/>
      <c r="M1391" s="6"/>
    </row>
    <row r="1392" spans="1:13" x14ac:dyDescent="0.3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2"/>
      <c r="M1392" s="6"/>
    </row>
    <row r="1393" spans="1:13" x14ac:dyDescent="0.3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2"/>
      <c r="M1393" s="6"/>
    </row>
    <row r="1394" spans="1:13" x14ac:dyDescent="0.3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2"/>
      <c r="M1394" s="6"/>
    </row>
    <row r="1395" spans="1:13" x14ac:dyDescent="0.3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2"/>
      <c r="M1395" s="6"/>
    </row>
    <row r="1396" spans="1:13" x14ac:dyDescent="0.3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2"/>
      <c r="M1396" s="6"/>
    </row>
    <row r="1397" spans="1:13" x14ac:dyDescent="0.3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2"/>
      <c r="M1397" s="6"/>
    </row>
    <row r="1398" spans="1:13" x14ac:dyDescent="0.3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2"/>
      <c r="M1398" s="6"/>
    </row>
    <row r="1399" spans="1:13" x14ac:dyDescent="0.3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2"/>
      <c r="M1399" s="6"/>
    </row>
    <row r="1400" spans="1:13" x14ac:dyDescent="0.3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2"/>
      <c r="M1400" s="6"/>
    </row>
    <row r="1401" spans="1:13" x14ac:dyDescent="0.3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2"/>
      <c r="M1401" s="6"/>
    </row>
    <row r="1402" spans="1:13" x14ac:dyDescent="0.3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2"/>
      <c r="M1402" s="6"/>
    </row>
    <row r="1403" spans="1:13" x14ac:dyDescent="0.3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2"/>
      <c r="M1403" s="6"/>
    </row>
    <row r="1404" spans="1:13" x14ac:dyDescent="0.3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2"/>
      <c r="M1404" s="6"/>
    </row>
    <row r="1405" spans="1:13" x14ac:dyDescent="0.3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2"/>
      <c r="M1405" s="6"/>
    </row>
    <row r="1406" spans="1:13" x14ac:dyDescent="0.3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2"/>
      <c r="M1406" s="6"/>
    </row>
    <row r="1407" spans="1:13" x14ac:dyDescent="0.3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2"/>
      <c r="M1407" s="6"/>
    </row>
    <row r="1408" spans="1:13" x14ac:dyDescent="0.3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2"/>
      <c r="M1408" s="6"/>
    </row>
    <row r="1409" spans="1:13" x14ac:dyDescent="0.3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2"/>
      <c r="M1409" s="6"/>
    </row>
    <row r="1410" spans="1:13" x14ac:dyDescent="0.3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2"/>
      <c r="M1410" s="6"/>
    </row>
    <row r="1411" spans="1:13" x14ac:dyDescent="0.3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2"/>
      <c r="M1411" s="6"/>
    </row>
    <row r="1412" spans="1:13" x14ac:dyDescent="0.3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2"/>
      <c r="M1412" s="6"/>
    </row>
    <row r="1413" spans="1:13" x14ac:dyDescent="0.3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2"/>
      <c r="M1413" s="6"/>
    </row>
    <row r="1414" spans="1:13" x14ac:dyDescent="0.3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2"/>
      <c r="M1414" s="6"/>
    </row>
    <row r="1415" spans="1:13" x14ac:dyDescent="0.3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2"/>
      <c r="M1415" s="6"/>
    </row>
    <row r="1416" spans="1:13" x14ac:dyDescent="0.3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2"/>
      <c r="M1416" s="6"/>
    </row>
    <row r="1417" spans="1:13" x14ac:dyDescent="0.3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2"/>
      <c r="M1417" s="6"/>
    </row>
    <row r="1418" spans="1:13" x14ac:dyDescent="0.3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2"/>
      <c r="M1418" s="6"/>
    </row>
    <row r="1419" spans="1:13" x14ac:dyDescent="0.3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2"/>
      <c r="M1419" s="6"/>
    </row>
    <row r="1420" spans="1:13" x14ac:dyDescent="0.3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2"/>
      <c r="M1420" s="6"/>
    </row>
    <row r="1421" spans="1:13" x14ac:dyDescent="0.3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2"/>
      <c r="M1421" s="6"/>
    </row>
    <row r="1422" spans="1:13" x14ac:dyDescent="0.3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2"/>
      <c r="M1422" s="6"/>
    </row>
    <row r="1423" spans="1:13" x14ac:dyDescent="0.3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2"/>
      <c r="M1423" s="6"/>
    </row>
    <row r="1424" spans="1:13" x14ac:dyDescent="0.3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2"/>
      <c r="M1424" s="6"/>
    </row>
    <row r="1425" spans="1:13" x14ac:dyDescent="0.3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2"/>
      <c r="M1425" s="6"/>
    </row>
    <row r="1426" spans="1:13" x14ac:dyDescent="0.3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2"/>
      <c r="M1426" s="6"/>
    </row>
    <row r="1427" spans="1:13" x14ac:dyDescent="0.3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2"/>
      <c r="M1427" s="6"/>
    </row>
    <row r="1428" spans="1:13" x14ac:dyDescent="0.3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2"/>
      <c r="M1428" s="6"/>
    </row>
    <row r="1429" spans="1:13" x14ac:dyDescent="0.3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2"/>
      <c r="M1429" s="6"/>
    </row>
    <row r="1430" spans="1:13" x14ac:dyDescent="0.3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2"/>
      <c r="M1430" s="6"/>
    </row>
    <row r="1431" spans="1:13" x14ac:dyDescent="0.3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2"/>
      <c r="M1431" s="6"/>
    </row>
    <row r="1432" spans="1:13" x14ac:dyDescent="0.3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2"/>
      <c r="M1432" s="6"/>
    </row>
    <row r="1433" spans="1:13" x14ac:dyDescent="0.3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2"/>
      <c r="M1433" s="6"/>
    </row>
    <row r="1434" spans="1:13" x14ac:dyDescent="0.3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2"/>
      <c r="M1434" s="6"/>
    </row>
    <row r="1435" spans="1:13" x14ac:dyDescent="0.3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2"/>
      <c r="M1435" s="6"/>
    </row>
    <row r="1436" spans="1:13" x14ac:dyDescent="0.3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2"/>
      <c r="M1436" s="6"/>
    </row>
    <row r="1437" spans="1:13" x14ac:dyDescent="0.3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2"/>
      <c r="M1437" s="6"/>
    </row>
    <row r="1438" spans="1:13" x14ac:dyDescent="0.3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2"/>
      <c r="M1438" s="6"/>
    </row>
    <row r="1439" spans="1:13" x14ac:dyDescent="0.3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2"/>
      <c r="M1439" s="6"/>
    </row>
    <row r="1440" spans="1:13" x14ac:dyDescent="0.3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2"/>
      <c r="M1440" s="6"/>
    </row>
    <row r="1441" spans="1:13" x14ac:dyDescent="0.3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2"/>
      <c r="M1441" s="6"/>
    </row>
    <row r="1442" spans="1:13" x14ac:dyDescent="0.3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2"/>
      <c r="M1442" s="6"/>
    </row>
    <row r="1443" spans="1:13" x14ac:dyDescent="0.3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2"/>
      <c r="M1443" s="6"/>
    </row>
    <row r="1444" spans="1:13" x14ac:dyDescent="0.3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2"/>
      <c r="M1444" s="6"/>
    </row>
    <row r="1445" spans="1:13" x14ac:dyDescent="0.3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2"/>
      <c r="M1445" s="6"/>
    </row>
    <row r="1446" spans="1:13" x14ac:dyDescent="0.3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2"/>
      <c r="M1446" s="6"/>
    </row>
    <row r="1447" spans="1:13" x14ac:dyDescent="0.3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2"/>
      <c r="M1447" s="6"/>
    </row>
    <row r="1448" spans="1:13" x14ac:dyDescent="0.3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2"/>
      <c r="M1448" s="6"/>
    </row>
    <row r="1449" spans="1:13" x14ac:dyDescent="0.3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2"/>
      <c r="M1449" s="6"/>
    </row>
    <row r="1450" spans="1:13" x14ac:dyDescent="0.3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2"/>
      <c r="M1450" s="6"/>
    </row>
    <row r="1451" spans="1:13" x14ac:dyDescent="0.3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2"/>
      <c r="M1451" s="6"/>
    </row>
    <row r="1452" spans="1:13" x14ac:dyDescent="0.3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2"/>
      <c r="M1452" s="6"/>
    </row>
    <row r="1453" spans="1:13" x14ac:dyDescent="0.3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2"/>
      <c r="M1453" s="6"/>
    </row>
    <row r="1454" spans="1:13" x14ac:dyDescent="0.3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2"/>
      <c r="M1454" s="6"/>
    </row>
    <row r="1455" spans="1:13" x14ac:dyDescent="0.3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2"/>
      <c r="M1455" s="6"/>
    </row>
    <row r="1456" spans="1:13" x14ac:dyDescent="0.3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2"/>
      <c r="M1456" s="6"/>
    </row>
    <row r="1457" spans="1:13" x14ac:dyDescent="0.3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2"/>
      <c r="M1457" s="6"/>
    </row>
    <row r="1458" spans="1:13" x14ac:dyDescent="0.3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2"/>
      <c r="M1458" s="6"/>
    </row>
    <row r="1459" spans="1:13" x14ac:dyDescent="0.3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2"/>
      <c r="M1459" s="6"/>
    </row>
    <row r="1460" spans="1:13" x14ac:dyDescent="0.3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2"/>
      <c r="M1460" s="6"/>
    </row>
    <row r="1461" spans="1:13" x14ac:dyDescent="0.3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2"/>
      <c r="M1461" s="6"/>
    </row>
    <row r="1462" spans="1:13" x14ac:dyDescent="0.3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2"/>
      <c r="M1462" s="6"/>
    </row>
    <row r="1463" spans="1:13" x14ac:dyDescent="0.3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2"/>
      <c r="M1463" s="6"/>
    </row>
    <row r="1464" spans="1:13" x14ac:dyDescent="0.3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2"/>
      <c r="M1464" s="6"/>
    </row>
    <row r="1465" spans="1:13" x14ac:dyDescent="0.3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2"/>
      <c r="M1465" s="6"/>
    </row>
    <row r="1466" spans="1:13" x14ac:dyDescent="0.3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2"/>
      <c r="M1466" s="6"/>
    </row>
    <row r="1467" spans="1:13" x14ac:dyDescent="0.3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2"/>
      <c r="M1467" s="6"/>
    </row>
    <row r="1468" spans="1:13" x14ac:dyDescent="0.3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2"/>
      <c r="M1468" s="6"/>
    </row>
    <row r="1469" spans="1:13" x14ac:dyDescent="0.3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2"/>
      <c r="M1469" s="6"/>
    </row>
    <row r="1470" spans="1:13" x14ac:dyDescent="0.3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2"/>
      <c r="M1470" s="6"/>
    </row>
    <row r="1471" spans="1:13" x14ac:dyDescent="0.3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2"/>
      <c r="M1471" s="6"/>
    </row>
    <row r="1472" spans="1:13" x14ac:dyDescent="0.3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2"/>
      <c r="M1472" s="6"/>
    </row>
    <row r="1473" spans="1:13" x14ac:dyDescent="0.3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2"/>
      <c r="M1473" s="6"/>
    </row>
    <row r="1474" spans="1:13" x14ac:dyDescent="0.3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2"/>
      <c r="M1474" s="6"/>
    </row>
    <row r="1475" spans="1:13" x14ac:dyDescent="0.3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2"/>
      <c r="M1475" s="6"/>
    </row>
    <row r="1476" spans="1:13" x14ac:dyDescent="0.3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2"/>
      <c r="M1476" s="6"/>
    </row>
    <row r="1477" spans="1:13" x14ac:dyDescent="0.3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2"/>
      <c r="M1477" s="6"/>
    </row>
    <row r="1478" spans="1:13" x14ac:dyDescent="0.3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2"/>
      <c r="M1478" s="6"/>
    </row>
    <row r="1479" spans="1:13" x14ac:dyDescent="0.3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2"/>
      <c r="M1479" s="6"/>
    </row>
    <row r="1480" spans="1:13" x14ac:dyDescent="0.3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2"/>
      <c r="M1480" s="6"/>
    </row>
    <row r="1481" spans="1:13" x14ac:dyDescent="0.3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2"/>
      <c r="M1481" s="6"/>
    </row>
    <row r="1482" spans="1:13" x14ac:dyDescent="0.3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2"/>
      <c r="M1482" s="6"/>
    </row>
    <row r="1483" spans="1:13" x14ac:dyDescent="0.3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2"/>
      <c r="M1483" s="6"/>
    </row>
    <row r="1484" spans="1:13" x14ac:dyDescent="0.3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2"/>
      <c r="M1484" s="6"/>
    </row>
    <row r="1485" spans="1:13" x14ac:dyDescent="0.3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2"/>
      <c r="M1485" s="6"/>
    </row>
    <row r="1486" spans="1:13" x14ac:dyDescent="0.3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2"/>
      <c r="M1486" s="6"/>
    </row>
    <row r="1487" spans="1:13" x14ac:dyDescent="0.3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2"/>
      <c r="M1487" s="6"/>
    </row>
    <row r="1488" spans="1:13" x14ac:dyDescent="0.3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2"/>
      <c r="M1488" s="6"/>
    </row>
    <row r="1489" spans="1:13" x14ac:dyDescent="0.3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2"/>
      <c r="M1489" s="6"/>
    </row>
    <row r="1490" spans="1:13" x14ac:dyDescent="0.3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2"/>
      <c r="M1490" s="6"/>
    </row>
    <row r="1491" spans="1:13" x14ac:dyDescent="0.3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2"/>
      <c r="M1491" s="6"/>
    </row>
    <row r="1492" spans="1:13" x14ac:dyDescent="0.3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2"/>
      <c r="M1492" s="6"/>
    </row>
    <row r="1493" spans="1:13" x14ac:dyDescent="0.3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2"/>
      <c r="M1493" s="6"/>
    </row>
    <row r="1494" spans="1:13" x14ac:dyDescent="0.3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2"/>
      <c r="M1494" s="6"/>
    </row>
    <row r="1495" spans="1:13" x14ac:dyDescent="0.3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2"/>
      <c r="M1495" s="6"/>
    </row>
    <row r="1496" spans="1:13" x14ac:dyDescent="0.3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2"/>
      <c r="M1496" s="6"/>
    </row>
    <row r="1497" spans="1:13" x14ac:dyDescent="0.3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2"/>
      <c r="M1497" s="6"/>
    </row>
    <row r="1498" spans="1:13" x14ac:dyDescent="0.3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2"/>
      <c r="M1498" s="6"/>
    </row>
    <row r="1499" spans="1:13" x14ac:dyDescent="0.3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2"/>
      <c r="M1499" s="6"/>
    </row>
    <row r="1500" spans="1:13" x14ac:dyDescent="0.3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2"/>
      <c r="M1500" s="6"/>
    </row>
    <row r="1501" spans="1:13" x14ac:dyDescent="0.3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2"/>
      <c r="M1501" s="6"/>
    </row>
    <row r="1502" spans="1:13" x14ac:dyDescent="0.3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2"/>
      <c r="M1502" s="6"/>
    </row>
    <row r="1503" spans="1:13" x14ac:dyDescent="0.3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2"/>
      <c r="M1503" s="6"/>
    </row>
    <row r="1504" spans="1:13" x14ac:dyDescent="0.3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2"/>
      <c r="M1504" s="6"/>
    </row>
    <row r="1505" spans="1:13" x14ac:dyDescent="0.3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2"/>
      <c r="M1505" s="6"/>
    </row>
    <row r="1506" spans="1:13" x14ac:dyDescent="0.3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2"/>
      <c r="M1506" s="6"/>
    </row>
    <row r="1507" spans="1:13" x14ac:dyDescent="0.3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2"/>
      <c r="M1507" s="6"/>
    </row>
    <row r="1508" spans="1:13" x14ac:dyDescent="0.3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2"/>
      <c r="M1508" s="6"/>
    </row>
    <row r="1509" spans="1:13" x14ac:dyDescent="0.3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2"/>
      <c r="M1509" s="6"/>
    </row>
    <row r="1510" spans="1:13" x14ac:dyDescent="0.3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2"/>
      <c r="M1510" s="6"/>
    </row>
    <row r="1511" spans="1:13" x14ac:dyDescent="0.3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2"/>
      <c r="M1511" s="6"/>
    </row>
    <row r="1512" spans="1:13" x14ac:dyDescent="0.3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2"/>
      <c r="M1512" s="6"/>
    </row>
    <row r="1513" spans="1:13" x14ac:dyDescent="0.3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2"/>
      <c r="M1513" s="6"/>
    </row>
    <row r="1514" spans="1:13" x14ac:dyDescent="0.3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2"/>
      <c r="M1514" s="6"/>
    </row>
    <row r="1515" spans="1:13" x14ac:dyDescent="0.3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2"/>
      <c r="M1515" s="6"/>
    </row>
    <row r="1516" spans="1:13" x14ac:dyDescent="0.3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2"/>
      <c r="M1516" s="6"/>
    </row>
    <row r="1517" spans="1:13" x14ac:dyDescent="0.3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2"/>
      <c r="M1517" s="6"/>
    </row>
    <row r="1518" spans="1:13" x14ac:dyDescent="0.3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2"/>
      <c r="M1518" s="6"/>
    </row>
    <row r="1519" spans="1:13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2"/>
      <c r="M1519" s="6"/>
    </row>
    <row r="1520" spans="1:13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2"/>
      <c r="M1520" s="6"/>
    </row>
    <row r="1521" spans="1:13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2"/>
      <c r="M1521" s="6"/>
    </row>
    <row r="1522" spans="1:13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2"/>
      <c r="M1522" s="6"/>
    </row>
    <row r="1523" spans="1:13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2"/>
      <c r="M1523" s="6"/>
    </row>
    <row r="1524" spans="1:13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2"/>
      <c r="M1524" s="6"/>
    </row>
    <row r="1525" spans="1:13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2"/>
      <c r="M1525" s="6"/>
    </row>
    <row r="1526" spans="1:13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2"/>
      <c r="M1526" s="6"/>
    </row>
    <row r="1527" spans="1:13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2"/>
      <c r="M1527" s="6"/>
    </row>
    <row r="1528" spans="1:13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2"/>
      <c r="M1528" s="6"/>
    </row>
    <row r="1529" spans="1:13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2"/>
      <c r="M1529" s="6"/>
    </row>
    <row r="1530" spans="1:13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2"/>
      <c r="M1530" s="6"/>
    </row>
    <row r="1531" spans="1:13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2"/>
      <c r="M1531" s="6"/>
    </row>
    <row r="1532" spans="1:13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2"/>
      <c r="M1532" s="6"/>
    </row>
    <row r="1533" spans="1:13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2"/>
      <c r="M1533" s="6"/>
    </row>
    <row r="1534" spans="1:13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2"/>
      <c r="M1534" s="6"/>
    </row>
    <row r="1535" spans="1:13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2"/>
      <c r="M1535" s="6"/>
    </row>
    <row r="1536" spans="1:13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2"/>
      <c r="M1536" s="6"/>
    </row>
    <row r="1537" spans="1:13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2"/>
      <c r="M1537" s="6"/>
    </row>
    <row r="1538" spans="1:13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2"/>
      <c r="M1538" s="6"/>
    </row>
    <row r="1539" spans="1:13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2"/>
      <c r="M1539" s="6"/>
    </row>
    <row r="1540" spans="1:13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2"/>
      <c r="M1540" s="6"/>
    </row>
    <row r="1541" spans="1:13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2"/>
      <c r="M1541" s="6"/>
    </row>
    <row r="1542" spans="1:13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2"/>
      <c r="M1542" s="6"/>
    </row>
    <row r="1543" spans="1:13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2"/>
      <c r="M1543" s="6"/>
    </row>
    <row r="1544" spans="1:13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2"/>
      <c r="M1544" s="6"/>
    </row>
    <row r="1545" spans="1:13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2"/>
      <c r="M1545" s="6"/>
    </row>
    <row r="1546" spans="1:13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2"/>
      <c r="M1546" s="6"/>
    </row>
    <row r="1547" spans="1:13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2"/>
      <c r="M1547" s="6"/>
    </row>
    <row r="1548" spans="1:13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2"/>
      <c r="M1548" s="6"/>
    </row>
    <row r="1549" spans="1:13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2"/>
      <c r="M1549" s="6"/>
    </row>
    <row r="1550" spans="1:13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2"/>
      <c r="M1550" s="6"/>
    </row>
    <row r="1551" spans="1:13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2"/>
      <c r="M1551" s="6"/>
    </row>
    <row r="1552" spans="1:13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2"/>
      <c r="M1552" s="6"/>
    </row>
    <row r="1553" spans="1:13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2"/>
      <c r="M1553" s="6"/>
    </row>
    <row r="1554" spans="1:13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2"/>
      <c r="M1554" s="6"/>
    </row>
    <row r="1555" spans="1:13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2"/>
      <c r="M1555" s="6"/>
    </row>
    <row r="1556" spans="1:13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2"/>
      <c r="M1556" s="6"/>
    </row>
    <row r="1557" spans="1:13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2"/>
      <c r="M1557" s="6"/>
    </row>
    <row r="1558" spans="1:13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2"/>
      <c r="M1558" s="6"/>
    </row>
    <row r="1559" spans="1:13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2"/>
      <c r="M1559" s="6"/>
    </row>
    <row r="1560" spans="1:13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2"/>
      <c r="M1560" s="6"/>
    </row>
    <row r="1561" spans="1:13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2"/>
      <c r="M1561" s="6"/>
    </row>
    <row r="1562" spans="1:13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2"/>
      <c r="M1562" s="6"/>
    </row>
    <row r="1563" spans="1:13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2"/>
      <c r="M1563" s="6"/>
    </row>
    <row r="1564" spans="1:13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2"/>
      <c r="M1564" s="6"/>
    </row>
    <row r="1565" spans="1:13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2"/>
      <c r="M1565" s="6"/>
    </row>
    <row r="1566" spans="1:13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2"/>
      <c r="M1566" s="6"/>
    </row>
    <row r="1567" spans="1:13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2"/>
      <c r="M1567" s="6"/>
    </row>
    <row r="1568" spans="1:13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2"/>
      <c r="M1568" s="6"/>
    </row>
    <row r="1569" spans="1:13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2"/>
      <c r="M1569" s="6"/>
    </row>
    <row r="1570" spans="1:13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2"/>
      <c r="M1570" s="6"/>
    </row>
    <row r="1571" spans="1:13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2"/>
      <c r="M1571" s="6"/>
    </row>
    <row r="1572" spans="1:13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2"/>
      <c r="M1572" s="6"/>
    </row>
    <row r="1573" spans="1:13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2"/>
      <c r="M1573" s="6"/>
    </row>
    <row r="1574" spans="1:13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2"/>
      <c r="M1574" s="6"/>
    </row>
    <row r="1575" spans="1:13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2"/>
      <c r="M1575" s="6"/>
    </row>
    <row r="1576" spans="1:13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2"/>
      <c r="M1576" s="6"/>
    </row>
    <row r="1577" spans="1:13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2"/>
      <c r="M1577" s="6"/>
    </row>
    <row r="1578" spans="1:13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2"/>
      <c r="M1578" s="6"/>
    </row>
    <row r="1579" spans="1:13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2"/>
      <c r="M1579" s="6"/>
    </row>
    <row r="1580" spans="1:13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2"/>
      <c r="M1580" s="6"/>
    </row>
    <row r="1581" spans="1:13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2"/>
      <c r="M1581" s="6"/>
    </row>
    <row r="1582" spans="1:13" x14ac:dyDescent="0.3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2"/>
      <c r="M1582" s="6"/>
    </row>
    <row r="1583" spans="1:13" x14ac:dyDescent="0.3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2"/>
      <c r="M1583" s="6"/>
    </row>
    <row r="1584" spans="1:13" x14ac:dyDescent="0.3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2"/>
      <c r="M1584" s="6"/>
    </row>
    <row r="1585" spans="1:13" x14ac:dyDescent="0.3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2"/>
      <c r="M1585" s="6"/>
    </row>
    <row r="1586" spans="1:13" x14ac:dyDescent="0.3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2"/>
      <c r="M1586" s="6"/>
    </row>
    <row r="1587" spans="1:13" x14ac:dyDescent="0.3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2"/>
      <c r="M1587" s="6"/>
    </row>
    <row r="1588" spans="1:13" x14ac:dyDescent="0.3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2"/>
      <c r="M1588" s="6"/>
    </row>
    <row r="1589" spans="1:13" x14ac:dyDescent="0.3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2"/>
      <c r="M1589" s="6"/>
    </row>
    <row r="1590" spans="1:13" x14ac:dyDescent="0.3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2"/>
      <c r="M1590" s="6"/>
    </row>
    <row r="1591" spans="1:13" x14ac:dyDescent="0.3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2"/>
      <c r="M1591" s="6"/>
    </row>
    <row r="1592" spans="1:13" x14ac:dyDescent="0.3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2"/>
      <c r="M1592" s="6"/>
    </row>
    <row r="1593" spans="1:13" x14ac:dyDescent="0.3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2"/>
      <c r="M1593" s="6"/>
    </row>
    <row r="1594" spans="1:13" x14ac:dyDescent="0.3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2"/>
      <c r="M1594" s="6"/>
    </row>
    <row r="1595" spans="1:13" x14ac:dyDescent="0.3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2"/>
      <c r="M1595" s="6"/>
    </row>
    <row r="1596" spans="1:13" x14ac:dyDescent="0.3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2"/>
      <c r="M1596" s="6"/>
    </row>
    <row r="1597" spans="1:13" x14ac:dyDescent="0.3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2"/>
      <c r="M1597" s="6"/>
    </row>
    <row r="1598" spans="1:13" x14ac:dyDescent="0.3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2"/>
      <c r="M1598" s="6"/>
    </row>
    <row r="1599" spans="1:13" x14ac:dyDescent="0.3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2"/>
      <c r="M1599" s="6"/>
    </row>
    <row r="1600" spans="1:13" x14ac:dyDescent="0.3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2"/>
      <c r="M1600" s="6"/>
    </row>
    <row r="1601" spans="1:13" x14ac:dyDescent="0.3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2"/>
      <c r="M1601" s="6"/>
    </row>
    <row r="1602" spans="1:13" x14ac:dyDescent="0.3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2"/>
      <c r="M1602" s="6"/>
    </row>
    <row r="1603" spans="1:13" x14ac:dyDescent="0.3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2"/>
      <c r="M1603" s="6"/>
    </row>
    <row r="1604" spans="1:13" x14ac:dyDescent="0.3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2"/>
      <c r="M1604" s="6"/>
    </row>
    <row r="1605" spans="1:13" x14ac:dyDescent="0.3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2"/>
      <c r="M1605" s="6"/>
    </row>
    <row r="1606" spans="1:13" x14ac:dyDescent="0.3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2"/>
      <c r="M1606" s="6"/>
    </row>
    <row r="1607" spans="1:13" x14ac:dyDescent="0.3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2"/>
      <c r="M1607" s="6"/>
    </row>
    <row r="1608" spans="1:13" x14ac:dyDescent="0.3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2"/>
      <c r="M1608" s="6"/>
    </row>
    <row r="1609" spans="1:13" x14ac:dyDescent="0.3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2"/>
      <c r="M1609" s="6"/>
    </row>
    <row r="1610" spans="1:13" x14ac:dyDescent="0.3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2"/>
      <c r="M1610" s="6"/>
    </row>
    <row r="1611" spans="1:13" x14ac:dyDescent="0.3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2"/>
      <c r="M1611" s="6"/>
    </row>
    <row r="1612" spans="1:13" x14ac:dyDescent="0.3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2"/>
      <c r="M1612" s="6"/>
    </row>
    <row r="1613" spans="1:13" x14ac:dyDescent="0.3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2"/>
      <c r="M1613" s="6"/>
    </row>
    <row r="1614" spans="1:13" x14ac:dyDescent="0.3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2"/>
      <c r="M1614" s="6"/>
    </row>
    <row r="1615" spans="1:13" x14ac:dyDescent="0.3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2"/>
      <c r="M1615" s="6"/>
    </row>
    <row r="1616" spans="1:13" x14ac:dyDescent="0.3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2"/>
      <c r="M1616" s="6"/>
    </row>
    <row r="1617" spans="1:13" x14ac:dyDescent="0.3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2"/>
      <c r="M1617" s="6"/>
    </row>
    <row r="1618" spans="1:13" x14ac:dyDescent="0.3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2"/>
      <c r="M1618" s="6"/>
    </row>
    <row r="1619" spans="1:13" x14ac:dyDescent="0.3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2"/>
      <c r="M1619" s="6"/>
    </row>
    <row r="1620" spans="1:13" x14ac:dyDescent="0.3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2"/>
      <c r="M1620" s="6"/>
    </row>
    <row r="1621" spans="1:13" x14ac:dyDescent="0.3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2"/>
      <c r="M1621" s="6"/>
    </row>
    <row r="1622" spans="1:13" x14ac:dyDescent="0.3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2"/>
      <c r="M1622" s="6"/>
    </row>
    <row r="1623" spans="1:13" x14ac:dyDescent="0.3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2"/>
      <c r="M1623" s="6"/>
    </row>
    <row r="1624" spans="1:13" x14ac:dyDescent="0.3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2"/>
      <c r="M1624" s="6"/>
    </row>
    <row r="1625" spans="1:13" x14ac:dyDescent="0.3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2"/>
      <c r="M1625" s="6"/>
    </row>
    <row r="1626" spans="1:13" x14ac:dyDescent="0.3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2"/>
      <c r="M1626" s="6"/>
    </row>
    <row r="1627" spans="1:13" x14ac:dyDescent="0.3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2"/>
      <c r="M1627" s="6"/>
    </row>
    <row r="1628" spans="1:13" x14ac:dyDescent="0.3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2"/>
      <c r="M1628" s="6"/>
    </row>
    <row r="1629" spans="1:13" x14ac:dyDescent="0.3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2"/>
      <c r="M1629" s="6"/>
    </row>
    <row r="1630" spans="1:13" x14ac:dyDescent="0.3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2"/>
      <c r="M1630" s="6"/>
    </row>
    <row r="1631" spans="1:13" x14ac:dyDescent="0.3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2"/>
      <c r="M1631" s="6"/>
    </row>
    <row r="1632" spans="1:13" x14ac:dyDescent="0.3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2"/>
      <c r="M1632" s="6"/>
    </row>
    <row r="1633" spans="1:13" x14ac:dyDescent="0.3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2"/>
      <c r="M1633" s="6"/>
    </row>
    <row r="1634" spans="1:13" x14ac:dyDescent="0.3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2"/>
      <c r="M1634" s="6"/>
    </row>
    <row r="1635" spans="1:13" x14ac:dyDescent="0.3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2"/>
      <c r="M1635" s="6"/>
    </row>
    <row r="1636" spans="1:13" x14ac:dyDescent="0.3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2"/>
      <c r="M1636" s="6"/>
    </row>
    <row r="1637" spans="1:13" x14ac:dyDescent="0.3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2"/>
      <c r="M1637" s="6"/>
    </row>
    <row r="1638" spans="1:13" x14ac:dyDescent="0.3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2"/>
      <c r="M1638" s="6"/>
    </row>
    <row r="1639" spans="1:13" x14ac:dyDescent="0.3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2"/>
      <c r="M1639" s="6"/>
    </row>
    <row r="1640" spans="1:13" x14ac:dyDescent="0.3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2"/>
      <c r="M1640" s="6"/>
    </row>
    <row r="1641" spans="1:13" x14ac:dyDescent="0.3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2"/>
      <c r="M1641" s="6"/>
    </row>
    <row r="1642" spans="1:13" x14ac:dyDescent="0.3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2"/>
      <c r="M1642" s="6"/>
    </row>
    <row r="1643" spans="1:13" x14ac:dyDescent="0.3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2"/>
      <c r="M1643" s="6"/>
    </row>
    <row r="1644" spans="1:13" x14ac:dyDescent="0.3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2"/>
      <c r="M1644" s="6"/>
    </row>
    <row r="1645" spans="1:13" x14ac:dyDescent="0.3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2"/>
      <c r="M1645" s="6"/>
    </row>
    <row r="1646" spans="1:13" x14ac:dyDescent="0.3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2"/>
      <c r="M1646" s="6"/>
    </row>
    <row r="1647" spans="1:13" x14ac:dyDescent="0.3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2"/>
      <c r="M1647" s="6"/>
    </row>
    <row r="1648" spans="1:13" x14ac:dyDescent="0.3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2"/>
      <c r="M1648" s="6"/>
    </row>
    <row r="1649" spans="1:13" x14ac:dyDescent="0.3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2"/>
      <c r="M1649" s="6"/>
    </row>
    <row r="1650" spans="1:13" x14ac:dyDescent="0.3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2"/>
      <c r="M1650" s="6"/>
    </row>
    <row r="1651" spans="1:13" x14ac:dyDescent="0.3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2"/>
      <c r="M1651" s="6"/>
    </row>
    <row r="1652" spans="1:13" x14ac:dyDescent="0.3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2"/>
      <c r="M1652" s="6"/>
    </row>
    <row r="1653" spans="1:13" x14ac:dyDescent="0.3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2"/>
      <c r="M1653" s="6"/>
    </row>
    <row r="1654" spans="1:13" x14ac:dyDescent="0.3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2"/>
      <c r="M1654" s="6"/>
    </row>
    <row r="1655" spans="1:13" x14ac:dyDescent="0.3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2"/>
      <c r="M1655" s="6"/>
    </row>
    <row r="1656" spans="1:13" x14ac:dyDescent="0.3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2"/>
      <c r="M1656" s="6"/>
    </row>
    <row r="1657" spans="1:13" x14ac:dyDescent="0.3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2"/>
      <c r="M1657" s="6"/>
    </row>
    <row r="1658" spans="1:13" x14ac:dyDescent="0.3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2"/>
      <c r="M1658" s="6"/>
    </row>
    <row r="1659" spans="1:13" x14ac:dyDescent="0.3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2"/>
      <c r="M1659" s="6"/>
    </row>
    <row r="1660" spans="1:13" x14ac:dyDescent="0.3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2"/>
      <c r="M1660" s="6"/>
    </row>
    <row r="1661" spans="1:13" x14ac:dyDescent="0.3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2"/>
      <c r="M1661" s="6"/>
    </row>
    <row r="1662" spans="1:13" x14ac:dyDescent="0.3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2"/>
      <c r="M1662" s="6"/>
    </row>
    <row r="1663" spans="1:13" x14ac:dyDescent="0.3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2"/>
      <c r="M1663" s="6"/>
    </row>
    <row r="1664" spans="1:13" x14ac:dyDescent="0.3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2"/>
      <c r="M1664" s="6"/>
    </row>
    <row r="1665" spans="1:13" x14ac:dyDescent="0.3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2"/>
      <c r="M1665" s="6"/>
    </row>
    <row r="1666" spans="1:13" x14ac:dyDescent="0.3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2"/>
      <c r="M1666" s="6"/>
    </row>
    <row r="1667" spans="1:13" x14ac:dyDescent="0.3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2"/>
      <c r="M1667" s="6"/>
    </row>
    <row r="1668" spans="1:13" x14ac:dyDescent="0.3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2"/>
      <c r="M1668" s="6"/>
    </row>
    <row r="1669" spans="1:13" x14ac:dyDescent="0.3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2"/>
      <c r="M1669" s="6"/>
    </row>
    <row r="1670" spans="1:13" x14ac:dyDescent="0.3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2"/>
      <c r="M1670" s="6"/>
    </row>
    <row r="1671" spans="1:13" x14ac:dyDescent="0.3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2"/>
      <c r="M1671" s="6"/>
    </row>
    <row r="1672" spans="1:13" x14ac:dyDescent="0.3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2"/>
      <c r="M1672" s="6"/>
    </row>
    <row r="1673" spans="1:13" x14ac:dyDescent="0.3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2"/>
      <c r="M1673" s="6"/>
    </row>
    <row r="1674" spans="1:13" x14ac:dyDescent="0.3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2"/>
      <c r="M1674" s="6"/>
    </row>
    <row r="1675" spans="1:13" x14ac:dyDescent="0.3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2"/>
      <c r="M1675" s="6"/>
    </row>
    <row r="1676" spans="1:13" x14ac:dyDescent="0.3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2"/>
      <c r="M1676" s="6"/>
    </row>
    <row r="1677" spans="1:13" x14ac:dyDescent="0.3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2"/>
      <c r="M1677" s="6"/>
    </row>
    <row r="1678" spans="1:13" x14ac:dyDescent="0.3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2"/>
      <c r="M1678" s="6"/>
    </row>
    <row r="1679" spans="1:13" x14ac:dyDescent="0.3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2"/>
      <c r="M1679" s="6"/>
    </row>
    <row r="1680" spans="1:13" x14ac:dyDescent="0.3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2"/>
      <c r="M1680" s="6"/>
    </row>
    <row r="1681" spans="1:13" x14ac:dyDescent="0.3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2"/>
      <c r="M1681" s="6"/>
    </row>
    <row r="1682" spans="1:13" x14ac:dyDescent="0.3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2"/>
      <c r="M1682" s="6"/>
    </row>
    <row r="1683" spans="1:13" x14ac:dyDescent="0.3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2"/>
      <c r="M1683" s="6"/>
    </row>
    <row r="1684" spans="1:13" x14ac:dyDescent="0.3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2"/>
      <c r="M1684" s="6"/>
    </row>
    <row r="1685" spans="1:13" x14ac:dyDescent="0.3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2"/>
      <c r="M1685" s="6"/>
    </row>
    <row r="1686" spans="1:13" x14ac:dyDescent="0.3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2"/>
      <c r="M1686" s="6"/>
    </row>
    <row r="1687" spans="1:13" x14ac:dyDescent="0.3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2"/>
      <c r="M1687" s="6"/>
    </row>
    <row r="1688" spans="1:13" x14ac:dyDescent="0.3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2"/>
      <c r="M1688" s="6"/>
    </row>
    <row r="1689" spans="1:13" x14ac:dyDescent="0.3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2"/>
      <c r="M1689" s="6"/>
    </row>
    <row r="1690" spans="1:13" x14ac:dyDescent="0.3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2"/>
      <c r="M1690" s="6"/>
    </row>
    <row r="1691" spans="1:13" x14ac:dyDescent="0.3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2"/>
      <c r="M1691" s="6"/>
    </row>
    <row r="1692" spans="1:13" x14ac:dyDescent="0.3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2"/>
      <c r="M1692" s="6"/>
    </row>
    <row r="1693" spans="1:13" x14ac:dyDescent="0.3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2"/>
      <c r="M1693" s="6"/>
    </row>
    <row r="1694" spans="1:13" x14ac:dyDescent="0.3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2"/>
      <c r="M1694" s="6"/>
    </row>
    <row r="1695" spans="1:13" x14ac:dyDescent="0.3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2"/>
      <c r="M1695" s="6"/>
    </row>
    <row r="1696" spans="1:13" x14ac:dyDescent="0.3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2"/>
      <c r="M1696" s="6"/>
    </row>
    <row r="1697" spans="1:13" x14ac:dyDescent="0.3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2"/>
      <c r="M1697" s="6"/>
    </row>
    <row r="1698" spans="1:13" x14ac:dyDescent="0.3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2"/>
      <c r="M1698" s="6"/>
    </row>
    <row r="1699" spans="1:13" x14ac:dyDescent="0.3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2"/>
      <c r="M1699" s="6"/>
    </row>
    <row r="1700" spans="1:13" x14ac:dyDescent="0.3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2"/>
      <c r="M1700" s="6"/>
    </row>
    <row r="1701" spans="1:13" x14ac:dyDescent="0.3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2"/>
      <c r="M1701" s="6"/>
    </row>
    <row r="1702" spans="1:13" x14ac:dyDescent="0.3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2"/>
      <c r="M1702" s="6"/>
    </row>
    <row r="1703" spans="1:13" x14ac:dyDescent="0.3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2"/>
      <c r="M1703" s="6"/>
    </row>
    <row r="1704" spans="1:13" x14ac:dyDescent="0.3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2"/>
      <c r="M1704" s="6"/>
    </row>
    <row r="1705" spans="1:13" x14ac:dyDescent="0.3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2"/>
      <c r="M1705" s="6"/>
    </row>
    <row r="1706" spans="1:13" x14ac:dyDescent="0.3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2"/>
      <c r="M1706" s="6"/>
    </row>
    <row r="1707" spans="1:13" x14ac:dyDescent="0.3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2"/>
      <c r="M1707" s="6"/>
    </row>
    <row r="1708" spans="1:13" x14ac:dyDescent="0.3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2"/>
      <c r="M1708" s="6"/>
    </row>
    <row r="1709" spans="1:13" x14ac:dyDescent="0.3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2"/>
      <c r="M1709" s="6"/>
    </row>
    <row r="1710" spans="1:13" x14ac:dyDescent="0.3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2"/>
      <c r="M1710" s="6"/>
    </row>
    <row r="1711" spans="1:13" x14ac:dyDescent="0.3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2"/>
      <c r="M1711" s="6"/>
    </row>
    <row r="1712" spans="1:13" x14ac:dyDescent="0.3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2"/>
      <c r="M1712" s="6"/>
    </row>
    <row r="1713" spans="1:13" x14ac:dyDescent="0.3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2"/>
      <c r="M1713" s="6"/>
    </row>
    <row r="1714" spans="1:13" x14ac:dyDescent="0.3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2"/>
      <c r="M1714" s="6"/>
    </row>
    <row r="1715" spans="1:13" x14ac:dyDescent="0.3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2"/>
      <c r="M1715" s="6"/>
    </row>
    <row r="1716" spans="1:13" x14ac:dyDescent="0.3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2"/>
      <c r="M1716" s="6"/>
    </row>
    <row r="1717" spans="1:13" x14ac:dyDescent="0.3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2"/>
      <c r="M1717" s="6"/>
    </row>
    <row r="1718" spans="1:13" x14ac:dyDescent="0.3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2"/>
      <c r="M1718" s="6"/>
    </row>
    <row r="1719" spans="1:13" x14ac:dyDescent="0.3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2"/>
      <c r="M1719" s="6"/>
    </row>
    <row r="1720" spans="1:13" x14ac:dyDescent="0.3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2"/>
      <c r="M1720" s="6"/>
    </row>
    <row r="1721" spans="1:13" x14ac:dyDescent="0.3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2"/>
      <c r="M1721" s="6"/>
    </row>
    <row r="1722" spans="1:13" x14ac:dyDescent="0.3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2"/>
      <c r="M1722" s="6"/>
    </row>
    <row r="1723" spans="1:13" x14ac:dyDescent="0.3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2"/>
      <c r="M1723" s="6"/>
    </row>
    <row r="1724" spans="1:13" x14ac:dyDescent="0.3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2"/>
      <c r="M1724" s="6"/>
    </row>
    <row r="1725" spans="1:13" x14ac:dyDescent="0.3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2"/>
      <c r="M1725" s="6"/>
    </row>
    <row r="1726" spans="1:13" x14ac:dyDescent="0.3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2"/>
      <c r="M1726" s="6"/>
    </row>
    <row r="1727" spans="1:13" x14ac:dyDescent="0.3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2"/>
      <c r="M1727" s="6"/>
    </row>
    <row r="1728" spans="1:13" x14ac:dyDescent="0.3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2"/>
      <c r="M1728" s="6"/>
    </row>
    <row r="1729" spans="1:13" x14ac:dyDescent="0.3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2"/>
      <c r="M1729" s="6"/>
    </row>
    <row r="1730" spans="1:13" x14ac:dyDescent="0.3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2"/>
      <c r="M1730" s="6"/>
    </row>
    <row r="1731" spans="1:13" x14ac:dyDescent="0.3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2"/>
      <c r="M1731" s="6"/>
    </row>
    <row r="1732" spans="1:13" x14ac:dyDescent="0.3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2"/>
      <c r="M1732" s="6"/>
    </row>
    <row r="1733" spans="1:13" x14ac:dyDescent="0.3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2"/>
      <c r="M1733" s="6"/>
    </row>
    <row r="1734" spans="1:13" x14ac:dyDescent="0.3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2"/>
      <c r="M1734" s="6"/>
    </row>
    <row r="1735" spans="1:13" x14ac:dyDescent="0.3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2"/>
      <c r="M1735" s="6"/>
    </row>
    <row r="1736" spans="1:13" x14ac:dyDescent="0.3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2"/>
      <c r="M1736" s="6"/>
    </row>
    <row r="1737" spans="1:13" x14ac:dyDescent="0.3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2"/>
      <c r="M1737" s="6"/>
    </row>
    <row r="1738" spans="1:13" x14ac:dyDescent="0.3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2"/>
      <c r="M1738" s="6"/>
    </row>
    <row r="1739" spans="1:13" x14ac:dyDescent="0.3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2"/>
      <c r="M1739" s="6"/>
    </row>
    <row r="1740" spans="1:13" x14ac:dyDescent="0.3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2"/>
      <c r="M1740" s="6"/>
    </row>
    <row r="1741" spans="1:13" x14ac:dyDescent="0.3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2"/>
      <c r="M1741" s="6"/>
    </row>
    <row r="1742" spans="1:13" x14ac:dyDescent="0.3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2"/>
      <c r="M1742" s="6"/>
    </row>
    <row r="1743" spans="1:13" x14ac:dyDescent="0.3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2"/>
      <c r="M1743" s="6"/>
    </row>
    <row r="1744" spans="1:13" x14ac:dyDescent="0.3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2"/>
      <c r="M1744" s="6"/>
    </row>
    <row r="1745" spans="1:13" x14ac:dyDescent="0.3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2"/>
      <c r="M1745" s="6"/>
    </row>
    <row r="1746" spans="1:13" x14ac:dyDescent="0.3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2"/>
      <c r="M1746" s="6"/>
    </row>
    <row r="1747" spans="1:13" x14ac:dyDescent="0.3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2"/>
      <c r="M1747" s="6"/>
    </row>
    <row r="1748" spans="1:13" x14ac:dyDescent="0.3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2"/>
      <c r="M1748" s="6"/>
    </row>
    <row r="1749" spans="1:13" x14ac:dyDescent="0.3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2"/>
      <c r="M1749" s="6"/>
    </row>
    <row r="1750" spans="1:13" x14ac:dyDescent="0.3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2"/>
      <c r="M1750" s="6"/>
    </row>
    <row r="1751" spans="1:13" x14ac:dyDescent="0.3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2"/>
      <c r="M1751" s="6"/>
    </row>
    <row r="1752" spans="1:13" x14ac:dyDescent="0.3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2"/>
      <c r="M1752" s="6"/>
    </row>
    <row r="1753" spans="1:13" x14ac:dyDescent="0.3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2"/>
      <c r="M1753" s="6"/>
    </row>
    <row r="1754" spans="1:13" x14ac:dyDescent="0.3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2"/>
      <c r="M1754" s="6"/>
    </row>
    <row r="1755" spans="1:13" x14ac:dyDescent="0.3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2"/>
      <c r="M1755" s="6"/>
    </row>
    <row r="1756" spans="1:13" x14ac:dyDescent="0.3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2"/>
      <c r="M1756" s="6"/>
    </row>
    <row r="1757" spans="1:13" x14ac:dyDescent="0.3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2"/>
      <c r="M1757" s="6"/>
    </row>
    <row r="1758" spans="1:13" x14ac:dyDescent="0.3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2"/>
      <c r="M1758" s="6"/>
    </row>
    <row r="1759" spans="1:13" x14ac:dyDescent="0.3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2"/>
      <c r="M1759" s="6"/>
    </row>
    <row r="1760" spans="1:13" x14ac:dyDescent="0.3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2"/>
      <c r="M1760" s="6"/>
    </row>
    <row r="1761" spans="1:13" x14ac:dyDescent="0.3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2"/>
      <c r="M1761" s="6"/>
    </row>
    <row r="1762" spans="1:13" x14ac:dyDescent="0.3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2"/>
      <c r="M1762" s="6"/>
    </row>
    <row r="1763" spans="1:13" x14ac:dyDescent="0.3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2"/>
      <c r="M1763" s="6"/>
    </row>
    <row r="1764" spans="1:13" x14ac:dyDescent="0.3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2"/>
      <c r="M1764" s="6"/>
    </row>
    <row r="1765" spans="1:13" x14ac:dyDescent="0.3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2"/>
      <c r="M1765" s="6"/>
    </row>
    <row r="1766" spans="1:13" x14ac:dyDescent="0.3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2"/>
      <c r="M1766" s="6"/>
    </row>
    <row r="1767" spans="1:13" x14ac:dyDescent="0.3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2"/>
      <c r="M1767" s="6"/>
    </row>
    <row r="1768" spans="1:13" x14ac:dyDescent="0.3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2"/>
      <c r="M1768" s="6"/>
    </row>
    <row r="1769" spans="1:13" x14ac:dyDescent="0.3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2"/>
      <c r="M1769" s="6"/>
    </row>
    <row r="1770" spans="1:13" x14ac:dyDescent="0.3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2"/>
      <c r="M1770" s="6"/>
    </row>
    <row r="1771" spans="1:13" x14ac:dyDescent="0.3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2"/>
      <c r="M1771" s="6"/>
    </row>
    <row r="1772" spans="1:13" x14ac:dyDescent="0.3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2"/>
      <c r="M1772" s="6"/>
    </row>
    <row r="1773" spans="1:13" x14ac:dyDescent="0.3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2"/>
      <c r="M1773" s="6"/>
    </row>
    <row r="1774" spans="1:13" x14ac:dyDescent="0.3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2"/>
      <c r="M1774" s="6"/>
    </row>
    <row r="1775" spans="1:13" x14ac:dyDescent="0.3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2"/>
      <c r="M1775" s="6"/>
    </row>
    <row r="1776" spans="1:13" x14ac:dyDescent="0.3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2"/>
      <c r="M1776" s="6"/>
    </row>
    <row r="1777" spans="1:13" x14ac:dyDescent="0.3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2"/>
      <c r="M1777" s="6"/>
    </row>
    <row r="1778" spans="1:13" x14ac:dyDescent="0.3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2"/>
      <c r="M1778" s="6"/>
    </row>
    <row r="1779" spans="1:13" x14ac:dyDescent="0.3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2"/>
      <c r="M1779" s="6"/>
    </row>
    <row r="1780" spans="1:13" x14ac:dyDescent="0.3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2"/>
      <c r="M1780" s="6"/>
    </row>
    <row r="1781" spans="1:13" x14ac:dyDescent="0.3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2"/>
      <c r="M1781" s="6"/>
    </row>
    <row r="1782" spans="1:13" x14ac:dyDescent="0.3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2"/>
      <c r="M1782" s="6"/>
    </row>
    <row r="1783" spans="1:13" x14ac:dyDescent="0.3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2"/>
      <c r="M1783" s="6"/>
    </row>
    <row r="1784" spans="1:13" x14ac:dyDescent="0.3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2"/>
      <c r="M1784" s="6"/>
    </row>
    <row r="1785" spans="1:13" x14ac:dyDescent="0.3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2"/>
      <c r="M1785" s="6"/>
    </row>
    <row r="1786" spans="1:13" x14ac:dyDescent="0.3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2"/>
      <c r="M1786" s="6"/>
    </row>
    <row r="1787" spans="1:13" x14ac:dyDescent="0.3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2"/>
      <c r="M1787" s="6"/>
    </row>
    <row r="1788" spans="1:13" x14ac:dyDescent="0.3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2"/>
      <c r="M1788" s="6"/>
    </row>
    <row r="1789" spans="1:13" x14ac:dyDescent="0.3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2"/>
      <c r="M1789" s="6"/>
    </row>
    <row r="1790" spans="1:13" x14ac:dyDescent="0.3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2"/>
      <c r="M1790" s="6"/>
    </row>
    <row r="1791" spans="1:13" x14ac:dyDescent="0.3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2"/>
      <c r="M1791" s="6"/>
    </row>
    <row r="1792" spans="1:13" x14ac:dyDescent="0.3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2"/>
      <c r="M1792" s="6"/>
    </row>
    <row r="1793" spans="1:13" x14ac:dyDescent="0.3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2"/>
      <c r="M1793" s="6"/>
    </row>
    <row r="1794" spans="1:13" x14ac:dyDescent="0.3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2"/>
      <c r="M1794" s="6"/>
    </row>
    <row r="1795" spans="1:13" x14ac:dyDescent="0.3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2"/>
      <c r="M1795" s="6"/>
    </row>
    <row r="1796" spans="1:13" x14ac:dyDescent="0.3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2"/>
      <c r="M1796" s="6"/>
    </row>
    <row r="1797" spans="1:13" x14ac:dyDescent="0.3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2"/>
      <c r="M1797" s="6"/>
    </row>
    <row r="1798" spans="1:13" x14ac:dyDescent="0.3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2"/>
      <c r="M1798" s="6"/>
    </row>
    <row r="1799" spans="1:13" x14ac:dyDescent="0.3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2"/>
      <c r="M1799" s="6"/>
    </row>
    <row r="1800" spans="1:13" x14ac:dyDescent="0.3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2"/>
      <c r="M1800" s="6"/>
    </row>
    <row r="1801" spans="1:13" x14ac:dyDescent="0.3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2"/>
      <c r="M1801" s="6"/>
    </row>
    <row r="1802" spans="1:13" x14ac:dyDescent="0.3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2"/>
      <c r="M1802" s="6"/>
    </row>
    <row r="1803" spans="1:13" x14ac:dyDescent="0.3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2"/>
      <c r="M1803" s="6"/>
    </row>
    <row r="1804" spans="1:13" x14ac:dyDescent="0.3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2"/>
      <c r="M1804" s="6"/>
    </row>
    <row r="1805" spans="1:13" x14ac:dyDescent="0.3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2"/>
      <c r="M1805" s="6"/>
    </row>
    <row r="1806" spans="1:13" x14ac:dyDescent="0.3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2"/>
      <c r="M1806" s="6"/>
    </row>
    <row r="1807" spans="1:13" x14ac:dyDescent="0.3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2"/>
      <c r="M1807" s="6"/>
    </row>
    <row r="1808" spans="1:13" x14ac:dyDescent="0.3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2"/>
      <c r="M1808" s="6"/>
    </row>
    <row r="1809" spans="1:13" x14ac:dyDescent="0.3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2"/>
      <c r="M1809" s="6"/>
    </row>
    <row r="1810" spans="1:13" x14ac:dyDescent="0.3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2"/>
      <c r="M1810" s="6"/>
    </row>
    <row r="1811" spans="1:13" x14ac:dyDescent="0.3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2"/>
      <c r="M1811" s="6"/>
    </row>
    <row r="1812" spans="1:13" x14ac:dyDescent="0.3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2"/>
      <c r="M1812" s="6"/>
    </row>
    <row r="1813" spans="1:13" x14ac:dyDescent="0.3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2"/>
      <c r="M1813" s="6"/>
    </row>
    <row r="1814" spans="1:13" x14ac:dyDescent="0.3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2"/>
      <c r="M1814" s="6"/>
    </row>
    <row r="1815" spans="1:13" x14ac:dyDescent="0.3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2"/>
      <c r="M1815" s="6"/>
    </row>
    <row r="1816" spans="1:13" x14ac:dyDescent="0.3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2"/>
      <c r="M1816" s="6"/>
    </row>
    <row r="1817" spans="1:13" x14ac:dyDescent="0.3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2"/>
      <c r="M1817" s="6"/>
    </row>
    <row r="1818" spans="1:13" x14ac:dyDescent="0.3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2"/>
      <c r="M1818" s="6"/>
    </row>
    <row r="1819" spans="1:13" x14ac:dyDescent="0.3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2"/>
      <c r="M1819" s="6"/>
    </row>
    <row r="1820" spans="1:13" x14ac:dyDescent="0.3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2"/>
      <c r="M1820" s="6"/>
    </row>
    <row r="1821" spans="1:13" x14ac:dyDescent="0.3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2"/>
      <c r="M1821" s="6"/>
    </row>
    <row r="1822" spans="1:13" x14ac:dyDescent="0.3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2"/>
      <c r="M1822" s="6"/>
    </row>
    <row r="1823" spans="1:13" x14ac:dyDescent="0.3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2"/>
      <c r="M1823" s="6"/>
    </row>
    <row r="1824" spans="1:13" x14ac:dyDescent="0.3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2"/>
      <c r="M1824" s="6"/>
    </row>
    <row r="1825" spans="1:13" x14ac:dyDescent="0.3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2"/>
      <c r="M1825" s="6"/>
    </row>
    <row r="1826" spans="1:13" x14ac:dyDescent="0.3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2"/>
      <c r="M1826" s="6"/>
    </row>
    <row r="1827" spans="1:13" x14ac:dyDescent="0.3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2"/>
      <c r="M1827" s="6"/>
    </row>
    <row r="1828" spans="1:13" x14ac:dyDescent="0.3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2"/>
      <c r="M1828" s="6"/>
    </row>
    <row r="1829" spans="1:13" x14ac:dyDescent="0.3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2"/>
      <c r="M1829" s="6"/>
    </row>
    <row r="1830" spans="1:13" x14ac:dyDescent="0.3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2"/>
      <c r="M1830" s="6"/>
    </row>
    <row r="1831" spans="1:13" x14ac:dyDescent="0.3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2"/>
      <c r="M1831" s="6"/>
    </row>
    <row r="1832" spans="1:13" x14ac:dyDescent="0.3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2"/>
      <c r="M1832" s="6"/>
    </row>
    <row r="1833" spans="1:13" x14ac:dyDescent="0.3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2"/>
      <c r="M1833" s="6"/>
    </row>
    <row r="1834" spans="1:13" x14ac:dyDescent="0.3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2"/>
      <c r="M1834" s="6"/>
    </row>
    <row r="1835" spans="1:13" x14ac:dyDescent="0.3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2"/>
      <c r="M1835" s="6"/>
    </row>
    <row r="1836" spans="1:13" x14ac:dyDescent="0.3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2"/>
      <c r="M1836" s="6"/>
    </row>
    <row r="1837" spans="1:13" x14ac:dyDescent="0.3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2"/>
      <c r="M1837" s="6"/>
    </row>
    <row r="1838" spans="1:13" x14ac:dyDescent="0.3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2"/>
      <c r="M1838" s="6"/>
    </row>
    <row r="1839" spans="1:13" x14ac:dyDescent="0.3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2"/>
      <c r="M1839" s="6"/>
    </row>
    <row r="1840" spans="1:13" x14ac:dyDescent="0.3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2"/>
      <c r="M1840" s="6"/>
    </row>
    <row r="1841" spans="1:13" x14ac:dyDescent="0.3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2"/>
      <c r="M1841" s="6"/>
    </row>
    <row r="1842" spans="1:13" x14ac:dyDescent="0.3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2"/>
      <c r="M1842" s="6"/>
    </row>
    <row r="1843" spans="1:13" x14ac:dyDescent="0.3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2"/>
      <c r="M1843" s="6"/>
    </row>
    <row r="1844" spans="1:13" x14ac:dyDescent="0.3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2"/>
      <c r="M1844" s="6"/>
    </row>
    <row r="1845" spans="1:13" x14ac:dyDescent="0.3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2"/>
      <c r="M1845" s="6"/>
    </row>
    <row r="1846" spans="1:13" x14ac:dyDescent="0.3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2"/>
      <c r="M1846" s="6"/>
    </row>
    <row r="1847" spans="1:13" x14ac:dyDescent="0.3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2"/>
      <c r="M1847" s="6"/>
    </row>
    <row r="1848" spans="1:13" x14ac:dyDescent="0.3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2"/>
      <c r="M1848" s="6"/>
    </row>
    <row r="1849" spans="1:13" x14ac:dyDescent="0.3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2"/>
      <c r="M1849" s="6"/>
    </row>
    <row r="1850" spans="1:13" x14ac:dyDescent="0.3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2"/>
      <c r="M1850" s="6"/>
    </row>
    <row r="1851" spans="1:13" x14ac:dyDescent="0.3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2"/>
      <c r="M1851" s="6"/>
    </row>
    <row r="1852" spans="1:13" x14ac:dyDescent="0.3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2"/>
      <c r="M1852" s="6"/>
    </row>
    <row r="1853" spans="1:13" x14ac:dyDescent="0.3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2"/>
      <c r="M1853" s="6"/>
    </row>
    <row r="1854" spans="1:13" x14ac:dyDescent="0.3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2"/>
      <c r="M1854" s="6"/>
    </row>
    <row r="1855" spans="1:13" x14ac:dyDescent="0.3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2"/>
      <c r="M1855" s="6"/>
    </row>
    <row r="1856" spans="1:13" x14ac:dyDescent="0.3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2"/>
      <c r="M1856" s="6"/>
    </row>
    <row r="1857" spans="1:13" x14ac:dyDescent="0.3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2"/>
      <c r="M1857" s="6"/>
    </row>
    <row r="1858" spans="1:13" x14ac:dyDescent="0.3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2"/>
      <c r="M1858" s="6"/>
    </row>
    <row r="1859" spans="1:13" x14ac:dyDescent="0.3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2"/>
      <c r="M1859" s="6"/>
    </row>
    <row r="1860" spans="1:13" x14ac:dyDescent="0.3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2"/>
      <c r="M1860" s="6"/>
    </row>
    <row r="1861" spans="1:13" x14ac:dyDescent="0.3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2"/>
      <c r="M1861" s="6"/>
    </row>
    <row r="1862" spans="1:13" x14ac:dyDescent="0.3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2"/>
      <c r="M1862" s="6"/>
    </row>
    <row r="1863" spans="1:13" x14ac:dyDescent="0.3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2"/>
      <c r="M1863" s="6"/>
    </row>
    <row r="1864" spans="1:13" x14ac:dyDescent="0.3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2"/>
      <c r="M1864" s="6"/>
    </row>
    <row r="1865" spans="1:13" x14ac:dyDescent="0.3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2"/>
      <c r="M1865" s="6"/>
    </row>
    <row r="1866" spans="1:13" x14ac:dyDescent="0.3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2"/>
      <c r="M1866" s="6"/>
    </row>
    <row r="1867" spans="1:13" x14ac:dyDescent="0.3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2"/>
      <c r="M1867" s="6"/>
    </row>
    <row r="1868" spans="1:13" x14ac:dyDescent="0.3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2"/>
      <c r="M1868" s="6"/>
    </row>
    <row r="1869" spans="1:13" x14ac:dyDescent="0.3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2"/>
      <c r="M1869" s="6"/>
    </row>
    <row r="1870" spans="1:13" x14ac:dyDescent="0.3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2"/>
      <c r="M1870" s="6"/>
    </row>
    <row r="1871" spans="1:13" x14ac:dyDescent="0.3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2"/>
      <c r="M1871" s="6"/>
    </row>
    <row r="1872" spans="1:13" x14ac:dyDescent="0.3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2"/>
      <c r="M1872" s="6"/>
    </row>
    <row r="1873" spans="1:13" x14ac:dyDescent="0.3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2"/>
      <c r="M1873" s="6"/>
    </row>
    <row r="1874" spans="1:13" x14ac:dyDescent="0.3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2"/>
      <c r="M1874" s="6"/>
    </row>
    <row r="1875" spans="1:13" x14ac:dyDescent="0.3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2"/>
      <c r="M1875" s="6"/>
    </row>
    <row r="1876" spans="1:13" x14ac:dyDescent="0.3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2"/>
      <c r="M1876" s="6"/>
    </row>
    <row r="1877" spans="1:13" x14ac:dyDescent="0.3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2"/>
      <c r="M1877" s="6"/>
    </row>
    <row r="1878" spans="1:13" x14ac:dyDescent="0.3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2"/>
      <c r="M1878" s="6"/>
    </row>
    <row r="1879" spans="1:13" x14ac:dyDescent="0.3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2"/>
      <c r="M1879" s="6"/>
    </row>
    <row r="1880" spans="1:13" x14ac:dyDescent="0.3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2"/>
      <c r="M1880" s="6"/>
    </row>
    <row r="1881" spans="1:13" x14ac:dyDescent="0.3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2"/>
      <c r="M1881" s="6"/>
    </row>
    <row r="1882" spans="1:13" x14ac:dyDescent="0.3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2"/>
      <c r="M1882" s="6"/>
    </row>
    <row r="1883" spans="1:13" x14ac:dyDescent="0.3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2"/>
      <c r="M1883" s="6"/>
    </row>
    <row r="1884" spans="1:13" x14ac:dyDescent="0.3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2"/>
      <c r="M1884" s="6"/>
    </row>
    <row r="1885" spans="1:13" x14ac:dyDescent="0.3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2"/>
      <c r="M1885" s="6"/>
    </row>
    <row r="1886" spans="1:13" x14ac:dyDescent="0.3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2"/>
      <c r="M1886" s="6"/>
    </row>
    <row r="1887" spans="1:13" x14ac:dyDescent="0.3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2"/>
      <c r="M1887" s="6"/>
    </row>
    <row r="1888" spans="1:13" x14ac:dyDescent="0.3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2"/>
      <c r="M1888" s="6"/>
    </row>
    <row r="1889" spans="1:13" x14ac:dyDescent="0.3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2"/>
      <c r="M1889" s="6"/>
    </row>
    <row r="1890" spans="1:13" x14ac:dyDescent="0.3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2"/>
      <c r="M1890" s="6"/>
    </row>
    <row r="1891" spans="1:13" x14ac:dyDescent="0.3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2"/>
      <c r="M1891" s="6"/>
    </row>
    <row r="1892" spans="1:13" x14ac:dyDescent="0.3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2"/>
      <c r="M1892" s="6"/>
    </row>
    <row r="1893" spans="1:13" x14ac:dyDescent="0.3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2"/>
      <c r="M1893" s="6"/>
    </row>
    <row r="1894" spans="1:13" x14ac:dyDescent="0.3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2"/>
      <c r="M1894" s="6"/>
    </row>
    <row r="1895" spans="1:13" x14ac:dyDescent="0.3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2"/>
      <c r="M1895" s="6"/>
    </row>
    <row r="1896" spans="1:13" x14ac:dyDescent="0.3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2"/>
      <c r="M1896" s="6"/>
    </row>
    <row r="1897" spans="1:13" x14ac:dyDescent="0.3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2"/>
      <c r="M1897" s="6"/>
    </row>
    <row r="1898" spans="1:13" x14ac:dyDescent="0.3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2"/>
      <c r="M1898" s="6"/>
    </row>
    <row r="1899" spans="1:13" x14ac:dyDescent="0.3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2"/>
      <c r="M1899" s="6"/>
    </row>
    <row r="1900" spans="1:13" x14ac:dyDescent="0.3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2"/>
      <c r="M1900" s="6"/>
    </row>
    <row r="1901" spans="1:13" x14ac:dyDescent="0.3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2"/>
      <c r="M1901" s="6"/>
    </row>
    <row r="1902" spans="1:13" x14ac:dyDescent="0.3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2"/>
      <c r="M1902" s="6"/>
    </row>
    <row r="1903" spans="1:13" x14ac:dyDescent="0.3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2"/>
      <c r="M1903" s="6"/>
    </row>
    <row r="1904" spans="1:13" x14ac:dyDescent="0.3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2"/>
      <c r="M1904" s="6"/>
    </row>
    <row r="1905" spans="1:13" x14ac:dyDescent="0.3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2"/>
      <c r="M1905" s="6"/>
    </row>
    <row r="1906" spans="1:13" x14ac:dyDescent="0.3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2"/>
      <c r="M1906" s="6"/>
    </row>
    <row r="1907" spans="1:13" x14ac:dyDescent="0.3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2"/>
      <c r="M1907" s="6"/>
    </row>
    <row r="1908" spans="1:13" x14ac:dyDescent="0.3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2"/>
      <c r="M1908" s="6"/>
    </row>
    <row r="1909" spans="1:13" x14ac:dyDescent="0.3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2"/>
      <c r="M1909" s="6"/>
    </row>
    <row r="1910" spans="1:13" x14ac:dyDescent="0.3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2"/>
      <c r="M1910" s="6"/>
    </row>
    <row r="1911" spans="1:13" x14ac:dyDescent="0.3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2"/>
      <c r="M1911" s="6"/>
    </row>
    <row r="1912" spans="1:13" x14ac:dyDescent="0.3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2"/>
      <c r="M1912" s="6"/>
    </row>
    <row r="1913" spans="1:13" x14ac:dyDescent="0.3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2"/>
      <c r="M1913" s="6"/>
    </row>
    <row r="1914" spans="1:13" x14ac:dyDescent="0.3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2"/>
      <c r="M1914" s="6"/>
    </row>
    <row r="1915" spans="1:13" x14ac:dyDescent="0.3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2"/>
      <c r="M1915" s="6"/>
    </row>
    <row r="1916" spans="1:13" x14ac:dyDescent="0.3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2"/>
      <c r="M1916" s="6"/>
    </row>
    <row r="1917" spans="1:13" x14ac:dyDescent="0.3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2"/>
      <c r="M1917" s="6"/>
    </row>
    <row r="1918" spans="1:13" x14ac:dyDescent="0.3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2"/>
      <c r="M1918" s="6"/>
    </row>
    <row r="1919" spans="1:13" x14ac:dyDescent="0.3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2"/>
      <c r="M1919" s="6"/>
    </row>
    <row r="1920" spans="1:13" x14ac:dyDescent="0.3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2"/>
      <c r="M1920" s="6"/>
    </row>
    <row r="1921" spans="1:13" x14ac:dyDescent="0.3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2"/>
      <c r="M1921" s="6"/>
    </row>
    <row r="1922" spans="1:13" x14ac:dyDescent="0.3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2"/>
      <c r="M1922" s="6"/>
    </row>
    <row r="1923" spans="1:13" x14ac:dyDescent="0.3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2"/>
      <c r="M1923" s="6"/>
    </row>
    <row r="1924" spans="1:13" x14ac:dyDescent="0.3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2"/>
      <c r="M1924" s="6"/>
    </row>
    <row r="1925" spans="1:13" x14ac:dyDescent="0.3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2"/>
      <c r="M1925" s="6"/>
    </row>
    <row r="1926" spans="1:13" x14ac:dyDescent="0.3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2"/>
      <c r="M1926" s="6"/>
    </row>
    <row r="1927" spans="1:13" x14ac:dyDescent="0.3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2"/>
      <c r="M1927" s="6"/>
    </row>
    <row r="1928" spans="1:13" x14ac:dyDescent="0.3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2"/>
      <c r="M1928" s="6"/>
    </row>
    <row r="1929" spans="1:13" x14ac:dyDescent="0.3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2"/>
      <c r="M1929" s="6"/>
    </row>
    <row r="1930" spans="1:13" x14ac:dyDescent="0.3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2"/>
      <c r="M1930" s="6"/>
    </row>
    <row r="1931" spans="1:13" x14ac:dyDescent="0.3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2"/>
      <c r="M1931" s="6"/>
    </row>
    <row r="1932" spans="1:13" x14ac:dyDescent="0.3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2"/>
      <c r="M1932" s="6"/>
    </row>
    <row r="1933" spans="1:13" x14ac:dyDescent="0.3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2"/>
      <c r="M1933" s="6"/>
    </row>
    <row r="1934" spans="1:13" x14ac:dyDescent="0.3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2"/>
      <c r="M1934" s="6"/>
    </row>
    <row r="1935" spans="1:13" x14ac:dyDescent="0.3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2"/>
      <c r="M1935" s="6"/>
    </row>
    <row r="1936" spans="1:13" x14ac:dyDescent="0.3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2"/>
      <c r="M1936" s="6"/>
    </row>
    <row r="1937" spans="1:13" x14ac:dyDescent="0.3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2"/>
      <c r="M1937" s="6"/>
    </row>
    <row r="1938" spans="1:13" x14ac:dyDescent="0.3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2"/>
      <c r="M1938" s="6"/>
    </row>
    <row r="1939" spans="1:13" x14ac:dyDescent="0.3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2"/>
      <c r="M1939" s="6"/>
    </row>
    <row r="1940" spans="1:13" x14ac:dyDescent="0.3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2"/>
      <c r="M1940" s="6"/>
    </row>
    <row r="1941" spans="1:13" x14ac:dyDescent="0.3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2"/>
      <c r="M1941" s="6"/>
    </row>
    <row r="1942" spans="1:13" x14ac:dyDescent="0.3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2"/>
      <c r="M1942" s="6"/>
    </row>
    <row r="1943" spans="1:13" x14ac:dyDescent="0.3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2"/>
      <c r="M1943" s="6"/>
    </row>
    <row r="1944" spans="1:13" x14ac:dyDescent="0.3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2"/>
      <c r="M1944" s="6"/>
    </row>
    <row r="1945" spans="1:13" x14ac:dyDescent="0.3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2"/>
      <c r="M1945" s="6"/>
    </row>
    <row r="1946" spans="1:13" x14ac:dyDescent="0.3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2"/>
      <c r="M1946" s="6"/>
    </row>
    <row r="1947" spans="1:13" x14ac:dyDescent="0.3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2"/>
      <c r="M1947" s="6"/>
    </row>
    <row r="1948" spans="1:13" x14ac:dyDescent="0.3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2"/>
      <c r="M1948" s="6"/>
    </row>
    <row r="1949" spans="1:13" x14ac:dyDescent="0.3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2"/>
      <c r="M1949" s="6"/>
    </row>
    <row r="1950" spans="1:13" x14ac:dyDescent="0.3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2"/>
      <c r="M1950" s="6"/>
    </row>
    <row r="1951" spans="1:13" x14ac:dyDescent="0.3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2"/>
      <c r="M1951" s="6"/>
    </row>
    <row r="1952" spans="1:13" x14ac:dyDescent="0.3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2"/>
      <c r="M1952" s="6"/>
    </row>
    <row r="1953" spans="1:13" x14ac:dyDescent="0.3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2"/>
      <c r="M1953" s="6"/>
    </row>
    <row r="1954" spans="1:13" x14ac:dyDescent="0.3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2"/>
      <c r="M1954" s="6"/>
    </row>
    <row r="1955" spans="1:13" x14ac:dyDescent="0.3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2"/>
      <c r="M1955" s="6"/>
    </row>
    <row r="1956" spans="1:13" x14ac:dyDescent="0.3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2"/>
      <c r="M1956" s="6"/>
    </row>
    <row r="1957" spans="1:13" x14ac:dyDescent="0.3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2"/>
      <c r="M1957" s="6"/>
    </row>
    <row r="1958" spans="1:13" x14ac:dyDescent="0.3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2"/>
      <c r="M1958" s="6"/>
    </row>
    <row r="1959" spans="1:13" x14ac:dyDescent="0.3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2"/>
      <c r="M1959" s="6"/>
    </row>
    <row r="1960" spans="1:13" x14ac:dyDescent="0.3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2"/>
      <c r="M1960" s="6"/>
    </row>
    <row r="1961" spans="1:13" x14ac:dyDescent="0.3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2"/>
      <c r="M1961" s="6"/>
    </row>
    <row r="1962" spans="1:13" x14ac:dyDescent="0.3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2"/>
      <c r="M1962" s="6"/>
    </row>
    <row r="1963" spans="1:13" x14ac:dyDescent="0.3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2"/>
      <c r="M1963" s="6"/>
    </row>
    <row r="1964" spans="1:13" x14ac:dyDescent="0.3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2"/>
      <c r="M1964" s="6"/>
    </row>
    <row r="1965" spans="1:13" x14ac:dyDescent="0.3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2"/>
      <c r="M1965" s="6"/>
    </row>
    <row r="1966" spans="1:13" x14ac:dyDescent="0.3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2"/>
      <c r="M1966" s="6"/>
    </row>
    <row r="1967" spans="1:13" x14ac:dyDescent="0.3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2"/>
      <c r="M1967" s="6"/>
    </row>
    <row r="1968" spans="1:13" x14ac:dyDescent="0.3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2"/>
      <c r="M1968" s="6"/>
    </row>
    <row r="1969" spans="1:13" x14ac:dyDescent="0.3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2"/>
      <c r="M1969" s="6"/>
    </row>
    <row r="1970" spans="1:13" x14ac:dyDescent="0.3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2"/>
      <c r="M1970" s="6"/>
    </row>
    <row r="1971" spans="1:13" x14ac:dyDescent="0.3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2"/>
      <c r="M1971" s="6"/>
    </row>
    <row r="1972" spans="1:13" x14ac:dyDescent="0.3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2"/>
      <c r="M1972" s="6"/>
    </row>
    <row r="1973" spans="1:13" x14ac:dyDescent="0.3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2"/>
      <c r="M1973" s="6"/>
    </row>
    <row r="1974" spans="1:13" x14ac:dyDescent="0.3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2"/>
      <c r="M1974" s="6"/>
    </row>
    <row r="1975" spans="1:13" x14ac:dyDescent="0.3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2"/>
      <c r="M1975" s="6"/>
    </row>
    <row r="1976" spans="1:13" x14ac:dyDescent="0.3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2"/>
      <c r="M1976" s="6"/>
    </row>
    <row r="1977" spans="1:13" x14ac:dyDescent="0.3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2"/>
      <c r="M1977" s="6"/>
    </row>
    <row r="1978" spans="1:13" x14ac:dyDescent="0.3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2"/>
      <c r="M1978" s="6"/>
    </row>
    <row r="1979" spans="1:13" x14ac:dyDescent="0.3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2"/>
      <c r="M1979" s="6"/>
    </row>
    <row r="1980" spans="1:13" x14ac:dyDescent="0.3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2"/>
      <c r="M1980" s="6"/>
    </row>
    <row r="1981" spans="1:13" x14ac:dyDescent="0.3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2"/>
      <c r="M1981" s="6"/>
    </row>
    <row r="1982" spans="1:13" x14ac:dyDescent="0.3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2"/>
      <c r="M1982" s="6"/>
    </row>
    <row r="1983" spans="1:13" x14ac:dyDescent="0.3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2"/>
      <c r="M1983" s="6"/>
    </row>
    <row r="1984" spans="1:13" x14ac:dyDescent="0.3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2"/>
      <c r="M1984" s="6"/>
    </row>
    <row r="1985" spans="1:13" x14ac:dyDescent="0.3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2"/>
      <c r="M1985" s="6"/>
    </row>
    <row r="1986" spans="1:13" x14ac:dyDescent="0.3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2"/>
      <c r="M1986" s="6"/>
    </row>
    <row r="1987" spans="1:13" x14ac:dyDescent="0.3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2"/>
      <c r="M1987" s="6"/>
    </row>
    <row r="1988" spans="1:13" x14ac:dyDescent="0.3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2"/>
      <c r="M1988" s="6"/>
    </row>
    <row r="1989" spans="1:13" x14ac:dyDescent="0.3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2"/>
      <c r="M1989" s="6"/>
    </row>
    <row r="1990" spans="1:13" x14ac:dyDescent="0.3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2"/>
      <c r="M1990" s="6"/>
    </row>
    <row r="1991" spans="1:13" x14ac:dyDescent="0.3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2"/>
      <c r="M1991" s="6"/>
    </row>
    <row r="1992" spans="1:13" x14ac:dyDescent="0.3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2"/>
      <c r="M1992" s="6"/>
    </row>
    <row r="1993" spans="1:13" x14ac:dyDescent="0.3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2"/>
      <c r="M1993" s="6"/>
    </row>
    <row r="1994" spans="1:13" x14ac:dyDescent="0.3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2"/>
      <c r="M1994" s="6"/>
    </row>
    <row r="1995" spans="1:13" x14ac:dyDescent="0.3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2"/>
      <c r="M1995" s="6"/>
    </row>
    <row r="1996" spans="1:13" x14ac:dyDescent="0.3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2"/>
      <c r="M1996" s="6"/>
    </row>
    <row r="1997" spans="1:13" x14ac:dyDescent="0.3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2"/>
      <c r="M1997" s="6"/>
    </row>
    <row r="1998" spans="1:13" x14ac:dyDescent="0.3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2"/>
      <c r="M1998" s="6"/>
    </row>
    <row r="1999" spans="1:13" x14ac:dyDescent="0.3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2"/>
      <c r="M1999" s="6"/>
    </row>
    <row r="2000" spans="1:13" x14ac:dyDescent="0.3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2"/>
      <c r="M2000" s="6"/>
    </row>
    <row r="2001" spans="1:13" x14ac:dyDescent="0.3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2"/>
      <c r="M2001" s="6"/>
    </row>
    <row r="2002" spans="1:13" x14ac:dyDescent="0.3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2"/>
      <c r="M2002" s="6"/>
    </row>
    <row r="2003" spans="1:13" x14ac:dyDescent="0.3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2"/>
      <c r="M2003" s="6"/>
    </row>
    <row r="2004" spans="1:13" x14ac:dyDescent="0.3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2"/>
      <c r="M2004" s="6"/>
    </row>
    <row r="2005" spans="1:13" x14ac:dyDescent="0.3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2"/>
      <c r="M2005" s="6"/>
    </row>
    <row r="2006" spans="1:13" x14ac:dyDescent="0.3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2"/>
      <c r="M2006" s="6"/>
    </row>
    <row r="2007" spans="1:13" x14ac:dyDescent="0.3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2"/>
      <c r="M2007" s="6"/>
    </row>
    <row r="2008" spans="1:13" x14ac:dyDescent="0.3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2"/>
      <c r="M2008" s="6"/>
    </row>
    <row r="2009" spans="1:13" x14ac:dyDescent="0.3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2"/>
      <c r="M2009" s="6"/>
    </row>
    <row r="2010" spans="1:13" x14ac:dyDescent="0.3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2"/>
      <c r="M2010" s="6"/>
    </row>
    <row r="2011" spans="1:13" x14ac:dyDescent="0.3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2"/>
      <c r="M2011" s="6"/>
    </row>
    <row r="2012" spans="1:13" x14ac:dyDescent="0.3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2"/>
      <c r="M2012" s="6"/>
    </row>
    <row r="2013" spans="1:13" x14ac:dyDescent="0.3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2"/>
      <c r="M2013" s="6"/>
    </row>
    <row r="2014" spans="1:13" x14ac:dyDescent="0.3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2"/>
      <c r="M2014" s="6"/>
    </row>
    <row r="2015" spans="1:13" x14ac:dyDescent="0.3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2"/>
      <c r="M2015" s="6"/>
    </row>
    <row r="2016" spans="1:13" x14ac:dyDescent="0.3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2"/>
      <c r="M2016" s="6"/>
    </row>
    <row r="2017" spans="1:13" x14ac:dyDescent="0.3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2"/>
      <c r="M2017" s="6"/>
    </row>
    <row r="2018" spans="1:13" x14ac:dyDescent="0.3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2"/>
      <c r="M2018" s="6"/>
    </row>
    <row r="2019" spans="1:13" x14ac:dyDescent="0.3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2"/>
      <c r="M2019" s="6"/>
    </row>
    <row r="2020" spans="1:13" x14ac:dyDescent="0.3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2"/>
      <c r="M2020" s="6"/>
    </row>
    <row r="2021" spans="1:13" x14ac:dyDescent="0.3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2"/>
      <c r="M2021" s="6"/>
    </row>
    <row r="2022" spans="1:13" x14ac:dyDescent="0.3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2"/>
      <c r="M2022" s="6"/>
    </row>
    <row r="2023" spans="1:13" x14ac:dyDescent="0.3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2"/>
      <c r="M2023" s="6"/>
    </row>
    <row r="2024" spans="1:13" x14ac:dyDescent="0.3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2"/>
      <c r="M2024" s="6"/>
    </row>
    <row r="2025" spans="1:13" x14ac:dyDescent="0.3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2"/>
      <c r="M2025" s="6"/>
    </row>
    <row r="2026" spans="1:13" x14ac:dyDescent="0.3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2"/>
      <c r="M2026" s="6"/>
    </row>
    <row r="2027" spans="1:13" x14ac:dyDescent="0.3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2"/>
      <c r="M2027" s="6"/>
    </row>
    <row r="2028" spans="1:13" x14ac:dyDescent="0.3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2"/>
      <c r="M2028" s="6"/>
    </row>
    <row r="2029" spans="1:13" x14ac:dyDescent="0.3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2"/>
      <c r="M2029" s="6"/>
    </row>
    <row r="2030" spans="1:13" x14ac:dyDescent="0.3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2"/>
      <c r="M2030" s="6"/>
    </row>
    <row r="2031" spans="1:13" x14ac:dyDescent="0.3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2"/>
      <c r="M2031" s="6"/>
    </row>
    <row r="2032" spans="1:13" x14ac:dyDescent="0.3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2"/>
      <c r="M2032" s="6"/>
    </row>
    <row r="2033" spans="1:13" x14ac:dyDescent="0.3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2"/>
      <c r="M2033" s="6"/>
    </row>
    <row r="2034" spans="1:13" x14ac:dyDescent="0.3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2"/>
      <c r="M2034" s="6"/>
    </row>
    <row r="2035" spans="1:13" x14ac:dyDescent="0.3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2"/>
      <c r="M2035" s="6"/>
    </row>
    <row r="2036" spans="1:13" x14ac:dyDescent="0.3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2"/>
      <c r="M2036" s="6"/>
    </row>
    <row r="2037" spans="1:13" x14ac:dyDescent="0.3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2"/>
      <c r="M2037" s="6"/>
    </row>
    <row r="2038" spans="1:13" x14ac:dyDescent="0.3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2"/>
      <c r="M2038" s="6"/>
    </row>
    <row r="2039" spans="1:13" x14ac:dyDescent="0.3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2"/>
      <c r="M2039" s="6"/>
    </row>
    <row r="2040" spans="1:13" x14ac:dyDescent="0.3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2"/>
      <c r="M2040" s="6"/>
    </row>
    <row r="2041" spans="1:13" x14ac:dyDescent="0.3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2"/>
      <c r="M2041" s="6"/>
    </row>
    <row r="2042" spans="1:13" x14ac:dyDescent="0.3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2"/>
      <c r="M2042" s="6"/>
    </row>
    <row r="2043" spans="1:13" x14ac:dyDescent="0.3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2"/>
      <c r="M2043" s="6"/>
    </row>
    <row r="2044" spans="1:13" x14ac:dyDescent="0.3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2"/>
      <c r="M2044" s="6"/>
    </row>
    <row r="2045" spans="1:13" x14ac:dyDescent="0.3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2"/>
      <c r="M2045" s="6"/>
    </row>
    <row r="2046" spans="1:13" x14ac:dyDescent="0.3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2"/>
      <c r="M2046" s="6"/>
    </row>
    <row r="2047" spans="1:13" x14ac:dyDescent="0.3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2"/>
      <c r="M2047" s="6"/>
    </row>
    <row r="2048" spans="1:13" x14ac:dyDescent="0.3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2"/>
      <c r="M2048" s="6"/>
    </row>
    <row r="2049" spans="1:13" x14ac:dyDescent="0.3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2"/>
      <c r="M2049" s="6"/>
    </row>
    <row r="2050" spans="1:13" x14ac:dyDescent="0.3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2"/>
      <c r="M2050" s="6"/>
    </row>
    <row r="2051" spans="1:13" x14ac:dyDescent="0.3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2"/>
      <c r="M2051" s="6"/>
    </row>
    <row r="2052" spans="1:13" x14ac:dyDescent="0.3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2"/>
      <c r="M2052" s="6"/>
    </row>
    <row r="2053" spans="1:13" x14ac:dyDescent="0.3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2"/>
      <c r="M2053" s="6"/>
    </row>
    <row r="2054" spans="1:13" x14ac:dyDescent="0.3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2"/>
      <c r="M2054" s="6"/>
    </row>
    <row r="2055" spans="1:13" x14ac:dyDescent="0.3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2"/>
      <c r="M2055" s="6"/>
    </row>
    <row r="2056" spans="1:13" x14ac:dyDescent="0.3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2"/>
      <c r="M2056" s="6"/>
    </row>
    <row r="2057" spans="1:13" x14ac:dyDescent="0.3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2"/>
      <c r="M2057" s="6"/>
    </row>
    <row r="2058" spans="1:13" x14ac:dyDescent="0.3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2"/>
      <c r="M2058" s="6"/>
    </row>
    <row r="2059" spans="1:13" x14ac:dyDescent="0.3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2"/>
      <c r="M2059" s="6"/>
    </row>
    <row r="2060" spans="1:13" x14ac:dyDescent="0.3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2"/>
      <c r="M2060" s="6"/>
    </row>
    <row r="2061" spans="1:13" x14ac:dyDescent="0.3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2"/>
      <c r="M2061" s="6"/>
    </row>
    <row r="2062" spans="1:13" x14ac:dyDescent="0.3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2"/>
      <c r="M2062" s="6"/>
    </row>
    <row r="2063" spans="1:13" x14ac:dyDescent="0.3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2"/>
      <c r="M2063" s="6"/>
    </row>
    <row r="2064" spans="1:13" x14ac:dyDescent="0.3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2"/>
      <c r="M2064" s="6"/>
    </row>
    <row r="2065" spans="1:13" x14ac:dyDescent="0.3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2"/>
      <c r="M2065" s="6"/>
    </row>
    <row r="2066" spans="1:13" x14ac:dyDescent="0.3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2"/>
      <c r="M2066" s="6"/>
    </row>
    <row r="2067" spans="1:13" x14ac:dyDescent="0.3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2"/>
      <c r="M2067" s="6"/>
    </row>
    <row r="2068" spans="1:13" x14ac:dyDescent="0.3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2"/>
      <c r="M2068" s="6"/>
    </row>
    <row r="2069" spans="1:13" x14ac:dyDescent="0.3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2"/>
      <c r="M2069" s="6"/>
    </row>
    <row r="2070" spans="1:13" x14ac:dyDescent="0.3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2"/>
      <c r="M2070" s="6"/>
    </row>
    <row r="2071" spans="1:13" x14ac:dyDescent="0.3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2"/>
      <c r="M2071" s="6"/>
    </row>
    <row r="2072" spans="1:13" x14ac:dyDescent="0.3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2"/>
      <c r="M2072" s="6"/>
    </row>
    <row r="2073" spans="1:13" x14ac:dyDescent="0.3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2"/>
      <c r="M2073" s="6"/>
    </row>
    <row r="2074" spans="1:13" x14ac:dyDescent="0.3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2"/>
      <c r="M2074" s="6"/>
    </row>
    <row r="2075" spans="1:13" x14ac:dyDescent="0.3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2"/>
      <c r="M2075" s="6"/>
    </row>
    <row r="2076" spans="1:13" x14ac:dyDescent="0.3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2"/>
      <c r="M2076" s="6"/>
    </row>
    <row r="2077" spans="1:13" x14ac:dyDescent="0.3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2"/>
      <c r="M2077" s="6"/>
    </row>
    <row r="2078" spans="1:13" x14ac:dyDescent="0.3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2"/>
      <c r="M2078" s="6"/>
    </row>
    <row r="2079" spans="1:13" x14ac:dyDescent="0.3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2"/>
      <c r="M2079" s="6"/>
    </row>
    <row r="2080" spans="1:13" x14ac:dyDescent="0.3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2"/>
      <c r="M2080" s="6"/>
    </row>
    <row r="2081" spans="1:13" x14ac:dyDescent="0.3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2"/>
      <c r="M2081" s="6"/>
    </row>
    <row r="2082" spans="1:13" x14ac:dyDescent="0.3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2"/>
      <c r="M2082" s="6"/>
    </row>
    <row r="2083" spans="1:13" x14ac:dyDescent="0.3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2"/>
      <c r="M2083" s="6"/>
    </row>
    <row r="2084" spans="1:13" x14ac:dyDescent="0.3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2"/>
      <c r="M2084" s="6"/>
    </row>
    <row r="2085" spans="1:13" x14ac:dyDescent="0.3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2"/>
      <c r="M2085" s="6"/>
    </row>
    <row r="2086" spans="1:13" x14ac:dyDescent="0.3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2"/>
      <c r="M2086" s="6"/>
    </row>
    <row r="2087" spans="1:13" x14ac:dyDescent="0.3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2"/>
      <c r="M2087" s="6"/>
    </row>
    <row r="2088" spans="1:13" x14ac:dyDescent="0.3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2"/>
      <c r="M2088" s="6"/>
    </row>
    <row r="2089" spans="1:13" x14ac:dyDescent="0.3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2"/>
      <c r="M2089" s="6"/>
    </row>
    <row r="2090" spans="1:13" x14ac:dyDescent="0.3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2"/>
      <c r="M2090" s="6"/>
    </row>
    <row r="2091" spans="1:13" x14ac:dyDescent="0.3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2"/>
      <c r="M2091" s="6"/>
    </row>
    <row r="2092" spans="1:13" x14ac:dyDescent="0.3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2"/>
      <c r="M2092" s="6"/>
    </row>
    <row r="2093" spans="1:13" x14ac:dyDescent="0.3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2"/>
      <c r="M2093" s="6"/>
    </row>
    <row r="2094" spans="1:13" x14ac:dyDescent="0.3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2"/>
      <c r="M2094" s="6"/>
    </row>
    <row r="2095" spans="1:13" x14ac:dyDescent="0.3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2"/>
      <c r="M2095" s="6"/>
    </row>
    <row r="2096" spans="1:13" x14ac:dyDescent="0.3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2"/>
      <c r="M2096" s="6"/>
    </row>
    <row r="2097" spans="1:13" x14ac:dyDescent="0.3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2"/>
      <c r="M2097" s="6"/>
    </row>
    <row r="2098" spans="1:13" x14ac:dyDescent="0.3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2"/>
      <c r="M2098" s="6"/>
    </row>
    <row r="2099" spans="1:13" x14ac:dyDescent="0.3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2"/>
      <c r="M2099" s="6"/>
    </row>
    <row r="2100" spans="1:13" x14ac:dyDescent="0.3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2"/>
      <c r="M2100" s="6"/>
    </row>
    <row r="2101" spans="1:13" x14ac:dyDescent="0.3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2"/>
      <c r="M2101" s="6"/>
    </row>
    <row r="2102" spans="1:13" x14ac:dyDescent="0.3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2"/>
      <c r="M2102" s="6"/>
    </row>
    <row r="2103" spans="1:13" x14ac:dyDescent="0.3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2"/>
      <c r="M2103" s="6"/>
    </row>
    <row r="2104" spans="1:13" x14ac:dyDescent="0.3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2"/>
      <c r="M2104" s="6"/>
    </row>
    <row r="2105" spans="1:13" x14ac:dyDescent="0.3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2"/>
      <c r="M2105" s="6"/>
    </row>
    <row r="2106" spans="1:13" x14ac:dyDescent="0.3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2"/>
      <c r="M2106" s="6"/>
    </row>
    <row r="2107" spans="1:13" x14ac:dyDescent="0.3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2"/>
      <c r="M2107" s="6"/>
    </row>
    <row r="2108" spans="1:13" x14ac:dyDescent="0.3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2"/>
      <c r="M2108" s="6"/>
    </row>
    <row r="2109" spans="1:13" x14ac:dyDescent="0.3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2"/>
      <c r="M2109" s="6"/>
    </row>
    <row r="2110" spans="1:13" x14ac:dyDescent="0.3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2"/>
      <c r="M2110" s="6"/>
    </row>
    <row r="2111" spans="1:13" x14ac:dyDescent="0.3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2"/>
      <c r="M2111" s="6"/>
    </row>
    <row r="2112" spans="1:13" x14ac:dyDescent="0.3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2"/>
      <c r="M2112" s="6"/>
    </row>
    <row r="2113" spans="1:13" x14ac:dyDescent="0.3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2"/>
      <c r="M2113" s="6"/>
    </row>
    <row r="2114" spans="1:13" x14ac:dyDescent="0.3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2"/>
      <c r="M2114" s="6"/>
    </row>
    <row r="2115" spans="1:13" x14ac:dyDescent="0.3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2"/>
      <c r="M2115" s="6"/>
    </row>
    <row r="2116" spans="1:13" x14ac:dyDescent="0.3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2"/>
      <c r="M2116" s="6"/>
    </row>
    <row r="2117" spans="1:13" x14ac:dyDescent="0.3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2"/>
      <c r="M2117" s="6"/>
    </row>
    <row r="2118" spans="1:13" x14ac:dyDescent="0.3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2"/>
      <c r="M2118" s="6"/>
    </row>
    <row r="2119" spans="1:13" x14ac:dyDescent="0.3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2"/>
      <c r="M2119" s="6"/>
    </row>
    <row r="2120" spans="1:13" x14ac:dyDescent="0.3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2"/>
      <c r="M2120" s="6"/>
    </row>
    <row r="2121" spans="1:13" x14ac:dyDescent="0.3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2"/>
      <c r="M2121" s="6"/>
    </row>
    <row r="2122" spans="1:13" x14ac:dyDescent="0.3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2"/>
      <c r="M2122" s="6"/>
    </row>
    <row r="2123" spans="1:13" x14ac:dyDescent="0.3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2"/>
      <c r="M2123" s="6"/>
    </row>
    <row r="2124" spans="1:13" x14ac:dyDescent="0.3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2"/>
      <c r="M2124" s="6"/>
    </row>
    <row r="2125" spans="1:13" x14ac:dyDescent="0.3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2"/>
      <c r="M2125" s="6"/>
    </row>
    <row r="2126" spans="1:13" x14ac:dyDescent="0.3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2"/>
      <c r="M2126" s="6"/>
    </row>
    <row r="2127" spans="1:13" x14ac:dyDescent="0.3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2"/>
      <c r="M2127" s="6"/>
    </row>
    <row r="2128" spans="1:13" x14ac:dyDescent="0.3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2"/>
      <c r="M2128" s="6"/>
    </row>
    <row r="2129" spans="1:13" x14ac:dyDescent="0.3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2"/>
      <c r="M2129" s="6"/>
    </row>
    <row r="2130" spans="1:13" x14ac:dyDescent="0.3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2"/>
      <c r="M2130" s="6"/>
    </row>
    <row r="2131" spans="1:13" x14ac:dyDescent="0.3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2"/>
      <c r="M2131" s="6"/>
    </row>
    <row r="2132" spans="1:13" x14ac:dyDescent="0.3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2"/>
      <c r="M2132" s="6"/>
    </row>
    <row r="2133" spans="1:13" x14ac:dyDescent="0.3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2"/>
      <c r="M2133" s="6"/>
    </row>
    <row r="2134" spans="1:13" x14ac:dyDescent="0.3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2"/>
      <c r="M2134" s="6"/>
    </row>
    <row r="2135" spans="1:13" x14ac:dyDescent="0.3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2"/>
      <c r="M2135" s="6"/>
    </row>
    <row r="2136" spans="1:13" x14ac:dyDescent="0.3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2"/>
      <c r="M2136" s="6"/>
    </row>
    <row r="2137" spans="1:13" x14ac:dyDescent="0.3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2"/>
      <c r="M2137" s="6"/>
    </row>
    <row r="2138" spans="1:13" x14ac:dyDescent="0.3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2"/>
      <c r="M2138" s="6"/>
    </row>
    <row r="2139" spans="1:13" x14ac:dyDescent="0.3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2"/>
      <c r="M2139" s="6"/>
    </row>
    <row r="2140" spans="1:13" x14ac:dyDescent="0.3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2"/>
      <c r="M2140" s="6"/>
    </row>
    <row r="2141" spans="1:13" x14ac:dyDescent="0.3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2"/>
      <c r="M2141" s="6"/>
    </row>
    <row r="2142" spans="1:13" x14ac:dyDescent="0.3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2"/>
      <c r="M2142" s="6"/>
    </row>
    <row r="2143" spans="1:13" x14ac:dyDescent="0.3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2"/>
      <c r="M2143" s="6"/>
    </row>
    <row r="2144" spans="1:13" x14ac:dyDescent="0.3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2"/>
      <c r="M2144" s="6"/>
    </row>
    <row r="2145" spans="1:13" x14ac:dyDescent="0.3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2"/>
      <c r="M2145" s="6"/>
    </row>
    <row r="2146" spans="1:13" x14ac:dyDescent="0.3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2"/>
      <c r="M2146" s="6"/>
    </row>
    <row r="2147" spans="1:13" x14ac:dyDescent="0.3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2"/>
      <c r="M2147" s="6"/>
    </row>
    <row r="2148" spans="1:13" x14ac:dyDescent="0.3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2"/>
      <c r="M2148" s="6"/>
    </row>
    <row r="2149" spans="1:13" x14ac:dyDescent="0.3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2"/>
      <c r="M2149" s="6"/>
    </row>
    <row r="2150" spans="1:13" x14ac:dyDescent="0.3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2"/>
      <c r="M2150" s="6"/>
    </row>
    <row r="2151" spans="1:13" x14ac:dyDescent="0.3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2"/>
      <c r="M2151" s="6"/>
    </row>
    <row r="2152" spans="1:13" x14ac:dyDescent="0.3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2"/>
      <c r="M2152" s="6"/>
    </row>
    <row r="2153" spans="1:13" x14ac:dyDescent="0.3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2"/>
      <c r="M2153" s="6"/>
    </row>
    <row r="2154" spans="1:13" x14ac:dyDescent="0.3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2"/>
      <c r="M2154" s="6"/>
    </row>
    <row r="2155" spans="1:13" x14ac:dyDescent="0.3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2"/>
      <c r="M2155" s="6"/>
    </row>
    <row r="2156" spans="1:13" x14ac:dyDescent="0.3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2"/>
      <c r="M2156" s="6"/>
    </row>
    <row r="2157" spans="1:13" x14ac:dyDescent="0.3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2"/>
      <c r="M2157" s="6"/>
    </row>
    <row r="2158" spans="1:13" x14ac:dyDescent="0.3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2"/>
      <c r="M2158" s="6"/>
    </row>
    <row r="2159" spans="1:13" x14ac:dyDescent="0.3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2"/>
      <c r="M2159" s="6"/>
    </row>
    <row r="2160" spans="1:13" x14ac:dyDescent="0.3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2"/>
      <c r="M2160" s="6"/>
    </row>
    <row r="2161" spans="1:13" x14ac:dyDescent="0.3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2"/>
      <c r="M2161" s="6"/>
    </row>
    <row r="2162" spans="1:13" x14ac:dyDescent="0.3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2"/>
      <c r="M2162" s="6"/>
    </row>
    <row r="2163" spans="1:13" x14ac:dyDescent="0.3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2"/>
      <c r="M2163" s="6"/>
    </row>
    <row r="2164" spans="1:13" x14ac:dyDescent="0.3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2"/>
      <c r="M2164" s="6"/>
    </row>
    <row r="2165" spans="1:13" x14ac:dyDescent="0.3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2"/>
      <c r="M2165" s="6"/>
    </row>
    <row r="2166" spans="1:13" x14ac:dyDescent="0.3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2"/>
      <c r="M2166" s="6"/>
    </row>
    <row r="2167" spans="1:13" x14ac:dyDescent="0.3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2"/>
      <c r="M2167" s="6"/>
    </row>
    <row r="2168" spans="1:13" x14ac:dyDescent="0.3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2"/>
      <c r="M2168" s="6"/>
    </row>
    <row r="2169" spans="1:13" x14ac:dyDescent="0.3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2"/>
      <c r="M2169" s="6"/>
    </row>
    <row r="2170" spans="1:13" x14ac:dyDescent="0.3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2"/>
      <c r="M2170" s="6"/>
    </row>
    <row r="2171" spans="1:13" x14ac:dyDescent="0.3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2"/>
      <c r="M2171" s="6"/>
    </row>
    <row r="2172" spans="1:13" x14ac:dyDescent="0.3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2"/>
      <c r="M2172" s="6"/>
    </row>
    <row r="2173" spans="1:13" x14ac:dyDescent="0.3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2"/>
      <c r="M2173" s="6"/>
    </row>
    <row r="2174" spans="1:13" x14ac:dyDescent="0.3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2"/>
      <c r="M2174" s="6"/>
    </row>
    <row r="2175" spans="1:13" x14ac:dyDescent="0.3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2"/>
      <c r="M2175" s="6"/>
    </row>
    <row r="2176" spans="1:13" x14ac:dyDescent="0.3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2"/>
      <c r="M2176" s="6"/>
    </row>
    <row r="2177" spans="1:13" x14ac:dyDescent="0.3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2"/>
      <c r="M2177" s="6"/>
    </row>
    <row r="2178" spans="1:13" x14ac:dyDescent="0.3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2"/>
      <c r="M2178" s="6"/>
    </row>
    <row r="2179" spans="1:13" x14ac:dyDescent="0.3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2"/>
      <c r="M2179" s="6"/>
    </row>
    <row r="2180" spans="1:13" x14ac:dyDescent="0.3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2"/>
      <c r="M2180" s="6"/>
    </row>
    <row r="2181" spans="1:13" x14ac:dyDescent="0.3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2"/>
      <c r="M2181" s="6"/>
    </row>
    <row r="2182" spans="1:13" x14ac:dyDescent="0.3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2"/>
      <c r="M2182" s="6"/>
    </row>
    <row r="2183" spans="1:13" x14ac:dyDescent="0.3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2"/>
      <c r="M2183" s="6"/>
    </row>
    <row r="2184" spans="1:13" x14ac:dyDescent="0.3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2"/>
      <c r="M2184" s="6"/>
    </row>
    <row r="2185" spans="1:13" x14ac:dyDescent="0.3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2"/>
      <c r="M2185" s="6"/>
    </row>
    <row r="2186" spans="1:13" x14ac:dyDescent="0.3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2"/>
      <c r="M2186" s="6"/>
    </row>
    <row r="2187" spans="1:13" x14ac:dyDescent="0.3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2"/>
      <c r="M2187" s="6"/>
    </row>
    <row r="2188" spans="1:13" x14ac:dyDescent="0.3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2"/>
      <c r="M2188" s="6"/>
    </row>
    <row r="2189" spans="1:13" x14ac:dyDescent="0.3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2"/>
      <c r="M2189" s="6"/>
    </row>
    <row r="2190" spans="1:13" x14ac:dyDescent="0.3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2"/>
      <c r="M2190" s="6"/>
    </row>
    <row r="2191" spans="1:13" x14ac:dyDescent="0.3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2"/>
      <c r="M2191" s="6"/>
    </row>
    <row r="2192" spans="1:13" x14ac:dyDescent="0.3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2"/>
      <c r="M2192" s="6"/>
    </row>
    <row r="2193" spans="1:13" x14ac:dyDescent="0.3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2"/>
      <c r="M2193" s="6"/>
    </row>
    <row r="2194" spans="1:13" x14ac:dyDescent="0.3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2"/>
      <c r="M2194" s="6"/>
    </row>
    <row r="2195" spans="1:13" x14ac:dyDescent="0.3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2"/>
      <c r="M2195" s="6"/>
    </row>
    <row r="2196" spans="1:13" x14ac:dyDescent="0.3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2"/>
      <c r="M2196" s="6"/>
    </row>
    <row r="2197" spans="1:13" x14ac:dyDescent="0.3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2"/>
      <c r="M2197" s="6"/>
    </row>
    <row r="2198" spans="1:13" x14ac:dyDescent="0.3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2"/>
      <c r="M2198" s="6"/>
    </row>
    <row r="2199" spans="1:13" x14ac:dyDescent="0.3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2"/>
      <c r="M2199" s="6"/>
    </row>
    <row r="2200" spans="1:13" x14ac:dyDescent="0.3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2"/>
      <c r="M2200" s="6"/>
    </row>
    <row r="2201" spans="1:13" x14ac:dyDescent="0.3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2"/>
      <c r="M2201" s="6"/>
    </row>
    <row r="2202" spans="1:13" x14ac:dyDescent="0.3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2"/>
      <c r="M2202" s="6"/>
    </row>
    <row r="2203" spans="1:13" x14ac:dyDescent="0.3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2"/>
      <c r="M2203" s="6"/>
    </row>
    <row r="2204" spans="1:13" x14ac:dyDescent="0.3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2"/>
      <c r="M2204" s="6"/>
    </row>
    <row r="2205" spans="1:13" x14ac:dyDescent="0.3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2"/>
      <c r="M2205" s="6"/>
    </row>
    <row r="2206" spans="1:13" x14ac:dyDescent="0.3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2"/>
      <c r="M2206" s="6"/>
    </row>
    <row r="2207" spans="1:13" x14ac:dyDescent="0.3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2"/>
      <c r="M2207" s="6"/>
    </row>
    <row r="2208" spans="1:13" x14ac:dyDescent="0.3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2"/>
      <c r="M2208" s="6"/>
    </row>
    <row r="2209" spans="1:13" x14ac:dyDescent="0.3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2"/>
      <c r="M2209" s="6"/>
    </row>
    <row r="2210" spans="1:13" x14ac:dyDescent="0.3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2"/>
      <c r="M2210" s="6"/>
    </row>
    <row r="2211" spans="1:13" x14ac:dyDescent="0.3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2"/>
      <c r="M2211" s="6"/>
    </row>
    <row r="2212" spans="1:13" x14ac:dyDescent="0.3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2"/>
      <c r="M2212" s="6"/>
    </row>
    <row r="2213" spans="1:13" x14ac:dyDescent="0.3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2"/>
      <c r="M2213" s="6"/>
    </row>
    <row r="2214" spans="1:13" x14ac:dyDescent="0.3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2"/>
      <c r="M2214" s="6"/>
    </row>
    <row r="2215" spans="1:13" x14ac:dyDescent="0.3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2"/>
      <c r="M2215" s="6"/>
    </row>
    <row r="2216" spans="1:13" x14ac:dyDescent="0.3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2"/>
      <c r="M2216" s="6"/>
    </row>
    <row r="2217" spans="1:13" x14ac:dyDescent="0.3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2"/>
      <c r="M2217" s="6"/>
    </row>
    <row r="2218" spans="1:13" x14ac:dyDescent="0.3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2"/>
      <c r="M2218" s="6"/>
    </row>
    <row r="2219" spans="1:13" x14ac:dyDescent="0.3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2"/>
      <c r="M2219" s="6"/>
    </row>
    <row r="2220" spans="1:13" x14ac:dyDescent="0.3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2"/>
      <c r="M2220" s="6"/>
    </row>
    <row r="2221" spans="1:13" x14ac:dyDescent="0.3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2"/>
      <c r="M2221" s="6"/>
    </row>
    <row r="2222" spans="1:13" x14ac:dyDescent="0.3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2"/>
      <c r="M2222" s="6"/>
    </row>
    <row r="2223" spans="1:13" x14ac:dyDescent="0.3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2"/>
      <c r="M2223" s="6"/>
    </row>
    <row r="2224" spans="1:13" x14ac:dyDescent="0.3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2"/>
      <c r="M2224" s="6"/>
    </row>
    <row r="2225" spans="1:13" x14ac:dyDescent="0.3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2"/>
      <c r="M2225" s="6"/>
    </row>
    <row r="2226" spans="1:13" x14ac:dyDescent="0.3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2"/>
      <c r="M2226" s="6"/>
    </row>
    <row r="2227" spans="1:13" x14ac:dyDescent="0.3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2"/>
      <c r="M2227" s="6"/>
    </row>
    <row r="2228" spans="1:13" x14ac:dyDescent="0.3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2"/>
      <c r="M2228" s="6"/>
    </row>
    <row r="2229" spans="1:13" x14ac:dyDescent="0.3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2"/>
      <c r="M2229" s="6"/>
    </row>
    <row r="2230" spans="1:13" x14ac:dyDescent="0.3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2"/>
      <c r="M2230" s="6"/>
    </row>
    <row r="2231" spans="1:13" x14ac:dyDescent="0.3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2"/>
      <c r="M2231" s="6"/>
    </row>
    <row r="2232" spans="1:13" x14ac:dyDescent="0.3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2"/>
      <c r="M2232" s="6"/>
    </row>
    <row r="2233" spans="1:13" x14ac:dyDescent="0.3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2"/>
      <c r="M2233" s="6"/>
    </row>
    <row r="2234" spans="1:13" x14ac:dyDescent="0.3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2"/>
      <c r="M2234" s="6"/>
    </row>
    <row r="2235" spans="1:13" x14ac:dyDescent="0.3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2"/>
      <c r="M2235" s="6"/>
    </row>
    <row r="2236" spans="1:13" x14ac:dyDescent="0.3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2"/>
      <c r="M2236" s="6"/>
    </row>
    <row r="2237" spans="1:13" x14ac:dyDescent="0.3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2"/>
      <c r="M2237" s="6"/>
    </row>
    <row r="2238" spans="1:13" x14ac:dyDescent="0.3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2"/>
      <c r="M2238" s="6"/>
    </row>
    <row r="2239" spans="1:13" x14ac:dyDescent="0.3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2"/>
      <c r="M2239" s="6"/>
    </row>
    <row r="2240" spans="1:13" x14ac:dyDescent="0.3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2"/>
      <c r="M2240" s="6"/>
    </row>
    <row r="2241" spans="1:13" x14ac:dyDescent="0.3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2"/>
      <c r="M2241" s="6"/>
    </row>
    <row r="2242" spans="1:13" x14ac:dyDescent="0.3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2"/>
      <c r="M2242" s="6"/>
    </row>
    <row r="2243" spans="1:13" x14ac:dyDescent="0.3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2"/>
      <c r="M2243" s="6"/>
    </row>
    <row r="2244" spans="1:13" x14ac:dyDescent="0.3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2"/>
      <c r="M2244" s="6"/>
    </row>
    <row r="2245" spans="1:13" x14ac:dyDescent="0.3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2"/>
      <c r="M2245" s="6"/>
    </row>
    <row r="2246" spans="1:13" x14ac:dyDescent="0.3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2"/>
      <c r="M2246" s="6"/>
    </row>
    <row r="2247" spans="1:13" x14ac:dyDescent="0.3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2"/>
      <c r="M2247" s="6"/>
    </row>
    <row r="2248" spans="1:13" x14ac:dyDescent="0.3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2"/>
      <c r="M2248" s="6"/>
    </row>
    <row r="2249" spans="1:13" x14ac:dyDescent="0.3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2"/>
      <c r="M2249" s="6"/>
    </row>
    <row r="2250" spans="1:13" x14ac:dyDescent="0.3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2"/>
      <c r="M2250" s="6"/>
    </row>
    <row r="2251" spans="1:13" x14ac:dyDescent="0.3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2"/>
      <c r="M2251" s="6"/>
    </row>
    <row r="2252" spans="1:13" x14ac:dyDescent="0.3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2"/>
      <c r="M2252" s="6"/>
    </row>
    <row r="2253" spans="1:13" x14ac:dyDescent="0.3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2"/>
      <c r="M2253" s="6"/>
    </row>
    <row r="2254" spans="1:13" x14ac:dyDescent="0.3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2"/>
      <c r="M2254" s="6"/>
    </row>
    <row r="2255" spans="1:13" x14ac:dyDescent="0.3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2"/>
      <c r="M2255" s="6"/>
    </row>
    <row r="2256" spans="1:13" x14ac:dyDescent="0.3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2"/>
      <c r="M2256" s="6"/>
    </row>
    <row r="2257" spans="1:13" x14ac:dyDescent="0.3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2"/>
      <c r="M2257" s="6"/>
    </row>
    <row r="2258" spans="1:13" x14ac:dyDescent="0.3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2"/>
      <c r="M2258" s="6"/>
    </row>
    <row r="2259" spans="1:13" x14ac:dyDescent="0.3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2"/>
      <c r="M2259" s="6"/>
    </row>
    <row r="2260" spans="1:13" x14ac:dyDescent="0.3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2"/>
      <c r="M2260" s="6"/>
    </row>
    <row r="2261" spans="1:13" x14ac:dyDescent="0.3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2"/>
      <c r="M2261" s="6"/>
    </row>
    <row r="2262" spans="1:13" x14ac:dyDescent="0.3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2"/>
      <c r="M2262" s="6"/>
    </row>
    <row r="2263" spans="1:13" x14ac:dyDescent="0.3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2"/>
      <c r="M2263" s="6"/>
    </row>
    <row r="2264" spans="1:13" x14ac:dyDescent="0.3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2"/>
      <c r="M2264" s="6"/>
    </row>
    <row r="2265" spans="1:13" x14ac:dyDescent="0.3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2"/>
      <c r="M2265" s="6"/>
    </row>
    <row r="2266" spans="1:13" x14ac:dyDescent="0.3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2"/>
      <c r="M2266" s="6"/>
    </row>
    <row r="2267" spans="1:13" x14ac:dyDescent="0.3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2"/>
      <c r="M2267" s="6"/>
    </row>
    <row r="2268" spans="1:13" x14ac:dyDescent="0.3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2"/>
      <c r="M2268" s="6"/>
    </row>
    <row r="2269" spans="1:13" x14ac:dyDescent="0.3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2"/>
      <c r="M2269" s="6"/>
    </row>
    <row r="2270" spans="1:13" x14ac:dyDescent="0.3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2"/>
      <c r="M2270" s="6"/>
    </row>
    <row r="2271" spans="1:13" x14ac:dyDescent="0.3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2"/>
      <c r="M2271" s="6"/>
    </row>
    <row r="2272" spans="1:13" x14ac:dyDescent="0.3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2"/>
      <c r="M2272" s="6"/>
    </row>
    <row r="2273" spans="1:13" x14ac:dyDescent="0.3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2"/>
      <c r="M2273" s="6"/>
    </row>
    <row r="2274" spans="1:13" x14ac:dyDescent="0.3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2"/>
      <c r="M2274" s="6"/>
    </row>
    <row r="2275" spans="1:13" x14ac:dyDescent="0.3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2"/>
      <c r="M2275" s="6"/>
    </row>
    <row r="2276" spans="1:13" x14ac:dyDescent="0.3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2"/>
      <c r="M2276" s="6"/>
    </row>
    <row r="2277" spans="1:13" x14ac:dyDescent="0.3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2"/>
      <c r="M2277" s="6"/>
    </row>
    <row r="2278" spans="1:13" x14ac:dyDescent="0.3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2"/>
      <c r="M2278" s="6"/>
    </row>
    <row r="2279" spans="1:13" x14ac:dyDescent="0.3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2"/>
      <c r="M2279" s="6"/>
    </row>
    <row r="2280" spans="1:13" x14ac:dyDescent="0.3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2"/>
      <c r="M2280" s="6"/>
    </row>
    <row r="2281" spans="1:13" x14ac:dyDescent="0.3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2"/>
      <c r="M2281" s="6"/>
    </row>
    <row r="2282" spans="1:13" x14ac:dyDescent="0.3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2"/>
      <c r="M2282" s="6"/>
    </row>
    <row r="2283" spans="1:13" x14ac:dyDescent="0.3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2"/>
      <c r="M2283" s="6"/>
    </row>
    <row r="2284" spans="1:13" x14ac:dyDescent="0.3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2"/>
      <c r="M2284" s="6"/>
    </row>
    <row r="2285" spans="1:13" x14ac:dyDescent="0.3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2"/>
      <c r="M2285" s="6"/>
    </row>
    <row r="2286" spans="1:13" x14ac:dyDescent="0.3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2"/>
      <c r="M2286" s="6"/>
    </row>
    <row r="2287" spans="1:13" x14ac:dyDescent="0.3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2"/>
      <c r="M2287" s="6"/>
    </row>
    <row r="2288" spans="1:13" x14ac:dyDescent="0.3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2"/>
      <c r="M2288" s="6"/>
    </row>
    <row r="2289" spans="1:13" x14ac:dyDescent="0.3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2"/>
      <c r="M2289" s="6"/>
    </row>
    <row r="2290" spans="1:13" x14ac:dyDescent="0.3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2"/>
      <c r="M2290" s="6"/>
    </row>
    <row r="2291" spans="1:13" x14ac:dyDescent="0.3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2"/>
      <c r="M2291" s="6"/>
    </row>
    <row r="2292" spans="1:13" x14ac:dyDescent="0.3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2"/>
      <c r="M2292" s="6"/>
    </row>
    <row r="2293" spans="1:13" x14ac:dyDescent="0.3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2"/>
      <c r="M2293" s="6"/>
    </row>
    <row r="2294" spans="1:13" x14ac:dyDescent="0.3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2"/>
      <c r="M2294" s="6"/>
    </row>
    <row r="2295" spans="1:13" x14ac:dyDescent="0.3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2"/>
      <c r="M2295" s="6"/>
    </row>
    <row r="2296" spans="1:13" x14ac:dyDescent="0.3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2"/>
      <c r="M2296" s="6"/>
    </row>
    <row r="2297" spans="1:13" x14ac:dyDescent="0.3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2"/>
      <c r="M2297" s="6"/>
    </row>
    <row r="2298" spans="1:13" x14ac:dyDescent="0.3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2"/>
      <c r="M2298" s="6"/>
    </row>
    <row r="2299" spans="1:13" x14ac:dyDescent="0.3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2"/>
      <c r="M2299" s="6"/>
    </row>
    <row r="2300" spans="1:13" x14ac:dyDescent="0.3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2"/>
      <c r="M2300" s="6"/>
    </row>
    <row r="2301" spans="1:13" x14ac:dyDescent="0.3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2"/>
      <c r="M2301" s="6"/>
    </row>
    <row r="2302" spans="1:13" x14ac:dyDescent="0.3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2"/>
      <c r="M2302" s="6"/>
    </row>
    <row r="2303" spans="1:13" x14ac:dyDescent="0.3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2"/>
      <c r="M2303" s="6"/>
    </row>
    <row r="2304" spans="1:13" x14ac:dyDescent="0.3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2"/>
      <c r="M2304" s="6"/>
    </row>
    <row r="2305" spans="1:13" x14ac:dyDescent="0.3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2"/>
      <c r="M2305" s="6"/>
    </row>
    <row r="2306" spans="1:13" x14ac:dyDescent="0.3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2"/>
      <c r="M2306" s="6"/>
    </row>
    <row r="2307" spans="1:13" x14ac:dyDescent="0.3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2"/>
      <c r="M2307" s="6"/>
    </row>
    <row r="2308" spans="1:13" x14ac:dyDescent="0.3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2"/>
      <c r="M2308" s="6"/>
    </row>
    <row r="2309" spans="1:13" x14ac:dyDescent="0.3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2"/>
      <c r="M2309" s="6"/>
    </row>
    <row r="2310" spans="1:13" x14ac:dyDescent="0.3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2"/>
      <c r="M2310" s="6"/>
    </row>
    <row r="2311" spans="1:13" x14ac:dyDescent="0.3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2"/>
      <c r="M2311" s="6"/>
    </row>
    <row r="2312" spans="1:13" x14ac:dyDescent="0.3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2"/>
      <c r="M2312" s="6"/>
    </row>
    <row r="2313" spans="1:13" x14ac:dyDescent="0.3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2"/>
      <c r="M2313" s="6"/>
    </row>
    <row r="2314" spans="1:13" x14ac:dyDescent="0.3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2"/>
      <c r="M2314" s="6"/>
    </row>
    <row r="2315" spans="1:13" x14ac:dyDescent="0.3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2"/>
      <c r="M2315" s="6"/>
    </row>
    <row r="2316" spans="1:13" x14ac:dyDescent="0.3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2"/>
      <c r="M2316" s="6"/>
    </row>
    <row r="2317" spans="1:13" x14ac:dyDescent="0.3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2"/>
      <c r="M2317" s="6"/>
    </row>
    <row r="2318" spans="1:13" x14ac:dyDescent="0.3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2"/>
      <c r="M2318" s="6"/>
    </row>
    <row r="2319" spans="1:13" x14ac:dyDescent="0.3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2"/>
      <c r="M2319" s="6"/>
    </row>
    <row r="2320" spans="1:13" x14ac:dyDescent="0.3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2"/>
      <c r="M2320" s="6"/>
    </row>
    <row r="2321" spans="1:13" x14ac:dyDescent="0.3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2"/>
      <c r="M2321" s="6"/>
    </row>
    <row r="2322" spans="1:13" x14ac:dyDescent="0.3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2"/>
      <c r="M2322" s="6"/>
    </row>
    <row r="2323" spans="1:13" x14ac:dyDescent="0.3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2"/>
      <c r="M2323" s="6"/>
    </row>
    <row r="2324" spans="1:13" x14ac:dyDescent="0.3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2"/>
      <c r="M2324" s="6"/>
    </row>
    <row r="2325" spans="1:13" x14ac:dyDescent="0.3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2"/>
      <c r="M2325" s="6"/>
    </row>
    <row r="2326" spans="1:13" x14ac:dyDescent="0.3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2"/>
      <c r="M2326" s="6"/>
    </row>
    <row r="2327" spans="1:13" x14ac:dyDescent="0.3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2"/>
      <c r="M2327" s="6"/>
    </row>
    <row r="2328" spans="1:13" x14ac:dyDescent="0.3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2"/>
      <c r="M2328" s="6"/>
    </row>
    <row r="2329" spans="1:13" x14ac:dyDescent="0.3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2"/>
      <c r="M2329" s="6"/>
    </row>
    <row r="2330" spans="1:13" x14ac:dyDescent="0.3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2"/>
      <c r="M2330" s="6"/>
    </row>
    <row r="2331" spans="1:13" x14ac:dyDescent="0.3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2"/>
      <c r="M2331" s="6"/>
    </row>
    <row r="2332" spans="1:13" x14ac:dyDescent="0.3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2"/>
      <c r="M2332" s="6"/>
    </row>
    <row r="2333" spans="1:13" x14ac:dyDescent="0.3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2"/>
      <c r="M2333" s="6"/>
    </row>
    <row r="2334" spans="1:13" x14ac:dyDescent="0.3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2"/>
      <c r="M2334" s="6"/>
    </row>
    <row r="2335" spans="1:13" x14ac:dyDescent="0.3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2"/>
      <c r="M2335" s="6"/>
    </row>
    <row r="2336" spans="1:13" x14ac:dyDescent="0.3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2"/>
      <c r="M2336" s="6"/>
    </row>
    <row r="2337" spans="1:13" x14ac:dyDescent="0.3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2"/>
      <c r="M2337" s="6"/>
    </row>
    <row r="2338" spans="1:13" x14ac:dyDescent="0.3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2"/>
      <c r="M2338" s="6"/>
    </row>
    <row r="2339" spans="1:13" x14ac:dyDescent="0.3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2"/>
      <c r="M2339" s="6"/>
    </row>
    <row r="2340" spans="1:13" x14ac:dyDescent="0.3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2"/>
      <c r="M2340" s="6"/>
    </row>
    <row r="2341" spans="1:13" x14ac:dyDescent="0.3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2"/>
      <c r="M2341" s="6"/>
    </row>
    <row r="2342" spans="1:13" x14ac:dyDescent="0.3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2"/>
      <c r="M2342" s="6"/>
    </row>
    <row r="2343" spans="1:13" x14ac:dyDescent="0.3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2"/>
      <c r="M2343" s="6"/>
    </row>
    <row r="2344" spans="1:13" x14ac:dyDescent="0.3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2"/>
      <c r="M2344" s="6"/>
    </row>
    <row r="2345" spans="1:13" x14ac:dyDescent="0.3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2"/>
      <c r="M2345" s="6"/>
    </row>
    <row r="2346" spans="1:13" x14ac:dyDescent="0.3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2"/>
      <c r="M2346" s="6"/>
    </row>
    <row r="2347" spans="1:13" x14ac:dyDescent="0.3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2"/>
      <c r="M2347" s="6"/>
    </row>
    <row r="2348" spans="1:13" x14ac:dyDescent="0.3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2"/>
      <c r="M2348" s="6"/>
    </row>
    <row r="2349" spans="1:13" x14ac:dyDescent="0.3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2"/>
      <c r="M2349" s="6"/>
    </row>
    <row r="2350" spans="1:13" x14ac:dyDescent="0.3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2"/>
      <c r="M2350" s="6"/>
    </row>
    <row r="2351" spans="1:13" x14ac:dyDescent="0.3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2"/>
      <c r="M2351" s="6"/>
    </row>
    <row r="2352" spans="1:13" x14ac:dyDescent="0.3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2"/>
      <c r="M2352" s="6"/>
    </row>
    <row r="2353" spans="1:13" x14ac:dyDescent="0.3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2"/>
      <c r="M2353" s="6"/>
    </row>
    <row r="2354" spans="1:13" x14ac:dyDescent="0.3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2"/>
      <c r="M2354" s="6"/>
    </row>
    <row r="2355" spans="1:13" x14ac:dyDescent="0.3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2"/>
      <c r="M2355" s="6"/>
    </row>
    <row r="2356" spans="1:13" x14ac:dyDescent="0.3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2"/>
      <c r="M2356" s="6"/>
    </row>
    <row r="2357" spans="1:13" x14ac:dyDescent="0.3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2"/>
      <c r="M2357" s="6"/>
    </row>
    <row r="2358" spans="1:13" x14ac:dyDescent="0.3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2"/>
      <c r="M2358" s="6"/>
    </row>
    <row r="2359" spans="1:13" x14ac:dyDescent="0.3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2"/>
      <c r="M2359" s="6"/>
    </row>
    <row r="2360" spans="1:13" x14ac:dyDescent="0.3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2"/>
      <c r="M2360" s="6"/>
    </row>
    <row r="2361" spans="1:13" x14ac:dyDescent="0.3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2"/>
      <c r="M2361" s="6"/>
    </row>
    <row r="2362" spans="1:13" x14ac:dyDescent="0.3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2"/>
      <c r="M2362" s="6"/>
    </row>
    <row r="2363" spans="1:13" x14ac:dyDescent="0.3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2"/>
      <c r="M2363" s="6"/>
    </row>
    <row r="2364" spans="1:13" x14ac:dyDescent="0.3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2"/>
      <c r="M2364" s="6"/>
    </row>
    <row r="2365" spans="1:13" x14ac:dyDescent="0.3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2"/>
      <c r="M2365" s="6"/>
    </row>
    <row r="2366" spans="1:13" x14ac:dyDescent="0.3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2"/>
      <c r="M2366" s="6"/>
    </row>
    <row r="2367" spans="1:13" x14ac:dyDescent="0.3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2"/>
      <c r="M2367" s="6"/>
    </row>
    <row r="2368" spans="1:13" x14ac:dyDescent="0.3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2"/>
      <c r="M2368" s="6"/>
    </row>
    <row r="2369" spans="1:13" x14ac:dyDescent="0.3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2"/>
      <c r="M2369" s="6"/>
    </row>
    <row r="2370" spans="1:13" x14ac:dyDescent="0.3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2"/>
      <c r="M2370" s="6"/>
    </row>
    <row r="2371" spans="1:13" x14ac:dyDescent="0.3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2"/>
      <c r="M2371" s="6"/>
    </row>
    <row r="2372" spans="1:13" x14ac:dyDescent="0.3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2"/>
      <c r="M2372" s="6"/>
    </row>
    <row r="2373" spans="1:13" x14ac:dyDescent="0.3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2"/>
      <c r="M2373" s="6"/>
    </row>
    <row r="2374" spans="1:13" x14ac:dyDescent="0.3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2"/>
      <c r="M2374" s="6"/>
    </row>
    <row r="2375" spans="1:13" x14ac:dyDescent="0.3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2"/>
      <c r="M2375" s="6"/>
    </row>
    <row r="2376" spans="1:13" x14ac:dyDescent="0.3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2"/>
      <c r="M2376" s="6"/>
    </row>
    <row r="2377" spans="1:13" x14ac:dyDescent="0.3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2"/>
      <c r="M2377" s="6"/>
    </row>
    <row r="2378" spans="1:13" x14ac:dyDescent="0.3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2"/>
      <c r="M2378" s="6"/>
    </row>
    <row r="2379" spans="1:13" x14ac:dyDescent="0.3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2"/>
      <c r="M2379" s="6"/>
    </row>
    <row r="2380" spans="1:13" x14ac:dyDescent="0.3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2"/>
      <c r="M2380" s="6"/>
    </row>
    <row r="2381" spans="1:13" x14ac:dyDescent="0.3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2"/>
      <c r="M2381" s="6"/>
    </row>
    <row r="2382" spans="1:13" x14ac:dyDescent="0.3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2"/>
      <c r="M2382" s="6"/>
    </row>
    <row r="2383" spans="1:13" x14ac:dyDescent="0.3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2"/>
      <c r="M2383" s="6"/>
    </row>
    <row r="2384" spans="1:13" x14ac:dyDescent="0.3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2"/>
      <c r="M2384" s="6"/>
    </row>
    <row r="2385" spans="1:13" x14ac:dyDescent="0.3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2"/>
      <c r="M2385" s="6"/>
    </row>
    <row r="2386" spans="1:13" x14ac:dyDescent="0.3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2"/>
      <c r="M2386" s="6"/>
    </row>
    <row r="2387" spans="1:13" x14ac:dyDescent="0.3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2"/>
      <c r="M2387" s="6"/>
    </row>
    <row r="2388" spans="1:13" x14ac:dyDescent="0.3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2"/>
      <c r="M2388" s="6"/>
    </row>
    <row r="2389" spans="1:13" x14ac:dyDescent="0.3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2"/>
      <c r="M2389" s="6"/>
    </row>
    <row r="2390" spans="1:13" x14ac:dyDescent="0.3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2"/>
      <c r="M2390" s="6"/>
    </row>
    <row r="2391" spans="1:13" x14ac:dyDescent="0.3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2"/>
      <c r="M2391" s="6"/>
    </row>
    <row r="2392" spans="1:13" x14ac:dyDescent="0.3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2"/>
      <c r="M2392" s="6"/>
    </row>
    <row r="2393" spans="1:13" x14ac:dyDescent="0.3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2"/>
      <c r="M2393" s="6"/>
    </row>
    <row r="2394" spans="1:13" x14ac:dyDescent="0.3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2"/>
      <c r="M2394" s="6"/>
    </row>
    <row r="2395" spans="1:13" x14ac:dyDescent="0.3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2"/>
      <c r="M2395" s="6"/>
    </row>
    <row r="2396" spans="1:13" x14ac:dyDescent="0.3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2"/>
      <c r="M2396" s="6"/>
    </row>
    <row r="2397" spans="1:13" x14ac:dyDescent="0.3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2"/>
      <c r="M2397" s="6"/>
    </row>
    <row r="2398" spans="1:13" x14ac:dyDescent="0.3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2"/>
      <c r="M2398" s="6"/>
    </row>
    <row r="2399" spans="1:13" x14ac:dyDescent="0.3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2"/>
      <c r="M2399" s="6"/>
    </row>
    <row r="2400" spans="1:13" x14ac:dyDescent="0.3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2"/>
      <c r="M2400" s="6"/>
    </row>
    <row r="2401" spans="1:13" x14ac:dyDescent="0.3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2"/>
      <c r="M2401" s="6"/>
    </row>
    <row r="2402" spans="1:13" x14ac:dyDescent="0.3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2"/>
      <c r="M2402" s="6"/>
    </row>
    <row r="2403" spans="1:13" x14ac:dyDescent="0.3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2"/>
      <c r="M2403" s="6"/>
    </row>
    <row r="2404" spans="1:13" x14ac:dyDescent="0.3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2"/>
      <c r="M2404" s="6"/>
    </row>
    <row r="2405" spans="1:13" x14ac:dyDescent="0.3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2"/>
      <c r="M2405" s="6"/>
    </row>
    <row r="2406" spans="1:13" x14ac:dyDescent="0.3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2"/>
      <c r="M2406" s="6"/>
    </row>
    <row r="2407" spans="1:13" x14ac:dyDescent="0.3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2"/>
      <c r="M2407" s="6"/>
    </row>
    <row r="2408" spans="1:13" x14ac:dyDescent="0.3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2"/>
      <c r="M2408" s="6"/>
    </row>
    <row r="2409" spans="1:13" x14ac:dyDescent="0.3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2"/>
      <c r="M2409" s="6"/>
    </row>
    <row r="2410" spans="1:13" x14ac:dyDescent="0.3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2"/>
      <c r="M2410" s="6"/>
    </row>
    <row r="2411" spans="1:13" x14ac:dyDescent="0.3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2"/>
      <c r="M2411" s="6"/>
    </row>
    <row r="2412" spans="1:13" x14ac:dyDescent="0.3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2"/>
      <c r="M2412" s="6"/>
    </row>
    <row r="2413" spans="1:13" x14ac:dyDescent="0.3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2"/>
      <c r="M2413" s="6"/>
    </row>
    <row r="2414" spans="1:13" x14ac:dyDescent="0.3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2"/>
      <c r="M2414" s="6"/>
    </row>
    <row r="2415" spans="1:13" x14ac:dyDescent="0.3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2"/>
      <c r="M2415" s="6"/>
    </row>
    <row r="2416" spans="1:13" x14ac:dyDescent="0.3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2"/>
      <c r="M2416" s="6"/>
    </row>
    <row r="2417" spans="1:13" x14ac:dyDescent="0.3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2"/>
      <c r="M2417" s="6"/>
    </row>
    <row r="2418" spans="1:13" x14ac:dyDescent="0.3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2"/>
      <c r="M2418" s="6"/>
    </row>
    <row r="2419" spans="1:13" x14ac:dyDescent="0.3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2"/>
      <c r="M2419" s="6"/>
    </row>
    <row r="2420" spans="1:13" x14ac:dyDescent="0.3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2"/>
      <c r="M2420" s="6"/>
    </row>
    <row r="2421" spans="1:13" x14ac:dyDescent="0.3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2"/>
      <c r="M2421" s="6"/>
    </row>
    <row r="2422" spans="1:13" x14ac:dyDescent="0.3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2"/>
      <c r="M2422" s="6"/>
    </row>
    <row r="2423" spans="1:13" x14ac:dyDescent="0.3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2"/>
      <c r="M2423" s="6"/>
    </row>
    <row r="2424" spans="1:13" x14ac:dyDescent="0.3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2"/>
      <c r="M2424" s="6"/>
    </row>
    <row r="2425" spans="1:13" x14ac:dyDescent="0.3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2"/>
      <c r="M2425" s="6"/>
    </row>
    <row r="2426" spans="1:13" x14ac:dyDescent="0.3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2"/>
      <c r="M2426" s="6"/>
    </row>
    <row r="2427" spans="1:13" x14ac:dyDescent="0.3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2"/>
      <c r="M2427" s="6"/>
    </row>
    <row r="2428" spans="1:13" x14ac:dyDescent="0.3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2"/>
      <c r="M2428" s="6"/>
    </row>
    <row r="2429" spans="1:13" x14ac:dyDescent="0.3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2"/>
      <c r="M2429" s="6"/>
    </row>
    <row r="2430" spans="1:13" x14ac:dyDescent="0.3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2"/>
      <c r="M2430" s="6"/>
    </row>
    <row r="2431" spans="1:13" x14ac:dyDescent="0.3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2"/>
      <c r="M2431" s="6"/>
    </row>
    <row r="2432" spans="1:13" x14ac:dyDescent="0.3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2"/>
      <c r="M2432" s="6"/>
    </row>
    <row r="2433" spans="1:13" x14ac:dyDescent="0.3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2"/>
      <c r="M2433" s="6"/>
    </row>
    <row r="2434" spans="1:13" x14ac:dyDescent="0.3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2"/>
      <c r="M2434" s="6"/>
    </row>
    <row r="2435" spans="1:13" x14ac:dyDescent="0.3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2"/>
      <c r="M2435" s="6"/>
    </row>
    <row r="2436" spans="1:13" x14ac:dyDescent="0.3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2"/>
      <c r="M2436" s="6"/>
    </row>
    <row r="2437" spans="1:13" x14ac:dyDescent="0.3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2"/>
      <c r="M2437" s="6"/>
    </row>
    <row r="2438" spans="1:13" x14ac:dyDescent="0.3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2"/>
      <c r="M2438" s="6"/>
    </row>
    <row r="2439" spans="1:13" x14ac:dyDescent="0.3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2"/>
      <c r="M2439" s="6"/>
    </row>
    <row r="2440" spans="1:13" x14ac:dyDescent="0.3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2"/>
      <c r="M2440" s="6"/>
    </row>
    <row r="2441" spans="1:13" x14ac:dyDescent="0.3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2"/>
      <c r="M2441" s="6"/>
    </row>
    <row r="2442" spans="1:13" x14ac:dyDescent="0.3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2"/>
      <c r="M2442" s="6"/>
    </row>
    <row r="2443" spans="1:13" x14ac:dyDescent="0.3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2"/>
      <c r="M2443" s="6"/>
    </row>
    <row r="2444" spans="1:13" x14ac:dyDescent="0.3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2"/>
      <c r="M2444" s="6"/>
    </row>
    <row r="2445" spans="1:13" x14ac:dyDescent="0.3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2"/>
      <c r="M2445" s="6"/>
    </row>
    <row r="2446" spans="1:13" x14ac:dyDescent="0.3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2"/>
      <c r="M2446" s="6"/>
    </row>
    <row r="2447" spans="1:13" x14ac:dyDescent="0.3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2"/>
      <c r="M2447" s="6"/>
    </row>
    <row r="2448" spans="1:13" x14ac:dyDescent="0.3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2"/>
      <c r="M2448" s="6"/>
    </row>
    <row r="2449" spans="1:13" x14ac:dyDescent="0.3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2"/>
      <c r="M2449" s="6"/>
    </row>
    <row r="2450" spans="1:13" x14ac:dyDescent="0.3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2"/>
      <c r="M2450" s="6"/>
    </row>
    <row r="2451" spans="1:13" x14ac:dyDescent="0.3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2"/>
      <c r="M2451" s="6"/>
    </row>
    <row r="2452" spans="1:13" x14ac:dyDescent="0.3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2"/>
      <c r="M2452" s="6"/>
    </row>
    <row r="2453" spans="1:13" x14ac:dyDescent="0.3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2"/>
      <c r="M2453" s="6"/>
    </row>
    <row r="2454" spans="1:13" x14ac:dyDescent="0.3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2"/>
      <c r="M2454" s="6"/>
    </row>
    <row r="2455" spans="1:13" x14ac:dyDescent="0.3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2"/>
      <c r="M2455" s="6"/>
    </row>
    <row r="2456" spans="1:13" x14ac:dyDescent="0.3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2"/>
      <c r="M2456" s="6"/>
    </row>
    <row r="2457" spans="1:13" x14ac:dyDescent="0.3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2"/>
      <c r="M2457" s="6"/>
    </row>
    <row r="2458" spans="1:13" x14ac:dyDescent="0.3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2"/>
      <c r="M2458" s="6"/>
    </row>
    <row r="2459" spans="1:13" x14ac:dyDescent="0.3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2"/>
      <c r="M2459" s="6"/>
    </row>
    <row r="2460" spans="1:13" x14ac:dyDescent="0.3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2"/>
      <c r="M2460" s="6"/>
    </row>
    <row r="2461" spans="1:13" x14ac:dyDescent="0.3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2"/>
      <c r="M2461" s="6"/>
    </row>
    <row r="2462" spans="1:13" x14ac:dyDescent="0.3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2"/>
      <c r="M2462" s="6"/>
    </row>
    <row r="2463" spans="1:13" x14ac:dyDescent="0.3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2"/>
      <c r="M2463" s="6"/>
    </row>
    <row r="2464" spans="1:13" x14ac:dyDescent="0.3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2"/>
      <c r="M2464" s="6"/>
    </row>
    <row r="2465" spans="1:13" x14ac:dyDescent="0.3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2"/>
      <c r="M2465" s="6"/>
    </row>
    <row r="2466" spans="1:13" x14ac:dyDescent="0.3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2"/>
      <c r="M2466" s="6"/>
    </row>
    <row r="2467" spans="1:13" x14ac:dyDescent="0.3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2"/>
      <c r="M2467" s="6"/>
    </row>
    <row r="2468" spans="1:13" x14ac:dyDescent="0.3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2"/>
      <c r="M2468" s="6"/>
    </row>
    <row r="2469" spans="1:13" x14ac:dyDescent="0.3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2"/>
      <c r="M2469" s="6"/>
    </row>
    <row r="2470" spans="1:13" x14ac:dyDescent="0.3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2"/>
      <c r="M2470" s="6"/>
    </row>
    <row r="2471" spans="1:13" x14ac:dyDescent="0.3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2"/>
      <c r="M2471" s="6"/>
    </row>
    <row r="2472" spans="1:13" x14ac:dyDescent="0.3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2"/>
      <c r="M2472" s="6"/>
    </row>
    <row r="2473" spans="1:13" x14ac:dyDescent="0.3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2"/>
      <c r="M2473" s="6"/>
    </row>
    <row r="2474" spans="1:13" x14ac:dyDescent="0.3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2"/>
      <c r="M2474" s="6"/>
    </row>
    <row r="2475" spans="1:13" x14ac:dyDescent="0.3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2"/>
      <c r="M2475" s="6"/>
    </row>
    <row r="2476" spans="1:13" x14ac:dyDescent="0.3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2"/>
      <c r="M2476" s="6"/>
    </row>
    <row r="2477" spans="1:13" x14ac:dyDescent="0.3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2"/>
      <c r="M2477" s="6"/>
    </row>
    <row r="2478" spans="1:13" x14ac:dyDescent="0.3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2"/>
      <c r="M2478" s="6"/>
    </row>
    <row r="2479" spans="1:13" x14ac:dyDescent="0.3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2"/>
      <c r="M2479" s="6"/>
    </row>
    <row r="2480" spans="1:13" x14ac:dyDescent="0.3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2"/>
      <c r="M2480" s="6"/>
    </row>
    <row r="2481" spans="1:13" x14ac:dyDescent="0.3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2"/>
      <c r="M2481" s="6"/>
    </row>
    <row r="2482" spans="1:13" x14ac:dyDescent="0.3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2"/>
      <c r="M2482" s="6"/>
    </row>
    <row r="2483" spans="1:13" x14ac:dyDescent="0.3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2"/>
      <c r="M2483" s="6"/>
    </row>
    <row r="2484" spans="1:13" x14ac:dyDescent="0.3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2"/>
      <c r="M2484" s="6"/>
    </row>
    <row r="2485" spans="1:13" x14ac:dyDescent="0.3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2"/>
      <c r="M2485" s="6"/>
    </row>
    <row r="2486" spans="1:13" x14ac:dyDescent="0.3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2"/>
      <c r="M2486" s="6"/>
    </row>
    <row r="2487" spans="1:13" x14ac:dyDescent="0.3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2"/>
      <c r="M2487" s="6"/>
    </row>
    <row r="2488" spans="1:13" x14ac:dyDescent="0.3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2"/>
      <c r="M2488" s="6"/>
    </row>
    <row r="2489" spans="1:13" x14ac:dyDescent="0.3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2"/>
      <c r="M2489" s="6"/>
    </row>
    <row r="2490" spans="1:13" x14ac:dyDescent="0.3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2"/>
      <c r="M2490" s="6"/>
    </row>
    <row r="2491" spans="1:13" x14ac:dyDescent="0.3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2"/>
      <c r="M2491" s="6"/>
    </row>
    <row r="2492" spans="1:13" x14ac:dyDescent="0.3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2"/>
      <c r="M2492" s="6"/>
    </row>
    <row r="2493" spans="1:13" x14ac:dyDescent="0.3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2"/>
      <c r="M2493" s="6"/>
    </row>
    <row r="2494" spans="1:13" x14ac:dyDescent="0.3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2"/>
      <c r="M2494" s="6"/>
    </row>
    <row r="2495" spans="1:13" x14ac:dyDescent="0.3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2"/>
      <c r="M2495" s="6"/>
    </row>
    <row r="2496" spans="1:13" x14ac:dyDescent="0.3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2"/>
      <c r="M2496" s="6"/>
    </row>
    <row r="2497" spans="1:13" x14ac:dyDescent="0.3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2"/>
      <c r="M2497" s="6"/>
    </row>
    <row r="2498" spans="1:13" x14ac:dyDescent="0.3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2"/>
      <c r="M2498" s="6"/>
    </row>
    <row r="2499" spans="1:13" x14ac:dyDescent="0.3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2"/>
      <c r="M2499" s="6"/>
    </row>
    <row r="2500" spans="1:13" x14ac:dyDescent="0.3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2"/>
      <c r="M2500" s="6"/>
    </row>
    <row r="2501" spans="1:13" x14ac:dyDescent="0.3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2"/>
      <c r="M2501" s="6"/>
    </row>
    <row r="2502" spans="1:13" x14ac:dyDescent="0.3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2"/>
      <c r="M2502" s="6"/>
    </row>
    <row r="2503" spans="1:13" x14ac:dyDescent="0.3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2"/>
      <c r="M2503" s="6"/>
    </row>
    <row r="2504" spans="1:13" x14ac:dyDescent="0.3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2"/>
      <c r="M2504" s="6"/>
    </row>
    <row r="2505" spans="1:13" x14ac:dyDescent="0.3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2"/>
      <c r="M2505" s="6"/>
    </row>
    <row r="2506" spans="1:13" x14ac:dyDescent="0.3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2"/>
      <c r="M2506" s="6"/>
    </row>
    <row r="2507" spans="1:13" x14ac:dyDescent="0.3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2"/>
      <c r="M2507" s="6"/>
    </row>
    <row r="2508" spans="1:13" x14ac:dyDescent="0.3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2"/>
      <c r="M2508" s="6"/>
    </row>
    <row r="2509" spans="1:13" x14ac:dyDescent="0.3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2"/>
      <c r="M2509" s="6"/>
    </row>
    <row r="2510" spans="1:13" x14ac:dyDescent="0.3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2"/>
      <c r="M2510" s="6"/>
    </row>
    <row r="2511" spans="1:13" x14ac:dyDescent="0.3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2"/>
      <c r="M2511" s="6"/>
    </row>
    <row r="2512" spans="1:13" x14ac:dyDescent="0.3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2"/>
      <c r="M2512" s="6"/>
    </row>
    <row r="2513" spans="1:13" x14ac:dyDescent="0.3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2"/>
      <c r="M2513" s="6"/>
    </row>
    <row r="2514" spans="1:13" x14ac:dyDescent="0.3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2"/>
      <c r="M2514" s="6"/>
    </row>
    <row r="2515" spans="1:13" x14ac:dyDescent="0.3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2"/>
      <c r="M2515" s="6"/>
    </row>
    <row r="2516" spans="1:13" x14ac:dyDescent="0.3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2"/>
      <c r="M2516" s="6"/>
    </row>
    <row r="2517" spans="1:13" x14ac:dyDescent="0.3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2"/>
      <c r="M2517" s="6"/>
    </row>
    <row r="2518" spans="1:13" x14ac:dyDescent="0.3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2"/>
      <c r="M2518" s="6"/>
    </row>
    <row r="2519" spans="1:13" x14ac:dyDescent="0.3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2"/>
      <c r="M2519" s="6"/>
    </row>
    <row r="2520" spans="1:13" x14ac:dyDescent="0.3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2"/>
      <c r="M2520" s="6"/>
    </row>
    <row r="2521" spans="1:13" x14ac:dyDescent="0.3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2"/>
      <c r="M2521" s="6"/>
    </row>
    <row r="2522" spans="1:13" x14ac:dyDescent="0.3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2"/>
      <c r="M2522" s="6"/>
    </row>
    <row r="2523" spans="1:13" x14ac:dyDescent="0.3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2"/>
      <c r="M2523" s="6"/>
    </row>
    <row r="2524" spans="1:13" x14ac:dyDescent="0.3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2"/>
      <c r="M2524" s="6"/>
    </row>
    <row r="2525" spans="1:13" x14ac:dyDescent="0.3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2"/>
      <c r="M2525" s="6"/>
    </row>
    <row r="2526" spans="1:13" x14ac:dyDescent="0.3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2"/>
      <c r="M2526" s="6"/>
    </row>
    <row r="2527" spans="1:13" x14ac:dyDescent="0.3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2"/>
      <c r="M2527" s="6"/>
    </row>
    <row r="2528" spans="1:13" x14ac:dyDescent="0.3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2"/>
      <c r="M2528" s="6"/>
    </row>
    <row r="2529" spans="1:13" x14ac:dyDescent="0.3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2"/>
      <c r="M2529" s="6"/>
    </row>
    <row r="2530" spans="1:13" x14ac:dyDescent="0.3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2"/>
      <c r="M2530" s="6"/>
    </row>
    <row r="2531" spans="1:13" x14ac:dyDescent="0.3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2"/>
      <c r="M2531" s="6"/>
    </row>
    <row r="2532" spans="1:13" x14ac:dyDescent="0.3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2"/>
      <c r="M2532" s="6"/>
    </row>
    <row r="2533" spans="1:13" x14ac:dyDescent="0.3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2"/>
      <c r="M2533" s="6"/>
    </row>
    <row r="2534" spans="1:13" x14ac:dyDescent="0.3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2"/>
      <c r="M2534" s="6"/>
    </row>
    <row r="2535" spans="1:13" x14ac:dyDescent="0.3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2"/>
      <c r="M2535" s="6"/>
    </row>
    <row r="2536" spans="1:13" x14ac:dyDescent="0.3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2"/>
      <c r="M2536" s="6"/>
    </row>
    <row r="2537" spans="1:13" x14ac:dyDescent="0.3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2"/>
      <c r="M2537" s="6"/>
    </row>
    <row r="2538" spans="1:13" x14ac:dyDescent="0.3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2"/>
      <c r="M2538" s="6"/>
    </row>
    <row r="2539" spans="1:13" x14ac:dyDescent="0.3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2"/>
      <c r="M2539" s="6"/>
    </row>
    <row r="2540" spans="1:13" x14ac:dyDescent="0.3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2"/>
      <c r="M2540" s="6"/>
    </row>
    <row r="2541" spans="1:13" x14ac:dyDescent="0.3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2"/>
      <c r="M2541" s="6"/>
    </row>
    <row r="2542" spans="1:13" x14ac:dyDescent="0.3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2"/>
      <c r="M2542" s="6"/>
    </row>
    <row r="2543" spans="1:13" x14ac:dyDescent="0.3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2"/>
      <c r="M2543" s="6"/>
    </row>
    <row r="2544" spans="1:13" x14ac:dyDescent="0.3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2"/>
      <c r="M2544" s="6"/>
    </row>
    <row r="2545" spans="1:13" x14ac:dyDescent="0.3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2"/>
      <c r="M2545" s="6"/>
    </row>
    <row r="2546" spans="1:13" x14ac:dyDescent="0.3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2"/>
      <c r="M2546" s="6"/>
    </row>
    <row r="2547" spans="1:13" x14ac:dyDescent="0.3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2"/>
      <c r="M2547" s="6"/>
    </row>
    <row r="2548" spans="1:13" x14ac:dyDescent="0.3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2"/>
      <c r="M2548" s="6"/>
    </row>
    <row r="2549" spans="1:13" x14ac:dyDescent="0.3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2"/>
      <c r="M2549" s="6"/>
    </row>
    <row r="2550" spans="1:13" x14ac:dyDescent="0.3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2"/>
      <c r="M2550" s="6"/>
    </row>
    <row r="2551" spans="1:13" x14ac:dyDescent="0.3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2"/>
      <c r="M2551" s="6"/>
    </row>
    <row r="2552" spans="1:13" x14ac:dyDescent="0.3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2"/>
      <c r="M2552" s="6"/>
    </row>
    <row r="2553" spans="1:13" x14ac:dyDescent="0.3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2"/>
      <c r="M2553" s="6"/>
    </row>
    <row r="2554" spans="1:13" x14ac:dyDescent="0.3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2"/>
      <c r="M2554" s="6"/>
    </row>
    <row r="2555" spans="1:13" x14ac:dyDescent="0.3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2"/>
      <c r="M2555" s="6"/>
    </row>
    <row r="2556" spans="1:13" x14ac:dyDescent="0.3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2"/>
      <c r="M2556" s="6"/>
    </row>
    <row r="2557" spans="1:13" x14ac:dyDescent="0.3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2"/>
      <c r="M2557" s="6"/>
    </row>
    <row r="2558" spans="1:13" x14ac:dyDescent="0.3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2"/>
      <c r="M2558" s="6"/>
    </row>
    <row r="2559" spans="1:13" x14ac:dyDescent="0.3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2"/>
      <c r="M2559" s="6"/>
    </row>
    <row r="2560" spans="1:13" x14ac:dyDescent="0.3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2"/>
      <c r="M2560" s="6"/>
    </row>
    <row r="2561" spans="1:13" x14ac:dyDescent="0.3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2"/>
      <c r="M2561" s="6"/>
    </row>
    <row r="2562" spans="1:13" x14ac:dyDescent="0.3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2"/>
      <c r="M2562" s="6"/>
    </row>
    <row r="2563" spans="1:13" x14ac:dyDescent="0.3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2"/>
      <c r="M2563" s="6"/>
    </row>
    <row r="2564" spans="1:13" x14ac:dyDescent="0.3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2"/>
      <c r="M2564" s="6"/>
    </row>
    <row r="2565" spans="1:13" x14ac:dyDescent="0.3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2"/>
      <c r="M2565" s="6"/>
    </row>
    <row r="2566" spans="1:13" x14ac:dyDescent="0.3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2"/>
      <c r="M2566" s="6"/>
    </row>
    <row r="2567" spans="1:13" x14ac:dyDescent="0.3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2"/>
      <c r="M2567" s="6"/>
    </row>
    <row r="2568" spans="1:13" x14ac:dyDescent="0.3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2"/>
      <c r="M2568" s="6"/>
    </row>
    <row r="2569" spans="1:13" x14ac:dyDescent="0.3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2"/>
      <c r="M2569" s="6"/>
    </row>
    <row r="2570" spans="1:13" x14ac:dyDescent="0.3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2"/>
      <c r="M2570" s="6"/>
    </row>
    <row r="2571" spans="1:13" x14ac:dyDescent="0.3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2"/>
      <c r="M2571" s="6"/>
    </row>
    <row r="2572" spans="1:13" x14ac:dyDescent="0.3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2"/>
      <c r="M2572" s="6"/>
    </row>
    <row r="2573" spans="1:13" x14ac:dyDescent="0.3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2"/>
      <c r="M2573" s="6"/>
    </row>
    <row r="2574" spans="1:13" x14ac:dyDescent="0.3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2"/>
      <c r="M2574" s="6"/>
    </row>
    <row r="2575" spans="1:13" x14ac:dyDescent="0.3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2"/>
      <c r="M2575" s="6"/>
    </row>
    <row r="2576" spans="1:13" x14ac:dyDescent="0.3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2"/>
      <c r="M2576" s="6"/>
    </row>
    <row r="2577" spans="1:13" x14ac:dyDescent="0.3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2"/>
      <c r="M2577" s="6"/>
    </row>
    <row r="2578" spans="1:13" x14ac:dyDescent="0.3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2"/>
      <c r="M2578" s="6"/>
    </row>
    <row r="2579" spans="1:13" x14ac:dyDescent="0.3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2"/>
      <c r="M2579" s="6"/>
    </row>
    <row r="2580" spans="1:13" x14ac:dyDescent="0.3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2"/>
      <c r="M2580" s="6"/>
    </row>
    <row r="2581" spans="1:13" x14ac:dyDescent="0.3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2"/>
      <c r="M2581" s="6"/>
    </row>
    <row r="2582" spans="1:13" x14ac:dyDescent="0.3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2"/>
      <c r="M2582" s="6"/>
    </row>
    <row r="2583" spans="1:13" x14ac:dyDescent="0.3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2"/>
      <c r="M2583" s="6"/>
    </row>
    <row r="2584" spans="1:13" x14ac:dyDescent="0.3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2"/>
      <c r="M2584" s="6"/>
    </row>
    <row r="2585" spans="1:13" x14ac:dyDescent="0.3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2"/>
      <c r="M2585" s="6"/>
    </row>
    <row r="2586" spans="1:13" x14ac:dyDescent="0.3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2"/>
      <c r="M2586" s="6"/>
    </row>
    <row r="2587" spans="1:13" x14ac:dyDescent="0.3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2"/>
      <c r="M2587" s="6"/>
    </row>
    <row r="2588" spans="1:13" x14ac:dyDescent="0.3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2"/>
      <c r="M2588" s="6"/>
    </row>
    <row r="2589" spans="1:13" x14ac:dyDescent="0.3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2"/>
      <c r="M2589" s="6"/>
    </row>
    <row r="2590" spans="1:13" x14ac:dyDescent="0.3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2"/>
      <c r="M2590" s="6"/>
    </row>
    <row r="2591" spans="1:13" x14ac:dyDescent="0.3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2"/>
      <c r="M2591" s="6"/>
    </row>
    <row r="2592" spans="1:13" x14ac:dyDescent="0.3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2"/>
      <c r="M2592" s="6"/>
    </row>
    <row r="2593" spans="1:13" x14ac:dyDescent="0.3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2"/>
      <c r="M2593" s="6"/>
    </row>
    <row r="2594" spans="1:13" x14ac:dyDescent="0.3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2"/>
      <c r="M2594" s="6"/>
    </row>
    <row r="2595" spans="1:13" x14ac:dyDescent="0.3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2"/>
      <c r="M2595" s="6"/>
    </row>
    <row r="2596" spans="1:13" x14ac:dyDescent="0.3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2"/>
      <c r="M2596" s="6"/>
    </row>
    <row r="2597" spans="1:13" x14ac:dyDescent="0.3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2"/>
      <c r="M2597" s="6"/>
    </row>
    <row r="2598" spans="1:13" x14ac:dyDescent="0.3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2"/>
      <c r="M2598" s="6"/>
    </row>
    <row r="2599" spans="1:13" x14ac:dyDescent="0.3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2"/>
      <c r="M2599" s="6"/>
    </row>
    <row r="2600" spans="1:13" x14ac:dyDescent="0.3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2"/>
      <c r="M2600" s="6"/>
    </row>
    <row r="2601" spans="1:13" x14ac:dyDescent="0.3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2"/>
      <c r="M2601" s="6"/>
    </row>
    <row r="2602" spans="1:13" x14ac:dyDescent="0.3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2"/>
      <c r="M2602" s="6"/>
    </row>
    <row r="2603" spans="1:13" x14ac:dyDescent="0.3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2"/>
      <c r="M2603" s="6"/>
    </row>
    <row r="2604" spans="1:13" x14ac:dyDescent="0.3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2"/>
      <c r="M2604" s="6"/>
    </row>
    <row r="2605" spans="1:13" x14ac:dyDescent="0.3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2"/>
      <c r="M2605" s="6"/>
    </row>
    <row r="2606" spans="1:13" x14ac:dyDescent="0.3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2"/>
      <c r="M2606" s="6"/>
    </row>
    <row r="2607" spans="1:13" x14ac:dyDescent="0.3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2"/>
      <c r="M2607" s="6"/>
    </row>
    <row r="2608" spans="1:13" x14ac:dyDescent="0.3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2"/>
      <c r="M2608" s="6"/>
    </row>
    <row r="2609" spans="1:13" x14ac:dyDescent="0.3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2"/>
      <c r="M2609" s="6"/>
    </row>
    <row r="2610" spans="1:13" x14ac:dyDescent="0.3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2"/>
      <c r="M2610" s="6"/>
    </row>
    <row r="2611" spans="1:13" x14ac:dyDescent="0.3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2"/>
      <c r="M2611" s="6"/>
    </row>
    <row r="2612" spans="1:13" x14ac:dyDescent="0.3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2"/>
      <c r="M2612" s="6"/>
    </row>
    <row r="2613" spans="1:13" x14ac:dyDescent="0.3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2"/>
      <c r="M2613" s="6"/>
    </row>
    <row r="2614" spans="1:13" x14ac:dyDescent="0.3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2"/>
      <c r="M2614" s="6"/>
    </row>
    <row r="2615" spans="1:13" x14ac:dyDescent="0.3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2"/>
      <c r="M2615" s="6"/>
    </row>
    <row r="2616" spans="1:13" x14ac:dyDescent="0.3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2"/>
      <c r="M2616" s="6"/>
    </row>
    <row r="2617" spans="1:13" x14ac:dyDescent="0.3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2"/>
      <c r="M2617" s="6"/>
    </row>
    <row r="2618" spans="1:13" x14ac:dyDescent="0.3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2"/>
      <c r="M2618" s="6"/>
    </row>
    <row r="2619" spans="1:13" x14ac:dyDescent="0.3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2"/>
      <c r="M2619" s="6"/>
    </row>
    <row r="2620" spans="1:13" x14ac:dyDescent="0.3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2"/>
      <c r="M2620" s="6"/>
    </row>
    <row r="2621" spans="1:13" x14ac:dyDescent="0.3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2"/>
      <c r="M2621" s="6"/>
    </row>
    <row r="2622" spans="1:13" x14ac:dyDescent="0.3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2"/>
      <c r="M2622" s="6"/>
    </row>
    <row r="2623" spans="1:13" x14ac:dyDescent="0.3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2"/>
      <c r="M2623" s="6"/>
    </row>
    <row r="2624" spans="1:13" x14ac:dyDescent="0.3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2"/>
      <c r="M2624" s="6"/>
    </row>
    <row r="2625" spans="1:13" x14ac:dyDescent="0.3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2"/>
      <c r="M2625" s="6"/>
    </row>
    <row r="2626" spans="1:13" x14ac:dyDescent="0.3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2"/>
      <c r="M2626" s="6"/>
    </row>
    <row r="2627" spans="1:13" x14ac:dyDescent="0.3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2"/>
      <c r="M2627" s="6"/>
    </row>
    <row r="2628" spans="1:13" x14ac:dyDescent="0.3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2"/>
      <c r="M2628" s="6"/>
    </row>
    <row r="2629" spans="1:13" x14ac:dyDescent="0.3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2"/>
      <c r="M2629" s="6"/>
    </row>
    <row r="2630" spans="1:13" x14ac:dyDescent="0.3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2"/>
      <c r="M2630" s="6"/>
    </row>
    <row r="2631" spans="1:13" x14ac:dyDescent="0.3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2"/>
      <c r="M2631" s="6"/>
    </row>
    <row r="2632" spans="1:13" x14ac:dyDescent="0.3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2"/>
      <c r="M2632" s="6"/>
    </row>
    <row r="2633" spans="1:13" x14ac:dyDescent="0.3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2"/>
      <c r="M2633" s="6"/>
    </row>
    <row r="2634" spans="1:13" x14ac:dyDescent="0.3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2"/>
      <c r="M2634" s="6"/>
    </row>
    <row r="2635" spans="1:13" x14ac:dyDescent="0.3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2"/>
      <c r="M2635" s="6"/>
    </row>
    <row r="2636" spans="1:13" x14ac:dyDescent="0.3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2"/>
      <c r="M2636" s="6"/>
    </row>
    <row r="2637" spans="1:13" x14ac:dyDescent="0.3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2"/>
      <c r="M2637" s="6"/>
    </row>
    <row r="2638" spans="1:13" x14ac:dyDescent="0.3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2"/>
      <c r="M2638" s="6"/>
    </row>
    <row r="2639" spans="1:13" x14ac:dyDescent="0.3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2"/>
      <c r="M2639" s="6"/>
    </row>
    <row r="2640" spans="1:13" x14ac:dyDescent="0.3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2"/>
      <c r="M2640" s="6"/>
    </row>
    <row r="2641" spans="1:13" x14ac:dyDescent="0.3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2"/>
      <c r="M2641" s="6"/>
    </row>
    <row r="2642" spans="1:13" x14ac:dyDescent="0.3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2"/>
      <c r="M2642" s="6"/>
    </row>
    <row r="2643" spans="1:13" x14ac:dyDescent="0.3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2"/>
      <c r="M2643" s="6"/>
    </row>
    <row r="2644" spans="1:13" x14ac:dyDescent="0.3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2"/>
      <c r="M2644" s="6"/>
    </row>
    <row r="2645" spans="1:13" x14ac:dyDescent="0.3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2"/>
      <c r="M2645" s="6"/>
    </row>
    <row r="2646" spans="1:13" x14ac:dyDescent="0.3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2"/>
      <c r="M2646" s="6"/>
    </row>
    <row r="2647" spans="1:13" x14ac:dyDescent="0.3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2"/>
      <c r="M2647" s="6"/>
    </row>
    <row r="2648" spans="1:13" x14ac:dyDescent="0.3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2"/>
      <c r="M2648" s="6"/>
    </row>
    <row r="2649" spans="1:13" x14ac:dyDescent="0.3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2"/>
      <c r="M2649" s="6"/>
    </row>
    <row r="2650" spans="1:13" x14ac:dyDescent="0.3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2"/>
      <c r="M2650" s="6"/>
    </row>
    <row r="2651" spans="1:13" x14ac:dyDescent="0.3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2"/>
      <c r="M2651" s="6"/>
    </row>
    <row r="2652" spans="1:13" x14ac:dyDescent="0.3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2"/>
      <c r="M2652" s="6"/>
    </row>
    <row r="2653" spans="1:13" x14ac:dyDescent="0.3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2"/>
      <c r="M2653" s="6"/>
    </row>
    <row r="2654" spans="1:13" x14ac:dyDescent="0.3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2"/>
      <c r="M2654" s="6"/>
    </row>
    <row r="2655" spans="1:13" x14ac:dyDescent="0.3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2"/>
      <c r="M2655" s="6"/>
    </row>
    <row r="2656" spans="1:13" x14ac:dyDescent="0.3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2"/>
      <c r="M2656" s="6"/>
    </row>
    <row r="2657" spans="1:13" x14ac:dyDescent="0.3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2"/>
      <c r="M2657" s="6"/>
    </row>
    <row r="2658" spans="1:13" x14ac:dyDescent="0.3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2"/>
      <c r="M2658" s="6"/>
    </row>
    <row r="2659" spans="1:13" x14ac:dyDescent="0.3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2"/>
      <c r="M2659" s="6"/>
    </row>
    <row r="2660" spans="1:13" x14ac:dyDescent="0.3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2"/>
      <c r="M2660" s="6"/>
    </row>
    <row r="2661" spans="1:13" x14ac:dyDescent="0.3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2"/>
      <c r="M2661" s="6"/>
    </row>
    <row r="2662" spans="1:13" x14ac:dyDescent="0.3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2"/>
      <c r="M2662" s="6"/>
    </row>
    <row r="2663" spans="1:13" x14ac:dyDescent="0.3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2"/>
      <c r="M2663" s="6"/>
    </row>
    <row r="2664" spans="1:13" x14ac:dyDescent="0.3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2"/>
      <c r="M2664" s="6"/>
    </row>
    <row r="2665" spans="1:13" x14ac:dyDescent="0.3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2"/>
      <c r="M2665" s="6"/>
    </row>
    <row r="2666" spans="1:13" x14ac:dyDescent="0.3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2"/>
      <c r="M2666" s="6"/>
    </row>
    <row r="2667" spans="1:13" x14ac:dyDescent="0.3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2"/>
      <c r="M2667" s="6"/>
    </row>
    <row r="2668" spans="1:13" x14ac:dyDescent="0.3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2"/>
      <c r="M2668" s="6"/>
    </row>
    <row r="2669" spans="1:13" x14ac:dyDescent="0.3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2"/>
      <c r="M2669" s="6"/>
    </row>
    <row r="2670" spans="1:13" x14ac:dyDescent="0.3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2"/>
      <c r="M2670" s="6"/>
    </row>
    <row r="2671" spans="1:13" x14ac:dyDescent="0.3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2"/>
      <c r="M2671" s="6"/>
    </row>
    <row r="2672" spans="1:13" x14ac:dyDescent="0.3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2"/>
      <c r="M2672" s="6"/>
    </row>
    <row r="2673" spans="1:13" x14ac:dyDescent="0.3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2"/>
      <c r="M2673" s="6"/>
    </row>
    <row r="2674" spans="1:13" x14ac:dyDescent="0.3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2"/>
      <c r="M2674" s="6"/>
    </row>
    <row r="2675" spans="1:13" x14ac:dyDescent="0.3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2"/>
      <c r="M2675" s="6"/>
    </row>
    <row r="2676" spans="1:13" x14ac:dyDescent="0.3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2"/>
      <c r="M2676" s="6"/>
    </row>
    <row r="2677" spans="1:13" x14ac:dyDescent="0.3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2"/>
      <c r="M2677" s="6"/>
    </row>
    <row r="2678" spans="1:13" x14ac:dyDescent="0.3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2"/>
      <c r="M2678" s="6"/>
    </row>
    <row r="2679" spans="1:13" x14ac:dyDescent="0.3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2"/>
      <c r="M2679" s="6"/>
    </row>
    <row r="2680" spans="1:13" x14ac:dyDescent="0.3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2"/>
      <c r="M2680" s="6"/>
    </row>
    <row r="2681" spans="1:13" x14ac:dyDescent="0.3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2"/>
      <c r="M2681" s="6"/>
    </row>
    <row r="2682" spans="1:13" x14ac:dyDescent="0.3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2"/>
      <c r="M2682" s="6"/>
    </row>
    <row r="2683" spans="1:13" x14ac:dyDescent="0.3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2"/>
      <c r="M2683" s="6"/>
    </row>
    <row r="2684" spans="1:13" x14ac:dyDescent="0.3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2"/>
      <c r="M2684" s="6"/>
    </row>
    <row r="2685" spans="1:13" x14ac:dyDescent="0.3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2"/>
      <c r="M2685" s="6"/>
    </row>
    <row r="2686" spans="1:13" x14ac:dyDescent="0.3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2"/>
      <c r="M2686" s="6"/>
    </row>
    <row r="2687" spans="1:13" x14ac:dyDescent="0.3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2"/>
      <c r="M2687" s="6"/>
    </row>
    <row r="2688" spans="1:13" x14ac:dyDescent="0.3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2"/>
      <c r="M2688" s="6"/>
    </row>
    <row r="2689" spans="1:13" x14ac:dyDescent="0.3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2"/>
      <c r="M2689" s="6"/>
    </row>
    <row r="2690" spans="1:13" x14ac:dyDescent="0.3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2"/>
      <c r="M2690" s="6"/>
    </row>
    <row r="2691" spans="1:13" x14ac:dyDescent="0.3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2"/>
      <c r="M2691" s="6"/>
    </row>
    <row r="2692" spans="1:13" x14ac:dyDescent="0.3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2"/>
      <c r="M2692" s="6"/>
    </row>
    <row r="2693" spans="1:13" x14ac:dyDescent="0.3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2"/>
      <c r="M2693" s="6"/>
    </row>
    <row r="2694" spans="1:13" x14ac:dyDescent="0.3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2"/>
      <c r="M2694" s="6"/>
    </row>
    <row r="2695" spans="1:13" x14ac:dyDescent="0.3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2"/>
      <c r="M2695" s="6"/>
    </row>
    <row r="2696" spans="1:13" x14ac:dyDescent="0.3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2"/>
      <c r="M2696" s="6"/>
    </row>
    <row r="2697" spans="1:13" x14ac:dyDescent="0.3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2"/>
      <c r="M2697" s="6"/>
    </row>
    <row r="2698" spans="1:13" x14ac:dyDescent="0.3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2"/>
      <c r="M2698" s="6"/>
    </row>
    <row r="2699" spans="1:13" x14ac:dyDescent="0.3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2"/>
      <c r="M2699" s="6"/>
    </row>
    <row r="2700" spans="1:13" x14ac:dyDescent="0.3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2"/>
      <c r="M2700" s="6"/>
    </row>
    <row r="2701" spans="1:13" x14ac:dyDescent="0.3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2"/>
      <c r="M2701" s="6"/>
    </row>
    <row r="2702" spans="1:13" x14ac:dyDescent="0.3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2"/>
      <c r="M2702" s="6"/>
    </row>
    <row r="2703" spans="1:13" x14ac:dyDescent="0.3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2"/>
      <c r="M2703" s="6"/>
    </row>
    <row r="2704" spans="1:13" x14ac:dyDescent="0.3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2"/>
      <c r="M2704" s="6"/>
    </row>
    <row r="2705" spans="1:13" x14ac:dyDescent="0.3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2"/>
      <c r="M2705" s="6"/>
    </row>
    <row r="2706" spans="1:13" x14ac:dyDescent="0.3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2"/>
      <c r="M2706" s="6"/>
    </row>
    <row r="2707" spans="1:13" x14ac:dyDescent="0.3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2"/>
      <c r="M2707" s="6"/>
    </row>
    <row r="2708" spans="1:13" x14ac:dyDescent="0.3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2"/>
      <c r="M2708" s="6"/>
    </row>
    <row r="2709" spans="1:13" x14ac:dyDescent="0.3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2"/>
      <c r="M2709" s="6"/>
    </row>
    <row r="2710" spans="1:13" x14ac:dyDescent="0.3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2"/>
      <c r="M2710" s="6"/>
    </row>
    <row r="2711" spans="1:13" x14ac:dyDescent="0.3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2"/>
      <c r="M2711" s="6"/>
    </row>
    <row r="2712" spans="1:13" x14ac:dyDescent="0.3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2"/>
      <c r="M2712" s="6"/>
    </row>
    <row r="2713" spans="1:13" x14ac:dyDescent="0.3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2"/>
      <c r="M2713" s="6"/>
    </row>
    <row r="2714" spans="1:13" x14ac:dyDescent="0.3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2"/>
      <c r="M2714" s="6"/>
    </row>
    <row r="2715" spans="1:13" x14ac:dyDescent="0.3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2"/>
      <c r="M2715" s="6"/>
    </row>
    <row r="2716" spans="1:13" x14ac:dyDescent="0.3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2"/>
      <c r="M2716" s="6"/>
    </row>
    <row r="2717" spans="1:13" x14ac:dyDescent="0.3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2"/>
      <c r="M2717" s="6"/>
    </row>
    <row r="2718" spans="1:13" x14ac:dyDescent="0.3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2"/>
      <c r="M2718" s="6"/>
    </row>
    <row r="2719" spans="1:13" x14ac:dyDescent="0.3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2"/>
      <c r="M2719" s="6"/>
    </row>
    <row r="2720" spans="1:13" x14ac:dyDescent="0.3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2"/>
      <c r="M2720" s="6"/>
    </row>
    <row r="2721" spans="1:13" x14ac:dyDescent="0.3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2"/>
      <c r="M2721" s="6"/>
    </row>
    <row r="2722" spans="1:13" x14ac:dyDescent="0.3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2"/>
      <c r="M2722" s="6"/>
    </row>
    <row r="2723" spans="1:13" x14ac:dyDescent="0.3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2"/>
      <c r="M2723" s="6"/>
    </row>
    <row r="2724" spans="1:13" x14ac:dyDescent="0.3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2"/>
      <c r="M2724" s="6"/>
    </row>
    <row r="2725" spans="1:13" x14ac:dyDescent="0.3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2"/>
      <c r="M2725" s="6"/>
    </row>
    <row r="2726" spans="1:13" x14ac:dyDescent="0.3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2"/>
      <c r="M2726" s="6"/>
    </row>
    <row r="2727" spans="1:13" x14ac:dyDescent="0.3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2"/>
      <c r="M2727" s="6"/>
    </row>
    <row r="2728" spans="1:13" x14ac:dyDescent="0.3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2"/>
      <c r="M2728" s="6"/>
    </row>
    <row r="2729" spans="1:13" x14ac:dyDescent="0.3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2"/>
      <c r="M2729" s="6"/>
    </row>
    <row r="2730" spans="1:13" x14ac:dyDescent="0.3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2"/>
      <c r="M2730" s="6"/>
    </row>
    <row r="2731" spans="1:13" x14ac:dyDescent="0.3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2"/>
      <c r="M2731" s="6"/>
    </row>
    <row r="2732" spans="1:13" x14ac:dyDescent="0.3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2"/>
      <c r="M2732" s="6"/>
    </row>
    <row r="2733" spans="1:13" x14ac:dyDescent="0.3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2"/>
      <c r="M2733" s="6"/>
    </row>
    <row r="2734" spans="1:13" x14ac:dyDescent="0.3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2"/>
      <c r="M2734" s="6"/>
    </row>
    <row r="2735" spans="1:13" x14ac:dyDescent="0.3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2"/>
      <c r="M2735" s="6"/>
    </row>
    <row r="2736" spans="1:13" x14ac:dyDescent="0.3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2"/>
      <c r="M2736" s="6"/>
    </row>
    <row r="2737" spans="1:13" x14ac:dyDescent="0.3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2"/>
      <c r="M2737" s="6"/>
    </row>
    <row r="2738" spans="1:13" x14ac:dyDescent="0.3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2"/>
      <c r="M2738" s="6"/>
    </row>
    <row r="2739" spans="1:13" x14ac:dyDescent="0.3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2"/>
      <c r="M2739" s="6"/>
    </row>
    <row r="2740" spans="1:13" x14ac:dyDescent="0.3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2"/>
      <c r="M2740" s="6"/>
    </row>
    <row r="2741" spans="1:13" x14ac:dyDescent="0.3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2"/>
      <c r="M2741" s="6"/>
    </row>
    <row r="2742" spans="1:13" x14ac:dyDescent="0.3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2"/>
      <c r="M2742" s="6"/>
    </row>
    <row r="2743" spans="1:13" x14ac:dyDescent="0.3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2"/>
      <c r="M2743" s="6"/>
    </row>
    <row r="2744" spans="1:13" x14ac:dyDescent="0.3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2"/>
      <c r="M2744" s="6"/>
    </row>
    <row r="2745" spans="1:13" x14ac:dyDescent="0.3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2"/>
      <c r="M2745" s="6"/>
    </row>
    <row r="2746" spans="1:13" x14ac:dyDescent="0.3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2"/>
      <c r="M2746" s="6"/>
    </row>
    <row r="2747" spans="1:13" x14ac:dyDescent="0.3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2"/>
      <c r="M2747" s="6"/>
    </row>
    <row r="2748" spans="1:13" x14ac:dyDescent="0.3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2"/>
      <c r="M2748" s="6"/>
    </row>
    <row r="2749" spans="1:13" x14ac:dyDescent="0.3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2"/>
      <c r="M2749" s="6"/>
    </row>
    <row r="2750" spans="1:13" x14ac:dyDescent="0.3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2"/>
      <c r="M2750" s="6"/>
    </row>
    <row r="2751" spans="1:13" x14ac:dyDescent="0.3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2"/>
      <c r="M2751" s="6"/>
    </row>
    <row r="2752" spans="1:13" x14ac:dyDescent="0.3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2"/>
      <c r="M2752" s="6"/>
    </row>
    <row r="2753" spans="1:13" x14ac:dyDescent="0.3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2"/>
      <c r="M2753" s="6"/>
    </row>
    <row r="2754" spans="1:13" x14ac:dyDescent="0.3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2"/>
      <c r="M2754" s="6"/>
    </row>
    <row r="2755" spans="1:13" x14ac:dyDescent="0.3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2"/>
      <c r="M2755" s="6"/>
    </row>
    <row r="2756" spans="1:13" x14ac:dyDescent="0.3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2"/>
      <c r="M2756" s="6"/>
    </row>
    <row r="2757" spans="1:13" x14ac:dyDescent="0.3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2"/>
      <c r="M2757" s="6"/>
    </row>
    <row r="2758" spans="1:13" x14ac:dyDescent="0.3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2"/>
      <c r="M2758" s="6"/>
    </row>
    <row r="2759" spans="1:13" x14ac:dyDescent="0.3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2"/>
      <c r="M2759" s="6"/>
    </row>
    <row r="2760" spans="1:13" x14ac:dyDescent="0.3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2"/>
      <c r="M2760" s="6"/>
    </row>
    <row r="2761" spans="1:13" x14ac:dyDescent="0.3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2"/>
      <c r="M2761" s="6"/>
    </row>
    <row r="2762" spans="1:13" x14ac:dyDescent="0.3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2"/>
      <c r="M2762" s="6"/>
    </row>
    <row r="2763" spans="1:13" x14ac:dyDescent="0.3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2"/>
      <c r="M2763" s="6"/>
    </row>
    <row r="2764" spans="1:13" x14ac:dyDescent="0.3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2"/>
      <c r="M2764" s="6"/>
    </row>
    <row r="2765" spans="1:13" x14ac:dyDescent="0.3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2"/>
      <c r="M2765" s="6"/>
    </row>
    <row r="2766" spans="1:13" x14ac:dyDescent="0.3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2"/>
      <c r="M2766" s="6"/>
    </row>
    <row r="2767" spans="1:13" x14ac:dyDescent="0.3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2"/>
      <c r="M2767" s="6"/>
    </row>
    <row r="2768" spans="1:13" x14ac:dyDescent="0.3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2"/>
      <c r="M2768" s="6"/>
    </row>
    <row r="2769" spans="1:13" x14ac:dyDescent="0.3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2"/>
      <c r="M2769" s="6"/>
    </row>
    <row r="2770" spans="1:13" x14ac:dyDescent="0.3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2"/>
      <c r="M2770" s="6"/>
    </row>
    <row r="2771" spans="1:13" x14ac:dyDescent="0.3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2"/>
      <c r="M2771" s="6"/>
    </row>
    <row r="2772" spans="1:13" x14ac:dyDescent="0.3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2"/>
      <c r="M2772" s="6"/>
    </row>
    <row r="2773" spans="1:13" x14ac:dyDescent="0.3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2"/>
      <c r="M2773" s="6"/>
    </row>
    <row r="2774" spans="1:13" x14ac:dyDescent="0.3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2"/>
      <c r="M2774" s="6"/>
    </row>
    <row r="2775" spans="1:13" x14ac:dyDescent="0.3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2"/>
      <c r="M2775" s="6"/>
    </row>
    <row r="2776" spans="1:13" x14ac:dyDescent="0.3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2"/>
      <c r="M2776" s="6"/>
    </row>
    <row r="2777" spans="1:13" x14ac:dyDescent="0.3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2"/>
      <c r="M2777" s="6"/>
    </row>
    <row r="2778" spans="1:13" x14ac:dyDescent="0.3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2"/>
      <c r="M2778" s="6"/>
    </row>
    <row r="2779" spans="1:13" x14ac:dyDescent="0.3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2"/>
      <c r="M2779" s="6"/>
    </row>
    <row r="2780" spans="1:13" x14ac:dyDescent="0.3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2"/>
      <c r="M2780" s="6"/>
    </row>
    <row r="2781" spans="1:13" x14ac:dyDescent="0.3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2"/>
      <c r="M2781" s="6"/>
    </row>
    <row r="2782" spans="1:13" x14ac:dyDescent="0.3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2"/>
      <c r="M2782" s="6"/>
    </row>
    <row r="2783" spans="1:13" x14ac:dyDescent="0.3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2"/>
      <c r="M2783" s="6"/>
    </row>
    <row r="2784" spans="1:13" x14ac:dyDescent="0.3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2"/>
      <c r="M2784" s="6"/>
    </row>
    <row r="2785" spans="1:13" x14ac:dyDescent="0.3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2"/>
      <c r="M2785" s="6"/>
    </row>
    <row r="2786" spans="1:13" x14ac:dyDescent="0.3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2"/>
      <c r="M2786" s="6"/>
    </row>
    <row r="2787" spans="1:13" x14ac:dyDescent="0.3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2"/>
      <c r="M2787" s="6"/>
    </row>
    <row r="2788" spans="1:13" x14ac:dyDescent="0.3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2"/>
      <c r="M2788" s="6"/>
    </row>
    <row r="2789" spans="1:13" x14ac:dyDescent="0.3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2"/>
      <c r="M2789" s="6"/>
    </row>
    <row r="2790" spans="1:13" x14ac:dyDescent="0.3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2"/>
      <c r="M2790" s="6"/>
    </row>
    <row r="2791" spans="1:13" x14ac:dyDescent="0.3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2"/>
      <c r="M2791" s="6"/>
    </row>
    <row r="2792" spans="1:13" x14ac:dyDescent="0.3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2"/>
      <c r="M2792" s="6"/>
    </row>
    <row r="2793" spans="1:13" x14ac:dyDescent="0.3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2"/>
      <c r="M2793" s="6"/>
    </row>
    <row r="2794" spans="1:13" x14ac:dyDescent="0.3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2"/>
      <c r="M2794" s="6"/>
    </row>
    <row r="2795" spans="1:13" x14ac:dyDescent="0.3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2"/>
      <c r="M2795" s="6"/>
    </row>
    <row r="2796" spans="1:13" x14ac:dyDescent="0.3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2"/>
      <c r="M2796" s="6"/>
    </row>
    <row r="2797" spans="1:13" x14ac:dyDescent="0.3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2"/>
      <c r="M2797" s="6"/>
    </row>
    <row r="2798" spans="1:13" x14ac:dyDescent="0.3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2"/>
      <c r="M2798" s="6"/>
    </row>
    <row r="2799" spans="1:13" x14ac:dyDescent="0.3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2"/>
      <c r="M2799" s="6"/>
    </row>
    <row r="2800" spans="1:13" x14ac:dyDescent="0.3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2"/>
      <c r="M2800" s="6"/>
    </row>
    <row r="2801" spans="1:13" x14ac:dyDescent="0.3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2"/>
      <c r="M2801" s="6"/>
    </row>
    <row r="2802" spans="1:13" x14ac:dyDescent="0.3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2"/>
      <c r="M2802" s="6"/>
    </row>
    <row r="2803" spans="1:13" x14ac:dyDescent="0.3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2"/>
      <c r="M2803" s="6"/>
    </row>
    <row r="2804" spans="1:13" x14ac:dyDescent="0.3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2"/>
      <c r="M2804" s="6"/>
    </row>
    <row r="2805" spans="1:13" x14ac:dyDescent="0.3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2"/>
      <c r="M2805" s="6"/>
    </row>
    <row r="2806" spans="1:13" x14ac:dyDescent="0.3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2"/>
      <c r="M2806" s="6"/>
    </row>
    <row r="2807" spans="1:13" x14ac:dyDescent="0.3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2"/>
      <c r="M2807" s="6"/>
    </row>
    <row r="2808" spans="1:13" x14ac:dyDescent="0.3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2"/>
      <c r="M2808" s="6"/>
    </row>
    <row r="2809" spans="1:13" x14ac:dyDescent="0.3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2"/>
      <c r="M2809" s="6"/>
    </row>
    <row r="2810" spans="1:13" x14ac:dyDescent="0.3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2"/>
      <c r="M2810" s="6"/>
    </row>
    <row r="2811" spans="1:13" x14ac:dyDescent="0.3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2"/>
      <c r="M2811" s="6"/>
    </row>
    <row r="2812" spans="1:13" x14ac:dyDescent="0.3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2"/>
      <c r="M2812" s="6"/>
    </row>
    <row r="2813" spans="1:13" x14ac:dyDescent="0.3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2"/>
      <c r="M2813" s="6"/>
    </row>
    <row r="2814" spans="1:13" x14ac:dyDescent="0.3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2"/>
      <c r="M2814" s="6"/>
    </row>
    <row r="2815" spans="1:13" x14ac:dyDescent="0.3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2"/>
      <c r="M2815" s="6"/>
    </row>
    <row r="2816" spans="1:13" x14ac:dyDescent="0.3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2"/>
      <c r="M2816" s="6"/>
    </row>
    <row r="2817" spans="1:13" x14ac:dyDescent="0.3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2"/>
      <c r="M2817" s="6"/>
    </row>
    <row r="2818" spans="1:13" x14ac:dyDescent="0.3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2"/>
      <c r="M2818" s="6"/>
    </row>
    <row r="2819" spans="1:13" x14ac:dyDescent="0.3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2"/>
      <c r="M2819" s="6"/>
    </row>
    <row r="2820" spans="1:13" x14ac:dyDescent="0.3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2"/>
      <c r="M2820" s="6"/>
    </row>
    <row r="2821" spans="1:13" x14ac:dyDescent="0.3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2"/>
      <c r="M2821" s="6"/>
    </row>
    <row r="2822" spans="1:13" x14ac:dyDescent="0.3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2"/>
      <c r="M2822" s="6"/>
    </row>
    <row r="2823" spans="1:13" x14ac:dyDescent="0.3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2"/>
      <c r="M2823" s="6"/>
    </row>
    <row r="2824" spans="1:13" x14ac:dyDescent="0.3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2"/>
      <c r="M2824" s="6"/>
    </row>
    <row r="2825" spans="1:13" x14ac:dyDescent="0.3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2"/>
      <c r="M2825" s="6"/>
    </row>
    <row r="2826" spans="1:13" x14ac:dyDescent="0.3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2"/>
      <c r="M2826" s="6"/>
    </row>
    <row r="2827" spans="1:13" x14ac:dyDescent="0.3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2"/>
      <c r="M2827" s="6"/>
    </row>
    <row r="2828" spans="1:13" x14ac:dyDescent="0.3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2"/>
      <c r="M2828" s="6"/>
    </row>
    <row r="2829" spans="1:13" x14ac:dyDescent="0.3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2"/>
      <c r="M2829" s="6"/>
    </row>
    <row r="2830" spans="1:13" x14ac:dyDescent="0.3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2"/>
      <c r="M2830" s="6"/>
    </row>
    <row r="2831" spans="1:13" x14ac:dyDescent="0.3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2"/>
      <c r="M2831" s="6"/>
    </row>
    <row r="2832" spans="1:13" x14ac:dyDescent="0.3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2"/>
      <c r="M2832" s="6"/>
    </row>
    <row r="2833" spans="1:13" x14ac:dyDescent="0.3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2"/>
      <c r="M2833" s="6"/>
    </row>
    <row r="2834" spans="1:13" x14ac:dyDescent="0.3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2"/>
      <c r="M2834" s="6"/>
    </row>
    <row r="2835" spans="1:13" x14ac:dyDescent="0.3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2"/>
      <c r="M2835" s="6"/>
    </row>
    <row r="2836" spans="1:13" x14ac:dyDescent="0.3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2"/>
      <c r="M2836" s="6"/>
    </row>
    <row r="2837" spans="1:13" x14ac:dyDescent="0.3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2"/>
      <c r="M2837" s="6"/>
    </row>
    <row r="2838" spans="1:13" x14ac:dyDescent="0.3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2"/>
      <c r="M2838" s="6"/>
    </row>
    <row r="2839" spans="1:13" x14ac:dyDescent="0.3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2"/>
      <c r="M2839" s="6"/>
    </row>
    <row r="2840" spans="1:13" x14ac:dyDescent="0.3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2"/>
      <c r="M2840" s="6"/>
    </row>
    <row r="2841" spans="1:13" x14ac:dyDescent="0.3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2"/>
      <c r="M2841" s="6"/>
    </row>
    <row r="2842" spans="1:13" x14ac:dyDescent="0.3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2"/>
      <c r="M2842" s="6"/>
    </row>
    <row r="2843" spans="1:13" x14ac:dyDescent="0.3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2"/>
      <c r="M2843" s="6"/>
    </row>
    <row r="2844" spans="1:13" x14ac:dyDescent="0.3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2"/>
      <c r="M2844" s="6"/>
    </row>
    <row r="2845" spans="1:13" x14ac:dyDescent="0.3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2"/>
      <c r="M2845" s="6"/>
    </row>
    <row r="2846" spans="1:13" x14ac:dyDescent="0.3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2"/>
      <c r="M2846" s="6"/>
    </row>
    <row r="2847" spans="1:13" x14ac:dyDescent="0.3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2"/>
      <c r="M2847" s="6"/>
    </row>
    <row r="2848" spans="1:13" x14ac:dyDescent="0.3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2"/>
      <c r="M2848" s="6"/>
    </row>
    <row r="2849" spans="1:13" x14ac:dyDescent="0.3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2"/>
      <c r="M2849" s="6"/>
    </row>
    <row r="2850" spans="1:13" x14ac:dyDescent="0.3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2"/>
      <c r="M2850" s="6"/>
    </row>
    <row r="2851" spans="1:13" x14ac:dyDescent="0.3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2"/>
      <c r="M2851" s="6"/>
    </row>
    <row r="2852" spans="1:13" x14ac:dyDescent="0.3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2"/>
      <c r="M2852" s="6"/>
    </row>
    <row r="2853" spans="1:13" x14ac:dyDescent="0.3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2"/>
      <c r="M2853" s="6"/>
    </row>
    <row r="2854" spans="1:13" x14ac:dyDescent="0.3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2"/>
      <c r="M2854" s="6"/>
    </row>
    <row r="2855" spans="1:13" x14ac:dyDescent="0.3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2"/>
      <c r="M2855" s="6"/>
    </row>
    <row r="2856" spans="1:13" x14ac:dyDescent="0.3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2"/>
      <c r="M2856" s="6"/>
    </row>
    <row r="2857" spans="1:13" x14ac:dyDescent="0.3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2"/>
      <c r="M2857" s="6"/>
    </row>
    <row r="2858" spans="1:13" x14ac:dyDescent="0.3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2"/>
      <c r="M2858" s="6"/>
    </row>
    <row r="2859" spans="1:13" x14ac:dyDescent="0.3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2"/>
      <c r="M2859" s="6"/>
    </row>
    <row r="2860" spans="1:13" x14ac:dyDescent="0.3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2"/>
      <c r="M2860" s="6"/>
    </row>
    <row r="2861" spans="1:13" x14ac:dyDescent="0.3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2"/>
      <c r="M2861" s="6"/>
    </row>
    <row r="2862" spans="1:13" x14ac:dyDescent="0.3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2"/>
      <c r="M2862" s="6"/>
    </row>
    <row r="2863" spans="1:13" x14ac:dyDescent="0.3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2"/>
      <c r="M2863" s="6"/>
    </row>
    <row r="2864" spans="1:13" x14ac:dyDescent="0.3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2"/>
      <c r="M2864" s="6"/>
    </row>
    <row r="2865" spans="1:13" x14ac:dyDescent="0.3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2"/>
      <c r="M2865" s="6"/>
    </row>
    <row r="2866" spans="1:13" x14ac:dyDescent="0.3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2"/>
      <c r="M2866" s="6"/>
    </row>
    <row r="2867" spans="1:13" x14ac:dyDescent="0.3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2"/>
      <c r="M2867" s="6"/>
    </row>
    <row r="2868" spans="1:13" x14ac:dyDescent="0.3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2"/>
      <c r="M2868" s="6"/>
    </row>
    <row r="2869" spans="1:13" x14ac:dyDescent="0.3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2"/>
      <c r="M2869" s="6"/>
    </row>
    <row r="2870" spans="1:13" x14ac:dyDescent="0.3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2"/>
      <c r="M2870" s="6"/>
    </row>
    <row r="2871" spans="1:13" x14ac:dyDescent="0.3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2"/>
      <c r="M2871" s="6"/>
    </row>
    <row r="2872" spans="1:13" x14ac:dyDescent="0.3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2"/>
      <c r="M2872" s="6"/>
    </row>
    <row r="2873" spans="1:13" x14ac:dyDescent="0.3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2"/>
      <c r="M2873" s="6"/>
    </row>
    <row r="2874" spans="1:13" x14ac:dyDescent="0.3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2"/>
      <c r="M2874" s="6"/>
    </row>
    <row r="2875" spans="1:13" x14ac:dyDescent="0.3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2"/>
      <c r="M2875" s="6"/>
    </row>
    <row r="2876" spans="1:13" x14ac:dyDescent="0.3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2"/>
      <c r="M2876" s="6"/>
    </row>
    <row r="2877" spans="1:13" x14ac:dyDescent="0.3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2"/>
      <c r="M2877" s="6"/>
    </row>
    <row r="2878" spans="1:13" x14ac:dyDescent="0.3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2"/>
      <c r="M2878" s="6"/>
    </row>
    <row r="2879" spans="1:13" x14ac:dyDescent="0.3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2"/>
      <c r="M2879" s="6"/>
    </row>
    <row r="2880" spans="1:13" x14ac:dyDescent="0.3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2"/>
      <c r="M2880" s="6"/>
    </row>
    <row r="2881" spans="1:13" x14ac:dyDescent="0.3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2"/>
      <c r="M2881" s="6"/>
    </row>
    <row r="2882" spans="1:13" x14ac:dyDescent="0.3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2"/>
      <c r="M2882" s="6"/>
    </row>
    <row r="2883" spans="1:13" x14ac:dyDescent="0.3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2"/>
      <c r="M2883" s="6"/>
    </row>
    <row r="2884" spans="1:13" x14ac:dyDescent="0.3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2"/>
      <c r="M2884" s="6"/>
    </row>
    <row r="2885" spans="1:13" x14ac:dyDescent="0.3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2"/>
      <c r="M2885" s="6"/>
    </row>
    <row r="2886" spans="1:13" x14ac:dyDescent="0.3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2"/>
      <c r="M2886" s="6"/>
    </row>
    <row r="2887" spans="1:13" x14ac:dyDescent="0.3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2"/>
      <c r="M2887" s="6"/>
    </row>
    <row r="2888" spans="1:13" x14ac:dyDescent="0.3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2"/>
      <c r="M2888" s="6"/>
    </row>
    <row r="2889" spans="1:13" x14ac:dyDescent="0.3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2"/>
      <c r="M2889" s="6"/>
    </row>
    <row r="2890" spans="1:13" x14ac:dyDescent="0.3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2"/>
      <c r="M2890" s="6"/>
    </row>
    <row r="2891" spans="1:13" x14ac:dyDescent="0.3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2"/>
      <c r="M2891" s="6"/>
    </row>
    <row r="2892" spans="1:13" x14ac:dyDescent="0.3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2"/>
      <c r="M2892" s="6"/>
    </row>
    <row r="2893" spans="1:13" x14ac:dyDescent="0.3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2"/>
      <c r="M2893" s="6"/>
    </row>
    <row r="2894" spans="1:13" x14ac:dyDescent="0.3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2"/>
      <c r="M2894" s="6"/>
    </row>
    <row r="2895" spans="1:13" x14ac:dyDescent="0.3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2"/>
      <c r="M2895" s="6"/>
    </row>
    <row r="2896" spans="1:13" x14ac:dyDescent="0.3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2"/>
      <c r="M2896" s="6"/>
    </row>
    <row r="2897" spans="1:13" x14ac:dyDescent="0.3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2"/>
      <c r="M2897" s="6"/>
    </row>
    <row r="2898" spans="1:13" x14ac:dyDescent="0.3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2"/>
      <c r="M2898" s="6"/>
    </row>
    <row r="2899" spans="1:13" x14ac:dyDescent="0.3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2"/>
      <c r="M2899" s="6"/>
    </row>
    <row r="2900" spans="1:13" x14ac:dyDescent="0.3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2"/>
      <c r="M2900" s="6"/>
    </row>
    <row r="2901" spans="1:13" x14ac:dyDescent="0.3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2"/>
      <c r="M2901" s="6"/>
    </row>
    <row r="2902" spans="1:13" x14ac:dyDescent="0.3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2"/>
      <c r="M2902" s="6"/>
    </row>
    <row r="2903" spans="1:13" x14ac:dyDescent="0.3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2"/>
      <c r="M2903" s="6"/>
    </row>
    <row r="2904" spans="1:13" x14ac:dyDescent="0.3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2"/>
      <c r="M2904" s="6"/>
    </row>
    <row r="2905" spans="1:13" x14ac:dyDescent="0.3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2"/>
      <c r="M2905" s="6"/>
    </row>
    <row r="2906" spans="1:13" x14ac:dyDescent="0.3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2"/>
      <c r="M2906" s="6"/>
    </row>
    <row r="2907" spans="1:13" x14ac:dyDescent="0.3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2"/>
      <c r="M2907" s="6"/>
    </row>
    <row r="2908" spans="1:13" x14ac:dyDescent="0.3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2"/>
      <c r="M2908" s="6"/>
    </row>
    <row r="2909" spans="1:13" x14ac:dyDescent="0.3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2"/>
      <c r="M2909" s="6"/>
    </row>
    <row r="2910" spans="1:13" x14ac:dyDescent="0.3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2"/>
      <c r="M2910" s="6"/>
    </row>
    <row r="2911" spans="1:13" x14ac:dyDescent="0.3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2"/>
      <c r="M2911" s="6"/>
    </row>
    <row r="2912" spans="1:13" x14ac:dyDescent="0.3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2"/>
      <c r="M2912" s="6"/>
    </row>
    <row r="2913" spans="1:13" x14ac:dyDescent="0.3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2"/>
      <c r="M2913" s="6"/>
    </row>
    <row r="2914" spans="1:13" x14ac:dyDescent="0.3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2"/>
      <c r="M2914" s="6"/>
    </row>
    <row r="2915" spans="1:13" x14ac:dyDescent="0.3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2"/>
      <c r="M2915" s="6"/>
    </row>
    <row r="2916" spans="1:13" x14ac:dyDescent="0.3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2"/>
      <c r="M2916" s="6"/>
    </row>
    <row r="2917" spans="1:13" x14ac:dyDescent="0.3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2"/>
      <c r="M2917" s="6"/>
    </row>
    <row r="2918" spans="1:13" x14ac:dyDescent="0.3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2"/>
      <c r="M2918" s="6"/>
    </row>
    <row r="2919" spans="1:13" x14ac:dyDescent="0.3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2"/>
      <c r="M2919" s="6"/>
    </row>
    <row r="2920" spans="1:13" x14ac:dyDescent="0.3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2"/>
      <c r="M2920" s="6"/>
    </row>
    <row r="2921" spans="1:13" x14ac:dyDescent="0.3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2"/>
      <c r="M2921" s="6"/>
    </row>
    <row r="2922" spans="1:13" x14ac:dyDescent="0.3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2"/>
      <c r="M2922" s="6"/>
    </row>
    <row r="2923" spans="1:13" x14ac:dyDescent="0.3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2"/>
      <c r="M2923" s="6"/>
    </row>
    <row r="2924" spans="1:13" x14ac:dyDescent="0.3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2"/>
      <c r="M2924" s="6"/>
    </row>
    <row r="2925" spans="1:13" x14ac:dyDescent="0.3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2"/>
      <c r="M2925" s="6"/>
    </row>
    <row r="2926" spans="1:13" x14ac:dyDescent="0.3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2"/>
      <c r="M2926" s="6"/>
    </row>
    <row r="2927" spans="1:13" x14ac:dyDescent="0.3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2"/>
      <c r="M2927" s="6"/>
    </row>
    <row r="2928" spans="1:13" x14ac:dyDescent="0.3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2"/>
      <c r="M2928" s="6"/>
    </row>
    <row r="2929" spans="1:13" x14ac:dyDescent="0.3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2"/>
      <c r="M2929" s="6"/>
    </row>
    <row r="2930" spans="1:13" x14ac:dyDescent="0.3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2"/>
      <c r="M2930" s="6"/>
    </row>
    <row r="2931" spans="1:13" x14ac:dyDescent="0.3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2"/>
      <c r="M2931" s="6"/>
    </row>
    <row r="2932" spans="1:13" x14ac:dyDescent="0.3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2"/>
      <c r="M2932" s="6"/>
    </row>
    <row r="2933" spans="1:13" x14ac:dyDescent="0.3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2"/>
      <c r="M2933" s="6"/>
    </row>
    <row r="2934" spans="1:13" x14ac:dyDescent="0.3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2"/>
      <c r="M2934" s="6"/>
    </row>
    <row r="2935" spans="1:13" x14ac:dyDescent="0.3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2"/>
      <c r="M2935" s="6"/>
    </row>
    <row r="2936" spans="1:13" x14ac:dyDescent="0.3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2"/>
      <c r="M2936" s="6"/>
    </row>
    <row r="2937" spans="1:13" x14ac:dyDescent="0.3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2"/>
      <c r="M2937" s="6"/>
    </row>
    <row r="2938" spans="1:13" x14ac:dyDescent="0.3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2"/>
      <c r="M2938" s="6"/>
    </row>
    <row r="2939" spans="1:13" x14ac:dyDescent="0.3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2"/>
      <c r="M2939" s="6"/>
    </row>
    <row r="2940" spans="1:13" x14ac:dyDescent="0.3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2"/>
      <c r="M2940" s="6"/>
    </row>
    <row r="2941" spans="1:13" x14ac:dyDescent="0.3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2"/>
      <c r="M2941" s="6"/>
    </row>
    <row r="2942" spans="1:13" x14ac:dyDescent="0.3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2"/>
      <c r="M2942" s="6"/>
    </row>
    <row r="2943" spans="1:13" x14ac:dyDescent="0.3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2"/>
      <c r="M2943" s="6"/>
    </row>
    <row r="2944" spans="1:13" x14ac:dyDescent="0.3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2"/>
      <c r="M2944" s="6"/>
    </row>
    <row r="2945" spans="1:13" x14ac:dyDescent="0.3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2"/>
      <c r="M2945" s="6"/>
    </row>
    <row r="2946" spans="1:13" x14ac:dyDescent="0.3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2"/>
      <c r="M2946" s="6"/>
    </row>
    <row r="2947" spans="1:13" x14ac:dyDescent="0.3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2"/>
      <c r="M2947" s="6"/>
    </row>
    <row r="2948" spans="1:13" x14ac:dyDescent="0.3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2"/>
      <c r="M2948" s="6"/>
    </row>
    <row r="2949" spans="1:13" x14ac:dyDescent="0.3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2"/>
      <c r="M2949" s="6"/>
    </row>
    <row r="2950" spans="1:13" x14ac:dyDescent="0.3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2"/>
      <c r="M2950" s="6"/>
    </row>
    <row r="2951" spans="1:13" x14ac:dyDescent="0.3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2"/>
      <c r="M2951" s="6"/>
    </row>
    <row r="2952" spans="1:13" x14ac:dyDescent="0.3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2"/>
      <c r="M2952" s="6"/>
    </row>
    <row r="2953" spans="1:13" x14ac:dyDescent="0.3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2"/>
      <c r="M2953" s="6"/>
    </row>
    <row r="2954" spans="1:13" x14ac:dyDescent="0.3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2"/>
      <c r="M2954" s="6"/>
    </row>
    <row r="2955" spans="1:13" x14ac:dyDescent="0.3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2"/>
      <c r="M2955" s="6"/>
    </row>
    <row r="2956" spans="1:13" x14ac:dyDescent="0.3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2"/>
      <c r="M2956" s="6"/>
    </row>
    <row r="2957" spans="1:13" x14ac:dyDescent="0.3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2"/>
      <c r="M2957" s="6"/>
    </row>
    <row r="2958" spans="1:13" x14ac:dyDescent="0.3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2"/>
      <c r="M2958" s="6"/>
    </row>
    <row r="2959" spans="1:13" x14ac:dyDescent="0.3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2"/>
      <c r="M2959" s="6"/>
    </row>
    <row r="2960" spans="1:13" x14ac:dyDescent="0.3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2"/>
      <c r="M2960" s="6"/>
    </row>
    <row r="2961" spans="1:13" x14ac:dyDescent="0.3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2"/>
      <c r="M2961" s="6"/>
    </row>
    <row r="2962" spans="1:13" x14ac:dyDescent="0.3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2"/>
      <c r="M2962" s="6"/>
    </row>
    <row r="2963" spans="1:13" x14ac:dyDescent="0.3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2"/>
      <c r="M2963" s="6"/>
    </row>
    <row r="2964" spans="1:13" x14ac:dyDescent="0.3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2"/>
      <c r="M2964" s="6"/>
    </row>
    <row r="2965" spans="1:13" x14ac:dyDescent="0.3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2"/>
      <c r="M2965" s="6"/>
    </row>
    <row r="2966" spans="1:13" x14ac:dyDescent="0.3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2"/>
      <c r="M2966" s="6"/>
    </row>
    <row r="2967" spans="1:13" x14ac:dyDescent="0.3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2"/>
      <c r="M2967" s="6"/>
    </row>
    <row r="2968" spans="1:13" x14ac:dyDescent="0.3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2"/>
      <c r="M2968" s="6"/>
    </row>
    <row r="2969" spans="1:13" x14ac:dyDescent="0.3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2"/>
      <c r="M2969" s="6"/>
    </row>
    <row r="2970" spans="1:13" x14ac:dyDescent="0.3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2"/>
      <c r="M2970" s="6"/>
    </row>
    <row r="2971" spans="1:13" x14ac:dyDescent="0.3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2"/>
      <c r="M2971" s="6"/>
    </row>
    <row r="2972" spans="1:13" x14ac:dyDescent="0.3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2"/>
      <c r="M2972" s="6"/>
    </row>
    <row r="2973" spans="1:13" x14ac:dyDescent="0.3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2"/>
      <c r="M2973" s="6"/>
    </row>
    <row r="2974" spans="1:13" x14ac:dyDescent="0.3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2"/>
      <c r="M2974" s="6"/>
    </row>
    <row r="2975" spans="1:13" x14ac:dyDescent="0.3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2"/>
      <c r="M2975" s="6"/>
    </row>
    <row r="2976" spans="1:13" x14ac:dyDescent="0.3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2"/>
      <c r="M2976" s="6"/>
    </row>
    <row r="2977" spans="1:13" x14ac:dyDescent="0.3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2"/>
      <c r="M2977" s="6"/>
    </row>
    <row r="2978" spans="1:13" x14ac:dyDescent="0.3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2"/>
      <c r="M2978" s="6"/>
    </row>
    <row r="2979" spans="1:13" x14ac:dyDescent="0.3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2"/>
      <c r="M2979" s="6"/>
    </row>
    <row r="2980" spans="1:13" x14ac:dyDescent="0.3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2"/>
      <c r="M2980" s="6"/>
    </row>
    <row r="2981" spans="1:13" x14ac:dyDescent="0.3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2"/>
      <c r="M2981" s="6"/>
    </row>
    <row r="2982" spans="1:13" x14ac:dyDescent="0.3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2"/>
      <c r="M2982" s="6"/>
    </row>
    <row r="2983" spans="1:13" x14ac:dyDescent="0.3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2"/>
      <c r="M2983" s="6"/>
    </row>
    <row r="2984" spans="1:13" x14ac:dyDescent="0.3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2"/>
      <c r="M2984" s="6"/>
    </row>
    <row r="2985" spans="1:13" x14ac:dyDescent="0.3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2"/>
      <c r="M2985" s="6"/>
    </row>
    <row r="2986" spans="1:13" x14ac:dyDescent="0.3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2"/>
      <c r="M2986" s="6"/>
    </row>
    <row r="2987" spans="1:13" x14ac:dyDescent="0.3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2"/>
      <c r="M2987" s="6"/>
    </row>
    <row r="2988" spans="1:13" x14ac:dyDescent="0.3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2"/>
      <c r="M2988" s="6"/>
    </row>
    <row r="2989" spans="1:13" x14ac:dyDescent="0.3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2"/>
      <c r="M2989" s="6"/>
    </row>
    <row r="2990" spans="1:13" x14ac:dyDescent="0.3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2"/>
      <c r="M2990" s="6"/>
    </row>
    <row r="2991" spans="1:13" x14ac:dyDescent="0.3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2"/>
      <c r="M2991" s="6"/>
    </row>
    <row r="2992" spans="1:13" x14ac:dyDescent="0.3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2"/>
      <c r="M2992" s="6"/>
    </row>
    <row r="2993" spans="1:13" x14ac:dyDescent="0.3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2"/>
      <c r="M2993" s="6"/>
    </row>
    <row r="2994" spans="1:13" x14ac:dyDescent="0.3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2"/>
      <c r="M2994" s="6"/>
    </row>
    <row r="2995" spans="1:13" x14ac:dyDescent="0.3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2"/>
      <c r="M2995" s="6"/>
    </row>
    <row r="2996" spans="1:13" x14ac:dyDescent="0.3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2"/>
      <c r="M2996" s="6"/>
    </row>
    <row r="2997" spans="1:13" x14ac:dyDescent="0.3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2"/>
      <c r="M2997" s="6"/>
    </row>
    <row r="2998" spans="1:13" x14ac:dyDescent="0.3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2"/>
      <c r="M2998" s="6"/>
    </row>
    <row r="2999" spans="1:13" x14ac:dyDescent="0.3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2"/>
      <c r="M2999" s="6"/>
    </row>
    <row r="3000" spans="1:13" x14ac:dyDescent="0.3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2"/>
      <c r="M3000" s="6"/>
    </row>
    <row r="3001" spans="1:13" x14ac:dyDescent="0.3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2"/>
      <c r="M3001" s="6"/>
    </row>
    <row r="3002" spans="1:13" x14ac:dyDescent="0.3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2"/>
      <c r="M3002" s="6"/>
    </row>
    <row r="3003" spans="1:13" x14ac:dyDescent="0.3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2"/>
      <c r="M3003" s="6"/>
    </row>
    <row r="3004" spans="1:13" x14ac:dyDescent="0.3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2"/>
      <c r="M3004" s="6"/>
    </row>
    <row r="3005" spans="1:13" x14ac:dyDescent="0.3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2"/>
      <c r="M3005" s="6"/>
    </row>
    <row r="3006" spans="1:13" x14ac:dyDescent="0.3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2"/>
      <c r="M3006" s="6"/>
    </row>
    <row r="3007" spans="1:13" x14ac:dyDescent="0.3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2"/>
      <c r="M3007" s="6"/>
    </row>
    <row r="3008" spans="1:13" x14ac:dyDescent="0.3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2"/>
      <c r="M3008" s="6"/>
    </row>
    <row r="3009" spans="1:13" x14ac:dyDescent="0.3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2"/>
      <c r="M3009" s="6"/>
    </row>
    <row r="3010" spans="1:13" x14ac:dyDescent="0.3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2"/>
      <c r="M3010" s="6"/>
    </row>
    <row r="3011" spans="1:13" x14ac:dyDescent="0.3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2"/>
      <c r="M3011" s="6"/>
    </row>
    <row r="3012" spans="1:13" x14ac:dyDescent="0.3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2"/>
      <c r="M3012" s="6"/>
    </row>
    <row r="3013" spans="1:13" x14ac:dyDescent="0.3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2"/>
      <c r="M3013" s="6"/>
    </row>
    <row r="3014" spans="1:13" x14ac:dyDescent="0.3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2"/>
      <c r="M3014" s="6"/>
    </row>
    <row r="3015" spans="1:13" x14ac:dyDescent="0.3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2"/>
      <c r="M3015" s="6"/>
    </row>
    <row r="3016" spans="1:13" x14ac:dyDescent="0.3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2"/>
      <c r="M3016" s="6"/>
    </row>
    <row r="3017" spans="1:13" x14ac:dyDescent="0.3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2"/>
      <c r="M3017" s="6"/>
    </row>
    <row r="3018" spans="1:13" x14ac:dyDescent="0.3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2"/>
      <c r="M3018" s="6"/>
    </row>
    <row r="3019" spans="1:13" x14ac:dyDescent="0.3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2"/>
      <c r="M3019" s="6"/>
    </row>
    <row r="3020" spans="1:13" x14ac:dyDescent="0.3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2"/>
      <c r="M3020" s="6"/>
    </row>
    <row r="3021" spans="1:13" x14ac:dyDescent="0.3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2"/>
      <c r="M3021" s="6"/>
    </row>
    <row r="3022" spans="1:13" x14ac:dyDescent="0.3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2"/>
      <c r="M3022" s="6"/>
    </row>
    <row r="3023" spans="1:13" x14ac:dyDescent="0.3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2"/>
      <c r="M3023" s="6"/>
    </row>
    <row r="3024" spans="1:13" x14ac:dyDescent="0.3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2"/>
      <c r="M3024" s="6"/>
    </row>
    <row r="3025" spans="1:13" x14ac:dyDescent="0.3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2"/>
      <c r="M3025" s="6"/>
    </row>
    <row r="3026" spans="1:13" x14ac:dyDescent="0.3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2"/>
      <c r="M3026" s="6"/>
    </row>
    <row r="3027" spans="1:13" x14ac:dyDescent="0.3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2"/>
      <c r="M3027" s="6"/>
    </row>
    <row r="3028" spans="1:13" x14ac:dyDescent="0.3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2"/>
      <c r="M3028" s="6"/>
    </row>
    <row r="3029" spans="1:13" x14ac:dyDescent="0.3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2"/>
      <c r="M3029" s="6"/>
    </row>
    <row r="3030" spans="1:13" x14ac:dyDescent="0.3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2"/>
      <c r="M3030" s="6"/>
    </row>
    <row r="3031" spans="1:13" x14ac:dyDescent="0.3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2"/>
      <c r="M3031" s="6"/>
    </row>
    <row r="3032" spans="1:13" x14ac:dyDescent="0.3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2"/>
      <c r="M3032" s="6"/>
    </row>
    <row r="3033" spans="1:13" x14ac:dyDescent="0.3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2"/>
      <c r="M3033" s="6"/>
    </row>
    <row r="3034" spans="1:13" x14ac:dyDescent="0.3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2"/>
      <c r="M3034" s="6"/>
    </row>
    <row r="3035" spans="1:13" x14ac:dyDescent="0.3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2"/>
      <c r="M3035" s="6"/>
    </row>
    <row r="3036" spans="1:13" x14ac:dyDescent="0.3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2"/>
      <c r="M3036" s="6"/>
    </row>
    <row r="3037" spans="1:13" x14ac:dyDescent="0.3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2"/>
      <c r="M3037" s="6"/>
    </row>
    <row r="3038" spans="1:13" x14ac:dyDescent="0.3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2"/>
      <c r="M3038" s="6"/>
    </row>
    <row r="3039" spans="1:13" x14ac:dyDescent="0.3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2"/>
      <c r="M3039" s="6"/>
    </row>
    <row r="3040" spans="1:13" x14ac:dyDescent="0.3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2"/>
      <c r="M3040" s="6"/>
    </row>
    <row r="3041" spans="1:13" x14ac:dyDescent="0.3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2"/>
      <c r="M3041" s="6"/>
    </row>
    <row r="3042" spans="1:13" x14ac:dyDescent="0.3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2"/>
      <c r="M3042" s="6"/>
    </row>
    <row r="3043" spans="1:13" x14ac:dyDescent="0.3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2"/>
      <c r="M3043" s="6"/>
    </row>
    <row r="3044" spans="1:13" x14ac:dyDescent="0.3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2"/>
      <c r="M3044" s="6"/>
    </row>
    <row r="3045" spans="1:13" x14ac:dyDescent="0.3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2"/>
      <c r="M3045" s="6"/>
    </row>
    <row r="3046" spans="1:13" x14ac:dyDescent="0.3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2"/>
      <c r="M3046" s="6"/>
    </row>
    <row r="3047" spans="1:13" x14ac:dyDescent="0.3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2"/>
      <c r="M3047" s="6"/>
    </row>
    <row r="3048" spans="1:13" x14ac:dyDescent="0.3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2"/>
      <c r="M3048" s="6"/>
    </row>
    <row r="3049" spans="1:13" x14ac:dyDescent="0.3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2"/>
      <c r="M3049" s="6"/>
    </row>
    <row r="3050" spans="1:13" x14ac:dyDescent="0.3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2"/>
      <c r="M3050" s="6"/>
    </row>
    <row r="3051" spans="1:13" x14ac:dyDescent="0.3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2"/>
      <c r="M3051" s="6"/>
    </row>
    <row r="3052" spans="1:13" x14ac:dyDescent="0.3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2"/>
      <c r="M3052" s="6"/>
    </row>
    <row r="3053" spans="1:13" x14ac:dyDescent="0.3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2"/>
      <c r="M3053" s="6"/>
    </row>
    <row r="3054" spans="1:13" x14ac:dyDescent="0.3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2"/>
      <c r="M3054" s="6"/>
    </row>
    <row r="3055" spans="1:13" x14ac:dyDescent="0.3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2"/>
      <c r="M3055" s="6"/>
    </row>
    <row r="3056" spans="1:13" x14ac:dyDescent="0.3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2"/>
      <c r="M3056" s="6"/>
    </row>
    <row r="3057" spans="1:13" x14ac:dyDescent="0.3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2"/>
      <c r="M3057" s="6"/>
    </row>
    <row r="3058" spans="1:13" x14ac:dyDescent="0.3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2"/>
      <c r="M3058" s="6"/>
    </row>
    <row r="3059" spans="1:13" x14ac:dyDescent="0.3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2"/>
      <c r="M3059" s="6"/>
    </row>
    <row r="3060" spans="1:13" x14ac:dyDescent="0.3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2"/>
      <c r="M3060" s="6"/>
    </row>
    <row r="3061" spans="1:13" x14ac:dyDescent="0.3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2"/>
      <c r="M3061" s="6"/>
    </row>
    <row r="3062" spans="1:13" x14ac:dyDescent="0.3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2"/>
      <c r="M3062" s="6"/>
    </row>
    <row r="3063" spans="1:13" x14ac:dyDescent="0.3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2"/>
      <c r="M3063" s="6"/>
    </row>
    <row r="3064" spans="1:13" x14ac:dyDescent="0.3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2"/>
      <c r="M3064" s="6"/>
    </row>
    <row r="3065" spans="1:13" x14ac:dyDescent="0.3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2"/>
      <c r="M3065" s="6"/>
    </row>
    <row r="3066" spans="1:13" x14ac:dyDescent="0.3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2"/>
      <c r="M3066" s="6"/>
    </row>
    <row r="3067" spans="1:13" x14ac:dyDescent="0.3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2"/>
      <c r="M3067" s="6"/>
    </row>
    <row r="3068" spans="1:13" x14ac:dyDescent="0.3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2"/>
      <c r="M3068" s="6"/>
    </row>
    <row r="3069" spans="1:13" x14ac:dyDescent="0.3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2"/>
      <c r="M3069" s="6"/>
    </row>
    <row r="3070" spans="1:13" x14ac:dyDescent="0.3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2"/>
      <c r="M3070" s="6"/>
    </row>
    <row r="3071" spans="1:13" x14ac:dyDescent="0.3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2"/>
      <c r="M3071" s="6"/>
    </row>
    <row r="3072" spans="1:13" x14ac:dyDescent="0.3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2"/>
      <c r="M3072" s="6"/>
    </row>
    <row r="3073" spans="1:13" x14ac:dyDescent="0.3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2"/>
      <c r="M3073" s="6"/>
    </row>
    <row r="3074" spans="1:13" x14ac:dyDescent="0.3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2"/>
      <c r="M3074" s="6"/>
    </row>
    <row r="3075" spans="1:13" x14ac:dyDescent="0.3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2"/>
      <c r="M3075" s="6"/>
    </row>
    <row r="3076" spans="1:13" x14ac:dyDescent="0.3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2"/>
      <c r="M3076" s="6"/>
    </row>
    <row r="3077" spans="1:13" x14ac:dyDescent="0.3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2"/>
      <c r="M3077" s="6"/>
    </row>
    <row r="3078" spans="1:13" x14ac:dyDescent="0.3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2"/>
      <c r="M3078" s="6"/>
    </row>
    <row r="3079" spans="1:13" x14ac:dyDescent="0.3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2"/>
      <c r="M3079" s="6"/>
    </row>
    <row r="3080" spans="1:13" x14ac:dyDescent="0.3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2"/>
      <c r="M3080" s="6"/>
    </row>
    <row r="3081" spans="1:13" x14ac:dyDescent="0.3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2"/>
      <c r="M3081" s="6"/>
    </row>
    <row r="3082" spans="1:13" x14ac:dyDescent="0.3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2"/>
      <c r="M3082" s="6"/>
    </row>
    <row r="3083" spans="1:13" x14ac:dyDescent="0.3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2"/>
      <c r="M3083" s="6"/>
    </row>
    <row r="3084" spans="1:13" x14ac:dyDescent="0.3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2"/>
      <c r="M3084" s="6"/>
    </row>
    <row r="3085" spans="1:13" x14ac:dyDescent="0.3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2"/>
      <c r="M3085" s="6"/>
    </row>
    <row r="3086" spans="1:13" x14ac:dyDescent="0.3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2"/>
      <c r="M3086" s="6"/>
    </row>
    <row r="3087" spans="1:13" x14ac:dyDescent="0.3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2"/>
      <c r="M3087" s="6"/>
    </row>
    <row r="3088" spans="1:13" x14ac:dyDescent="0.3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2"/>
      <c r="M3088" s="6"/>
    </row>
    <row r="3089" spans="1:13" x14ac:dyDescent="0.3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2"/>
      <c r="M3089" s="6"/>
    </row>
    <row r="3090" spans="1:13" x14ac:dyDescent="0.3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2"/>
      <c r="M3090" s="6"/>
    </row>
    <row r="3091" spans="1:13" x14ac:dyDescent="0.3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2"/>
      <c r="M3091" s="6"/>
    </row>
    <row r="3092" spans="1:13" x14ac:dyDescent="0.3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2"/>
      <c r="M3092" s="6"/>
    </row>
    <row r="3093" spans="1:13" x14ac:dyDescent="0.3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2"/>
      <c r="M3093" s="6"/>
    </row>
    <row r="3094" spans="1:13" x14ac:dyDescent="0.3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2"/>
      <c r="M3094" s="6"/>
    </row>
    <row r="3095" spans="1:13" x14ac:dyDescent="0.3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2"/>
      <c r="M3095" s="6"/>
    </row>
    <row r="3096" spans="1:13" x14ac:dyDescent="0.3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2"/>
      <c r="M3096" s="6"/>
    </row>
    <row r="3097" spans="1:13" x14ac:dyDescent="0.3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2"/>
      <c r="M3097" s="6"/>
    </row>
    <row r="3098" spans="1:13" x14ac:dyDescent="0.3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2"/>
      <c r="M3098" s="6"/>
    </row>
    <row r="3099" spans="1:13" x14ac:dyDescent="0.3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2"/>
      <c r="M3099" s="6"/>
    </row>
    <row r="3100" spans="1:13" x14ac:dyDescent="0.3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2"/>
      <c r="M3100" s="6"/>
    </row>
    <row r="3101" spans="1:13" x14ac:dyDescent="0.3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2"/>
      <c r="M3101" s="6"/>
    </row>
    <row r="3102" spans="1:13" x14ac:dyDescent="0.3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2"/>
      <c r="M3102" s="6"/>
    </row>
    <row r="3103" spans="1:13" x14ac:dyDescent="0.3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2"/>
      <c r="M3103" s="6"/>
    </row>
    <row r="3104" spans="1:13" x14ac:dyDescent="0.3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2"/>
      <c r="M3104" s="6"/>
    </row>
    <row r="3105" spans="1:13" x14ac:dyDescent="0.3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2"/>
      <c r="M3105" s="6"/>
    </row>
    <row r="3106" spans="1:13" x14ac:dyDescent="0.3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2"/>
      <c r="M3106" s="6"/>
    </row>
    <row r="3107" spans="1:13" x14ac:dyDescent="0.3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2"/>
      <c r="M3107" s="6"/>
    </row>
    <row r="3108" spans="1:13" x14ac:dyDescent="0.3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2"/>
      <c r="M3108" s="6"/>
    </row>
    <row r="3109" spans="1:13" x14ac:dyDescent="0.3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2"/>
      <c r="M3109" s="6"/>
    </row>
    <row r="3110" spans="1:13" x14ac:dyDescent="0.3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2"/>
      <c r="M3110" s="6"/>
    </row>
    <row r="3111" spans="1:13" x14ac:dyDescent="0.3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2"/>
      <c r="M3111" s="6"/>
    </row>
    <row r="3112" spans="1:13" x14ac:dyDescent="0.3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2"/>
      <c r="M3112" s="6"/>
    </row>
    <row r="3113" spans="1:13" x14ac:dyDescent="0.3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2"/>
      <c r="M3113" s="6"/>
    </row>
    <row r="3114" spans="1:13" x14ac:dyDescent="0.3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2"/>
      <c r="M3114" s="6"/>
    </row>
    <row r="3115" spans="1:13" x14ac:dyDescent="0.3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2"/>
      <c r="M3115" s="6"/>
    </row>
    <row r="3116" spans="1:13" x14ac:dyDescent="0.3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2"/>
      <c r="M3116" s="6"/>
    </row>
    <row r="3117" spans="1:13" x14ac:dyDescent="0.3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2"/>
      <c r="M3117" s="6"/>
    </row>
    <row r="3118" spans="1:13" x14ac:dyDescent="0.3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2"/>
      <c r="M3118" s="6"/>
    </row>
    <row r="3119" spans="1:13" x14ac:dyDescent="0.3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2"/>
      <c r="M3119" s="6"/>
    </row>
    <row r="3120" spans="1:13" x14ac:dyDescent="0.3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2"/>
      <c r="M3120" s="6"/>
    </row>
    <row r="3121" spans="1:13" x14ac:dyDescent="0.3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2"/>
      <c r="M3121" s="6"/>
    </row>
    <row r="3122" spans="1:13" x14ac:dyDescent="0.3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2"/>
      <c r="M3122" s="6"/>
    </row>
    <row r="3123" spans="1:13" x14ac:dyDescent="0.3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2"/>
      <c r="M3123" s="6"/>
    </row>
    <row r="3124" spans="1:13" x14ac:dyDescent="0.3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2"/>
      <c r="M3124" s="6"/>
    </row>
    <row r="3125" spans="1:13" x14ac:dyDescent="0.3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2"/>
      <c r="M3125" s="6"/>
    </row>
    <row r="3126" spans="1:13" x14ac:dyDescent="0.3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2"/>
      <c r="M3126" s="6"/>
    </row>
    <row r="3127" spans="1:13" x14ac:dyDescent="0.3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2"/>
      <c r="M3127" s="6"/>
    </row>
    <row r="3128" spans="1:13" x14ac:dyDescent="0.3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2"/>
      <c r="M3128" s="6"/>
    </row>
    <row r="3129" spans="1:13" x14ac:dyDescent="0.3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2"/>
      <c r="M3129" s="6"/>
    </row>
    <row r="3130" spans="1:13" x14ac:dyDescent="0.3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2"/>
      <c r="M3130" s="6"/>
    </row>
    <row r="3131" spans="1:13" x14ac:dyDescent="0.3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2"/>
      <c r="M3131" s="6"/>
    </row>
    <row r="3132" spans="1:13" x14ac:dyDescent="0.3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2"/>
      <c r="M3132" s="6"/>
    </row>
    <row r="3133" spans="1:13" x14ac:dyDescent="0.3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2"/>
      <c r="M3133" s="6"/>
    </row>
    <row r="3134" spans="1:13" x14ac:dyDescent="0.3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2"/>
      <c r="M3134" s="6"/>
    </row>
    <row r="3135" spans="1:13" x14ac:dyDescent="0.3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2"/>
      <c r="M3135" s="6"/>
    </row>
    <row r="3136" spans="1:13" x14ac:dyDescent="0.3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2"/>
      <c r="M3136" s="6"/>
    </row>
    <row r="3137" spans="1:13" x14ac:dyDescent="0.3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2"/>
      <c r="M3137" s="6"/>
    </row>
    <row r="3138" spans="1:13" x14ac:dyDescent="0.3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2"/>
      <c r="M3138" s="6"/>
    </row>
    <row r="3139" spans="1:13" x14ac:dyDescent="0.3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2"/>
      <c r="M3139" s="6"/>
    </row>
    <row r="3140" spans="1:13" x14ac:dyDescent="0.3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2"/>
      <c r="M3140" s="6"/>
    </row>
    <row r="3141" spans="1:13" x14ac:dyDescent="0.3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2"/>
      <c r="M3141" s="6"/>
    </row>
    <row r="3142" spans="1:13" x14ac:dyDescent="0.3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2"/>
      <c r="M3142" s="6"/>
    </row>
    <row r="3143" spans="1:13" x14ac:dyDescent="0.3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2"/>
      <c r="M3143" s="6"/>
    </row>
    <row r="3144" spans="1:13" x14ac:dyDescent="0.3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2"/>
      <c r="M3144" s="6"/>
    </row>
    <row r="3145" spans="1:13" x14ac:dyDescent="0.3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2"/>
      <c r="M3145" s="6"/>
    </row>
    <row r="3146" spans="1:13" x14ac:dyDescent="0.3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2"/>
      <c r="M3146" s="6"/>
    </row>
    <row r="3147" spans="1:13" x14ac:dyDescent="0.3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2"/>
      <c r="M3147" s="6"/>
    </row>
    <row r="3148" spans="1:13" x14ac:dyDescent="0.3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2"/>
      <c r="M3148" s="6"/>
    </row>
    <row r="3149" spans="1:13" x14ac:dyDescent="0.3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2"/>
      <c r="M3149" s="6"/>
    </row>
    <row r="3150" spans="1:13" x14ac:dyDescent="0.3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2"/>
      <c r="M3150" s="6"/>
    </row>
    <row r="3151" spans="1:13" x14ac:dyDescent="0.3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2"/>
      <c r="M3151" s="6"/>
    </row>
    <row r="3152" spans="1:13" x14ac:dyDescent="0.3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2"/>
      <c r="M3152" s="6"/>
    </row>
    <row r="3153" spans="1:13" x14ac:dyDescent="0.3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2"/>
      <c r="M3153" s="6"/>
    </row>
    <row r="3154" spans="1:13" x14ac:dyDescent="0.3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2"/>
      <c r="M3154" s="6"/>
    </row>
    <row r="3155" spans="1:13" x14ac:dyDescent="0.3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2"/>
      <c r="M3155" s="6"/>
    </row>
    <row r="3156" spans="1:13" x14ac:dyDescent="0.3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2"/>
      <c r="M3156" s="6"/>
    </row>
    <row r="3157" spans="1:13" x14ac:dyDescent="0.3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2"/>
      <c r="M3157" s="6"/>
    </row>
    <row r="3158" spans="1:13" x14ac:dyDescent="0.3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2"/>
      <c r="M3158" s="6"/>
    </row>
    <row r="3159" spans="1:13" x14ac:dyDescent="0.3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2"/>
      <c r="M3159" s="6"/>
    </row>
    <row r="3160" spans="1:13" x14ac:dyDescent="0.3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2"/>
      <c r="M3160" s="6"/>
    </row>
    <row r="3161" spans="1:13" x14ac:dyDescent="0.3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2"/>
      <c r="M3161" s="6"/>
    </row>
    <row r="3162" spans="1:13" x14ac:dyDescent="0.3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2"/>
      <c r="M3162" s="6"/>
    </row>
    <row r="3163" spans="1:13" x14ac:dyDescent="0.3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2"/>
      <c r="M3163" s="6"/>
    </row>
    <row r="3164" spans="1:13" x14ac:dyDescent="0.3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2"/>
      <c r="M3164" s="6"/>
    </row>
    <row r="3165" spans="1:13" x14ac:dyDescent="0.3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2"/>
      <c r="M3165" s="6"/>
    </row>
    <row r="3166" spans="1:13" x14ac:dyDescent="0.3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2"/>
      <c r="M3166" s="6"/>
    </row>
    <row r="3167" spans="1:13" x14ac:dyDescent="0.3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2"/>
      <c r="M3167" s="6"/>
    </row>
    <row r="3168" spans="1:13" x14ac:dyDescent="0.3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2"/>
      <c r="M3168" s="6"/>
    </row>
    <row r="3169" spans="1:13" x14ac:dyDescent="0.3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2"/>
      <c r="M3169" s="6"/>
    </row>
    <row r="3170" spans="1:13" x14ac:dyDescent="0.3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2"/>
      <c r="M3170" s="6"/>
    </row>
    <row r="3171" spans="1:13" x14ac:dyDescent="0.3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2"/>
      <c r="M3171" s="6"/>
    </row>
    <row r="3172" spans="1:13" x14ac:dyDescent="0.3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2"/>
      <c r="M3172" s="6"/>
    </row>
    <row r="3173" spans="1:13" x14ac:dyDescent="0.3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2"/>
      <c r="M3173" s="6"/>
    </row>
    <row r="3174" spans="1:13" x14ac:dyDescent="0.3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2"/>
      <c r="M3174" s="6"/>
    </row>
    <row r="3175" spans="1:13" x14ac:dyDescent="0.3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2"/>
      <c r="M3175" s="6"/>
    </row>
    <row r="3176" spans="1:13" x14ac:dyDescent="0.3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2"/>
      <c r="M3176" s="6"/>
    </row>
    <row r="3177" spans="1:13" x14ac:dyDescent="0.3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2"/>
      <c r="M3177" s="6"/>
    </row>
    <row r="3178" spans="1:13" x14ac:dyDescent="0.3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2"/>
      <c r="M3178" s="6"/>
    </row>
    <row r="3179" spans="1:13" x14ac:dyDescent="0.3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2"/>
      <c r="M3179" s="6"/>
    </row>
    <row r="3180" spans="1:13" x14ac:dyDescent="0.3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2"/>
      <c r="M3180" s="6"/>
    </row>
    <row r="3181" spans="1:13" x14ac:dyDescent="0.3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2"/>
      <c r="M3181" s="6"/>
    </row>
    <row r="3182" spans="1:13" x14ac:dyDescent="0.3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2"/>
      <c r="M3182" s="6"/>
    </row>
    <row r="3183" spans="1:13" x14ac:dyDescent="0.3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2"/>
      <c r="M3183" s="6"/>
    </row>
    <row r="3184" spans="1:13" x14ac:dyDescent="0.3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2"/>
      <c r="M3184" s="6"/>
    </row>
    <row r="3185" spans="1:13" x14ac:dyDescent="0.3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2"/>
      <c r="M3185" s="6"/>
    </row>
    <row r="3186" spans="1:13" x14ac:dyDescent="0.3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2"/>
      <c r="M3186" s="6"/>
    </row>
    <row r="3187" spans="1:13" x14ac:dyDescent="0.3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2"/>
      <c r="M3187" s="6"/>
    </row>
    <row r="3188" spans="1:13" x14ac:dyDescent="0.3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2"/>
      <c r="M3188" s="6"/>
    </row>
    <row r="3189" spans="1:13" x14ac:dyDescent="0.3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2"/>
      <c r="M3189" s="6"/>
    </row>
    <row r="3190" spans="1:13" x14ac:dyDescent="0.3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2"/>
      <c r="M3190" s="6"/>
    </row>
    <row r="3191" spans="1:13" x14ac:dyDescent="0.3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2"/>
      <c r="M3191" s="6"/>
    </row>
    <row r="3192" spans="1:13" x14ac:dyDescent="0.3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2"/>
      <c r="M3192" s="6"/>
    </row>
    <row r="3193" spans="1:13" x14ac:dyDescent="0.3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2"/>
      <c r="M3193" s="6"/>
    </row>
    <row r="3194" spans="1:13" x14ac:dyDescent="0.3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2"/>
      <c r="M3194" s="6"/>
    </row>
    <row r="3195" spans="1:13" x14ac:dyDescent="0.3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2"/>
      <c r="M3195" s="6"/>
    </row>
    <row r="3196" spans="1:13" x14ac:dyDescent="0.3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2"/>
      <c r="M3196" s="6"/>
    </row>
    <row r="3197" spans="1:13" x14ac:dyDescent="0.3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2"/>
      <c r="M3197" s="6"/>
    </row>
    <row r="3198" spans="1:13" x14ac:dyDescent="0.3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2"/>
      <c r="M3198" s="6"/>
    </row>
    <row r="3199" spans="1:13" x14ac:dyDescent="0.3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2"/>
      <c r="M3199" s="6"/>
    </row>
    <row r="3200" spans="1:13" x14ac:dyDescent="0.3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2"/>
      <c r="M3200" s="6"/>
    </row>
    <row r="3201" spans="1:13" x14ac:dyDescent="0.3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2"/>
      <c r="M3201" s="6"/>
    </row>
    <row r="3202" spans="1:13" x14ac:dyDescent="0.3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2"/>
      <c r="M3202" s="6"/>
    </row>
    <row r="3203" spans="1:13" x14ac:dyDescent="0.3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2"/>
      <c r="M3203" s="6"/>
    </row>
    <row r="3204" spans="1:13" x14ac:dyDescent="0.3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2"/>
      <c r="M3204" s="6"/>
    </row>
    <row r="3205" spans="1:13" x14ac:dyDescent="0.3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2"/>
      <c r="M3205" s="6"/>
    </row>
    <row r="3206" spans="1:13" x14ac:dyDescent="0.3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2"/>
      <c r="M3206" s="6"/>
    </row>
    <row r="3207" spans="1:13" x14ac:dyDescent="0.3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2"/>
      <c r="M3207" s="6"/>
    </row>
    <row r="3208" spans="1:13" x14ac:dyDescent="0.3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2"/>
      <c r="M3208" s="6"/>
    </row>
    <row r="3209" spans="1:13" x14ac:dyDescent="0.3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2"/>
      <c r="M3209" s="6"/>
    </row>
    <row r="3210" spans="1:13" x14ac:dyDescent="0.3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2"/>
      <c r="M3210" s="6"/>
    </row>
    <row r="3211" spans="1:13" x14ac:dyDescent="0.3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2"/>
      <c r="M3211" s="6"/>
    </row>
    <row r="3212" spans="1:13" x14ac:dyDescent="0.3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2"/>
      <c r="M3212" s="6"/>
    </row>
    <row r="3213" spans="1:13" x14ac:dyDescent="0.3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2"/>
      <c r="M3213" s="6"/>
    </row>
    <row r="3214" spans="1:13" x14ac:dyDescent="0.3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2"/>
      <c r="M3214" s="6"/>
    </row>
    <row r="3215" spans="1:13" x14ac:dyDescent="0.3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2"/>
      <c r="M3215" s="6"/>
    </row>
    <row r="3216" spans="1:13" x14ac:dyDescent="0.3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2"/>
      <c r="M3216" s="6"/>
    </row>
    <row r="3217" spans="1:13" x14ac:dyDescent="0.3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2"/>
      <c r="M3217" s="6"/>
    </row>
    <row r="3218" spans="1:13" x14ac:dyDescent="0.3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2"/>
      <c r="M3218" s="6"/>
    </row>
    <row r="3219" spans="1:13" x14ac:dyDescent="0.3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2"/>
      <c r="M3219" s="6"/>
    </row>
    <row r="3220" spans="1:13" x14ac:dyDescent="0.3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2"/>
      <c r="M3220" s="6"/>
    </row>
    <row r="3221" spans="1:13" x14ac:dyDescent="0.3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2"/>
      <c r="M3221" s="6"/>
    </row>
    <row r="3222" spans="1:13" x14ac:dyDescent="0.3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2"/>
      <c r="M3222" s="6"/>
    </row>
    <row r="3223" spans="1:13" x14ac:dyDescent="0.3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2"/>
      <c r="M3223" s="6"/>
    </row>
    <row r="3224" spans="1:13" x14ac:dyDescent="0.3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2"/>
      <c r="M3224" s="6"/>
    </row>
    <row r="3225" spans="1:13" x14ac:dyDescent="0.3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2"/>
      <c r="M3225" s="6"/>
    </row>
    <row r="3226" spans="1:13" x14ac:dyDescent="0.3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2"/>
      <c r="M3226" s="6"/>
    </row>
    <row r="3227" spans="1:13" x14ac:dyDescent="0.3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2"/>
      <c r="M3227" s="6"/>
    </row>
    <row r="3228" spans="1:13" x14ac:dyDescent="0.3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2"/>
      <c r="M3228" s="6"/>
    </row>
    <row r="3229" spans="1:13" x14ac:dyDescent="0.3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2"/>
      <c r="M3229" s="6"/>
    </row>
    <row r="3230" spans="1:13" x14ac:dyDescent="0.3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2"/>
      <c r="M3230" s="6"/>
    </row>
    <row r="3231" spans="1:13" x14ac:dyDescent="0.3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2"/>
      <c r="M3231" s="6"/>
    </row>
    <row r="3232" spans="1:13" x14ac:dyDescent="0.3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2"/>
      <c r="M3232" s="6"/>
    </row>
    <row r="3233" spans="1:13" x14ac:dyDescent="0.3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2"/>
      <c r="M3233" s="6"/>
    </row>
    <row r="3234" spans="1:13" x14ac:dyDescent="0.3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2"/>
      <c r="M3234" s="6"/>
    </row>
    <row r="3235" spans="1:13" x14ac:dyDescent="0.3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2"/>
      <c r="M3235" s="6"/>
    </row>
    <row r="3236" spans="1:13" x14ac:dyDescent="0.3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2"/>
      <c r="M3236" s="6"/>
    </row>
    <row r="3237" spans="1:13" x14ac:dyDescent="0.3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2"/>
      <c r="M3237" s="6"/>
    </row>
    <row r="3238" spans="1:13" x14ac:dyDescent="0.3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2"/>
      <c r="M3238" s="6"/>
    </row>
    <row r="3239" spans="1:13" x14ac:dyDescent="0.3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2"/>
      <c r="M3239" s="6"/>
    </row>
    <row r="3240" spans="1:13" x14ac:dyDescent="0.3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2"/>
      <c r="M3240" s="6"/>
    </row>
    <row r="3241" spans="1:13" x14ac:dyDescent="0.3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2"/>
      <c r="M3241" s="6"/>
    </row>
    <row r="3242" spans="1:13" x14ac:dyDescent="0.3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2"/>
      <c r="M3242" s="6"/>
    </row>
    <row r="3243" spans="1:13" x14ac:dyDescent="0.3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2"/>
      <c r="M3243" s="6"/>
    </row>
    <row r="3244" spans="1:13" x14ac:dyDescent="0.3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2"/>
      <c r="M3244" s="6"/>
    </row>
    <row r="3245" spans="1:13" x14ac:dyDescent="0.3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2"/>
      <c r="M3245" s="6"/>
    </row>
    <row r="3246" spans="1:13" x14ac:dyDescent="0.3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2"/>
      <c r="M3246" s="6"/>
    </row>
    <row r="3247" spans="1:13" x14ac:dyDescent="0.3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2"/>
      <c r="M3247" s="6"/>
    </row>
    <row r="3248" spans="1:13" x14ac:dyDescent="0.3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2"/>
      <c r="M3248" s="6"/>
    </row>
    <row r="3249" spans="1:13" x14ac:dyDescent="0.3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2"/>
      <c r="M3249" s="6"/>
    </row>
    <row r="3250" spans="1:13" x14ac:dyDescent="0.3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2"/>
      <c r="M3250" s="6"/>
    </row>
    <row r="3251" spans="1:13" x14ac:dyDescent="0.3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2"/>
      <c r="M3251" s="6"/>
    </row>
    <row r="3252" spans="1:13" x14ac:dyDescent="0.3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2"/>
      <c r="M3252" s="6"/>
    </row>
    <row r="3253" spans="1:13" x14ac:dyDescent="0.3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2"/>
      <c r="M3253" s="6"/>
    </row>
    <row r="3254" spans="1:13" x14ac:dyDescent="0.3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2"/>
      <c r="M3254" s="6"/>
    </row>
    <row r="3255" spans="1:13" x14ac:dyDescent="0.3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2"/>
      <c r="M3255" s="6"/>
    </row>
    <row r="3256" spans="1:13" x14ac:dyDescent="0.3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2"/>
      <c r="M3256" s="6"/>
    </row>
    <row r="3257" spans="1:13" x14ac:dyDescent="0.3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2"/>
      <c r="M3257" s="6"/>
    </row>
    <row r="3258" spans="1:13" x14ac:dyDescent="0.3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2"/>
      <c r="M3258" s="6"/>
    </row>
    <row r="3259" spans="1:13" x14ac:dyDescent="0.3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2"/>
      <c r="M3259" s="6"/>
    </row>
    <row r="3260" spans="1:13" x14ac:dyDescent="0.3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2"/>
      <c r="M3260" s="6"/>
    </row>
    <row r="3261" spans="1:13" x14ac:dyDescent="0.3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2"/>
      <c r="M3261" s="6"/>
    </row>
    <row r="3262" spans="1:13" x14ac:dyDescent="0.3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2"/>
      <c r="M3262" s="6"/>
    </row>
    <row r="3263" spans="1:13" x14ac:dyDescent="0.3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2"/>
      <c r="M3263" s="6"/>
    </row>
    <row r="3264" spans="1:13" x14ac:dyDescent="0.3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2"/>
      <c r="M3264" s="6"/>
    </row>
    <row r="3265" spans="1:13" x14ac:dyDescent="0.3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2"/>
      <c r="M3265" s="6"/>
    </row>
    <row r="3266" spans="1:13" x14ac:dyDescent="0.3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2"/>
      <c r="M3266" s="6"/>
    </row>
    <row r="3267" spans="1:13" x14ac:dyDescent="0.3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2"/>
      <c r="M3267" s="6"/>
    </row>
    <row r="3268" spans="1:13" x14ac:dyDescent="0.3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2"/>
      <c r="M3268" s="6"/>
    </row>
    <row r="3269" spans="1:13" x14ac:dyDescent="0.3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2"/>
      <c r="M3269" s="6"/>
    </row>
    <row r="3270" spans="1:13" x14ac:dyDescent="0.3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2"/>
      <c r="M3270" s="6"/>
    </row>
    <row r="3271" spans="1:13" x14ac:dyDescent="0.3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2"/>
      <c r="M3271" s="6"/>
    </row>
    <row r="3272" spans="1:13" x14ac:dyDescent="0.3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2"/>
      <c r="M3272" s="6"/>
    </row>
    <row r="3273" spans="1:13" x14ac:dyDescent="0.3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2"/>
      <c r="M3273" s="6"/>
    </row>
    <row r="3274" spans="1:13" x14ac:dyDescent="0.3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2"/>
      <c r="M3274" s="6"/>
    </row>
    <row r="3275" spans="1:13" x14ac:dyDescent="0.3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2"/>
      <c r="M3275" s="6"/>
    </row>
    <row r="3276" spans="1:13" x14ac:dyDescent="0.3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2"/>
      <c r="M3276" s="6"/>
    </row>
    <row r="3277" spans="1:13" x14ac:dyDescent="0.3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2"/>
      <c r="M3277" s="6"/>
    </row>
    <row r="3278" spans="1:13" x14ac:dyDescent="0.3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2"/>
      <c r="M3278" s="6"/>
    </row>
    <row r="3279" spans="1:13" x14ac:dyDescent="0.3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2"/>
      <c r="M3279" s="6"/>
    </row>
    <row r="3280" spans="1:13" x14ac:dyDescent="0.3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2"/>
      <c r="M3280" s="6"/>
    </row>
    <row r="3281" spans="1:13" x14ac:dyDescent="0.3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2"/>
      <c r="M3281" s="6"/>
    </row>
    <row r="3282" spans="1:13" x14ac:dyDescent="0.3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2"/>
      <c r="M3282" s="6"/>
    </row>
    <row r="3283" spans="1:13" x14ac:dyDescent="0.3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2"/>
      <c r="M3283" s="6"/>
    </row>
    <row r="3284" spans="1:13" x14ac:dyDescent="0.3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2"/>
      <c r="M3284" s="6"/>
    </row>
    <row r="3285" spans="1:13" x14ac:dyDescent="0.3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2"/>
      <c r="M3285" s="6"/>
    </row>
    <row r="3286" spans="1:13" x14ac:dyDescent="0.3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2"/>
      <c r="M3286" s="6"/>
    </row>
    <row r="3287" spans="1:13" x14ac:dyDescent="0.3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2"/>
      <c r="M3287" s="6"/>
    </row>
    <row r="3288" spans="1:13" x14ac:dyDescent="0.3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2"/>
      <c r="M3288" s="6"/>
    </row>
    <row r="3289" spans="1:13" x14ac:dyDescent="0.3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2"/>
      <c r="M3289" s="6"/>
    </row>
    <row r="3290" spans="1:13" x14ac:dyDescent="0.3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2"/>
      <c r="M3290" s="6"/>
    </row>
    <row r="3291" spans="1:13" x14ac:dyDescent="0.3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2"/>
      <c r="M3291" s="6"/>
    </row>
    <row r="3292" spans="1:13" x14ac:dyDescent="0.3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2"/>
      <c r="M3292" s="6"/>
    </row>
    <row r="3293" spans="1:13" x14ac:dyDescent="0.3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2"/>
      <c r="M3293" s="6"/>
    </row>
    <row r="3294" spans="1:13" x14ac:dyDescent="0.3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2"/>
      <c r="M3294" s="6"/>
    </row>
    <row r="3295" spans="1:13" x14ac:dyDescent="0.3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2"/>
      <c r="M3295" s="6"/>
    </row>
    <row r="3296" spans="1:13" x14ac:dyDescent="0.3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2"/>
      <c r="M3296" s="6"/>
    </row>
    <row r="3297" spans="1:13" x14ac:dyDescent="0.3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2"/>
      <c r="M3297" s="6"/>
    </row>
    <row r="3298" spans="1:13" x14ac:dyDescent="0.3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2"/>
      <c r="M3298" s="6"/>
    </row>
    <row r="3299" spans="1:13" x14ac:dyDescent="0.3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2"/>
      <c r="M3299" s="6"/>
    </row>
    <row r="3300" spans="1:13" x14ac:dyDescent="0.3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2"/>
      <c r="M3300" s="6"/>
    </row>
    <row r="3301" spans="1:13" x14ac:dyDescent="0.3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2"/>
      <c r="M3301" s="6"/>
    </row>
    <row r="3302" spans="1:13" x14ac:dyDescent="0.3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2"/>
      <c r="M3302" s="6"/>
    </row>
    <row r="3303" spans="1:13" x14ac:dyDescent="0.3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2"/>
      <c r="M3303" s="6"/>
    </row>
    <row r="3304" spans="1:13" x14ac:dyDescent="0.3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2"/>
      <c r="M3304" s="6"/>
    </row>
    <row r="3305" spans="1:13" x14ac:dyDescent="0.3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2"/>
      <c r="M3305" s="6"/>
    </row>
    <row r="3306" spans="1:13" x14ac:dyDescent="0.3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2"/>
      <c r="M3306" s="6"/>
    </row>
    <row r="3307" spans="1:13" x14ac:dyDescent="0.3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2"/>
      <c r="M3307" s="6"/>
    </row>
    <row r="3308" spans="1:13" x14ac:dyDescent="0.3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2"/>
      <c r="M3308" s="6"/>
    </row>
    <row r="3309" spans="1:13" x14ac:dyDescent="0.3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2"/>
      <c r="M3309" s="6"/>
    </row>
    <row r="3310" spans="1:13" x14ac:dyDescent="0.3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2"/>
      <c r="M3310" s="6"/>
    </row>
    <row r="3311" spans="1:13" x14ac:dyDescent="0.3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2"/>
      <c r="M3311" s="6"/>
    </row>
    <row r="3312" spans="1:13" x14ac:dyDescent="0.3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2"/>
      <c r="M3312" s="6"/>
    </row>
    <row r="3313" spans="1:13" x14ac:dyDescent="0.3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2"/>
      <c r="M3313" s="6"/>
    </row>
    <row r="3314" spans="1:13" x14ac:dyDescent="0.3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2"/>
      <c r="M3314" s="6"/>
    </row>
    <row r="3315" spans="1:13" x14ac:dyDescent="0.3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2"/>
      <c r="M3315" s="6"/>
    </row>
    <row r="3316" spans="1:13" x14ac:dyDescent="0.3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2"/>
      <c r="M3316" s="6"/>
    </row>
    <row r="3317" spans="1:13" x14ac:dyDescent="0.3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2"/>
      <c r="M3317" s="6"/>
    </row>
    <row r="3318" spans="1:13" x14ac:dyDescent="0.3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2"/>
      <c r="M3318" s="6"/>
    </row>
    <row r="3319" spans="1:13" x14ac:dyDescent="0.3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2"/>
      <c r="M3319" s="6"/>
    </row>
    <row r="3320" spans="1:13" x14ac:dyDescent="0.3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2"/>
      <c r="M3320" s="6"/>
    </row>
    <row r="3321" spans="1:13" x14ac:dyDescent="0.3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2"/>
      <c r="M3321" s="6"/>
    </row>
    <row r="3322" spans="1:13" x14ac:dyDescent="0.3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2"/>
      <c r="M3322" s="6"/>
    </row>
    <row r="3323" spans="1:13" x14ac:dyDescent="0.3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2"/>
      <c r="M3323" s="6"/>
    </row>
    <row r="3324" spans="1:13" x14ac:dyDescent="0.3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2"/>
      <c r="M3324" s="6"/>
    </row>
    <row r="3325" spans="1:13" x14ac:dyDescent="0.3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2"/>
      <c r="M3325" s="6"/>
    </row>
    <row r="3326" spans="1:13" x14ac:dyDescent="0.3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2"/>
      <c r="M3326" s="6"/>
    </row>
    <row r="3327" spans="1:13" x14ac:dyDescent="0.3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2"/>
      <c r="M3327" s="6"/>
    </row>
    <row r="3328" spans="1:13" x14ac:dyDescent="0.3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2"/>
      <c r="M3328" s="6"/>
    </row>
    <row r="3329" spans="1:13" x14ac:dyDescent="0.3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2"/>
      <c r="M3329" s="6"/>
    </row>
    <row r="3330" spans="1:13" x14ac:dyDescent="0.3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2"/>
      <c r="M3330" s="6"/>
    </row>
    <row r="3331" spans="1:13" x14ac:dyDescent="0.3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2"/>
      <c r="M3331" s="6"/>
    </row>
    <row r="3332" spans="1:13" x14ac:dyDescent="0.3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2"/>
      <c r="M3332" s="6"/>
    </row>
    <row r="3333" spans="1:13" x14ac:dyDescent="0.3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2"/>
      <c r="M3333" s="6"/>
    </row>
    <row r="3334" spans="1:13" x14ac:dyDescent="0.3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2"/>
      <c r="M3334" s="6"/>
    </row>
    <row r="3335" spans="1:13" x14ac:dyDescent="0.3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2"/>
      <c r="M3335" s="6"/>
    </row>
    <row r="3336" spans="1:13" x14ac:dyDescent="0.3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2"/>
      <c r="M3336" s="6"/>
    </row>
    <row r="3337" spans="1:13" x14ac:dyDescent="0.3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2"/>
      <c r="M3337" s="6"/>
    </row>
    <row r="3338" spans="1:13" x14ac:dyDescent="0.3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2"/>
      <c r="M3338" s="6"/>
    </row>
    <row r="3339" spans="1:13" x14ac:dyDescent="0.3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2"/>
      <c r="M3339" s="6"/>
    </row>
    <row r="3340" spans="1:13" x14ac:dyDescent="0.3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2"/>
      <c r="M3340" s="6"/>
    </row>
    <row r="3341" spans="1:13" x14ac:dyDescent="0.3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2"/>
      <c r="M3341" s="6"/>
    </row>
    <row r="3342" spans="1:13" x14ac:dyDescent="0.3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2"/>
      <c r="M3342" s="6"/>
    </row>
    <row r="3343" spans="1:13" x14ac:dyDescent="0.3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2"/>
      <c r="M3343" s="6"/>
    </row>
    <row r="3344" spans="1:13" x14ac:dyDescent="0.3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2"/>
      <c r="M3344" s="6"/>
    </row>
    <row r="3345" spans="1:13" x14ac:dyDescent="0.3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2"/>
      <c r="M3345" s="6"/>
    </row>
    <row r="3346" spans="1:13" x14ac:dyDescent="0.3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2"/>
      <c r="M3346" s="6"/>
    </row>
    <row r="3347" spans="1:13" x14ac:dyDescent="0.3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2"/>
      <c r="M3347" s="6"/>
    </row>
    <row r="3348" spans="1:13" x14ac:dyDescent="0.3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2"/>
      <c r="M3348" s="6"/>
    </row>
    <row r="3349" spans="1:13" x14ac:dyDescent="0.3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2"/>
      <c r="M3349" s="6"/>
    </row>
    <row r="3350" spans="1:13" x14ac:dyDescent="0.3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2"/>
      <c r="M3350" s="6"/>
    </row>
    <row r="3351" spans="1:13" x14ac:dyDescent="0.3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2"/>
      <c r="M3351" s="6"/>
    </row>
    <row r="3352" spans="1:13" x14ac:dyDescent="0.3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2"/>
      <c r="M3352" s="6"/>
    </row>
    <row r="3353" spans="1:13" x14ac:dyDescent="0.3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2"/>
      <c r="M3353" s="6"/>
    </row>
    <row r="3354" spans="1:13" x14ac:dyDescent="0.3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2"/>
      <c r="M3354" s="6"/>
    </row>
    <row r="3355" spans="1:13" x14ac:dyDescent="0.3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2"/>
      <c r="M3355" s="6"/>
    </row>
    <row r="3356" spans="1:13" x14ac:dyDescent="0.3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2"/>
      <c r="M3356" s="6"/>
    </row>
    <row r="3357" spans="1:13" x14ac:dyDescent="0.3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2"/>
      <c r="M3357" s="6"/>
    </row>
    <row r="3358" spans="1:13" x14ac:dyDescent="0.3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2"/>
      <c r="M3358" s="6"/>
    </row>
    <row r="3359" spans="1:13" x14ac:dyDescent="0.3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2"/>
      <c r="M3359" s="6"/>
    </row>
    <row r="3360" spans="1:13" x14ac:dyDescent="0.3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2"/>
      <c r="M3360" s="6"/>
    </row>
    <row r="3361" spans="1:13" x14ac:dyDescent="0.3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2"/>
      <c r="M3361" s="6"/>
    </row>
    <row r="3362" spans="1:13" x14ac:dyDescent="0.3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2"/>
      <c r="M3362" s="6"/>
    </row>
    <row r="3363" spans="1:13" x14ac:dyDescent="0.3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2"/>
      <c r="M3363" s="6"/>
    </row>
    <row r="3364" spans="1:13" x14ac:dyDescent="0.3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2"/>
      <c r="M3364" s="6"/>
    </row>
    <row r="3365" spans="1:13" x14ac:dyDescent="0.3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2"/>
      <c r="M3365" s="6"/>
    </row>
    <row r="3366" spans="1:13" x14ac:dyDescent="0.3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2"/>
      <c r="M3366" s="6"/>
    </row>
    <row r="3367" spans="1:13" x14ac:dyDescent="0.3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2"/>
      <c r="M3367" s="6"/>
    </row>
    <row r="3368" spans="1:13" x14ac:dyDescent="0.3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2"/>
      <c r="M3368" s="6"/>
    </row>
    <row r="3369" spans="1:13" x14ac:dyDescent="0.3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2"/>
      <c r="M3369" s="6"/>
    </row>
    <row r="3370" spans="1:13" x14ac:dyDescent="0.3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2"/>
      <c r="M3370" s="6"/>
    </row>
    <row r="3371" spans="1:13" x14ac:dyDescent="0.3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2"/>
      <c r="M3371" s="6"/>
    </row>
    <row r="3372" spans="1:13" x14ac:dyDescent="0.3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2"/>
      <c r="M3372" s="6"/>
    </row>
    <row r="3373" spans="1:13" x14ac:dyDescent="0.3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2"/>
      <c r="M3373" s="6"/>
    </row>
    <row r="3374" spans="1:13" x14ac:dyDescent="0.3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2"/>
      <c r="M3374" s="6"/>
    </row>
    <row r="3375" spans="1:13" x14ac:dyDescent="0.3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2"/>
      <c r="M3375" s="6"/>
    </row>
    <row r="3376" spans="1:13" x14ac:dyDescent="0.3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2"/>
      <c r="M3376" s="6"/>
    </row>
    <row r="3377" spans="1:13" x14ac:dyDescent="0.3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2"/>
      <c r="M3377" s="6"/>
    </row>
    <row r="3378" spans="1:13" x14ac:dyDescent="0.3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2"/>
      <c r="M3378" s="6"/>
    </row>
    <row r="3379" spans="1:13" x14ac:dyDescent="0.3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2"/>
      <c r="M3379" s="6"/>
    </row>
    <row r="3380" spans="1:13" x14ac:dyDescent="0.3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2"/>
      <c r="M3380" s="6"/>
    </row>
    <row r="3381" spans="1:13" x14ac:dyDescent="0.3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2"/>
      <c r="M3381" s="6"/>
    </row>
    <row r="3382" spans="1:13" x14ac:dyDescent="0.3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2"/>
      <c r="M3382" s="6"/>
    </row>
    <row r="3383" spans="1:13" x14ac:dyDescent="0.3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2"/>
      <c r="M3383" s="6"/>
    </row>
    <row r="3384" spans="1:13" x14ac:dyDescent="0.3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2"/>
      <c r="M3384" s="6"/>
    </row>
    <row r="3385" spans="1:13" x14ac:dyDescent="0.3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2"/>
      <c r="M3385" s="6"/>
    </row>
    <row r="3386" spans="1:13" x14ac:dyDescent="0.3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2"/>
      <c r="M3386" s="6"/>
    </row>
    <row r="3387" spans="1:13" x14ac:dyDescent="0.3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2"/>
      <c r="M3387" s="6"/>
    </row>
    <row r="3388" spans="1:13" x14ac:dyDescent="0.3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2"/>
      <c r="M3388" s="6"/>
    </row>
    <row r="3389" spans="1:13" x14ac:dyDescent="0.3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2"/>
      <c r="M3389" s="6"/>
    </row>
    <row r="3390" spans="1:13" x14ac:dyDescent="0.3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2"/>
      <c r="M3390" s="6"/>
    </row>
    <row r="3391" spans="1:13" x14ac:dyDescent="0.3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2"/>
      <c r="M3391" s="6"/>
    </row>
    <row r="3392" spans="1:13" x14ac:dyDescent="0.3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2"/>
      <c r="M3392" s="6"/>
    </row>
    <row r="3393" spans="1:13" x14ac:dyDescent="0.3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2"/>
      <c r="M3393" s="6"/>
    </row>
    <row r="3394" spans="1:13" x14ac:dyDescent="0.3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2"/>
      <c r="M3394" s="6"/>
    </row>
    <row r="3395" spans="1:13" x14ac:dyDescent="0.3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2"/>
      <c r="M3395" s="6"/>
    </row>
    <row r="3396" spans="1:13" x14ac:dyDescent="0.3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2"/>
      <c r="M3396" s="6"/>
    </row>
    <row r="3397" spans="1:13" x14ac:dyDescent="0.3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2"/>
      <c r="M3397" s="6"/>
    </row>
    <row r="3398" spans="1:13" x14ac:dyDescent="0.3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2"/>
      <c r="M3398" s="6"/>
    </row>
    <row r="3399" spans="1:13" x14ac:dyDescent="0.3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2"/>
      <c r="M3399" s="6"/>
    </row>
    <row r="3400" spans="1:13" x14ac:dyDescent="0.3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2"/>
      <c r="M3400" s="6"/>
    </row>
    <row r="3401" spans="1:13" x14ac:dyDescent="0.3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2"/>
      <c r="M3401" s="6"/>
    </row>
    <row r="3402" spans="1:13" x14ac:dyDescent="0.3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2"/>
      <c r="M3402" s="6"/>
    </row>
    <row r="3403" spans="1:13" x14ac:dyDescent="0.3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2"/>
      <c r="M3403" s="6"/>
    </row>
    <row r="3404" spans="1:13" x14ac:dyDescent="0.3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2"/>
      <c r="M3404" s="6"/>
    </row>
    <row r="3405" spans="1:13" x14ac:dyDescent="0.3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2"/>
      <c r="M3405" s="6"/>
    </row>
    <row r="3406" spans="1:13" x14ac:dyDescent="0.3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2"/>
      <c r="M3406" s="6"/>
    </row>
    <row r="3407" spans="1:13" x14ac:dyDescent="0.3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2"/>
      <c r="M3407" s="6"/>
    </row>
    <row r="3408" spans="1:13" x14ac:dyDescent="0.3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2"/>
      <c r="M3408" s="6"/>
    </row>
    <row r="3409" spans="1:13" x14ac:dyDescent="0.3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2"/>
      <c r="M3409" s="6"/>
    </row>
    <row r="3410" spans="1:13" x14ac:dyDescent="0.3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2"/>
      <c r="M3410" s="6"/>
    </row>
    <row r="3411" spans="1:13" x14ac:dyDescent="0.3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2"/>
      <c r="M3411" s="6"/>
    </row>
    <row r="3412" spans="1:13" x14ac:dyDescent="0.3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2"/>
      <c r="M3412" s="6"/>
    </row>
    <row r="3413" spans="1:13" x14ac:dyDescent="0.3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2"/>
      <c r="M3413" s="6"/>
    </row>
    <row r="3414" spans="1:13" x14ac:dyDescent="0.3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2"/>
      <c r="M3414" s="6"/>
    </row>
    <row r="3415" spans="1:13" x14ac:dyDescent="0.3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2"/>
      <c r="M3415" s="6"/>
    </row>
    <row r="3416" spans="1:13" x14ac:dyDescent="0.3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2"/>
      <c r="M3416" s="6"/>
    </row>
    <row r="3417" spans="1:13" x14ac:dyDescent="0.3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2"/>
      <c r="M3417" s="6"/>
    </row>
    <row r="3418" spans="1:13" x14ac:dyDescent="0.3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2"/>
      <c r="M3418" s="6"/>
    </row>
    <row r="3419" spans="1:13" x14ac:dyDescent="0.3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2"/>
      <c r="M3419" s="6"/>
    </row>
    <row r="3420" spans="1:13" x14ac:dyDescent="0.3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2"/>
      <c r="M3420" s="6"/>
    </row>
    <row r="3421" spans="1:13" x14ac:dyDescent="0.3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2"/>
      <c r="M3421" s="6"/>
    </row>
    <row r="3422" spans="1:13" x14ac:dyDescent="0.3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2"/>
      <c r="M3422" s="6"/>
    </row>
    <row r="3423" spans="1:13" x14ac:dyDescent="0.3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2"/>
      <c r="M3423" s="6"/>
    </row>
    <row r="3424" spans="1:13" x14ac:dyDescent="0.3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2"/>
      <c r="M3424" s="6"/>
    </row>
    <row r="3425" spans="1:13" x14ac:dyDescent="0.3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2"/>
      <c r="M3425" s="6"/>
    </row>
    <row r="3426" spans="1:13" x14ac:dyDescent="0.3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2"/>
      <c r="M3426" s="6"/>
    </row>
    <row r="3427" spans="1:13" x14ac:dyDescent="0.3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2"/>
      <c r="M3427" s="6"/>
    </row>
    <row r="3428" spans="1:13" x14ac:dyDescent="0.3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2"/>
      <c r="M3428" s="6"/>
    </row>
    <row r="3429" spans="1:13" x14ac:dyDescent="0.3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2"/>
      <c r="M3429" s="6"/>
    </row>
    <row r="3430" spans="1:13" x14ac:dyDescent="0.3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2"/>
      <c r="M3430" s="6"/>
    </row>
    <row r="3431" spans="1:13" x14ac:dyDescent="0.3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2"/>
      <c r="M3431" s="6"/>
    </row>
    <row r="3432" spans="1:13" x14ac:dyDescent="0.3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2"/>
      <c r="M3432" s="6"/>
    </row>
    <row r="3433" spans="1:13" x14ac:dyDescent="0.3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2"/>
      <c r="M3433" s="6"/>
    </row>
    <row r="3434" spans="1:13" x14ac:dyDescent="0.3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2"/>
      <c r="M3434" s="6"/>
    </row>
    <row r="3435" spans="1:13" x14ac:dyDescent="0.3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2"/>
      <c r="M3435" s="6"/>
    </row>
    <row r="3436" spans="1:13" x14ac:dyDescent="0.3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2"/>
      <c r="M3436" s="6"/>
    </row>
    <row r="3437" spans="1:13" x14ac:dyDescent="0.3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2"/>
      <c r="M3437" s="6"/>
    </row>
    <row r="3438" spans="1:13" x14ac:dyDescent="0.3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2"/>
      <c r="M3438" s="6"/>
    </row>
    <row r="3439" spans="1:13" x14ac:dyDescent="0.3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2"/>
      <c r="M3439" s="6"/>
    </row>
    <row r="3440" spans="1:13" x14ac:dyDescent="0.3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2"/>
      <c r="M3440" s="6"/>
    </row>
    <row r="3441" spans="1:13" x14ac:dyDescent="0.3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2"/>
      <c r="M3441" s="6"/>
    </row>
    <row r="3442" spans="1:13" x14ac:dyDescent="0.3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2"/>
      <c r="M3442" s="6"/>
    </row>
    <row r="3443" spans="1:13" x14ac:dyDescent="0.3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2"/>
      <c r="M3443" s="6"/>
    </row>
    <row r="3444" spans="1:13" x14ac:dyDescent="0.3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2"/>
      <c r="M3444" s="6"/>
    </row>
    <row r="3445" spans="1:13" x14ac:dyDescent="0.3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2"/>
      <c r="M3445" s="6"/>
    </row>
    <row r="3446" spans="1:13" x14ac:dyDescent="0.3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2"/>
      <c r="M3446" s="6"/>
    </row>
    <row r="3447" spans="1:13" x14ac:dyDescent="0.3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2"/>
      <c r="M3447" s="6"/>
    </row>
    <row r="3448" spans="1:13" x14ac:dyDescent="0.3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2"/>
      <c r="M3448" s="6"/>
    </row>
    <row r="3449" spans="1:13" x14ac:dyDescent="0.3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2"/>
      <c r="M3449" s="6"/>
    </row>
    <row r="3450" spans="1:13" x14ac:dyDescent="0.3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2"/>
      <c r="M3450" s="6"/>
    </row>
    <row r="3451" spans="1:13" x14ac:dyDescent="0.3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2"/>
      <c r="M3451" s="6"/>
    </row>
    <row r="3452" spans="1:13" x14ac:dyDescent="0.3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2"/>
      <c r="M3452" s="6"/>
    </row>
    <row r="3453" spans="1:13" x14ac:dyDescent="0.3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2"/>
      <c r="M3453" s="6"/>
    </row>
    <row r="3454" spans="1:13" x14ac:dyDescent="0.3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2"/>
      <c r="M3454" s="6"/>
    </row>
    <row r="3455" spans="1:13" x14ac:dyDescent="0.3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2"/>
      <c r="M3455" s="6"/>
    </row>
    <row r="3456" spans="1:13" x14ac:dyDescent="0.3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2"/>
      <c r="M3456" s="6"/>
    </row>
    <row r="3457" spans="1:13" x14ac:dyDescent="0.3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2"/>
      <c r="M3457" s="6"/>
    </row>
    <row r="3458" spans="1:13" x14ac:dyDescent="0.3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2"/>
      <c r="M3458" s="6"/>
    </row>
    <row r="3459" spans="1:13" x14ac:dyDescent="0.3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2"/>
      <c r="M3459" s="6"/>
    </row>
    <row r="3460" spans="1:13" x14ac:dyDescent="0.3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2"/>
      <c r="M3460" s="6"/>
    </row>
    <row r="3461" spans="1:13" x14ac:dyDescent="0.3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2"/>
      <c r="M3461" s="6"/>
    </row>
    <row r="3462" spans="1:13" x14ac:dyDescent="0.3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2"/>
      <c r="M3462" s="6"/>
    </row>
    <row r="3463" spans="1:13" x14ac:dyDescent="0.3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2"/>
      <c r="M3463" s="6"/>
    </row>
    <row r="3464" spans="1:13" x14ac:dyDescent="0.3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2"/>
      <c r="M3464" s="6"/>
    </row>
    <row r="3465" spans="1:13" x14ac:dyDescent="0.3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2"/>
      <c r="M3465" s="6"/>
    </row>
    <row r="3466" spans="1:13" x14ac:dyDescent="0.3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2"/>
      <c r="M3466" s="6"/>
    </row>
    <row r="3467" spans="1:13" x14ac:dyDescent="0.3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2"/>
      <c r="M3467" s="6"/>
    </row>
    <row r="3468" spans="1:13" x14ac:dyDescent="0.3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2"/>
      <c r="M3468" s="6"/>
    </row>
    <row r="3469" spans="1:13" x14ac:dyDescent="0.3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2"/>
      <c r="M3469" s="6"/>
    </row>
    <row r="3470" spans="1:13" x14ac:dyDescent="0.3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2"/>
      <c r="M3470" s="6"/>
    </row>
    <row r="3471" spans="1:13" x14ac:dyDescent="0.3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2"/>
      <c r="M3471" s="6"/>
    </row>
    <row r="3472" spans="1:13" x14ac:dyDescent="0.3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2"/>
      <c r="M3472" s="6"/>
    </row>
    <row r="3473" spans="1:13" x14ac:dyDescent="0.3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2"/>
      <c r="M3473" s="6"/>
    </row>
    <row r="3474" spans="1:13" x14ac:dyDescent="0.3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2"/>
      <c r="M3474" s="6"/>
    </row>
    <row r="3475" spans="1:13" x14ac:dyDescent="0.3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2"/>
      <c r="M3475" s="6"/>
    </row>
    <row r="3476" spans="1:13" x14ac:dyDescent="0.3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2"/>
      <c r="M3476" s="6"/>
    </row>
    <row r="3477" spans="1:13" x14ac:dyDescent="0.3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2"/>
      <c r="M3477" s="6"/>
    </row>
    <row r="3478" spans="1:13" x14ac:dyDescent="0.3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2"/>
      <c r="M3478" s="6"/>
    </row>
    <row r="3479" spans="1:13" x14ac:dyDescent="0.3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2"/>
      <c r="M3479" s="6"/>
    </row>
    <row r="3480" spans="1:13" x14ac:dyDescent="0.3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2"/>
      <c r="M3480" s="6"/>
    </row>
    <row r="3481" spans="1:13" x14ac:dyDescent="0.3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2"/>
      <c r="M3481" s="6"/>
    </row>
    <row r="3482" spans="1:13" x14ac:dyDescent="0.3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2"/>
      <c r="M3482" s="6"/>
    </row>
    <row r="3483" spans="1:13" x14ac:dyDescent="0.3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2"/>
      <c r="M3483" s="6"/>
    </row>
    <row r="3484" spans="1:13" x14ac:dyDescent="0.3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2"/>
      <c r="M3484" s="6"/>
    </row>
    <row r="3485" spans="1:13" x14ac:dyDescent="0.3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2"/>
      <c r="M3485" s="6"/>
    </row>
    <row r="3486" spans="1:13" x14ac:dyDescent="0.3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2"/>
      <c r="M3486" s="6"/>
    </row>
    <row r="3487" spans="1:13" x14ac:dyDescent="0.3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2"/>
      <c r="M3487" s="6"/>
    </row>
    <row r="3488" spans="1:13" x14ac:dyDescent="0.3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2"/>
      <c r="M3488" s="6"/>
    </row>
    <row r="3489" spans="1:13" x14ac:dyDescent="0.3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2"/>
      <c r="M3489" s="6"/>
    </row>
    <row r="3490" spans="1:13" x14ac:dyDescent="0.3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2"/>
      <c r="M3490" s="6"/>
    </row>
    <row r="3491" spans="1:13" x14ac:dyDescent="0.3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2"/>
      <c r="M3491" s="6"/>
    </row>
    <row r="3492" spans="1:13" x14ac:dyDescent="0.3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2"/>
      <c r="M3492" s="6"/>
    </row>
    <row r="3493" spans="1:13" x14ac:dyDescent="0.3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2"/>
      <c r="M3493" s="6"/>
    </row>
    <row r="3494" spans="1:13" x14ac:dyDescent="0.3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2"/>
      <c r="M3494" s="6"/>
    </row>
    <row r="3495" spans="1:13" x14ac:dyDescent="0.3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2"/>
      <c r="M3495" s="6"/>
    </row>
    <row r="3496" spans="1:13" x14ac:dyDescent="0.3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2"/>
      <c r="M3496" s="6"/>
    </row>
    <row r="3497" spans="1:13" x14ac:dyDescent="0.3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2"/>
      <c r="M3497" s="6"/>
    </row>
    <row r="3498" spans="1:13" x14ac:dyDescent="0.3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2"/>
      <c r="M3498" s="6"/>
    </row>
    <row r="3499" spans="1:13" x14ac:dyDescent="0.3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2"/>
      <c r="M3499" s="6"/>
    </row>
    <row r="3500" spans="1:13" x14ac:dyDescent="0.3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2"/>
      <c r="M3500" s="6"/>
    </row>
    <row r="3501" spans="1:13" x14ac:dyDescent="0.3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2"/>
      <c r="M3501" s="6"/>
    </row>
    <row r="3502" spans="1:13" x14ac:dyDescent="0.3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2"/>
      <c r="M3502" s="6"/>
    </row>
    <row r="3503" spans="1:13" x14ac:dyDescent="0.3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2"/>
      <c r="M3503" s="6"/>
    </row>
    <row r="3504" spans="1:13" x14ac:dyDescent="0.3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2"/>
      <c r="M3504" s="6"/>
    </row>
    <row r="3505" spans="1:13" x14ac:dyDescent="0.3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2"/>
      <c r="M3505" s="6"/>
    </row>
    <row r="3506" spans="1:13" x14ac:dyDescent="0.3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2"/>
      <c r="M3506" s="6"/>
    </row>
    <row r="3507" spans="1:13" x14ac:dyDescent="0.3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2"/>
      <c r="M3507" s="6"/>
    </row>
    <row r="3508" spans="1:13" x14ac:dyDescent="0.3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2"/>
      <c r="M3508" s="6"/>
    </row>
    <row r="3509" spans="1:13" x14ac:dyDescent="0.3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2"/>
      <c r="M3509" s="6"/>
    </row>
    <row r="3510" spans="1:13" x14ac:dyDescent="0.3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2"/>
      <c r="M3510" s="6"/>
    </row>
    <row r="3511" spans="1:13" x14ac:dyDescent="0.3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2"/>
      <c r="M3511" s="6"/>
    </row>
    <row r="3512" spans="1:13" x14ac:dyDescent="0.3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2"/>
      <c r="M3512" s="6"/>
    </row>
    <row r="3513" spans="1:13" x14ac:dyDescent="0.3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2"/>
      <c r="M3513" s="6"/>
    </row>
    <row r="3514" spans="1:13" x14ac:dyDescent="0.3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2"/>
      <c r="M3514" s="6"/>
    </row>
    <row r="3515" spans="1:13" x14ac:dyDescent="0.3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2"/>
      <c r="M3515" s="6"/>
    </row>
    <row r="3516" spans="1:13" x14ac:dyDescent="0.3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2"/>
      <c r="M3516" s="6"/>
    </row>
    <row r="3517" spans="1:13" x14ac:dyDescent="0.3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2"/>
      <c r="M3517" s="6"/>
    </row>
    <row r="3518" spans="1:13" x14ac:dyDescent="0.3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2"/>
      <c r="M3518" s="6"/>
    </row>
    <row r="3519" spans="1:13" x14ac:dyDescent="0.3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2"/>
      <c r="M3519" s="6"/>
    </row>
    <row r="3520" spans="1:13" x14ac:dyDescent="0.3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2"/>
      <c r="M3520" s="6"/>
    </row>
    <row r="3521" spans="1:13" x14ac:dyDescent="0.3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2"/>
      <c r="M3521" s="6"/>
    </row>
    <row r="3522" spans="1:13" x14ac:dyDescent="0.3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2"/>
      <c r="M3522" s="6"/>
    </row>
    <row r="3523" spans="1:13" x14ac:dyDescent="0.3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2"/>
      <c r="M3523" s="6"/>
    </row>
    <row r="3524" spans="1:13" x14ac:dyDescent="0.3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2"/>
      <c r="M3524" s="6"/>
    </row>
    <row r="3525" spans="1:13" x14ac:dyDescent="0.3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2"/>
      <c r="M3525" s="6"/>
    </row>
    <row r="3526" spans="1:13" x14ac:dyDescent="0.3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2"/>
      <c r="M3526" s="6"/>
    </row>
    <row r="3527" spans="1:13" x14ac:dyDescent="0.3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2"/>
      <c r="M3527" s="6"/>
    </row>
    <row r="3528" spans="1:13" x14ac:dyDescent="0.3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2"/>
      <c r="M3528" s="6"/>
    </row>
    <row r="3529" spans="1:13" x14ac:dyDescent="0.3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2"/>
      <c r="M3529" s="6"/>
    </row>
    <row r="3530" spans="1:13" x14ac:dyDescent="0.3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2"/>
      <c r="M3530" s="6"/>
    </row>
    <row r="3531" spans="1:13" x14ac:dyDescent="0.3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2"/>
      <c r="M3531" s="6"/>
    </row>
    <row r="3532" spans="1:13" x14ac:dyDescent="0.3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2"/>
      <c r="M3532" s="6"/>
    </row>
    <row r="3533" spans="1:13" x14ac:dyDescent="0.3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2"/>
      <c r="M3533" s="6"/>
    </row>
    <row r="3534" spans="1:13" x14ac:dyDescent="0.3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2"/>
      <c r="M3534" s="6"/>
    </row>
    <row r="3535" spans="1:13" x14ac:dyDescent="0.3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2"/>
      <c r="M3535" s="6"/>
    </row>
    <row r="3536" spans="1:13" x14ac:dyDescent="0.3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2"/>
      <c r="M3536" s="6"/>
    </row>
    <row r="3537" spans="1:13" x14ac:dyDescent="0.3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2"/>
      <c r="M3537" s="6"/>
    </row>
    <row r="3538" spans="1:13" x14ac:dyDescent="0.3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2"/>
      <c r="M3538" s="6"/>
    </row>
    <row r="3539" spans="1:13" x14ac:dyDescent="0.3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2"/>
      <c r="M3539" s="6"/>
    </row>
    <row r="3540" spans="1:13" x14ac:dyDescent="0.3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2"/>
      <c r="M3540" s="6"/>
    </row>
    <row r="3541" spans="1:13" x14ac:dyDescent="0.3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2"/>
      <c r="M3541" s="6"/>
    </row>
    <row r="3542" spans="1:13" x14ac:dyDescent="0.3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2"/>
      <c r="M3542" s="6"/>
    </row>
    <row r="3543" spans="1:13" x14ac:dyDescent="0.3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2"/>
      <c r="M3543" s="6"/>
    </row>
    <row r="3544" spans="1:13" x14ac:dyDescent="0.3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2"/>
      <c r="M3544" s="6"/>
    </row>
    <row r="3545" spans="1:13" x14ac:dyDescent="0.3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2"/>
      <c r="M3545" s="6"/>
    </row>
    <row r="3546" spans="1:13" x14ac:dyDescent="0.3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2"/>
      <c r="M3546" s="6"/>
    </row>
    <row r="3547" spans="1:13" x14ac:dyDescent="0.3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2"/>
      <c r="M3547" s="6"/>
    </row>
    <row r="3548" spans="1:13" x14ac:dyDescent="0.3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2"/>
      <c r="M3548" s="6"/>
    </row>
    <row r="3549" spans="1:13" x14ac:dyDescent="0.3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2"/>
      <c r="M3549" s="6"/>
    </row>
    <row r="3550" spans="1:13" x14ac:dyDescent="0.3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2"/>
      <c r="M3550" s="6"/>
    </row>
    <row r="3551" spans="1:13" x14ac:dyDescent="0.3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2"/>
      <c r="M3551" s="6"/>
    </row>
    <row r="3552" spans="1:13" x14ac:dyDescent="0.3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2"/>
      <c r="M3552" s="6"/>
    </row>
    <row r="3553" spans="1:13" x14ac:dyDescent="0.3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2"/>
      <c r="M3553" s="6"/>
    </row>
    <row r="3554" spans="1:13" x14ac:dyDescent="0.3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2"/>
      <c r="M3554" s="6"/>
    </row>
    <row r="3555" spans="1:13" x14ac:dyDescent="0.3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2"/>
      <c r="M3555" s="6"/>
    </row>
    <row r="3556" spans="1:13" x14ac:dyDescent="0.3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2"/>
      <c r="M3556" s="6"/>
    </row>
    <row r="3557" spans="1:13" x14ac:dyDescent="0.3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2"/>
      <c r="M3557" s="6"/>
    </row>
    <row r="3558" spans="1:13" x14ac:dyDescent="0.3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2"/>
      <c r="M3558" s="6"/>
    </row>
    <row r="3559" spans="1:13" x14ac:dyDescent="0.3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2"/>
      <c r="M3559" s="6"/>
    </row>
    <row r="3560" spans="1:13" x14ac:dyDescent="0.3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2"/>
      <c r="M3560" s="6"/>
    </row>
    <row r="3561" spans="1:13" x14ac:dyDescent="0.3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2"/>
      <c r="M3561" s="6"/>
    </row>
    <row r="3562" spans="1:13" x14ac:dyDescent="0.3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2"/>
      <c r="M3562" s="6"/>
    </row>
    <row r="3563" spans="1:13" x14ac:dyDescent="0.3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2"/>
      <c r="M3563" s="6"/>
    </row>
    <row r="3564" spans="1:13" x14ac:dyDescent="0.3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2"/>
      <c r="M3564" s="6"/>
    </row>
    <row r="3565" spans="1:13" x14ac:dyDescent="0.3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2"/>
      <c r="M3565" s="6"/>
    </row>
    <row r="3566" spans="1:13" x14ac:dyDescent="0.3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2"/>
      <c r="M3566" s="6"/>
    </row>
    <row r="3567" spans="1:13" x14ac:dyDescent="0.3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2"/>
      <c r="M3567" s="6"/>
    </row>
    <row r="3568" spans="1:13" x14ac:dyDescent="0.3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2"/>
      <c r="M3568" s="6"/>
    </row>
    <row r="3569" spans="1:13" x14ac:dyDescent="0.3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2"/>
      <c r="M3569" s="6"/>
    </row>
    <row r="3570" spans="1:13" x14ac:dyDescent="0.3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2"/>
      <c r="M3570" s="6"/>
    </row>
    <row r="3571" spans="1:13" x14ac:dyDescent="0.3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2"/>
      <c r="M3571" s="6"/>
    </row>
    <row r="3572" spans="1:13" x14ac:dyDescent="0.3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2"/>
      <c r="M3572" s="6"/>
    </row>
    <row r="3573" spans="1:13" x14ac:dyDescent="0.3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2"/>
      <c r="M3573" s="6"/>
    </row>
    <row r="3574" spans="1:13" x14ac:dyDescent="0.3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2"/>
      <c r="M3574" s="6"/>
    </row>
    <row r="3575" spans="1:13" x14ac:dyDescent="0.3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2"/>
      <c r="M3575" s="6"/>
    </row>
    <row r="3576" spans="1:13" x14ac:dyDescent="0.3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2"/>
      <c r="M3576" s="6"/>
    </row>
    <row r="3577" spans="1:13" x14ac:dyDescent="0.3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2"/>
      <c r="M3577" s="6"/>
    </row>
    <row r="3578" spans="1:13" x14ac:dyDescent="0.3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2"/>
      <c r="M3578" s="6"/>
    </row>
    <row r="3579" spans="1:13" x14ac:dyDescent="0.3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2"/>
      <c r="M3579" s="6"/>
    </row>
    <row r="3580" spans="1:13" x14ac:dyDescent="0.3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2"/>
      <c r="M3580" s="6"/>
    </row>
    <row r="3581" spans="1:13" x14ac:dyDescent="0.3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2"/>
      <c r="M3581" s="6"/>
    </row>
    <row r="3582" spans="1:13" x14ac:dyDescent="0.3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2"/>
      <c r="M3582" s="6"/>
    </row>
    <row r="3583" spans="1:13" x14ac:dyDescent="0.3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2"/>
      <c r="M3583" s="6"/>
    </row>
    <row r="3584" spans="1:13" x14ac:dyDescent="0.3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2"/>
      <c r="M3584" s="6"/>
    </row>
    <row r="3585" spans="1:13" x14ac:dyDescent="0.3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2"/>
      <c r="M3585" s="6"/>
    </row>
    <row r="3586" spans="1:13" x14ac:dyDescent="0.3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2"/>
      <c r="M3586" s="6"/>
    </row>
    <row r="3587" spans="1:13" x14ac:dyDescent="0.3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2"/>
      <c r="M3587" s="6"/>
    </row>
    <row r="3588" spans="1:13" x14ac:dyDescent="0.3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2"/>
      <c r="M3588" s="6"/>
    </row>
    <row r="3589" spans="1:13" x14ac:dyDescent="0.3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2"/>
      <c r="M3589" s="6"/>
    </row>
    <row r="3590" spans="1:13" x14ac:dyDescent="0.3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2"/>
      <c r="M3590" s="6"/>
    </row>
    <row r="3591" spans="1:13" x14ac:dyDescent="0.3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2"/>
      <c r="M3591" s="6"/>
    </row>
    <row r="3592" spans="1:13" x14ac:dyDescent="0.3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2"/>
      <c r="M3592" s="6"/>
    </row>
    <row r="3593" spans="1:13" x14ac:dyDescent="0.3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2"/>
      <c r="M3593" s="6"/>
    </row>
    <row r="3594" spans="1:13" x14ac:dyDescent="0.3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2"/>
      <c r="M3594" s="6"/>
    </row>
    <row r="3595" spans="1:13" x14ac:dyDescent="0.3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2"/>
      <c r="M3595" s="6"/>
    </row>
    <row r="3596" spans="1:13" x14ac:dyDescent="0.3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2"/>
      <c r="M3596" s="6"/>
    </row>
    <row r="3597" spans="1:13" x14ac:dyDescent="0.3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2"/>
      <c r="M3597" s="6"/>
    </row>
    <row r="3598" spans="1:13" x14ac:dyDescent="0.3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2"/>
      <c r="M3598" s="6"/>
    </row>
    <row r="3599" spans="1:13" x14ac:dyDescent="0.3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2"/>
      <c r="M3599" s="6"/>
    </row>
    <row r="3600" spans="1:13" x14ac:dyDescent="0.3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2"/>
      <c r="M3600" s="6"/>
    </row>
    <row r="3601" spans="1:13" x14ac:dyDescent="0.3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2"/>
      <c r="M3601" s="6"/>
    </row>
    <row r="3602" spans="1:13" x14ac:dyDescent="0.3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2"/>
      <c r="M3602" s="6"/>
    </row>
    <row r="3603" spans="1:13" x14ac:dyDescent="0.3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2"/>
      <c r="M3603" s="6"/>
    </row>
    <row r="3604" spans="1:13" x14ac:dyDescent="0.3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2"/>
      <c r="M3604" s="6"/>
    </row>
    <row r="3605" spans="1:13" x14ac:dyDescent="0.3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2"/>
      <c r="M3605" s="6"/>
    </row>
    <row r="3606" spans="1:13" x14ac:dyDescent="0.3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2"/>
      <c r="M3606" s="6"/>
    </row>
    <row r="3607" spans="1:13" x14ac:dyDescent="0.3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2"/>
      <c r="M3607" s="6"/>
    </row>
    <row r="3608" spans="1:13" x14ac:dyDescent="0.3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2"/>
      <c r="M3608" s="6"/>
    </row>
    <row r="3609" spans="1:13" x14ac:dyDescent="0.3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2"/>
      <c r="M3609" s="6"/>
    </row>
    <row r="3610" spans="1:13" x14ac:dyDescent="0.3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2"/>
      <c r="M3610" s="6"/>
    </row>
    <row r="3611" spans="1:13" x14ac:dyDescent="0.3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2"/>
      <c r="M3611" s="6"/>
    </row>
    <row r="3612" spans="1:13" x14ac:dyDescent="0.3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2"/>
      <c r="M3612" s="6"/>
    </row>
    <row r="3613" spans="1:13" x14ac:dyDescent="0.3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2"/>
      <c r="M3613" s="6"/>
    </row>
    <row r="3614" spans="1:13" x14ac:dyDescent="0.3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2"/>
      <c r="M3614" s="6"/>
    </row>
    <row r="3615" spans="1:13" x14ac:dyDescent="0.3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2"/>
      <c r="M3615" s="6"/>
    </row>
    <row r="3616" spans="1:13" x14ac:dyDescent="0.3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2"/>
      <c r="M3616" s="6"/>
    </row>
    <row r="3617" spans="1:13" x14ac:dyDescent="0.3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2"/>
      <c r="M3617" s="6"/>
    </row>
    <row r="3618" spans="1:13" x14ac:dyDescent="0.3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2"/>
      <c r="M3618" s="6"/>
    </row>
    <row r="3619" spans="1:13" x14ac:dyDescent="0.3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2"/>
      <c r="M3619" s="6"/>
    </row>
    <row r="3620" spans="1:13" x14ac:dyDescent="0.3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2"/>
      <c r="M3620" s="6"/>
    </row>
    <row r="3621" spans="1:13" x14ac:dyDescent="0.3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2"/>
      <c r="M3621" s="6"/>
    </row>
    <row r="3622" spans="1:13" x14ac:dyDescent="0.3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2"/>
      <c r="M3622" s="6"/>
    </row>
    <row r="3623" spans="1:13" x14ac:dyDescent="0.3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2"/>
      <c r="M3623" s="6"/>
    </row>
    <row r="3624" spans="1:13" x14ac:dyDescent="0.3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2"/>
      <c r="M3624" s="6"/>
    </row>
    <row r="3625" spans="1:13" x14ac:dyDescent="0.3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2"/>
      <c r="M3625" s="6"/>
    </row>
    <row r="3626" spans="1:13" x14ac:dyDescent="0.3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2"/>
      <c r="M3626" s="6"/>
    </row>
    <row r="3627" spans="1:13" x14ac:dyDescent="0.3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2"/>
      <c r="M3627" s="6"/>
    </row>
    <row r="3628" spans="1:13" x14ac:dyDescent="0.3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2"/>
      <c r="M3628" s="6"/>
    </row>
    <row r="3629" spans="1:13" x14ac:dyDescent="0.3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2"/>
      <c r="M3629" s="6"/>
    </row>
    <row r="3630" spans="1:13" x14ac:dyDescent="0.3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2"/>
      <c r="M3630" s="6"/>
    </row>
    <row r="3631" spans="1:13" x14ac:dyDescent="0.3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2"/>
      <c r="M3631" s="6"/>
    </row>
    <row r="3632" spans="1:13" x14ac:dyDescent="0.3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2"/>
      <c r="M3632" s="6"/>
    </row>
    <row r="3633" spans="1:13" x14ac:dyDescent="0.3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2"/>
      <c r="M3633" s="6"/>
    </row>
    <row r="3634" spans="1:13" x14ac:dyDescent="0.3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2"/>
      <c r="M3634" s="6"/>
    </row>
    <row r="3635" spans="1:13" x14ac:dyDescent="0.3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2"/>
      <c r="M3635" s="6"/>
    </row>
    <row r="3636" spans="1:13" x14ac:dyDescent="0.3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2"/>
      <c r="M3636" s="6"/>
    </row>
    <row r="3637" spans="1:13" x14ac:dyDescent="0.3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2"/>
      <c r="M3637" s="6"/>
    </row>
    <row r="3638" spans="1:13" x14ac:dyDescent="0.3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2"/>
      <c r="M3638" s="6"/>
    </row>
    <row r="3639" spans="1:13" x14ac:dyDescent="0.3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2"/>
      <c r="M3639" s="6"/>
    </row>
    <row r="3640" spans="1:13" x14ac:dyDescent="0.3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2"/>
      <c r="M3640" s="6"/>
    </row>
    <row r="3641" spans="1:13" x14ac:dyDescent="0.3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2"/>
      <c r="M3641" s="6"/>
    </row>
    <row r="3642" spans="1:13" x14ac:dyDescent="0.3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2"/>
      <c r="M3642" s="6"/>
    </row>
    <row r="3643" spans="1:13" x14ac:dyDescent="0.3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2"/>
      <c r="M3643" s="6"/>
    </row>
    <row r="3644" spans="1:13" x14ac:dyDescent="0.3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2"/>
      <c r="M3644" s="6"/>
    </row>
    <row r="3645" spans="1:13" x14ac:dyDescent="0.3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2"/>
      <c r="M3645" s="6"/>
    </row>
    <row r="3646" spans="1:13" x14ac:dyDescent="0.3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2"/>
      <c r="M3646" s="6"/>
    </row>
    <row r="3647" spans="1:13" x14ac:dyDescent="0.3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2"/>
      <c r="M3647" s="6"/>
    </row>
    <row r="3648" spans="1:13" x14ac:dyDescent="0.3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2"/>
      <c r="M3648" s="6"/>
    </row>
    <row r="3649" spans="1:13" x14ac:dyDescent="0.3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2"/>
      <c r="M3649" s="6"/>
    </row>
    <row r="3650" spans="1:13" x14ac:dyDescent="0.3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2"/>
      <c r="M3650" s="6"/>
    </row>
    <row r="3651" spans="1:13" x14ac:dyDescent="0.3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2"/>
      <c r="M3651" s="6"/>
    </row>
    <row r="3652" spans="1:13" x14ac:dyDescent="0.3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2"/>
      <c r="M3652" s="6"/>
    </row>
    <row r="3653" spans="1:13" x14ac:dyDescent="0.3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2"/>
      <c r="M3653" s="6"/>
    </row>
    <row r="3654" spans="1:13" x14ac:dyDescent="0.3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2"/>
      <c r="M3654" s="6"/>
    </row>
    <row r="3655" spans="1:13" x14ac:dyDescent="0.3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2"/>
      <c r="M3655" s="6"/>
    </row>
    <row r="3656" spans="1:13" x14ac:dyDescent="0.3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2"/>
      <c r="M3656" s="6"/>
    </row>
    <row r="3657" spans="1:13" x14ac:dyDescent="0.3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2"/>
      <c r="M3657" s="6"/>
    </row>
    <row r="3658" spans="1:13" x14ac:dyDescent="0.3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2"/>
      <c r="M3658" s="6"/>
    </row>
    <row r="3659" spans="1:13" x14ac:dyDescent="0.3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2"/>
      <c r="M3659" s="6"/>
    </row>
    <row r="3660" spans="1:13" x14ac:dyDescent="0.3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2"/>
      <c r="M3660" s="6"/>
    </row>
    <row r="3661" spans="1:13" x14ac:dyDescent="0.3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2"/>
      <c r="M3661" s="6"/>
    </row>
    <row r="3662" spans="1:13" x14ac:dyDescent="0.3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2"/>
      <c r="M3662" s="6"/>
    </row>
    <row r="3663" spans="1:13" x14ac:dyDescent="0.3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2"/>
      <c r="M3663" s="6"/>
    </row>
    <row r="3664" spans="1:13" x14ac:dyDescent="0.3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2"/>
      <c r="M3664" s="6"/>
    </row>
    <row r="3665" spans="1:13" x14ac:dyDescent="0.3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2"/>
      <c r="M3665" s="6"/>
    </row>
    <row r="3666" spans="1:13" x14ac:dyDescent="0.3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2"/>
      <c r="M3666" s="6"/>
    </row>
    <row r="3667" spans="1:13" x14ac:dyDescent="0.3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2"/>
      <c r="M3667" s="6"/>
    </row>
    <row r="3668" spans="1:13" x14ac:dyDescent="0.3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2"/>
      <c r="M3668" s="6"/>
    </row>
    <row r="3669" spans="1:13" x14ac:dyDescent="0.3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2"/>
      <c r="M3669" s="6"/>
    </row>
    <row r="3670" spans="1:13" x14ac:dyDescent="0.3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2"/>
      <c r="M3670" s="6"/>
    </row>
    <row r="3671" spans="1:13" x14ac:dyDescent="0.3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2"/>
      <c r="M3671" s="6"/>
    </row>
    <row r="3672" spans="1:13" x14ac:dyDescent="0.3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2"/>
      <c r="M3672" s="6"/>
    </row>
    <row r="3673" spans="1:13" x14ac:dyDescent="0.3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2"/>
      <c r="M3673" s="6"/>
    </row>
    <row r="3674" spans="1:13" x14ac:dyDescent="0.3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2"/>
      <c r="M3674" s="6"/>
    </row>
    <row r="3675" spans="1:13" x14ac:dyDescent="0.3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2"/>
      <c r="M3675" s="6"/>
    </row>
    <row r="3676" spans="1:13" x14ac:dyDescent="0.3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2"/>
      <c r="M3676" s="6"/>
    </row>
    <row r="3677" spans="1:13" x14ac:dyDescent="0.3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2"/>
      <c r="M3677" s="6"/>
    </row>
    <row r="3678" spans="1:13" x14ac:dyDescent="0.3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2"/>
      <c r="M3678" s="6"/>
    </row>
    <row r="3679" spans="1:13" x14ac:dyDescent="0.3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2"/>
      <c r="M3679" s="6"/>
    </row>
    <row r="3680" spans="1:13" x14ac:dyDescent="0.3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2"/>
      <c r="M3680" s="6"/>
    </row>
    <row r="3681" spans="1:13" x14ac:dyDescent="0.3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2"/>
      <c r="M3681" s="6"/>
    </row>
    <row r="3682" spans="1:13" x14ac:dyDescent="0.3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2"/>
      <c r="M3682" s="6"/>
    </row>
    <row r="3683" spans="1:13" x14ac:dyDescent="0.3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2"/>
      <c r="M3683" s="6"/>
    </row>
    <row r="3684" spans="1:13" x14ac:dyDescent="0.3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2"/>
      <c r="M3684" s="6"/>
    </row>
    <row r="3685" spans="1:13" x14ac:dyDescent="0.3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2"/>
      <c r="M3685" s="6"/>
    </row>
    <row r="3686" spans="1:13" x14ac:dyDescent="0.3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2"/>
      <c r="M3686" s="6"/>
    </row>
    <row r="3687" spans="1:13" x14ac:dyDescent="0.3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2"/>
      <c r="M3687" s="6"/>
    </row>
    <row r="3688" spans="1:13" x14ac:dyDescent="0.3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2"/>
      <c r="M3688" s="6"/>
    </row>
    <row r="3689" spans="1:13" x14ac:dyDescent="0.3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2"/>
      <c r="M3689" s="6"/>
    </row>
    <row r="3690" spans="1:13" x14ac:dyDescent="0.3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2"/>
      <c r="M3690" s="6"/>
    </row>
    <row r="3691" spans="1:13" x14ac:dyDescent="0.3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2"/>
      <c r="M3691" s="6"/>
    </row>
    <row r="3692" spans="1:13" x14ac:dyDescent="0.3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2"/>
      <c r="M3692" s="6"/>
    </row>
    <row r="3693" spans="1:13" x14ac:dyDescent="0.3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2"/>
      <c r="M3693" s="6"/>
    </row>
    <row r="3694" spans="1:13" x14ac:dyDescent="0.3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2"/>
      <c r="M3694" s="6"/>
    </row>
    <row r="3695" spans="1:13" x14ac:dyDescent="0.3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2"/>
      <c r="M3695" s="6"/>
    </row>
    <row r="3696" spans="1:13" x14ac:dyDescent="0.3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2"/>
      <c r="M3696" s="6"/>
    </row>
    <row r="3697" spans="1:13" x14ac:dyDescent="0.3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2"/>
      <c r="M3697" s="6"/>
    </row>
    <row r="3698" spans="1:13" x14ac:dyDescent="0.3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2"/>
      <c r="M3698" s="6"/>
    </row>
    <row r="3699" spans="1:13" x14ac:dyDescent="0.3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2"/>
      <c r="M3699" s="6"/>
    </row>
    <row r="3700" spans="1:13" x14ac:dyDescent="0.3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2"/>
      <c r="M3700" s="6"/>
    </row>
    <row r="3701" spans="1:13" x14ac:dyDescent="0.3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2"/>
      <c r="M3701" s="6"/>
    </row>
    <row r="3702" spans="1:13" x14ac:dyDescent="0.3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2"/>
      <c r="M3702" s="6"/>
    </row>
    <row r="3703" spans="1:13" x14ac:dyDescent="0.3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2"/>
      <c r="M3703" s="6"/>
    </row>
    <row r="3704" spans="1:13" x14ac:dyDescent="0.3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2"/>
      <c r="M3704" s="6"/>
    </row>
    <row r="3705" spans="1:13" x14ac:dyDescent="0.3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2"/>
      <c r="M3705" s="6"/>
    </row>
    <row r="3706" spans="1:13" x14ac:dyDescent="0.3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2"/>
      <c r="M3706" s="6"/>
    </row>
    <row r="3707" spans="1:13" x14ac:dyDescent="0.3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2"/>
      <c r="M3707" s="6"/>
    </row>
    <row r="3708" spans="1:13" x14ac:dyDescent="0.3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2"/>
      <c r="M3708" s="6"/>
    </row>
    <row r="3709" spans="1:13" x14ac:dyDescent="0.3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2"/>
      <c r="M3709" s="6"/>
    </row>
    <row r="3710" spans="1:13" x14ac:dyDescent="0.3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2"/>
      <c r="M3710" s="6"/>
    </row>
    <row r="3711" spans="1:13" x14ac:dyDescent="0.3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2"/>
      <c r="M3711" s="6"/>
    </row>
    <row r="3712" spans="1:13" x14ac:dyDescent="0.3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2"/>
      <c r="M3712" s="6"/>
    </row>
    <row r="3713" spans="1:13" x14ac:dyDescent="0.3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2"/>
      <c r="M3713" s="6"/>
    </row>
    <row r="3714" spans="1:13" x14ac:dyDescent="0.3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2"/>
      <c r="M3714" s="6"/>
    </row>
    <row r="3715" spans="1:13" x14ac:dyDescent="0.3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2"/>
      <c r="M3715" s="6"/>
    </row>
    <row r="3716" spans="1:13" x14ac:dyDescent="0.3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2"/>
      <c r="M3716" s="6"/>
    </row>
    <row r="3717" spans="1:13" x14ac:dyDescent="0.3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2"/>
      <c r="M3717" s="6"/>
    </row>
    <row r="3718" spans="1:13" x14ac:dyDescent="0.3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2"/>
      <c r="M3718" s="6"/>
    </row>
    <row r="3719" spans="1:13" x14ac:dyDescent="0.3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2"/>
      <c r="M3719" s="6"/>
    </row>
    <row r="3720" spans="1:13" x14ac:dyDescent="0.3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2"/>
      <c r="M3720" s="6"/>
    </row>
    <row r="3721" spans="1:13" x14ac:dyDescent="0.3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2"/>
      <c r="M3721" s="6"/>
    </row>
    <row r="3722" spans="1:13" x14ac:dyDescent="0.3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2"/>
      <c r="M3722" s="6"/>
    </row>
    <row r="3723" spans="1:13" x14ac:dyDescent="0.3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2"/>
      <c r="M3723" s="6"/>
    </row>
    <row r="3724" spans="1:13" x14ac:dyDescent="0.3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2"/>
      <c r="M3724" s="6"/>
    </row>
    <row r="3725" spans="1:13" x14ac:dyDescent="0.3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2"/>
      <c r="M3725" s="6"/>
    </row>
    <row r="3726" spans="1:13" x14ac:dyDescent="0.3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2"/>
      <c r="M3726" s="6"/>
    </row>
    <row r="3727" spans="1:13" x14ac:dyDescent="0.3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2"/>
      <c r="M3727" s="6"/>
    </row>
    <row r="3728" spans="1:13" x14ac:dyDescent="0.3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2"/>
      <c r="M3728" s="6"/>
    </row>
    <row r="3729" spans="1:13" x14ac:dyDescent="0.3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2"/>
      <c r="M3729" s="6"/>
    </row>
    <row r="3730" spans="1:13" x14ac:dyDescent="0.3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2"/>
      <c r="M3730" s="6"/>
    </row>
    <row r="3731" spans="1:13" x14ac:dyDescent="0.3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2"/>
      <c r="M3731" s="6"/>
    </row>
    <row r="3732" spans="1:13" x14ac:dyDescent="0.3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2"/>
      <c r="M3732" s="6"/>
    </row>
    <row r="3733" spans="1:13" x14ac:dyDescent="0.3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2"/>
      <c r="M3733" s="6"/>
    </row>
    <row r="3734" spans="1:13" x14ac:dyDescent="0.3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2"/>
      <c r="M3734" s="6"/>
    </row>
    <row r="3735" spans="1:13" x14ac:dyDescent="0.3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2"/>
      <c r="M3735" s="6"/>
    </row>
    <row r="3736" spans="1:13" x14ac:dyDescent="0.3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2"/>
      <c r="M3736" s="6"/>
    </row>
    <row r="3737" spans="1:13" x14ac:dyDescent="0.3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2"/>
      <c r="M3737" s="6"/>
    </row>
    <row r="3738" spans="1:13" x14ac:dyDescent="0.3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2"/>
      <c r="M3738" s="6"/>
    </row>
    <row r="3739" spans="1:13" x14ac:dyDescent="0.3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2"/>
      <c r="M3739" s="6"/>
    </row>
    <row r="3740" spans="1:13" x14ac:dyDescent="0.3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2"/>
      <c r="M3740" s="6"/>
    </row>
    <row r="3741" spans="1:13" x14ac:dyDescent="0.3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2"/>
      <c r="M3741" s="6"/>
    </row>
    <row r="3742" spans="1:13" x14ac:dyDescent="0.3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2"/>
      <c r="M3742" s="6"/>
    </row>
    <row r="3743" spans="1:13" x14ac:dyDescent="0.3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2"/>
      <c r="M3743" s="6"/>
    </row>
    <row r="3744" spans="1:13" x14ac:dyDescent="0.3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2"/>
      <c r="M3744" s="6"/>
    </row>
    <row r="3745" spans="1:13" x14ac:dyDescent="0.3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2"/>
      <c r="M3745" s="6"/>
    </row>
    <row r="3746" spans="1:13" x14ac:dyDescent="0.3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2"/>
      <c r="M3746" s="6"/>
    </row>
    <row r="3747" spans="1:13" x14ac:dyDescent="0.3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2"/>
      <c r="M3747" s="6"/>
    </row>
    <row r="3748" spans="1:13" x14ac:dyDescent="0.3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2"/>
      <c r="M3748" s="6"/>
    </row>
    <row r="3749" spans="1:13" x14ac:dyDescent="0.3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2"/>
      <c r="M3749" s="6"/>
    </row>
    <row r="3750" spans="1:13" x14ac:dyDescent="0.3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2"/>
      <c r="M3750" s="6"/>
    </row>
    <row r="3751" spans="1:13" x14ac:dyDescent="0.3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2"/>
      <c r="M3751" s="6"/>
    </row>
    <row r="3752" spans="1:13" x14ac:dyDescent="0.3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2"/>
      <c r="M3752" s="6"/>
    </row>
    <row r="3753" spans="1:13" x14ac:dyDescent="0.3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2"/>
      <c r="M3753" s="6"/>
    </row>
    <row r="3754" spans="1:13" x14ac:dyDescent="0.3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2"/>
      <c r="M3754" s="6"/>
    </row>
    <row r="3755" spans="1:13" x14ac:dyDescent="0.3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2"/>
      <c r="M3755" s="6"/>
    </row>
    <row r="3756" spans="1:13" x14ac:dyDescent="0.3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2"/>
      <c r="M3756" s="6"/>
    </row>
    <row r="3757" spans="1:13" x14ac:dyDescent="0.3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2"/>
      <c r="M3757" s="6"/>
    </row>
    <row r="3758" spans="1:13" x14ac:dyDescent="0.3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2"/>
      <c r="M3758" s="6"/>
    </row>
    <row r="3759" spans="1:13" x14ac:dyDescent="0.3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2"/>
      <c r="M3759" s="6"/>
    </row>
    <row r="3760" spans="1:13" x14ac:dyDescent="0.3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2"/>
      <c r="M3760" s="6"/>
    </row>
    <row r="3761" spans="1:13" x14ac:dyDescent="0.3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2"/>
      <c r="M3761" s="6"/>
    </row>
    <row r="3762" spans="1:13" x14ac:dyDescent="0.3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2"/>
      <c r="M3762" s="6"/>
    </row>
    <row r="3763" spans="1:13" x14ac:dyDescent="0.3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2"/>
      <c r="M3763" s="6"/>
    </row>
    <row r="3764" spans="1:13" x14ac:dyDescent="0.3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2"/>
      <c r="M3764" s="6"/>
    </row>
    <row r="3765" spans="1:13" x14ac:dyDescent="0.3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2"/>
      <c r="M3765" s="6"/>
    </row>
    <row r="3766" spans="1:13" x14ac:dyDescent="0.3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2"/>
      <c r="M3766" s="6"/>
    </row>
    <row r="3767" spans="1:13" x14ac:dyDescent="0.3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2"/>
      <c r="M3767" s="6"/>
    </row>
    <row r="3768" spans="1:13" x14ac:dyDescent="0.3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2"/>
      <c r="M3768" s="6"/>
    </row>
    <row r="3769" spans="1:13" x14ac:dyDescent="0.3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2"/>
      <c r="M3769" s="6"/>
    </row>
    <row r="3770" spans="1:13" x14ac:dyDescent="0.3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2"/>
      <c r="M3770" s="6"/>
    </row>
    <row r="3771" spans="1:13" x14ac:dyDescent="0.3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2"/>
      <c r="M3771" s="6"/>
    </row>
    <row r="3772" spans="1:13" x14ac:dyDescent="0.3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2"/>
      <c r="M3772" s="6"/>
    </row>
    <row r="3773" spans="1:13" x14ac:dyDescent="0.3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2"/>
      <c r="M3773" s="6"/>
    </row>
    <row r="3774" spans="1:13" x14ac:dyDescent="0.3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2"/>
      <c r="M3774" s="6"/>
    </row>
    <row r="3775" spans="1:13" x14ac:dyDescent="0.3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2"/>
      <c r="M3775" s="6"/>
    </row>
    <row r="3776" spans="1:13" x14ac:dyDescent="0.3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2"/>
      <c r="M3776" s="6"/>
    </row>
    <row r="3777" spans="1:13" x14ac:dyDescent="0.3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2"/>
      <c r="M3777" s="6"/>
    </row>
    <row r="3778" spans="1:13" x14ac:dyDescent="0.3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2"/>
      <c r="M3778" s="6"/>
    </row>
    <row r="3779" spans="1:13" x14ac:dyDescent="0.3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2"/>
      <c r="M3779" s="6"/>
    </row>
    <row r="3780" spans="1:13" x14ac:dyDescent="0.3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2"/>
      <c r="M3780" s="6"/>
    </row>
    <row r="3781" spans="1:13" x14ac:dyDescent="0.3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2"/>
      <c r="M3781" s="6"/>
    </row>
    <row r="3782" spans="1:13" x14ac:dyDescent="0.3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2"/>
      <c r="M3782" s="6"/>
    </row>
    <row r="3783" spans="1:13" x14ac:dyDescent="0.3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2"/>
      <c r="M3783" s="6"/>
    </row>
    <row r="3784" spans="1:13" x14ac:dyDescent="0.3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2"/>
      <c r="M3784" s="6"/>
    </row>
    <row r="3785" spans="1:13" x14ac:dyDescent="0.3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2"/>
      <c r="M3785" s="6"/>
    </row>
    <row r="3786" spans="1:13" x14ac:dyDescent="0.3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2"/>
      <c r="M3786" s="6"/>
    </row>
    <row r="3787" spans="1:13" x14ac:dyDescent="0.3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2"/>
      <c r="M3787" s="6"/>
    </row>
    <row r="3788" spans="1:13" x14ac:dyDescent="0.3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2"/>
      <c r="M3788" s="6"/>
    </row>
    <row r="3789" spans="1:13" x14ac:dyDescent="0.3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2"/>
      <c r="M3789" s="6"/>
    </row>
    <row r="3790" spans="1:13" x14ac:dyDescent="0.3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2"/>
      <c r="M3790" s="6"/>
    </row>
    <row r="3791" spans="1:13" x14ac:dyDescent="0.3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2"/>
      <c r="M3791" s="6"/>
    </row>
    <row r="3792" spans="1:13" x14ac:dyDescent="0.3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2"/>
      <c r="M3792" s="6"/>
    </row>
    <row r="3793" spans="1:13" x14ac:dyDescent="0.3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2"/>
      <c r="M3793" s="6"/>
    </row>
    <row r="3794" spans="1:13" x14ac:dyDescent="0.3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2"/>
      <c r="M3794" s="6"/>
    </row>
    <row r="3795" spans="1:13" x14ac:dyDescent="0.3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2"/>
      <c r="M3795" s="6"/>
    </row>
    <row r="3796" spans="1:13" x14ac:dyDescent="0.3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2"/>
      <c r="M3796" s="6"/>
    </row>
    <row r="3797" spans="1:13" x14ac:dyDescent="0.3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2"/>
      <c r="M3797" s="6"/>
    </row>
    <row r="3798" spans="1:13" x14ac:dyDescent="0.3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2"/>
      <c r="M3798" s="6"/>
    </row>
    <row r="3799" spans="1:13" x14ac:dyDescent="0.3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2"/>
      <c r="M3799" s="6"/>
    </row>
    <row r="3800" spans="1:13" x14ac:dyDescent="0.3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2"/>
      <c r="M3800" s="6"/>
    </row>
    <row r="3801" spans="1:13" x14ac:dyDescent="0.3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2"/>
      <c r="M3801" s="6"/>
    </row>
    <row r="3802" spans="1:13" x14ac:dyDescent="0.3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2"/>
      <c r="M3802" s="6"/>
    </row>
    <row r="3803" spans="1:13" x14ac:dyDescent="0.3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2"/>
      <c r="M3803" s="6"/>
    </row>
    <row r="3804" spans="1:13" x14ac:dyDescent="0.3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2"/>
      <c r="M3804" s="6"/>
    </row>
    <row r="3805" spans="1:13" x14ac:dyDescent="0.3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2"/>
      <c r="M3805" s="6"/>
    </row>
    <row r="3806" spans="1:13" x14ac:dyDescent="0.3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2"/>
      <c r="M3806" s="6"/>
    </row>
    <row r="3807" spans="1:13" x14ac:dyDescent="0.3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2"/>
      <c r="M3807" s="6"/>
    </row>
    <row r="3808" spans="1:13" x14ac:dyDescent="0.3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2"/>
      <c r="M3808" s="6"/>
    </row>
    <row r="3809" spans="1:13" x14ac:dyDescent="0.3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2"/>
      <c r="M3809" s="6"/>
    </row>
    <row r="3810" spans="1:13" x14ac:dyDescent="0.3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2"/>
      <c r="M3810" s="6"/>
    </row>
    <row r="3811" spans="1:13" x14ac:dyDescent="0.3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2"/>
      <c r="M3811" s="6"/>
    </row>
    <row r="3812" spans="1:13" x14ac:dyDescent="0.3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2"/>
      <c r="M3812" s="6"/>
    </row>
    <row r="3813" spans="1:13" x14ac:dyDescent="0.3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2"/>
      <c r="M3813" s="6"/>
    </row>
    <row r="3814" spans="1:13" x14ac:dyDescent="0.3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2"/>
      <c r="M3814" s="6"/>
    </row>
    <row r="3815" spans="1:13" x14ac:dyDescent="0.3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2"/>
      <c r="M3815" s="6"/>
    </row>
    <row r="3816" spans="1:13" x14ac:dyDescent="0.3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2"/>
      <c r="M3816" s="6"/>
    </row>
    <row r="3817" spans="1:13" x14ac:dyDescent="0.3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2"/>
      <c r="M3817" s="6"/>
    </row>
    <row r="3818" spans="1:13" x14ac:dyDescent="0.3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2"/>
      <c r="M3818" s="6"/>
    </row>
    <row r="3819" spans="1:13" x14ac:dyDescent="0.3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2"/>
      <c r="M3819" s="6"/>
    </row>
    <row r="3820" spans="1:13" x14ac:dyDescent="0.3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2"/>
      <c r="M3820" s="6"/>
    </row>
    <row r="3821" spans="1:13" x14ac:dyDescent="0.3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2"/>
      <c r="M3821" s="6"/>
    </row>
    <row r="3822" spans="1:13" x14ac:dyDescent="0.3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2"/>
      <c r="M3822" s="6"/>
    </row>
    <row r="3823" spans="1:13" x14ac:dyDescent="0.3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2"/>
      <c r="M3823" s="6"/>
    </row>
    <row r="3824" spans="1:13" x14ac:dyDescent="0.3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2"/>
      <c r="M3824" s="6"/>
    </row>
    <row r="3825" spans="1:13" x14ac:dyDescent="0.3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2"/>
      <c r="M3825" s="6"/>
    </row>
    <row r="3826" spans="1:13" x14ac:dyDescent="0.3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2"/>
      <c r="M3826" s="6"/>
    </row>
    <row r="3827" spans="1:13" x14ac:dyDescent="0.3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2"/>
      <c r="M3827" s="6"/>
    </row>
    <row r="3828" spans="1:13" x14ac:dyDescent="0.3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2"/>
      <c r="M3828" s="6"/>
    </row>
    <row r="3829" spans="1:13" x14ac:dyDescent="0.3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2"/>
      <c r="M3829" s="6"/>
    </row>
    <row r="3830" spans="1:13" x14ac:dyDescent="0.3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2"/>
      <c r="M3830" s="6"/>
    </row>
    <row r="3831" spans="1:13" x14ac:dyDescent="0.3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2"/>
      <c r="M3831" s="6"/>
    </row>
    <row r="3832" spans="1:13" x14ac:dyDescent="0.3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2"/>
      <c r="M3832" s="6"/>
    </row>
    <row r="3833" spans="1:13" x14ac:dyDescent="0.3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2"/>
      <c r="M3833" s="6"/>
    </row>
    <row r="3834" spans="1:13" x14ac:dyDescent="0.3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2"/>
      <c r="M3834" s="6"/>
    </row>
    <row r="3835" spans="1:13" x14ac:dyDescent="0.3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2"/>
      <c r="M3835" s="6"/>
    </row>
    <row r="3836" spans="1:13" x14ac:dyDescent="0.3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2"/>
      <c r="M3836" s="6"/>
    </row>
    <row r="3837" spans="1:13" x14ac:dyDescent="0.3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2"/>
      <c r="M3837" s="6"/>
    </row>
    <row r="3838" spans="1:13" x14ac:dyDescent="0.3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2"/>
      <c r="M3838" s="6"/>
    </row>
    <row r="3839" spans="1:13" x14ac:dyDescent="0.3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2"/>
      <c r="M3839" s="6"/>
    </row>
    <row r="3840" spans="1:13" x14ac:dyDescent="0.3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2"/>
      <c r="M3840" s="6"/>
    </row>
    <row r="3841" spans="1:13" x14ac:dyDescent="0.3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2"/>
      <c r="M3841" s="6"/>
    </row>
    <row r="3842" spans="1:13" x14ac:dyDescent="0.3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2"/>
      <c r="M3842" s="6"/>
    </row>
    <row r="3843" spans="1:13" x14ac:dyDescent="0.3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2"/>
      <c r="M3843" s="6"/>
    </row>
    <row r="3844" spans="1:13" x14ac:dyDescent="0.3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2"/>
      <c r="M3844" s="6"/>
    </row>
    <row r="3845" spans="1:13" x14ac:dyDescent="0.3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2"/>
      <c r="M3845" s="6"/>
    </row>
    <row r="3846" spans="1:13" x14ac:dyDescent="0.3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2"/>
      <c r="M3846" s="6"/>
    </row>
    <row r="3847" spans="1:13" x14ac:dyDescent="0.3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2"/>
      <c r="M3847" s="6"/>
    </row>
    <row r="3848" spans="1:13" x14ac:dyDescent="0.3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2"/>
      <c r="M3848" s="6"/>
    </row>
    <row r="3849" spans="1:13" x14ac:dyDescent="0.3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2"/>
      <c r="M3849" s="6"/>
    </row>
    <row r="3850" spans="1:13" x14ac:dyDescent="0.3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2"/>
      <c r="M3850" s="6"/>
    </row>
    <row r="3851" spans="1:13" x14ac:dyDescent="0.3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2"/>
      <c r="M3851" s="6"/>
    </row>
    <row r="3852" spans="1:13" x14ac:dyDescent="0.3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2"/>
      <c r="M3852" s="6"/>
    </row>
    <row r="3853" spans="1:13" x14ac:dyDescent="0.3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2"/>
      <c r="M3853" s="6"/>
    </row>
    <row r="3854" spans="1:13" x14ac:dyDescent="0.3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2"/>
      <c r="M3854" s="6"/>
    </row>
    <row r="3855" spans="1:13" x14ac:dyDescent="0.3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2"/>
      <c r="M3855" s="6"/>
    </row>
    <row r="3856" spans="1:13" x14ac:dyDescent="0.3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2"/>
      <c r="M3856" s="6"/>
    </row>
    <row r="3857" spans="1:13" x14ac:dyDescent="0.3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2"/>
      <c r="M3857" s="6"/>
    </row>
    <row r="3858" spans="1:13" x14ac:dyDescent="0.3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2"/>
      <c r="M3858" s="6"/>
    </row>
    <row r="3859" spans="1:13" x14ac:dyDescent="0.3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2"/>
      <c r="M3859" s="6"/>
    </row>
    <row r="3860" spans="1:13" x14ac:dyDescent="0.3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2"/>
      <c r="M3860" s="6"/>
    </row>
    <row r="3861" spans="1:13" x14ac:dyDescent="0.3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2"/>
      <c r="M3861" s="6"/>
    </row>
    <row r="3862" spans="1:13" x14ac:dyDescent="0.3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2"/>
      <c r="M3862" s="6"/>
    </row>
    <row r="3863" spans="1:13" x14ac:dyDescent="0.3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2"/>
      <c r="M3863" s="6"/>
    </row>
    <row r="3864" spans="1:13" x14ac:dyDescent="0.3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2"/>
      <c r="M3864" s="6"/>
    </row>
    <row r="3865" spans="1:13" x14ac:dyDescent="0.3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2"/>
      <c r="M3865" s="6"/>
    </row>
    <row r="3866" spans="1:13" x14ac:dyDescent="0.3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2"/>
      <c r="M3866" s="6"/>
    </row>
    <row r="3867" spans="1:13" x14ac:dyDescent="0.3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2"/>
      <c r="M3867" s="6"/>
    </row>
    <row r="3868" spans="1:13" x14ac:dyDescent="0.3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2"/>
      <c r="M3868" s="6"/>
    </row>
    <row r="3869" spans="1:13" x14ac:dyDescent="0.3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2"/>
      <c r="M3869" s="6"/>
    </row>
    <row r="3870" spans="1:13" x14ac:dyDescent="0.3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2"/>
      <c r="M3870" s="6"/>
    </row>
    <row r="3871" spans="1:13" x14ac:dyDescent="0.3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2"/>
      <c r="M3871" s="6"/>
    </row>
    <row r="3872" spans="1:13" x14ac:dyDescent="0.3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2"/>
      <c r="M3872" s="6"/>
    </row>
    <row r="3873" spans="1:13" x14ac:dyDescent="0.3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2"/>
      <c r="M3873" s="6"/>
    </row>
    <row r="3874" spans="1:13" x14ac:dyDescent="0.3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2"/>
      <c r="M3874" s="6"/>
    </row>
    <row r="3875" spans="1:13" x14ac:dyDescent="0.3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2"/>
      <c r="M3875" s="6"/>
    </row>
    <row r="3876" spans="1:13" x14ac:dyDescent="0.3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2"/>
      <c r="M3876" s="6"/>
    </row>
    <row r="3877" spans="1:13" x14ac:dyDescent="0.3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2"/>
      <c r="M3877" s="6"/>
    </row>
    <row r="3878" spans="1:13" x14ac:dyDescent="0.3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2"/>
      <c r="M3878" s="6"/>
    </row>
    <row r="3879" spans="1:13" x14ac:dyDescent="0.3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2"/>
      <c r="M3879" s="6"/>
    </row>
    <row r="3880" spans="1:13" x14ac:dyDescent="0.3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2"/>
      <c r="M3880" s="6"/>
    </row>
    <row r="3881" spans="1:13" x14ac:dyDescent="0.3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2"/>
      <c r="M3881" s="6"/>
    </row>
    <row r="3882" spans="1:13" x14ac:dyDescent="0.3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2"/>
      <c r="M3882" s="6"/>
    </row>
    <row r="3883" spans="1:13" x14ac:dyDescent="0.3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2"/>
      <c r="M3883" s="6"/>
    </row>
    <row r="3884" spans="1:13" x14ac:dyDescent="0.3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2"/>
      <c r="M3884" s="6"/>
    </row>
    <row r="3885" spans="1:13" x14ac:dyDescent="0.3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2"/>
      <c r="M3885" s="6"/>
    </row>
    <row r="3886" spans="1:13" x14ac:dyDescent="0.3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2"/>
      <c r="M3886" s="6"/>
    </row>
    <row r="3887" spans="1:13" x14ac:dyDescent="0.3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2"/>
      <c r="M3887" s="6"/>
    </row>
    <row r="3888" spans="1:13" x14ac:dyDescent="0.3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2"/>
      <c r="M3888" s="6"/>
    </row>
    <row r="3889" spans="1:13" x14ac:dyDescent="0.3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2"/>
      <c r="M3889" s="6"/>
    </row>
    <row r="3890" spans="1:13" x14ac:dyDescent="0.3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2"/>
      <c r="M3890" s="6"/>
    </row>
    <row r="3891" spans="1:13" x14ac:dyDescent="0.3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2"/>
      <c r="M3891" s="6"/>
    </row>
    <row r="3892" spans="1:13" x14ac:dyDescent="0.3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2"/>
      <c r="M3892" s="6"/>
    </row>
    <row r="3893" spans="1:13" x14ac:dyDescent="0.3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2"/>
      <c r="M3893" s="6"/>
    </row>
    <row r="3894" spans="1:13" x14ac:dyDescent="0.3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2"/>
      <c r="M3894" s="6"/>
    </row>
    <row r="3895" spans="1:13" x14ac:dyDescent="0.3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2"/>
      <c r="M3895" s="6"/>
    </row>
    <row r="3896" spans="1:13" x14ac:dyDescent="0.3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2"/>
      <c r="M3896" s="6"/>
    </row>
    <row r="3897" spans="1:13" x14ac:dyDescent="0.3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2"/>
      <c r="M3897" s="6"/>
    </row>
    <row r="3898" spans="1:13" x14ac:dyDescent="0.3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2"/>
      <c r="M3898" s="6"/>
    </row>
    <row r="3899" spans="1:13" x14ac:dyDescent="0.3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2"/>
      <c r="M3899" s="6"/>
    </row>
    <row r="3900" spans="1:13" x14ac:dyDescent="0.3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2"/>
      <c r="M3900" s="6"/>
    </row>
    <row r="3901" spans="1:13" x14ac:dyDescent="0.3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2"/>
      <c r="M3901" s="6"/>
    </row>
    <row r="3902" spans="1:13" x14ac:dyDescent="0.3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2"/>
      <c r="M3902" s="6"/>
    </row>
    <row r="3903" spans="1:13" x14ac:dyDescent="0.3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2"/>
      <c r="M3903" s="6"/>
    </row>
    <row r="3904" spans="1:13" x14ac:dyDescent="0.3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2"/>
      <c r="M3904" s="6"/>
    </row>
    <row r="3905" spans="1:13" x14ac:dyDescent="0.3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2"/>
      <c r="M3905" s="6"/>
    </row>
    <row r="3906" spans="1:13" x14ac:dyDescent="0.3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2"/>
      <c r="M3906" s="6"/>
    </row>
    <row r="3907" spans="1:13" x14ac:dyDescent="0.3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2"/>
      <c r="M3907" s="6"/>
    </row>
    <row r="3908" spans="1:13" x14ac:dyDescent="0.3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2"/>
      <c r="M3908" s="6"/>
    </row>
    <row r="3909" spans="1:13" x14ac:dyDescent="0.3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2"/>
      <c r="M3909" s="6"/>
    </row>
    <row r="3910" spans="1:13" x14ac:dyDescent="0.3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2"/>
      <c r="M3910" s="6"/>
    </row>
    <row r="3911" spans="1:13" x14ac:dyDescent="0.3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2"/>
      <c r="M3911" s="6"/>
    </row>
    <row r="3912" spans="1:13" x14ac:dyDescent="0.3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2"/>
      <c r="M3912" s="6"/>
    </row>
    <row r="3913" spans="1:13" x14ac:dyDescent="0.3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2"/>
      <c r="M3913" s="6"/>
    </row>
    <row r="3914" spans="1:13" x14ac:dyDescent="0.3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2"/>
      <c r="M3914" s="6"/>
    </row>
    <row r="3915" spans="1:13" x14ac:dyDescent="0.3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2"/>
      <c r="M3915" s="6"/>
    </row>
    <row r="3916" spans="1:13" x14ac:dyDescent="0.3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2"/>
      <c r="M3916" s="6"/>
    </row>
    <row r="3917" spans="1:13" x14ac:dyDescent="0.3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2"/>
      <c r="M3917" s="6"/>
    </row>
    <row r="3918" spans="1:13" x14ac:dyDescent="0.3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2"/>
      <c r="M3918" s="6"/>
    </row>
    <row r="3919" spans="1:13" x14ac:dyDescent="0.3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2"/>
      <c r="M3919" s="6"/>
    </row>
    <row r="3920" spans="1:13" x14ac:dyDescent="0.3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2"/>
      <c r="M3920" s="6"/>
    </row>
    <row r="3921" spans="1:13" x14ac:dyDescent="0.3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2"/>
      <c r="M3921" s="6"/>
    </row>
    <row r="3922" spans="1:13" x14ac:dyDescent="0.3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2"/>
      <c r="M3922" s="6"/>
    </row>
    <row r="3923" spans="1:13" x14ac:dyDescent="0.3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2"/>
      <c r="M3923" s="6"/>
    </row>
    <row r="3924" spans="1:13" x14ac:dyDescent="0.3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2"/>
      <c r="M3924" s="6"/>
    </row>
    <row r="3925" spans="1:13" x14ac:dyDescent="0.3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2"/>
      <c r="M3925" s="6"/>
    </row>
    <row r="3926" spans="1:13" x14ac:dyDescent="0.3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2"/>
      <c r="M3926" s="6"/>
    </row>
    <row r="3927" spans="1:13" x14ac:dyDescent="0.3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2"/>
      <c r="M3927" s="6"/>
    </row>
    <row r="3928" spans="1:13" x14ac:dyDescent="0.3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2"/>
      <c r="M3928" s="6"/>
    </row>
    <row r="3929" spans="1:13" x14ac:dyDescent="0.3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2"/>
      <c r="M3929" s="6"/>
    </row>
    <row r="3930" spans="1:13" x14ac:dyDescent="0.3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2"/>
      <c r="M3930" s="6"/>
    </row>
    <row r="3931" spans="1:13" x14ac:dyDescent="0.3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2"/>
      <c r="M3931" s="6"/>
    </row>
    <row r="3932" spans="1:13" x14ac:dyDescent="0.3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2"/>
      <c r="M3932" s="6"/>
    </row>
    <row r="3933" spans="1:13" x14ac:dyDescent="0.3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2"/>
      <c r="M3933" s="6"/>
    </row>
    <row r="3934" spans="1:13" x14ac:dyDescent="0.3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2"/>
      <c r="M3934" s="6"/>
    </row>
    <row r="3935" spans="1:13" x14ac:dyDescent="0.3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2"/>
      <c r="M3935" s="6"/>
    </row>
    <row r="3936" spans="1:13" x14ac:dyDescent="0.3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2"/>
      <c r="M3936" s="6"/>
    </row>
    <row r="3937" spans="1:13" x14ac:dyDescent="0.3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2"/>
      <c r="M3937" s="6"/>
    </row>
    <row r="3938" spans="1:13" x14ac:dyDescent="0.3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2"/>
      <c r="M3938" s="6"/>
    </row>
    <row r="3939" spans="1:13" x14ac:dyDescent="0.3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2"/>
      <c r="M3939" s="6"/>
    </row>
    <row r="3940" spans="1:13" x14ac:dyDescent="0.3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2"/>
      <c r="M3940" s="6"/>
    </row>
    <row r="3941" spans="1:13" x14ac:dyDescent="0.3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2"/>
      <c r="M3941" s="6"/>
    </row>
    <row r="3942" spans="1:13" x14ac:dyDescent="0.3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2"/>
      <c r="M3942" s="6"/>
    </row>
    <row r="3943" spans="1:13" x14ac:dyDescent="0.3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2"/>
      <c r="M3943" s="6"/>
    </row>
    <row r="3944" spans="1:13" x14ac:dyDescent="0.3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2"/>
      <c r="M3944" s="6"/>
    </row>
    <row r="3945" spans="1:13" x14ac:dyDescent="0.3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2"/>
      <c r="M3945" s="6"/>
    </row>
    <row r="3946" spans="1:13" x14ac:dyDescent="0.3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2"/>
      <c r="M3946" s="6"/>
    </row>
    <row r="3947" spans="1:13" x14ac:dyDescent="0.3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2"/>
      <c r="M3947" s="6"/>
    </row>
    <row r="3948" spans="1:13" x14ac:dyDescent="0.3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2"/>
      <c r="M3948" s="6"/>
    </row>
    <row r="3949" spans="1:13" x14ac:dyDescent="0.3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2"/>
      <c r="M3949" s="6"/>
    </row>
    <row r="3950" spans="1:13" x14ac:dyDescent="0.3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2"/>
      <c r="M3950" s="6"/>
    </row>
    <row r="3951" spans="1:13" x14ac:dyDescent="0.3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2"/>
      <c r="M3951" s="6"/>
    </row>
    <row r="3952" spans="1:13" x14ac:dyDescent="0.3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2"/>
      <c r="M3952" s="6"/>
    </row>
    <row r="3953" spans="1:13" x14ac:dyDescent="0.3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2"/>
      <c r="M3953" s="6"/>
    </row>
    <row r="3954" spans="1:13" x14ac:dyDescent="0.3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2"/>
      <c r="M3954" s="6"/>
    </row>
    <row r="3955" spans="1:13" x14ac:dyDescent="0.3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2"/>
      <c r="M3955" s="6"/>
    </row>
    <row r="3956" spans="1:13" x14ac:dyDescent="0.3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2"/>
      <c r="M3956" s="6"/>
    </row>
    <row r="3957" spans="1:13" x14ac:dyDescent="0.3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2"/>
      <c r="M3957" s="6"/>
    </row>
    <row r="3958" spans="1:13" x14ac:dyDescent="0.3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2"/>
      <c r="M3958" s="6"/>
    </row>
    <row r="3959" spans="1:13" x14ac:dyDescent="0.3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2"/>
      <c r="M3959" s="6"/>
    </row>
    <row r="3960" spans="1:13" x14ac:dyDescent="0.3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2"/>
      <c r="M3960" s="6"/>
    </row>
    <row r="3961" spans="1:13" x14ac:dyDescent="0.3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2"/>
      <c r="M3961" s="6"/>
    </row>
    <row r="3962" spans="1:13" x14ac:dyDescent="0.3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2"/>
      <c r="M3962" s="6"/>
    </row>
    <row r="3963" spans="1:13" x14ac:dyDescent="0.3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2"/>
      <c r="M3963" s="6"/>
    </row>
    <row r="3964" spans="1:13" x14ac:dyDescent="0.3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2"/>
      <c r="M3964" s="6"/>
    </row>
    <row r="3965" spans="1:13" x14ac:dyDescent="0.3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2"/>
      <c r="M3965" s="6"/>
    </row>
    <row r="3966" spans="1:13" x14ac:dyDescent="0.3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2"/>
      <c r="M3966" s="6"/>
    </row>
    <row r="3967" spans="1:13" x14ac:dyDescent="0.3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2"/>
      <c r="M3967" s="6"/>
    </row>
    <row r="3968" spans="1:13" x14ac:dyDescent="0.3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2"/>
      <c r="M3968" s="6"/>
    </row>
    <row r="3969" spans="1:13" x14ac:dyDescent="0.3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2"/>
      <c r="M3969" s="6"/>
    </row>
    <row r="3970" spans="1:13" x14ac:dyDescent="0.3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2"/>
      <c r="M3970" s="6"/>
    </row>
    <row r="3971" spans="1:13" x14ac:dyDescent="0.3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2"/>
      <c r="M3971" s="6"/>
    </row>
    <row r="3972" spans="1:13" x14ac:dyDescent="0.3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2"/>
      <c r="M3972" s="6"/>
    </row>
    <row r="3973" spans="1:13" x14ac:dyDescent="0.3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2"/>
      <c r="M3973" s="6"/>
    </row>
    <row r="3974" spans="1:13" x14ac:dyDescent="0.3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2"/>
      <c r="M3974" s="6"/>
    </row>
    <row r="3975" spans="1:13" x14ac:dyDescent="0.3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2"/>
      <c r="M3975" s="6"/>
    </row>
    <row r="3976" spans="1:13" x14ac:dyDescent="0.3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2"/>
      <c r="M3976" s="6"/>
    </row>
    <row r="3977" spans="1:13" x14ac:dyDescent="0.3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2"/>
      <c r="M3977" s="6"/>
    </row>
    <row r="3978" spans="1:13" x14ac:dyDescent="0.3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2"/>
      <c r="M3978" s="6"/>
    </row>
    <row r="3979" spans="1:13" x14ac:dyDescent="0.3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2"/>
      <c r="M3979" s="6"/>
    </row>
    <row r="3980" spans="1:13" x14ac:dyDescent="0.3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2"/>
      <c r="M3980" s="6"/>
    </row>
    <row r="3981" spans="1:13" x14ac:dyDescent="0.3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2"/>
      <c r="M3981" s="6"/>
    </row>
    <row r="3982" spans="1:13" x14ac:dyDescent="0.3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2"/>
      <c r="M3982" s="6"/>
    </row>
    <row r="3983" spans="1:13" x14ac:dyDescent="0.3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2"/>
      <c r="M3983" s="6"/>
    </row>
    <row r="3984" spans="1:13" x14ac:dyDescent="0.3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2"/>
      <c r="M3984" s="6"/>
    </row>
    <row r="3985" spans="1:13" x14ac:dyDescent="0.3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2"/>
      <c r="M3985" s="6"/>
    </row>
    <row r="3986" spans="1:13" x14ac:dyDescent="0.3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2"/>
      <c r="M3986" s="6"/>
    </row>
    <row r="3987" spans="1:13" x14ac:dyDescent="0.3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2"/>
      <c r="M3987" s="6"/>
    </row>
    <row r="3988" spans="1:13" x14ac:dyDescent="0.3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2"/>
      <c r="M3988" s="6"/>
    </row>
    <row r="3989" spans="1:13" x14ac:dyDescent="0.3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2"/>
      <c r="M3989" s="6"/>
    </row>
    <row r="3990" spans="1:13" x14ac:dyDescent="0.3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2"/>
      <c r="M3990" s="6"/>
    </row>
    <row r="3991" spans="1:13" x14ac:dyDescent="0.3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2"/>
      <c r="M3991" s="6"/>
    </row>
    <row r="3992" spans="1:13" x14ac:dyDescent="0.3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2"/>
      <c r="M3992" s="6"/>
    </row>
    <row r="3993" spans="1:13" x14ac:dyDescent="0.3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2"/>
      <c r="M3993" s="6"/>
    </row>
    <row r="3994" spans="1:13" x14ac:dyDescent="0.3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2"/>
      <c r="M3994" s="6"/>
    </row>
    <row r="3995" spans="1:13" x14ac:dyDescent="0.3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2"/>
      <c r="M3995" s="6"/>
    </row>
    <row r="3996" spans="1:13" x14ac:dyDescent="0.3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2"/>
      <c r="M3996" s="6"/>
    </row>
    <row r="3997" spans="1:13" x14ac:dyDescent="0.3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2"/>
      <c r="M3997" s="6"/>
    </row>
    <row r="3998" spans="1:13" x14ac:dyDescent="0.3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2"/>
      <c r="M3998" s="6"/>
    </row>
    <row r="3999" spans="1:13" x14ac:dyDescent="0.3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2"/>
      <c r="M3999" s="6"/>
    </row>
    <row r="4000" spans="1:13" x14ac:dyDescent="0.3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2"/>
      <c r="M4000" s="6"/>
    </row>
    <row r="4001" spans="1:13" x14ac:dyDescent="0.3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2"/>
      <c r="M4001" s="6"/>
    </row>
    <row r="4002" spans="1:13" x14ac:dyDescent="0.3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2"/>
      <c r="M4002" s="6"/>
    </row>
    <row r="4003" spans="1:13" x14ac:dyDescent="0.3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2"/>
      <c r="M4003" s="6"/>
    </row>
    <row r="4004" spans="1:13" x14ac:dyDescent="0.3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2"/>
      <c r="M4004" s="6"/>
    </row>
    <row r="4005" spans="1:13" x14ac:dyDescent="0.3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2"/>
      <c r="M4005" s="6"/>
    </row>
    <row r="4006" spans="1:13" x14ac:dyDescent="0.3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2"/>
      <c r="M4006" s="6"/>
    </row>
    <row r="4007" spans="1:13" x14ac:dyDescent="0.3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2"/>
      <c r="M4007" s="6"/>
    </row>
    <row r="4008" spans="1:13" x14ac:dyDescent="0.3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2"/>
      <c r="M4008" s="6"/>
    </row>
    <row r="4009" spans="1:13" x14ac:dyDescent="0.3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2"/>
      <c r="M4009" s="6"/>
    </row>
    <row r="4010" spans="1:13" x14ac:dyDescent="0.3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2"/>
      <c r="M4010" s="6"/>
    </row>
    <row r="4011" spans="1:13" x14ac:dyDescent="0.3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2"/>
      <c r="M4011" s="6"/>
    </row>
    <row r="4012" spans="1:13" x14ac:dyDescent="0.3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2"/>
      <c r="M4012" s="6"/>
    </row>
    <row r="4013" spans="1:13" x14ac:dyDescent="0.3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2"/>
      <c r="M4013" s="6"/>
    </row>
    <row r="4014" spans="1:13" x14ac:dyDescent="0.3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2"/>
      <c r="M4014" s="6"/>
    </row>
    <row r="4015" spans="1:13" x14ac:dyDescent="0.3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2"/>
      <c r="M4015" s="6"/>
    </row>
    <row r="4016" spans="1:13" x14ac:dyDescent="0.3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2"/>
      <c r="M4016" s="6"/>
    </row>
    <row r="4017" spans="1:13" x14ac:dyDescent="0.3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2"/>
      <c r="M4017" s="6"/>
    </row>
    <row r="4018" spans="1:13" x14ac:dyDescent="0.3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2"/>
      <c r="M4018" s="6"/>
    </row>
    <row r="4019" spans="1:13" x14ac:dyDescent="0.3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2"/>
      <c r="M4019" s="6"/>
    </row>
    <row r="4020" spans="1:13" x14ac:dyDescent="0.3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2"/>
      <c r="M4020" s="6"/>
    </row>
    <row r="4021" spans="1:13" x14ac:dyDescent="0.3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2"/>
      <c r="M4021" s="6"/>
    </row>
    <row r="4022" spans="1:13" x14ac:dyDescent="0.3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2"/>
      <c r="M4022" s="6"/>
    </row>
    <row r="4023" spans="1:13" x14ac:dyDescent="0.3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2"/>
      <c r="M4023" s="6"/>
    </row>
    <row r="4024" spans="1:13" x14ac:dyDescent="0.3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2"/>
      <c r="M4024" s="6"/>
    </row>
    <row r="4025" spans="1:13" x14ac:dyDescent="0.3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2"/>
      <c r="M4025" s="6"/>
    </row>
    <row r="4026" spans="1:13" x14ac:dyDescent="0.3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2"/>
      <c r="M4026" s="6"/>
    </row>
    <row r="4027" spans="1:13" x14ac:dyDescent="0.3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2"/>
      <c r="M4027" s="6"/>
    </row>
    <row r="4028" spans="1:13" x14ac:dyDescent="0.3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2"/>
      <c r="M4028" s="6"/>
    </row>
    <row r="4029" spans="1:13" x14ac:dyDescent="0.3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2"/>
      <c r="M4029" s="6"/>
    </row>
    <row r="4030" spans="1:13" x14ac:dyDescent="0.3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2"/>
      <c r="M4030" s="6"/>
    </row>
    <row r="4031" spans="1:13" x14ac:dyDescent="0.3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2"/>
      <c r="M4031" s="6"/>
    </row>
    <row r="4032" spans="1:13" x14ac:dyDescent="0.3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2"/>
      <c r="M4032" s="6"/>
    </row>
    <row r="4033" spans="1:13" x14ac:dyDescent="0.3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2"/>
      <c r="M4033" s="6"/>
    </row>
    <row r="4034" spans="1:13" x14ac:dyDescent="0.3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2"/>
      <c r="M4034" s="6"/>
    </row>
    <row r="4035" spans="1:13" x14ac:dyDescent="0.3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2"/>
      <c r="M4035" s="6"/>
    </row>
    <row r="4036" spans="1:13" x14ac:dyDescent="0.3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2"/>
      <c r="M4036" s="6"/>
    </row>
    <row r="4037" spans="1:13" x14ac:dyDescent="0.3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2"/>
      <c r="M4037" s="6"/>
    </row>
    <row r="4038" spans="1:13" x14ac:dyDescent="0.3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2"/>
      <c r="M4038" s="6"/>
    </row>
    <row r="4039" spans="1:13" x14ac:dyDescent="0.3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2"/>
      <c r="M4039" s="6"/>
    </row>
    <row r="4040" spans="1:13" x14ac:dyDescent="0.3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2"/>
      <c r="M4040" s="6"/>
    </row>
    <row r="4041" spans="1:13" x14ac:dyDescent="0.3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2"/>
      <c r="M4041" s="6"/>
    </row>
    <row r="4042" spans="1:13" x14ac:dyDescent="0.3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2"/>
      <c r="M4042" s="6"/>
    </row>
    <row r="4043" spans="1:13" x14ac:dyDescent="0.3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2"/>
      <c r="M4043" s="6"/>
    </row>
    <row r="4044" spans="1:13" x14ac:dyDescent="0.3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2"/>
      <c r="M4044" s="6"/>
    </row>
    <row r="4045" spans="1:13" x14ac:dyDescent="0.3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2"/>
      <c r="M4045" s="6"/>
    </row>
    <row r="4046" spans="1:13" x14ac:dyDescent="0.3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2"/>
      <c r="M4046" s="6"/>
    </row>
    <row r="4047" spans="1:13" x14ac:dyDescent="0.3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2"/>
      <c r="M4047" s="6"/>
    </row>
    <row r="4048" spans="1:13" x14ac:dyDescent="0.3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2"/>
      <c r="M4048" s="6"/>
    </row>
    <row r="4049" spans="1:13" x14ac:dyDescent="0.3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2"/>
      <c r="M4049" s="6"/>
    </row>
    <row r="4050" spans="1:13" x14ac:dyDescent="0.3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2"/>
      <c r="M4050" s="6"/>
    </row>
    <row r="4051" spans="1:13" x14ac:dyDescent="0.3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2"/>
      <c r="M4051" s="6"/>
    </row>
    <row r="4052" spans="1:13" x14ac:dyDescent="0.3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2"/>
      <c r="M4052" s="6"/>
    </row>
    <row r="4053" spans="1:13" x14ac:dyDescent="0.3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2"/>
      <c r="M4053" s="6"/>
    </row>
    <row r="4054" spans="1:13" x14ac:dyDescent="0.3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2"/>
      <c r="M4054" s="6"/>
    </row>
    <row r="4055" spans="1:13" x14ac:dyDescent="0.3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2"/>
      <c r="M4055" s="6"/>
    </row>
    <row r="4056" spans="1:13" x14ac:dyDescent="0.3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2"/>
      <c r="M4056" s="6"/>
    </row>
    <row r="4057" spans="1:13" x14ac:dyDescent="0.3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2"/>
      <c r="M4057" s="6"/>
    </row>
    <row r="4058" spans="1:13" x14ac:dyDescent="0.3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2"/>
      <c r="M4058" s="6"/>
    </row>
    <row r="4059" spans="1:13" x14ac:dyDescent="0.3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2"/>
      <c r="M4059" s="6"/>
    </row>
    <row r="4060" spans="1:13" x14ac:dyDescent="0.3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2"/>
      <c r="M4060" s="6"/>
    </row>
    <row r="4061" spans="1:13" x14ac:dyDescent="0.3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2"/>
      <c r="M4061" s="6"/>
    </row>
    <row r="4062" spans="1:13" x14ac:dyDescent="0.3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2"/>
      <c r="M4062" s="6"/>
    </row>
    <row r="4063" spans="1:13" x14ac:dyDescent="0.3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2"/>
      <c r="M4063" s="6"/>
    </row>
    <row r="4064" spans="1:13" x14ac:dyDescent="0.3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2"/>
      <c r="M4064" s="6"/>
    </row>
    <row r="4065" spans="1:13" x14ac:dyDescent="0.3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2"/>
      <c r="M4065" s="6"/>
    </row>
    <row r="4066" spans="1:13" x14ac:dyDescent="0.3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2"/>
      <c r="M4066" s="6"/>
    </row>
    <row r="4067" spans="1:13" x14ac:dyDescent="0.3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2"/>
      <c r="M4067" s="6"/>
    </row>
    <row r="4068" spans="1:13" x14ac:dyDescent="0.3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2"/>
      <c r="M4068" s="6"/>
    </row>
    <row r="4069" spans="1:13" x14ac:dyDescent="0.3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2"/>
      <c r="M4069" s="6"/>
    </row>
    <row r="4070" spans="1:13" x14ac:dyDescent="0.3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2"/>
      <c r="M4070" s="6"/>
    </row>
    <row r="4071" spans="1:13" x14ac:dyDescent="0.3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2"/>
      <c r="M4071" s="6"/>
    </row>
    <row r="4072" spans="1:13" x14ac:dyDescent="0.3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2"/>
      <c r="M4072" s="6"/>
    </row>
    <row r="4073" spans="1:13" x14ac:dyDescent="0.3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2"/>
      <c r="M4073" s="6"/>
    </row>
    <row r="4074" spans="1:13" x14ac:dyDescent="0.3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2"/>
      <c r="M4074" s="6"/>
    </row>
    <row r="4075" spans="1:13" x14ac:dyDescent="0.3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2"/>
      <c r="M4075" s="6"/>
    </row>
    <row r="4076" spans="1:13" x14ac:dyDescent="0.3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2"/>
      <c r="M4076" s="6"/>
    </row>
    <row r="4077" spans="1:13" x14ac:dyDescent="0.3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2"/>
      <c r="M4077" s="6"/>
    </row>
    <row r="4078" spans="1:13" x14ac:dyDescent="0.3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2"/>
      <c r="M4078" s="6"/>
    </row>
    <row r="4079" spans="1:13" x14ac:dyDescent="0.3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2"/>
      <c r="M4079" s="6"/>
    </row>
    <row r="4080" spans="1:13" x14ac:dyDescent="0.3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2"/>
      <c r="M4080" s="6"/>
    </row>
    <row r="4081" spans="1:13" x14ac:dyDescent="0.3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2"/>
      <c r="M4081" s="6"/>
    </row>
    <row r="4082" spans="1:13" x14ac:dyDescent="0.3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2"/>
      <c r="M4082" s="6"/>
    </row>
    <row r="4083" spans="1:13" x14ac:dyDescent="0.3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2"/>
      <c r="M4083" s="6"/>
    </row>
    <row r="4084" spans="1:13" x14ac:dyDescent="0.3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2"/>
      <c r="M4084" s="6"/>
    </row>
    <row r="4085" spans="1:13" x14ac:dyDescent="0.3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2"/>
      <c r="M4085" s="6"/>
    </row>
    <row r="4086" spans="1:13" x14ac:dyDescent="0.3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2"/>
      <c r="M4086" s="6"/>
    </row>
    <row r="4087" spans="1:13" x14ac:dyDescent="0.3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2"/>
      <c r="M4087" s="6"/>
    </row>
    <row r="4088" spans="1:13" x14ac:dyDescent="0.3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2"/>
      <c r="M4088" s="6"/>
    </row>
    <row r="4089" spans="1:13" x14ac:dyDescent="0.3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2"/>
      <c r="M4089" s="6"/>
    </row>
    <row r="4090" spans="1:13" x14ac:dyDescent="0.3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2"/>
      <c r="M4090" s="6"/>
    </row>
    <row r="4091" spans="1:13" x14ac:dyDescent="0.3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2"/>
      <c r="M4091" s="6"/>
    </row>
    <row r="4092" spans="1:13" x14ac:dyDescent="0.3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2"/>
      <c r="M4092" s="6"/>
    </row>
    <row r="4093" spans="1:13" x14ac:dyDescent="0.3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2"/>
      <c r="M4093" s="6"/>
    </row>
    <row r="4094" spans="1:13" x14ac:dyDescent="0.3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2"/>
      <c r="M4094" s="6"/>
    </row>
    <row r="4095" spans="1:13" x14ac:dyDescent="0.3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2"/>
      <c r="M4095" s="6"/>
    </row>
    <row r="4096" spans="1:13" x14ac:dyDescent="0.3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2"/>
      <c r="M4096" s="6"/>
    </row>
    <row r="4097" spans="1:13" x14ac:dyDescent="0.3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2"/>
      <c r="M4097" s="6"/>
    </row>
    <row r="4098" spans="1:13" x14ac:dyDescent="0.3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2"/>
      <c r="M4098" s="6"/>
    </row>
    <row r="4099" spans="1:13" x14ac:dyDescent="0.3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2"/>
      <c r="M4099" s="6"/>
    </row>
    <row r="4100" spans="1:13" x14ac:dyDescent="0.3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2"/>
      <c r="M4100" s="6"/>
    </row>
    <row r="4101" spans="1:13" x14ac:dyDescent="0.3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2"/>
      <c r="M4101" s="6"/>
    </row>
    <row r="4102" spans="1:13" x14ac:dyDescent="0.3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2"/>
      <c r="M4102" s="6"/>
    </row>
    <row r="4103" spans="1:13" x14ac:dyDescent="0.3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2"/>
      <c r="M4103" s="6"/>
    </row>
    <row r="4104" spans="1:13" x14ac:dyDescent="0.3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2"/>
      <c r="M4104" s="6"/>
    </row>
    <row r="4105" spans="1:13" x14ac:dyDescent="0.3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2"/>
      <c r="M4105" s="6"/>
    </row>
    <row r="4106" spans="1:13" x14ac:dyDescent="0.3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2"/>
      <c r="M4106" s="6"/>
    </row>
    <row r="4107" spans="1:13" x14ac:dyDescent="0.3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2"/>
      <c r="M4107" s="6"/>
    </row>
    <row r="4108" spans="1:13" x14ac:dyDescent="0.3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2"/>
      <c r="M4108" s="6"/>
    </row>
    <row r="4109" spans="1:13" x14ac:dyDescent="0.3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2"/>
      <c r="M4109" s="6"/>
    </row>
    <row r="4110" spans="1:13" x14ac:dyDescent="0.3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2"/>
      <c r="M4110" s="6"/>
    </row>
    <row r="4111" spans="1:13" x14ac:dyDescent="0.3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2"/>
      <c r="M4111" s="6"/>
    </row>
    <row r="4112" spans="1:13" x14ac:dyDescent="0.3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2"/>
      <c r="M4112" s="6"/>
    </row>
    <row r="4113" spans="1:13" x14ac:dyDescent="0.3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2"/>
      <c r="M4113" s="6"/>
    </row>
    <row r="4114" spans="1:13" x14ac:dyDescent="0.3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2"/>
      <c r="M4114" s="6"/>
    </row>
    <row r="4115" spans="1:13" x14ac:dyDescent="0.3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2"/>
      <c r="M4115" s="6"/>
    </row>
    <row r="4116" spans="1:13" x14ac:dyDescent="0.3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2"/>
      <c r="M4116" s="6"/>
    </row>
    <row r="4117" spans="1:13" x14ac:dyDescent="0.3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2"/>
      <c r="M4117" s="6"/>
    </row>
    <row r="4118" spans="1:13" x14ac:dyDescent="0.3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2"/>
      <c r="M4118" s="6"/>
    </row>
    <row r="4119" spans="1:13" x14ac:dyDescent="0.3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2"/>
      <c r="M4119" s="6"/>
    </row>
    <row r="4120" spans="1:13" x14ac:dyDescent="0.3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2"/>
      <c r="M4120" s="6"/>
    </row>
    <row r="4121" spans="1:13" x14ac:dyDescent="0.3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2"/>
      <c r="M4121" s="6"/>
    </row>
    <row r="4122" spans="1:13" x14ac:dyDescent="0.3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2"/>
      <c r="M4122" s="6"/>
    </row>
    <row r="4123" spans="1:13" x14ac:dyDescent="0.3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2"/>
      <c r="M4123" s="6"/>
    </row>
    <row r="4124" spans="1:13" x14ac:dyDescent="0.3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2"/>
      <c r="M4124" s="6"/>
    </row>
    <row r="4125" spans="1:13" x14ac:dyDescent="0.3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2"/>
      <c r="M4125" s="6"/>
    </row>
    <row r="4126" spans="1:13" x14ac:dyDescent="0.3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2"/>
      <c r="M4126" s="6"/>
    </row>
    <row r="4127" spans="1:13" x14ac:dyDescent="0.3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2"/>
      <c r="M4127" s="6"/>
    </row>
    <row r="4128" spans="1:13" x14ac:dyDescent="0.3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2"/>
      <c r="M4128" s="6"/>
    </row>
    <row r="4129" spans="1:13" x14ac:dyDescent="0.3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2"/>
      <c r="M4129" s="6"/>
    </row>
    <row r="4130" spans="1:13" x14ac:dyDescent="0.3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2"/>
      <c r="M4130" s="6"/>
    </row>
    <row r="4131" spans="1:13" x14ac:dyDescent="0.3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2"/>
      <c r="M4131" s="6"/>
    </row>
    <row r="4132" spans="1:13" x14ac:dyDescent="0.3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2"/>
      <c r="M4132" s="6"/>
    </row>
    <row r="4133" spans="1:13" x14ac:dyDescent="0.3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2"/>
      <c r="M4133" s="6"/>
    </row>
    <row r="4134" spans="1:13" x14ac:dyDescent="0.3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2"/>
      <c r="M4134" s="6"/>
    </row>
    <row r="4135" spans="1:13" x14ac:dyDescent="0.3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2"/>
      <c r="M4135" s="6"/>
    </row>
    <row r="4136" spans="1:13" x14ac:dyDescent="0.3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2"/>
      <c r="M4136" s="6"/>
    </row>
    <row r="4137" spans="1:13" x14ac:dyDescent="0.3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2"/>
      <c r="M4137" s="6"/>
    </row>
    <row r="4138" spans="1:13" x14ac:dyDescent="0.3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2"/>
      <c r="M4138" s="6"/>
    </row>
    <row r="4139" spans="1:13" x14ac:dyDescent="0.3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2"/>
      <c r="M4139" s="6"/>
    </row>
    <row r="4140" spans="1:13" x14ac:dyDescent="0.3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2"/>
      <c r="M4140" s="6"/>
    </row>
    <row r="4141" spans="1:13" x14ac:dyDescent="0.3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2"/>
      <c r="M4141" s="6"/>
    </row>
    <row r="4142" spans="1:13" x14ac:dyDescent="0.3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2"/>
      <c r="M4142" s="6"/>
    </row>
    <row r="4143" spans="1:13" x14ac:dyDescent="0.3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2"/>
      <c r="M4143" s="6"/>
    </row>
    <row r="4144" spans="1:13" x14ac:dyDescent="0.3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2"/>
      <c r="M4144" s="6"/>
    </row>
    <row r="4145" spans="1:13" x14ac:dyDescent="0.3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2"/>
      <c r="M4145" s="6"/>
    </row>
    <row r="4146" spans="1:13" x14ac:dyDescent="0.3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2"/>
      <c r="M4146" s="6"/>
    </row>
    <row r="4147" spans="1:13" x14ac:dyDescent="0.3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2"/>
      <c r="M4147" s="6"/>
    </row>
    <row r="4148" spans="1:13" x14ac:dyDescent="0.3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2"/>
      <c r="M4148" s="6"/>
    </row>
    <row r="4149" spans="1:13" x14ac:dyDescent="0.3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2"/>
      <c r="M4149" s="6"/>
    </row>
    <row r="4150" spans="1:13" x14ac:dyDescent="0.3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2"/>
      <c r="M4150" s="6"/>
    </row>
    <row r="4151" spans="1:13" x14ac:dyDescent="0.3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2"/>
      <c r="M4151" s="6"/>
    </row>
    <row r="4152" spans="1:13" x14ac:dyDescent="0.3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2"/>
      <c r="M4152" s="6"/>
    </row>
    <row r="4153" spans="1:13" x14ac:dyDescent="0.3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2"/>
      <c r="M4153" s="6"/>
    </row>
    <row r="4154" spans="1:13" x14ac:dyDescent="0.3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2"/>
      <c r="M4154" s="6"/>
    </row>
    <row r="4155" spans="1:13" x14ac:dyDescent="0.3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2"/>
      <c r="M4155" s="6"/>
    </row>
    <row r="4156" spans="1:13" x14ac:dyDescent="0.3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2"/>
      <c r="M4156" s="6"/>
    </row>
    <row r="4157" spans="1:13" x14ac:dyDescent="0.3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2"/>
      <c r="M4157" s="6"/>
    </row>
    <row r="4158" spans="1:13" x14ac:dyDescent="0.3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2"/>
      <c r="M4158" s="6"/>
    </row>
    <row r="4159" spans="1:13" x14ac:dyDescent="0.3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2"/>
      <c r="M4159" s="6"/>
    </row>
    <row r="4160" spans="1:13" x14ac:dyDescent="0.3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2"/>
      <c r="M4160" s="6"/>
    </row>
    <row r="4161" spans="1:13" x14ac:dyDescent="0.3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2"/>
      <c r="M4161" s="6"/>
    </row>
    <row r="4162" spans="1:13" x14ac:dyDescent="0.3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2"/>
      <c r="M4162" s="6"/>
    </row>
    <row r="4163" spans="1:13" x14ac:dyDescent="0.3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2"/>
      <c r="M4163" s="6"/>
    </row>
    <row r="4164" spans="1:13" x14ac:dyDescent="0.3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2"/>
      <c r="M4164" s="6"/>
    </row>
    <row r="4165" spans="1:13" x14ac:dyDescent="0.3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2"/>
      <c r="M4165" s="6"/>
    </row>
    <row r="4166" spans="1:13" x14ac:dyDescent="0.3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2"/>
      <c r="M4166" s="6"/>
    </row>
    <row r="4167" spans="1:13" x14ac:dyDescent="0.3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2"/>
      <c r="M4167" s="6"/>
    </row>
    <row r="4168" spans="1:13" x14ac:dyDescent="0.3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2"/>
      <c r="M4168" s="6"/>
    </row>
    <row r="4169" spans="1:13" x14ac:dyDescent="0.3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2"/>
      <c r="M4169" s="6"/>
    </row>
    <row r="4170" spans="1:13" x14ac:dyDescent="0.3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2"/>
      <c r="M4170" s="6"/>
    </row>
    <row r="4171" spans="1:13" x14ac:dyDescent="0.3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2"/>
      <c r="M4171" s="6"/>
    </row>
    <row r="4172" spans="1:13" x14ac:dyDescent="0.3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2"/>
      <c r="M4172" s="6"/>
    </row>
    <row r="4173" spans="1:13" x14ac:dyDescent="0.3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2"/>
      <c r="M4173" s="6"/>
    </row>
    <row r="4174" spans="1:13" x14ac:dyDescent="0.3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2"/>
      <c r="M4174" s="6"/>
    </row>
    <row r="4175" spans="1:13" x14ac:dyDescent="0.3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2"/>
      <c r="M4175" s="6"/>
    </row>
    <row r="4176" spans="1:13" x14ac:dyDescent="0.3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2"/>
      <c r="M4176" s="6"/>
    </row>
    <row r="4177" spans="1:13" x14ac:dyDescent="0.3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2"/>
      <c r="M4177" s="6"/>
    </row>
    <row r="4178" spans="1:13" x14ac:dyDescent="0.3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2"/>
      <c r="M4178" s="6"/>
    </row>
    <row r="4179" spans="1:13" x14ac:dyDescent="0.3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2"/>
      <c r="M4179" s="6"/>
    </row>
    <row r="4180" spans="1:13" x14ac:dyDescent="0.3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2"/>
      <c r="M4180" s="6"/>
    </row>
    <row r="4181" spans="1:13" x14ac:dyDescent="0.3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2"/>
      <c r="M4181" s="6"/>
    </row>
    <row r="4182" spans="1:13" x14ac:dyDescent="0.3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2"/>
      <c r="M4182" s="6"/>
    </row>
    <row r="4183" spans="1:13" x14ac:dyDescent="0.3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2"/>
      <c r="M4183" s="6"/>
    </row>
    <row r="4184" spans="1:13" x14ac:dyDescent="0.3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2"/>
      <c r="M4184" s="6"/>
    </row>
    <row r="4185" spans="1:13" x14ac:dyDescent="0.3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2"/>
      <c r="M4185" s="6"/>
    </row>
    <row r="4186" spans="1:13" x14ac:dyDescent="0.3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2"/>
      <c r="M4186" s="6"/>
    </row>
    <row r="4187" spans="1:13" x14ac:dyDescent="0.3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2"/>
      <c r="M4187" s="6"/>
    </row>
    <row r="4188" spans="1:13" x14ac:dyDescent="0.3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2"/>
      <c r="M4188" s="6"/>
    </row>
    <row r="4189" spans="1:13" x14ac:dyDescent="0.3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2"/>
      <c r="M4189" s="6"/>
    </row>
    <row r="4190" spans="1:13" x14ac:dyDescent="0.3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2"/>
      <c r="M4190" s="6"/>
    </row>
    <row r="4191" spans="1:13" x14ac:dyDescent="0.3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2"/>
      <c r="M4191" s="6"/>
    </row>
    <row r="4192" spans="1:13" x14ac:dyDescent="0.3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2"/>
      <c r="M4192" s="6"/>
    </row>
    <row r="4193" spans="1:13" x14ac:dyDescent="0.3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2"/>
      <c r="M4193" s="6"/>
    </row>
    <row r="4194" spans="1:13" x14ac:dyDescent="0.3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2"/>
      <c r="M4194" s="6"/>
    </row>
    <row r="4195" spans="1:13" x14ac:dyDescent="0.3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2"/>
      <c r="M4195" s="6"/>
    </row>
    <row r="4196" spans="1:13" x14ac:dyDescent="0.3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2"/>
      <c r="M4196" s="6"/>
    </row>
    <row r="4197" spans="1:13" x14ac:dyDescent="0.3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2"/>
      <c r="M4197" s="6"/>
    </row>
    <row r="4198" spans="1:13" x14ac:dyDescent="0.3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2"/>
      <c r="M4198" s="6"/>
    </row>
    <row r="4199" spans="1:13" x14ac:dyDescent="0.3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2"/>
      <c r="M4199" s="6"/>
    </row>
    <row r="4200" spans="1:13" x14ac:dyDescent="0.3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2"/>
      <c r="M4200" s="6"/>
    </row>
    <row r="4201" spans="1:13" x14ac:dyDescent="0.3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2"/>
      <c r="M4201" s="6"/>
    </row>
    <row r="4202" spans="1:13" x14ac:dyDescent="0.3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2"/>
      <c r="M4202" s="6"/>
    </row>
    <row r="4203" spans="1:13" x14ac:dyDescent="0.3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2"/>
      <c r="M4203" s="6"/>
    </row>
    <row r="4204" spans="1:13" x14ac:dyDescent="0.3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2"/>
      <c r="M4204" s="6"/>
    </row>
    <row r="4205" spans="1:13" x14ac:dyDescent="0.3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2"/>
      <c r="M4205" s="6"/>
    </row>
    <row r="4206" spans="1:13" x14ac:dyDescent="0.3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2"/>
      <c r="M4206" s="6"/>
    </row>
    <row r="4207" spans="1:13" x14ac:dyDescent="0.3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2"/>
      <c r="M4207" s="6"/>
    </row>
    <row r="4208" spans="1:13" x14ac:dyDescent="0.3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2"/>
      <c r="M4208" s="6"/>
    </row>
    <row r="4209" spans="1:13" x14ac:dyDescent="0.3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2"/>
      <c r="M4209" s="6"/>
    </row>
    <row r="4210" spans="1:13" x14ac:dyDescent="0.3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2"/>
      <c r="M4210" s="6"/>
    </row>
    <row r="4211" spans="1:13" x14ac:dyDescent="0.3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2"/>
      <c r="M4211" s="6"/>
    </row>
    <row r="4212" spans="1:13" x14ac:dyDescent="0.3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2"/>
      <c r="M4212" s="6"/>
    </row>
    <row r="4213" spans="1:13" x14ac:dyDescent="0.3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2"/>
      <c r="M4213" s="6"/>
    </row>
    <row r="4214" spans="1:13" x14ac:dyDescent="0.3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2"/>
      <c r="M4214" s="6"/>
    </row>
    <row r="4215" spans="1:13" x14ac:dyDescent="0.3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2"/>
      <c r="M4215" s="6"/>
    </row>
    <row r="4216" spans="1:13" x14ac:dyDescent="0.3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2"/>
      <c r="M4216" s="6"/>
    </row>
    <row r="4217" spans="1:13" x14ac:dyDescent="0.3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2"/>
      <c r="M4217" s="6"/>
    </row>
    <row r="4218" spans="1:13" x14ac:dyDescent="0.3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2"/>
      <c r="M4218" s="6"/>
    </row>
    <row r="4219" spans="1:13" x14ac:dyDescent="0.3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2"/>
      <c r="M4219" s="6"/>
    </row>
    <row r="4220" spans="1:13" x14ac:dyDescent="0.3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2"/>
      <c r="M4220" s="6"/>
    </row>
    <row r="4221" spans="1:13" x14ac:dyDescent="0.3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2"/>
      <c r="M4221" s="6"/>
    </row>
    <row r="4222" spans="1:13" x14ac:dyDescent="0.3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2"/>
      <c r="M4222" s="6"/>
    </row>
    <row r="4223" spans="1:13" x14ac:dyDescent="0.3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2"/>
      <c r="M4223" s="6"/>
    </row>
    <row r="4224" spans="1:13" x14ac:dyDescent="0.3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2"/>
      <c r="M4224" s="6"/>
    </row>
    <row r="4225" spans="1:13" x14ac:dyDescent="0.3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2"/>
      <c r="M4225" s="6"/>
    </row>
    <row r="4226" spans="1:13" x14ac:dyDescent="0.3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2"/>
      <c r="M4226" s="6"/>
    </row>
    <row r="4227" spans="1:13" x14ac:dyDescent="0.3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2"/>
      <c r="M4227" s="6"/>
    </row>
    <row r="4228" spans="1:13" x14ac:dyDescent="0.3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2"/>
      <c r="M4228" s="6"/>
    </row>
    <row r="4229" spans="1:13" x14ac:dyDescent="0.3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2"/>
      <c r="M4229" s="6"/>
    </row>
    <row r="4230" spans="1:13" x14ac:dyDescent="0.3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2"/>
      <c r="M4230" s="6"/>
    </row>
    <row r="4231" spans="1:13" x14ac:dyDescent="0.3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2"/>
      <c r="M4231" s="6"/>
    </row>
    <row r="4232" spans="1:13" x14ac:dyDescent="0.3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2"/>
      <c r="M4232" s="6"/>
    </row>
    <row r="4233" spans="1:13" x14ac:dyDescent="0.3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2"/>
      <c r="M4233" s="6"/>
    </row>
    <row r="4234" spans="1:13" x14ac:dyDescent="0.3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2"/>
      <c r="M4234" s="6"/>
    </row>
    <row r="4235" spans="1:13" x14ac:dyDescent="0.3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2"/>
      <c r="M4235" s="6"/>
    </row>
    <row r="4236" spans="1:13" x14ac:dyDescent="0.3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2"/>
      <c r="M4236" s="6"/>
    </row>
    <row r="4237" spans="1:13" x14ac:dyDescent="0.3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2"/>
      <c r="M4237" s="6"/>
    </row>
    <row r="4238" spans="1:13" x14ac:dyDescent="0.3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2"/>
      <c r="M4238" s="6"/>
    </row>
    <row r="4239" spans="1:13" x14ac:dyDescent="0.3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2"/>
      <c r="M4239" s="6"/>
    </row>
    <row r="4240" spans="1:13" x14ac:dyDescent="0.3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2"/>
      <c r="M4240" s="6"/>
    </row>
    <row r="4241" spans="1:13" x14ac:dyDescent="0.3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2"/>
      <c r="M4241" s="6"/>
    </row>
    <row r="4242" spans="1:13" x14ac:dyDescent="0.3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2"/>
      <c r="M4242" s="6"/>
    </row>
    <row r="4243" spans="1:13" x14ac:dyDescent="0.3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2"/>
      <c r="M4243" s="6"/>
    </row>
    <row r="4244" spans="1:13" x14ac:dyDescent="0.3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2"/>
      <c r="M4244" s="6"/>
    </row>
    <row r="4245" spans="1:13" x14ac:dyDescent="0.3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2"/>
      <c r="M4245" s="6"/>
    </row>
    <row r="4246" spans="1:13" x14ac:dyDescent="0.3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2"/>
      <c r="M4246" s="6"/>
    </row>
    <row r="4247" spans="1:13" x14ac:dyDescent="0.3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2"/>
      <c r="M4247" s="6"/>
    </row>
    <row r="4248" spans="1:13" x14ac:dyDescent="0.3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2"/>
      <c r="M4248" s="6"/>
    </row>
    <row r="4249" spans="1:13" x14ac:dyDescent="0.3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2"/>
      <c r="M4249" s="6"/>
    </row>
    <row r="4250" spans="1:13" x14ac:dyDescent="0.3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2"/>
      <c r="M4250" s="6"/>
    </row>
    <row r="4251" spans="1:13" x14ac:dyDescent="0.3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2"/>
      <c r="M4251" s="6"/>
    </row>
    <row r="4252" spans="1:13" x14ac:dyDescent="0.3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2"/>
      <c r="M4252" s="6"/>
    </row>
    <row r="4253" spans="1:13" x14ac:dyDescent="0.3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2"/>
      <c r="M4253" s="6"/>
    </row>
    <row r="4254" spans="1:13" x14ac:dyDescent="0.3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2"/>
      <c r="M4254" s="6"/>
    </row>
    <row r="4255" spans="1:13" x14ac:dyDescent="0.3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2"/>
      <c r="M4255" s="6"/>
    </row>
    <row r="4256" spans="1:13" x14ac:dyDescent="0.3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2"/>
      <c r="M4256" s="6"/>
    </row>
    <row r="4257" spans="1:13" x14ac:dyDescent="0.3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2"/>
      <c r="M4257" s="6"/>
    </row>
    <row r="4258" spans="1:13" x14ac:dyDescent="0.3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2"/>
      <c r="M4258" s="6"/>
    </row>
    <row r="4259" spans="1:13" x14ac:dyDescent="0.3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2"/>
      <c r="M4259" s="6"/>
    </row>
    <row r="4260" spans="1:13" x14ac:dyDescent="0.3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2"/>
      <c r="M4260" s="6"/>
    </row>
    <row r="4261" spans="1:13" x14ac:dyDescent="0.3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2"/>
      <c r="M4261" s="6"/>
    </row>
    <row r="4262" spans="1:13" x14ac:dyDescent="0.3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2"/>
      <c r="M4262" s="6"/>
    </row>
    <row r="4263" spans="1:13" x14ac:dyDescent="0.3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2"/>
      <c r="M4263" s="6"/>
    </row>
    <row r="4264" spans="1:13" x14ac:dyDescent="0.3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2"/>
      <c r="M4264" s="6"/>
    </row>
    <row r="4265" spans="1:13" x14ac:dyDescent="0.3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2"/>
      <c r="M4265" s="6"/>
    </row>
    <row r="4266" spans="1:13" x14ac:dyDescent="0.3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2"/>
      <c r="M4266" s="6"/>
    </row>
    <row r="4267" spans="1:13" x14ac:dyDescent="0.3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2"/>
      <c r="M4267" s="6"/>
    </row>
    <row r="4268" spans="1:13" x14ac:dyDescent="0.3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2"/>
      <c r="M4268" s="6"/>
    </row>
    <row r="4269" spans="1:13" x14ac:dyDescent="0.3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2"/>
      <c r="M4269" s="6"/>
    </row>
    <row r="4270" spans="1:13" x14ac:dyDescent="0.3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2"/>
      <c r="M4270" s="6"/>
    </row>
    <row r="4271" spans="1:13" x14ac:dyDescent="0.3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2"/>
      <c r="M4271" s="6"/>
    </row>
    <row r="4272" spans="1:13" x14ac:dyDescent="0.3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2"/>
      <c r="M4272" s="6"/>
    </row>
    <row r="4273" spans="1:13" x14ac:dyDescent="0.3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2"/>
      <c r="M4273" s="6"/>
    </row>
    <row r="4274" spans="1:13" x14ac:dyDescent="0.3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2"/>
      <c r="M4274" s="6"/>
    </row>
    <row r="4275" spans="1:13" x14ac:dyDescent="0.3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2"/>
      <c r="M4275" s="6"/>
    </row>
    <row r="4276" spans="1:13" x14ac:dyDescent="0.3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2"/>
      <c r="M4276" s="6"/>
    </row>
    <row r="4277" spans="1:13" x14ac:dyDescent="0.3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2"/>
      <c r="M4277" s="6"/>
    </row>
    <row r="4278" spans="1:13" x14ac:dyDescent="0.3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2"/>
      <c r="M4278" s="6"/>
    </row>
    <row r="4279" spans="1:13" x14ac:dyDescent="0.3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2"/>
      <c r="M4279" s="6"/>
    </row>
    <row r="4280" spans="1:13" x14ac:dyDescent="0.3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2"/>
      <c r="M4280" s="6"/>
    </row>
    <row r="4281" spans="1:13" x14ac:dyDescent="0.3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2"/>
      <c r="M4281" s="6"/>
    </row>
    <row r="4282" spans="1:13" x14ac:dyDescent="0.3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2"/>
      <c r="M4282" s="6"/>
    </row>
    <row r="4283" spans="1:13" x14ac:dyDescent="0.3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2"/>
      <c r="M4283" s="6"/>
    </row>
    <row r="4284" spans="1:13" x14ac:dyDescent="0.3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2"/>
      <c r="M4284" s="6"/>
    </row>
    <row r="4285" spans="1:13" x14ac:dyDescent="0.3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2"/>
      <c r="M4285" s="6"/>
    </row>
    <row r="4286" spans="1:13" x14ac:dyDescent="0.3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2"/>
      <c r="M4286" s="6"/>
    </row>
    <row r="4287" spans="1:13" x14ac:dyDescent="0.3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2"/>
      <c r="M4287" s="6"/>
    </row>
    <row r="4288" spans="1:13" x14ac:dyDescent="0.3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2"/>
      <c r="M4288" s="6"/>
    </row>
    <row r="4289" spans="1:13" x14ac:dyDescent="0.3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2"/>
      <c r="M4289" s="6"/>
    </row>
    <row r="4290" spans="1:13" x14ac:dyDescent="0.3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2"/>
      <c r="M4290" s="6"/>
    </row>
    <row r="4291" spans="1:13" x14ac:dyDescent="0.3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2"/>
      <c r="M4291" s="6"/>
    </row>
    <row r="4292" spans="1:13" x14ac:dyDescent="0.3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2"/>
      <c r="M4292" s="6"/>
    </row>
    <row r="4293" spans="1:13" x14ac:dyDescent="0.3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2"/>
      <c r="M4293" s="6"/>
    </row>
    <row r="4294" spans="1:13" x14ac:dyDescent="0.3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2"/>
      <c r="M4294" s="6"/>
    </row>
    <row r="4295" spans="1:13" x14ac:dyDescent="0.3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2"/>
      <c r="M4295" s="6"/>
    </row>
    <row r="4296" spans="1:13" x14ac:dyDescent="0.3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2"/>
      <c r="M4296" s="6"/>
    </row>
    <row r="4297" spans="1:13" x14ac:dyDescent="0.3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2"/>
      <c r="M4297" s="6"/>
    </row>
    <row r="4298" spans="1:13" x14ac:dyDescent="0.3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2"/>
      <c r="M4298" s="6"/>
    </row>
    <row r="4299" spans="1:13" x14ac:dyDescent="0.3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2"/>
      <c r="M4299" s="6"/>
    </row>
    <row r="4300" spans="1:13" x14ac:dyDescent="0.3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2"/>
      <c r="M4300" s="6"/>
    </row>
    <row r="4301" spans="1:13" x14ac:dyDescent="0.3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2"/>
      <c r="M4301" s="6"/>
    </row>
    <row r="4302" spans="1:13" x14ac:dyDescent="0.3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2"/>
      <c r="M4302" s="6"/>
    </row>
    <row r="4303" spans="1:13" x14ac:dyDescent="0.3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2"/>
      <c r="M4303" s="6"/>
    </row>
    <row r="4304" spans="1:13" x14ac:dyDescent="0.3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2"/>
      <c r="M4304" s="6"/>
    </row>
    <row r="4305" spans="1:13" x14ac:dyDescent="0.3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2"/>
      <c r="M4305" s="6"/>
    </row>
    <row r="4306" spans="1:13" x14ac:dyDescent="0.3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2"/>
      <c r="M4306" s="6"/>
    </row>
    <row r="4307" spans="1:13" x14ac:dyDescent="0.3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2"/>
      <c r="M4307" s="6"/>
    </row>
    <row r="4308" spans="1:13" x14ac:dyDescent="0.3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2"/>
      <c r="M4308" s="6"/>
    </row>
    <row r="4309" spans="1:13" x14ac:dyDescent="0.3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2"/>
      <c r="M4309" s="6"/>
    </row>
    <row r="4310" spans="1:13" x14ac:dyDescent="0.3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2"/>
      <c r="M4310" s="6"/>
    </row>
    <row r="4311" spans="1:13" x14ac:dyDescent="0.3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2"/>
      <c r="M4311" s="6"/>
    </row>
    <row r="4312" spans="1:13" x14ac:dyDescent="0.3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2"/>
      <c r="M4312" s="6"/>
    </row>
    <row r="4313" spans="1:13" x14ac:dyDescent="0.3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2"/>
      <c r="M4313" s="6"/>
    </row>
    <row r="4314" spans="1:13" x14ac:dyDescent="0.3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2"/>
      <c r="M4314" s="6"/>
    </row>
    <row r="4315" spans="1:13" x14ac:dyDescent="0.3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2"/>
      <c r="M4315" s="6"/>
    </row>
    <row r="4316" spans="1:13" x14ac:dyDescent="0.3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2"/>
      <c r="M4316" s="6"/>
    </row>
    <row r="4317" spans="1:13" x14ac:dyDescent="0.3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2"/>
      <c r="M4317" s="6"/>
    </row>
    <row r="4318" spans="1:13" x14ac:dyDescent="0.3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2"/>
      <c r="M4318" s="6"/>
    </row>
    <row r="4319" spans="1:13" x14ac:dyDescent="0.3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2"/>
      <c r="M4319" s="6"/>
    </row>
    <row r="4320" spans="1:13" x14ac:dyDescent="0.3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2"/>
      <c r="M4320" s="6"/>
    </row>
    <row r="4321" spans="1:13" x14ac:dyDescent="0.3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2"/>
      <c r="M4321" s="6"/>
    </row>
    <row r="4322" spans="1:13" x14ac:dyDescent="0.3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2"/>
      <c r="M4322" s="6"/>
    </row>
    <row r="4323" spans="1:13" x14ac:dyDescent="0.3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2"/>
      <c r="M4323" s="6"/>
    </row>
    <row r="4324" spans="1:13" x14ac:dyDescent="0.3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2"/>
      <c r="M4324" s="6"/>
    </row>
    <row r="4325" spans="1:13" x14ac:dyDescent="0.3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2"/>
      <c r="M4325" s="6"/>
    </row>
    <row r="4326" spans="1:13" x14ac:dyDescent="0.3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2"/>
      <c r="M4326" s="6"/>
    </row>
    <row r="4327" spans="1:13" x14ac:dyDescent="0.3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2"/>
      <c r="M4327" s="6"/>
    </row>
    <row r="4328" spans="1:13" x14ac:dyDescent="0.3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2"/>
      <c r="M4328" s="6"/>
    </row>
    <row r="4329" spans="1:13" x14ac:dyDescent="0.3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2"/>
      <c r="M4329" s="6"/>
    </row>
    <row r="4330" spans="1:13" x14ac:dyDescent="0.3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2"/>
      <c r="M4330" s="6"/>
    </row>
    <row r="4331" spans="1:13" x14ac:dyDescent="0.3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2"/>
      <c r="M4331" s="6"/>
    </row>
    <row r="4332" spans="1:13" x14ac:dyDescent="0.3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2"/>
      <c r="M4332" s="6"/>
    </row>
    <row r="4333" spans="1:13" x14ac:dyDescent="0.3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2"/>
      <c r="M4333" s="6"/>
    </row>
    <row r="4334" spans="1:13" x14ac:dyDescent="0.3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2"/>
      <c r="M4334" s="6"/>
    </row>
    <row r="4335" spans="1:13" x14ac:dyDescent="0.3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2"/>
      <c r="M4335" s="6"/>
    </row>
    <row r="4336" spans="1:13" x14ac:dyDescent="0.3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2"/>
      <c r="M4336" s="6"/>
    </row>
    <row r="4337" spans="1:13" x14ac:dyDescent="0.3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2"/>
      <c r="M4337" s="6"/>
    </row>
    <row r="4338" spans="1:13" x14ac:dyDescent="0.3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2"/>
      <c r="M4338" s="6"/>
    </row>
    <row r="4339" spans="1:13" x14ac:dyDescent="0.3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2"/>
      <c r="M4339" s="6"/>
    </row>
    <row r="4340" spans="1:13" x14ac:dyDescent="0.3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2"/>
      <c r="M4340" s="6"/>
    </row>
    <row r="4341" spans="1:13" x14ac:dyDescent="0.3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2"/>
      <c r="M4341" s="6"/>
    </row>
    <row r="4342" spans="1:13" x14ac:dyDescent="0.3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2"/>
      <c r="M4342" s="6"/>
    </row>
    <row r="4343" spans="1:13" x14ac:dyDescent="0.3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2"/>
      <c r="M4343" s="6"/>
    </row>
    <row r="4344" spans="1:13" x14ac:dyDescent="0.3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2"/>
      <c r="M4344" s="6"/>
    </row>
    <row r="4345" spans="1:13" x14ac:dyDescent="0.3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2"/>
      <c r="M4345" s="6"/>
    </row>
    <row r="4346" spans="1:13" x14ac:dyDescent="0.3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2"/>
      <c r="M4346" s="6"/>
    </row>
    <row r="4347" spans="1:13" x14ac:dyDescent="0.3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2"/>
      <c r="M4347" s="6"/>
    </row>
    <row r="4348" spans="1:13" x14ac:dyDescent="0.3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2"/>
      <c r="M4348" s="6"/>
    </row>
    <row r="4349" spans="1:13" x14ac:dyDescent="0.3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2"/>
      <c r="M4349" s="6"/>
    </row>
    <row r="4350" spans="1:13" x14ac:dyDescent="0.3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2"/>
      <c r="M4350" s="6"/>
    </row>
    <row r="4351" spans="1:13" x14ac:dyDescent="0.3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2"/>
      <c r="M4351" s="6"/>
    </row>
    <row r="4352" spans="1:13" x14ac:dyDescent="0.3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2"/>
      <c r="M4352" s="6"/>
    </row>
    <row r="4353" spans="1:13" x14ac:dyDescent="0.3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2"/>
      <c r="M4353" s="6"/>
    </row>
    <row r="4354" spans="1:13" x14ac:dyDescent="0.3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2"/>
      <c r="M4354" s="6"/>
    </row>
    <row r="4355" spans="1:13" x14ac:dyDescent="0.3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2"/>
      <c r="M4355" s="6"/>
    </row>
    <row r="4356" spans="1:13" x14ac:dyDescent="0.3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2"/>
      <c r="M4356" s="6"/>
    </row>
    <row r="4357" spans="1:13" x14ac:dyDescent="0.3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2"/>
      <c r="M4357" s="6"/>
    </row>
    <row r="4358" spans="1:13" x14ac:dyDescent="0.3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2"/>
      <c r="M4358" s="6"/>
    </row>
    <row r="4359" spans="1:13" x14ac:dyDescent="0.3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2"/>
      <c r="M4359" s="6"/>
    </row>
    <row r="4360" spans="1:13" x14ac:dyDescent="0.3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2"/>
      <c r="M4360" s="6"/>
    </row>
    <row r="4361" spans="1:13" x14ac:dyDescent="0.3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2"/>
      <c r="M4361" s="6"/>
    </row>
    <row r="4362" spans="1:13" x14ac:dyDescent="0.3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2"/>
      <c r="M4362" s="6"/>
    </row>
    <row r="4363" spans="1:13" x14ac:dyDescent="0.3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2"/>
      <c r="M4363" s="6"/>
    </row>
    <row r="4364" spans="1:13" x14ac:dyDescent="0.3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2"/>
      <c r="M4364" s="6"/>
    </row>
    <row r="4365" spans="1:13" x14ac:dyDescent="0.3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2"/>
      <c r="M4365" s="6"/>
    </row>
    <row r="4366" spans="1:13" x14ac:dyDescent="0.3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2"/>
      <c r="M4366" s="6"/>
    </row>
    <row r="4367" spans="1:13" x14ac:dyDescent="0.3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2"/>
      <c r="M4367" s="6"/>
    </row>
    <row r="4368" spans="1:13" x14ac:dyDescent="0.3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2"/>
      <c r="M4368" s="6"/>
    </row>
    <row r="4369" spans="1:13" x14ac:dyDescent="0.3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2"/>
      <c r="M4369" s="6"/>
    </row>
    <row r="4370" spans="1:13" x14ac:dyDescent="0.3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2"/>
      <c r="M4370" s="6"/>
    </row>
    <row r="4371" spans="1:13" x14ac:dyDescent="0.3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2"/>
      <c r="M4371" s="6"/>
    </row>
    <row r="4372" spans="1:13" x14ac:dyDescent="0.3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2"/>
      <c r="M4372" s="6"/>
    </row>
    <row r="4373" spans="1:13" x14ac:dyDescent="0.3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2"/>
      <c r="M4373" s="6"/>
    </row>
    <row r="4374" spans="1:13" x14ac:dyDescent="0.3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2"/>
      <c r="M4374" s="6"/>
    </row>
    <row r="4375" spans="1:13" x14ac:dyDescent="0.3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2"/>
      <c r="M4375" s="6"/>
    </row>
    <row r="4376" spans="1:13" x14ac:dyDescent="0.3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2"/>
      <c r="M4376" s="6"/>
    </row>
    <row r="4377" spans="1:13" x14ac:dyDescent="0.3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2"/>
      <c r="M4377" s="6"/>
    </row>
    <row r="4378" spans="1:13" x14ac:dyDescent="0.3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2"/>
      <c r="M4378" s="6"/>
    </row>
    <row r="4379" spans="1:13" x14ac:dyDescent="0.3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2"/>
      <c r="M4379" s="6"/>
    </row>
    <row r="4380" spans="1:13" x14ac:dyDescent="0.3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2"/>
      <c r="M4380" s="6"/>
    </row>
    <row r="4381" spans="1:13" x14ac:dyDescent="0.3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2"/>
      <c r="M4381" s="6"/>
    </row>
    <row r="4382" spans="1:13" x14ac:dyDescent="0.3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2"/>
      <c r="M4382" s="6"/>
    </row>
    <row r="4383" spans="1:13" x14ac:dyDescent="0.3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2"/>
      <c r="M4383" s="6"/>
    </row>
    <row r="4384" spans="1:13" x14ac:dyDescent="0.3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2"/>
      <c r="M4384" s="6"/>
    </row>
    <row r="4385" spans="1:13" x14ac:dyDescent="0.3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2"/>
      <c r="M4385" s="6"/>
    </row>
    <row r="4386" spans="1:13" x14ac:dyDescent="0.3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2"/>
      <c r="M4386" s="6"/>
    </row>
    <row r="4387" spans="1:13" x14ac:dyDescent="0.3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2"/>
      <c r="M4387" s="6"/>
    </row>
    <row r="4388" spans="1:13" x14ac:dyDescent="0.3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2"/>
      <c r="M4388" s="6"/>
    </row>
    <row r="4389" spans="1:13" x14ac:dyDescent="0.3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2"/>
      <c r="M4389" s="6"/>
    </row>
    <row r="4390" spans="1:13" x14ac:dyDescent="0.3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2"/>
      <c r="M4390" s="6"/>
    </row>
    <row r="4391" spans="1:13" x14ac:dyDescent="0.3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2"/>
      <c r="M4391" s="6"/>
    </row>
    <row r="4392" spans="1:13" x14ac:dyDescent="0.3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2"/>
      <c r="M4392" s="6"/>
    </row>
    <row r="4393" spans="1:13" x14ac:dyDescent="0.3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2"/>
      <c r="M4393" s="6"/>
    </row>
    <row r="4394" spans="1:13" x14ac:dyDescent="0.3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2"/>
      <c r="M4394" s="6"/>
    </row>
    <row r="4395" spans="1:13" x14ac:dyDescent="0.3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2"/>
      <c r="M4395" s="6"/>
    </row>
    <row r="4396" spans="1:13" x14ac:dyDescent="0.3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2"/>
      <c r="M4396" s="6"/>
    </row>
    <row r="4397" spans="1:13" x14ac:dyDescent="0.3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2"/>
      <c r="M4397" s="6"/>
    </row>
    <row r="4398" spans="1:13" x14ac:dyDescent="0.3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2"/>
      <c r="M4398" s="6"/>
    </row>
    <row r="4399" spans="1:13" x14ac:dyDescent="0.3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2"/>
      <c r="M4399" s="6"/>
    </row>
    <row r="4400" spans="1:13" x14ac:dyDescent="0.3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2"/>
      <c r="M4400" s="6"/>
    </row>
    <row r="4401" spans="1:13" x14ac:dyDescent="0.3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2"/>
      <c r="M4401" s="6"/>
    </row>
    <row r="4402" spans="1:13" x14ac:dyDescent="0.3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2"/>
      <c r="M4402" s="6"/>
    </row>
    <row r="4403" spans="1:13" x14ac:dyDescent="0.3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2"/>
      <c r="M4403" s="6"/>
    </row>
    <row r="4404" spans="1:13" x14ac:dyDescent="0.3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2"/>
      <c r="M4404" s="6"/>
    </row>
    <row r="4405" spans="1:13" x14ac:dyDescent="0.3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2"/>
      <c r="M4405" s="6"/>
    </row>
    <row r="4406" spans="1:13" x14ac:dyDescent="0.3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2"/>
      <c r="M4406" s="6"/>
    </row>
    <row r="4407" spans="1:13" x14ac:dyDescent="0.3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2"/>
      <c r="M4407" s="6"/>
    </row>
    <row r="4408" spans="1:13" x14ac:dyDescent="0.3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2"/>
      <c r="M4408" s="6"/>
    </row>
    <row r="4409" spans="1:13" x14ac:dyDescent="0.3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2"/>
      <c r="M4409" s="6"/>
    </row>
    <row r="4410" spans="1:13" x14ac:dyDescent="0.3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2"/>
      <c r="M4410" s="6"/>
    </row>
    <row r="4411" spans="1:13" x14ac:dyDescent="0.3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2"/>
      <c r="M4411" s="6"/>
    </row>
    <row r="4412" spans="1:13" x14ac:dyDescent="0.3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2"/>
      <c r="M4412" s="6"/>
    </row>
    <row r="4413" spans="1:13" x14ac:dyDescent="0.3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2"/>
      <c r="M4413" s="6"/>
    </row>
    <row r="4414" spans="1:13" x14ac:dyDescent="0.3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2"/>
      <c r="M4414" s="6"/>
    </row>
    <row r="4415" spans="1:13" x14ac:dyDescent="0.3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2"/>
      <c r="M4415" s="6"/>
    </row>
    <row r="4416" spans="1:13" x14ac:dyDescent="0.3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2"/>
      <c r="M4416" s="6"/>
    </row>
    <row r="4417" spans="1:13" x14ac:dyDescent="0.3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2"/>
      <c r="M4417" s="6"/>
    </row>
    <row r="4418" spans="1:13" x14ac:dyDescent="0.3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2"/>
      <c r="M4418" s="6"/>
    </row>
    <row r="4419" spans="1:13" x14ac:dyDescent="0.3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2"/>
      <c r="M4419" s="6"/>
    </row>
    <row r="4420" spans="1:13" x14ac:dyDescent="0.3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2"/>
      <c r="M4420" s="6"/>
    </row>
    <row r="4421" spans="1:13" x14ac:dyDescent="0.3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2"/>
      <c r="M4421" s="6"/>
    </row>
    <row r="4422" spans="1:13" x14ac:dyDescent="0.3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2"/>
      <c r="M4422" s="6"/>
    </row>
    <row r="4423" spans="1:13" x14ac:dyDescent="0.3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2"/>
      <c r="M4423" s="6"/>
    </row>
    <row r="4424" spans="1:13" x14ac:dyDescent="0.3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2"/>
      <c r="M4424" s="6"/>
    </row>
    <row r="4425" spans="1:13" x14ac:dyDescent="0.3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2"/>
      <c r="M4425" s="6"/>
    </row>
    <row r="4426" spans="1:13" x14ac:dyDescent="0.3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2"/>
      <c r="M4426" s="6"/>
    </row>
    <row r="4427" spans="1:13" x14ac:dyDescent="0.3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2"/>
      <c r="M4427" s="6"/>
    </row>
    <row r="4428" spans="1:13" x14ac:dyDescent="0.3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2"/>
      <c r="M4428" s="6"/>
    </row>
    <row r="4429" spans="1:13" x14ac:dyDescent="0.3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2"/>
      <c r="M4429" s="6"/>
    </row>
    <row r="4430" spans="1:13" x14ac:dyDescent="0.3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2"/>
      <c r="M4430" s="6"/>
    </row>
    <row r="4431" spans="1:13" x14ac:dyDescent="0.3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2"/>
      <c r="M4431" s="6"/>
    </row>
    <row r="4432" spans="1:13" x14ac:dyDescent="0.3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2"/>
      <c r="M4432" s="6"/>
    </row>
    <row r="4433" spans="1:13" x14ac:dyDescent="0.3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2"/>
      <c r="M4433" s="6"/>
    </row>
    <row r="4434" spans="1:13" x14ac:dyDescent="0.3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2"/>
      <c r="M4434" s="6"/>
    </row>
    <row r="4435" spans="1:13" x14ac:dyDescent="0.3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2"/>
      <c r="M4435" s="6"/>
    </row>
    <row r="4436" spans="1:13" x14ac:dyDescent="0.3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2"/>
      <c r="M4436" s="6"/>
    </row>
    <row r="4437" spans="1:13" x14ac:dyDescent="0.3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2"/>
      <c r="M4437" s="6"/>
    </row>
    <row r="4438" spans="1:13" x14ac:dyDescent="0.3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2"/>
      <c r="M4438" s="6"/>
    </row>
    <row r="4439" spans="1:13" x14ac:dyDescent="0.3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2"/>
      <c r="M4439" s="6"/>
    </row>
    <row r="4440" spans="1:13" x14ac:dyDescent="0.3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2"/>
      <c r="M4440" s="6"/>
    </row>
    <row r="4441" spans="1:13" x14ac:dyDescent="0.3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2"/>
      <c r="M4441" s="6"/>
    </row>
    <row r="4442" spans="1:13" x14ac:dyDescent="0.3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2"/>
      <c r="M4442" s="6"/>
    </row>
    <row r="4443" spans="1:13" x14ac:dyDescent="0.3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2"/>
      <c r="M4443" s="6"/>
    </row>
    <row r="4444" spans="1:13" x14ac:dyDescent="0.3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2"/>
      <c r="M4444" s="6"/>
    </row>
    <row r="4445" spans="1:13" x14ac:dyDescent="0.3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2"/>
      <c r="M4445" s="6"/>
    </row>
    <row r="4446" spans="1:13" x14ac:dyDescent="0.3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2"/>
      <c r="M4446" s="6"/>
    </row>
    <row r="4447" spans="1:13" x14ac:dyDescent="0.3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2"/>
      <c r="M4447" s="6"/>
    </row>
    <row r="4448" spans="1:13" x14ac:dyDescent="0.3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2"/>
      <c r="M4448" s="6"/>
    </row>
    <row r="4449" spans="1:13" x14ac:dyDescent="0.3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2"/>
      <c r="M4449" s="6"/>
    </row>
    <row r="4450" spans="1:13" x14ac:dyDescent="0.3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2"/>
      <c r="M4450" s="6"/>
    </row>
    <row r="4451" spans="1:13" x14ac:dyDescent="0.3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2"/>
      <c r="M4451" s="6"/>
    </row>
    <row r="4452" spans="1:13" x14ac:dyDescent="0.3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2"/>
      <c r="M4452" s="6"/>
    </row>
    <row r="4453" spans="1:13" x14ac:dyDescent="0.3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2"/>
      <c r="M4453" s="6"/>
    </row>
    <row r="4454" spans="1:13" x14ac:dyDescent="0.3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2"/>
      <c r="M4454" s="6"/>
    </row>
    <row r="4455" spans="1:13" x14ac:dyDescent="0.3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2"/>
      <c r="M4455" s="6"/>
    </row>
    <row r="4456" spans="1:13" x14ac:dyDescent="0.3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2"/>
      <c r="M4456" s="6"/>
    </row>
    <row r="4457" spans="1:13" x14ac:dyDescent="0.3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2"/>
      <c r="M4457" s="6"/>
    </row>
    <row r="4458" spans="1:13" x14ac:dyDescent="0.3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2"/>
      <c r="M4458" s="6"/>
    </row>
    <row r="4459" spans="1:13" x14ac:dyDescent="0.3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2"/>
      <c r="M4459" s="6"/>
    </row>
    <row r="4460" spans="1:13" x14ac:dyDescent="0.3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2"/>
      <c r="M4460" s="6"/>
    </row>
    <row r="4461" spans="1:13" x14ac:dyDescent="0.3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2"/>
      <c r="M4461" s="6"/>
    </row>
    <row r="4462" spans="1:13" x14ac:dyDescent="0.3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2"/>
      <c r="M4462" s="6"/>
    </row>
    <row r="4463" spans="1:13" x14ac:dyDescent="0.3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2"/>
      <c r="M4463" s="6"/>
    </row>
    <row r="4464" spans="1:13" x14ac:dyDescent="0.3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2"/>
      <c r="M4464" s="6"/>
    </row>
    <row r="4465" spans="1:13" x14ac:dyDescent="0.3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2"/>
      <c r="M4465" s="6"/>
    </row>
    <row r="4466" spans="1:13" x14ac:dyDescent="0.3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2"/>
      <c r="M4466" s="6"/>
    </row>
    <row r="4467" spans="1:13" x14ac:dyDescent="0.3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2"/>
      <c r="M4467" s="6"/>
    </row>
    <row r="4468" spans="1:13" x14ac:dyDescent="0.3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2"/>
      <c r="M4468" s="6"/>
    </row>
    <row r="4469" spans="1:13" x14ac:dyDescent="0.3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2"/>
      <c r="M4469" s="6"/>
    </row>
    <row r="4470" spans="1:13" x14ac:dyDescent="0.3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2"/>
      <c r="M4470" s="6"/>
    </row>
    <row r="4471" spans="1:13" x14ac:dyDescent="0.3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2"/>
      <c r="M4471" s="6"/>
    </row>
    <row r="4472" spans="1:13" x14ac:dyDescent="0.3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2"/>
      <c r="M4472" s="6"/>
    </row>
    <row r="4473" spans="1:13" x14ac:dyDescent="0.3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2"/>
      <c r="M4473" s="6"/>
    </row>
    <row r="4474" spans="1:13" x14ac:dyDescent="0.3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2"/>
      <c r="M4474" s="6"/>
    </row>
    <row r="4475" spans="1:13" x14ac:dyDescent="0.3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2"/>
      <c r="M4475" s="6"/>
    </row>
    <row r="4476" spans="1:13" x14ac:dyDescent="0.3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2"/>
      <c r="M4476" s="6"/>
    </row>
    <row r="4477" spans="1:13" x14ac:dyDescent="0.3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2"/>
      <c r="M4477" s="6"/>
    </row>
    <row r="4478" spans="1:13" x14ac:dyDescent="0.3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2"/>
      <c r="M4478" s="6"/>
    </row>
    <row r="4479" spans="1:13" x14ac:dyDescent="0.3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2"/>
      <c r="M4479" s="6"/>
    </row>
    <row r="4480" spans="1:13" x14ac:dyDescent="0.3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2"/>
      <c r="M4480" s="6"/>
    </row>
    <row r="4481" spans="1:13" x14ac:dyDescent="0.3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2"/>
      <c r="M4481" s="6"/>
    </row>
    <row r="4482" spans="1:13" x14ac:dyDescent="0.3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2"/>
      <c r="M4482" s="6"/>
    </row>
    <row r="4483" spans="1:13" x14ac:dyDescent="0.3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2"/>
      <c r="M4483" s="6"/>
    </row>
    <row r="4484" spans="1:13" x14ac:dyDescent="0.3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2"/>
      <c r="M4484" s="6"/>
    </row>
    <row r="4485" spans="1:13" x14ac:dyDescent="0.3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2"/>
      <c r="M4485" s="6"/>
    </row>
    <row r="4486" spans="1:13" x14ac:dyDescent="0.3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2"/>
      <c r="M4486" s="6"/>
    </row>
    <row r="4487" spans="1:13" x14ac:dyDescent="0.3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2"/>
      <c r="M4487" s="6"/>
    </row>
    <row r="4488" spans="1:13" x14ac:dyDescent="0.3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2"/>
      <c r="M4488" s="6"/>
    </row>
    <row r="4489" spans="1:13" x14ac:dyDescent="0.3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2"/>
      <c r="M4489" s="6"/>
    </row>
    <row r="4490" spans="1:13" x14ac:dyDescent="0.3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2"/>
      <c r="M4490" s="6"/>
    </row>
    <row r="4491" spans="1:13" x14ac:dyDescent="0.3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2"/>
      <c r="M4491" s="6"/>
    </row>
    <row r="4492" spans="1:13" x14ac:dyDescent="0.3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2"/>
      <c r="M4492" s="6"/>
    </row>
    <row r="4493" spans="1:13" x14ac:dyDescent="0.3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2"/>
      <c r="M4493" s="6"/>
    </row>
    <row r="4494" spans="1:13" x14ac:dyDescent="0.3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2"/>
      <c r="M4494" s="6"/>
    </row>
    <row r="4495" spans="1:13" x14ac:dyDescent="0.3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2"/>
      <c r="M4495" s="6"/>
    </row>
    <row r="4496" spans="1:13" x14ac:dyDescent="0.3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2"/>
      <c r="M4496" s="6"/>
    </row>
    <row r="4497" spans="1:13" x14ac:dyDescent="0.3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2"/>
      <c r="M4497" s="6"/>
    </row>
    <row r="4498" spans="1:13" x14ac:dyDescent="0.3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2"/>
      <c r="M4498" s="6"/>
    </row>
    <row r="4499" spans="1:13" x14ac:dyDescent="0.3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2"/>
      <c r="M4499" s="6"/>
    </row>
    <row r="4500" spans="1:13" x14ac:dyDescent="0.3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2"/>
      <c r="M4500" s="6"/>
    </row>
    <row r="4501" spans="1:13" x14ac:dyDescent="0.3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2"/>
      <c r="M4501" s="6"/>
    </row>
    <row r="4502" spans="1:13" x14ac:dyDescent="0.3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2"/>
      <c r="M4502" s="6"/>
    </row>
    <row r="4503" spans="1:13" x14ac:dyDescent="0.3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2"/>
      <c r="M4503" s="6"/>
    </row>
    <row r="4504" spans="1:13" x14ac:dyDescent="0.3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2"/>
      <c r="M4504" s="6"/>
    </row>
    <row r="4505" spans="1:13" x14ac:dyDescent="0.3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2"/>
      <c r="M4505" s="6"/>
    </row>
    <row r="4506" spans="1:13" x14ac:dyDescent="0.3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2"/>
      <c r="M4506" s="6"/>
    </row>
    <row r="4507" spans="1:13" x14ac:dyDescent="0.3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2"/>
      <c r="M4507" s="6"/>
    </row>
    <row r="4508" spans="1:13" x14ac:dyDescent="0.3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2"/>
      <c r="M4508" s="6"/>
    </row>
    <row r="4509" spans="1:13" x14ac:dyDescent="0.3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2"/>
      <c r="M4509" s="6"/>
    </row>
    <row r="4510" spans="1:13" x14ac:dyDescent="0.3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2"/>
      <c r="M4510" s="6"/>
    </row>
    <row r="4511" spans="1:13" x14ac:dyDescent="0.3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2"/>
      <c r="M4511" s="6"/>
    </row>
    <row r="4512" spans="1:13" x14ac:dyDescent="0.3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2"/>
      <c r="M4512" s="6"/>
    </row>
    <row r="4513" spans="1:13" x14ac:dyDescent="0.3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2"/>
      <c r="M4513" s="6"/>
    </row>
    <row r="4514" spans="1:13" x14ac:dyDescent="0.3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2"/>
      <c r="M4514" s="6"/>
    </row>
    <row r="4515" spans="1:13" x14ac:dyDescent="0.3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2"/>
      <c r="M4515" s="6"/>
    </row>
    <row r="4516" spans="1:13" x14ac:dyDescent="0.3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2"/>
      <c r="M4516" s="6"/>
    </row>
    <row r="4517" spans="1:13" x14ac:dyDescent="0.3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2"/>
      <c r="M4517" s="6"/>
    </row>
    <row r="4518" spans="1:13" x14ac:dyDescent="0.3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2"/>
      <c r="M4518" s="6"/>
    </row>
    <row r="4519" spans="1:13" x14ac:dyDescent="0.3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2"/>
      <c r="M4519" s="6"/>
    </row>
    <row r="4520" spans="1:13" x14ac:dyDescent="0.3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2"/>
      <c r="M4520" s="6"/>
    </row>
    <row r="4521" spans="1:13" x14ac:dyDescent="0.3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2"/>
      <c r="M4521" s="6"/>
    </row>
    <row r="4522" spans="1:13" x14ac:dyDescent="0.3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2"/>
      <c r="M4522" s="6"/>
    </row>
    <row r="4523" spans="1:13" x14ac:dyDescent="0.3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2"/>
      <c r="M4523" s="6"/>
    </row>
    <row r="4524" spans="1:13" x14ac:dyDescent="0.3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2"/>
      <c r="M4524" s="6"/>
    </row>
    <row r="4525" spans="1:13" x14ac:dyDescent="0.3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2"/>
      <c r="M4525" s="6"/>
    </row>
    <row r="4526" spans="1:13" x14ac:dyDescent="0.3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2"/>
      <c r="M4526" s="6"/>
    </row>
    <row r="4527" spans="1:13" x14ac:dyDescent="0.3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2"/>
      <c r="M4527" s="6"/>
    </row>
    <row r="4528" spans="1:13" x14ac:dyDescent="0.3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2"/>
      <c r="M4528" s="6"/>
    </row>
    <row r="4529" spans="1:13" x14ac:dyDescent="0.3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2"/>
      <c r="M4529" s="6"/>
    </row>
    <row r="4530" spans="1:13" x14ac:dyDescent="0.3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2"/>
      <c r="M4530" s="6"/>
    </row>
    <row r="4531" spans="1:13" x14ac:dyDescent="0.3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2"/>
      <c r="M4531" s="6"/>
    </row>
    <row r="4532" spans="1:13" x14ac:dyDescent="0.3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2"/>
      <c r="M4532" s="6"/>
    </row>
    <row r="4533" spans="1:13" x14ac:dyDescent="0.3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2"/>
      <c r="M4533" s="6"/>
    </row>
    <row r="4534" spans="1:13" x14ac:dyDescent="0.3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2"/>
      <c r="M4534" s="6"/>
    </row>
    <row r="4535" spans="1:13" x14ac:dyDescent="0.3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2"/>
      <c r="M4535" s="6"/>
    </row>
    <row r="4536" spans="1:13" x14ac:dyDescent="0.3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2"/>
      <c r="M4536" s="6"/>
    </row>
    <row r="4537" spans="1:13" x14ac:dyDescent="0.3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2"/>
      <c r="M4537" s="6"/>
    </row>
    <row r="4538" spans="1:13" x14ac:dyDescent="0.3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2"/>
      <c r="M4538" s="6"/>
    </row>
    <row r="4539" spans="1:13" x14ac:dyDescent="0.3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2"/>
      <c r="M4539" s="6"/>
    </row>
    <row r="4540" spans="1:13" x14ac:dyDescent="0.3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2"/>
      <c r="M4540" s="6"/>
    </row>
    <row r="4541" spans="1:13" x14ac:dyDescent="0.3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2"/>
      <c r="M4541" s="6"/>
    </row>
    <row r="4542" spans="1:13" x14ac:dyDescent="0.3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2"/>
      <c r="M4542" s="6"/>
    </row>
    <row r="4543" spans="1:13" x14ac:dyDescent="0.3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2"/>
      <c r="M4543" s="6"/>
    </row>
    <row r="4544" spans="1:13" x14ac:dyDescent="0.3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2"/>
      <c r="M4544" s="6"/>
    </row>
    <row r="4545" spans="1:13" x14ac:dyDescent="0.3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2"/>
      <c r="M4545" s="6"/>
    </row>
    <row r="4546" spans="1:13" x14ac:dyDescent="0.3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2"/>
      <c r="M4546" s="6"/>
    </row>
    <row r="4547" spans="1:13" x14ac:dyDescent="0.3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2"/>
      <c r="M4547" s="6"/>
    </row>
    <row r="4548" spans="1:13" x14ac:dyDescent="0.3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2"/>
      <c r="M4548" s="6"/>
    </row>
    <row r="4549" spans="1:13" x14ac:dyDescent="0.3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2"/>
      <c r="M4549" s="6"/>
    </row>
    <row r="4550" spans="1:13" x14ac:dyDescent="0.3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2"/>
      <c r="M4550" s="6"/>
    </row>
    <row r="4551" spans="1:13" x14ac:dyDescent="0.3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2"/>
      <c r="M4551" s="6"/>
    </row>
    <row r="4552" spans="1:13" x14ac:dyDescent="0.3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2"/>
      <c r="M4552" s="6"/>
    </row>
    <row r="4553" spans="1:13" x14ac:dyDescent="0.3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2"/>
      <c r="M4553" s="6"/>
    </row>
    <row r="4554" spans="1:13" x14ac:dyDescent="0.3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2"/>
      <c r="M4554" s="6"/>
    </row>
    <row r="4555" spans="1:13" x14ac:dyDescent="0.3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2"/>
      <c r="M4555" s="6"/>
    </row>
    <row r="4556" spans="1:13" x14ac:dyDescent="0.3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2"/>
      <c r="M4556" s="6"/>
    </row>
    <row r="4557" spans="1:13" x14ac:dyDescent="0.3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2"/>
      <c r="M4557" s="6"/>
    </row>
    <row r="4558" spans="1:13" x14ac:dyDescent="0.3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2"/>
      <c r="M4558" s="6"/>
    </row>
    <row r="4559" spans="1:13" x14ac:dyDescent="0.3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2"/>
      <c r="M4559" s="6"/>
    </row>
    <row r="4560" spans="1:13" x14ac:dyDescent="0.3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2"/>
      <c r="M4560" s="6"/>
    </row>
    <row r="4561" spans="1:13" x14ac:dyDescent="0.3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2"/>
      <c r="M4561" s="6"/>
    </row>
    <row r="4562" spans="1:13" x14ac:dyDescent="0.3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2"/>
      <c r="M4562" s="6"/>
    </row>
    <row r="4563" spans="1:13" x14ac:dyDescent="0.3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2"/>
      <c r="M4563" s="6"/>
    </row>
    <row r="4564" spans="1:13" x14ac:dyDescent="0.3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2"/>
      <c r="M4564" s="6"/>
    </row>
    <row r="4565" spans="1:13" x14ac:dyDescent="0.3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2"/>
      <c r="M4565" s="6"/>
    </row>
    <row r="4566" spans="1:13" x14ac:dyDescent="0.3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2"/>
      <c r="M4566" s="6"/>
    </row>
    <row r="4567" spans="1:13" x14ac:dyDescent="0.3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2"/>
      <c r="M4567" s="6"/>
    </row>
    <row r="4568" spans="1:13" x14ac:dyDescent="0.3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2"/>
      <c r="M4568" s="6"/>
    </row>
    <row r="4569" spans="1:13" x14ac:dyDescent="0.3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2"/>
      <c r="M4569" s="6"/>
    </row>
    <row r="4570" spans="1:13" x14ac:dyDescent="0.3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2"/>
      <c r="M4570" s="6"/>
    </row>
    <row r="4571" spans="1:13" x14ac:dyDescent="0.3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2"/>
      <c r="M4571" s="6"/>
    </row>
    <row r="4572" spans="1:13" x14ac:dyDescent="0.3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2"/>
      <c r="M4572" s="6"/>
    </row>
    <row r="4573" spans="1:13" x14ac:dyDescent="0.3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2"/>
      <c r="M4573" s="6"/>
    </row>
    <row r="4574" spans="1:13" x14ac:dyDescent="0.3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2"/>
      <c r="M4574" s="6"/>
    </row>
    <row r="4575" spans="1:13" x14ac:dyDescent="0.3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2"/>
      <c r="M4575" s="6"/>
    </row>
    <row r="4576" spans="1:13" x14ac:dyDescent="0.3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2"/>
      <c r="M4576" s="6"/>
    </row>
    <row r="4577" spans="1:13" x14ac:dyDescent="0.3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2"/>
      <c r="M4577" s="6"/>
    </row>
    <row r="4578" spans="1:13" x14ac:dyDescent="0.3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2"/>
      <c r="M4578" s="6"/>
    </row>
    <row r="4579" spans="1:13" x14ac:dyDescent="0.3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2"/>
      <c r="M4579" s="6"/>
    </row>
    <row r="4580" spans="1:13" x14ac:dyDescent="0.3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2"/>
      <c r="M4580" s="6"/>
    </row>
    <row r="4581" spans="1:13" x14ac:dyDescent="0.3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2"/>
      <c r="M4581" s="6"/>
    </row>
    <row r="4582" spans="1:13" x14ac:dyDescent="0.3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2"/>
      <c r="M4582" s="6"/>
    </row>
    <row r="4583" spans="1:13" x14ac:dyDescent="0.3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2"/>
      <c r="M4583" s="6"/>
    </row>
    <row r="4584" spans="1:13" x14ac:dyDescent="0.3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2"/>
      <c r="M4584" s="6"/>
    </row>
    <row r="4585" spans="1:13" x14ac:dyDescent="0.3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2"/>
      <c r="M4585" s="6"/>
    </row>
    <row r="4586" spans="1:13" x14ac:dyDescent="0.3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2"/>
      <c r="M4586" s="6"/>
    </row>
    <row r="4587" spans="1:13" x14ac:dyDescent="0.3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2"/>
      <c r="M4587" s="6"/>
    </row>
    <row r="4588" spans="1:13" x14ac:dyDescent="0.3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2"/>
      <c r="M4588" s="6"/>
    </row>
    <row r="4589" spans="1:13" x14ac:dyDescent="0.3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2"/>
      <c r="M4589" s="6"/>
    </row>
    <row r="4590" spans="1:13" x14ac:dyDescent="0.3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2"/>
      <c r="M4590" s="6"/>
    </row>
    <row r="4591" spans="1:13" x14ac:dyDescent="0.3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2"/>
      <c r="M4591" s="6"/>
    </row>
    <row r="4592" spans="1:13" x14ac:dyDescent="0.3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2"/>
      <c r="M4592" s="6"/>
    </row>
    <row r="4593" spans="1:13" x14ac:dyDescent="0.3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2"/>
      <c r="M4593" s="6"/>
    </row>
    <row r="4594" spans="1:13" x14ac:dyDescent="0.3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2"/>
      <c r="M4594" s="6"/>
    </row>
    <row r="4595" spans="1:13" x14ac:dyDescent="0.3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2"/>
      <c r="M4595" s="6"/>
    </row>
    <row r="4596" spans="1:13" x14ac:dyDescent="0.3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2"/>
      <c r="M4596" s="6"/>
    </row>
    <row r="4597" spans="1:13" x14ac:dyDescent="0.3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2"/>
      <c r="M4597" s="6"/>
    </row>
    <row r="4598" spans="1:13" x14ac:dyDescent="0.3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2"/>
      <c r="M4598" s="6"/>
    </row>
    <row r="4599" spans="1:13" x14ac:dyDescent="0.3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2"/>
      <c r="M4599" s="6"/>
    </row>
    <row r="4600" spans="1:13" x14ac:dyDescent="0.3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2"/>
      <c r="M4600" s="6"/>
    </row>
    <row r="4601" spans="1:13" x14ac:dyDescent="0.3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2"/>
      <c r="M4601" s="6"/>
    </row>
    <row r="4602" spans="1:13" x14ac:dyDescent="0.3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2"/>
      <c r="M4602" s="6"/>
    </row>
    <row r="4603" spans="1:13" x14ac:dyDescent="0.3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2"/>
      <c r="M4603" s="6"/>
    </row>
    <row r="4604" spans="1:13" x14ac:dyDescent="0.3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2"/>
      <c r="M4604" s="6"/>
    </row>
    <row r="4605" spans="1:13" x14ac:dyDescent="0.3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2"/>
      <c r="M4605" s="6"/>
    </row>
    <row r="4606" spans="1:13" x14ac:dyDescent="0.3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2"/>
      <c r="M4606" s="6"/>
    </row>
    <row r="4607" spans="1:13" x14ac:dyDescent="0.3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2"/>
      <c r="M4607" s="6"/>
    </row>
    <row r="4608" spans="1:13" x14ac:dyDescent="0.3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2"/>
      <c r="M4608" s="6"/>
    </row>
    <row r="4609" spans="1:13" x14ac:dyDescent="0.3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2"/>
      <c r="M4609" s="6"/>
    </row>
    <row r="4610" spans="1:13" x14ac:dyDescent="0.3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2"/>
      <c r="M4610" s="6"/>
    </row>
    <row r="4611" spans="1:13" x14ac:dyDescent="0.3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2"/>
      <c r="M4611" s="6"/>
    </row>
    <row r="4612" spans="1:13" x14ac:dyDescent="0.3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2"/>
      <c r="M4612" s="6"/>
    </row>
    <row r="4613" spans="1:13" x14ac:dyDescent="0.3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2"/>
      <c r="M4613" s="6"/>
    </row>
    <row r="4614" spans="1:13" x14ac:dyDescent="0.3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2"/>
      <c r="M4614" s="6"/>
    </row>
    <row r="4615" spans="1:13" x14ac:dyDescent="0.3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2"/>
      <c r="M4615" s="6"/>
    </row>
    <row r="4616" spans="1:13" x14ac:dyDescent="0.3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2"/>
      <c r="M4616" s="6"/>
    </row>
    <row r="4617" spans="1:13" x14ac:dyDescent="0.3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2"/>
      <c r="M4617" s="6"/>
    </row>
    <row r="4618" spans="1:13" x14ac:dyDescent="0.3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2"/>
      <c r="M4618" s="6"/>
    </row>
    <row r="4619" spans="1:13" x14ac:dyDescent="0.3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2"/>
      <c r="M4619" s="6"/>
    </row>
    <row r="4620" spans="1:13" x14ac:dyDescent="0.3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2"/>
      <c r="M4620" s="6"/>
    </row>
    <row r="4621" spans="1:13" x14ac:dyDescent="0.3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2"/>
      <c r="M4621" s="6"/>
    </row>
    <row r="4622" spans="1:13" x14ac:dyDescent="0.3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2"/>
      <c r="M4622" s="6"/>
    </row>
    <row r="4623" spans="1:13" x14ac:dyDescent="0.3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2"/>
      <c r="M4623" s="6"/>
    </row>
    <row r="4624" spans="1:13" x14ac:dyDescent="0.3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2"/>
      <c r="M4624" s="6"/>
    </row>
    <row r="4625" spans="1:13" x14ac:dyDescent="0.3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2"/>
      <c r="M4625" s="6"/>
    </row>
    <row r="4626" spans="1:13" x14ac:dyDescent="0.3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2"/>
      <c r="M4626" s="6"/>
    </row>
    <row r="4627" spans="1:13" x14ac:dyDescent="0.3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2"/>
      <c r="M4627" s="6"/>
    </row>
    <row r="4628" spans="1:13" x14ac:dyDescent="0.3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2"/>
      <c r="M4628" s="6"/>
    </row>
    <row r="4629" spans="1:13" x14ac:dyDescent="0.3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2"/>
      <c r="M4629" s="6"/>
    </row>
    <row r="4630" spans="1:13" x14ac:dyDescent="0.3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2"/>
      <c r="M4630" s="6"/>
    </row>
    <row r="4631" spans="1:13" x14ac:dyDescent="0.3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2"/>
      <c r="M4631" s="6"/>
    </row>
    <row r="4632" spans="1:13" x14ac:dyDescent="0.3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2"/>
      <c r="M4632" s="6"/>
    </row>
    <row r="4633" spans="1:13" x14ac:dyDescent="0.3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2"/>
      <c r="M4633" s="6"/>
    </row>
    <row r="4634" spans="1:13" x14ac:dyDescent="0.3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2"/>
      <c r="M4634" s="6"/>
    </row>
    <row r="4635" spans="1:13" x14ac:dyDescent="0.3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2"/>
      <c r="M4635" s="6"/>
    </row>
    <row r="4636" spans="1:13" x14ac:dyDescent="0.3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2"/>
      <c r="M4636" s="6"/>
    </row>
    <row r="4637" spans="1:13" x14ac:dyDescent="0.3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2"/>
      <c r="M4637" s="6"/>
    </row>
    <row r="4638" spans="1:13" x14ac:dyDescent="0.3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2"/>
      <c r="M4638" s="6"/>
    </row>
    <row r="4639" spans="1:13" x14ac:dyDescent="0.3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2"/>
      <c r="M4639" s="6"/>
    </row>
    <row r="4640" spans="1:13" x14ac:dyDescent="0.3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2"/>
      <c r="M4640" s="6"/>
    </row>
    <row r="4641" spans="1:13" x14ac:dyDescent="0.3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2"/>
      <c r="M4641" s="6"/>
    </row>
    <row r="4642" spans="1:13" x14ac:dyDescent="0.3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2"/>
      <c r="M4642" s="6"/>
    </row>
    <row r="4643" spans="1:13" x14ac:dyDescent="0.3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2"/>
      <c r="M4643" s="6"/>
    </row>
    <row r="4644" spans="1:13" x14ac:dyDescent="0.3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2"/>
      <c r="M4644" s="6"/>
    </row>
    <row r="4645" spans="1:13" x14ac:dyDescent="0.3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2"/>
      <c r="M4645" s="6"/>
    </row>
    <row r="4646" spans="1:13" x14ac:dyDescent="0.3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2"/>
      <c r="M4646" s="6"/>
    </row>
    <row r="4647" spans="1:13" x14ac:dyDescent="0.3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2"/>
      <c r="M4647" s="6"/>
    </row>
    <row r="4648" spans="1:13" x14ac:dyDescent="0.3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2"/>
      <c r="M4648" s="6"/>
    </row>
    <row r="4649" spans="1:13" x14ac:dyDescent="0.3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2"/>
      <c r="M4649" s="6"/>
    </row>
    <row r="4650" spans="1:13" x14ac:dyDescent="0.3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2"/>
      <c r="M4650" s="6"/>
    </row>
    <row r="4651" spans="1:13" x14ac:dyDescent="0.3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2"/>
      <c r="M4651" s="6"/>
    </row>
    <row r="4652" spans="1:13" x14ac:dyDescent="0.3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2"/>
      <c r="M4652" s="6"/>
    </row>
    <row r="4653" spans="1:13" x14ac:dyDescent="0.3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2"/>
      <c r="M4653" s="6"/>
    </row>
    <row r="4654" spans="1:13" x14ac:dyDescent="0.3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2"/>
      <c r="M4654" s="6"/>
    </row>
    <row r="4655" spans="1:13" x14ac:dyDescent="0.3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2"/>
      <c r="M4655" s="6"/>
    </row>
    <row r="4656" spans="1:13" x14ac:dyDescent="0.3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2"/>
      <c r="M4656" s="6"/>
    </row>
    <row r="4657" spans="1:13" x14ac:dyDescent="0.3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2"/>
      <c r="M4657" s="6"/>
    </row>
    <row r="4658" spans="1:13" x14ac:dyDescent="0.3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2"/>
      <c r="M4658" s="6"/>
    </row>
    <row r="4659" spans="1:13" x14ac:dyDescent="0.3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2"/>
      <c r="M4659" s="6"/>
    </row>
    <row r="4660" spans="1:13" x14ac:dyDescent="0.3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2"/>
      <c r="M4660" s="6"/>
    </row>
    <row r="4661" spans="1:13" x14ac:dyDescent="0.3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2"/>
      <c r="M4661" s="6"/>
    </row>
    <row r="4662" spans="1:13" x14ac:dyDescent="0.3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2"/>
      <c r="M4662" s="6"/>
    </row>
    <row r="4663" spans="1:13" x14ac:dyDescent="0.3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2"/>
      <c r="M4663" s="6"/>
    </row>
    <row r="4664" spans="1:13" x14ac:dyDescent="0.3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2"/>
      <c r="M4664" s="6"/>
    </row>
    <row r="4665" spans="1:13" x14ac:dyDescent="0.3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2"/>
      <c r="M4665" s="6"/>
    </row>
    <row r="4666" spans="1:13" x14ac:dyDescent="0.3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2"/>
      <c r="M4666" s="6"/>
    </row>
    <row r="4667" spans="1:13" x14ac:dyDescent="0.3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2"/>
      <c r="M4667" s="6"/>
    </row>
    <row r="4668" spans="1:13" x14ac:dyDescent="0.3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2"/>
      <c r="M4668" s="6"/>
    </row>
    <row r="4669" spans="1:13" x14ac:dyDescent="0.3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2"/>
      <c r="M4669" s="6"/>
    </row>
    <row r="4670" spans="1:13" x14ac:dyDescent="0.3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2"/>
      <c r="M4670" s="6"/>
    </row>
    <row r="4671" spans="1:13" x14ac:dyDescent="0.3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2"/>
      <c r="M4671" s="6"/>
    </row>
    <row r="4672" spans="1:13" x14ac:dyDescent="0.3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2"/>
      <c r="M4672" s="6"/>
    </row>
    <row r="4673" spans="1:13" x14ac:dyDescent="0.3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2"/>
      <c r="M4673" s="6"/>
    </row>
    <row r="4674" spans="1:13" x14ac:dyDescent="0.3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2"/>
      <c r="M4674" s="6"/>
    </row>
    <row r="4675" spans="1:13" x14ac:dyDescent="0.3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2"/>
      <c r="M4675" s="6"/>
    </row>
    <row r="4676" spans="1:13" x14ac:dyDescent="0.3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2"/>
      <c r="M4676" s="6"/>
    </row>
    <row r="4677" spans="1:13" x14ac:dyDescent="0.3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2"/>
      <c r="M4677" s="6"/>
    </row>
    <row r="4678" spans="1:13" x14ac:dyDescent="0.3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2"/>
      <c r="M4678" s="6"/>
    </row>
    <row r="4679" spans="1:13" x14ac:dyDescent="0.3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2"/>
      <c r="M4679" s="6"/>
    </row>
    <row r="4680" spans="1:13" x14ac:dyDescent="0.3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2"/>
      <c r="M4680" s="6"/>
    </row>
    <row r="4681" spans="1:13" x14ac:dyDescent="0.3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2"/>
      <c r="M4681" s="6"/>
    </row>
    <row r="4682" spans="1:13" x14ac:dyDescent="0.3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2"/>
      <c r="M4682" s="6"/>
    </row>
    <row r="4683" spans="1:13" x14ac:dyDescent="0.3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2"/>
      <c r="M4683" s="6"/>
    </row>
    <row r="4684" spans="1:13" x14ac:dyDescent="0.3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2"/>
      <c r="M4684" s="6"/>
    </row>
    <row r="4685" spans="1:13" x14ac:dyDescent="0.3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2"/>
      <c r="M4685" s="6"/>
    </row>
    <row r="4686" spans="1:13" x14ac:dyDescent="0.3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2"/>
      <c r="M4686" s="6"/>
    </row>
    <row r="4687" spans="1:13" x14ac:dyDescent="0.3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2"/>
      <c r="M4687" s="6"/>
    </row>
    <row r="4688" spans="1:13" x14ac:dyDescent="0.3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2"/>
      <c r="M4688" s="6"/>
    </row>
    <row r="4689" spans="1:13" x14ac:dyDescent="0.3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2"/>
      <c r="M4689" s="6"/>
    </row>
    <row r="4690" spans="1:13" x14ac:dyDescent="0.3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2"/>
      <c r="M4690" s="6"/>
    </row>
    <row r="4691" spans="1:13" x14ac:dyDescent="0.3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2"/>
      <c r="M4691" s="6"/>
    </row>
    <row r="4692" spans="1:13" x14ac:dyDescent="0.3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2"/>
      <c r="M4692" s="6"/>
    </row>
    <row r="4693" spans="1:13" x14ac:dyDescent="0.3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2"/>
      <c r="M4693" s="6"/>
    </row>
    <row r="4694" spans="1:13" x14ac:dyDescent="0.3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2"/>
      <c r="M4694" s="6"/>
    </row>
    <row r="4695" spans="1:13" x14ac:dyDescent="0.3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2"/>
      <c r="M4695" s="6"/>
    </row>
    <row r="4696" spans="1:13" x14ac:dyDescent="0.3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2"/>
      <c r="M4696" s="6"/>
    </row>
    <row r="4697" spans="1:13" x14ac:dyDescent="0.3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2"/>
      <c r="M4697" s="6"/>
    </row>
    <row r="4698" spans="1:13" x14ac:dyDescent="0.3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2"/>
      <c r="M4698" s="6"/>
    </row>
    <row r="4699" spans="1:13" x14ac:dyDescent="0.3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2"/>
      <c r="M4699" s="6"/>
    </row>
    <row r="4700" spans="1:13" x14ac:dyDescent="0.3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2"/>
      <c r="M4700" s="6"/>
    </row>
    <row r="4701" spans="1:13" x14ac:dyDescent="0.3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2"/>
      <c r="M4701" s="6"/>
    </row>
    <row r="4702" spans="1:13" x14ac:dyDescent="0.3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2"/>
      <c r="M4702" s="6"/>
    </row>
    <row r="4703" spans="1:13" x14ac:dyDescent="0.3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2"/>
      <c r="M4703" s="6"/>
    </row>
    <row r="4704" spans="1:13" x14ac:dyDescent="0.3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2"/>
      <c r="M4704" s="6"/>
    </row>
    <row r="4705" spans="1:13" x14ac:dyDescent="0.3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2"/>
      <c r="M4705" s="6"/>
    </row>
    <row r="4706" spans="1:13" x14ac:dyDescent="0.3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2"/>
      <c r="M4706" s="6"/>
    </row>
    <row r="4707" spans="1:13" x14ac:dyDescent="0.3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2"/>
      <c r="M4707" s="6"/>
    </row>
    <row r="4708" spans="1:13" x14ac:dyDescent="0.3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2"/>
      <c r="M4708" s="6"/>
    </row>
    <row r="4709" spans="1:13" x14ac:dyDescent="0.3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2"/>
      <c r="M4709" s="6"/>
    </row>
    <row r="4710" spans="1:13" x14ac:dyDescent="0.3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2"/>
      <c r="M4710" s="6"/>
    </row>
    <row r="4711" spans="1:13" x14ac:dyDescent="0.3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2"/>
      <c r="M4711" s="6"/>
    </row>
    <row r="4712" spans="1:13" x14ac:dyDescent="0.3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2"/>
      <c r="M4712" s="6"/>
    </row>
    <row r="4713" spans="1:13" x14ac:dyDescent="0.3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2"/>
      <c r="M4713" s="6"/>
    </row>
    <row r="4714" spans="1:13" x14ac:dyDescent="0.3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2"/>
      <c r="M4714" s="6"/>
    </row>
    <row r="4715" spans="1:13" x14ac:dyDescent="0.3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2"/>
      <c r="M4715" s="6"/>
    </row>
    <row r="4716" spans="1:13" x14ac:dyDescent="0.3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2"/>
      <c r="M4716" s="6"/>
    </row>
    <row r="4717" spans="1:13" x14ac:dyDescent="0.3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2"/>
      <c r="M4717" s="6"/>
    </row>
    <row r="4718" spans="1:13" x14ac:dyDescent="0.3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2"/>
      <c r="M4718" s="6"/>
    </row>
    <row r="4719" spans="1:13" x14ac:dyDescent="0.3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2"/>
      <c r="M4719" s="6"/>
    </row>
    <row r="4720" spans="1:13" x14ac:dyDescent="0.3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2"/>
      <c r="M4720" s="6"/>
    </row>
    <row r="4721" spans="1:13" x14ac:dyDescent="0.3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2"/>
      <c r="M4721" s="6"/>
    </row>
    <row r="4722" spans="1:13" x14ac:dyDescent="0.3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2"/>
      <c r="M4722" s="6"/>
    </row>
    <row r="4723" spans="1:13" x14ac:dyDescent="0.3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2"/>
      <c r="M4723" s="6"/>
    </row>
    <row r="4724" spans="1:13" x14ac:dyDescent="0.3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2"/>
      <c r="M4724" s="6"/>
    </row>
    <row r="4725" spans="1:13" x14ac:dyDescent="0.3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2"/>
      <c r="M4725" s="6"/>
    </row>
    <row r="4726" spans="1:13" x14ac:dyDescent="0.3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2"/>
      <c r="M4726" s="6"/>
    </row>
    <row r="4727" spans="1:13" x14ac:dyDescent="0.3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2"/>
      <c r="M4727" s="6"/>
    </row>
    <row r="4728" spans="1:13" x14ac:dyDescent="0.3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2"/>
      <c r="M4728" s="6"/>
    </row>
    <row r="4729" spans="1:13" x14ac:dyDescent="0.3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2"/>
      <c r="M4729" s="6"/>
    </row>
    <row r="4730" spans="1:13" x14ac:dyDescent="0.3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2"/>
      <c r="M4730" s="6"/>
    </row>
    <row r="4731" spans="1:13" x14ac:dyDescent="0.3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2"/>
      <c r="M4731" s="6"/>
    </row>
    <row r="4732" spans="1:13" x14ac:dyDescent="0.3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2"/>
      <c r="M4732" s="6"/>
    </row>
    <row r="4733" spans="1:13" x14ac:dyDescent="0.3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2"/>
      <c r="M4733" s="6"/>
    </row>
    <row r="4734" spans="1:13" x14ac:dyDescent="0.3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2"/>
      <c r="M4734" s="6"/>
    </row>
    <row r="4735" spans="1:13" x14ac:dyDescent="0.3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2"/>
      <c r="M4735" s="6"/>
    </row>
    <row r="4736" spans="1:13" x14ac:dyDescent="0.3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2"/>
      <c r="M4736" s="6"/>
    </row>
    <row r="4737" spans="1:13" x14ac:dyDescent="0.3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2"/>
      <c r="M4737" s="6"/>
    </row>
    <row r="4738" spans="1:13" x14ac:dyDescent="0.3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2"/>
      <c r="M4738" s="6"/>
    </row>
    <row r="4739" spans="1:13" x14ac:dyDescent="0.3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2"/>
      <c r="M4739" s="6"/>
    </row>
    <row r="4740" spans="1:13" x14ac:dyDescent="0.3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2"/>
      <c r="M4740" s="6"/>
    </row>
    <row r="4741" spans="1:13" x14ac:dyDescent="0.3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2"/>
      <c r="M4741" s="6"/>
    </row>
    <row r="4742" spans="1:13" x14ac:dyDescent="0.3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2"/>
      <c r="M4742" s="6"/>
    </row>
    <row r="4743" spans="1:13" x14ac:dyDescent="0.3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2"/>
      <c r="M4743" s="6"/>
    </row>
    <row r="4744" spans="1:13" x14ac:dyDescent="0.3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2"/>
      <c r="M4744" s="6"/>
    </row>
    <row r="4745" spans="1:13" x14ac:dyDescent="0.3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2"/>
      <c r="M4745" s="6"/>
    </row>
    <row r="4746" spans="1:13" x14ac:dyDescent="0.3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2"/>
      <c r="M4746" s="6"/>
    </row>
    <row r="4747" spans="1:13" x14ac:dyDescent="0.3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2"/>
      <c r="M4747" s="6"/>
    </row>
    <row r="4748" spans="1:13" x14ac:dyDescent="0.3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2"/>
      <c r="M4748" s="6"/>
    </row>
    <row r="4749" spans="1:13" x14ac:dyDescent="0.3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2"/>
      <c r="M4749" s="6"/>
    </row>
    <row r="4750" spans="1:13" x14ac:dyDescent="0.3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2"/>
      <c r="M4750" s="6"/>
    </row>
    <row r="4751" spans="1:13" x14ac:dyDescent="0.3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2"/>
      <c r="M4751" s="6"/>
    </row>
    <row r="4752" spans="1:13" x14ac:dyDescent="0.3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2"/>
      <c r="M4752" s="6"/>
    </row>
    <row r="4753" spans="1:13" x14ac:dyDescent="0.3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2"/>
      <c r="M4753" s="6"/>
    </row>
    <row r="4754" spans="1:13" x14ac:dyDescent="0.3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2"/>
      <c r="M4754" s="6"/>
    </row>
    <row r="4755" spans="1:13" x14ac:dyDescent="0.3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2"/>
      <c r="M4755" s="6"/>
    </row>
    <row r="4756" spans="1:13" x14ac:dyDescent="0.3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2"/>
      <c r="M4756" s="6"/>
    </row>
    <row r="4757" spans="1:13" x14ac:dyDescent="0.3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2"/>
      <c r="M4757" s="6"/>
    </row>
    <row r="4758" spans="1:13" x14ac:dyDescent="0.3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2"/>
      <c r="M4758" s="6"/>
    </row>
    <row r="4759" spans="1:13" x14ac:dyDescent="0.3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2"/>
      <c r="M4759" s="6"/>
    </row>
    <row r="4760" spans="1:13" x14ac:dyDescent="0.3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2"/>
      <c r="M4760" s="6"/>
    </row>
    <row r="4761" spans="1:13" x14ac:dyDescent="0.3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2"/>
      <c r="M4761" s="6"/>
    </row>
    <row r="4762" spans="1:13" x14ac:dyDescent="0.3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2"/>
      <c r="M4762" s="6"/>
    </row>
    <row r="4763" spans="1:13" x14ac:dyDescent="0.3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2"/>
      <c r="M4763" s="6"/>
    </row>
    <row r="4764" spans="1:13" x14ac:dyDescent="0.3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2"/>
      <c r="M4764" s="6"/>
    </row>
    <row r="4765" spans="1:13" x14ac:dyDescent="0.3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2"/>
      <c r="M4765" s="6"/>
    </row>
    <row r="4766" spans="1:13" x14ac:dyDescent="0.3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2"/>
      <c r="M4766" s="6"/>
    </row>
    <row r="4767" spans="1:13" x14ac:dyDescent="0.3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2"/>
      <c r="M4767" s="6"/>
    </row>
    <row r="4768" spans="1:13" x14ac:dyDescent="0.3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2"/>
      <c r="M4768" s="6"/>
    </row>
    <row r="4769" spans="1:13" x14ac:dyDescent="0.3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2"/>
      <c r="M4769" s="6"/>
    </row>
    <row r="4770" spans="1:13" x14ac:dyDescent="0.3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2"/>
      <c r="M4770" s="6"/>
    </row>
    <row r="4771" spans="1:13" x14ac:dyDescent="0.3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2"/>
      <c r="M4771" s="6"/>
    </row>
    <row r="4772" spans="1:13" x14ac:dyDescent="0.3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2"/>
      <c r="M4772" s="6"/>
    </row>
    <row r="4773" spans="1:13" x14ac:dyDescent="0.3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2"/>
      <c r="M4773" s="6"/>
    </row>
    <row r="4774" spans="1:13" x14ac:dyDescent="0.3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2"/>
      <c r="M4774" s="6"/>
    </row>
    <row r="4775" spans="1:13" x14ac:dyDescent="0.3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2"/>
      <c r="M4775" s="6"/>
    </row>
    <row r="4776" spans="1:13" x14ac:dyDescent="0.3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2"/>
      <c r="M4776" s="6"/>
    </row>
    <row r="4777" spans="1:13" x14ac:dyDescent="0.3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2"/>
      <c r="M4777" s="6"/>
    </row>
    <row r="4778" spans="1:13" x14ac:dyDescent="0.3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2"/>
      <c r="M4778" s="6"/>
    </row>
    <row r="4779" spans="1:13" x14ac:dyDescent="0.3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2"/>
      <c r="M4779" s="6"/>
    </row>
    <row r="4780" spans="1:13" x14ac:dyDescent="0.3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2"/>
      <c r="M4780" s="6"/>
    </row>
    <row r="4781" spans="1:13" x14ac:dyDescent="0.3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2"/>
      <c r="M4781" s="6"/>
    </row>
    <row r="4782" spans="1:13" x14ac:dyDescent="0.3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2"/>
      <c r="M4782" s="6"/>
    </row>
    <row r="4783" spans="1:13" x14ac:dyDescent="0.3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2"/>
      <c r="M4783" s="6"/>
    </row>
    <row r="4784" spans="1:13" x14ac:dyDescent="0.3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2"/>
      <c r="M4784" s="6"/>
    </row>
    <row r="4785" spans="1:13" x14ac:dyDescent="0.3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2"/>
      <c r="M4785" s="6"/>
    </row>
    <row r="4786" spans="1:13" x14ac:dyDescent="0.3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2"/>
      <c r="M4786" s="6"/>
    </row>
    <row r="4787" spans="1:13" x14ac:dyDescent="0.3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2"/>
      <c r="M4787" s="6"/>
    </row>
    <row r="4788" spans="1:13" x14ac:dyDescent="0.3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2"/>
      <c r="M4788" s="6"/>
    </row>
    <row r="4789" spans="1:13" x14ac:dyDescent="0.3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2"/>
      <c r="M4789" s="6"/>
    </row>
    <row r="4790" spans="1:13" x14ac:dyDescent="0.3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2"/>
      <c r="M4790" s="6"/>
    </row>
    <row r="4791" spans="1:13" x14ac:dyDescent="0.3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2"/>
      <c r="M4791" s="6"/>
    </row>
    <row r="4792" spans="1:13" x14ac:dyDescent="0.3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2"/>
      <c r="M4792" s="6"/>
    </row>
    <row r="4793" spans="1:13" x14ac:dyDescent="0.3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2"/>
      <c r="M4793" s="6"/>
    </row>
    <row r="4794" spans="1:13" x14ac:dyDescent="0.3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2"/>
      <c r="M4794" s="6"/>
    </row>
    <row r="4795" spans="1:13" x14ac:dyDescent="0.3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2"/>
      <c r="M4795" s="6"/>
    </row>
    <row r="4796" spans="1:13" x14ac:dyDescent="0.3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2"/>
      <c r="M4796" s="6"/>
    </row>
    <row r="4797" spans="1:13" x14ac:dyDescent="0.3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2"/>
      <c r="M4797" s="6"/>
    </row>
    <row r="4798" spans="1:13" x14ac:dyDescent="0.3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2"/>
      <c r="M4798" s="6"/>
    </row>
    <row r="4799" spans="1:13" x14ac:dyDescent="0.3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2"/>
      <c r="M4799" s="6"/>
    </row>
    <row r="4800" spans="1:13" x14ac:dyDescent="0.3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2"/>
      <c r="M4800" s="6"/>
    </row>
    <row r="4801" spans="1:13" x14ac:dyDescent="0.3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2"/>
      <c r="M4801" s="6"/>
    </row>
    <row r="4802" spans="1:13" x14ac:dyDescent="0.3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2"/>
      <c r="M4802" s="6"/>
    </row>
    <row r="4803" spans="1:13" x14ac:dyDescent="0.3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2"/>
      <c r="M4803" s="6"/>
    </row>
    <row r="4804" spans="1:13" x14ac:dyDescent="0.3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2"/>
      <c r="M4804" s="6"/>
    </row>
    <row r="4805" spans="1:13" x14ac:dyDescent="0.3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2"/>
      <c r="M4805" s="6"/>
    </row>
    <row r="4806" spans="1:13" x14ac:dyDescent="0.3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2"/>
      <c r="M4806" s="6"/>
    </row>
    <row r="4807" spans="1:13" x14ac:dyDescent="0.3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2"/>
      <c r="M4807" s="6"/>
    </row>
    <row r="4808" spans="1:13" x14ac:dyDescent="0.3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2"/>
      <c r="M4808" s="6"/>
    </row>
    <row r="4809" spans="1:13" x14ac:dyDescent="0.3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2"/>
      <c r="M4809" s="6"/>
    </row>
    <row r="4810" spans="1:13" x14ac:dyDescent="0.3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2"/>
      <c r="M4810" s="6"/>
    </row>
    <row r="4811" spans="1:13" x14ac:dyDescent="0.3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2"/>
      <c r="M4811" s="6"/>
    </row>
    <row r="4812" spans="1:13" x14ac:dyDescent="0.3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2"/>
      <c r="M4812" s="6"/>
    </row>
    <row r="4813" spans="1:13" x14ac:dyDescent="0.3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2"/>
      <c r="M4813" s="6"/>
    </row>
    <row r="4814" spans="1:13" x14ac:dyDescent="0.3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2"/>
      <c r="M4814" s="6"/>
    </row>
    <row r="4815" spans="1:13" x14ac:dyDescent="0.3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2"/>
      <c r="M4815" s="6"/>
    </row>
    <row r="4816" spans="1:13" x14ac:dyDescent="0.3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2"/>
      <c r="M4816" s="6"/>
    </row>
    <row r="4817" spans="1:13" x14ac:dyDescent="0.3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2"/>
      <c r="M4817" s="6"/>
    </row>
    <row r="4818" spans="1:13" x14ac:dyDescent="0.3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2"/>
      <c r="M4818" s="6"/>
    </row>
    <row r="4819" spans="1:13" x14ac:dyDescent="0.3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2"/>
      <c r="M4819" s="6"/>
    </row>
    <row r="4820" spans="1:13" x14ac:dyDescent="0.3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2"/>
      <c r="M4820" s="6"/>
    </row>
    <row r="4821" spans="1:13" x14ac:dyDescent="0.3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2"/>
      <c r="M4821" s="6"/>
    </row>
    <row r="4822" spans="1:13" x14ac:dyDescent="0.3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2"/>
      <c r="M4822" s="6"/>
    </row>
    <row r="4823" spans="1:13" x14ac:dyDescent="0.3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2"/>
      <c r="M4823" s="6"/>
    </row>
    <row r="4824" spans="1:13" x14ac:dyDescent="0.3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2"/>
      <c r="M4824" s="6"/>
    </row>
    <row r="4825" spans="1:13" x14ac:dyDescent="0.3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2"/>
      <c r="M4825" s="6"/>
    </row>
    <row r="4826" spans="1:13" x14ac:dyDescent="0.3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2"/>
      <c r="M4826" s="6"/>
    </row>
    <row r="4827" spans="1:13" x14ac:dyDescent="0.3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2"/>
      <c r="M4827" s="6"/>
    </row>
    <row r="4828" spans="1:13" x14ac:dyDescent="0.3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2"/>
      <c r="M4828" s="6"/>
    </row>
    <row r="4829" spans="1:13" x14ac:dyDescent="0.3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2"/>
      <c r="M4829" s="6"/>
    </row>
    <row r="4830" spans="1:13" x14ac:dyDescent="0.3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2"/>
      <c r="M4830" s="6"/>
    </row>
    <row r="4831" spans="1:13" x14ac:dyDescent="0.3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2"/>
      <c r="M4831" s="6"/>
    </row>
    <row r="4832" spans="1:13" x14ac:dyDescent="0.3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2"/>
      <c r="M4832" s="6"/>
    </row>
    <row r="4833" spans="1:13" x14ac:dyDescent="0.3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2"/>
      <c r="M4833" s="6"/>
    </row>
    <row r="4834" spans="1:13" x14ac:dyDescent="0.3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2"/>
      <c r="M4834" s="6"/>
    </row>
    <row r="4835" spans="1:13" x14ac:dyDescent="0.3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2"/>
      <c r="M4835" s="6"/>
    </row>
    <row r="4836" spans="1:13" x14ac:dyDescent="0.3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2"/>
      <c r="M4836" s="6"/>
    </row>
    <row r="4837" spans="1:13" x14ac:dyDescent="0.3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2"/>
      <c r="M4837" s="6"/>
    </row>
    <row r="4838" spans="1:13" x14ac:dyDescent="0.3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2"/>
      <c r="M4838" s="6"/>
    </row>
    <row r="4839" spans="1:13" x14ac:dyDescent="0.3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2"/>
      <c r="M4839" s="6"/>
    </row>
    <row r="4840" spans="1:13" x14ac:dyDescent="0.3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2"/>
      <c r="M4840" s="6"/>
    </row>
    <row r="4841" spans="1:13" x14ac:dyDescent="0.3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2"/>
      <c r="M4841" s="6"/>
    </row>
    <row r="4842" spans="1:13" x14ac:dyDescent="0.3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2"/>
      <c r="M4842" s="6"/>
    </row>
    <row r="4843" spans="1:13" x14ac:dyDescent="0.3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2"/>
      <c r="M4843" s="6"/>
    </row>
    <row r="4844" spans="1:13" x14ac:dyDescent="0.3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2"/>
      <c r="M4844" s="6"/>
    </row>
    <row r="4845" spans="1:13" x14ac:dyDescent="0.3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2"/>
      <c r="M4845" s="6"/>
    </row>
    <row r="4846" spans="1:13" x14ac:dyDescent="0.3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2"/>
      <c r="M4846" s="6"/>
    </row>
    <row r="4847" spans="1:13" x14ac:dyDescent="0.3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2"/>
      <c r="M4847" s="6"/>
    </row>
    <row r="4848" spans="1:13" x14ac:dyDescent="0.3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2"/>
      <c r="M4848" s="6"/>
    </row>
    <row r="4849" spans="1:13" x14ac:dyDescent="0.3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2"/>
      <c r="M4849" s="6"/>
    </row>
    <row r="4850" spans="1:13" x14ac:dyDescent="0.3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2"/>
      <c r="M4850" s="6"/>
    </row>
    <row r="4851" spans="1:13" x14ac:dyDescent="0.3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2"/>
      <c r="M4851" s="6"/>
    </row>
    <row r="4852" spans="1:13" x14ac:dyDescent="0.3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2"/>
      <c r="M4852" s="6"/>
    </row>
    <row r="4853" spans="1:13" x14ac:dyDescent="0.3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2"/>
      <c r="M4853" s="6"/>
    </row>
    <row r="4854" spans="1:13" x14ac:dyDescent="0.3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2"/>
      <c r="M4854" s="6"/>
    </row>
    <row r="4855" spans="1:13" x14ac:dyDescent="0.3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2"/>
      <c r="M4855" s="6"/>
    </row>
    <row r="4856" spans="1:13" x14ac:dyDescent="0.3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2"/>
      <c r="M4856" s="6"/>
    </row>
    <row r="4857" spans="1:13" x14ac:dyDescent="0.3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2"/>
      <c r="M4857" s="6"/>
    </row>
    <row r="4858" spans="1:13" x14ac:dyDescent="0.3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2"/>
      <c r="M4858" s="6"/>
    </row>
    <row r="4859" spans="1:13" x14ac:dyDescent="0.3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2"/>
      <c r="M4859" s="6"/>
    </row>
    <row r="4860" spans="1:13" x14ac:dyDescent="0.3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2"/>
      <c r="M4860" s="6"/>
    </row>
    <row r="4861" spans="1:13" x14ac:dyDescent="0.3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2"/>
      <c r="M4861" s="6"/>
    </row>
    <row r="4862" spans="1:13" x14ac:dyDescent="0.3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2"/>
      <c r="M4862" s="6"/>
    </row>
    <row r="4863" spans="1:13" x14ac:dyDescent="0.3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2"/>
      <c r="M4863" s="6"/>
    </row>
    <row r="4864" spans="1:13" x14ac:dyDescent="0.3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2"/>
      <c r="M4864" s="6"/>
    </row>
    <row r="4865" spans="1:13" x14ac:dyDescent="0.3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2"/>
      <c r="M4865" s="6"/>
    </row>
    <row r="4866" spans="1:13" x14ac:dyDescent="0.3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2"/>
      <c r="M4866" s="6"/>
    </row>
    <row r="4867" spans="1:13" x14ac:dyDescent="0.3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2"/>
      <c r="M4867" s="6"/>
    </row>
    <row r="4868" spans="1:13" x14ac:dyDescent="0.3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2"/>
      <c r="M4868" s="6"/>
    </row>
    <row r="4869" spans="1:13" x14ac:dyDescent="0.3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2"/>
      <c r="M4869" s="6"/>
    </row>
    <row r="4870" spans="1:13" x14ac:dyDescent="0.3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2"/>
      <c r="M4870" s="6"/>
    </row>
    <row r="4871" spans="1:13" x14ac:dyDescent="0.3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2"/>
      <c r="M4871" s="6"/>
    </row>
    <row r="4872" spans="1:13" x14ac:dyDescent="0.3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2"/>
      <c r="M4872" s="6"/>
    </row>
    <row r="4873" spans="1:13" x14ac:dyDescent="0.3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2"/>
      <c r="M4873" s="6"/>
    </row>
    <row r="4874" spans="1:13" x14ac:dyDescent="0.3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2"/>
      <c r="M4874" s="6"/>
    </row>
    <row r="4875" spans="1:13" x14ac:dyDescent="0.3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2"/>
      <c r="M4875" s="6"/>
    </row>
    <row r="4876" spans="1:13" x14ac:dyDescent="0.3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2"/>
      <c r="M4876" s="6"/>
    </row>
    <row r="4877" spans="1:13" x14ac:dyDescent="0.3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2"/>
      <c r="M4877" s="6"/>
    </row>
    <row r="4878" spans="1:13" x14ac:dyDescent="0.3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2"/>
      <c r="M4878" s="6"/>
    </row>
    <row r="4879" spans="1:13" x14ac:dyDescent="0.3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2"/>
      <c r="M4879" s="6"/>
    </row>
    <row r="4880" spans="1:13" x14ac:dyDescent="0.3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2"/>
      <c r="M4880" s="6"/>
    </row>
    <row r="4881" spans="1:13" x14ac:dyDescent="0.3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2"/>
      <c r="M4881" s="6"/>
    </row>
    <row r="4882" spans="1:13" x14ac:dyDescent="0.3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2"/>
      <c r="M4882" s="6"/>
    </row>
    <row r="4883" spans="1:13" x14ac:dyDescent="0.3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2"/>
      <c r="M4883" s="6"/>
    </row>
    <row r="4884" spans="1:13" x14ac:dyDescent="0.3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2"/>
      <c r="M4884" s="6"/>
    </row>
    <row r="4885" spans="1:13" x14ac:dyDescent="0.3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2"/>
      <c r="M4885" s="6"/>
    </row>
    <row r="4886" spans="1:13" x14ac:dyDescent="0.3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2"/>
      <c r="M4886" s="6"/>
    </row>
    <row r="4887" spans="1:13" x14ac:dyDescent="0.3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2"/>
      <c r="M4887" s="6"/>
    </row>
    <row r="4888" spans="1:13" x14ac:dyDescent="0.3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2"/>
      <c r="M4888" s="6"/>
    </row>
    <row r="4889" spans="1:13" x14ac:dyDescent="0.3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2"/>
      <c r="M4889" s="6"/>
    </row>
    <row r="4890" spans="1:13" x14ac:dyDescent="0.3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2"/>
      <c r="M4890" s="6"/>
    </row>
    <row r="4891" spans="1:13" x14ac:dyDescent="0.3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2"/>
      <c r="M4891" s="6"/>
    </row>
    <row r="4892" spans="1:13" x14ac:dyDescent="0.3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2"/>
      <c r="M4892" s="6"/>
    </row>
    <row r="4893" spans="1:13" x14ac:dyDescent="0.3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2"/>
      <c r="M4893" s="6"/>
    </row>
    <row r="4894" spans="1:13" x14ac:dyDescent="0.3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2"/>
      <c r="M4894" s="6"/>
    </row>
    <row r="4895" spans="1:13" x14ac:dyDescent="0.3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2"/>
      <c r="M4895" s="6"/>
    </row>
    <row r="4896" spans="1:13" x14ac:dyDescent="0.3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2"/>
      <c r="M4896" s="6"/>
    </row>
    <row r="4897" spans="1:13" x14ac:dyDescent="0.3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2"/>
      <c r="M4897" s="6"/>
    </row>
    <row r="4898" spans="1:13" x14ac:dyDescent="0.3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2"/>
      <c r="M4898" s="6"/>
    </row>
    <row r="4899" spans="1:13" x14ac:dyDescent="0.3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2"/>
      <c r="M4899" s="6"/>
    </row>
    <row r="4900" spans="1:13" x14ac:dyDescent="0.3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2"/>
      <c r="M4900" s="6"/>
    </row>
    <row r="4901" spans="1:13" x14ac:dyDescent="0.3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2"/>
      <c r="M4901" s="6"/>
    </row>
    <row r="4902" spans="1:13" x14ac:dyDescent="0.3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2"/>
      <c r="M4902" s="6"/>
    </row>
    <row r="4903" spans="1:13" x14ac:dyDescent="0.3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2"/>
      <c r="M4903" s="6"/>
    </row>
    <row r="4904" spans="1:13" x14ac:dyDescent="0.3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2"/>
      <c r="M4904" s="6"/>
    </row>
    <row r="4905" spans="1:13" x14ac:dyDescent="0.3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2"/>
      <c r="M4905" s="6"/>
    </row>
    <row r="4906" spans="1:13" x14ac:dyDescent="0.3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2"/>
      <c r="M4906" s="6"/>
    </row>
    <row r="4907" spans="1:13" x14ac:dyDescent="0.3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2"/>
      <c r="M4907" s="6"/>
    </row>
    <row r="4908" spans="1:13" x14ac:dyDescent="0.3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2"/>
      <c r="M4908" s="6"/>
    </row>
    <row r="4909" spans="1:13" x14ac:dyDescent="0.3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2"/>
      <c r="M4909" s="6"/>
    </row>
    <row r="4910" spans="1:13" x14ac:dyDescent="0.3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2"/>
      <c r="M4910" s="6"/>
    </row>
    <row r="4911" spans="1:13" x14ac:dyDescent="0.3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2"/>
      <c r="M4911" s="6"/>
    </row>
    <row r="4912" spans="1:13" x14ac:dyDescent="0.3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2"/>
      <c r="M4912" s="6"/>
    </row>
    <row r="4913" spans="1:13" x14ac:dyDescent="0.3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2"/>
      <c r="M4913" s="6"/>
    </row>
    <row r="4914" spans="1:13" x14ac:dyDescent="0.3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2"/>
      <c r="M4914" s="6"/>
    </row>
    <row r="4915" spans="1:13" x14ac:dyDescent="0.3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2"/>
      <c r="M4915" s="6"/>
    </row>
    <row r="4916" spans="1:13" x14ac:dyDescent="0.3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2"/>
      <c r="M4916" s="6"/>
    </row>
    <row r="4917" spans="1:13" x14ac:dyDescent="0.3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2"/>
      <c r="M4917" s="6"/>
    </row>
    <row r="4918" spans="1:13" x14ac:dyDescent="0.3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2"/>
      <c r="M4918" s="6"/>
    </row>
    <row r="4919" spans="1:13" x14ac:dyDescent="0.3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2"/>
      <c r="M4919" s="6"/>
    </row>
    <row r="4920" spans="1:13" x14ac:dyDescent="0.3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2"/>
      <c r="M4920" s="6"/>
    </row>
    <row r="4921" spans="1:13" x14ac:dyDescent="0.3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2"/>
      <c r="M4921" s="6"/>
    </row>
    <row r="4922" spans="1:13" x14ac:dyDescent="0.3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2"/>
      <c r="M4922" s="6"/>
    </row>
    <row r="4923" spans="1:13" x14ac:dyDescent="0.3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2"/>
      <c r="M4923" s="6"/>
    </row>
    <row r="4924" spans="1:13" x14ac:dyDescent="0.3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2"/>
      <c r="M4924" s="6"/>
    </row>
    <row r="4925" spans="1:13" x14ac:dyDescent="0.3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2"/>
      <c r="M4925" s="6"/>
    </row>
    <row r="4926" spans="1:13" x14ac:dyDescent="0.3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2"/>
      <c r="M4926" s="6"/>
    </row>
    <row r="4927" spans="1:13" x14ac:dyDescent="0.3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2"/>
      <c r="M4927" s="6"/>
    </row>
    <row r="4928" spans="1:13" x14ac:dyDescent="0.3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2"/>
      <c r="M4928" s="6"/>
    </row>
    <row r="4929" spans="1:13" x14ac:dyDescent="0.3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2"/>
      <c r="M4929" s="6"/>
    </row>
    <row r="4930" spans="1:13" x14ac:dyDescent="0.3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2"/>
      <c r="M4930" s="6"/>
    </row>
    <row r="4931" spans="1:13" x14ac:dyDescent="0.3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2"/>
      <c r="M4931" s="6"/>
    </row>
    <row r="4932" spans="1:13" x14ac:dyDescent="0.3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2"/>
      <c r="M4932" s="6"/>
    </row>
    <row r="4933" spans="1:13" x14ac:dyDescent="0.3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2"/>
      <c r="M4933" s="6"/>
    </row>
    <row r="4934" spans="1:13" x14ac:dyDescent="0.3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2"/>
      <c r="M4934" s="6"/>
    </row>
    <row r="4935" spans="1:13" x14ac:dyDescent="0.3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2"/>
      <c r="M4935" s="6"/>
    </row>
    <row r="4936" spans="1:13" x14ac:dyDescent="0.3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2"/>
      <c r="M4936" s="6"/>
    </row>
    <row r="4937" spans="1:13" x14ac:dyDescent="0.3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2"/>
      <c r="M4937" s="6"/>
    </row>
    <row r="4938" spans="1:13" x14ac:dyDescent="0.3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2"/>
      <c r="M4938" s="6"/>
    </row>
    <row r="4939" spans="1:13" x14ac:dyDescent="0.3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2"/>
      <c r="M4939" s="6"/>
    </row>
    <row r="4940" spans="1:13" x14ac:dyDescent="0.3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2"/>
      <c r="M4940" s="6"/>
    </row>
    <row r="4941" spans="1:13" x14ac:dyDescent="0.3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2"/>
      <c r="M4941" s="6"/>
    </row>
    <row r="4942" spans="1:13" x14ac:dyDescent="0.3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2"/>
      <c r="M4942" s="6"/>
    </row>
    <row r="4943" spans="1:13" x14ac:dyDescent="0.3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2"/>
      <c r="M4943" s="6"/>
    </row>
    <row r="4944" spans="1:13" x14ac:dyDescent="0.3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2"/>
      <c r="M4944" s="6"/>
    </row>
    <row r="4945" spans="1:13" x14ac:dyDescent="0.3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2"/>
      <c r="M4945" s="6"/>
    </row>
    <row r="4946" spans="1:13" x14ac:dyDescent="0.3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2"/>
      <c r="M4946" s="6"/>
    </row>
    <row r="4947" spans="1:13" x14ac:dyDescent="0.3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2"/>
      <c r="M4947" s="6"/>
    </row>
    <row r="4948" spans="1:13" x14ac:dyDescent="0.3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2"/>
      <c r="M4948" s="6"/>
    </row>
    <row r="4949" spans="1:13" x14ac:dyDescent="0.3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2"/>
      <c r="M4949" s="6"/>
    </row>
    <row r="4950" spans="1:13" x14ac:dyDescent="0.3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2"/>
      <c r="M4950" s="6"/>
    </row>
    <row r="4951" spans="1:13" x14ac:dyDescent="0.3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2"/>
      <c r="M4951" s="6"/>
    </row>
    <row r="4952" spans="1:13" x14ac:dyDescent="0.3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2"/>
      <c r="M4952" s="6"/>
    </row>
    <row r="4953" spans="1:13" x14ac:dyDescent="0.3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2"/>
      <c r="M4953" s="6"/>
    </row>
    <row r="4954" spans="1:13" x14ac:dyDescent="0.3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2"/>
      <c r="M4954" s="6"/>
    </row>
    <row r="4955" spans="1:13" x14ac:dyDescent="0.3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2"/>
      <c r="M4955" s="6"/>
    </row>
    <row r="4956" spans="1:13" x14ac:dyDescent="0.3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2"/>
      <c r="M4956" s="6"/>
    </row>
    <row r="4957" spans="1:13" x14ac:dyDescent="0.3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2"/>
      <c r="M4957" s="6"/>
    </row>
    <row r="4958" spans="1:13" x14ac:dyDescent="0.3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2"/>
      <c r="M4958" s="6"/>
    </row>
    <row r="4959" spans="1:13" x14ac:dyDescent="0.3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2"/>
      <c r="M4959" s="6"/>
    </row>
    <row r="4960" spans="1:13" x14ac:dyDescent="0.3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2"/>
      <c r="M4960" s="6"/>
    </row>
    <row r="4961" spans="1:13" x14ac:dyDescent="0.3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2"/>
      <c r="M4961" s="6"/>
    </row>
    <row r="4962" spans="1:13" x14ac:dyDescent="0.3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2"/>
      <c r="M4962" s="6"/>
    </row>
    <row r="4963" spans="1:13" x14ac:dyDescent="0.3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2"/>
      <c r="M4963" s="6"/>
    </row>
    <row r="4964" spans="1:13" x14ac:dyDescent="0.3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2"/>
      <c r="M4964" s="6"/>
    </row>
    <row r="4965" spans="1:13" x14ac:dyDescent="0.3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2"/>
      <c r="M4965" s="6"/>
    </row>
    <row r="4966" spans="1:13" x14ac:dyDescent="0.3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2"/>
      <c r="M4966" s="6"/>
    </row>
    <row r="4967" spans="1:13" x14ac:dyDescent="0.3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2"/>
      <c r="M4967" s="6"/>
    </row>
    <row r="4968" spans="1:13" x14ac:dyDescent="0.3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2"/>
      <c r="M4968" s="6"/>
    </row>
    <row r="4969" spans="1:13" x14ac:dyDescent="0.3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2"/>
      <c r="M4969" s="6"/>
    </row>
    <row r="4970" spans="1:13" x14ac:dyDescent="0.3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2"/>
      <c r="M4970" s="6"/>
    </row>
    <row r="4971" spans="1:13" x14ac:dyDescent="0.3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2"/>
      <c r="M4971" s="6"/>
    </row>
    <row r="4972" spans="1:13" x14ac:dyDescent="0.3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2"/>
      <c r="M4972" s="6"/>
    </row>
    <row r="4973" spans="1:13" x14ac:dyDescent="0.3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2"/>
      <c r="M4973" s="6"/>
    </row>
    <row r="4974" spans="1:13" x14ac:dyDescent="0.3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2"/>
      <c r="M4974" s="6"/>
    </row>
    <row r="4975" spans="1:13" x14ac:dyDescent="0.3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2"/>
      <c r="M4975" s="6"/>
    </row>
    <row r="4976" spans="1:13" x14ac:dyDescent="0.3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2"/>
      <c r="M4976" s="6"/>
    </row>
    <row r="4977" spans="1:13" x14ac:dyDescent="0.3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2"/>
      <c r="M4977" s="6"/>
    </row>
    <row r="4978" spans="1:13" x14ac:dyDescent="0.3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2"/>
      <c r="M4978" s="6"/>
    </row>
    <row r="4979" spans="1:13" x14ac:dyDescent="0.3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2"/>
      <c r="M4979" s="6"/>
    </row>
    <row r="4980" spans="1:13" x14ac:dyDescent="0.3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2"/>
      <c r="M4980" s="6"/>
    </row>
    <row r="4981" spans="1:13" x14ac:dyDescent="0.3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2"/>
      <c r="M4981" s="6"/>
    </row>
    <row r="4982" spans="1:13" x14ac:dyDescent="0.3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2"/>
      <c r="M4982" s="6"/>
    </row>
    <row r="4983" spans="1:13" x14ac:dyDescent="0.3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2"/>
      <c r="M4983" s="6"/>
    </row>
    <row r="4984" spans="1:13" x14ac:dyDescent="0.3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2"/>
      <c r="M4984" s="6"/>
    </row>
    <row r="4985" spans="1:13" x14ac:dyDescent="0.3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2"/>
      <c r="M4985" s="6"/>
    </row>
    <row r="4986" spans="1:13" x14ac:dyDescent="0.3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2"/>
      <c r="M4986" s="6"/>
    </row>
    <row r="4987" spans="1:13" x14ac:dyDescent="0.3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2"/>
      <c r="M4987" s="6"/>
    </row>
    <row r="4988" spans="1:13" x14ac:dyDescent="0.3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2"/>
      <c r="M4988" s="6"/>
    </row>
    <row r="4989" spans="1:13" x14ac:dyDescent="0.3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2"/>
      <c r="M4989" s="6"/>
    </row>
    <row r="4990" spans="1:13" x14ac:dyDescent="0.3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2"/>
      <c r="M4990" s="6"/>
    </row>
    <row r="4991" spans="1:13" x14ac:dyDescent="0.3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2"/>
      <c r="M4991" s="6"/>
    </row>
    <row r="4992" spans="1:13" x14ac:dyDescent="0.3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2"/>
      <c r="M4992" s="6"/>
    </row>
    <row r="4993" spans="1:13" x14ac:dyDescent="0.3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2"/>
      <c r="M4993" s="6"/>
    </row>
    <row r="4994" spans="1:13" x14ac:dyDescent="0.3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2"/>
      <c r="M4994" s="6"/>
    </row>
    <row r="4995" spans="1:13" x14ac:dyDescent="0.3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2"/>
      <c r="M4995" s="6"/>
    </row>
    <row r="4996" spans="1:13" x14ac:dyDescent="0.3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2"/>
      <c r="M4996" s="6"/>
    </row>
    <row r="4997" spans="1:13" x14ac:dyDescent="0.3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2"/>
      <c r="M4997" s="6"/>
    </row>
    <row r="4998" spans="1:13" x14ac:dyDescent="0.3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2"/>
      <c r="M4998" s="6"/>
    </row>
    <row r="4999" spans="1:13" x14ac:dyDescent="0.3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2"/>
      <c r="M4999" s="6"/>
    </row>
    <row r="5000" spans="1:13" x14ac:dyDescent="0.3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2"/>
      <c r="M5000" s="6"/>
    </row>
    <row r="5001" spans="1:13" x14ac:dyDescent="0.3">
      <c r="A5001" s="1"/>
      <c r="B5001" s="1"/>
      <c r="C5001" s="1"/>
      <c r="D5001" s="1"/>
      <c r="E5001" s="1"/>
      <c r="F5001" s="1"/>
      <c r="G5001" s="2"/>
      <c r="H5001" s="1"/>
      <c r="I5001" s="1"/>
      <c r="J5001" s="1"/>
      <c r="K5001" s="1"/>
      <c r="L5001" s="2"/>
      <c r="M5001" s="6"/>
    </row>
    <row r="5002" spans="1:13" x14ac:dyDescent="0.3">
      <c r="A5002" s="1"/>
      <c r="B5002" s="1"/>
      <c r="C5002" s="1"/>
      <c r="D5002" s="1"/>
      <c r="E5002" s="1"/>
      <c r="F5002" s="1"/>
      <c r="G5002" s="2"/>
      <c r="H5002" s="1"/>
      <c r="I5002" s="1"/>
      <c r="J5002" s="1"/>
      <c r="K5002" s="1"/>
      <c r="L5002" s="2"/>
      <c r="M5002" s="6"/>
    </row>
    <row r="5003" spans="1:13" x14ac:dyDescent="0.3">
      <c r="A5003" s="1"/>
      <c r="B5003" s="1"/>
      <c r="C5003" s="1"/>
      <c r="D5003" s="1"/>
      <c r="E5003" s="1"/>
      <c r="F5003" s="1"/>
      <c r="G5003" s="2"/>
      <c r="H5003" s="1"/>
      <c r="I5003" s="1"/>
      <c r="J5003" s="1"/>
      <c r="K5003" s="1"/>
      <c r="L5003" s="2"/>
      <c r="M5003" s="6"/>
    </row>
    <row r="5004" spans="1:13" x14ac:dyDescent="0.3">
      <c r="A5004" s="1"/>
      <c r="B5004" s="1"/>
      <c r="C5004" s="1"/>
      <c r="D5004" s="1"/>
      <c r="E5004" s="1"/>
      <c r="F5004" s="1"/>
      <c r="G5004" s="2"/>
      <c r="H5004" s="1"/>
      <c r="I5004" s="1"/>
      <c r="J5004" s="1"/>
      <c r="K5004" s="1"/>
      <c r="L5004" s="2"/>
      <c r="M5004" s="6"/>
    </row>
    <row r="5005" spans="1:13" x14ac:dyDescent="0.3">
      <c r="A5005" s="1"/>
      <c r="B5005" s="1"/>
      <c r="C5005" s="1"/>
      <c r="D5005" s="1"/>
      <c r="E5005" s="1"/>
      <c r="F5005" s="1"/>
      <c r="G5005" s="2"/>
      <c r="H5005" s="1"/>
      <c r="I5005" s="1"/>
      <c r="J5005" s="1"/>
      <c r="K5005" s="1"/>
      <c r="L5005" s="2"/>
      <c r="M5005" s="6"/>
    </row>
    <row r="5006" spans="1:13" x14ac:dyDescent="0.3">
      <c r="A5006" s="1"/>
      <c r="B5006" s="1"/>
      <c r="C5006" s="1"/>
      <c r="D5006" s="1"/>
      <c r="E5006" s="1"/>
      <c r="F5006" s="1"/>
      <c r="G5006" s="2"/>
      <c r="H5006" s="1"/>
      <c r="I5006" s="1"/>
      <c r="J5006" s="1"/>
      <c r="K5006" s="1"/>
      <c r="L5006" s="2"/>
      <c r="M5006" s="6"/>
    </row>
    <row r="5007" spans="1:13" x14ac:dyDescent="0.3">
      <c r="A5007" s="1"/>
      <c r="B5007" s="1"/>
      <c r="C5007" s="1"/>
      <c r="D5007" s="1"/>
      <c r="E5007" s="1"/>
      <c r="F5007" s="1"/>
      <c r="G5007" s="2"/>
      <c r="H5007" s="1"/>
      <c r="I5007" s="1"/>
      <c r="J5007" s="1"/>
      <c r="K5007" s="1"/>
      <c r="L5007" s="2"/>
      <c r="M5007" s="6"/>
    </row>
    <row r="5008" spans="1:13" x14ac:dyDescent="0.3">
      <c r="A5008" s="1"/>
      <c r="B5008" s="1"/>
      <c r="C5008" s="1"/>
      <c r="D5008" s="1"/>
      <c r="E5008" s="1"/>
      <c r="F5008" s="1"/>
      <c r="G5008" s="2"/>
      <c r="H5008" s="1"/>
      <c r="I5008" s="1"/>
      <c r="J5008" s="1"/>
      <c r="K5008" s="1"/>
      <c r="L5008" s="2"/>
      <c r="M5008" s="6"/>
    </row>
    <row r="5009" spans="1:13" x14ac:dyDescent="0.3">
      <c r="A5009" s="1"/>
      <c r="B5009" s="1"/>
      <c r="C5009" s="1"/>
      <c r="D5009" s="1"/>
      <c r="E5009" s="1"/>
      <c r="F5009" s="1"/>
      <c r="G5009" s="2"/>
      <c r="H5009" s="1"/>
      <c r="I5009" s="1"/>
      <c r="J5009" s="1"/>
      <c r="K5009" s="1"/>
      <c r="L5009" s="2"/>
      <c r="M5009" s="6"/>
    </row>
    <row r="5010" spans="1:13" x14ac:dyDescent="0.3">
      <c r="A5010" s="1"/>
      <c r="B5010" s="1"/>
      <c r="C5010" s="1"/>
      <c r="D5010" s="1"/>
      <c r="E5010" s="1"/>
      <c r="F5010" s="1"/>
      <c r="G5010" s="2"/>
      <c r="H5010" s="1"/>
      <c r="I5010" s="1"/>
      <c r="J5010" s="1"/>
      <c r="K5010" s="1"/>
      <c r="L5010" s="2"/>
      <c r="M5010" s="6"/>
    </row>
    <row r="5011" spans="1:13" x14ac:dyDescent="0.3">
      <c r="A5011" s="1"/>
      <c r="B5011" s="1"/>
      <c r="C5011" s="1"/>
      <c r="D5011" s="1"/>
      <c r="E5011" s="1"/>
      <c r="F5011" s="1"/>
      <c r="G5011" s="2"/>
      <c r="H5011" s="1"/>
      <c r="I5011" s="1"/>
      <c r="J5011" s="1"/>
      <c r="K5011" s="1"/>
      <c r="L5011" s="2"/>
      <c r="M5011" s="6"/>
    </row>
    <row r="5012" spans="1:13" x14ac:dyDescent="0.3">
      <c r="A5012" s="1"/>
      <c r="B5012" s="1"/>
      <c r="C5012" s="1"/>
      <c r="D5012" s="1"/>
      <c r="E5012" s="1"/>
      <c r="F5012" s="1"/>
      <c r="G5012" s="2"/>
      <c r="H5012" s="1"/>
      <c r="I5012" s="1"/>
      <c r="J5012" s="1"/>
      <c r="K5012" s="1"/>
      <c r="L5012" s="2"/>
      <c r="M5012" s="6"/>
    </row>
    <row r="5013" spans="1:13" x14ac:dyDescent="0.3">
      <c r="A5013" s="1"/>
      <c r="B5013" s="1"/>
      <c r="C5013" s="1"/>
      <c r="D5013" s="1"/>
      <c r="E5013" s="1"/>
      <c r="F5013" s="1"/>
      <c r="G5013" s="2"/>
      <c r="H5013" s="1"/>
      <c r="I5013" s="1"/>
      <c r="J5013" s="1"/>
      <c r="K5013" s="1"/>
      <c r="L5013" s="2"/>
      <c r="M5013" s="6"/>
    </row>
    <row r="5014" spans="1:13" x14ac:dyDescent="0.3">
      <c r="A5014" s="1"/>
      <c r="B5014" s="1"/>
      <c r="C5014" s="1"/>
      <c r="D5014" s="1"/>
      <c r="E5014" s="1"/>
      <c r="F5014" s="1"/>
      <c r="G5014" s="2"/>
      <c r="H5014" s="1"/>
      <c r="I5014" s="1"/>
      <c r="J5014" s="1"/>
      <c r="K5014" s="1"/>
      <c r="L5014" s="2"/>
      <c r="M5014" s="6"/>
    </row>
    <row r="5015" spans="1:13" x14ac:dyDescent="0.3">
      <c r="A5015" s="1"/>
      <c r="B5015" s="1"/>
      <c r="C5015" s="1"/>
      <c r="D5015" s="1"/>
      <c r="E5015" s="1"/>
      <c r="F5015" s="1"/>
      <c r="G5015" s="2"/>
      <c r="H5015" s="1"/>
      <c r="I5015" s="1"/>
      <c r="J5015" s="1"/>
      <c r="K5015" s="1"/>
      <c r="L5015" s="2"/>
      <c r="M5015" s="6"/>
    </row>
    <row r="5016" spans="1:13" x14ac:dyDescent="0.3">
      <c r="A5016" s="1"/>
      <c r="B5016" s="1"/>
      <c r="C5016" s="1"/>
      <c r="D5016" s="1"/>
      <c r="E5016" s="1"/>
      <c r="F5016" s="1"/>
      <c r="G5016" s="2"/>
      <c r="H5016" s="1"/>
      <c r="I5016" s="1"/>
      <c r="J5016" s="1"/>
      <c r="K5016" s="1"/>
      <c r="L5016" s="2"/>
      <c r="M5016" s="6"/>
    </row>
    <row r="5017" spans="1:13" x14ac:dyDescent="0.3">
      <c r="A5017" s="1"/>
      <c r="B5017" s="1"/>
      <c r="C5017" s="1"/>
      <c r="D5017" s="1"/>
      <c r="E5017" s="1"/>
      <c r="F5017" s="1"/>
      <c r="G5017" s="2"/>
      <c r="H5017" s="1"/>
      <c r="I5017" s="1"/>
      <c r="J5017" s="1"/>
      <c r="K5017" s="1"/>
      <c r="L5017" s="2"/>
      <c r="M5017" s="6"/>
    </row>
    <row r="5018" spans="1:13" x14ac:dyDescent="0.3">
      <c r="A5018" s="1"/>
      <c r="B5018" s="1"/>
      <c r="C5018" s="1"/>
      <c r="D5018" s="1"/>
      <c r="E5018" s="1"/>
      <c r="F5018" s="1"/>
      <c r="G5018" s="2"/>
      <c r="H5018" s="1"/>
      <c r="I5018" s="1"/>
      <c r="J5018" s="1"/>
      <c r="K5018" s="1"/>
      <c r="L5018" s="2"/>
      <c r="M5018" s="6"/>
    </row>
    <row r="5019" spans="1:13" x14ac:dyDescent="0.3">
      <c r="A5019" s="1"/>
      <c r="B5019" s="1"/>
      <c r="C5019" s="1"/>
      <c r="D5019" s="1"/>
      <c r="E5019" s="1"/>
      <c r="F5019" s="1"/>
      <c r="G5019" s="2"/>
      <c r="H5019" s="1"/>
      <c r="I5019" s="1"/>
      <c r="J5019" s="1"/>
      <c r="K5019" s="1"/>
      <c r="L5019" s="2"/>
      <c r="M5019" s="6"/>
    </row>
    <row r="5020" spans="1:13" x14ac:dyDescent="0.3">
      <c r="A5020" s="1"/>
      <c r="B5020" s="1"/>
      <c r="C5020" s="1"/>
      <c r="D5020" s="1"/>
      <c r="E5020" s="1"/>
      <c r="F5020" s="1"/>
      <c r="G5020" s="2"/>
      <c r="H5020" s="1"/>
      <c r="I5020" s="1"/>
      <c r="J5020" s="1"/>
      <c r="K5020" s="1"/>
      <c r="L5020" s="2"/>
      <c r="M5020" s="6"/>
    </row>
    <row r="5021" spans="1:13" x14ac:dyDescent="0.3">
      <c r="A5021" s="1"/>
      <c r="B5021" s="1"/>
      <c r="C5021" s="1"/>
      <c r="D5021" s="1"/>
      <c r="E5021" s="1"/>
      <c r="F5021" s="1"/>
      <c r="G5021" s="2"/>
      <c r="H5021" s="1"/>
      <c r="I5021" s="1"/>
      <c r="J5021" s="1"/>
      <c r="K5021" s="1"/>
      <c r="L5021" s="2"/>
      <c r="M5021" s="6"/>
    </row>
    <row r="5022" spans="1:13" x14ac:dyDescent="0.3">
      <c r="A5022" s="1"/>
      <c r="B5022" s="1"/>
      <c r="C5022" s="1"/>
      <c r="D5022" s="1"/>
      <c r="E5022" s="1"/>
      <c r="F5022" s="1"/>
      <c r="G5022" s="2"/>
      <c r="H5022" s="1"/>
      <c r="I5022" s="1"/>
      <c r="J5022" s="1"/>
      <c r="K5022" s="1"/>
      <c r="L5022" s="2"/>
      <c r="M5022" s="6"/>
    </row>
    <row r="5023" spans="1:13" x14ac:dyDescent="0.3">
      <c r="A5023" s="1"/>
      <c r="B5023" s="1"/>
      <c r="C5023" s="1"/>
      <c r="D5023" s="1"/>
      <c r="E5023" s="1"/>
      <c r="F5023" s="1"/>
      <c r="G5023" s="2"/>
      <c r="H5023" s="1"/>
      <c r="I5023" s="1"/>
      <c r="J5023" s="1"/>
      <c r="K5023" s="1"/>
      <c r="L5023" s="2"/>
      <c r="M5023" s="6"/>
    </row>
    <row r="5024" spans="1:13" x14ac:dyDescent="0.3">
      <c r="A5024" s="1"/>
      <c r="B5024" s="1"/>
      <c r="C5024" s="1"/>
      <c r="D5024" s="1"/>
      <c r="E5024" s="1"/>
      <c r="F5024" s="1"/>
      <c r="G5024" s="2"/>
      <c r="H5024" s="1"/>
      <c r="I5024" s="1"/>
      <c r="J5024" s="1"/>
      <c r="K5024" s="1"/>
      <c r="L5024" s="2"/>
      <c r="M5024" s="6"/>
    </row>
    <row r="5025" spans="1:13" x14ac:dyDescent="0.3">
      <c r="A5025" s="1"/>
      <c r="B5025" s="1"/>
      <c r="C5025" s="1"/>
      <c r="D5025" s="1"/>
      <c r="E5025" s="1"/>
      <c r="F5025" s="1"/>
      <c r="G5025" s="2"/>
      <c r="H5025" s="1"/>
      <c r="I5025" s="1"/>
      <c r="J5025" s="1"/>
      <c r="K5025" s="1"/>
      <c r="L5025" s="2"/>
      <c r="M5025" s="6"/>
    </row>
    <row r="5026" spans="1:13" x14ac:dyDescent="0.3">
      <c r="A5026" s="1"/>
      <c r="B5026" s="1"/>
      <c r="C5026" s="1"/>
      <c r="D5026" s="1"/>
      <c r="E5026" s="1"/>
      <c r="F5026" s="1"/>
      <c r="G5026" s="2"/>
      <c r="H5026" s="1"/>
      <c r="I5026" s="1"/>
      <c r="J5026" s="1"/>
      <c r="K5026" s="1"/>
      <c r="L5026" s="2"/>
      <c r="M5026" s="6"/>
    </row>
    <row r="5027" spans="1:13" x14ac:dyDescent="0.3">
      <c r="A5027" s="1"/>
      <c r="B5027" s="1"/>
      <c r="C5027" s="1"/>
      <c r="D5027" s="1"/>
      <c r="E5027" s="1"/>
      <c r="F5027" s="1"/>
      <c r="G5027" s="2"/>
      <c r="H5027" s="1"/>
      <c r="I5027" s="1"/>
      <c r="J5027" s="1"/>
      <c r="K5027" s="1"/>
      <c r="L5027" s="2"/>
      <c r="M5027" s="6"/>
    </row>
    <row r="5028" spans="1:13" x14ac:dyDescent="0.3">
      <c r="A5028" s="1"/>
      <c r="B5028" s="1"/>
      <c r="C5028" s="1"/>
      <c r="D5028" s="1"/>
      <c r="E5028" s="1"/>
      <c r="F5028" s="1"/>
      <c r="G5028" s="2"/>
      <c r="H5028" s="1"/>
      <c r="I5028" s="1"/>
      <c r="J5028" s="1"/>
      <c r="K5028" s="1"/>
      <c r="L5028" s="2"/>
      <c r="M5028" s="6"/>
    </row>
    <row r="5029" spans="1:13" x14ac:dyDescent="0.3">
      <c r="A5029" s="1"/>
      <c r="B5029" s="1"/>
      <c r="C5029" s="1"/>
      <c r="D5029" s="1"/>
      <c r="E5029" s="1"/>
      <c r="F5029" s="1"/>
      <c r="G5029" s="2"/>
      <c r="H5029" s="1"/>
      <c r="I5029" s="1"/>
      <c r="J5029" s="1"/>
      <c r="K5029" s="1"/>
      <c r="L5029" s="2"/>
      <c r="M5029" s="6"/>
    </row>
    <row r="5030" spans="1:13" x14ac:dyDescent="0.3">
      <c r="A5030" s="1"/>
      <c r="B5030" s="1"/>
      <c r="C5030" s="1"/>
      <c r="D5030" s="1"/>
      <c r="E5030" s="1"/>
      <c r="F5030" s="1"/>
      <c r="G5030" s="2"/>
      <c r="H5030" s="1"/>
      <c r="I5030" s="1"/>
      <c r="J5030" s="1"/>
      <c r="K5030" s="1"/>
      <c r="L5030" s="2"/>
      <c r="M5030" s="6"/>
    </row>
    <row r="5031" spans="1:13" x14ac:dyDescent="0.3">
      <c r="A5031" s="1"/>
      <c r="B5031" s="1"/>
      <c r="C5031" s="1"/>
      <c r="D5031" s="1"/>
      <c r="E5031" s="1"/>
      <c r="F5031" s="1"/>
      <c r="G5031" s="2"/>
      <c r="H5031" s="1"/>
      <c r="I5031" s="1"/>
      <c r="J5031" s="1"/>
      <c r="K5031" s="1"/>
      <c r="L5031" s="2"/>
      <c r="M5031" s="6"/>
    </row>
    <row r="5032" spans="1:13" x14ac:dyDescent="0.3">
      <c r="A5032" s="1"/>
      <c r="B5032" s="1"/>
      <c r="C5032" s="1"/>
      <c r="D5032" s="1"/>
      <c r="E5032" s="1"/>
      <c r="F5032" s="1"/>
      <c r="G5032" s="2"/>
      <c r="H5032" s="1"/>
      <c r="I5032" s="1"/>
      <c r="J5032" s="1"/>
      <c r="K5032" s="1"/>
      <c r="L5032" s="2"/>
      <c r="M5032" s="6"/>
    </row>
    <row r="5033" spans="1:13" x14ac:dyDescent="0.3">
      <c r="A5033" s="1"/>
      <c r="B5033" s="1"/>
      <c r="C5033" s="1"/>
      <c r="D5033" s="1"/>
      <c r="E5033" s="1"/>
      <c r="F5033" s="1"/>
      <c r="G5033" s="2"/>
      <c r="H5033" s="1"/>
      <c r="I5033" s="1"/>
      <c r="J5033" s="1"/>
      <c r="K5033" s="1"/>
      <c r="L5033" s="2"/>
      <c r="M5033" s="6"/>
    </row>
    <row r="5034" spans="1:13" x14ac:dyDescent="0.3">
      <c r="A5034" s="1"/>
      <c r="B5034" s="1"/>
      <c r="C5034" s="1"/>
      <c r="D5034" s="1"/>
      <c r="E5034" s="1"/>
      <c r="F5034" s="1"/>
      <c r="G5034" s="2"/>
      <c r="H5034" s="1"/>
      <c r="I5034" s="1"/>
      <c r="J5034" s="1"/>
      <c r="K5034" s="1"/>
      <c r="L5034" s="2"/>
      <c r="M5034" s="6"/>
    </row>
    <row r="5035" spans="1:13" x14ac:dyDescent="0.3">
      <c r="A5035" s="1"/>
      <c r="B5035" s="1"/>
      <c r="C5035" s="1"/>
      <c r="D5035" s="1"/>
      <c r="E5035" s="1"/>
      <c r="F5035" s="1"/>
      <c r="G5035" s="2"/>
      <c r="H5035" s="1"/>
      <c r="I5035" s="1"/>
      <c r="J5035" s="1"/>
      <c r="K5035" s="1"/>
      <c r="L5035" s="2"/>
      <c r="M5035" s="6"/>
    </row>
    <row r="5036" spans="1:13" x14ac:dyDescent="0.3">
      <c r="A5036" s="1"/>
      <c r="B5036" s="1"/>
      <c r="C5036" s="1"/>
      <c r="D5036" s="1"/>
      <c r="E5036" s="1"/>
      <c r="F5036" s="1"/>
      <c r="G5036" s="2"/>
      <c r="H5036" s="1"/>
      <c r="I5036" s="1"/>
      <c r="J5036" s="1"/>
      <c r="K5036" s="1"/>
      <c r="L5036" s="2"/>
      <c r="M5036" s="6"/>
    </row>
    <row r="5037" spans="1:13" x14ac:dyDescent="0.3">
      <c r="A5037" s="1"/>
      <c r="B5037" s="1"/>
      <c r="C5037" s="1"/>
      <c r="D5037" s="1"/>
      <c r="E5037" s="1"/>
      <c r="F5037" s="1"/>
      <c r="G5037" s="2"/>
      <c r="H5037" s="1"/>
      <c r="I5037" s="1"/>
      <c r="J5037" s="1"/>
      <c r="K5037" s="1"/>
      <c r="L5037" s="2"/>
      <c r="M5037" s="6"/>
    </row>
    <row r="5038" spans="1:13" x14ac:dyDescent="0.3">
      <c r="A5038" s="1"/>
      <c r="B5038" s="1"/>
      <c r="C5038" s="1"/>
      <c r="D5038" s="1"/>
      <c r="E5038" s="1"/>
      <c r="F5038" s="1"/>
      <c r="G5038" s="2"/>
      <c r="H5038" s="1"/>
      <c r="I5038" s="1"/>
      <c r="J5038" s="1"/>
      <c r="K5038" s="1"/>
      <c r="L5038" s="2"/>
      <c r="M5038" s="6"/>
    </row>
    <row r="5039" spans="1:13" x14ac:dyDescent="0.3">
      <c r="A5039" s="1"/>
      <c r="B5039" s="1"/>
      <c r="C5039" s="1"/>
      <c r="D5039" s="1"/>
      <c r="E5039" s="1"/>
      <c r="F5039" s="1"/>
      <c r="G5039" s="2"/>
      <c r="H5039" s="1"/>
      <c r="I5039" s="1"/>
      <c r="J5039" s="1"/>
      <c r="K5039" s="1"/>
      <c r="L5039" s="2"/>
      <c r="M5039" s="6"/>
    </row>
    <row r="5040" spans="1:13" x14ac:dyDescent="0.3">
      <c r="A5040" s="1"/>
      <c r="B5040" s="1"/>
      <c r="C5040" s="1"/>
      <c r="D5040" s="1"/>
      <c r="E5040" s="1"/>
      <c r="F5040" s="1"/>
      <c r="G5040" s="2"/>
      <c r="H5040" s="1"/>
      <c r="I5040" s="1"/>
      <c r="J5040" s="1"/>
      <c r="K5040" s="1"/>
      <c r="L5040" s="2"/>
      <c r="M5040" s="6"/>
    </row>
    <row r="5041" spans="1:13" x14ac:dyDescent="0.3">
      <c r="A5041" s="1"/>
      <c r="B5041" s="1"/>
      <c r="C5041" s="1"/>
      <c r="D5041" s="1"/>
      <c r="E5041" s="1"/>
      <c r="F5041" s="1"/>
      <c r="G5041" s="2"/>
      <c r="H5041" s="1"/>
      <c r="I5041" s="1"/>
      <c r="J5041" s="1"/>
      <c r="K5041" s="1"/>
      <c r="L5041" s="2"/>
      <c r="M5041" s="6"/>
    </row>
    <row r="5042" spans="1:13" x14ac:dyDescent="0.3">
      <c r="A5042" s="1"/>
      <c r="B5042" s="1"/>
      <c r="C5042" s="1"/>
      <c r="D5042" s="1"/>
      <c r="E5042" s="1"/>
      <c r="F5042" s="1"/>
      <c r="G5042" s="2"/>
      <c r="H5042" s="1"/>
      <c r="I5042" s="1"/>
      <c r="J5042" s="1"/>
      <c r="K5042" s="1"/>
      <c r="L5042" s="2"/>
      <c r="M5042" s="6"/>
    </row>
    <row r="5043" spans="1:13" x14ac:dyDescent="0.3">
      <c r="A5043" s="1"/>
      <c r="B5043" s="1"/>
      <c r="C5043" s="1"/>
      <c r="D5043" s="1"/>
      <c r="E5043" s="1"/>
      <c r="F5043" s="1"/>
      <c r="G5043" s="2"/>
      <c r="H5043" s="1"/>
      <c r="I5043" s="1"/>
      <c r="J5043" s="1"/>
      <c r="K5043" s="1"/>
      <c r="L5043" s="2"/>
      <c r="M5043" s="6"/>
    </row>
    <row r="5044" spans="1:13" x14ac:dyDescent="0.3">
      <c r="A5044" s="1"/>
      <c r="B5044" s="1"/>
      <c r="C5044" s="1"/>
      <c r="D5044" s="1"/>
      <c r="E5044" s="1"/>
      <c r="F5044" s="1"/>
      <c r="G5044" s="2"/>
      <c r="H5044" s="1"/>
      <c r="I5044" s="1"/>
      <c r="J5044" s="1"/>
      <c r="K5044" s="1"/>
      <c r="L5044" s="2"/>
      <c r="M5044" s="6"/>
    </row>
    <row r="5045" spans="1:13" x14ac:dyDescent="0.3">
      <c r="A5045" s="1"/>
      <c r="B5045" s="1"/>
      <c r="C5045" s="1"/>
      <c r="D5045" s="1"/>
      <c r="E5045" s="1"/>
      <c r="F5045" s="1"/>
      <c r="G5045" s="2"/>
      <c r="H5045" s="1"/>
      <c r="I5045" s="1"/>
      <c r="J5045" s="1"/>
      <c r="K5045" s="1"/>
      <c r="L5045" s="2"/>
      <c r="M5045" s="6"/>
    </row>
    <row r="5046" spans="1:13" x14ac:dyDescent="0.3">
      <c r="A5046" s="1"/>
      <c r="B5046" s="1"/>
      <c r="C5046" s="1"/>
      <c r="D5046" s="1"/>
      <c r="E5046" s="1"/>
      <c r="F5046" s="1"/>
      <c r="G5046" s="2"/>
      <c r="H5046" s="1"/>
      <c r="I5046" s="1"/>
      <c r="J5046" s="1"/>
      <c r="K5046" s="1"/>
      <c r="L5046" s="2"/>
      <c r="M5046" s="6"/>
    </row>
    <row r="5047" spans="1:13" x14ac:dyDescent="0.3">
      <c r="A5047" s="1"/>
      <c r="B5047" s="1"/>
      <c r="C5047" s="1"/>
      <c r="D5047" s="1"/>
      <c r="E5047" s="1"/>
      <c r="F5047" s="1"/>
      <c r="G5047" s="2"/>
      <c r="H5047" s="1"/>
      <c r="I5047" s="1"/>
      <c r="J5047" s="1"/>
      <c r="K5047" s="1"/>
      <c r="L5047" s="2"/>
      <c r="M5047" s="6"/>
    </row>
    <row r="5048" spans="1:13" x14ac:dyDescent="0.3">
      <c r="A5048" s="1"/>
      <c r="B5048" s="1"/>
      <c r="C5048" s="1"/>
      <c r="D5048" s="1"/>
      <c r="E5048" s="1"/>
      <c r="F5048" s="1"/>
      <c r="G5048" s="2"/>
      <c r="H5048" s="1"/>
      <c r="I5048" s="1"/>
      <c r="J5048" s="1"/>
      <c r="K5048" s="1"/>
      <c r="L5048" s="2"/>
      <c r="M5048" s="6"/>
    </row>
    <row r="5049" spans="1:13" x14ac:dyDescent="0.3">
      <c r="A5049" s="1"/>
      <c r="B5049" s="1"/>
      <c r="C5049" s="1"/>
      <c r="D5049" s="1"/>
      <c r="E5049" s="1"/>
      <c r="F5049" s="1"/>
      <c r="G5049" s="2"/>
      <c r="H5049" s="1"/>
      <c r="I5049" s="1"/>
      <c r="J5049" s="1"/>
      <c r="K5049" s="1"/>
      <c r="L5049" s="2"/>
      <c r="M5049" s="6"/>
    </row>
    <row r="5050" spans="1:13" x14ac:dyDescent="0.3">
      <c r="A5050" s="1"/>
      <c r="B5050" s="1"/>
      <c r="C5050" s="1"/>
      <c r="D5050" s="1"/>
      <c r="E5050" s="1"/>
      <c r="F5050" s="1"/>
      <c r="G5050" s="2"/>
      <c r="H5050" s="1"/>
      <c r="I5050" s="1"/>
      <c r="J5050" s="1"/>
      <c r="K5050" s="1"/>
      <c r="L5050" s="2"/>
      <c r="M5050" s="6"/>
    </row>
    <row r="5051" spans="1:13" x14ac:dyDescent="0.3">
      <c r="A5051" s="1"/>
      <c r="B5051" s="1"/>
      <c r="C5051" s="1"/>
      <c r="D5051" s="1"/>
      <c r="E5051" s="1"/>
      <c r="F5051" s="1"/>
      <c r="G5051" s="2"/>
      <c r="H5051" s="1"/>
      <c r="I5051" s="1"/>
      <c r="J5051" s="1"/>
      <c r="K5051" s="1"/>
      <c r="L5051" s="2"/>
      <c r="M5051" s="6"/>
    </row>
    <row r="5052" spans="1:13" x14ac:dyDescent="0.3">
      <c r="A5052" s="1"/>
      <c r="B5052" s="1"/>
      <c r="C5052" s="1"/>
      <c r="D5052" s="1"/>
      <c r="E5052" s="1"/>
      <c r="F5052" s="1"/>
      <c r="G5052" s="2"/>
      <c r="H5052" s="1"/>
      <c r="I5052" s="1"/>
      <c r="J5052" s="1"/>
      <c r="K5052" s="1"/>
      <c r="L5052" s="2"/>
      <c r="M5052" s="6"/>
    </row>
    <row r="5053" spans="1:13" x14ac:dyDescent="0.3">
      <c r="A5053" s="1"/>
      <c r="B5053" s="1"/>
      <c r="C5053" s="1"/>
      <c r="D5053" s="1"/>
      <c r="E5053" s="1"/>
      <c r="F5053" s="1"/>
      <c r="G5053" s="2"/>
      <c r="H5053" s="1"/>
      <c r="I5053" s="1"/>
      <c r="J5053" s="1"/>
      <c r="K5053" s="1"/>
      <c r="L5053" s="2"/>
      <c r="M5053" s="6"/>
    </row>
    <row r="5054" spans="1:13" x14ac:dyDescent="0.3">
      <c r="A5054" s="1"/>
      <c r="B5054" s="1"/>
      <c r="C5054" s="1"/>
      <c r="D5054" s="1"/>
      <c r="E5054" s="1"/>
      <c r="F5054" s="1"/>
      <c r="G5054" s="2"/>
      <c r="H5054" s="1"/>
      <c r="I5054" s="1"/>
      <c r="J5054" s="1"/>
      <c r="K5054" s="1"/>
      <c r="L5054" s="2"/>
      <c r="M5054" s="6"/>
    </row>
    <row r="5055" spans="1:13" x14ac:dyDescent="0.3">
      <c r="A5055" s="1"/>
      <c r="B5055" s="1"/>
      <c r="C5055" s="1"/>
      <c r="D5055" s="1"/>
      <c r="E5055" s="1"/>
      <c r="F5055" s="1"/>
      <c r="G5055" s="2"/>
      <c r="H5055" s="1"/>
      <c r="I5055" s="1"/>
      <c r="J5055" s="1"/>
      <c r="K5055" s="1"/>
      <c r="L5055" s="2"/>
      <c r="M5055" s="6"/>
    </row>
    <row r="5056" spans="1:13" x14ac:dyDescent="0.3">
      <c r="A5056" s="1"/>
      <c r="B5056" s="1"/>
      <c r="C5056" s="1"/>
      <c r="D5056" s="1"/>
      <c r="E5056" s="1"/>
      <c r="F5056" s="1"/>
      <c r="G5056" s="2"/>
      <c r="H5056" s="1"/>
      <c r="I5056" s="1"/>
      <c r="J5056" s="1"/>
      <c r="K5056" s="1"/>
      <c r="L5056" s="2"/>
      <c r="M5056" s="6"/>
    </row>
    <row r="5057" spans="1:13" x14ac:dyDescent="0.3">
      <c r="A5057" s="1"/>
      <c r="B5057" s="1"/>
      <c r="C5057" s="1"/>
      <c r="D5057" s="1"/>
      <c r="E5057" s="1"/>
      <c r="F5057" s="1"/>
      <c r="G5057" s="2"/>
      <c r="H5057" s="1"/>
      <c r="I5057" s="1"/>
      <c r="J5057" s="1"/>
      <c r="K5057" s="1"/>
      <c r="L5057" s="2"/>
      <c r="M5057" s="6"/>
    </row>
    <row r="5058" spans="1:13" x14ac:dyDescent="0.3">
      <c r="A5058" s="1"/>
      <c r="B5058" s="1"/>
      <c r="C5058" s="1"/>
      <c r="D5058" s="1"/>
      <c r="E5058" s="1"/>
      <c r="F5058" s="1"/>
      <c r="G5058" s="2"/>
      <c r="H5058" s="1"/>
      <c r="I5058" s="1"/>
      <c r="J5058" s="1"/>
      <c r="K5058" s="1"/>
      <c r="L5058" s="2"/>
      <c r="M5058" s="6"/>
    </row>
    <row r="5059" spans="1:13" x14ac:dyDescent="0.3">
      <c r="A5059" s="1"/>
      <c r="B5059" s="1"/>
      <c r="C5059" s="1"/>
      <c r="D5059" s="1"/>
      <c r="E5059" s="1"/>
      <c r="F5059" s="1"/>
      <c r="G5059" s="2"/>
      <c r="H5059" s="1"/>
      <c r="I5059" s="1"/>
      <c r="J5059" s="1"/>
      <c r="K5059" s="1"/>
      <c r="L5059" s="2"/>
      <c r="M5059" s="6"/>
    </row>
    <row r="5060" spans="1:13" x14ac:dyDescent="0.3">
      <c r="A5060" s="1"/>
      <c r="B5060" s="1"/>
      <c r="C5060" s="1"/>
      <c r="D5060" s="1"/>
      <c r="E5060" s="1"/>
      <c r="F5060" s="1"/>
      <c r="G5060" s="2"/>
      <c r="H5060" s="1"/>
      <c r="I5060" s="1"/>
      <c r="J5060" s="1"/>
      <c r="K5060" s="1"/>
      <c r="L5060" s="2"/>
      <c r="M5060" s="6"/>
    </row>
    <row r="5061" spans="1:13" x14ac:dyDescent="0.3">
      <c r="A5061" s="1"/>
      <c r="B5061" s="1"/>
      <c r="C5061" s="1"/>
      <c r="D5061" s="1"/>
      <c r="E5061" s="1"/>
      <c r="F5061" s="1"/>
      <c r="G5061" s="2"/>
      <c r="H5061" s="1"/>
      <c r="I5061" s="1"/>
      <c r="J5061" s="1"/>
      <c r="K5061" s="1"/>
      <c r="L5061" s="2"/>
      <c r="M5061" s="6"/>
    </row>
    <row r="5062" spans="1:13" x14ac:dyDescent="0.3">
      <c r="A5062" s="1"/>
      <c r="B5062" s="1"/>
      <c r="C5062" s="1"/>
      <c r="D5062" s="1"/>
      <c r="E5062" s="1"/>
      <c r="F5062" s="1"/>
      <c r="G5062" s="2"/>
      <c r="H5062" s="1"/>
      <c r="I5062" s="1"/>
      <c r="J5062" s="1"/>
      <c r="K5062" s="1"/>
      <c r="L5062" s="2"/>
      <c r="M5062" s="6"/>
    </row>
    <row r="5063" spans="1:13" x14ac:dyDescent="0.3">
      <c r="A5063" s="1"/>
      <c r="B5063" s="1"/>
      <c r="C5063" s="1"/>
      <c r="D5063" s="1"/>
      <c r="E5063" s="1"/>
      <c r="F5063" s="1"/>
      <c r="G5063" s="2"/>
      <c r="H5063" s="1"/>
      <c r="I5063" s="1"/>
      <c r="J5063" s="1"/>
      <c r="K5063" s="1"/>
      <c r="L5063" s="2"/>
      <c r="M5063" s="6"/>
    </row>
    <row r="5064" spans="1:13" x14ac:dyDescent="0.3">
      <c r="A5064" s="1"/>
      <c r="B5064" s="1"/>
      <c r="C5064" s="1"/>
      <c r="D5064" s="1"/>
      <c r="E5064" s="1"/>
      <c r="F5064" s="1"/>
      <c r="G5064" s="2"/>
      <c r="H5064" s="1"/>
      <c r="I5064" s="1"/>
      <c r="J5064" s="1"/>
      <c r="K5064" s="1"/>
      <c r="L5064" s="2"/>
      <c r="M5064" s="6"/>
    </row>
    <row r="5065" spans="1:13" x14ac:dyDescent="0.3">
      <c r="A5065" s="1"/>
      <c r="B5065" s="1"/>
      <c r="C5065" s="1"/>
      <c r="D5065" s="1"/>
      <c r="E5065" s="1"/>
      <c r="F5065" s="1"/>
      <c r="G5065" s="2"/>
      <c r="H5065" s="1"/>
      <c r="I5065" s="1"/>
      <c r="J5065" s="1"/>
      <c r="K5065" s="1"/>
      <c r="L5065" s="2"/>
      <c r="M5065" s="6"/>
    </row>
    <row r="5066" spans="1:13" x14ac:dyDescent="0.3">
      <c r="A5066" s="1"/>
      <c r="B5066" s="1"/>
      <c r="C5066" s="1"/>
      <c r="D5066" s="1"/>
      <c r="E5066" s="1"/>
      <c r="F5066" s="1"/>
      <c r="G5066" s="2"/>
      <c r="H5066" s="1"/>
      <c r="I5066" s="1"/>
      <c r="J5066" s="1"/>
      <c r="K5066" s="1"/>
      <c r="L5066" s="2"/>
      <c r="M5066" s="6"/>
    </row>
    <row r="5067" spans="1:13" x14ac:dyDescent="0.3">
      <c r="A5067" s="1"/>
      <c r="B5067" s="1"/>
      <c r="C5067" s="1"/>
      <c r="D5067" s="1"/>
      <c r="E5067" s="1"/>
      <c r="F5067" s="1"/>
      <c r="G5067" s="2"/>
      <c r="H5067" s="1"/>
      <c r="I5067" s="1"/>
      <c r="J5067" s="1"/>
      <c r="K5067" s="1"/>
      <c r="L5067" s="2"/>
      <c r="M5067" s="6"/>
    </row>
    <row r="5068" spans="1:13" x14ac:dyDescent="0.3">
      <c r="A5068" s="1"/>
      <c r="B5068" s="1"/>
      <c r="C5068" s="1"/>
      <c r="D5068" s="1"/>
      <c r="E5068" s="1"/>
      <c r="F5068" s="1"/>
      <c r="G5068" s="2"/>
      <c r="H5068" s="1"/>
      <c r="I5068" s="1"/>
      <c r="J5068" s="1"/>
      <c r="K5068" s="1"/>
      <c r="L5068" s="2"/>
      <c r="M5068" s="6"/>
    </row>
    <row r="5069" spans="1:13" x14ac:dyDescent="0.3">
      <c r="A5069" s="1"/>
      <c r="B5069" s="1"/>
      <c r="C5069" s="1"/>
      <c r="D5069" s="1"/>
      <c r="E5069" s="1"/>
      <c r="F5069" s="1"/>
      <c r="G5069" s="2"/>
      <c r="H5069" s="1"/>
      <c r="I5069" s="1"/>
      <c r="J5069" s="1"/>
      <c r="K5069" s="1"/>
      <c r="L5069" s="2"/>
      <c r="M5069" s="6"/>
    </row>
    <row r="5070" spans="1:13" x14ac:dyDescent="0.3">
      <c r="A5070" s="1"/>
      <c r="B5070" s="1"/>
      <c r="C5070" s="1"/>
      <c r="D5070" s="1"/>
      <c r="E5070" s="1"/>
      <c r="F5070" s="1"/>
      <c r="G5070" s="2"/>
      <c r="H5070" s="1"/>
      <c r="I5070" s="1"/>
      <c r="J5070" s="1"/>
      <c r="K5070" s="1"/>
      <c r="L5070" s="2"/>
      <c r="M5070" s="6"/>
    </row>
    <row r="5071" spans="1:13" x14ac:dyDescent="0.3">
      <c r="A5071" s="1"/>
      <c r="B5071" s="1"/>
      <c r="C5071" s="1"/>
      <c r="D5071" s="1"/>
      <c r="E5071" s="1"/>
      <c r="F5071" s="1"/>
      <c r="G5071" s="2"/>
      <c r="H5071" s="1"/>
      <c r="I5071" s="1"/>
      <c r="J5071" s="1"/>
      <c r="K5071" s="1"/>
      <c r="L5071" s="2"/>
      <c r="M5071" s="6"/>
    </row>
    <row r="5072" spans="1:13" x14ac:dyDescent="0.3">
      <c r="A5072" s="1"/>
      <c r="B5072" s="1"/>
      <c r="C5072" s="1"/>
      <c r="D5072" s="1"/>
      <c r="E5072" s="1"/>
      <c r="F5072" s="1"/>
      <c r="G5072" s="2"/>
      <c r="H5072" s="1"/>
      <c r="I5072" s="1"/>
      <c r="J5072" s="1"/>
      <c r="K5072" s="1"/>
      <c r="L5072" s="2"/>
      <c r="M5072" s="6"/>
    </row>
    <row r="5073" spans="1:13" x14ac:dyDescent="0.3">
      <c r="A5073" s="1"/>
      <c r="B5073" s="1"/>
      <c r="C5073" s="1"/>
      <c r="D5073" s="1"/>
      <c r="E5073" s="1"/>
      <c r="F5073" s="1"/>
      <c r="G5073" s="2"/>
      <c r="H5073" s="1"/>
      <c r="I5073" s="1"/>
      <c r="J5073" s="1"/>
      <c r="K5073" s="1"/>
      <c r="L5073" s="2"/>
      <c r="M5073" s="6"/>
    </row>
    <row r="5074" spans="1:13" x14ac:dyDescent="0.3">
      <c r="A5074" s="1"/>
      <c r="B5074" s="1"/>
      <c r="C5074" s="1"/>
      <c r="D5074" s="1"/>
      <c r="E5074" s="1"/>
      <c r="F5074" s="1"/>
      <c r="G5074" s="2"/>
      <c r="H5074" s="1"/>
      <c r="I5074" s="1"/>
      <c r="J5074" s="1"/>
      <c r="K5074" s="1"/>
      <c r="L5074" s="2"/>
      <c r="M5074" s="6"/>
    </row>
    <row r="5075" spans="1:13" x14ac:dyDescent="0.3">
      <c r="A5075" s="1"/>
      <c r="B5075" s="1"/>
      <c r="C5075" s="1"/>
      <c r="D5075" s="1"/>
      <c r="E5075" s="1"/>
      <c r="F5075" s="1"/>
      <c r="G5075" s="2"/>
      <c r="H5075" s="1"/>
      <c r="I5075" s="1"/>
      <c r="J5075" s="1"/>
      <c r="K5075" s="1"/>
      <c r="L5075" s="2"/>
      <c r="M5075" s="6"/>
    </row>
    <row r="5076" spans="1:13" x14ac:dyDescent="0.3">
      <c r="A5076" s="1"/>
      <c r="B5076" s="1"/>
      <c r="C5076" s="1"/>
      <c r="D5076" s="1"/>
      <c r="E5076" s="1"/>
      <c r="F5076" s="1"/>
      <c r="G5076" s="2"/>
      <c r="H5076" s="1"/>
      <c r="I5076" s="1"/>
      <c r="J5076" s="1"/>
      <c r="K5076" s="1"/>
      <c r="L5076" s="2"/>
      <c r="M5076" s="6"/>
    </row>
    <row r="5077" spans="1:13" x14ac:dyDescent="0.3">
      <c r="A5077" s="1"/>
      <c r="B5077" s="1"/>
      <c r="C5077" s="1"/>
      <c r="D5077" s="1"/>
      <c r="E5077" s="1"/>
      <c r="F5077" s="1"/>
      <c r="G5077" s="2"/>
      <c r="H5077" s="1"/>
      <c r="I5077" s="1"/>
      <c r="J5077" s="1"/>
      <c r="K5077" s="1"/>
      <c r="L5077" s="2"/>
      <c r="M5077" s="6"/>
    </row>
    <row r="5078" spans="1:13" x14ac:dyDescent="0.3">
      <c r="A5078" s="1"/>
      <c r="B5078" s="1"/>
      <c r="C5078" s="1"/>
      <c r="D5078" s="1"/>
      <c r="E5078" s="1"/>
      <c r="F5078" s="1"/>
      <c r="G5078" s="2"/>
      <c r="H5078" s="1"/>
      <c r="I5078" s="1"/>
      <c r="J5078" s="1"/>
      <c r="K5078" s="1"/>
      <c r="L5078" s="2"/>
      <c r="M5078" s="6"/>
    </row>
    <row r="5079" spans="1:13" x14ac:dyDescent="0.3">
      <c r="A5079" s="1"/>
      <c r="B5079" s="1"/>
      <c r="C5079" s="1"/>
      <c r="D5079" s="1"/>
      <c r="E5079" s="1"/>
      <c r="F5079" s="1"/>
      <c r="G5079" s="2"/>
      <c r="H5079" s="1"/>
      <c r="I5079" s="1"/>
      <c r="J5079" s="1"/>
      <c r="K5079" s="1"/>
      <c r="L5079" s="2"/>
      <c r="M5079" s="6"/>
    </row>
    <row r="5080" spans="1:13" x14ac:dyDescent="0.3">
      <c r="A5080" s="1"/>
      <c r="B5080" s="1"/>
      <c r="C5080" s="1"/>
      <c r="D5080" s="1"/>
      <c r="E5080" s="1"/>
      <c r="F5080" s="1"/>
      <c r="G5080" s="2"/>
      <c r="H5080" s="1"/>
      <c r="I5080" s="1"/>
      <c r="J5080" s="1"/>
      <c r="K5080" s="1"/>
      <c r="L5080" s="2"/>
      <c r="M5080" s="6"/>
    </row>
    <row r="5081" spans="1:13" x14ac:dyDescent="0.3">
      <c r="A5081" s="1"/>
      <c r="B5081" s="1"/>
      <c r="C5081" s="1"/>
      <c r="D5081" s="1"/>
      <c r="E5081" s="1"/>
      <c r="F5081" s="1"/>
      <c r="G5081" s="2"/>
      <c r="H5081" s="1"/>
      <c r="I5081" s="1"/>
      <c r="J5081" s="1"/>
      <c r="K5081" s="1"/>
      <c r="L5081" s="2"/>
      <c r="M5081" s="6"/>
    </row>
    <row r="5082" spans="1:13" x14ac:dyDescent="0.3">
      <c r="A5082" s="1"/>
      <c r="B5082" s="1"/>
      <c r="C5082" s="1"/>
      <c r="D5082" s="1"/>
      <c r="E5082" s="1"/>
      <c r="F5082" s="1"/>
      <c r="G5082" s="2"/>
      <c r="H5082" s="1"/>
      <c r="I5082" s="1"/>
      <c r="J5082" s="1"/>
      <c r="K5082" s="1"/>
      <c r="L5082" s="2"/>
      <c r="M5082" s="6"/>
    </row>
    <row r="5083" spans="1:13" x14ac:dyDescent="0.3">
      <c r="A5083" s="1"/>
      <c r="B5083" s="1"/>
      <c r="C5083" s="1"/>
      <c r="D5083" s="1"/>
      <c r="E5083" s="1"/>
      <c r="F5083" s="1"/>
      <c r="G5083" s="2"/>
      <c r="H5083" s="1"/>
      <c r="I5083" s="1"/>
      <c r="J5083" s="1"/>
      <c r="K5083" s="1"/>
      <c r="L5083" s="2"/>
      <c r="M5083" s="6"/>
    </row>
    <row r="5084" spans="1:13" x14ac:dyDescent="0.3">
      <c r="A5084" s="1"/>
      <c r="B5084" s="1"/>
      <c r="C5084" s="1"/>
      <c r="D5084" s="1"/>
      <c r="E5084" s="1"/>
      <c r="F5084" s="1"/>
      <c r="G5084" s="2"/>
      <c r="H5084" s="1"/>
      <c r="I5084" s="1"/>
      <c r="J5084" s="1"/>
      <c r="K5084" s="1"/>
      <c r="L5084" s="2"/>
      <c r="M5084" s="6"/>
    </row>
    <row r="5085" spans="1:13" x14ac:dyDescent="0.3">
      <c r="A5085" s="1"/>
      <c r="B5085" s="1"/>
      <c r="C5085" s="1"/>
      <c r="D5085" s="1"/>
      <c r="E5085" s="1"/>
      <c r="F5085" s="1"/>
      <c r="G5085" s="2"/>
      <c r="H5085" s="1"/>
      <c r="I5085" s="1"/>
      <c r="J5085" s="1"/>
      <c r="K5085" s="1"/>
      <c r="L5085" s="2"/>
      <c r="M5085" s="6"/>
    </row>
    <row r="5086" spans="1:13" x14ac:dyDescent="0.3">
      <c r="A5086" s="1"/>
      <c r="B5086" s="1"/>
      <c r="C5086" s="1"/>
      <c r="D5086" s="1"/>
      <c r="E5086" s="1"/>
      <c r="F5086" s="1"/>
      <c r="G5086" s="2"/>
      <c r="H5086" s="1"/>
      <c r="I5086" s="1"/>
      <c r="J5086" s="1"/>
      <c r="K5086" s="1"/>
      <c r="L5086" s="2"/>
      <c r="M5086" s="6"/>
    </row>
    <row r="5087" spans="1:13" x14ac:dyDescent="0.3">
      <c r="A5087" s="1"/>
      <c r="B5087" s="1"/>
      <c r="C5087" s="1"/>
      <c r="D5087" s="1"/>
      <c r="E5087" s="1"/>
      <c r="F5087" s="1"/>
      <c r="G5087" s="2"/>
      <c r="H5087" s="1"/>
      <c r="I5087" s="1"/>
      <c r="J5087" s="1"/>
      <c r="K5087" s="1"/>
      <c r="L5087" s="2"/>
      <c r="M5087" s="6"/>
    </row>
    <row r="5088" spans="1:13" x14ac:dyDescent="0.3">
      <c r="A5088" s="1"/>
      <c r="B5088" s="1"/>
      <c r="C5088" s="1"/>
      <c r="D5088" s="1"/>
      <c r="E5088" s="1"/>
      <c r="F5088" s="1"/>
      <c r="G5088" s="2"/>
      <c r="H5088" s="1"/>
      <c r="I5088" s="1"/>
      <c r="J5088" s="1"/>
      <c r="K5088" s="1"/>
      <c r="L5088" s="2"/>
      <c r="M5088" s="6"/>
    </row>
    <row r="5089" spans="1:13" x14ac:dyDescent="0.3">
      <c r="A5089" s="1"/>
      <c r="B5089" s="1"/>
      <c r="C5089" s="1"/>
      <c r="D5089" s="1"/>
      <c r="E5089" s="1"/>
      <c r="F5089" s="1"/>
      <c r="G5089" s="2"/>
      <c r="H5089" s="1"/>
      <c r="I5089" s="1"/>
      <c r="J5089" s="1"/>
      <c r="K5089" s="1"/>
      <c r="L5089" s="2"/>
      <c r="M5089" s="6"/>
    </row>
    <row r="5090" spans="1:13" x14ac:dyDescent="0.3">
      <c r="A5090" s="1"/>
      <c r="B5090" s="1"/>
      <c r="C5090" s="1"/>
      <c r="D5090" s="1"/>
      <c r="E5090" s="1"/>
      <c r="F5090" s="1"/>
      <c r="G5090" s="2"/>
      <c r="H5090" s="1"/>
      <c r="I5090" s="1"/>
      <c r="J5090" s="1"/>
      <c r="K5090" s="1"/>
      <c r="L5090" s="2"/>
      <c r="M5090" s="6"/>
    </row>
    <row r="5091" spans="1:13" x14ac:dyDescent="0.3">
      <c r="A5091" s="1"/>
      <c r="B5091" s="1"/>
      <c r="C5091" s="1"/>
      <c r="D5091" s="1"/>
      <c r="E5091" s="1"/>
      <c r="F5091" s="1"/>
      <c r="G5091" s="2"/>
      <c r="H5091" s="1"/>
      <c r="I5091" s="1"/>
      <c r="J5091" s="1"/>
      <c r="K5091" s="1"/>
      <c r="L5091" s="2"/>
      <c r="M5091" s="6"/>
    </row>
    <row r="5092" spans="1:13" x14ac:dyDescent="0.3">
      <c r="A5092" s="1"/>
      <c r="B5092" s="1"/>
      <c r="C5092" s="1"/>
      <c r="D5092" s="1"/>
      <c r="E5092" s="1"/>
      <c r="F5092" s="1"/>
      <c r="G5092" s="2"/>
      <c r="H5092" s="1"/>
      <c r="I5092" s="1"/>
      <c r="J5092" s="1"/>
      <c r="K5092" s="1"/>
      <c r="L5092" s="2"/>
      <c r="M5092" s="6"/>
    </row>
    <row r="5093" spans="1:13" x14ac:dyDescent="0.3">
      <c r="A5093" s="1"/>
      <c r="B5093" s="1"/>
      <c r="C5093" s="1"/>
      <c r="D5093" s="1"/>
      <c r="E5093" s="1"/>
      <c r="F5093" s="1"/>
      <c r="G5093" s="2"/>
      <c r="H5093" s="1"/>
      <c r="I5093" s="1"/>
      <c r="J5093" s="1"/>
      <c r="K5093" s="1"/>
      <c r="L5093" s="2"/>
      <c r="M5093" s="6"/>
    </row>
    <row r="5094" spans="1:13" x14ac:dyDescent="0.3">
      <c r="A5094" s="1"/>
      <c r="B5094" s="1"/>
      <c r="C5094" s="1"/>
      <c r="D5094" s="1"/>
      <c r="E5094" s="1"/>
      <c r="F5094" s="1"/>
      <c r="G5094" s="2"/>
      <c r="H5094" s="1"/>
      <c r="I5094" s="1"/>
      <c r="J5094" s="1"/>
      <c r="K5094" s="1"/>
      <c r="L5094" s="2"/>
      <c r="M5094" s="6"/>
    </row>
    <row r="5095" spans="1:13" x14ac:dyDescent="0.3">
      <c r="A5095" s="1"/>
      <c r="B5095" s="1"/>
      <c r="C5095" s="1"/>
      <c r="D5095" s="1"/>
      <c r="E5095" s="1"/>
      <c r="F5095" s="1"/>
      <c r="G5095" s="2"/>
      <c r="H5095" s="1"/>
      <c r="I5095" s="1"/>
      <c r="J5095" s="1"/>
      <c r="K5095" s="1"/>
      <c r="L5095" s="2"/>
      <c r="M5095" s="6"/>
    </row>
    <row r="5096" spans="1:13" x14ac:dyDescent="0.3">
      <c r="A5096" s="1"/>
      <c r="B5096" s="1"/>
      <c r="C5096" s="1"/>
      <c r="D5096" s="1"/>
      <c r="E5096" s="1"/>
      <c r="F5096" s="1"/>
      <c r="G5096" s="2"/>
      <c r="H5096" s="1"/>
      <c r="I5096" s="1"/>
      <c r="J5096" s="1"/>
      <c r="K5096" s="1"/>
      <c r="L5096" s="2"/>
      <c r="M5096" s="6"/>
    </row>
    <row r="5097" spans="1:13" x14ac:dyDescent="0.3">
      <c r="A5097" s="1"/>
      <c r="B5097" s="1"/>
      <c r="C5097" s="1"/>
      <c r="D5097" s="1"/>
      <c r="E5097" s="1"/>
      <c r="F5097" s="1"/>
      <c r="G5097" s="2"/>
      <c r="H5097" s="1"/>
      <c r="I5097" s="1"/>
      <c r="J5097" s="1"/>
      <c r="K5097" s="1"/>
      <c r="L5097" s="2"/>
      <c r="M5097" s="6"/>
    </row>
    <row r="5098" spans="1:13" x14ac:dyDescent="0.3">
      <c r="A5098" s="1"/>
      <c r="B5098" s="1"/>
      <c r="C5098" s="1"/>
      <c r="D5098" s="1"/>
      <c r="E5098" s="1"/>
      <c r="F5098" s="1"/>
      <c r="G5098" s="2"/>
      <c r="H5098" s="1"/>
      <c r="I5098" s="1"/>
      <c r="J5098" s="1"/>
      <c r="K5098" s="1"/>
      <c r="L5098" s="2"/>
      <c r="M5098" s="6"/>
    </row>
    <row r="5099" spans="1:13" x14ac:dyDescent="0.3">
      <c r="A5099" s="1"/>
      <c r="B5099" s="1"/>
      <c r="C5099" s="1"/>
      <c r="D5099" s="1"/>
      <c r="E5099" s="1"/>
      <c r="F5099" s="1"/>
      <c r="G5099" s="2"/>
      <c r="H5099" s="1"/>
      <c r="I5099" s="1"/>
      <c r="J5099" s="1"/>
      <c r="K5099" s="1"/>
      <c r="L5099" s="2"/>
      <c r="M5099" s="6"/>
    </row>
    <row r="5100" spans="1:13" x14ac:dyDescent="0.3">
      <c r="A5100" s="1"/>
      <c r="B5100" s="1"/>
      <c r="C5100" s="1"/>
      <c r="D5100" s="1"/>
      <c r="E5100" s="1"/>
      <c r="F5100" s="1"/>
      <c r="G5100" s="2"/>
      <c r="H5100" s="1"/>
      <c r="I5100" s="1"/>
      <c r="J5100" s="1"/>
      <c r="K5100" s="1"/>
      <c r="L5100" s="2"/>
      <c r="M5100" s="6"/>
    </row>
    <row r="5101" spans="1:13" x14ac:dyDescent="0.3">
      <c r="A5101" s="1"/>
      <c r="B5101" s="1"/>
      <c r="C5101" s="1"/>
      <c r="D5101" s="1"/>
      <c r="E5101" s="1"/>
      <c r="F5101" s="1"/>
      <c r="G5101" s="2"/>
      <c r="H5101" s="1"/>
      <c r="I5101" s="1"/>
      <c r="J5101" s="1"/>
      <c r="K5101" s="1"/>
      <c r="L5101" s="2"/>
      <c r="M5101" s="6"/>
    </row>
    <row r="5102" spans="1:13" x14ac:dyDescent="0.3">
      <c r="A5102" s="1"/>
      <c r="B5102" s="1"/>
      <c r="C5102" s="1"/>
      <c r="D5102" s="1"/>
      <c r="E5102" s="1"/>
      <c r="F5102" s="1"/>
      <c r="G5102" s="2"/>
      <c r="H5102" s="1"/>
      <c r="I5102" s="1"/>
      <c r="J5102" s="1"/>
      <c r="K5102" s="1"/>
      <c r="L5102" s="2"/>
      <c r="M5102" s="6"/>
    </row>
    <row r="5103" spans="1:13" x14ac:dyDescent="0.3">
      <c r="A5103" s="1"/>
      <c r="B5103" s="1"/>
      <c r="C5103" s="1"/>
      <c r="D5103" s="1"/>
      <c r="E5103" s="1"/>
      <c r="F5103" s="1"/>
      <c r="G5103" s="2"/>
      <c r="H5103" s="1"/>
      <c r="I5103" s="1"/>
      <c r="J5103" s="1"/>
      <c r="K5103" s="1"/>
      <c r="L5103" s="2"/>
      <c r="M5103" s="6"/>
    </row>
    <row r="5104" spans="1:13" x14ac:dyDescent="0.3">
      <c r="A5104" s="1"/>
      <c r="B5104" s="1"/>
      <c r="C5104" s="1"/>
      <c r="D5104" s="1"/>
      <c r="E5104" s="1"/>
      <c r="F5104" s="1"/>
      <c r="G5104" s="2"/>
      <c r="H5104" s="1"/>
      <c r="I5104" s="1"/>
      <c r="J5104" s="1"/>
      <c r="K5104" s="1"/>
      <c r="L5104" s="2"/>
      <c r="M5104" s="6"/>
    </row>
    <row r="5105" spans="1:13" x14ac:dyDescent="0.3">
      <c r="A5105" s="1"/>
      <c r="B5105" s="1"/>
      <c r="C5105" s="1"/>
      <c r="D5105" s="1"/>
      <c r="E5105" s="1"/>
      <c r="F5105" s="1"/>
      <c r="G5105" s="2"/>
      <c r="H5105" s="1"/>
      <c r="I5105" s="1"/>
      <c r="J5105" s="1"/>
      <c r="K5105" s="1"/>
      <c r="L5105" s="2"/>
      <c r="M5105" s="6"/>
    </row>
    <row r="5106" spans="1:13" x14ac:dyDescent="0.3">
      <c r="A5106" s="1"/>
      <c r="B5106" s="1"/>
      <c r="C5106" s="1"/>
      <c r="D5106" s="1"/>
      <c r="E5106" s="1"/>
      <c r="F5106" s="1"/>
      <c r="G5106" s="2"/>
      <c r="H5106" s="1"/>
      <c r="I5106" s="1"/>
      <c r="J5106" s="1"/>
      <c r="K5106" s="1"/>
      <c r="L5106" s="2"/>
      <c r="M5106" s="6"/>
    </row>
    <row r="5107" spans="1:13" x14ac:dyDescent="0.3">
      <c r="A5107" s="1"/>
      <c r="B5107" s="1"/>
      <c r="C5107" s="1"/>
      <c r="D5107" s="1"/>
      <c r="E5107" s="1"/>
      <c r="F5107" s="1"/>
      <c r="G5107" s="2"/>
      <c r="H5107" s="1"/>
      <c r="I5107" s="1"/>
      <c r="J5107" s="1"/>
      <c r="K5107" s="1"/>
      <c r="L5107" s="2"/>
      <c r="M5107" s="6"/>
    </row>
    <row r="5108" spans="1:13" x14ac:dyDescent="0.3">
      <c r="A5108" s="1"/>
      <c r="B5108" s="1"/>
      <c r="C5108" s="1"/>
      <c r="D5108" s="1"/>
      <c r="E5108" s="1"/>
      <c r="F5108" s="1"/>
      <c r="G5108" s="2"/>
      <c r="H5108" s="1"/>
      <c r="I5108" s="1"/>
      <c r="J5108" s="1"/>
      <c r="K5108" s="1"/>
      <c r="L5108" s="2"/>
      <c r="M5108" s="6"/>
    </row>
    <row r="5109" spans="1:13" x14ac:dyDescent="0.3">
      <c r="A5109" s="1"/>
      <c r="B5109" s="1"/>
      <c r="C5109" s="1"/>
      <c r="D5109" s="1"/>
      <c r="E5109" s="1"/>
      <c r="F5109" s="1"/>
      <c r="G5109" s="2"/>
      <c r="H5109" s="1"/>
      <c r="I5109" s="1"/>
      <c r="J5109" s="1"/>
      <c r="K5109" s="1"/>
      <c r="L5109" s="2"/>
      <c r="M5109" s="6"/>
    </row>
    <row r="5110" spans="1:13" x14ac:dyDescent="0.3">
      <c r="A5110" s="1"/>
      <c r="B5110" s="1"/>
      <c r="C5110" s="1"/>
      <c r="D5110" s="1"/>
      <c r="E5110" s="1"/>
      <c r="F5110" s="1"/>
      <c r="G5110" s="2"/>
      <c r="H5110" s="1"/>
      <c r="I5110" s="1"/>
      <c r="J5110" s="1"/>
      <c r="K5110" s="1"/>
      <c r="L5110" s="2"/>
      <c r="M5110" s="6"/>
    </row>
    <row r="5111" spans="1:13" x14ac:dyDescent="0.3">
      <c r="A5111" s="1"/>
      <c r="B5111" s="1"/>
      <c r="C5111" s="1"/>
      <c r="D5111" s="1"/>
      <c r="E5111" s="1"/>
      <c r="F5111" s="1"/>
      <c r="G5111" s="2"/>
      <c r="H5111" s="1"/>
      <c r="I5111" s="1"/>
      <c r="J5111" s="1"/>
      <c r="K5111" s="1"/>
      <c r="L5111" s="2"/>
      <c r="M5111" s="6"/>
    </row>
    <row r="5112" spans="1:13" x14ac:dyDescent="0.3">
      <c r="A5112" s="1"/>
      <c r="B5112" s="1"/>
      <c r="C5112" s="1"/>
      <c r="D5112" s="1"/>
      <c r="E5112" s="1"/>
      <c r="F5112" s="1"/>
      <c r="G5112" s="2"/>
      <c r="H5112" s="1"/>
      <c r="I5112" s="1"/>
      <c r="J5112" s="1"/>
      <c r="K5112" s="1"/>
      <c r="L5112" s="2"/>
      <c r="M5112" s="6"/>
    </row>
    <row r="5113" spans="1:13" x14ac:dyDescent="0.3">
      <c r="A5113" s="1"/>
      <c r="B5113" s="1"/>
      <c r="C5113" s="1"/>
      <c r="D5113" s="1"/>
      <c r="E5113" s="1"/>
      <c r="F5113" s="1"/>
      <c r="G5113" s="2"/>
      <c r="H5113" s="1"/>
      <c r="I5113" s="1"/>
      <c r="J5113" s="1"/>
      <c r="K5113" s="1"/>
      <c r="L5113" s="2"/>
      <c r="M5113" s="6"/>
    </row>
    <row r="5114" spans="1:13" x14ac:dyDescent="0.3">
      <c r="A5114" s="1"/>
      <c r="B5114" s="1"/>
      <c r="C5114" s="1"/>
      <c r="D5114" s="1"/>
      <c r="E5114" s="1"/>
      <c r="F5114" s="1"/>
      <c r="G5114" s="2"/>
      <c r="H5114" s="1"/>
      <c r="I5114" s="1"/>
      <c r="J5114" s="1"/>
      <c r="K5114" s="1"/>
      <c r="L5114" s="2"/>
      <c r="M5114" s="6"/>
    </row>
    <row r="5115" spans="1:13" x14ac:dyDescent="0.3">
      <c r="A5115" s="1"/>
      <c r="B5115" s="1"/>
      <c r="C5115" s="1"/>
      <c r="D5115" s="1"/>
      <c r="E5115" s="1"/>
      <c r="F5115" s="1"/>
      <c r="G5115" s="2"/>
      <c r="H5115" s="1"/>
      <c r="I5115" s="1"/>
      <c r="J5115" s="1"/>
      <c r="K5115" s="1"/>
      <c r="L5115" s="2"/>
      <c r="M5115" s="6"/>
    </row>
    <row r="5116" spans="1:13" x14ac:dyDescent="0.3">
      <c r="A5116" s="1"/>
      <c r="B5116" s="1"/>
      <c r="C5116" s="1"/>
      <c r="D5116" s="1"/>
      <c r="E5116" s="1"/>
      <c r="F5116" s="1"/>
      <c r="G5116" s="2"/>
      <c r="H5116" s="1"/>
      <c r="I5116" s="1"/>
      <c r="J5116" s="1"/>
      <c r="K5116" s="1"/>
      <c r="L5116" s="2"/>
      <c r="M5116" s="6"/>
    </row>
    <row r="5117" spans="1:13" x14ac:dyDescent="0.3">
      <c r="A5117" s="1"/>
      <c r="B5117" s="1"/>
      <c r="C5117" s="1"/>
      <c r="D5117" s="1"/>
      <c r="E5117" s="1"/>
      <c r="F5117" s="1"/>
      <c r="G5117" s="2"/>
      <c r="H5117" s="1"/>
      <c r="I5117" s="1"/>
      <c r="J5117" s="1"/>
      <c r="K5117" s="1"/>
      <c r="L5117" s="2"/>
      <c r="M5117" s="6"/>
    </row>
    <row r="5118" spans="1:13" x14ac:dyDescent="0.3">
      <c r="A5118" s="1"/>
      <c r="B5118" s="1"/>
      <c r="C5118" s="1"/>
      <c r="D5118" s="1"/>
      <c r="E5118" s="1"/>
      <c r="F5118" s="1"/>
      <c r="G5118" s="2"/>
      <c r="H5118" s="1"/>
      <c r="I5118" s="1"/>
      <c r="J5118" s="1"/>
      <c r="K5118" s="1"/>
      <c r="L5118" s="2"/>
      <c r="M5118" s="6"/>
    </row>
    <row r="5119" spans="1:13" x14ac:dyDescent="0.3">
      <c r="A5119" s="1"/>
      <c r="B5119" s="1"/>
      <c r="C5119" s="1"/>
      <c r="D5119" s="1"/>
      <c r="E5119" s="1"/>
      <c r="F5119" s="1"/>
      <c r="G5119" s="2"/>
      <c r="H5119" s="1"/>
      <c r="I5119" s="1"/>
      <c r="J5119" s="1"/>
      <c r="K5119" s="1"/>
      <c r="L5119" s="2"/>
      <c r="M5119" s="6"/>
    </row>
    <row r="5120" spans="1:13" x14ac:dyDescent="0.3">
      <c r="A5120" s="1"/>
      <c r="B5120" s="1"/>
      <c r="C5120" s="1"/>
      <c r="D5120" s="1"/>
      <c r="E5120" s="1"/>
      <c r="F5120" s="1"/>
      <c r="G5120" s="2"/>
      <c r="H5120" s="1"/>
      <c r="I5120" s="1"/>
      <c r="J5120" s="1"/>
      <c r="K5120" s="1"/>
      <c r="L5120" s="2"/>
      <c r="M5120" s="6"/>
    </row>
    <row r="5121" spans="1:13" x14ac:dyDescent="0.3">
      <c r="A5121" s="1"/>
      <c r="B5121" s="1"/>
      <c r="C5121" s="1"/>
      <c r="D5121" s="1"/>
      <c r="E5121" s="1"/>
      <c r="F5121" s="1"/>
      <c r="G5121" s="2"/>
      <c r="H5121" s="1"/>
      <c r="I5121" s="1"/>
      <c r="J5121" s="1"/>
      <c r="K5121" s="1"/>
      <c r="L5121" s="2"/>
      <c r="M5121" s="6"/>
    </row>
    <row r="5122" spans="1:13" x14ac:dyDescent="0.3">
      <c r="A5122" s="1"/>
      <c r="B5122" s="1"/>
      <c r="C5122" s="1"/>
      <c r="D5122" s="1"/>
      <c r="E5122" s="1"/>
      <c r="F5122" s="1"/>
      <c r="G5122" s="2"/>
      <c r="H5122" s="1"/>
      <c r="I5122" s="1"/>
      <c r="J5122" s="1"/>
      <c r="K5122" s="1"/>
      <c r="L5122" s="2"/>
      <c r="M5122" s="6"/>
    </row>
    <row r="5123" spans="1:13" x14ac:dyDescent="0.3">
      <c r="A5123" s="1"/>
      <c r="B5123" s="1"/>
      <c r="C5123" s="1"/>
      <c r="D5123" s="1"/>
      <c r="E5123" s="1"/>
      <c r="F5123" s="1"/>
      <c r="G5123" s="2"/>
      <c r="H5123" s="1"/>
      <c r="I5123" s="1"/>
      <c r="J5123" s="1"/>
      <c r="K5123" s="1"/>
      <c r="L5123" s="2"/>
      <c r="M5123" s="6"/>
    </row>
    <row r="5124" spans="1:13" x14ac:dyDescent="0.3">
      <c r="A5124" s="1"/>
      <c r="B5124" s="1"/>
      <c r="C5124" s="1"/>
      <c r="D5124" s="1"/>
      <c r="E5124" s="1"/>
      <c r="F5124" s="1"/>
      <c r="G5124" s="2"/>
      <c r="H5124" s="1"/>
      <c r="I5124" s="1"/>
      <c r="J5124" s="1"/>
      <c r="K5124" s="1"/>
      <c r="L5124" s="2"/>
      <c r="M5124" s="6"/>
    </row>
    <row r="5125" spans="1:13" x14ac:dyDescent="0.3">
      <c r="A5125" s="1"/>
      <c r="B5125" s="1"/>
      <c r="C5125" s="1"/>
      <c r="D5125" s="1"/>
      <c r="E5125" s="1"/>
      <c r="F5125" s="1"/>
      <c r="G5125" s="2"/>
      <c r="H5125" s="1"/>
      <c r="I5125" s="1"/>
      <c r="J5125" s="1"/>
      <c r="K5125" s="1"/>
      <c r="L5125" s="2"/>
      <c r="M5125" s="6"/>
    </row>
    <row r="5126" spans="1:13" x14ac:dyDescent="0.3">
      <c r="A5126" s="1"/>
      <c r="B5126" s="1"/>
      <c r="C5126" s="1"/>
      <c r="D5126" s="1"/>
      <c r="E5126" s="1"/>
      <c r="F5126" s="1"/>
      <c r="G5126" s="2"/>
      <c r="H5126" s="1"/>
      <c r="I5126" s="1"/>
      <c r="J5126" s="1"/>
      <c r="K5126" s="1"/>
      <c r="L5126" s="2"/>
      <c r="M5126" s="6"/>
    </row>
    <row r="5127" spans="1:13" x14ac:dyDescent="0.3">
      <c r="A5127" s="1"/>
      <c r="B5127" s="1"/>
      <c r="C5127" s="1"/>
      <c r="D5127" s="1"/>
      <c r="E5127" s="1"/>
      <c r="F5127" s="1"/>
      <c r="G5127" s="2"/>
      <c r="H5127" s="1"/>
      <c r="I5127" s="1"/>
      <c r="J5127" s="1"/>
      <c r="K5127" s="1"/>
      <c r="L5127" s="2"/>
      <c r="M5127" s="6"/>
    </row>
    <row r="5128" spans="1:13" x14ac:dyDescent="0.3">
      <c r="A5128" s="1"/>
      <c r="B5128" s="1"/>
      <c r="C5128" s="1"/>
      <c r="D5128" s="1"/>
      <c r="E5128" s="1"/>
      <c r="F5128" s="1"/>
      <c r="G5128" s="2"/>
      <c r="H5128" s="1"/>
      <c r="I5128" s="1"/>
      <c r="J5128" s="1"/>
      <c r="K5128" s="1"/>
      <c r="L5128" s="2"/>
      <c r="M5128" s="6"/>
    </row>
    <row r="5129" spans="1:13" x14ac:dyDescent="0.3">
      <c r="A5129" s="1"/>
      <c r="B5129" s="1"/>
      <c r="C5129" s="1"/>
      <c r="D5129" s="1"/>
      <c r="E5129" s="1"/>
      <c r="F5129" s="1"/>
      <c r="G5129" s="2"/>
      <c r="H5129" s="1"/>
      <c r="I5129" s="1"/>
      <c r="J5129" s="1"/>
      <c r="K5129" s="1"/>
      <c r="L5129" s="2"/>
      <c r="M5129" s="6"/>
    </row>
    <row r="5130" spans="1:13" x14ac:dyDescent="0.3">
      <c r="A5130" s="1"/>
      <c r="B5130" s="1"/>
      <c r="C5130" s="1"/>
      <c r="D5130" s="1"/>
      <c r="E5130" s="1"/>
      <c r="F5130" s="1"/>
      <c r="G5130" s="2"/>
      <c r="H5130" s="1"/>
      <c r="I5130" s="1"/>
      <c r="J5130" s="1"/>
      <c r="K5130" s="1"/>
      <c r="L5130" s="2"/>
      <c r="M5130" s="6"/>
    </row>
    <row r="5131" spans="1:13" x14ac:dyDescent="0.3">
      <c r="A5131" s="1"/>
      <c r="B5131" s="1"/>
      <c r="C5131" s="1"/>
      <c r="D5131" s="1"/>
      <c r="E5131" s="1"/>
      <c r="F5131" s="1"/>
      <c r="G5131" s="2"/>
      <c r="H5131" s="1"/>
      <c r="I5131" s="1"/>
      <c r="J5131" s="1"/>
      <c r="K5131" s="1"/>
      <c r="L5131" s="2"/>
      <c r="M5131" s="6"/>
    </row>
    <row r="5132" spans="1:13" x14ac:dyDescent="0.3">
      <c r="A5132" s="1"/>
      <c r="B5132" s="1"/>
      <c r="C5132" s="1"/>
      <c r="D5132" s="1"/>
      <c r="E5132" s="1"/>
      <c r="F5132" s="1"/>
      <c r="G5132" s="2"/>
      <c r="H5132" s="1"/>
      <c r="I5132" s="1"/>
      <c r="J5132" s="1"/>
      <c r="K5132" s="1"/>
      <c r="L5132" s="2"/>
      <c r="M5132" s="6"/>
    </row>
    <row r="5133" spans="1:13" x14ac:dyDescent="0.3">
      <c r="A5133" s="1"/>
      <c r="B5133" s="1"/>
      <c r="C5133" s="1"/>
      <c r="D5133" s="1"/>
      <c r="E5133" s="1"/>
      <c r="F5133" s="1"/>
      <c r="G5133" s="2"/>
      <c r="H5133" s="1"/>
      <c r="I5133" s="1"/>
      <c r="J5133" s="1"/>
      <c r="K5133" s="1"/>
      <c r="L5133" s="2"/>
      <c r="M5133" s="6"/>
    </row>
    <row r="5134" spans="1:13" x14ac:dyDescent="0.3">
      <c r="A5134" s="1"/>
      <c r="B5134" s="1"/>
      <c r="C5134" s="1"/>
      <c r="D5134" s="1"/>
      <c r="E5134" s="1"/>
      <c r="F5134" s="1"/>
      <c r="G5134" s="2"/>
      <c r="H5134" s="1"/>
      <c r="I5134" s="1"/>
      <c r="J5134" s="1"/>
      <c r="K5134" s="1"/>
      <c r="L5134" s="2"/>
      <c r="M5134" s="6"/>
    </row>
    <row r="5135" spans="1:13" x14ac:dyDescent="0.3">
      <c r="A5135" s="1"/>
      <c r="B5135" s="1"/>
      <c r="C5135" s="1"/>
      <c r="D5135" s="1"/>
      <c r="E5135" s="1"/>
      <c r="F5135" s="1"/>
      <c r="G5135" s="2"/>
      <c r="H5135" s="1"/>
      <c r="I5135" s="1"/>
      <c r="J5135" s="1"/>
      <c r="K5135" s="1"/>
      <c r="L5135" s="2"/>
      <c r="M5135" s="6"/>
    </row>
    <row r="5136" spans="1:13" x14ac:dyDescent="0.3">
      <c r="A5136" s="1"/>
      <c r="B5136" s="1"/>
      <c r="C5136" s="1"/>
      <c r="D5136" s="1"/>
      <c r="E5136" s="1"/>
      <c r="F5136" s="1"/>
      <c r="G5136" s="2"/>
      <c r="H5136" s="1"/>
      <c r="I5136" s="1"/>
      <c r="J5136" s="1"/>
      <c r="K5136" s="1"/>
      <c r="L5136" s="2"/>
      <c r="M5136" s="6"/>
    </row>
    <row r="5137" spans="1:13" x14ac:dyDescent="0.3">
      <c r="A5137" s="1"/>
      <c r="B5137" s="1"/>
      <c r="C5137" s="1"/>
      <c r="D5137" s="1"/>
      <c r="E5137" s="1"/>
      <c r="F5137" s="1"/>
      <c r="G5137" s="2"/>
      <c r="H5137" s="1"/>
      <c r="I5137" s="1"/>
      <c r="J5137" s="1"/>
      <c r="K5137" s="1"/>
      <c r="L5137" s="2"/>
      <c r="M5137" s="6"/>
    </row>
    <row r="5138" spans="1:13" x14ac:dyDescent="0.3">
      <c r="A5138" s="1"/>
      <c r="B5138" s="1"/>
      <c r="C5138" s="1"/>
      <c r="D5138" s="1"/>
      <c r="E5138" s="1"/>
      <c r="F5138" s="1"/>
      <c r="G5138" s="2"/>
      <c r="H5138" s="1"/>
      <c r="I5138" s="1"/>
      <c r="J5138" s="1"/>
      <c r="K5138" s="1"/>
      <c r="L5138" s="2"/>
      <c r="M5138" s="6"/>
    </row>
    <row r="5139" spans="1:13" x14ac:dyDescent="0.3">
      <c r="A5139" s="1"/>
      <c r="B5139" s="1"/>
      <c r="C5139" s="1"/>
      <c r="D5139" s="1"/>
      <c r="E5139" s="1"/>
      <c r="F5139" s="1"/>
      <c r="G5139" s="2"/>
      <c r="H5139" s="1"/>
      <c r="I5139" s="1"/>
      <c r="J5139" s="1"/>
      <c r="K5139" s="1"/>
      <c r="L5139" s="2"/>
      <c r="M5139" s="6"/>
    </row>
    <row r="5140" spans="1:13" x14ac:dyDescent="0.3">
      <c r="A5140" s="1"/>
      <c r="B5140" s="1"/>
      <c r="C5140" s="1"/>
      <c r="D5140" s="1"/>
      <c r="E5140" s="1"/>
      <c r="F5140" s="1"/>
      <c r="G5140" s="2"/>
      <c r="H5140" s="1"/>
      <c r="I5140" s="1"/>
      <c r="J5140" s="1"/>
      <c r="K5140" s="1"/>
      <c r="L5140" s="2"/>
      <c r="M5140" s="6"/>
    </row>
    <row r="5141" spans="1:13" x14ac:dyDescent="0.3">
      <c r="A5141" s="1"/>
      <c r="B5141" s="1"/>
      <c r="C5141" s="1"/>
      <c r="D5141" s="1"/>
      <c r="E5141" s="1"/>
      <c r="F5141" s="1"/>
      <c r="G5141" s="2"/>
      <c r="H5141" s="1"/>
      <c r="I5141" s="1"/>
      <c r="J5141" s="1"/>
      <c r="K5141" s="1"/>
      <c r="L5141" s="2"/>
      <c r="M5141" s="6"/>
    </row>
    <row r="5142" spans="1:13" x14ac:dyDescent="0.3">
      <c r="A5142" s="1"/>
      <c r="B5142" s="1"/>
      <c r="C5142" s="1"/>
      <c r="D5142" s="1"/>
      <c r="E5142" s="1"/>
      <c r="F5142" s="1"/>
      <c r="G5142" s="2"/>
      <c r="H5142" s="1"/>
      <c r="I5142" s="1"/>
      <c r="J5142" s="1"/>
      <c r="K5142" s="1"/>
      <c r="L5142" s="2"/>
      <c r="M5142" s="6"/>
    </row>
    <row r="5143" spans="1:13" x14ac:dyDescent="0.3">
      <c r="A5143" s="1"/>
      <c r="B5143" s="1"/>
      <c r="C5143" s="1"/>
      <c r="D5143" s="1"/>
      <c r="E5143" s="1"/>
      <c r="F5143" s="1"/>
      <c r="G5143" s="2"/>
      <c r="H5143" s="1"/>
      <c r="I5143" s="1"/>
      <c r="J5143" s="1"/>
      <c r="K5143" s="1"/>
      <c r="L5143" s="2"/>
      <c r="M5143" s="6"/>
    </row>
    <row r="5144" spans="1:13" x14ac:dyDescent="0.3">
      <c r="A5144" s="1"/>
      <c r="B5144" s="1"/>
      <c r="C5144" s="1"/>
      <c r="D5144" s="1"/>
      <c r="E5144" s="1"/>
      <c r="F5144" s="1"/>
      <c r="G5144" s="2"/>
      <c r="H5144" s="1"/>
      <c r="I5144" s="1"/>
      <c r="J5144" s="1"/>
      <c r="K5144" s="1"/>
      <c r="L5144" s="2"/>
      <c r="M5144" s="6"/>
    </row>
    <row r="5145" spans="1:13" x14ac:dyDescent="0.3">
      <c r="A5145" s="1"/>
      <c r="B5145" s="1"/>
      <c r="C5145" s="1"/>
      <c r="D5145" s="1"/>
      <c r="E5145" s="1"/>
      <c r="F5145" s="1"/>
      <c r="G5145" s="2"/>
      <c r="H5145" s="1"/>
      <c r="I5145" s="1"/>
      <c r="J5145" s="1"/>
      <c r="K5145" s="1"/>
      <c r="L5145" s="2"/>
      <c r="M5145" s="6"/>
    </row>
    <row r="5146" spans="1:13" x14ac:dyDescent="0.3">
      <c r="A5146" s="1"/>
      <c r="B5146" s="1"/>
      <c r="C5146" s="1"/>
      <c r="D5146" s="1"/>
      <c r="E5146" s="1"/>
      <c r="F5146" s="1"/>
      <c r="G5146" s="2"/>
      <c r="H5146" s="1"/>
      <c r="I5146" s="1"/>
      <c r="J5146" s="1"/>
      <c r="K5146" s="1"/>
      <c r="L5146" s="2"/>
      <c r="M5146" s="6"/>
    </row>
    <row r="5147" spans="1:13" x14ac:dyDescent="0.3">
      <c r="A5147" s="1"/>
      <c r="B5147" s="1"/>
      <c r="C5147" s="1"/>
      <c r="D5147" s="1"/>
      <c r="E5147" s="1"/>
      <c r="F5147" s="1"/>
      <c r="G5147" s="2"/>
      <c r="H5147" s="1"/>
      <c r="I5147" s="1"/>
      <c r="J5147" s="1"/>
      <c r="K5147" s="1"/>
      <c r="L5147" s="2"/>
      <c r="M5147" s="6"/>
    </row>
    <row r="5148" spans="1:13" x14ac:dyDescent="0.3">
      <c r="A5148" s="1"/>
      <c r="B5148" s="1"/>
      <c r="C5148" s="1"/>
      <c r="D5148" s="1"/>
      <c r="E5148" s="1"/>
      <c r="F5148" s="1"/>
      <c r="G5148" s="2"/>
      <c r="H5148" s="1"/>
      <c r="I5148" s="1"/>
      <c r="J5148" s="1"/>
      <c r="K5148" s="1"/>
      <c r="L5148" s="2"/>
      <c r="M5148" s="6"/>
    </row>
    <row r="5149" spans="1:13" x14ac:dyDescent="0.3">
      <c r="A5149" s="1"/>
      <c r="B5149" s="1"/>
      <c r="C5149" s="1"/>
      <c r="D5149" s="1"/>
      <c r="E5149" s="1"/>
      <c r="F5149" s="1"/>
      <c r="G5149" s="2"/>
      <c r="H5149" s="1"/>
      <c r="I5149" s="1"/>
      <c r="J5149" s="1"/>
      <c r="K5149" s="1"/>
      <c r="L5149" s="2"/>
      <c r="M5149" s="6"/>
    </row>
    <row r="5150" spans="1:13" x14ac:dyDescent="0.3">
      <c r="A5150" s="1"/>
      <c r="B5150" s="1"/>
      <c r="C5150" s="1"/>
      <c r="D5150" s="1"/>
      <c r="E5150" s="1"/>
      <c r="F5150" s="1"/>
      <c r="G5150" s="2"/>
      <c r="H5150" s="1"/>
      <c r="I5150" s="1"/>
      <c r="J5150" s="1"/>
      <c r="K5150" s="1"/>
      <c r="L5150" s="2"/>
      <c r="M5150" s="6"/>
    </row>
    <row r="5151" spans="1:13" x14ac:dyDescent="0.3">
      <c r="A5151" s="1"/>
      <c r="B5151" s="1"/>
      <c r="C5151" s="1"/>
      <c r="D5151" s="1"/>
      <c r="E5151" s="1"/>
      <c r="F5151" s="1"/>
      <c r="G5151" s="2"/>
      <c r="H5151" s="1"/>
      <c r="I5151" s="1"/>
      <c r="J5151" s="1"/>
      <c r="K5151" s="1"/>
      <c r="L5151" s="2"/>
      <c r="M5151" s="6"/>
    </row>
    <row r="5152" spans="1:13" x14ac:dyDescent="0.3">
      <c r="A5152" s="1"/>
      <c r="B5152" s="1"/>
      <c r="C5152" s="1"/>
      <c r="D5152" s="1"/>
      <c r="E5152" s="1"/>
      <c r="F5152" s="1"/>
      <c r="G5152" s="2"/>
      <c r="H5152" s="1"/>
      <c r="I5152" s="1"/>
      <c r="J5152" s="1"/>
      <c r="K5152" s="1"/>
      <c r="L5152" s="2"/>
      <c r="M5152" s="6"/>
    </row>
    <row r="5153" spans="1:13" x14ac:dyDescent="0.3">
      <c r="A5153" s="1"/>
      <c r="B5153" s="1"/>
      <c r="C5153" s="1"/>
      <c r="D5153" s="1"/>
      <c r="E5153" s="1"/>
      <c r="F5153" s="1"/>
      <c r="G5153" s="2"/>
      <c r="H5153" s="1"/>
      <c r="I5153" s="1"/>
      <c r="J5153" s="1"/>
      <c r="K5153" s="1"/>
      <c r="L5153" s="2"/>
      <c r="M5153" s="6"/>
    </row>
    <row r="5154" spans="1:13" x14ac:dyDescent="0.3">
      <c r="A5154" s="1"/>
      <c r="B5154" s="1"/>
      <c r="C5154" s="1"/>
      <c r="D5154" s="1"/>
      <c r="E5154" s="1"/>
      <c r="F5154" s="1"/>
      <c r="G5154" s="2"/>
      <c r="H5154" s="1"/>
      <c r="I5154" s="1"/>
      <c r="J5154" s="1"/>
      <c r="K5154" s="1"/>
      <c r="L5154" s="2"/>
      <c r="M5154" s="6"/>
    </row>
    <row r="5155" spans="1:13" x14ac:dyDescent="0.3">
      <c r="A5155" s="1"/>
      <c r="B5155" s="1"/>
      <c r="C5155" s="1"/>
      <c r="D5155" s="1"/>
      <c r="E5155" s="1"/>
      <c r="F5155" s="1"/>
      <c r="G5155" s="2"/>
      <c r="H5155" s="1"/>
      <c r="I5155" s="1"/>
      <c r="J5155" s="1"/>
      <c r="K5155" s="1"/>
      <c r="L5155" s="2"/>
      <c r="M5155" s="6"/>
    </row>
    <row r="5156" spans="1:13" x14ac:dyDescent="0.3">
      <c r="A5156" s="1"/>
      <c r="B5156" s="1"/>
      <c r="C5156" s="1"/>
      <c r="D5156" s="1"/>
      <c r="E5156" s="1"/>
      <c r="F5156" s="1"/>
      <c r="G5156" s="2"/>
      <c r="H5156" s="1"/>
      <c r="I5156" s="1"/>
      <c r="J5156" s="1"/>
      <c r="K5156" s="1"/>
      <c r="L5156" s="2"/>
      <c r="M5156" s="6"/>
    </row>
    <row r="5157" spans="1:13" x14ac:dyDescent="0.3">
      <c r="A5157" s="1"/>
      <c r="B5157" s="1"/>
      <c r="C5157" s="1"/>
      <c r="D5157" s="1"/>
      <c r="E5157" s="1"/>
      <c r="F5157" s="1"/>
      <c r="G5157" s="2"/>
      <c r="H5157" s="1"/>
      <c r="I5157" s="1"/>
      <c r="J5157" s="1"/>
      <c r="K5157" s="1"/>
      <c r="L5157" s="2"/>
      <c r="M5157" s="6"/>
    </row>
    <row r="5158" spans="1:13" x14ac:dyDescent="0.3">
      <c r="A5158" s="1"/>
      <c r="B5158" s="1"/>
      <c r="C5158" s="1"/>
      <c r="D5158" s="1"/>
      <c r="E5158" s="1"/>
      <c r="F5158" s="1"/>
      <c r="G5158" s="2"/>
      <c r="H5158" s="1"/>
      <c r="I5158" s="1"/>
      <c r="J5158" s="1"/>
      <c r="K5158" s="1"/>
      <c r="L5158" s="2"/>
      <c r="M5158" s="6"/>
    </row>
    <row r="5159" spans="1:13" x14ac:dyDescent="0.3">
      <c r="A5159" s="1"/>
      <c r="B5159" s="1"/>
      <c r="C5159" s="1"/>
      <c r="D5159" s="1"/>
      <c r="E5159" s="1"/>
      <c r="F5159" s="1"/>
      <c r="G5159" s="2"/>
      <c r="H5159" s="1"/>
      <c r="I5159" s="1"/>
      <c r="J5159" s="1"/>
      <c r="K5159" s="1"/>
      <c r="L5159" s="2"/>
      <c r="M5159" s="6"/>
    </row>
    <row r="5160" spans="1:13" x14ac:dyDescent="0.3">
      <c r="A5160" s="1"/>
      <c r="B5160" s="1"/>
      <c r="C5160" s="1"/>
      <c r="D5160" s="1"/>
      <c r="E5160" s="1"/>
      <c r="F5160" s="1"/>
      <c r="G5160" s="2"/>
      <c r="H5160" s="1"/>
      <c r="I5160" s="1"/>
      <c r="J5160" s="1"/>
      <c r="K5160" s="1"/>
      <c r="L5160" s="2"/>
      <c r="M5160" s="6"/>
    </row>
    <row r="5161" spans="1:13" x14ac:dyDescent="0.3">
      <c r="A5161" s="1"/>
      <c r="B5161" s="1"/>
      <c r="C5161" s="1"/>
      <c r="D5161" s="1"/>
      <c r="E5161" s="1"/>
      <c r="F5161" s="1"/>
      <c r="G5161" s="2"/>
      <c r="H5161" s="1"/>
      <c r="I5161" s="1"/>
      <c r="J5161" s="1"/>
      <c r="K5161" s="1"/>
      <c r="L5161" s="2"/>
      <c r="M5161" s="6"/>
    </row>
    <row r="5162" spans="1:13" x14ac:dyDescent="0.3">
      <c r="A5162" s="1"/>
      <c r="B5162" s="1"/>
      <c r="C5162" s="1"/>
      <c r="D5162" s="1"/>
      <c r="E5162" s="1"/>
      <c r="F5162" s="1"/>
      <c r="G5162" s="2"/>
      <c r="H5162" s="1"/>
      <c r="I5162" s="1"/>
      <c r="J5162" s="1"/>
      <c r="K5162" s="1"/>
      <c r="L5162" s="2"/>
      <c r="M5162" s="6"/>
    </row>
    <row r="5163" spans="1:13" x14ac:dyDescent="0.3">
      <c r="A5163" s="1"/>
      <c r="B5163" s="1"/>
      <c r="C5163" s="1"/>
      <c r="D5163" s="1"/>
      <c r="E5163" s="1"/>
      <c r="F5163" s="1"/>
      <c r="G5163" s="2"/>
      <c r="H5163" s="1"/>
      <c r="I5163" s="1"/>
      <c r="J5163" s="1"/>
      <c r="K5163" s="1"/>
      <c r="L5163" s="2"/>
      <c r="M5163" s="6"/>
    </row>
    <row r="5164" spans="1:13" x14ac:dyDescent="0.3">
      <c r="A5164" s="1"/>
      <c r="B5164" s="1"/>
      <c r="C5164" s="1"/>
      <c r="D5164" s="1"/>
      <c r="E5164" s="1"/>
      <c r="F5164" s="1"/>
      <c r="G5164" s="2"/>
      <c r="H5164" s="1"/>
      <c r="I5164" s="1"/>
      <c r="J5164" s="1"/>
      <c r="K5164" s="1"/>
      <c r="L5164" s="2"/>
      <c r="M5164" s="6"/>
    </row>
    <row r="5165" spans="1:13" x14ac:dyDescent="0.3">
      <c r="A5165" s="1"/>
      <c r="B5165" s="1"/>
      <c r="C5165" s="1"/>
      <c r="D5165" s="1"/>
      <c r="E5165" s="1"/>
      <c r="F5165" s="1"/>
      <c r="G5165" s="2"/>
      <c r="H5165" s="1"/>
      <c r="I5165" s="1"/>
      <c r="J5165" s="1"/>
      <c r="K5165" s="1"/>
      <c r="L5165" s="2"/>
      <c r="M5165" s="6"/>
    </row>
    <row r="5166" spans="1:13" x14ac:dyDescent="0.3">
      <c r="A5166" s="1"/>
      <c r="B5166" s="1"/>
      <c r="C5166" s="1"/>
      <c r="D5166" s="1"/>
      <c r="E5166" s="1"/>
      <c r="F5166" s="1"/>
      <c r="G5166" s="2"/>
      <c r="H5166" s="1"/>
      <c r="I5166" s="1"/>
      <c r="J5166" s="1"/>
      <c r="K5166" s="1"/>
      <c r="L5166" s="2"/>
      <c r="M5166" s="6"/>
    </row>
    <row r="5167" spans="1:13" x14ac:dyDescent="0.3">
      <c r="A5167" s="1"/>
      <c r="B5167" s="1"/>
      <c r="C5167" s="1"/>
      <c r="D5167" s="1"/>
      <c r="E5167" s="1"/>
      <c r="F5167" s="1"/>
      <c r="G5167" s="2"/>
      <c r="H5167" s="1"/>
      <c r="I5167" s="1"/>
      <c r="J5167" s="1"/>
      <c r="K5167" s="1"/>
      <c r="L5167" s="2"/>
      <c r="M5167" s="6"/>
    </row>
    <row r="5168" spans="1:13" x14ac:dyDescent="0.3">
      <c r="A5168" s="1"/>
      <c r="B5168" s="1"/>
      <c r="C5168" s="1"/>
      <c r="D5168" s="1"/>
      <c r="E5168" s="1"/>
      <c r="F5168" s="1"/>
      <c r="G5168" s="2"/>
      <c r="H5168" s="1"/>
      <c r="I5168" s="1"/>
      <c r="J5168" s="1"/>
      <c r="K5168" s="1"/>
      <c r="L5168" s="2"/>
      <c r="M5168" s="6"/>
    </row>
    <row r="5169" spans="1:13" x14ac:dyDescent="0.3">
      <c r="A5169" s="1"/>
      <c r="B5169" s="1"/>
      <c r="C5169" s="1"/>
      <c r="D5169" s="1"/>
      <c r="E5169" s="1"/>
      <c r="F5169" s="1"/>
      <c r="G5169" s="2"/>
      <c r="H5169" s="1"/>
      <c r="I5169" s="1"/>
      <c r="J5169" s="1"/>
      <c r="K5169" s="1"/>
      <c r="L5169" s="2"/>
      <c r="M5169" s="6"/>
    </row>
    <row r="5170" spans="1:13" x14ac:dyDescent="0.3">
      <c r="A5170" s="1"/>
      <c r="B5170" s="1"/>
      <c r="C5170" s="1"/>
      <c r="D5170" s="1"/>
      <c r="E5170" s="1"/>
      <c r="F5170" s="1"/>
      <c r="G5170" s="2"/>
      <c r="H5170" s="1"/>
      <c r="I5170" s="1"/>
      <c r="J5170" s="1"/>
      <c r="K5170" s="1"/>
      <c r="L5170" s="2"/>
      <c r="M5170" s="6"/>
    </row>
    <row r="5171" spans="1:13" x14ac:dyDescent="0.3">
      <c r="A5171" s="1"/>
      <c r="B5171" s="1"/>
      <c r="C5171" s="1"/>
      <c r="D5171" s="1"/>
      <c r="E5171" s="1"/>
      <c r="F5171" s="1"/>
      <c r="G5171" s="2"/>
      <c r="H5171" s="1"/>
      <c r="I5171" s="1"/>
      <c r="J5171" s="1"/>
      <c r="K5171" s="1"/>
      <c r="L5171" s="2"/>
      <c r="M5171" s="6"/>
    </row>
    <row r="5172" spans="1:13" x14ac:dyDescent="0.3">
      <c r="A5172" s="1"/>
      <c r="B5172" s="1"/>
      <c r="C5172" s="1"/>
      <c r="D5172" s="1"/>
      <c r="E5172" s="1"/>
      <c r="F5172" s="1"/>
      <c r="G5172" s="2"/>
      <c r="H5172" s="1"/>
      <c r="I5172" s="1"/>
      <c r="J5172" s="1"/>
      <c r="K5172" s="1"/>
      <c r="L5172" s="2"/>
      <c r="M5172" s="6"/>
    </row>
    <row r="5173" spans="1:13" x14ac:dyDescent="0.3">
      <c r="A5173" s="1"/>
      <c r="B5173" s="1"/>
      <c r="C5173" s="1"/>
      <c r="D5173" s="1"/>
      <c r="E5173" s="1"/>
      <c r="F5173" s="1"/>
      <c r="G5173" s="2"/>
      <c r="H5173" s="1"/>
      <c r="I5173" s="1"/>
      <c r="J5173" s="1"/>
      <c r="K5173" s="1"/>
      <c r="L5173" s="2"/>
      <c r="M5173" s="6"/>
    </row>
    <row r="5174" spans="1:13" x14ac:dyDescent="0.3">
      <c r="A5174" s="1"/>
      <c r="B5174" s="1"/>
      <c r="C5174" s="1"/>
      <c r="D5174" s="1"/>
      <c r="E5174" s="1"/>
      <c r="F5174" s="1"/>
      <c r="G5174" s="2"/>
      <c r="H5174" s="1"/>
      <c r="I5174" s="1"/>
      <c r="J5174" s="1"/>
      <c r="K5174" s="1"/>
      <c r="L5174" s="2"/>
      <c r="M5174" s="6"/>
    </row>
    <row r="5175" spans="1:13" x14ac:dyDescent="0.3">
      <c r="A5175" s="1"/>
      <c r="B5175" s="1"/>
      <c r="C5175" s="1"/>
      <c r="D5175" s="1"/>
      <c r="E5175" s="1"/>
      <c r="F5175" s="1"/>
      <c r="G5175" s="2"/>
      <c r="H5175" s="1"/>
      <c r="I5175" s="1"/>
      <c r="J5175" s="1"/>
      <c r="K5175" s="1"/>
      <c r="L5175" s="2"/>
      <c r="M5175" s="6"/>
    </row>
    <row r="5176" spans="1:13" x14ac:dyDescent="0.3">
      <c r="A5176" s="1"/>
      <c r="B5176" s="1"/>
      <c r="C5176" s="1"/>
      <c r="D5176" s="1"/>
      <c r="E5176" s="1"/>
      <c r="F5176" s="1"/>
      <c r="G5176" s="2"/>
      <c r="H5176" s="1"/>
      <c r="I5176" s="1"/>
      <c r="J5176" s="1"/>
      <c r="K5176" s="1"/>
      <c r="L5176" s="2"/>
      <c r="M5176" s="6"/>
    </row>
    <row r="5177" spans="1:13" x14ac:dyDescent="0.3">
      <c r="A5177" s="1"/>
      <c r="B5177" s="1"/>
      <c r="C5177" s="1"/>
      <c r="D5177" s="1"/>
      <c r="E5177" s="1"/>
      <c r="F5177" s="1"/>
      <c r="G5177" s="2"/>
      <c r="H5177" s="1"/>
      <c r="I5177" s="1"/>
      <c r="J5177" s="1"/>
      <c r="K5177" s="1"/>
      <c r="L5177" s="2"/>
      <c r="M5177" s="6"/>
    </row>
    <row r="5178" spans="1:13" x14ac:dyDescent="0.3">
      <c r="A5178" s="1"/>
      <c r="B5178" s="1"/>
      <c r="C5178" s="1"/>
      <c r="D5178" s="1"/>
      <c r="E5178" s="1"/>
      <c r="F5178" s="1"/>
      <c r="G5178" s="2"/>
      <c r="H5178" s="1"/>
      <c r="I5178" s="1"/>
      <c r="J5178" s="1"/>
      <c r="K5178" s="1"/>
      <c r="L5178" s="2"/>
      <c r="M5178" s="6"/>
    </row>
    <row r="5179" spans="1:13" x14ac:dyDescent="0.3">
      <c r="A5179" s="1"/>
      <c r="B5179" s="1"/>
      <c r="C5179" s="1"/>
      <c r="D5179" s="1"/>
      <c r="E5179" s="1"/>
      <c r="F5179" s="1"/>
      <c r="G5179" s="2"/>
      <c r="H5179" s="1"/>
      <c r="I5179" s="1"/>
      <c r="J5179" s="1"/>
      <c r="K5179" s="1"/>
      <c r="L5179" s="2"/>
      <c r="M5179" s="6"/>
    </row>
    <row r="5180" spans="1:13" x14ac:dyDescent="0.3">
      <c r="A5180" s="1"/>
      <c r="B5180" s="1"/>
      <c r="C5180" s="1"/>
      <c r="D5180" s="1"/>
      <c r="E5180" s="1"/>
      <c r="F5180" s="1"/>
      <c r="G5180" s="2"/>
      <c r="H5180" s="1"/>
      <c r="I5180" s="1"/>
      <c r="J5180" s="1"/>
      <c r="K5180" s="1"/>
      <c r="L5180" s="2"/>
      <c r="M5180" s="6"/>
    </row>
    <row r="5181" spans="1:13" x14ac:dyDescent="0.3">
      <c r="A5181" s="1"/>
      <c r="B5181" s="1"/>
      <c r="C5181" s="1"/>
      <c r="D5181" s="1"/>
      <c r="E5181" s="1"/>
      <c r="F5181" s="1"/>
      <c r="G5181" s="2"/>
      <c r="H5181" s="1"/>
      <c r="I5181" s="1"/>
      <c r="J5181" s="1"/>
      <c r="K5181" s="1"/>
      <c r="L5181" s="2"/>
      <c r="M5181" s="6"/>
    </row>
    <row r="5182" spans="1:13" x14ac:dyDescent="0.3">
      <c r="A5182" s="1"/>
      <c r="B5182" s="1"/>
      <c r="C5182" s="1"/>
      <c r="D5182" s="1"/>
      <c r="E5182" s="1"/>
      <c r="F5182" s="1"/>
      <c r="G5182" s="2"/>
      <c r="H5182" s="1"/>
      <c r="I5182" s="1"/>
      <c r="J5182" s="1"/>
      <c r="K5182" s="1"/>
      <c r="L5182" s="2"/>
      <c r="M5182" s="6"/>
    </row>
    <row r="5183" spans="1:13" x14ac:dyDescent="0.3">
      <c r="A5183" s="1"/>
      <c r="B5183" s="1"/>
      <c r="C5183" s="1"/>
      <c r="D5183" s="1"/>
      <c r="E5183" s="1"/>
      <c r="F5183" s="1"/>
      <c r="G5183" s="2"/>
      <c r="H5183" s="1"/>
      <c r="I5183" s="1"/>
      <c r="J5183" s="1"/>
      <c r="K5183" s="1"/>
      <c r="L5183" s="2"/>
      <c r="M5183" s="6"/>
    </row>
    <row r="5184" spans="1:13" x14ac:dyDescent="0.3">
      <c r="A5184" s="1"/>
      <c r="B5184" s="1"/>
      <c r="C5184" s="1"/>
      <c r="D5184" s="1"/>
      <c r="E5184" s="1"/>
      <c r="F5184" s="1"/>
      <c r="G5184" s="2"/>
      <c r="H5184" s="1"/>
      <c r="I5184" s="1"/>
      <c r="J5184" s="1"/>
      <c r="K5184" s="1"/>
      <c r="L5184" s="2"/>
      <c r="M5184" s="6"/>
    </row>
    <row r="5185" spans="1:13" x14ac:dyDescent="0.3">
      <c r="A5185" s="1"/>
      <c r="B5185" s="1"/>
      <c r="C5185" s="1"/>
      <c r="D5185" s="1"/>
      <c r="E5185" s="1"/>
      <c r="F5185" s="1"/>
      <c r="G5185" s="2"/>
      <c r="H5185" s="1"/>
      <c r="I5185" s="1"/>
      <c r="J5185" s="1"/>
      <c r="K5185" s="1"/>
      <c r="L5185" s="2"/>
      <c r="M5185" s="6"/>
    </row>
    <row r="5186" spans="1:13" x14ac:dyDescent="0.3">
      <c r="A5186" s="1"/>
      <c r="B5186" s="1"/>
      <c r="C5186" s="1"/>
      <c r="D5186" s="1"/>
      <c r="E5186" s="1"/>
      <c r="F5186" s="1"/>
      <c r="G5186" s="2"/>
      <c r="H5186" s="1"/>
      <c r="I5186" s="1"/>
      <c r="J5186" s="1"/>
      <c r="K5186" s="1"/>
      <c r="L5186" s="2"/>
      <c r="M5186" s="6"/>
    </row>
    <row r="5187" spans="1:13" x14ac:dyDescent="0.3">
      <c r="A5187" s="1"/>
      <c r="B5187" s="1"/>
      <c r="C5187" s="1"/>
      <c r="D5187" s="1"/>
      <c r="E5187" s="1"/>
      <c r="F5187" s="1"/>
      <c r="G5187" s="2"/>
      <c r="H5187" s="1"/>
      <c r="I5187" s="1"/>
      <c r="J5187" s="1"/>
      <c r="K5187" s="1"/>
      <c r="L5187" s="2"/>
      <c r="M5187" s="6"/>
    </row>
    <row r="5188" spans="1:13" x14ac:dyDescent="0.3">
      <c r="A5188" s="1"/>
      <c r="B5188" s="1"/>
      <c r="C5188" s="1"/>
      <c r="D5188" s="1"/>
      <c r="E5188" s="1"/>
      <c r="F5188" s="1"/>
      <c r="G5188" s="2"/>
      <c r="H5188" s="1"/>
      <c r="I5188" s="1"/>
      <c r="J5188" s="1"/>
      <c r="K5188" s="1"/>
      <c r="L5188" s="2"/>
      <c r="M5188" s="6"/>
    </row>
    <row r="5189" spans="1:13" x14ac:dyDescent="0.3">
      <c r="A5189" s="1"/>
      <c r="B5189" s="1"/>
      <c r="C5189" s="1"/>
      <c r="D5189" s="1"/>
      <c r="E5189" s="1"/>
      <c r="F5189" s="1"/>
      <c r="G5189" s="2"/>
      <c r="H5189" s="1"/>
      <c r="I5189" s="1"/>
      <c r="J5189" s="1"/>
      <c r="K5189" s="1"/>
      <c r="L5189" s="2"/>
      <c r="M5189" s="6"/>
    </row>
    <row r="5190" spans="1:13" x14ac:dyDescent="0.3">
      <c r="A5190" s="1"/>
      <c r="B5190" s="1"/>
      <c r="C5190" s="1"/>
      <c r="D5190" s="1"/>
      <c r="E5190" s="1"/>
      <c r="F5190" s="1"/>
      <c r="G5190" s="2"/>
      <c r="H5190" s="1"/>
      <c r="I5190" s="1"/>
      <c r="J5190" s="1"/>
      <c r="K5190" s="1"/>
      <c r="L5190" s="2"/>
      <c r="M5190" s="6"/>
    </row>
    <row r="5191" spans="1:13" x14ac:dyDescent="0.3">
      <c r="A5191" s="1"/>
      <c r="B5191" s="1"/>
      <c r="C5191" s="1"/>
      <c r="D5191" s="1"/>
      <c r="E5191" s="1"/>
      <c r="F5191" s="1"/>
      <c r="G5191" s="2"/>
      <c r="H5191" s="1"/>
      <c r="I5191" s="1"/>
      <c r="J5191" s="1"/>
      <c r="K5191" s="1"/>
      <c r="L5191" s="2"/>
      <c r="M5191" s="6"/>
    </row>
    <row r="5192" spans="1:13" x14ac:dyDescent="0.3">
      <c r="A5192" s="1"/>
      <c r="B5192" s="1"/>
      <c r="C5192" s="1"/>
      <c r="D5192" s="1"/>
      <c r="E5192" s="1"/>
      <c r="F5192" s="1"/>
      <c r="G5192" s="2"/>
      <c r="H5192" s="1"/>
      <c r="I5192" s="1"/>
      <c r="J5192" s="1"/>
      <c r="K5192" s="1"/>
      <c r="L5192" s="2"/>
      <c r="M5192" s="6"/>
    </row>
    <row r="5193" spans="1:13" x14ac:dyDescent="0.3">
      <c r="A5193" s="1"/>
      <c r="B5193" s="1"/>
      <c r="C5193" s="1"/>
      <c r="D5193" s="1"/>
      <c r="E5193" s="1"/>
      <c r="F5193" s="1"/>
      <c r="G5193" s="2"/>
      <c r="H5193" s="1"/>
      <c r="I5193" s="1"/>
      <c r="J5193" s="1"/>
      <c r="K5193" s="1"/>
      <c r="L5193" s="2"/>
      <c r="M5193" s="6"/>
    </row>
    <row r="5194" spans="1:13" x14ac:dyDescent="0.3">
      <c r="A5194" s="1"/>
      <c r="B5194" s="1"/>
      <c r="C5194" s="1"/>
      <c r="D5194" s="1"/>
      <c r="E5194" s="1"/>
      <c r="F5194" s="1"/>
      <c r="G5194" s="2"/>
      <c r="H5194" s="1"/>
      <c r="I5194" s="1"/>
      <c r="J5194" s="1"/>
      <c r="K5194" s="1"/>
      <c r="L5194" s="2"/>
      <c r="M5194" s="6"/>
    </row>
    <row r="5195" spans="1:13" x14ac:dyDescent="0.3">
      <c r="A5195" s="1"/>
      <c r="B5195" s="1"/>
      <c r="C5195" s="1"/>
      <c r="D5195" s="1"/>
      <c r="E5195" s="1"/>
      <c r="F5195" s="1"/>
      <c r="G5195" s="2"/>
      <c r="H5195" s="1"/>
      <c r="I5195" s="1"/>
      <c r="J5195" s="1"/>
      <c r="K5195" s="1"/>
      <c r="L5195" s="2"/>
      <c r="M5195" s="6"/>
    </row>
    <row r="5196" spans="1:13" x14ac:dyDescent="0.3">
      <c r="A5196" s="1"/>
      <c r="B5196" s="1"/>
      <c r="C5196" s="1"/>
      <c r="D5196" s="1"/>
      <c r="E5196" s="1"/>
      <c r="F5196" s="1"/>
      <c r="G5196" s="2"/>
      <c r="H5196" s="1"/>
      <c r="I5196" s="1"/>
      <c r="J5196" s="1"/>
      <c r="K5196" s="1"/>
      <c r="L5196" s="2"/>
      <c r="M5196" s="6"/>
    </row>
    <row r="5197" spans="1:13" x14ac:dyDescent="0.3">
      <c r="A5197" s="1"/>
      <c r="B5197" s="1"/>
      <c r="C5197" s="1"/>
      <c r="D5197" s="1"/>
      <c r="E5197" s="1"/>
      <c r="F5197" s="1"/>
      <c r="G5197" s="2"/>
      <c r="H5197" s="1"/>
      <c r="I5197" s="1"/>
      <c r="J5197" s="1"/>
      <c r="K5197" s="1"/>
      <c r="L5197" s="2"/>
      <c r="M5197" s="6"/>
    </row>
    <row r="5198" spans="1:13" x14ac:dyDescent="0.3">
      <c r="A5198" s="1"/>
      <c r="B5198" s="1"/>
      <c r="C5198" s="1"/>
      <c r="D5198" s="1"/>
      <c r="E5198" s="1"/>
      <c r="F5198" s="1"/>
      <c r="G5198" s="2"/>
      <c r="H5198" s="1"/>
      <c r="I5198" s="1"/>
      <c r="J5198" s="1"/>
      <c r="K5198" s="1"/>
      <c r="L5198" s="2"/>
      <c r="M5198" s="6"/>
    </row>
    <row r="5199" spans="1:13" x14ac:dyDescent="0.3">
      <c r="A5199" s="1"/>
      <c r="B5199" s="1"/>
      <c r="C5199" s="1"/>
      <c r="D5199" s="1"/>
      <c r="E5199" s="1"/>
      <c r="F5199" s="1"/>
      <c r="G5199" s="2"/>
      <c r="H5199" s="1"/>
      <c r="I5199" s="1"/>
      <c r="J5199" s="1"/>
      <c r="K5199" s="1"/>
      <c r="L5199" s="2"/>
      <c r="M5199" s="6"/>
    </row>
    <row r="5200" spans="1:13" x14ac:dyDescent="0.3">
      <c r="A5200" s="1"/>
      <c r="B5200" s="1"/>
      <c r="C5200" s="1"/>
      <c r="D5200" s="1"/>
      <c r="E5200" s="1"/>
      <c r="F5200" s="1"/>
      <c r="G5200" s="2"/>
      <c r="H5200" s="1"/>
      <c r="I5200" s="1"/>
      <c r="J5200" s="1"/>
      <c r="K5200" s="1"/>
      <c r="L5200" s="2"/>
      <c r="M5200" s="6"/>
    </row>
    <row r="5201" spans="1:13" x14ac:dyDescent="0.3">
      <c r="A5201" s="1"/>
      <c r="B5201" s="1"/>
      <c r="C5201" s="1"/>
      <c r="D5201" s="1"/>
      <c r="E5201" s="1"/>
      <c r="F5201" s="1"/>
      <c r="G5201" s="2"/>
      <c r="H5201" s="1"/>
      <c r="I5201" s="1"/>
      <c r="J5201" s="1"/>
      <c r="K5201" s="1"/>
      <c r="L5201" s="2"/>
      <c r="M5201" s="6"/>
    </row>
    <row r="5202" spans="1:13" x14ac:dyDescent="0.3">
      <c r="A5202" s="1"/>
      <c r="B5202" s="1"/>
      <c r="C5202" s="1"/>
      <c r="D5202" s="1"/>
      <c r="E5202" s="1"/>
      <c r="F5202" s="1"/>
      <c r="G5202" s="2"/>
      <c r="H5202" s="1"/>
      <c r="I5202" s="1"/>
      <c r="J5202" s="1"/>
      <c r="K5202" s="1"/>
      <c r="L5202" s="2"/>
      <c r="M5202" s="6"/>
    </row>
    <row r="5203" spans="1:13" x14ac:dyDescent="0.3">
      <c r="A5203" s="1"/>
      <c r="B5203" s="1"/>
      <c r="C5203" s="1"/>
      <c r="D5203" s="1"/>
      <c r="E5203" s="1"/>
      <c r="F5203" s="1"/>
      <c r="G5203" s="2"/>
      <c r="H5203" s="1"/>
      <c r="I5203" s="1"/>
      <c r="J5203" s="1"/>
      <c r="K5203" s="1"/>
      <c r="L5203" s="2"/>
      <c r="M5203" s="6"/>
    </row>
    <row r="5204" spans="1:13" x14ac:dyDescent="0.3">
      <c r="A5204" s="1"/>
      <c r="B5204" s="1"/>
      <c r="C5204" s="1"/>
      <c r="D5204" s="1"/>
      <c r="E5204" s="1"/>
      <c r="F5204" s="1"/>
      <c r="G5204" s="2"/>
      <c r="H5204" s="1"/>
      <c r="I5204" s="1"/>
      <c r="J5204" s="1"/>
      <c r="K5204" s="1"/>
      <c r="L5204" s="2"/>
      <c r="M5204" s="6"/>
    </row>
    <row r="5205" spans="1:13" x14ac:dyDescent="0.3">
      <c r="A5205" s="1"/>
      <c r="B5205" s="1"/>
      <c r="C5205" s="1"/>
      <c r="D5205" s="1"/>
      <c r="E5205" s="1"/>
      <c r="F5205" s="1"/>
      <c r="G5205" s="2"/>
      <c r="H5205" s="1"/>
      <c r="I5205" s="1"/>
      <c r="J5205" s="1"/>
      <c r="K5205" s="1"/>
      <c r="L5205" s="2"/>
      <c r="M5205" s="6"/>
    </row>
    <row r="5206" spans="1:13" x14ac:dyDescent="0.3">
      <c r="A5206" s="1"/>
      <c r="B5206" s="1"/>
      <c r="C5206" s="1"/>
      <c r="D5206" s="1"/>
      <c r="E5206" s="1"/>
      <c r="F5206" s="1"/>
      <c r="G5206" s="2"/>
      <c r="H5206" s="1"/>
      <c r="I5206" s="1"/>
      <c r="J5206" s="1"/>
      <c r="K5206" s="1"/>
      <c r="L5206" s="2"/>
      <c r="M5206" s="6"/>
    </row>
    <row r="5207" spans="1:13" x14ac:dyDescent="0.3">
      <c r="A5207" s="1"/>
      <c r="B5207" s="1"/>
      <c r="C5207" s="1"/>
      <c r="D5207" s="1"/>
      <c r="E5207" s="1"/>
      <c r="F5207" s="1"/>
      <c r="G5207" s="2"/>
      <c r="H5207" s="1"/>
      <c r="I5207" s="1"/>
      <c r="J5207" s="1"/>
      <c r="K5207" s="1"/>
      <c r="L5207" s="2"/>
      <c r="M5207" s="6"/>
    </row>
    <row r="5208" spans="1:13" x14ac:dyDescent="0.3">
      <c r="A5208" s="1"/>
      <c r="B5208" s="1"/>
      <c r="C5208" s="1"/>
      <c r="D5208" s="1"/>
      <c r="E5208" s="1"/>
      <c r="F5208" s="1"/>
      <c r="G5208" s="2"/>
      <c r="H5208" s="1"/>
      <c r="I5208" s="1"/>
      <c r="J5208" s="1"/>
      <c r="K5208" s="1"/>
      <c r="L5208" s="2"/>
      <c r="M5208" s="6"/>
    </row>
    <row r="5209" spans="1:13" x14ac:dyDescent="0.3">
      <c r="A5209" s="1"/>
      <c r="B5209" s="1"/>
      <c r="C5209" s="1"/>
      <c r="D5209" s="1"/>
      <c r="E5209" s="1"/>
      <c r="F5209" s="1"/>
      <c r="G5209" s="2"/>
      <c r="H5209" s="1"/>
      <c r="I5209" s="1"/>
      <c r="J5209" s="1"/>
      <c r="K5209" s="1"/>
      <c r="L5209" s="2"/>
      <c r="M5209" s="6"/>
    </row>
    <row r="5210" spans="1:13" x14ac:dyDescent="0.3">
      <c r="A5210" s="1"/>
      <c r="B5210" s="1"/>
      <c r="C5210" s="1"/>
      <c r="D5210" s="1"/>
      <c r="E5210" s="1"/>
      <c r="F5210" s="1"/>
      <c r="G5210" s="2"/>
      <c r="H5210" s="1"/>
      <c r="I5210" s="1"/>
      <c r="J5210" s="1"/>
      <c r="K5210" s="1"/>
      <c r="L5210" s="2"/>
      <c r="M5210" s="6"/>
    </row>
    <row r="5211" spans="1:13" x14ac:dyDescent="0.3">
      <c r="A5211" s="1"/>
      <c r="B5211" s="1"/>
      <c r="C5211" s="1"/>
      <c r="D5211" s="1"/>
      <c r="E5211" s="1"/>
      <c r="F5211" s="1"/>
      <c r="G5211" s="2"/>
      <c r="H5211" s="1"/>
      <c r="I5211" s="1"/>
      <c r="J5211" s="1"/>
      <c r="K5211" s="1"/>
      <c r="L5211" s="2"/>
      <c r="M5211" s="6"/>
    </row>
    <row r="5212" spans="1:13" x14ac:dyDescent="0.3">
      <c r="A5212" s="1"/>
      <c r="B5212" s="1"/>
      <c r="C5212" s="1"/>
      <c r="D5212" s="1"/>
      <c r="E5212" s="1"/>
      <c r="F5212" s="1"/>
      <c r="G5212" s="2"/>
      <c r="H5212" s="1"/>
      <c r="I5212" s="1"/>
      <c r="J5212" s="1"/>
      <c r="K5212" s="1"/>
      <c r="L5212" s="2"/>
      <c r="M5212" s="6"/>
    </row>
    <row r="5213" spans="1:13" x14ac:dyDescent="0.3">
      <c r="A5213" s="1"/>
      <c r="B5213" s="1"/>
      <c r="C5213" s="1"/>
      <c r="D5213" s="1"/>
      <c r="E5213" s="1"/>
      <c r="F5213" s="1"/>
      <c r="G5213" s="2"/>
      <c r="H5213" s="1"/>
      <c r="I5213" s="1"/>
      <c r="J5213" s="1"/>
      <c r="K5213" s="1"/>
      <c r="L5213" s="2"/>
      <c r="M5213" s="6"/>
    </row>
    <row r="5214" spans="1:13" x14ac:dyDescent="0.3">
      <c r="A5214" s="1"/>
      <c r="B5214" s="1"/>
      <c r="C5214" s="1"/>
      <c r="D5214" s="1"/>
      <c r="E5214" s="1"/>
      <c r="F5214" s="1"/>
      <c r="G5214" s="2"/>
      <c r="H5214" s="1"/>
      <c r="I5214" s="1"/>
      <c r="J5214" s="1"/>
      <c r="K5214" s="1"/>
      <c r="L5214" s="2"/>
      <c r="M5214" s="6"/>
    </row>
    <row r="5215" spans="1:13" x14ac:dyDescent="0.3">
      <c r="A5215" s="1"/>
      <c r="B5215" s="1"/>
      <c r="C5215" s="1"/>
      <c r="D5215" s="1"/>
      <c r="E5215" s="1"/>
      <c r="F5215" s="1"/>
      <c r="G5215" s="2"/>
      <c r="H5215" s="1"/>
      <c r="I5215" s="1"/>
      <c r="J5215" s="1"/>
      <c r="K5215" s="1"/>
      <c r="L5215" s="2"/>
      <c r="M5215" s="6"/>
    </row>
    <row r="5216" spans="1:13" x14ac:dyDescent="0.3">
      <c r="A5216" s="1"/>
      <c r="B5216" s="1"/>
      <c r="C5216" s="1"/>
      <c r="D5216" s="1"/>
      <c r="E5216" s="1"/>
      <c r="F5216" s="1"/>
      <c r="G5216" s="2"/>
      <c r="H5216" s="1"/>
      <c r="I5216" s="1"/>
      <c r="J5216" s="1"/>
      <c r="K5216" s="1"/>
      <c r="L5216" s="2"/>
      <c r="M5216" s="6"/>
    </row>
    <row r="5217" spans="1:13" x14ac:dyDescent="0.3">
      <c r="A5217" s="1"/>
      <c r="B5217" s="1"/>
      <c r="C5217" s="1"/>
      <c r="D5217" s="1"/>
      <c r="E5217" s="1"/>
      <c r="F5217" s="1"/>
      <c r="G5217" s="2"/>
      <c r="H5217" s="1"/>
      <c r="I5217" s="1"/>
      <c r="J5217" s="1"/>
      <c r="K5217" s="1"/>
      <c r="L5217" s="2"/>
      <c r="M5217" s="6"/>
    </row>
    <row r="5218" spans="1:13" x14ac:dyDescent="0.3">
      <c r="A5218" s="1"/>
      <c r="B5218" s="1"/>
      <c r="C5218" s="1"/>
      <c r="D5218" s="1"/>
      <c r="E5218" s="1"/>
      <c r="F5218" s="1"/>
      <c r="G5218" s="2"/>
      <c r="H5218" s="1"/>
      <c r="I5218" s="1"/>
      <c r="J5218" s="1"/>
      <c r="K5218" s="1"/>
      <c r="L5218" s="2"/>
      <c r="M5218" s="6"/>
    </row>
    <row r="5219" spans="1:13" x14ac:dyDescent="0.3">
      <c r="A5219" s="1"/>
      <c r="B5219" s="1"/>
      <c r="C5219" s="1"/>
      <c r="D5219" s="1"/>
      <c r="E5219" s="1"/>
      <c r="F5219" s="1"/>
      <c r="G5219" s="2"/>
      <c r="H5219" s="1"/>
      <c r="I5219" s="1"/>
      <c r="J5219" s="1"/>
      <c r="K5219" s="1"/>
      <c r="L5219" s="2"/>
      <c r="M5219" s="6"/>
    </row>
    <row r="5220" spans="1:13" x14ac:dyDescent="0.3">
      <c r="A5220" s="1"/>
      <c r="B5220" s="1"/>
      <c r="C5220" s="1"/>
      <c r="D5220" s="1"/>
      <c r="E5220" s="1"/>
      <c r="F5220" s="1"/>
      <c r="G5220" s="2"/>
      <c r="H5220" s="1"/>
      <c r="I5220" s="1"/>
      <c r="J5220" s="1"/>
      <c r="K5220" s="1"/>
      <c r="L5220" s="2"/>
      <c r="M5220" s="6"/>
    </row>
    <row r="5221" spans="1:13" x14ac:dyDescent="0.3">
      <c r="A5221" s="1"/>
      <c r="B5221" s="1"/>
      <c r="C5221" s="1"/>
      <c r="D5221" s="1"/>
      <c r="E5221" s="1"/>
      <c r="F5221" s="1"/>
      <c r="G5221" s="2"/>
      <c r="H5221" s="1"/>
      <c r="I5221" s="1"/>
      <c r="J5221" s="1"/>
      <c r="K5221" s="1"/>
      <c r="L5221" s="2"/>
      <c r="M5221" s="6"/>
    </row>
    <row r="5222" spans="1:13" x14ac:dyDescent="0.3">
      <c r="A5222" s="1"/>
      <c r="B5222" s="1"/>
      <c r="C5222" s="1"/>
      <c r="D5222" s="1"/>
      <c r="E5222" s="1"/>
      <c r="F5222" s="1"/>
      <c r="G5222" s="2"/>
      <c r="H5222" s="1"/>
      <c r="I5222" s="1"/>
      <c r="J5222" s="1"/>
      <c r="K5222" s="1"/>
      <c r="L5222" s="2"/>
      <c r="M5222" s="6"/>
    </row>
    <row r="5223" spans="1:13" x14ac:dyDescent="0.3">
      <c r="A5223" s="1"/>
      <c r="B5223" s="1"/>
      <c r="C5223" s="1"/>
      <c r="D5223" s="1"/>
      <c r="E5223" s="1"/>
      <c r="F5223" s="1"/>
      <c r="G5223" s="2"/>
      <c r="H5223" s="1"/>
      <c r="I5223" s="1"/>
      <c r="J5223" s="1"/>
      <c r="K5223" s="1"/>
      <c r="L5223" s="2"/>
      <c r="M5223" s="6"/>
    </row>
    <row r="5224" spans="1:13" x14ac:dyDescent="0.3">
      <c r="A5224" s="1"/>
      <c r="B5224" s="1"/>
      <c r="C5224" s="1"/>
      <c r="D5224" s="1"/>
      <c r="E5224" s="1"/>
      <c r="F5224" s="1"/>
      <c r="G5224" s="2"/>
      <c r="H5224" s="1"/>
      <c r="I5224" s="1"/>
      <c r="J5224" s="1"/>
      <c r="K5224" s="1"/>
      <c r="L5224" s="2"/>
      <c r="M5224" s="6"/>
    </row>
    <row r="5225" spans="1:13" x14ac:dyDescent="0.3">
      <c r="A5225" s="1"/>
      <c r="B5225" s="1"/>
      <c r="C5225" s="1"/>
      <c r="D5225" s="1"/>
      <c r="E5225" s="1"/>
      <c r="F5225" s="1"/>
      <c r="G5225" s="2"/>
      <c r="H5225" s="1"/>
      <c r="I5225" s="1"/>
      <c r="J5225" s="1"/>
      <c r="K5225" s="1"/>
      <c r="L5225" s="2"/>
      <c r="M5225" s="6"/>
    </row>
    <row r="5226" spans="1:13" x14ac:dyDescent="0.3">
      <c r="A5226" s="1"/>
      <c r="B5226" s="1"/>
      <c r="C5226" s="1"/>
      <c r="D5226" s="1"/>
      <c r="E5226" s="1"/>
      <c r="F5226" s="1"/>
      <c r="G5226" s="2"/>
      <c r="H5226" s="1"/>
      <c r="I5226" s="1"/>
      <c r="J5226" s="1"/>
      <c r="K5226" s="1"/>
      <c r="L5226" s="2"/>
      <c r="M5226" s="6"/>
    </row>
    <row r="5227" spans="1:13" x14ac:dyDescent="0.3">
      <c r="A5227" s="1"/>
      <c r="B5227" s="1"/>
      <c r="C5227" s="1"/>
      <c r="D5227" s="1"/>
      <c r="E5227" s="1"/>
      <c r="F5227" s="1"/>
      <c r="G5227" s="2"/>
      <c r="H5227" s="1"/>
      <c r="I5227" s="1"/>
      <c r="J5227" s="1"/>
      <c r="K5227" s="1"/>
      <c r="L5227" s="2"/>
      <c r="M5227" s="6"/>
    </row>
    <row r="5228" spans="1:13" x14ac:dyDescent="0.3">
      <c r="A5228" s="1"/>
      <c r="B5228" s="1"/>
      <c r="C5228" s="1"/>
      <c r="D5228" s="1"/>
      <c r="E5228" s="1"/>
      <c r="F5228" s="1"/>
      <c r="G5228" s="2"/>
      <c r="H5228" s="1"/>
      <c r="I5228" s="1"/>
      <c r="J5228" s="1"/>
      <c r="K5228" s="1"/>
      <c r="L5228" s="2"/>
      <c r="M5228" s="6"/>
    </row>
    <row r="5229" spans="1:13" x14ac:dyDescent="0.3">
      <c r="A5229" s="1"/>
      <c r="B5229" s="1"/>
      <c r="C5229" s="1"/>
      <c r="D5229" s="1"/>
      <c r="E5229" s="1"/>
      <c r="F5229" s="1"/>
      <c r="G5229" s="2"/>
      <c r="H5229" s="1"/>
      <c r="I5229" s="1"/>
      <c r="J5229" s="1"/>
      <c r="K5229" s="1"/>
      <c r="L5229" s="2"/>
      <c r="M5229" s="6"/>
    </row>
    <row r="5230" spans="1:13" x14ac:dyDescent="0.3">
      <c r="A5230" s="1"/>
      <c r="B5230" s="1"/>
      <c r="C5230" s="1"/>
      <c r="D5230" s="1"/>
      <c r="E5230" s="1"/>
      <c r="F5230" s="1"/>
      <c r="G5230" s="2"/>
      <c r="H5230" s="1"/>
      <c r="I5230" s="1"/>
      <c r="J5230" s="1"/>
      <c r="K5230" s="1"/>
      <c r="L5230" s="2"/>
      <c r="M5230" s="6"/>
    </row>
    <row r="5231" spans="1:13" x14ac:dyDescent="0.3">
      <c r="A5231" s="1"/>
      <c r="B5231" s="1"/>
      <c r="C5231" s="1"/>
      <c r="D5231" s="1"/>
      <c r="E5231" s="1"/>
      <c r="F5231" s="1"/>
      <c r="G5231" s="2"/>
      <c r="H5231" s="1"/>
      <c r="I5231" s="1"/>
      <c r="J5231" s="1"/>
      <c r="K5231" s="1"/>
      <c r="L5231" s="2"/>
      <c r="M5231" s="6"/>
    </row>
    <row r="5232" spans="1:13" x14ac:dyDescent="0.3">
      <c r="A5232" s="1"/>
      <c r="B5232" s="1"/>
      <c r="C5232" s="1"/>
      <c r="D5232" s="1"/>
      <c r="E5232" s="1"/>
      <c r="F5232" s="1"/>
      <c r="G5232" s="2"/>
      <c r="H5232" s="1"/>
      <c r="I5232" s="1"/>
      <c r="J5232" s="1"/>
      <c r="K5232" s="1"/>
      <c r="L5232" s="2"/>
      <c r="M5232" s="6"/>
    </row>
    <row r="5233" spans="1:13" x14ac:dyDescent="0.3">
      <c r="A5233" s="1"/>
      <c r="B5233" s="1"/>
      <c r="C5233" s="1"/>
      <c r="D5233" s="1"/>
      <c r="E5233" s="1"/>
      <c r="F5233" s="1"/>
      <c r="G5233" s="2"/>
      <c r="H5233" s="1"/>
      <c r="I5233" s="1"/>
      <c r="J5233" s="1"/>
      <c r="K5233" s="1"/>
      <c r="L5233" s="2"/>
      <c r="M5233" s="6"/>
    </row>
    <row r="5234" spans="1:13" x14ac:dyDescent="0.3">
      <c r="A5234" s="1"/>
      <c r="B5234" s="1"/>
      <c r="C5234" s="1"/>
      <c r="D5234" s="1"/>
      <c r="E5234" s="1"/>
      <c r="F5234" s="1"/>
      <c r="G5234" s="2"/>
      <c r="H5234" s="1"/>
      <c r="I5234" s="1"/>
      <c r="J5234" s="1"/>
      <c r="K5234" s="1"/>
      <c r="L5234" s="2"/>
      <c r="M5234" s="6"/>
    </row>
    <row r="5235" spans="1:13" x14ac:dyDescent="0.3">
      <c r="A5235" s="1"/>
      <c r="B5235" s="1"/>
      <c r="C5235" s="1"/>
      <c r="D5235" s="1"/>
      <c r="E5235" s="1"/>
      <c r="F5235" s="1"/>
      <c r="G5235" s="2"/>
      <c r="H5235" s="1"/>
      <c r="I5235" s="1"/>
      <c r="J5235" s="1"/>
      <c r="K5235" s="1"/>
      <c r="L5235" s="2"/>
      <c r="M5235" s="6"/>
    </row>
    <row r="5236" spans="1:13" x14ac:dyDescent="0.3">
      <c r="A5236" s="1"/>
      <c r="B5236" s="1"/>
      <c r="C5236" s="1"/>
      <c r="D5236" s="1"/>
      <c r="E5236" s="1"/>
      <c r="F5236" s="1"/>
      <c r="G5236" s="2"/>
      <c r="H5236" s="1"/>
      <c r="I5236" s="1"/>
      <c r="J5236" s="1"/>
      <c r="K5236" s="1"/>
      <c r="L5236" s="2"/>
      <c r="M5236" s="6"/>
    </row>
    <row r="5237" spans="1:13" x14ac:dyDescent="0.3">
      <c r="A5237" s="1"/>
      <c r="B5237" s="1"/>
      <c r="C5237" s="1"/>
      <c r="D5237" s="1"/>
      <c r="E5237" s="1"/>
      <c r="F5237" s="1"/>
      <c r="G5237" s="2"/>
      <c r="H5237" s="1"/>
      <c r="I5237" s="1"/>
      <c r="J5237" s="1"/>
      <c r="K5237" s="1"/>
      <c r="L5237" s="2"/>
      <c r="M5237" s="6"/>
    </row>
    <row r="5238" spans="1:13" x14ac:dyDescent="0.3">
      <c r="A5238" s="1"/>
      <c r="B5238" s="1"/>
      <c r="C5238" s="1"/>
      <c r="D5238" s="1"/>
      <c r="E5238" s="1"/>
      <c r="F5238" s="1"/>
      <c r="G5238" s="2"/>
      <c r="H5238" s="1"/>
      <c r="I5238" s="1"/>
      <c r="J5238" s="1"/>
      <c r="K5238" s="1"/>
      <c r="L5238" s="2"/>
      <c r="M5238" s="6"/>
    </row>
    <row r="5239" spans="1:13" x14ac:dyDescent="0.3">
      <c r="A5239" s="1"/>
      <c r="B5239" s="1"/>
      <c r="C5239" s="1"/>
      <c r="D5239" s="1"/>
      <c r="E5239" s="1"/>
      <c r="F5239" s="1"/>
      <c r="G5239" s="2"/>
      <c r="H5239" s="1"/>
      <c r="I5239" s="1"/>
      <c r="J5239" s="1"/>
      <c r="K5239" s="1"/>
      <c r="L5239" s="2"/>
      <c r="M5239" s="6"/>
    </row>
    <row r="5240" spans="1:13" x14ac:dyDescent="0.3">
      <c r="A5240" s="1"/>
      <c r="B5240" s="1"/>
      <c r="C5240" s="1"/>
      <c r="D5240" s="1"/>
      <c r="E5240" s="1"/>
      <c r="F5240" s="1"/>
      <c r="G5240" s="2"/>
      <c r="H5240" s="1"/>
      <c r="I5240" s="1"/>
      <c r="J5240" s="1"/>
      <c r="K5240" s="1"/>
      <c r="L5240" s="2"/>
      <c r="M5240" s="6"/>
    </row>
    <row r="5241" spans="1:13" x14ac:dyDescent="0.3">
      <c r="A5241" s="1"/>
      <c r="B5241" s="1"/>
      <c r="C5241" s="1"/>
      <c r="D5241" s="1"/>
      <c r="E5241" s="1"/>
      <c r="F5241" s="1"/>
      <c r="G5241" s="2"/>
      <c r="H5241" s="1"/>
      <c r="I5241" s="1"/>
      <c r="J5241" s="1"/>
      <c r="K5241" s="1"/>
      <c r="L5241" s="2"/>
      <c r="M5241" s="6"/>
    </row>
    <row r="5242" spans="1:13" x14ac:dyDescent="0.3">
      <c r="A5242" s="1"/>
      <c r="B5242" s="1"/>
      <c r="C5242" s="1"/>
      <c r="D5242" s="1"/>
      <c r="E5242" s="1"/>
      <c r="F5242" s="1"/>
      <c r="G5242" s="2"/>
      <c r="H5242" s="1"/>
      <c r="I5242" s="1"/>
      <c r="J5242" s="1"/>
      <c r="K5242" s="1"/>
      <c r="L5242" s="2"/>
      <c r="M5242" s="6"/>
    </row>
    <row r="5243" spans="1:13" x14ac:dyDescent="0.3">
      <c r="A5243" s="1"/>
      <c r="B5243" s="1"/>
      <c r="C5243" s="1"/>
      <c r="D5243" s="1"/>
      <c r="E5243" s="1"/>
      <c r="F5243" s="1"/>
      <c r="G5243" s="2"/>
      <c r="H5243" s="1"/>
      <c r="I5243" s="1"/>
      <c r="J5243" s="1"/>
      <c r="K5243" s="1"/>
      <c r="L5243" s="2"/>
      <c r="M5243" s="6"/>
    </row>
    <row r="5244" spans="1:13" x14ac:dyDescent="0.3">
      <c r="A5244" s="1"/>
      <c r="B5244" s="1"/>
      <c r="C5244" s="1"/>
      <c r="D5244" s="1"/>
      <c r="E5244" s="1"/>
      <c r="F5244" s="1"/>
      <c r="G5244" s="2"/>
      <c r="H5244" s="1"/>
      <c r="I5244" s="1"/>
      <c r="J5244" s="1"/>
      <c r="K5244" s="1"/>
      <c r="L5244" s="2"/>
      <c r="M5244" s="6"/>
    </row>
    <row r="5245" spans="1:13" x14ac:dyDescent="0.3">
      <c r="A5245" s="1"/>
      <c r="B5245" s="1"/>
      <c r="C5245" s="1"/>
      <c r="D5245" s="1"/>
      <c r="E5245" s="1"/>
      <c r="F5245" s="1"/>
      <c r="G5245" s="2"/>
      <c r="H5245" s="1"/>
      <c r="I5245" s="1"/>
      <c r="J5245" s="1"/>
      <c r="K5245" s="1"/>
      <c r="L5245" s="2"/>
      <c r="M5245" s="6"/>
    </row>
    <row r="5246" spans="1:13" x14ac:dyDescent="0.3">
      <c r="A5246" s="1"/>
      <c r="B5246" s="1"/>
      <c r="C5246" s="1"/>
      <c r="D5246" s="1"/>
      <c r="E5246" s="1"/>
      <c r="F5246" s="1"/>
      <c r="G5246" s="2"/>
      <c r="H5246" s="1"/>
      <c r="I5246" s="1"/>
      <c r="J5246" s="1"/>
      <c r="K5246" s="1"/>
      <c r="L5246" s="2"/>
      <c r="M5246" s="6"/>
    </row>
    <row r="5247" spans="1:13" x14ac:dyDescent="0.3">
      <c r="A5247" s="1"/>
      <c r="B5247" s="1"/>
      <c r="C5247" s="1"/>
      <c r="D5247" s="1"/>
      <c r="E5247" s="1"/>
      <c r="F5247" s="1"/>
      <c r="G5247" s="2"/>
      <c r="H5247" s="1"/>
      <c r="I5247" s="1"/>
      <c r="J5247" s="1"/>
      <c r="K5247" s="1"/>
      <c r="L5247" s="2"/>
      <c r="M5247" s="6"/>
    </row>
    <row r="5248" spans="1:13" x14ac:dyDescent="0.3">
      <c r="A5248" s="1"/>
      <c r="B5248" s="1"/>
      <c r="C5248" s="1"/>
      <c r="D5248" s="1"/>
      <c r="E5248" s="1"/>
      <c r="F5248" s="1"/>
      <c r="G5248" s="2"/>
      <c r="H5248" s="1"/>
      <c r="I5248" s="1"/>
      <c r="J5248" s="1"/>
      <c r="K5248" s="1"/>
      <c r="L5248" s="2"/>
      <c r="M5248" s="6"/>
    </row>
    <row r="5249" spans="1:13" x14ac:dyDescent="0.3">
      <c r="A5249" s="1"/>
      <c r="B5249" s="1"/>
      <c r="C5249" s="1"/>
      <c r="D5249" s="1"/>
      <c r="E5249" s="1"/>
      <c r="F5249" s="1"/>
      <c r="G5249" s="2"/>
      <c r="H5249" s="1"/>
      <c r="I5249" s="1"/>
      <c r="J5249" s="1"/>
      <c r="K5249" s="1"/>
      <c r="L5249" s="2"/>
      <c r="M5249" s="6"/>
    </row>
    <row r="5250" spans="1:13" x14ac:dyDescent="0.3">
      <c r="A5250" s="1"/>
      <c r="B5250" s="1"/>
      <c r="C5250" s="1"/>
      <c r="D5250" s="1"/>
      <c r="E5250" s="1"/>
      <c r="F5250" s="1"/>
      <c r="G5250" s="2"/>
      <c r="H5250" s="1"/>
      <c r="I5250" s="1"/>
      <c r="J5250" s="1"/>
      <c r="K5250" s="1"/>
      <c r="L5250" s="2"/>
      <c r="M5250" s="6"/>
    </row>
    <row r="5251" spans="1:13" x14ac:dyDescent="0.3">
      <c r="A5251" s="1"/>
      <c r="B5251" s="1"/>
      <c r="C5251" s="1"/>
      <c r="D5251" s="1"/>
      <c r="E5251" s="1"/>
      <c r="F5251" s="1"/>
      <c r="G5251" s="2"/>
      <c r="H5251" s="1"/>
      <c r="I5251" s="1"/>
      <c r="J5251" s="1"/>
      <c r="K5251" s="1"/>
      <c r="L5251" s="2"/>
      <c r="M5251" s="6"/>
    </row>
    <row r="5252" spans="1:13" x14ac:dyDescent="0.3">
      <c r="A5252" s="1"/>
      <c r="B5252" s="1"/>
      <c r="C5252" s="1"/>
      <c r="D5252" s="1"/>
      <c r="E5252" s="1"/>
      <c r="F5252" s="1"/>
      <c r="G5252" s="2"/>
      <c r="H5252" s="1"/>
      <c r="I5252" s="1"/>
      <c r="J5252" s="1"/>
      <c r="K5252" s="1"/>
      <c r="L5252" s="2"/>
      <c r="M5252" s="6"/>
    </row>
    <row r="5253" spans="1:13" x14ac:dyDescent="0.3">
      <c r="A5253" s="1"/>
      <c r="B5253" s="1"/>
      <c r="C5253" s="1"/>
      <c r="D5253" s="1"/>
      <c r="E5253" s="1"/>
      <c r="F5253" s="1"/>
      <c r="G5253" s="2"/>
      <c r="H5253" s="1"/>
      <c r="I5253" s="1"/>
      <c r="J5253" s="1"/>
      <c r="K5253" s="1"/>
      <c r="L5253" s="2"/>
      <c r="M5253" s="6"/>
    </row>
    <row r="5254" spans="1:13" x14ac:dyDescent="0.3">
      <c r="A5254" s="1"/>
      <c r="B5254" s="1"/>
      <c r="C5254" s="1"/>
      <c r="D5254" s="1"/>
      <c r="E5254" s="1"/>
      <c r="F5254" s="1"/>
      <c r="G5254" s="2"/>
      <c r="H5254" s="1"/>
      <c r="I5254" s="1"/>
      <c r="J5254" s="1"/>
      <c r="K5254" s="1"/>
      <c r="L5254" s="2"/>
      <c r="M5254" s="6"/>
    </row>
    <row r="5255" spans="1:13" x14ac:dyDescent="0.3">
      <c r="A5255" s="1"/>
      <c r="B5255" s="1"/>
      <c r="C5255" s="1"/>
      <c r="D5255" s="1"/>
      <c r="E5255" s="1"/>
      <c r="F5255" s="1"/>
      <c r="G5255" s="2"/>
      <c r="H5255" s="1"/>
      <c r="I5255" s="1"/>
      <c r="J5255" s="1"/>
      <c r="K5255" s="1"/>
      <c r="L5255" s="2"/>
      <c r="M5255" s="6"/>
    </row>
    <row r="5256" spans="1:13" x14ac:dyDescent="0.3">
      <c r="A5256" s="1"/>
      <c r="B5256" s="1"/>
      <c r="C5256" s="1"/>
      <c r="D5256" s="1"/>
      <c r="E5256" s="1"/>
      <c r="F5256" s="1"/>
      <c r="G5256" s="2"/>
      <c r="H5256" s="1"/>
      <c r="I5256" s="1"/>
      <c r="J5256" s="1"/>
      <c r="K5256" s="1"/>
      <c r="L5256" s="2"/>
      <c r="M5256" s="6"/>
    </row>
    <row r="5257" spans="1:13" x14ac:dyDescent="0.3">
      <c r="A5257" s="1"/>
      <c r="B5257" s="1"/>
      <c r="C5257" s="1"/>
      <c r="D5257" s="1"/>
      <c r="E5257" s="1"/>
      <c r="F5257" s="1"/>
      <c r="G5257" s="2"/>
      <c r="H5257" s="1"/>
      <c r="I5257" s="1"/>
      <c r="J5257" s="1"/>
      <c r="K5257" s="1"/>
      <c r="L5257" s="2"/>
      <c r="M5257" s="6"/>
    </row>
    <row r="5258" spans="1:13" x14ac:dyDescent="0.3">
      <c r="A5258" s="1"/>
      <c r="B5258" s="1"/>
      <c r="C5258" s="1"/>
      <c r="D5258" s="1"/>
      <c r="E5258" s="1"/>
      <c r="F5258" s="1"/>
      <c r="G5258" s="2"/>
      <c r="H5258" s="1"/>
      <c r="I5258" s="1"/>
      <c r="J5258" s="1"/>
      <c r="K5258" s="1"/>
      <c r="L5258" s="2"/>
      <c r="M5258" s="6"/>
    </row>
    <row r="5259" spans="1:13" x14ac:dyDescent="0.3">
      <c r="A5259" s="1"/>
      <c r="B5259" s="1"/>
      <c r="C5259" s="1"/>
      <c r="D5259" s="1"/>
      <c r="E5259" s="1"/>
      <c r="F5259" s="1"/>
      <c r="G5259" s="2"/>
      <c r="H5259" s="1"/>
      <c r="I5259" s="1"/>
      <c r="J5259" s="1"/>
      <c r="K5259" s="1"/>
      <c r="L5259" s="2"/>
      <c r="M5259" s="6"/>
    </row>
    <row r="5260" spans="1:13" x14ac:dyDescent="0.3">
      <c r="A5260" s="1"/>
      <c r="B5260" s="1"/>
      <c r="C5260" s="1"/>
      <c r="D5260" s="1"/>
      <c r="E5260" s="1"/>
      <c r="F5260" s="1"/>
      <c r="G5260" s="2"/>
      <c r="H5260" s="1"/>
      <c r="I5260" s="1"/>
      <c r="J5260" s="1"/>
      <c r="K5260" s="1"/>
      <c r="L5260" s="2"/>
      <c r="M5260" s="6"/>
    </row>
    <row r="5261" spans="1:13" x14ac:dyDescent="0.3">
      <c r="A5261" s="1"/>
      <c r="B5261" s="1"/>
      <c r="C5261" s="1"/>
      <c r="D5261" s="1"/>
      <c r="E5261" s="1"/>
      <c r="F5261" s="1"/>
      <c r="G5261" s="2"/>
      <c r="H5261" s="1"/>
      <c r="I5261" s="1"/>
      <c r="J5261" s="1"/>
      <c r="K5261" s="1"/>
      <c r="L5261" s="2"/>
      <c r="M5261" s="6"/>
    </row>
    <row r="5262" spans="1:13" x14ac:dyDescent="0.3">
      <c r="A5262" s="1"/>
      <c r="B5262" s="1"/>
      <c r="C5262" s="1"/>
      <c r="D5262" s="1"/>
      <c r="E5262" s="1"/>
      <c r="F5262" s="1"/>
      <c r="G5262" s="2"/>
      <c r="H5262" s="1"/>
      <c r="I5262" s="1"/>
      <c r="J5262" s="1"/>
      <c r="K5262" s="1"/>
      <c r="L5262" s="2"/>
      <c r="M5262" s="6"/>
    </row>
    <row r="5263" spans="1:13" x14ac:dyDescent="0.3">
      <c r="A5263" s="1"/>
      <c r="B5263" s="1"/>
      <c r="C5263" s="1"/>
      <c r="D5263" s="1"/>
      <c r="E5263" s="1"/>
      <c r="F5263" s="1"/>
      <c r="G5263" s="2"/>
      <c r="H5263" s="1"/>
      <c r="I5263" s="1"/>
      <c r="J5263" s="1"/>
      <c r="K5263" s="1"/>
      <c r="L5263" s="2"/>
      <c r="M5263" s="6"/>
    </row>
    <row r="5264" spans="1:13" x14ac:dyDescent="0.3">
      <c r="A5264" s="1"/>
      <c r="B5264" s="1"/>
      <c r="C5264" s="1"/>
      <c r="D5264" s="1"/>
      <c r="E5264" s="1"/>
      <c r="F5264" s="1"/>
      <c r="G5264" s="2"/>
      <c r="H5264" s="1"/>
      <c r="I5264" s="1"/>
      <c r="J5264" s="1"/>
      <c r="K5264" s="1"/>
      <c r="L5264" s="2"/>
      <c r="M5264" s="6"/>
    </row>
    <row r="5265" spans="1:13" x14ac:dyDescent="0.3">
      <c r="A5265" s="1"/>
      <c r="B5265" s="1"/>
      <c r="C5265" s="1"/>
      <c r="D5265" s="1"/>
      <c r="E5265" s="1"/>
      <c r="F5265" s="1"/>
      <c r="G5265" s="2"/>
      <c r="H5265" s="1"/>
      <c r="I5265" s="1"/>
      <c r="J5265" s="1"/>
      <c r="K5265" s="1"/>
      <c r="L5265" s="2"/>
      <c r="M5265" s="6"/>
    </row>
    <row r="5266" spans="1:13" x14ac:dyDescent="0.3">
      <c r="A5266" s="1"/>
      <c r="B5266" s="1"/>
      <c r="C5266" s="1"/>
      <c r="D5266" s="1"/>
      <c r="E5266" s="1"/>
      <c r="F5266" s="1"/>
      <c r="G5266" s="2"/>
      <c r="H5266" s="1"/>
      <c r="I5266" s="1"/>
      <c r="J5266" s="1"/>
      <c r="K5266" s="1"/>
      <c r="L5266" s="2"/>
      <c r="M5266" s="6"/>
    </row>
    <row r="5267" spans="1:13" x14ac:dyDescent="0.3">
      <c r="A5267" s="1"/>
      <c r="B5267" s="1"/>
      <c r="C5267" s="1"/>
      <c r="D5267" s="1"/>
      <c r="E5267" s="1"/>
      <c r="F5267" s="1"/>
      <c r="G5267" s="2"/>
      <c r="H5267" s="1"/>
      <c r="I5267" s="1"/>
      <c r="J5267" s="1"/>
      <c r="K5267" s="1"/>
      <c r="L5267" s="2"/>
      <c r="M5267" s="6"/>
    </row>
    <row r="5268" spans="1:13" x14ac:dyDescent="0.3">
      <c r="A5268" s="1"/>
      <c r="B5268" s="1"/>
      <c r="C5268" s="1"/>
      <c r="D5268" s="1"/>
      <c r="E5268" s="1"/>
      <c r="F5268" s="1"/>
      <c r="G5268" s="2"/>
      <c r="H5268" s="1"/>
      <c r="I5268" s="1"/>
      <c r="J5268" s="1"/>
      <c r="K5268" s="1"/>
      <c r="L5268" s="2"/>
      <c r="M5268" s="6"/>
    </row>
    <row r="5269" spans="1:13" x14ac:dyDescent="0.3">
      <c r="A5269" s="1"/>
      <c r="B5269" s="1"/>
      <c r="C5269" s="1"/>
      <c r="D5269" s="1"/>
      <c r="E5269" s="1"/>
      <c r="F5269" s="1"/>
      <c r="G5269" s="2"/>
      <c r="H5269" s="1"/>
      <c r="I5269" s="1"/>
      <c r="J5269" s="1"/>
      <c r="K5269" s="1"/>
      <c r="L5269" s="2"/>
      <c r="M5269" s="6"/>
    </row>
    <row r="5270" spans="1:13" x14ac:dyDescent="0.3">
      <c r="A5270" s="1"/>
      <c r="B5270" s="1"/>
      <c r="C5270" s="1"/>
      <c r="D5270" s="1"/>
      <c r="E5270" s="1"/>
      <c r="F5270" s="1"/>
      <c r="G5270" s="2"/>
      <c r="H5270" s="1"/>
      <c r="I5270" s="1"/>
      <c r="J5270" s="1"/>
      <c r="K5270" s="1"/>
      <c r="L5270" s="2"/>
      <c r="M5270" s="6"/>
    </row>
    <row r="5271" spans="1:13" x14ac:dyDescent="0.3">
      <c r="A5271" s="1"/>
      <c r="B5271" s="1"/>
      <c r="C5271" s="1"/>
      <c r="D5271" s="1"/>
      <c r="E5271" s="1"/>
      <c r="F5271" s="1"/>
      <c r="G5271" s="2"/>
      <c r="H5271" s="1"/>
      <c r="I5271" s="1"/>
      <c r="J5271" s="1"/>
      <c r="K5271" s="1"/>
      <c r="L5271" s="2"/>
      <c r="M5271" s="6"/>
    </row>
    <row r="5272" spans="1:13" x14ac:dyDescent="0.3">
      <c r="A5272" s="1"/>
      <c r="B5272" s="1"/>
      <c r="C5272" s="1"/>
      <c r="D5272" s="1"/>
      <c r="E5272" s="1"/>
      <c r="F5272" s="1"/>
      <c r="G5272" s="2"/>
      <c r="H5272" s="1"/>
      <c r="I5272" s="1"/>
      <c r="J5272" s="1"/>
      <c r="K5272" s="1"/>
      <c r="L5272" s="2"/>
      <c r="M5272" s="6"/>
    </row>
    <row r="5273" spans="1:13" x14ac:dyDescent="0.3">
      <c r="A5273" s="1"/>
      <c r="B5273" s="1"/>
      <c r="C5273" s="1"/>
      <c r="D5273" s="1"/>
      <c r="E5273" s="1"/>
      <c r="F5273" s="1"/>
      <c r="G5273" s="2"/>
      <c r="H5273" s="1"/>
      <c r="I5273" s="1"/>
      <c r="J5273" s="1"/>
      <c r="K5273" s="1"/>
      <c r="L5273" s="2"/>
      <c r="M5273" s="6"/>
    </row>
    <row r="5274" spans="1:13" x14ac:dyDescent="0.3">
      <c r="A5274" s="1"/>
      <c r="B5274" s="1"/>
      <c r="C5274" s="1"/>
      <c r="D5274" s="1"/>
      <c r="E5274" s="1"/>
      <c r="F5274" s="1"/>
      <c r="G5274" s="2"/>
      <c r="H5274" s="1"/>
      <c r="I5274" s="1"/>
      <c r="J5274" s="1"/>
      <c r="K5274" s="1"/>
      <c r="L5274" s="2"/>
      <c r="M5274" s="6"/>
    </row>
    <row r="5275" spans="1:13" x14ac:dyDescent="0.3">
      <c r="A5275" s="1"/>
      <c r="B5275" s="1"/>
      <c r="C5275" s="1"/>
      <c r="D5275" s="1"/>
      <c r="E5275" s="1"/>
      <c r="F5275" s="1"/>
      <c r="G5275" s="2"/>
      <c r="H5275" s="1"/>
      <c r="I5275" s="1"/>
      <c r="J5275" s="1"/>
      <c r="K5275" s="1"/>
      <c r="L5275" s="2"/>
      <c r="M5275" s="6"/>
    </row>
    <row r="5276" spans="1:13" x14ac:dyDescent="0.3">
      <c r="A5276" s="1"/>
      <c r="B5276" s="1"/>
      <c r="C5276" s="1"/>
      <c r="D5276" s="1"/>
      <c r="E5276" s="1"/>
      <c r="F5276" s="1"/>
      <c r="G5276" s="2"/>
      <c r="H5276" s="1"/>
      <c r="I5276" s="1"/>
      <c r="J5276" s="1"/>
      <c r="K5276" s="1"/>
      <c r="L5276" s="2"/>
      <c r="M5276" s="6"/>
    </row>
    <row r="5277" spans="1:13" x14ac:dyDescent="0.3">
      <c r="A5277" s="1"/>
      <c r="B5277" s="1"/>
      <c r="C5277" s="1"/>
      <c r="D5277" s="1"/>
      <c r="E5277" s="1"/>
      <c r="F5277" s="1"/>
      <c r="G5277" s="2"/>
      <c r="H5277" s="1"/>
      <c r="I5277" s="1"/>
      <c r="J5277" s="1"/>
      <c r="K5277" s="1"/>
      <c r="L5277" s="2"/>
      <c r="M5277" s="6"/>
    </row>
    <row r="5278" spans="1:13" x14ac:dyDescent="0.3">
      <c r="A5278" s="1"/>
      <c r="B5278" s="1"/>
      <c r="C5278" s="1"/>
      <c r="D5278" s="1"/>
      <c r="E5278" s="1"/>
      <c r="F5278" s="1"/>
      <c r="G5278" s="2"/>
      <c r="H5278" s="1"/>
      <c r="I5278" s="1"/>
      <c r="J5278" s="1"/>
      <c r="K5278" s="1"/>
      <c r="L5278" s="2"/>
      <c r="M5278" s="6"/>
    </row>
    <row r="5279" spans="1:13" x14ac:dyDescent="0.3">
      <c r="A5279" s="1"/>
      <c r="B5279" s="1"/>
      <c r="C5279" s="1"/>
      <c r="D5279" s="1"/>
      <c r="E5279" s="1"/>
      <c r="F5279" s="1"/>
      <c r="G5279" s="2"/>
      <c r="H5279" s="1"/>
      <c r="I5279" s="1"/>
      <c r="J5279" s="1"/>
      <c r="K5279" s="1"/>
      <c r="L5279" s="2"/>
      <c r="M5279" s="6"/>
    </row>
    <row r="5280" spans="1:13" x14ac:dyDescent="0.3">
      <c r="A5280" s="1"/>
      <c r="B5280" s="1"/>
      <c r="C5280" s="1"/>
      <c r="D5280" s="1"/>
      <c r="E5280" s="1"/>
      <c r="F5280" s="1"/>
      <c r="G5280" s="2"/>
      <c r="H5280" s="1"/>
      <c r="I5280" s="1"/>
      <c r="J5280" s="1"/>
      <c r="K5280" s="1"/>
      <c r="L5280" s="2"/>
      <c r="M5280" s="6"/>
    </row>
    <row r="5281" spans="1:13" x14ac:dyDescent="0.3">
      <c r="A5281" s="1"/>
      <c r="B5281" s="1"/>
      <c r="C5281" s="1"/>
      <c r="D5281" s="1"/>
      <c r="E5281" s="1"/>
      <c r="F5281" s="1"/>
      <c r="G5281" s="2"/>
      <c r="H5281" s="1"/>
      <c r="I5281" s="1"/>
      <c r="J5281" s="1"/>
      <c r="K5281" s="1"/>
      <c r="L5281" s="2"/>
      <c r="M5281" s="6"/>
    </row>
    <row r="5282" spans="1:13" x14ac:dyDescent="0.3">
      <c r="A5282" s="1"/>
      <c r="B5282" s="1"/>
      <c r="C5282" s="1"/>
      <c r="D5282" s="1"/>
      <c r="E5282" s="1"/>
      <c r="F5282" s="1"/>
      <c r="G5282" s="2"/>
      <c r="H5282" s="1"/>
      <c r="I5282" s="1"/>
      <c r="J5282" s="1"/>
      <c r="K5282" s="1"/>
      <c r="L5282" s="2"/>
      <c r="M5282" s="6"/>
    </row>
    <row r="5283" spans="1:13" x14ac:dyDescent="0.3">
      <c r="A5283" s="1"/>
      <c r="B5283" s="1"/>
      <c r="C5283" s="1"/>
      <c r="D5283" s="1"/>
      <c r="E5283" s="1"/>
      <c r="F5283" s="1"/>
      <c r="G5283" s="2"/>
      <c r="H5283" s="1"/>
      <c r="I5283" s="1"/>
      <c r="J5283" s="1"/>
      <c r="K5283" s="1"/>
      <c r="L5283" s="2"/>
      <c r="M5283" s="6"/>
    </row>
    <row r="5284" spans="1:13" x14ac:dyDescent="0.3">
      <c r="A5284" s="1"/>
      <c r="B5284" s="1"/>
      <c r="C5284" s="1"/>
      <c r="D5284" s="1"/>
      <c r="E5284" s="1"/>
      <c r="F5284" s="1"/>
      <c r="G5284" s="2"/>
      <c r="H5284" s="1"/>
      <c r="I5284" s="1"/>
      <c r="J5284" s="1"/>
      <c r="K5284" s="1"/>
      <c r="L5284" s="2"/>
      <c r="M5284" s="6"/>
    </row>
    <row r="5285" spans="1:13" x14ac:dyDescent="0.3">
      <c r="A5285" s="1"/>
      <c r="B5285" s="1"/>
      <c r="C5285" s="1"/>
      <c r="D5285" s="1"/>
      <c r="E5285" s="1"/>
      <c r="F5285" s="1"/>
      <c r="G5285" s="2"/>
      <c r="H5285" s="1"/>
      <c r="I5285" s="1"/>
      <c r="J5285" s="1"/>
      <c r="K5285" s="1"/>
      <c r="L5285" s="2"/>
      <c r="M5285" s="6"/>
    </row>
    <row r="5286" spans="1:13" x14ac:dyDescent="0.3">
      <c r="A5286" s="1"/>
      <c r="B5286" s="1"/>
      <c r="C5286" s="1"/>
      <c r="D5286" s="1"/>
      <c r="E5286" s="1"/>
      <c r="F5286" s="1"/>
      <c r="G5286" s="2"/>
      <c r="H5286" s="1"/>
      <c r="I5286" s="1"/>
      <c r="J5286" s="1"/>
      <c r="K5286" s="1"/>
      <c r="L5286" s="2"/>
      <c r="M5286" s="6"/>
    </row>
    <row r="5287" spans="1:13" x14ac:dyDescent="0.3">
      <c r="A5287" s="1"/>
      <c r="B5287" s="1"/>
      <c r="C5287" s="1"/>
      <c r="D5287" s="1"/>
      <c r="E5287" s="1"/>
      <c r="F5287" s="1"/>
      <c r="G5287" s="2"/>
      <c r="H5287" s="1"/>
      <c r="I5287" s="1"/>
      <c r="J5287" s="1"/>
      <c r="K5287" s="1"/>
      <c r="L5287" s="2"/>
      <c r="M5287" s="6"/>
    </row>
    <row r="5288" spans="1:13" x14ac:dyDescent="0.3">
      <c r="A5288" s="1"/>
      <c r="B5288" s="1"/>
      <c r="C5288" s="1"/>
      <c r="D5288" s="1"/>
      <c r="E5288" s="1"/>
      <c r="F5288" s="1"/>
      <c r="G5288" s="2"/>
      <c r="H5288" s="1"/>
      <c r="I5288" s="1"/>
      <c r="J5288" s="1"/>
      <c r="K5288" s="1"/>
      <c r="L5288" s="2"/>
      <c r="M5288" s="6"/>
    </row>
    <row r="5289" spans="1:13" x14ac:dyDescent="0.3">
      <c r="A5289" s="1"/>
      <c r="B5289" s="1"/>
      <c r="C5289" s="1"/>
      <c r="D5289" s="1"/>
      <c r="E5289" s="1"/>
      <c r="F5289" s="1"/>
      <c r="G5289" s="2"/>
      <c r="H5289" s="1"/>
      <c r="I5289" s="1"/>
      <c r="J5289" s="1"/>
      <c r="K5289" s="1"/>
      <c r="L5289" s="2"/>
      <c r="M5289" s="6"/>
    </row>
    <row r="5290" spans="1:13" x14ac:dyDescent="0.3">
      <c r="A5290" s="1"/>
      <c r="B5290" s="1"/>
      <c r="C5290" s="1"/>
      <c r="D5290" s="1"/>
      <c r="E5290" s="1"/>
      <c r="F5290" s="1"/>
      <c r="G5290" s="2"/>
      <c r="H5290" s="1"/>
      <c r="I5290" s="1"/>
      <c r="J5290" s="1"/>
      <c r="K5290" s="1"/>
      <c r="L5290" s="2"/>
      <c r="M5290" s="6"/>
    </row>
    <row r="5291" spans="1:13" x14ac:dyDescent="0.3">
      <c r="A5291" s="1"/>
      <c r="B5291" s="1"/>
      <c r="C5291" s="1"/>
      <c r="D5291" s="1"/>
      <c r="E5291" s="1"/>
      <c r="F5291" s="1"/>
      <c r="G5291" s="2"/>
      <c r="H5291" s="1"/>
      <c r="I5291" s="1"/>
      <c r="J5291" s="1"/>
      <c r="K5291" s="1"/>
      <c r="L5291" s="2"/>
      <c r="M5291" s="6"/>
    </row>
    <row r="5292" spans="1:13" x14ac:dyDescent="0.3">
      <c r="A5292" s="1"/>
      <c r="B5292" s="1"/>
      <c r="C5292" s="1"/>
      <c r="D5292" s="1"/>
      <c r="E5292" s="1"/>
      <c r="F5292" s="1"/>
      <c r="G5292" s="2"/>
      <c r="H5292" s="1"/>
      <c r="I5292" s="1"/>
      <c r="J5292" s="1"/>
      <c r="K5292" s="1"/>
      <c r="L5292" s="2"/>
      <c r="M5292" s="6"/>
    </row>
    <row r="5293" spans="1:13" x14ac:dyDescent="0.3">
      <c r="A5293" s="1"/>
      <c r="B5293" s="1"/>
      <c r="C5293" s="1"/>
      <c r="D5293" s="1"/>
      <c r="E5293" s="1"/>
      <c r="F5293" s="1"/>
      <c r="G5293" s="2"/>
      <c r="H5293" s="1"/>
      <c r="I5293" s="1"/>
      <c r="J5293" s="1"/>
      <c r="K5293" s="1"/>
      <c r="L5293" s="2"/>
      <c r="M5293" s="6"/>
    </row>
    <row r="5294" spans="1:13" x14ac:dyDescent="0.3">
      <c r="A5294" s="1"/>
      <c r="B5294" s="1"/>
      <c r="C5294" s="1"/>
      <c r="D5294" s="1"/>
      <c r="E5294" s="1"/>
      <c r="F5294" s="1"/>
      <c r="G5294" s="2"/>
      <c r="H5294" s="1"/>
      <c r="I5294" s="1"/>
      <c r="J5294" s="1"/>
      <c r="K5294" s="1"/>
      <c r="L5294" s="2"/>
      <c r="M5294" s="6"/>
    </row>
    <row r="5295" spans="1:13" x14ac:dyDescent="0.3">
      <c r="A5295" s="1"/>
      <c r="B5295" s="1"/>
      <c r="C5295" s="1"/>
      <c r="D5295" s="1"/>
      <c r="E5295" s="1"/>
      <c r="F5295" s="1"/>
      <c r="G5295" s="2"/>
      <c r="H5295" s="1"/>
      <c r="I5295" s="1"/>
      <c r="J5295" s="1"/>
      <c r="K5295" s="1"/>
      <c r="L5295" s="2"/>
      <c r="M5295" s="6"/>
    </row>
    <row r="5296" spans="1:13" x14ac:dyDescent="0.3">
      <c r="A5296" s="1"/>
      <c r="B5296" s="1"/>
      <c r="C5296" s="1"/>
      <c r="D5296" s="1"/>
      <c r="E5296" s="1"/>
      <c r="F5296" s="1"/>
      <c r="G5296" s="2"/>
      <c r="H5296" s="1"/>
      <c r="I5296" s="1"/>
      <c r="J5296" s="1"/>
      <c r="K5296" s="1"/>
      <c r="L5296" s="2"/>
      <c r="M5296" s="6"/>
    </row>
    <row r="5297" spans="1:13" x14ac:dyDescent="0.3">
      <c r="A5297" s="1"/>
      <c r="B5297" s="1"/>
      <c r="C5297" s="1"/>
      <c r="D5297" s="1"/>
      <c r="E5297" s="1"/>
      <c r="F5297" s="1"/>
      <c r="G5297" s="2"/>
      <c r="H5297" s="1"/>
      <c r="I5297" s="1"/>
      <c r="J5297" s="1"/>
      <c r="K5297" s="1"/>
      <c r="L5297" s="2"/>
      <c r="M5297" s="6"/>
    </row>
    <row r="5298" spans="1:13" x14ac:dyDescent="0.3">
      <c r="A5298" s="1"/>
      <c r="B5298" s="1"/>
      <c r="C5298" s="1"/>
      <c r="D5298" s="1"/>
      <c r="E5298" s="1"/>
      <c r="F5298" s="1"/>
      <c r="G5298" s="2"/>
      <c r="H5298" s="1"/>
      <c r="I5298" s="1"/>
      <c r="J5298" s="1"/>
      <c r="K5298" s="1"/>
      <c r="L5298" s="2"/>
      <c r="M5298" s="6"/>
    </row>
    <row r="5299" spans="1:13" x14ac:dyDescent="0.3">
      <c r="A5299" s="1"/>
      <c r="B5299" s="1"/>
      <c r="C5299" s="1"/>
      <c r="D5299" s="1"/>
      <c r="E5299" s="1"/>
      <c r="F5299" s="1"/>
      <c r="G5299" s="2"/>
      <c r="H5299" s="1"/>
      <c r="I5299" s="1"/>
      <c r="J5299" s="1"/>
      <c r="K5299" s="1"/>
      <c r="L5299" s="2"/>
      <c r="M5299" s="6"/>
    </row>
    <row r="5300" spans="1:13" x14ac:dyDescent="0.3">
      <c r="A5300" s="1"/>
      <c r="B5300" s="1"/>
      <c r="C5300" s="1"/>
      <c r="D5300" s="1"/>
      <c r="E5300" s="1"/>
      <c r="F5300" s="1"/>
      <c r="G5300" s="2"/>
      <c r="H5300" s="1"/>
      <c r="I5300" s="1"/>
      <c r="J5300" s="1"/>
      <c r="K5300" s="1"/>
      <c r="L5300" s="2"/>
      <c r="M5300" s="6"/>
    </row>
    <row r="5301" spans="1:13" x14ac:dyDescent="0.3">
      <c r="A5301" s="1"/>
      <c r="B5301" s="1"/>
      <c r="C5301" s="1"/>
      <c r="D5301" s="1"/>
      <c r="E5301" s="1"/>
      <c r="F5301" s="1"/>
      <c r="G5301" s="2"/>
      <c r="H5301" s="1"/>
      <c r="I5301" s="1"/>
      <c r="J5301" s="1"/>
      <c r="K5301" s="1"/>
      <c r="L5301" s="2"/>
      <c r="M5301" s="6"/>
    </row>
    <row r="5302" spans="1:13" x14ac:dyDescent="0.3">
      <c r="A5302" s="1"/>
      <c r="B5302" s="1"/>
      <c r="C5302" s="1"/>
      <c r="D5302" s="1"/>
      <c r="E5302" s="1"/>
      <c r="F5302" s="1"/>
      <c r="G5302" s="2"/>
      <c r="H5302" s="1"/>
      <c r="I5302" s="1"/>
      <c r="J5302" s="1"/>
      <c r="K5302" s="1"/>
      <c r="L5302" s="2"/>
      <c r="M5302" s="6"/>
    </row>
    <row r="5303" spans="1:13" x14ac:dyDescent="0.3">
      <c r="A5303" s="1"/>
      <c r="B5303" s="1"/>
      <c r="C5303" s="1"/>
      <c r="D5303" s="1"/>
      <c r="E5303" s="1"/>
      <c r="F5303" s="1"/>
      <c r="G5303" s="2"/>
      <c r="H5303" s="1"/>
      <c r="I5303" s="1"/>
      <c r="J5303" s="1"/>
      <c r="K5303" s="1"/>
      <c r="L5303" s="2"/>
      <c r="M5303" s="6"/>
    </row>
    <row r="5304" spans="1:13" x14ac:dyDescent="0.3">
      <c r="A5304" s="1"/>
      <c r="B5304" s="1"/>
      <c r="C5304" s="1"/>
      <c r="D5304" s="1"/>
      <c r="E5304" s="1"/>
      <c r="F5304" s="1"/>
      <c r="G5304" s="2"/>
      <c r="H5304" s="1"/>
      <c r="I5304" s="1"/>
      <c r="J5304" s="1"/>
      <c r="K5304" s="1"/>
      <c r="L5304" s="2"/>
      <c r="M5304" s="6"/>
    </row>
    <row r="5305" spans="1:13" x14ac:dyDescent="0.3">
      <c r="A5305" s="1"/>
      <c r="B5305" s="1"/>
      <c r="C5305" s="1"/>
      <c r="D5305" s="1"/>
      <c r="E5305" s="1"/>
      <c r="F5305" s="1"/>
      <c r="G5305" s="2"/>
      <c r="H5305" s="1"/>
      <c r="I5305" s="1"/>
      <c r="J5305" s="1"/>
      <c r="K5305" s="1"/>
      <c r="L5305" s="2"/>
      <c r="M5305" s="6"/>
    </row>
    <row r="5306" spans="1:13" x14ac:dyDescent="0.3">
      <c r="A5306" s="1"/>
      <c r="B5306" s="1"/>
      <c r="C5306" s="1"/>
      <c r="D5306" s="1"/>
      <c r="E5306" s="1"/>
      <c r="F5306" s="1"/>
      <c r="G5306" s="2"/>
      <c r="H5306" s="1"/>
      <c r="I5306" s="1"/>
      <c r="J5306" s="1"/>
      <c r="K5306" s="1"/>
      <c r="L5306" s="2"/>
      <c r="M5306" s="6"/>
    </row>
    <row r="5307" spans="1:13" x14ac:dyDescent="0.3">
      <c r="A5307" s="1"/>
      <c r="B5307" s="1"/>
      <c r="C5307" s="1"/>
      <c r="D5307" s="1"/>
      <c r="E5307" s="1"/>
      <c r="F5307" s="1"/>
      <c r="G5307" s="2"/>
      <c r="H5307" s="1"/>
      <c r="I5307" s="1"/>
      <c r="J5307" s="1"/>
      <c r="K5307" s="1"/>
      <c r="L5307" s="2"/>
      <c r="M5307" s="6"/>
    </row>
    <row r="5308" spans="1:13" x14ac:dyDescent="0.3">
      <c r="A5308" s="1"/>
      <c r="B5308" s="1"/>
      <c r="C5308" s="1"/>
      <c r="D5308" s="1"/>
      <c r="E5308" s="1"/>
      <c r="F5308" s="1"/>
      <c r="G5308" s="2"/>
      <c r="H5308" s="1"/>
      <c r="I5308" s="1"/>
      <c r="J5308" s="1"/>
      <c r="K5308" s="1"/>
      <c r="L5308" s="2"/>
      <c r="M5308" s="6"/>
    </row>
    <row r="5309" spans="1:13" x14ac:dyDescent="0.3">
      <c r="A5309" s="1"/>
      <c r="B5309" s="1"/>
      <c r="C5309" s="1"/>
      <c r="D5309" s="1"/>
      <c r="E5309" s="1"/>
      <c r="F5309" s="1"/>
      <c r="G5309" s="2"/>
      <c r="H5309" s="1"/>
      <c r="I5309" s="1"/>
      <c r="J5309" s="1"/>
      <c r="K5309" s="1"/>
      <c r="L5309" s="2"/>
      <c r="M5309" s="6"/>
    </row>
    <row r="5310" spans="1:13" x14ac:dyDescent="0.3">
      <c r="A5310" s="1"/>
      <c r="B5310" s="1"/>
      <c r="C5310" s="1"/>
      <c r="D5310" s="1"/>
      <c r="E5310" s="1"/>
      <c r="F5310" s="1"/>
      <c r="G5310" s="2"/>
      <c r="H5310" s="1"/>
      <c r="I5310" s="1"/>
      <c r="J5310" s="1"/>
      <c r="K5310" s="1"/>
      <c r="L5310" s="2"/>
      <c r="M5310" s="6"/>
    </row>
    <row r="5311" spans="1:13" x14ac:dyDescent="0.3">
      <c r="A5311" s="1"/>
      <c r="B5311" s="1"/>
      <c r="C5311" s="1"/>
      <c r="D5311" s="1"/>
      <c r="E5311" s="1"/>
      <c r="F5311" s="1"/>
      <c r="G5311" s="2"/>
      <c r="H5311" s="1"/>
      <c r="I5311" s="1"/>
      <c r="J5311" s="1"/>
      <c r="K5311" s="1"/>
      <c r="L5311" s="2"/>
      <c r="M5311" s="6"/>
    </row>
    <row r="5312" spans="1:13" x14ac:dyDescent="0.3">
      <c r="A5312" s="1"/>
      <c r="B5312" s="1"/>
      <c r="C5312" s="1"/>
      <c r="D5312" s="1"/>
      <c r="E5312" s="1"/>
      <c r="F5312" s="1"/>
      <c r="G5312" s="2"/>
      <c r="H5312" s="1"/>
      <c r="I5312" s="1"/>
      <c r="J5312" s="1"/>
      <c r="K5312" s="1"/>
      <c r="L5312" s="2"/>
      <c r="M5312" s="6"/>
    </row>
    <row r="5313" spans="1:13" x14ac:dyDescent="0.3">
      <c r="A5313" s="1"/>
      <c r="B5313" s="1"/>
      <c r="C5313" s="1"/>
      <c r="D5313" s="1"/>
      <c r="E5313" s="1"/>
      <c r="F5313" s="1"/>
      <c r="G5313" s="2"/>
      <c r="H5313" s="1"/>
      <c r="I5313" s="1"/>
      <c r="J5313" s="1"/>
      <c r="K5313" s="1"/>
      <c r="L5313" s="2"/>
      <c r="M5313" s="6"/>
    </row>
    <row r="5314" spans="1:13" x14ac:dyDescent="0.3">
      <c r="A5314" s="1"/>
      <c r="B5314" s="1"/>
      <c r="C5314" s="1"/>
      <c r="D5314" s="1"/>
      <c r="E5314" s="1"/>
      <c r="F5314" s="1"/>
      <c r="G5314" s="2"/>
      <c r="H5314" s="1"/>
      <c r="I5314" s="1"/>
      <c r="J5314" s="1"/>
      <c r="K5314" s="1"/>
      <c r="L5314" s="2"/>
      <c r="M5314" s="6"/>
    </row>
    <row r="5315" spans="1:13" x14ac:dyDescent="0.3">
      <c r="A5315" s="1"/>
      <c r="B5315" s="1"/>
      <c r="C5315" s="1"/>
      <c r="D5315" s="1"/>
      <c r="E5315" s="1"/>
      <c r="F5315" s="1"/>
      <c r="G5315" s="2"/>
      <c r="H5315" s="1"/>
      <c r="I5315" s="1"/>
      <c r="J5315" s="1"/>
      <c r="K5315" s="1"/>
      <c r="L5315" s="2"/>
      <c r="M5315" s="6"/>
    </row>
    <row r="5316" spans="1:13" x14ac:dyDescent="0.3">
      <c r="A5316" s="1"/>
      <c r="B5316" s="1"/>
      <c r="C5316" s="1"/>
      <c r="D5316" s="1"/>
      <c r="E5316" s="1"/>
      <c r="F5316" s="1"/>
      <c r="G5316" s="2"/>
      <c r="H5316" s="1"/>
      <c r="I5316" s="1"/>
      <c r="J5316" s="1"/>
      <c r="K5316" s="1"/>
      <c r="L5316" s="2"/>
      <c r="M5316" s="6"/>
    </row>
    <row r="5317" spans="1:13" x14ac:dyDescent="0.3">
      <c r="A5317" s="1"/>
      <c r="B5317" s="1"/>
      <c r="C5317" s="1"/>
      <c r="D5317" s="1"/>
      <c r="E5317" s="1"/>
      <c r="F5317" s="1"/>
      <c r="G5317" s="2"/>
      <c r="H5317" s="1"/>
      <c r="I5317" s="1"/>
      <c r="J5317" s="1"/>
      <c r="K5317" s="1"/>
      <c r="L5317" s="2"/>
      <c r="M5317" s="6"/>
    </row>
    <row r="5318" spans="1:13" x14ac:dyDescent="0.3">
      <c r="A5318" s="1"/>
      <c r="B5318" s="1"/>
      <c r="C5318" s="1"/>
      <c r="D5318" s="1"/>
      <c r="E5318" s="1"/>
      <c r="F5318" s="1"/>
      <c r="G5318" s="2"/>
      <c r="H5318" s="1"/>
      <c r="I5318" s="1"/>
      <c r="J5318" s="1"/>
      <c r="K5318" s="1"/>
      <c r="L5318" s="2"/>
      <c r="M5318" s="6"/>
    </row>
    <row r="5319" spans="1:13" x14ac:dyDescent="0.3">
      <c r="A5319" s="1"/>
      <c r="B5319" s="1"/>
      <c r="C5319" s="1"/>
      <c r="D5319" s="1"/>
      <c r="E5319" s="1"/>
      <c r="F5319" s="1"/>
      <c r="G5319" s="2"/>
      <c r="H5319" s="1"/>
      <c r="I5319" s="1"/>
      <c r="J5319" s="1"/>
      <c r="K5319" s="1"/>
      <c r="L5319" s="2"/>
      <c r="M5319" s="6"/>
    </row>
    <row r="5320" spans="1:13" x14ac:dyDescent="0.3">
      <c r="A5320" s="1"/>
      <c r="B5320" s="1"/>
      <c r="C5320" s="1"/>
      <c r="D5320" s="1"/>
      <c r="E5320" s="1"/>
      <c r="F5320" s="1"/>
      <c r="G5320" s="2"/>
      <c r="H5320" s="1"/>
      <c r="I5320" s="1"/>
      <c r="J5320" s="1"/>
      <c r="K5320" s="1"/>
      <c r="L5320" s="2"/>
      <c r="M5320" s="6"/>
    </row>
    <row r="5321" spans="1:13" x14ac:dyDescent="0.3">
      <c r="A5321" s="1"/>
      <c r="B5321" s="1"/>
      <c r="C5321" s="1"/>
      <c r="D5321" s="1"/>
      <c r="E5321" s="1"/>
      <c r="F5321" s="1"/>
      <c r="G5321" s="2"/>
      <c r="H5321" s="1"/>
      <c r="I5321" s="1"/>
      <c r="J5321" s="1"/>
      <c r="K5321" s="1"/>
      <c r="L5321" s="2"/>
      <c r="M5321" s="6"/>
    </row>
    <row r="5322" spans="1:13" x14ac:dyDescent="0.3">
      <c r="A5322" s="1"/>
      <c r="B5322" s="1"/>
      <c r="C5322" s="1"/>
      <c r="D5322" s="1"/>
      <c r="E5322" s="1"/>
      <c r="F5322" s="1"/>
      <c r="G5322" s="2"/>
      <c r="H5322" s="1"/>
      <c r="I5322" s="1"/>
      <c r="J5322" s="1"/>
      <c r="K5322" s="1"/>
      <c r="L5322" s="2"/>
      <c r="M5322" s="6"/>
    </row>
    <row r="5323" spans="1:13" x14ac:dyDescent="0.3">
      <c r="A5323" s="1"/>
      <c r="B5323" s="1"/>
      <c r="C5323" s="1"/>
      <c r="D5323" s="1"/>
      <c r="E5323" s="1"/>
      <c r="F5323" s="1"/>
      <c r="G5323" s="2"/>
      <c r="H5323" s="1"/>
      <c r="I5323" s="1"/>
      <c r="J5323" s="1"/>
      <c r="K5323" s="1"/>
      <c r="L5323" s="2"/>
      <c r="M5323" s="6"/>
    </row>
    <row r="5324" spans="1:13" x14ac:dyDescent="0.3">
      <c r="A5324" s="1"/>
      <c r="B5324" s="1"/>
      <c r="C5324" s="1"/>
      <c r="D5324" s="1"/>
      <c r="E5324" s="1"/>
      <c r="F5324" s="1"/>
      <c r="G5324" s="2"/>
      <c r="H5324" s="1"/>
      <c r="I5324" s="1"/>
      <c r="J5324" s="1"/>
      <c r="K5324" s="1"/>
      <c r="L5324" s="2"/>
      <c r="M5324" s="6"/>
    </row>
    <row r="5325" spans="1:13" x14ac:dyDescent="0.3">
      <c r="A5325" s="1"/>
      <c r="B5325" s="1"/>
      <c r="C5325" s="1"/>
      <c r="D5325" s="1"/>
      <c r="E5325" s="1"/>
      <c r="F5325" s="1"/>
      <c r="G5325" s="2"/>
      <c r="H5325" s="1"/>
      <c r="I5325" s="1"/>
      <c r="J5325" s="1"/>
      <c r="K5325" s="1"/>
      <c r="L5325" s="2"/>
      <c r="M5325" s="6"/>
    </row>
    <row r="5326" spans="1:13" x14ac:dyDescent="0.3">
      <c r="A5326" s="1"/>
      <c r="B5326" s="1"/>
      <c r="C5326" s="1"/>
      <c r="D5326" s="1"/>
      <c r="E5326" s="1"/>
      <c r="F5326" s="1"/>
      <c r="G5326" s="2"/>
      <c r="H5326" s="1"/>
      <c r="I5326" s="1"/>
      <c r="J5326" s="1"/>
      <c r="K5326" s="1"/>
      <c r="L5326" s="2"/>
      <c r="M5326" s="6"/>
    </row>
    <row r="5327" spans="1:13" x14ac:dyDescent="0.3">
      <c r="A5327" s="1"/>
      <c r="B5327" s="1"/>
      <c r="C5327" s="1"/>
      <c r="D5327" s="1"/>
      <c r="E5327" s="1"/>
      <c r="F5327" s="1"/>
      <c r="G5327" s="2"/>
      <c r="H5327" s="1"/>
      <c r="I5327" s="1"/>
      <c r="J5327" s="1"/>
      <c r="K5327" s="1"/>
      <c r="L5327" s="2"/>
      <c r="M5327" s="6"/>
    </row>
    <row r="5328" spans="1:13" x14ac:dyDescent="0.3">
      <c r="A5328" s="1"/>
      <c r="B5328" s="1"/>
      <c r="C5328" s="1"/>
      <c r="D5328" s="1"/>
      <c r="E5328" s="1"/>
      <c r="F5328" s="1"/>
      <c r="G5328" s="2"/>
      <c r="H5328" s="1"/>
      <c r="I5328" s="1"/>
      <c r="J5328" s="1"/>
      <c r="K5328" s="1"/>
      <c r="L5328" s="2"/>
      <c r="M5328" s="6"/>
    </row>
    <row r="5329" spans="1:13" x14ac:dyDescent="0.3">
      <c r="A5329" s="1"/>
      <c r="B5329" s="1"/>
      <c r="C5329" s="1"/>
      <c r="D5329" s="1"/>
      <c r="E5329" s="1"/>
      <c r="F5329" s="1"/>
      <c r="G5329" s="2"/>
      <c r="H5329" s="1"/>
      <c r="I5329" s="1"/>
      <c r="J5329" s="1"/>
      <c r="K5329" s="1"/>
      <c r="L5329" s="2"/>
      <c r="M5329" s="6"/>
    </row>
    <row r="5330" spans="1:13" x14ac:dyDescent="0.3">
      <c r="A5330" s="1"/>
      <c r="B5330" s="1"/>
      <c r="C5330" s="1"/>
      <c r="D5330" s="1"/>
      <c r="E5330" s="1"/>
      <c r="F5330" s="1"/>
      <c r="G5330" s="2"/>
      <c r="H5330" s="1"/>
      <c r="I5330" s="1"/>
      <c r="J5330" s="1"/>
      <c r="K5330" s="1"/>
      <c r="L5330" s="2"/>
      <c r="M5330" s="6"/>
    </row>
    <row r="5331" spans="1:13" x14ac:dyDescent="0.3">
      <c r="A5331" s="1"/>
      <c r="B5331" s="1"/>
      <c r="C5331" s="1"/>
      <c r="D5331" s="1"/>
      <c r="E5331" s="1"/>
      <c r="F5331" s="1"/>
      <c r="G5331" s="2"/>
      <c r="H5331" s="1"/>
      <c r="I5331" s="1"/>
      <c r="J5331" s="1"/>
      <c r="K5331" s="1"/>
      <c r="L5331" s="2"/>
      <c r="M5331" s="6"/>
    </row>
    <row r="5332" spans="1:13" x14ac:dyDescent="0.3">
      <c r="A5332" s="1"/>
      <c r="B5332" s="1"/>
      <c r="C5332" s="1"/>
      <c r="D5332" s="1"/>
      <c r="E5332" s="1"/>
      <c r="F5332" s="1"/>
      <c r="G5332" s="2"/>
      <c r="H5332" s="1"/>
      <c r="I5332" s="1"/>
      <c r="J5332" s="1"/>
      <c r="K5332" s="1"/>
      <c r="L5332" s="2"/>
      <c r="M5332" s="6"/>
    </row>
    <row r="5333" spans="1:13" x14ac:dyDescent="0.3">
      <c r="A5333" s="1"/>
      <c r="B5333" s="1"/>
      <c r="C5333" s="1"/>
      <c r="D5333" s="1"/>
      <c r="E5333" s="1"/>
      <c r="F5333" s="1"/>
      <c r="G5333" s="2"/>
      <c r="H5333" s="1"/>
      <c r="I5333" s="1"/>
      <c r="J5333" s="1"/>
      <c r="K5333" s="1"/>
      <c r="L5333" s="2"/>
      <c r="M5333" s="6"/>
    </row>
    <row r="5334" spans="1:13" x14ac:dyDescent="0.3">
      <c r="A5334" s="1"/>
      <c r="B5334" s="1"/>
      <c r="C5334" s="1"/>
      <c r="D5334" s="1"/>
      <c r="E5334" s="1"/>
      <c r="F5334" s="1"/>
      <c r="G5334" s="2"/>
      <c r="H5334" s="1"/>
      <c r="I5334" s="1"/>
      <c r="J5334" s="1"/>
      <c r="K5334" s="1"/>
      <c r="L5334" s="2"/>
      <c r="M5334" s="6"/>
    </row>
    <row r="5335" spans="1:13" x14ac:dyDescent="0.3">
      <c r="A5335" s="1"/>
      <c r="B5335" s="1"/>
      <c r="C5335" s="1"/>
      <c r="D5335" s="1"/>
      <c r="E5335" s="1"/>
      <c r="F5335" s="1"/>
      <c r="G5335" s="2"/>
      <c r="H5335" s="1"/>
      <c r="I5335" s="1"/>
      <c r="J5335" s="1"/>
      <c r="K5335" s="1"/>
      <c r="L5335" s="2"/>
      <c r="M5335" s="6"/>
    </row>
    <row r="5336" spans="1:13" x14ac:dyDescent="0.3">
      <c r="A5336" s="1"/>
      <c r="B5336" s="1"/>
      <c r="C5336" s="1"/>
      <c r="D5336" s="1"/>
      <c r="E5336" s="1"/>
      <c r="F5336" s="1"/>
      <c r="G5336" s="2"/>
      <c r="H5336" s="1"/>
      <c r="I5336" s="1"/>
      <c r="J5336" s="1"/>
      <c r="K5336" s="1"/>
      <c r="L5336" s="2"/>
      <c r="M5336" s="6"/>
    </row>
    <row r="5337" spans="1:13" x14ac:dyDescent="0.3">
      <c r="A5337" s="1"/>
      <c r="B5337" s="1"/>
      <c r="C5337" s="1"/>
      <c r="D5337" s="1"/>
      <c r="E5337" s="1"/>
      <c r="F5337" s="1"/>
      <c r="G5337" s="2"/>
      <c r="H5337" s="1"/>
      <c r="I5337" s="1"/>
      <c r="J5337" s="1"/>
      <c r="K5337" s="1"/>
      <c r="L5337" s="2"/>
      <c r="M5337" s="6"/>
    </row>
    <row r="5338" spans="1:13" x14ac:dyDescent="0.3">
      <c r="A5338" s="1"/>
      <c r="B5338" s="1"/>
      <c r="C5338" s="1"/>
      <c r="D5338" s="1"/>
      <c r="E5338" s="1"/>
      <c r="F5338" s="1"/>
      <c r="G5338" s="2"/>
      <c r="H5338" s="1"/>
      <c r="I5338" s="1"/>
      <c r="J5338" s="1"/>
      <c r="K5338" s="1"/>
      <c r="L5338" s="2"/>
      <c r="M5338" s="6"/>
    </row>
    <row r="5339" spans="1:13" x14ac:dyDescent="0.3">
      <c r="A5339" s="1"/>
      <c r="B5339" s="1"/>
      <c r="C5339" s="1"/>
      <c r="D5339" s="1"/>
      <c r="E5339" s="1"/>
      <c r="F5339" s="1"/>
      <c r="G5339" s="2"/>
      <c r="H5339" s="1"/>
      <c r="I5339" s="1"/>
      <c r="J5339" s="1"/>
      <c r="K5339" s="1"/>
      <c r="L5339" s="2"/>
      <c r="M5339" s="6"/>
    </row>
    <row r="5340" spans="1:13" x14ac:dyDescent="0.3">
      <c r="A5340" s="1"/>
      <c r="B5340" s="1"/>
      <c r="C5340" s="1"/>
      <c r="D5340" s="1"/>
      <c r="E5340" s="1"/>
      <c r="F5340" s="1"/>
      <c r="G5340" s="2"/>
      <c r="H5340" s="1"/>
      <c r="I5340" s="1"/>
      <c r="J5340" s="1"/>
      <c r="K5340" s="1"/>
      <c r="L5340" s="2"/>
      <c r="M5340" s="6"/>
    </row>
    <row r="5341" spans="1:13" x14ac:dyDescent="0.3">
      <c r="A5341" s="1"/>
      <c r="B5341" s="1"/>
      <c r="C5341" s="1"/>
      <c r="D5341" s="1"/>
      <c r="E5341" s="1"/>
      <c r="F5341" s="1"/>
      <c r="G5341" s="2"/>
      <c r="H5341" s="1"/>
      <c r="I5341" s="1"/>
      <c r="J5341" s="1"/>
      <c r="K5341" s="1"/>
      <c r="L5341" s="2"/>
      <c r="M5341" s="6"/>
    </row>
    <row r="5342" spans="1:13" x14ac:dyDescent="0.3">
      <c r="A5342" s="1"/>
      <c r="B5342" s="1"/>
      <c r="C5342" s="1"/>
      <c r="D5342" s="1"/>
      <c r="E5342" s="1"/>
      <c r="F5342" s="1"/>
      <c r="G5342" s="2"/>
      <c r="H5342" s="1"/>
      <c r="I5342" s="1"/>
      <c r="J5342" s="1"/>
      <c r="K5342" s="1"/>
      <c r="L5342" s="2"/>
      <c r="M5342" s="6"/>
    </row>
    <row r="5343" spans="1:13" x14ac:dyDescent="0.3">
      <c r="A5343" s="1"/>
      <c r="B5343" s="1"/>
      <c r="C5343" s="1"/>
      <c r="D5343" s="1"/>
      <c r="E5343" s="1"/>
      <c r="F5343" s="1"/>
      <c r="G5343" s="2"/>
      <c r="H5343" s="1"/>
      <c r="I5343" s="1"/>
      <c r="J5343" s="1"/>
      <c r="K5343" s="1"/>
      <c r="L5343" s="2"/>
      <c r="M5343" s="6"/>
    </row>
    <row r="5344" spans="1:13" x14ac:dyDescent="0.3">
      <c r="A5344" s="1"/>
      <c r="B5344" s="1"/>
      <c r="C5344" s="1"/>
      <c r="D5344" s="1"/>
      <c r="E5344" s="1"/>
      <c r="F5344" s="1"/>
      <c r="G5344" s="2"/>
      <c r="H5344" s="1"/>
      <c r="I5344" s="1"/>
      <c r="J5344" s="1"/>
      <c r="K5344" s="1"/>
      <c r="L5344" s="2"/>
      <c r="M5344" s="6"/>
    </row>
    <row r="5345" spans="1:13" x14ac:dyDescent="0.3">
      <c r="A5345" s="1"/>
      <c r="B5345" s="1"/>
      <c r="C5345" s="1"/>
      <c r="D5345" s="1"/>
      <c r="E5345" s="1"/>
      <c r="F5345" s="1"/>
      <c r="G5345" s="2"/>
      <c r="H5345" s="1"/>
      <c r="I5345" s="1"/>
      <c r="J5345" s="1"/>
      <c r="K5345" s="1"/>
      <c r="L5345" s="2"/>
      <c r="M5345" s="6"/>
    </row>
    <row r="5346" spans="1:13" x14ac:dyDescent="0.3">
      <c r="A5346" s="1"/>
      <c r="B5346" s="1"/>
      <c r="C5346" s="1"/>
      <c r="D5346" s="1"/>
      <c r="E5346" s="1"/>
      <c r="F5346" s="1"/>
      <c r="G5346" s="2"/>
      <c r="H5346" s="1"/>
      <c r="I5346" s="1"/>
      <c r="J5346" s="1"/>
      <c r="K5346" s="1"/>
      <c r="L5346" s="2"/>
      <c r="M5346" s="6"/>
    </row>
    <row r="5347" spans="1:13" x14ac:dyDescent="0.3">
      <c r="A5347" s="1"/>
      <c r="B5347" s="1"/>
      <c r="C5347" s="1"/>
      <c r="D5347" s="1"/>
      <c r="E5347" s="1"/>
      <c r="F5347" s="1"/>
      <c r="G5347" s="2"/>
      <c r="H5347" s="1"/>
      <c r="I5347" s="1"/>
      <c r="J5347" s="1"/>
      <c r="K5347" s="1"/>
      <c r="L5347" s="2"/>
      <c r="M5347" s="6"/>
    </row>
    <row r="5348" spans="1:13" x14ac:dyDescent="0.3">
      <c r="A5348" s="1"/>
      <c r="B5348" s="1"/>
      <c r="C5348" s="1"/>
      <c r="D5348" s="1"/>
      <c r="E5348" s="1"/>
      <c r="F5348" s="1"/>
      <c r="G5348" s="2"/>
      <c r="H5348" s="1"/>
      <c r="I5348" s="1"/>
      <c r="J5348" s="1"/>
      <c r="K5348" s="1"/>
      <c r="L5348" s="2"/>
      <c r="M5348" s="6"/>
    </row>
    <row r="5349" spans="1:13" x14ac:dyDescent="0.3">
      <c r="A5349" s="1"/>
      <c r="B5349" s="1"/>
      <c r="C5349" s="1"/>
      <c r="D5349" s="1"/>
      <c r="E5349" s="1"/>
      <c r="F5349" s="1"/>
      <c r="G5349" s="2"/>
      <c r="H5349" s="1"/>
      <c r="I5349" s="1"/>
      <c r="J5349" s="1"/>
      <c r="K5349" s="1"/>
      <c r="L5349" s="2"/>
      <c r="M5349" s="6"/>
    </row>
    <row r="5350" spans="1:13" x14ac:dyDescent="0.3">
      <c r="A5350" s="1"/>
      <c r="B5350" s="1"/>
      <c r="C5350" s="1"/>
      <c r="D5350" s="1"/>
      <c r="E5350" s="1"/>
      <c r="F5350" s="1"/>
      <c r="G5350" s="2"/>
      <c r="H5350" s="1"/>
      <c r="I5350" s="1"/>
      <c r="J5350" s="1"/>
      <c r="K5350" s="1"/>
      <c r="L5350" s="2"/>
      <c r="M5350" s="6"/>
    </row>
    <row r="5351" spans="1:13" x14ac:dyDescent="0.3">
      <c r="A5351" s="1"/>
      <c r="B5351" s="1"/>
      <c r="C5351" s="1"/>
      <c r="D5351" s="1"/>
      <c r="E5351" s="1"/>
      <c r="F5351" s="1"/>
      <c r="G5351" s="2"/>
      <c r="H5351" s="1"/>
      <c r="I5351" s="1"/>
      <c r="J5351" s="1"/>
      <c r="K5351" s="1"/>
      <c r="L5351" s="2"/>
      <c r="M5351" s="6"/>
    </row>
    <row r="5352" spans="1:13" x14ac:dyDescent="0.3">
      <c r="A5352" s="1"/>
      <c r="B5352" s="1"/>
      <c r="C5352" s="1"/>
      <c r="D5352" s="1"/>
      <c r="E5352" s="1"/>
      <c r="F5352" s="1"/>
      <c r="G5352" s="2"/>
      <c r="H5352" s="1"/>
      <c r="I5352" s="1"/>
      <c r="J5352" s="1"/>
      <c r="K5352" s="1"/>
      <c r="L5352" s="2"/>
      <c r="M5352" s="6"/>
    </row>
    <row r="5353" spans="1:13" x14ac:dyDescent="0.3">
      <c r="A5353" s="1"/>
      <c r="B5353" s="1"/>
      <c r="C5353" s="1"/>
      <c r="D5353" s="1"/>
      <c r="E5353" s="1"/>
      <c r="F5353" s="1"/>
      <c r="G5353" s="2"/>
      <c r="H5353" s="1"/>
      <c r="I5353" s="1"/>
      <c r="J5353" s="1"/>
      <c r="K5353" s="1"/>
      <c r="L5353" s="2"/>
      <c r="M5353" s="6"/>
    </row>
    <row r="5354" spans="1:13" x14ac:dyDescent="0.3">
      <c r="A5354" s="1"/>
      <c r="B5354" s="1"/>
      <c r="C5354" s="1"/>
      <c r="D5354" s="1"/>
      <c r="E5354" s="1"/>
      <c r="F5354" s="1"/>
      <c r="G5354" s="2"/>
      <c r="H5354" s="1"/>
      <c r="I5354" s="1"/>
      <c r="J5354" s="1"/>
      <c r="K5354" s="1"/>
      <c r="L5354" s="2"/>
      <c r="M5354" s="6"/>
    </row>
    <row r="5355" spans="1:13" x14ac:dyDescent="0.3">
      <c r="A5355" s="1"/>
      <c r="B5355" s="1"/>
      <c r="C5355" s="1"/>
      <c r="D5355" s="1"/>
      <c r="E5355" s="1"/>
      <c r="F5355" s="1"/>
      <c r="G5355" s="2"/>
      <c r="H5355" s="1"/>
      <c r="I5355" s="1"/>
      <c r="J5355" s="1"/>
      <c r="K5355" s="1"/>
      <c r="L5355" s="2"/>
      <c r="M5355" s="6"/>
    </row>
    <row r="5356" spans="1:13" x14ac:dyDescent="0.3">
      <c r="A5356" s="1"/>
      <c r="B5356" s="1"/>
      <c r="C5356" s="1"/>
      <c r="D5356" s="1"/>
      <c r="E5356" s="1"/>
      <c r="F5356" s="1"/>
      <c r="G5356" s="2"/>
      <c r="H5356" s="1"/>
      <c r="I5356" s="1"/>
      <c r="J5356" s="1"/>
      <c r="K5356" s="1"/>
      <c r="L5356" s="2"/>
      <c r="M5356" s="6"/>
    </row>
    <row r="5357" spans="1:13" x14ac:dyDescent="0.3">
      <c r="A5357" s="1"/>
      <c r="B5357" s="1"/>
      <c r="C5357" s="1"/>
      <c r="D5357" s="1"/>
      <c r="E5357" s="1"/>
      <c r="F5357" s="1"/>
      <c r="G5357" s="2"/>
      <c r="H5357" s="1"/>
      <c r="I5357" s="1"/>
      <c r="J5357" s="1"/>
      <c r="K5357" s="1"/>
      <c r="L5357" s="2"/>
      <c r="M5357" s="6"/>
    </row>
    <row r="5358" spans="1:13" x14ac:dyDescent="0.3">
      <c r="A5358" s="1"/>
      <c r="B5358" s="1"/>
      <c r="C5358" s="1"/>
      <c r="D5358" s="1"/>
      <c r="E5358" s="1"/>
      <c r="F5358" s="1"/>
      <c r="G5358" s="2"/>
      <c r="H5358" s="1"/>
      <c r="I5358" s="1"/>
      <c r="J5358" s="1"/>
      <c r="K5358" s="1"/>
      <c r="L5358" s="2"/>
      <c r="M5358" s="6"/>
    </row>
    <row r="5359" spans="1:13" x14ac:dyDescent="0.3">
      <c r="A5359" s="1"/>
      <c r="B5359" s="1"/>
      <c r="C5359" s="1"/>
      <c r="D5359" s="1"/>
      <c r="E5359" s="1"/>
      <c r="F5359" s="1"/>
      <c r="G5359" s="2"/>
      <c r="H5359" s="1"/>
      <c r="I5359" s="1"/>
      <c r="J5359" s="1"/>
      <c r="K5359" s="1"/>
      <c r="L5359" s="2"/>
      <c r="M5359" s="6"/>
    </row>
    <row r="5360" spans="1:13" x14ac:dyDescent="0.3">
      <c r="A5360" s="1"/>
      <c r="B5360" s="1"/>
      <c r="C5360" s="1"/>
      <c r="D5360" s="1"/>
      <c r="E5360" s="1"/>
      <c r="F5360" s="1"/>
      <c r="G5360" s="2"/>
      <c r="H5360" s="1"/>
      <c r="I5360" s="1"/>
      <c r="J5360" s="1"/>
      <c r="K5360" s="1"/>
      <c r="L5360" s="2"/>
      <c r="M5360" s="6"/>
    </row>
    <row r="5361" spans="1:13" x14ac:dyDescent="0.3">
      <c r="A5361" s="1"/>
      <c r="B5361" s="1"/>
      <c r="C5361" s="1"/>
      <c r="D5361" s="1"/>
      <c r="E5361" s="1"/>
      <c r="F5361" s="1"/>
      <c r="G5361" s="2"/>
      <c r="H5361" s="1"/>
      <c r="I5361" s="1"/>
      <c r="J5361" s="1"/>
      <c r="K5361" s="1"/>
      <c r="L5361" s="2"/>
      <c r="M5361" s="6"/>
    </row>
    <row r="5362" spans="1:13" x14ac:dyDescent="0.3">
      <c r="A5362" s="1"/>
      <c r="B5362" s="1"/>
      <c r="C5362" s="1"/>
      <c r="D5362" s="1"/>
      <c r="E5362" s="1"/>
      <c r="F5362" s="1"/>
      <c r="G5362" s="2"/>
      <c r="H5362" s="1"/>
      <c r="I5362" s="1"/>
      <c r="J5362" s="1"/>
      <c r="K5362" s="1"/>
      <c r="L5362" s="2"/>
      <c r="M5362" s="6"/>
    </row>
    <row r="5363" spans="1:13" x14ac:dyDescent="0.3">
      <c r="A5363" s="1"/>
      <c r="B5363" s="1"/>
      <c r="C5363" s="1"/>
      <c r="D5363" s="1"/>
      <c r="E5363" s="1"/>
      <c r="F5363" s="1"/>
      <c r="G5363" s="2"/>
      <c r="H5363" s="1"/>
      <c r="I5363" s="1"/>
      <c r="J5363" s="1"/>
      <c r="K5363" s="1"/>
      <c r="L5363" s="2"/>
      <c r="M5363" s="6"/>
    </row>
    <row r="5364" spans="1:13" x14ac:dyDescent="0.3">
      <c r="A5364" s="1"/>
      <c r="B5364" s="1"/>
      <c r="C5364" s="1"/>
      <c r="D5364" s="1"/>
      <c r="E5364" s="1"/>
      <c r="F5364" s="1"/>
      <c r="G5364" s="2"/>
      <c r="H5364" s="1"/>
      <c r="I5364" s="1"/>
      <c r="J5364" s="1"/>
      <c r="K5364" s="1"/>
      <c r="L5364" s="2"/>
      <c r="M5364" s="6"/>
    </row>
    <row r="5365" spans="1:13" x14ac:dyDescent="0.3">
      <c r="A5365" s="1"/>
      <c r="B5365" s="1"/>
      <c r="C5365" s="1"/>
      <c r="D5365" s="1"/>
      <c r="E5365" s="1"/>
      <c r="F5365" s="1"/>
      <c r="G5365" s="2"/>
      <c r="H5365" s="1"/>
      <c r="I5365" s="1"/>
      <c r="J5365" s="1"/>
      <c r="K5365" s="1"/>
      <c r="L5365" s="2"/>
      <c r="M5365" s="6"/>
    </row>
    <row r="5366" spans="1:13" x14ac:dyDescent="0.3">
      <c r="A5366" s="1"/>
      <c r="B5366" s="1"/>
      <c r="C5366" s="1"/>
      <c r="D5366" s="1"/>
      <c r="E5366" s="1"/>
      <c r="F5366" s="1"/>
      <c r="G5366" s="2"/>
      <c r="H5366" s="1"/>
      <c r="I5366" s="1"/>
      <c r="J5366" s="1"/>
      <c r="K5366" s="1"/>
      <c r="L5366" s="2"/>
      <c r="M5366" s="6"/>
    </row>
    <row r="5367" spans="1:13" x14ac:dyDescent="0.3">
      <c r="A5367" s="1"/>
      <c r="B5367" s="1"/>
      <c r="C5367" s="1"/>
      <c r="D5367" s="1"/>
      <c r="E5367" s="1"/>
      <c r="F5367" s="1"/>
      <c r="G5367" s="2"/>
      <c r="H5367" s="1"/>
      <c r="I5367" s="1"/>
      <c r="J5367" s="1"/>
      <c r="K5367" s="1"/>
      <c r="L5367" s="2"/>
      <c r="M5367" s="6"/>
    </row>
    <row r="5368" spans="1:13" x14ac:dyDescent="0.3">
      <c r="A5368" s="1"/>
      <c r="B5368" s="1"/>
      <c r="C5368" s="1"/>
      <c r="D5368" s="1"/>
      <c r="E5368" s="1"/>
      <c r="F5368" s="1"/>
      <c r="G5368" s="2"/>
      <c r="H5368" s="1"/>
      <c r="I5368" s="1"/>
      <c r="J5368" s="1"/>
      <c r="K5368" s="1"/>
      <c r="L5368" s="2"/>
      <c r="M5368" s="6"/>
    </row>
    <row r="5369" spans="1:13" x14ac:dyDescent="0.3">
      <c r="A5369" s="1"/>
      <c r="B5369" s="1"/>
      <c r="C5369" s="1"/>
      <c r="D5369" s="1"/>
      <c r="E5369" s="1"/>
      <c r="F5369" s="1"/>
      <c r="G5369" s="2"/>
      <c r="H5369" s="1"/>
      <c r="I5369" s="1"/>
      <c r="J5369" s="1"/>
      <c r="K5369" s="1"/>
      <c r="L5369" s="2"/>
      <c r="M5369" s="6"/>
    </row>
    <row r="5370" spans="1:13" x14ac:dyDescent="0.3">
      <c r="A5370" s="1"/>
      <c r="B5370" s="1"/>
      <c r="C5370" s="1"/>
      <c r="D5370" s="1"/>
      <c r="E5370" s="1"/>
      <c r="F5370" s="1"/>
      <c r="G5370" s="2"/>
      <c r="H5370" s="1"/>
      <c r="I5370" s="1"/>
      <c r="J5370" s="1"/>
      <c r="K5370" s="1"/>
      <c r="L5370" s="2"/>
      <c r="M5370" s="6"/>
    </row>
    <row r="5371" spans="1:13" x14ac:dyDescent="0.3">
      <c r="A5371" s="1"/>
      <c r="B5371" s="1"/>
      <c r="C5371" s="1"/>
      <c r="D5371" s="1"/>
      <c r="E5371" s="1"/>
      <c r="F5371" s="1"/>
      <c r="G5371" s="2"/>
      <c r="H5371" s="1"/>
      <c r="I5371" s="1"/>
      <c r="J5371" s="1"/>
      <c r="K5371" s="1"/>
      <c r="L5371" s="2"/>
      <c r="M5371" s="6"/>
    </row>
    <row r="5372" spans="1:13" x14ac:dyDescent="0.3">
      <c r="A5372" s="1"/>
      <c r="B5372" s="1"/>
      <c r="C5372" s="1"/>
      <c r="D5372" s="1"/>
      <c r="E5372" s="1"/>
      <c r="F5372" s="1"/>
      <c r="G5372" s="2"/>
      <c r="H5372" s="1"/>
      <c r="I5372" s="1"/>
      <c r="J5372" s="1"/>
      <c r="K5372" s="1"/>
      <c r="L5372" s="2"/>
      <c r="M5372" s="6"/>
    </row>
    <row r="5373" spans="1:13" x14ac:dyDescent="0.3">
      <c r="A5373" s="1"/>
      <c r="B5373" s="1"/>
      <c r="C5373" s="1"/>
      <c r="D5373" s="1"/>
      <c r="E5373" s="1"/>
      <c r="F5373" s="1"/>
      <c r="G5373" s="2"/>
      <c r="H5373" s="1"/>
      <c r="I5373" s="1"/>
      <c r="J5373" s="1"/>
      <c r="K5373" s="1"/>
      <c r="L5373" s="2"/>
      <c r="M5373" s="6"/>
    </row>
    <row r="5374" spans="1:13" x14ac:dyDescent="0.3">
      <c r="A5374" s="1"/>
      <c r="B5374" s="1"/>
      <c r="C5374" s="1"/>
      <c r="D5374" s="1"/>
      <c r="E5374" s="1"/>
      <c r="F5374" s="1"/>
      <c r="G5374" s="2"/>
      <c r="H5374" s="1"/>
      <c r="I5374" s="1"/>
      <c r="J5374" s="1"/>
      <c r="K5374" s="1"/>
      <c r="L5374" s="2"/>
      <c r="M5374" s="6"/>
    </row>
    <row r="5375" spans="1:13" x14ac:dyDescent="0.3">
      <c r="A5375" s="1"/>
      <c r="B5375" s="1"/>
      <c r="C5375" s="1"/>
      <c r="D5375" s="1"/>
      <c r="E5375" s="1"/>
      <c r="F5375" s="1"/>
      <c r="G5375" s="2"/>
      <c r="H5375" s="1"/>
      <c r="I5375" s="1"/>
      <c r="J5375" s="1"/>
      <c r="K5375" s="1"/>
      <c r="L5375" s="2"/>
      <c r="M5375" s="6"/>
    </row>
    <row r="5376" spans="1:13" x14ac:dyDescent="0.3">
      <c r="A5376" s="1"/>
      <c r="B5376" s="1"/>
      <c r="C5376" s="1"/>
      <c r="D5376" s="1"/>
      <c r="E5376" s="1"/>
      <c r="F5376" s="1"/>
      <c r="G5376" s="2"/>
      <c r="H5376" s="1"/>
      <c r="I5376" s="1"/>
      <c r="J5376" s="1"/>
      <c r="K5376" s="1"/>
      <c r="L5376" s="2"/>
      <c r="M5376" s="6"/>
    </row>
    <row r="5377" spans="1:13" x14ac:dyDescent="0.3">
      <c r="A5377" s="1"/>
      <c r="B5377" s="1"/>
      <c r="C5377" s="1"/>
      <c r="D5377" s="1"/>
      <c r="E5377" s="1"/>
      <c r="F5377" s="1"/>
      <c r="G5377" s="2"/>
      <c r="H5377" s="1"/>
      <c r="I5377" s="1"/>
      <c r="J5377" s="1"/>
      <c r="K5377" s="1"/>
      <c r="L5377" s="2"/>
      <c r="M5377" s="6"/>
    </row>
    <row r="5378" spans="1:13" x14ac:dyDescent="0.3">
      <c r="A5378" s="1"/>
      <c r="B5378" s="1"/>
      <c r="C5378" s="1"/>
      <c r="D5378" s="1"/>
      <c r="E5378" s="1"/>
      <c r="F5378" s="1"/>
      <c r="G5378" s="2"/>
      <c r="H5378" s="1"/>
      <c r="I5378" s="1"/>
      <c r="J5378" s="1"/>
      <c r="K5378" s="1"/>
      <c r="L5378" s="2"/>
      <c r="M5378" s="6"/>
    </row>
    <row r="5379" spans="1:13" x14ac:dyDescent="0.3">
      <c r="A5379" s="1"/>
      <c r="B5379" s="1"/>
      <c r="C5379" s="1"/>
      <c r="D5379" s="1"/>
      <c r="E5379" s="1"/>
      <c r="F5379" s="1"/>
      <c r="G5379" s="2"/>
      <c r="H5379" s="1"/>
      <c r="I5379" s="1"/>
      <c r="J5379" s="1"/>
      <c r="K5379" s="1"/>
      <c r="L5379" s="2"/>
      <c r="M5379" s="6"/>
    </row>
    <row r="5380" spans="1:13" x14ac:dyDescent="0.3">
      <c r="A5380" s="1"/>
      <c r="B5380" s="1"/>
      <c r="C5380" s="1"/>
      <c r="D5380" s="1"/>
      <c r="E5380" s="1"/>
      <c r="F5380" s="1"/>
      <c r="G5380" s="2"/>
      <c r="H5380" s="1"/>
      <c r="I5380" s="1"/>
      <c r="J5380" s="1"/>
      <c r="K5380" s="1"/>
      <c r="L5380" s="2"/>
      <c r="M5380" s="6"/>
    </row>
    <row r="5381" spans="1:13" x14ac:dyDescent="0.3">
      <c r="A5381" s="1"/>
      <c r="B5381" s="1"/>
      <c r="C5381" s="1"/>
      <c r="D5381" s="1"/>
      <c r="E5381" s="1"/>
      <c r="F5381" s="1"/>
      <c r="G5381" s="2"/>
      <c r="H5381" s="1"/>
      <c r="I5381" s="1"/>
      <c r="J5381" s="1"/>
      <c r="K5381" s="1"/>
      <c r="L5381" s="2"/>
      <c r="M5381" s="6"/>
    </row>
    <row r="5382" spans="1:13" x14ac:dyDescent="0.3">
      <c r="A5382" s="1"/>
      <c r="B5382" s="1"/>
      <c r="C5382" s="1"/>
      <c r="D5382" s="1"/>
      <c r="E5382" s="1"/>
      <c r="F5382" s="1"/>
      <c r="G5382" s="2"/>
      <c r="H5382" s="1"/>
      <c r="I5382" s="1"/>
      <c r="J5382" s="1"/>
      <c r="K5382" s="1"/>
      <c r="L5382" s="2"/>
      <c r="M5382" s="6"/>
    </row>
    <row r="5383" spans="1:13" x14ac:dyDescent="0.3">
      <c r="A5383" s="1"/>
      <c r="B5383" s="1"/>
      <c r="C5383" s="1"/>
      <c r="D5383" s="1"/>
      <c r="E5383" s="1"/>
      <c r="F5383" s="1"/>
      <c r="G5383" s="2"/>
      <c r="H5383" s="1"/>
      <c r="I5383" s="1"/>
      <c r="J5383" s="1"/>
      <c r="K5383" s="1"/>
      <c r="L5383" s="2"/>
      <c r="M5383" s="6"/>
    </row>
    <row r="5384" spans="1:13" x14ac:dyDescent="0.3">
      <c r="A5384" s="1"/>
      <c r="B5384" s="1"/>
      <c r="C5384" s="1"/>
      <c r="D5384" s="1"/>
      <c r="E5384" s="1"/>
      <c r="F5384" s="1"/>
      <c r="G5384" s="2"/>
      <c r="H5384" s="1"/>
      <c r="I5384" s="1"/>
      <c r="J5384" s="1"/>
      <c r="K5384" s="1"/>
      <c r="L5384" s="2"/>
      <c r="M5384" s="6"/>
    </row>
    <row r="5385" spans="1:13" x14ac:dyDescent="0.3">
      <c r="A5385" s="1"/>
      <c r="B5385" s="1"/>
      <c r="C5385" s="1"/>
      <c r="D5385" s="1"/>
      <c r="E5385" s="1"/>
      <c r="F5385" s="1"/>
      <c r="G5385" s="2"/>
      <c r="H5385" s="1"/>
      <c r="I5385" s="1"/>
      <c r="J5385" s="1"/>
      <c r="K5385" s="1"/>
      <c r="L5385" s="2"/>
      <c r="M5385" s="6"/>
    </row>
    <row r="5386" spans="1:13" x14ac:dyDescent="0.3">
      <c r="A5386" s="1"/>
      <c r="B5386" s="1"/>
      <c r="C5386" s="1"/>
      <c r="D5386" s="1"/>
      <c r="E5386" s="1"/>
      <c r="F5386" s="1"/>
      <c r="G5386" s="2"/>
      <c r="H5386" s="1"/>
      <c r="I5386" s="1"/>
      <c r="J5386" s="1"/>
      <c r="K5386" s="1"/>
      <c r="L5386" s="2"/>
      <c r="M5386" s="6"/>
    </row>
    <row r="5387" spans="1:13" x14ac:dyDescent="0.3">
      <c r="A5387" s="1"/>
      <c r="B5387" s="1"/>
      <c r="C5387" s="1"/>
      <c r="D5387" s="1"/>
      <c r="E5387" s="1"/>
      <c r="F5387" s="1"/>
      <c r="G5387" s="2"/>
      <c r="H5387" s="1"/>
      <c r="I5387" s="1"/>
      <c r="J5387" s="1"/>
      <c r="K5387" s="1"/>
      <c r="L5387" s="2"/>
      <c r="M5387" s="6"/>
    </row>
    <row r="5388" spans="1:13" x14ac:dyDescent="0.3">
      <c r="A5388" s="1"/>
      <c r="B5388" s="1"/>
      <c r="C5388" s="1"/>
      <c r="D5388" s="1"/>
      <c r="E5388" s="1"/>
      <c r="F5388" s="1"/>
      <c r="G5388" s="2"/>
      <c r="H5388" s="1"/>
      <c r="I5388" s="1"/>
      <c r="J5388" s="1"/>
      <c r="K5388" s="1"/>
      <c r="L5388" s="2"/>
      <c r="M5388" s="6"/>
    </row>
    <row r="5389" spans="1:13" x14ac:dyDescent="0.3">
      <c r="A5389" s="1"/>
      <c r="B5389" s="1"/>
      <c r="C5389" s="1"/>
      <c r="D5389" s="1"/>
      <c r="E5389" s="1"/>
      <c r="F5389" s="1"/>
      <c r="G5389" s="2"/>
      <c r="H5389" s="1"/>
      <c r="I5389" s="1"/>
      <c r="J5389" s="1"/>
      <c r="K5389" s="1"/>
      <c r="L5389" s="2"/>
      <c r="M5389" s="6"/>
    </row>
    <row r="5390" spans="1:13" x14ac:dyDescent="0.3">
      <c r="A5390" s="1"/>
      <c r="B5390" s="1"/>
      <c r="C5390" s="1"/>
      <c r="D5390" s="1"/>
      <c r="E5390" s="1"/>
      <c r="F5390" s="1"/>
      <c r="G5390" s="2"/>
      <c r="H5390" s="1"/>
      <c r="I5390" s="1"/>
      <c r="J5390" s="1"/>
      <c r="K5390" s="1"/>
      <c r="L5390" s="2"/>
      <c r="M5390" s="6"/>
    </row>
    <row r="5391" spans="1:13" x14ac:dyDescent="0.3">
      <c r="A5391" s="1"/>
      <c r="B5391" s="1"/>
      <c r="C5391" s="1"/>
      <c r="D5391" s="1"/>
      <c r="E5391" s="1"/>
      <c r="F5391" s="1"/>
      <c r="G5391" s="2"/>
      <c r="H5391" s="1"/>
      <c r="I5391" s="1"/>
      <c r="J5391" s="1"/>
      <c r="K5391" s="1"/>
      <c r="L5391" s="2"/>
      <c r="M5391" s="6"/>
    </row>
    <row r="5392" spans="1:13" x14ac:dyDescent="0.3">
      <c r="A5392" s="1"/>
      <c r="B5392" s="1"/>
      <c r="C5392" s="1"/>
      <c r="D5392" s="1"/>
      <c r="E5392" s="1"/>
      <c r="F5392" s="1"/>
      <c r="G5392" s="2"/>
      <c r="H5392" s="1"/>
      <c r="I5392" s="1"/>
      <c r="J5392" s="1"/>
      <c r="K5392" s="1"/>
      <c r="L5392" s="2"/>
      <c r="M5392" s="6"/>
    </row>
    <row r="5393" spans="1:13" x14ac:dyDescent="0.3">
      <c r="A5393" s="1"/>
      <c r="B5393" s="1"/>
      <c r="C5393" s="1"/>
      <c r="D5393" s="1"/>
      <c r="E5393" s="1"/>
      <c r="F5393" s="1"/>
      <c r="G5393" s="2"/>
      <c r="H5393" s="1"/>
      <c r="I5393" s="1"/>
      <c r="J5393" s="1"/>
      <c r="K5393" s="1"/>
      <c r="L5393" s="2"/>
      <c r="M5393" s="6"/>
    </row>
    <row r="5394" spans="1:13" x14ac:dyDescent="0.3">
      <c r="A5394" s="1"/>
      <c r="B5394" s="1"/>
      <c r="C5394" s="1"/>
      <c r="D5394" s="1"/>
      <c r="E5394" s="1"/>
      <c r="F5394" s="1"/>
      <c r="G5394" s="2"/>
      <c r="H5394" s="1"/>
      <c r="I5394" s="1"/>
      <c r="J5394" s="1"/>
      <c r="K5394" s="1"/>
      <c r="L5394" s="2"/>
      <c r="M5394" s="6"/>
    </row>
    <row r="5395" spans="1:13" x14ac:dyDescent="0.3">
      <c r="A5395" s="1"/>
      <c r="B5395" s="1"/>
      <c r="C5395" s="1"/>
      <c r="D5395" s="1"/>
      <c r="E5395" s="1"/>
      <c r="F5395" s="1"/>
      <c r="G5395" s="2"/>
      <c r="H5395" s="1"/>
      <c r="I5395" s="1"/>
      <c r="J5395" s="1"/>
      <c r="K5395" s="1"/>
      <c r="L5395" s="2"/>
      <c r="M5395" s="6"/>
    </row>
    <row r="5396" spans="1:13" x14ac:dyDescent="0.3">
      <c r="A5396" s="1"/>
      <c r="B5396" s="1"/>
      <c r="C5396" s="1"/>
      <c r="D5396" s="1"/>
      <c r="E5396" s="1"/>
      <c r="F5396" s="1"/>
      <c r="G5396" s="2"/>
      <c r="H5396" s="1"/>
      <c r="I5396" s="1"/>
      <c r="J5396" s="1"/>
      <c r="K5396" s="1"/>
      <c r="L5396" s="2"/>
      <c r="M5396" s="6"/>
    </row>
    <row r="5397" spans="1:13" x14ac:dyDescent="0.3">
      <c r="A5397" s="1"/>
      <c r="B5397" s="1"/>
      <c r="C5397" s="1"/>
      <c r="D5397" s="1"/>
      <c r="E5397" s="1"/>
      <c r="F5397" s="1"/>
      <c r="G5397" s="2"/>
      <c r="H5397" s="1"/>
      <c r="I5397" s="1"/>
      <c r="J5397" s="1"/>
      <c r="K5397" s="1"/>
      <c r="L5397" s="2"/>
      <c r="M5397" s="6"/>
    </row>
    <row r="5398" spans="1:13" x14ac:dyDescent="0.3">
      <c r="A5398" s="1"/>
      <c r="B5398" s="1"/>
      <c r="C5398" s="1"/>
      <c r="D5398" s="1"/>
      <c r="E5398" s="1"/>
      <c r="F5398" s="1"/>
      <c r="G5398" s="2"/>
      <c r="H5398" s="1"/>
      <c r="I5398" s="1"/>
      <c r="J5398" s="1"/>
      <c r="K5398" s="1"/>
      <c r="L5398" s="2"/>
      <c r="M5398" s="6"/>
    </row>
    <row r="5399" spans="1:13" x14ac:dyDescent="0.3">
      <c r="A5399" s="1"/>
      <c r="B5399" s="1"/>
      <c r="C5399" s="1"/>
      <c r="D5399" s="1"/>
      <c r="E5399" s="1"/>
      <c r="F5399" s="1"/>
      <c r="G5399" s="2"/>
      <c r="H5399" s="1"/>
      <c r="I5399" s="1"/>
      <c r="J5399" s="1"/>
      <c r="K5399" s="1"/>
      <c r="L5399" s="2"/>
      <c r="M5399" s="6"/>
    </row>
    <row r="5400" spans="1:13" x14ac:dyDescent="0.3">
      <c r="A5400" s="1"/>
      <c r="B5400" s="1"/>
      <c r="C5400" s="1"/>
      <c r="D5400" s="1"/>
      <c r="E5400" s="1"/>
      <c r="F5400" s="1"/>
      <c r="G5400" s="2"/>
      <c r="H5400" s="1"/>
      <c r="I5400" s="1"/>
      <c r="J5400" s="1"/>
      <c r="K5400" s="1"/>
      <c r="L5400" s="2"/>
      <c r="M5400" s="6"/>
    </row>
    <row r="5401" spans="1:13" x14ac:dyDescent="0.3">
      <c r="A5401" s="1"/>
      <c r="B5401" s="1"/>
      <c r="C5401" s="1"/>
      <c r="D5401" s="1"/>
      <c r="E5401" s="1"/>
      <c r="F5401" s="1"/>
      <c r="G5401" s="2"/>
      <c r="H5401" s="1"/>
      <c r="I5401" s="1"/>
      <c r="J5401" s="1"/>
      <c r="K5401" s="1"/>
      <c r="L5401" s="2"/>
      <c r="M5401" s="6"/>
    </row>
    <row r="5402" spans="1:13" x14ac:dyDescent="0.3">
      <c r="A5402" s="1"/>
      <c r="B5402" s="1"/>
      <c r="C5402" s="1"/>
      <c r="D5402" s="1"/>
      <c r="E5402" s="1"/>
      <c r="F5402" s="1"/>
      <c r="G5402" s="2"/>
      <c r="H5402" s="1"/>
      <c r="I5402" s="1"/>
      <c r="J5402" s="1"/>
      <c r="K5402" s="1"/>
      <c r="L5402" s="2"/>
      <c r="M5402" s="6"/>
    </row>
    <row r="5403" spans="1:13" x14ac:dyDescent="0.3">
      <c r="A5403" s="1"/>
      <c r="B5403" s="1"/>
      <c r="C5403" s="1"/>
      <c r="D5403" s="1"/>
      <c r="E5403" s="1"/>
      <c r="F5403" s="1"/>
      <c r="G5403" s="2"/>
      <c r="H5403" s="1"/>
      <c r="I5403" s="1"/>
      <c r="J5403" s="1"/>
      <c r="K5403" s="1"/>
      <c r="L5403" s="2"/>
      <c r="M5403" s="6"/>
    </row>
    <row r="5404" spans="1:13" x14ac:dyDescent="0.3">
      <c r="A5404" s="1"/>
      <c r="B5404" s="1"/>
      <c r="C5404" s="1"/>
      <c r="D5404" s="1"/>
      <c r="E5404" s="1"/>
      <c r="F5404" s="1"/>
      <c r="G5404" s="2"/>
      <c r="H5404" s="1"/>
      <c r="I5404" s="1"/>
      <c r="J5404" s="1"/>
      <c r="K5404" s="1"/>
      <c r="L5404" s="2"/>
      <c r="M5404" s="6"/>
    </row>
    <row r="5405" spans="1:13" x14ac:dyDescent="0.3">
      <c r="A5405" s="1"/>
      <c r="B5405" s="1"/>
      <c r="C5405" s="1"/>
      <c r="D5405" s="1"/>
      <c r="E5405" s="1"/>
      <c r="F5405" s="1"/>
      <c r="G5405" s="2"/>
      <c r="H5405" s="1"/>
      <c r="I5405" s="1"/>
      <c r="J5405" s="1"/>
      <c r="K5405" s="1"/>
      <c r="L5405" s="2"/>
      <c r="M5405" s="6"/>
    </row>
    <row r="5406" spans="1:13" x14ac:dyDescent="0.3">
      <c r="A5406" s="1"/>
      <c r="B5406" s="1"/>
      <c r="C5406" s="1"/>
      <c r="D5406" s="1"/>
      <c r="E5406" s="1"/>
      <c r="F5406" s="1"/>
      <c r="G5406" s="2"/>
      <c r="H5406" s="1"/>
      <c r="I5406" s="1"/>
      <c r="J5406" s="1"/>
      <c r="K5406" s="1"/>
      <c r="L5406" s="2"/>
      <c r="M5406" s="6"/>
    </row>
    <row r="5407" spans="1:13" x14ac:dyDescent="0.3">
      <c r="A5407" s="1"/>
      <c r="B5407" s="1"/>
      <c r="C5407" s="1"/>
      <c r="D5407" s="1"/>
      <c r="E5407" s="1"/>
      <c r="F5407" s="1"/>
      <c r="G5407" s="2"/>
      <c r="H5407" s="1"/>
      <c r="I5407" s="1"/>
      <c r="J5407" s="1"/>
      <c r="K5407" s="1"/>
      <c r="L5407" s="2"/>
      <c r="M5407" s="6"/>
    </row>
    <row r="5408" spans="1:13" x14ac:dyDescent="0.3">
      <c r="A5408" s="1"/>
      <c r="B5408" s="1"/>
      <c r="C5408" s="1"/>
      <c r="D5408" s="1"/>
      <c r="E5408" s="1"/>
      <c r="F5408" s="1"/>
      <c r="G5408" s="2"/>
      <c r="H5408" s="1"/>
      <c r="I5408" s="1"/>
      <c r="J5408" s="1"/>
      <c r="K5408" s="1"/>
      <c r="L5408" s="2"/>
      <c r="M5408" s="6"/>
    </row>
    <row r="5409" spans="1:13" x14ac:dyDescent="0.3">
      <c r="A5409" s="1"/>
      <c r="B5409" s="1"/>
      <c r="C5409" s="1"/>
      <c r="D5409" s="1"/>
      <c r="E5409" s="1"/>
      <c r="F5409" s="1"/>
      <c r="G5409" s="2"/>
      <c r="H5409" s="1"/>
      <c r="I5409" s="1"/>
      <c r="J5409" s="1"/>
      <c r="K5409" s="1"/>
      <c r="L5409" s="2"/>
      <c r="M5409" s="6"/>
    </row>
    <row r="5410" spans="1:13" x14ac:dyDescent="0.3">
      <c r="A5410" s="1"/>
      <c r="B5410" s="1"/>
      <c r="C5410" s="1"/>
      <c r="D5410" s="1"/>
      <c r="E5410" s="1"/>
      <c r="F5410" s="1"/>
      <c r="G5410" s="2"/>
      <c r="H5410" s="1"/>
      <c r="I5410" s="1"/>
      <c r="J5410" s="1"/>
      <c r="K5410" s="1"/>
      <c r="L5410" s="2"/>
      <c r="M5410" s="6"/>
    </row>
    <row r="5411" spans="1:13" x14ac:dyDescent="0.3">
      <c r="A5411" s="1"/>
      <c r="B5411" s="1"/>
      <c r="C5411" s="1"/>
      <c r="D5411" s="1"/>
      <c r="E5411" s="1"/>
      <c r="F5411" s="1"/>
      <c r="G5411" s="2"/>
      <c r="H5411" s="1"/>
      <c r="I5411" s="1"/>
      <c r="J5411" s="1"/>
      <c r="K5411" s="1"/>
      <c r="L5411" s="2"/>
      <c r="M5411" s="6"/>
    </row>
    <row r="5412" spans="1:13" x14ac:dyDescent="0.3">
      <c r="A5412" s="1"/>
      <c r="B5412" s="1"/>
      <c r="C5412" s="1"/>
      <c r="D5412" s="1"/>
      <c r="E5412" s="1"/>
      <c r="F5412" s="1"/>
      <c r="G5412" s="2"/>
      <c r="H5412" s="1"/>
      <c r="I5412" s="1"/>
      <c r="J5412" s="1"/>
      <c r="K5412" s="1"/>
      <c r="L5412" s="2"/>
      <c r="M5412" s="6"/>
    </row>
    <row r="5413" spans="1:13" x14ac:dyDescent="0.3">
      <c r="A5413" s="1"/>
      <c r="B5413" s="1"/>
      <c r="C5413" s="1"/>
      <c r="D5413" s="1"/>
      <c r="E5413" s="1"/>
      <c r="F5413" s="1"/>
      <c r="G5413" s="2"/>
      <c r="H5413" s="1"/>
      <c r="I5413" s="1"/>
      <c r="J5413" s="1"/>
      <c r="K5413" s="1"/>
      <c r="L5413" s="2"/>
      <c r="M5413" s="6"/>
    </row>
    <row r="5414" spans="1:13" x14ac:dyDescent="0.3">
      <c r="A5414" s="1"/>
      <c r="B5414" s="1"/>
      <c r="C5414" s="1"/>
      <c r="D5414" s="1"/>
      <c r="E5414" s="1"/>
      <c r="F5414" s="1"/>
      <c r="G5414" s="2"/>
      <c r="H5414" s="1"/>
      <c r="I5414" s="1"/>
      <c r="J5414" s="1"/>
      <c r="K5414" s="1"/>
      <c r="L5414" s="2"/>
      <c r="M5414" s="6"/>
    </row>
    <row r="5415" spans="1:13" x14ac:dyDescent="0.3">
      <c r="A5415" s="1"/>
      <c r="B5415" s="1"/>
      <c r="C5415" s="1"/>
      <c r="D5415" s="1"/>
      <c r="E5415" s="1"/>
      <c r="F5415" s="1"/>
      <c r="G5415" s="2"/>
      <c r="H5415" s="1"/>
      <c r="I5415" s="1"/>
      <c r="J5415" s="1"/>
      <c r="K5415" s="1"/>
      <c r="L5415" s="2"/>
      <c r="M5415" s="6"/>
    </row>
    <row r="5416" spans="1:13" x14ac:dyDescent="0.3">
      <c r="A5416" s="1"/>
      <c r="B5416" s="1"/>
      <c r="C5416" s="1"/>
      <c r="D5416" s="1"/>
      <c r="E5416" s="1"/>
      <c r="F5416" s="1"/>
      <c r="G5416" s="2"/>
      <c r="H5416" s="1"/>
      <c r="I5416" s="1"/>
      <c r="J5416" s="1"/>
      <c r="K5416" s="1"/>
      <c r="L5416" s="2"/>
      <c r="M5416" s="6"/>
    </row>
    <row r="5417" spans="1:13" x14ac:dyDescent="0.3">
      <c r="A5417" s="1"/>
      <c r="B5417" s="1"/>
      <c r="C5417" s="1"/>
      <c r="D5417" s="1"/>
      <c r="E5417" s="1"/>
      <c r="F5417" s="1"/>
      <c r="G5417" s="2"/>
      <c r="H5417" s="1"/>
      <c r="I5417" s="1"/>
      <c r="J5417" s="1"/>
      <c r="K5417" s="1"/>
      <c r="L5417" s="2"/>
      <c r="M5417" s="6"/>
    </row>
    <row r="5418" spans="1:13" x14ac:dyDescent="0.3">
      <c r="A5418" s="1"/>
      <c r="B5418" s="1"/>
      <c r="C5418" s="1"/>
      <c r="D5418" s="1"/>
      <c r="E5418" s="1"/>
      <c r="F5418" s="1"/>
      <c r="G5418" s="2"/>
      <c r="H5418" s="1"/>
      <c r="I5418" s="1"/>
      <c r="J5418" s="1"/>
      <c r="K5418" s="1"/>
      <c r="L5418" s="2"/>
      <c r="M5418" s="6"/>
    </row>
    <row r="5419" spans="1:13" x14ac:dyDescent="0.3">
      <c r="A5419" s="1"/>
      <c r="B5419" s="1"/>
      <c r="C5419" s="1"/>
      <c r="D5419" s="1"/>
      <c r="E5419" s="1"/>
      <c r="F5419" s="1"/>
      <c r="G5419" s="2"/>
      <c r="H5419" s="1"/>
      <c r="I5419" s="1"/>
      <c r="J5419" s="1"/>
      <c r="K5419" s="1"/>
      <c r="L5419" s="2"/>
      <c r="M5419" s="6"/>
    </row>
    <row r="5420" spans="1:13" x14ac:dyDescent="0.3">
      <c r="A5420" s="1"/>
      <c r="B5420" s="1"/>
      <c r="C5420" s="1"/>
      <c r="D5420" s="1"/>
      <c r="E5420" s="1"/>
      <c r="F5420" s="1"/>
      <c r="G5420" s="2"/>
      <c r="H5420" s="1"/>
      <c r="I5420" s="1"/>
      <c r="J5420" s="1"/>
      <c r="K5420" s="1"/>
      <c r="L5420" s="2"/>
      <c r="M5420" s="6"/>
    </row>
    <row r="5421" spans="1:13" x14ac:dyDescent="0.3">
      <c r="A5421" s="1"/>
      <c r="B5421" s="1"/>
      <c r="C5421" s="1"/>
      <c r="D5421" s="1"/>
      <c r="E5421" s="1"/>
      <c r="F5421" s="1"/>
      <c r="G5421" s="2"/>
      <c r="H5421" s="1"/>
      <c r="I5421" s="1"/>
      <c r="J5421" s="1"/>
      <c r="K5421" s="1"/>
      <c r="L5421" s="2"/>
      <c r="M5421" s="6"/>
    </row>
    <row r="5422" spans="1:13" x14ac:dyDescent="0.3">
      <c r="A5422" s="1"/>
      <c r="B5422" s="1"/>
      <c r="C5422" s="1"/>
      <c r="D5422" s="1"/>
      <c r="E5422" s="1"/>
      <c r="F5422" s="1"/>
      <c r="G5422" s="2"/>
      <c r="H5422" s="1"/>
      <c r="I5422" s="1"/>
      <c r="J5422" s="1"/>
      <c r="K5422" s="1"/>
      <c r="L5422" s="2"/>
      <c r="M5422" s="6"/>
    </row>
    <row r="5423" spans="1:13" x14ac:dyDescent="0.3">
      <c r="A5423" s="1"/>
      <c r="B5423" s="1"/>
      <c r="C5423" s="1"/>
      <c r="D5423" s="1"/>
      <c r="E5423" s="1"/>
      <c r="F5423" s="1"/>
      <c r="G5423" s="2"/>
      <c r="H5423" s="1"/>
      <c r="I5423" s="1"/>
      <c r="J5423" s="1"/>
      <c r="K5423" s="1"/>
      <c r="L5423" s="2"/>
      <c r="M5423" s="6"/>
    </row>
    <row r="5424" spans="1:13" x14ac:dyDescent="0.3">
      <c r="A5424" s="1"/>
      <c r="B5424" s="1"/>
      <c r="C5424" s="1"/>
      <c r="D5424" s="1"/>
      <c r="E5424" s="1"/>
      <c r="F5424" s="1"/>
      <c r="G5424" s="2"/>
      <c r="H5424" s="1"/>
      <c r="I5424" s="1"/>
      <c r="J5424" s="1"/>
      <c r="K5424" s="1"/>
      <c r="L5424" s="2"/>
      <c r="M5424" s="6"/>
    </row>
    <row r="5425" spans="1:13" x14ac:dyDescent="0.3">
      <c r="A5425" s="1"/>
      <c r="B5425" s="1"/>
      <c r="C5425" s="1"/>
      <c r="D5425" s="1"/>
      <c r="E5425" s="1"/>
      <c r="F5425" s="1"/>
      <c r="G5425" s="2"/>
      <c r="H5425" s="1"/>
      <c r="I5425" s="1"/>
      <c r="J5425" s="1"/>
      <c r="K5425" s="1"/>
      <c r="L5425" s="2"/>
      <c r="M5425" s="6"/>
    </row>
    <row r="5426" spans="1:13" x14ac:dyDescent="0.3">
      <c r="A5426" s="1"/>
      <c r="B5426" s="1"/>
      <c r="C5426" s="1"/>
      <c r="D5426" s="1"/>
      <c r="E5426" s="1"/>
      <c r="F5426" s="1"/>
      <c r="G5426" s="2"/>
      <c r="H5426" s="1"/>
      <c r="I5426" s="1"/>
      <c r="J5426" s="1"/>
      <c r="K5426" s="1"/>
      <c r="L5426" s="2"/>
      <c r="M5426" s="6"/>
    </row>
    <row r="5427" spans="1:13" x14ac:dyDescent="0.3">
      <c r="A5427" s="1"/>
      <c r="B5427" s="1"/>
      <c r="C5427" s="1"/>
      <c r="D5427" s="1"/>
      <c r="E5427" s="1"/>
      <c r="F5427" s="1"/>
      <c r="G5427" s="2"/>
      <c r="H5427" s="1"/>
      <c r="I5427" s="1"/>
      <c r="J5427" s="1"/>
      <c r="K5427" s="1"/>
      <c r="L5427" s="2"/>
      <c r="M5427" s="6"/>
    </row>
    <row r="5428" spans="1:13" x14ac:dyDescent="0.3">
      <c r="A5428" s="1"/>
      <c r="B5428" s="1"/>
      <c r="C5428" s="1"/>
      <c r="D5428" s="1"/>
      <c r="E5428" s="1"/>
      <c r="F5428" s="1"/>
      <c r="G5428" s="2"/>
      <c r="H5428" s="1"/>
      <c r="I5428" s="1"/>
      <c r="J5428" s="1"/>
      <c r="K5428" s="1"/>
      <c r="L5428" s="2"/>
      <c r="M5428" s="6"/>
    </row>
    <row r="5429" spans="1:13" x14ac:dyDescent="0.3">
      <c r="A5429" s="1"/>
      <c r="B5429" s="1"/>
      <c r="C5429" s="1"/>
      <c r="D5429" s="1"/>
      <c r="E5429" s="1"/>
      <c r="F5429" s="1"/>
      <c r="G5429" s="2"/>
      <c r="H5429" s="1"/>
      <c r="I5429" s="1"/>
      <c r="J5429" s="1"/>
      <c r="K5429" s="1"/>
      <c r="L5429" s="2"/>
      <c r="M5429" s="6"/>
    </row>
    <row r="5430" spans="1:13" x14ac:dyDescent="0.3">
      <c r="A5430" s="1"/>
      <c r="B5430" s="1"/>
      <c r="C5430" s="1"/>
      <c r="D5430" s="1"/>
      <c r="E5430" s="1"/>
      <c r="F5430" s="1"/>
      <c r="G5430" s="2"/>
      <c r="H5430" s="1"/>
      <c r="I5430" s="1"/>
      <c r="J5430" s="1"/>
      <c r="K5430" s="1"/>
      <c r="L5430" s="2"/>
      <c r="M5430" s="6"/>
    </row>
    <row r="5431" spans="1:13" x14ac:dyDescent="0.3">
      <c r="A5431" s="1"/>
      <c r="B5431" s="1"/>
      <c r="C5431" s="1"/>
      <c r="D5431" s="1"/>
      <c r="E5431" s="1"/>
      <c r="F5431" s="1"/>
      <c r="G5431" s="2"/>
      <c r="H5431" s="1"/>
      <c r="I5431" s="1"/>
      <c r="J5431" s="1"/>
      <c r="K5431" s="1"/>
      <c r="L5431" s="2"/>
      <c r="M5431" s="6"/>
    </row>
    <row r="5432" spans="1:13" x14ac:dyDescent="0.3">
      <c r="A5432" s="1"/>
      <c r="B5432" s="1"/>
      <c r="C5432" s="1"/>
      <c r="D5432" s="1"/>
      <c r="E5432" s="1"/>
      <c r="F5432" s="1"/>
      <c r="G5432" s="2"/>
      <c r="H5432" s="1"/>
      <c r="I5432" s="1"/>
      <c r="J5432" s="1"/>
      <c r="K5432" s="1"/>
      <c r="L5432" s="2"/>
      <c r="M5432" s="6"/>
    </row>
    <row r="5433" spans="1:13" x14ac:dyDescent="0.3">
      <c r="A5433" s="1"/>
      <c r="B5433" s="1"/>
      <c r="C5433" s="1"/>
      <c r="D5433" s="1"/>
      <c r="E5433" s="1"/>
      <c r="F5433" s="1"/>
      <c r="G5433" s="2"/>
      <c r="H5433" s="1"/>
      <c r="I5433" s="1"/>
      <c r="J5433" s="1"/>
      <c r="K5433" s="1"/>
      <c r="L5433" s="2"/>
      <c r="M5433" s="6"/>
    </row>
    <row r="5434" spans="1:13" x14ac:dyDescent="0.3">
      <c r="A5434" s="1"/>
      <c r="B5434" s="1"/>
      <c r="C5434" s="1"/>
      <c r="D5434" s="1"/>
      <c r="E5434" s="1"/>
      <c r="F5434" s="1"/>
      <c r="G5434" s="2"/>
      <c r="H5434" s="1"/>
      <c r="I5434" s="1"/>
      <c r="J5434" s="1"/>
      <c r="K5434" s="1"/>
      <c r="L5434" s="2"/>
      <c r="M5434" s="6"/>
    </row>
    <row r="5435" spans="1:13" x14ac:dyDescent="0.3">
      <c r="A5435" s="1"/>
      <c r="B5435" s="1"/>
      <c r="C5435" s="1"/>
      <c r="D5435" s="1"/>
      <c r="E5435" s="1"/>
      <c r="F5435" s="1"/>
      <c r="G5435" s="2"/>
      <c r="H5435" s="1"/>
      <c r="I5435" s="1"/>
      <c r="J5435" s="1"/>
      <c r="K5435" s="1"/>
      <c r="L5435" s="2"/>
      <c r="M5435" s="6"/>
    </row>
    <row r="5436" spans="1:13" x14ac:dyDescent="0.3">
      <c r="A5436" s="1"/>
      <c r="B5436" s="1"/>
      <c r="C5436" s="1"/>
      <c r="D5436" s="1"/>
      <c r="E5436" s="1"/>
      <c r="F5436" s="1"/>
      <c r="G5436" s="2"/>
      <c r="H5436" s="1"/>
      <c r="I5436" s="1"/>
      <c r="J5436" s="1"/>
      <c r="K5436" s="1"/>
      <c r="L5436" s="2"/>
      <c r="M5436" s="6"/>
    </row>
    <row r="5437" spans="1:13" x14ac:dyDescent="0.3">
      <c r="A5437" s="1"/>
      <c r="B5437" s="1"/>
      <c r="C5437" s="1"/>
      <c r="D5437" s="1"/>
      <c r="E5437" s="1"/>
      <c r="F5437" s="1"/>
      <c r="G5437" s="2"/>
      <c r="H5437" s="1"/>
      <c r="I5437" s="1"/>
      <c r="J5437" s="1"/>
      <c r="K5437" s="1"/>
      <c r="L5437" s="2"/>
      <c r="M5437" s="6"/>
    </row>
    <row r="5438" spans="1:13" x14ac:dyDescent="0.3">
      <c r="A5438" s="1"/>
      <c r="B5438" s="1"/>
      <c r="C5438" s="1"/>
      <c r="D5438" s="1"/>
      <c r="E5438" s="1"/>
      <c r="F5438" s="1"/>
      <c r="G5438" s="2"/>
      <c r="H5438" s="1"/>
      <c r="I5438" s="1"/>
      <c r="J5438" s="1"/>
      <c r="K5438" s="1"/>
      <c r="L5438" s="2"/>
      <c r="M5438" s="6"/>
    </row>
    <row r="5439" spans="1:13" x14ac:dyDescent="0.3">
      <c r="A5439" s="1"/>
      <c r="B5439" s="1"/>
      <c r="C5439" s="1"/>
      <c r="D5439" s="1"/>
      <c r="E5439" s="1"/>
      <c r="F5439" s="1"/>
      <c r="G5439" s="2"/>
      <c r="H5439" s="1"/>
      <c r="I5439" s="1"/>
      <c r="J5439" s="1"/>
      <c r="K5439" s="1"/>
      <c r="L5439" s="2"/>
      <c r="M5439" s="6"/>
    </row>
    <row r="5440" spans="1:13" x14ac:dyDescent="0.3">
      <c r="A5440" s="1"/>
      <c r="B5440" s="1"/>
      <c r="C5440" s="1"/>
      <c r="D5440" s="1"/>
      <c r="E5440" s="1"/>
      <c r="F5440" s="1"/>
      <c r="G5440" s="2"/>
      <c r="H5440" s="1"/>
      <c r="I5440" s="1"/>
      <c r="J5440" s="1"/>
      <c r="K5440" s="1"/>
      <c r="L5440" s="2"/>
      <c r="M5440" s="6"/>
    </row>
    <row r="5441" spans="1:13" x14ac:dyDescent="0.3">
      <c r="A5441" s="1"/>
      <c r="B5441" s="1"/>
      <c r="C5441" s="1"/>
      <c r="D5441" s="1"/>
      <c r="E5441" s="1"/>
      <c r="F5441" s="1"/>
      <c r="G5441" s="2"/>
      <c r="H5441" s="1"/>
      <c r="I5441" s="1"/>
      <c r="J5441" s="1"/>
      <c r="K5441" s="1"/>
      <c r="L5441" s="2"/>
      <c r="M5441" s="6"/>
    </row>
    <row r="5442" spans="1:13" x14ac:dyDescent="0.3">
      <c r="A5442" s="1"/>
      <c r="B5442" s="1"/>
      <c r="C5442" s="1"/>
      <c r="D5442" s="1"/>
      <c r="E5442" s="1"/>
      <c r="F5442" s="1"/>
      <c r="G5442" s="2"/>
      <c r="H5442" s="1"/>
      <c r="I5442" s="1"/>
      <c r="J5442" s="1"/>
      <c r="K5442" s="1"/>
      <c r="L5442" s="2"/>
      <c r="M5442" s="6"/>
    </row>
    <row r="5443" spans="1:13" x14ac:dyDescent="0.3">
      <c r="A5443" s="1"/>
      <c r="B5443" s="1"/>
      <c r="C5443" s="1"/>
      <c r="D5443" s="1"/>
      <c r="E5443" s="1"/>
      <c r="F5443" s="1"/>
      <c r="G5443" s="2"/>
      <c r="H5443" s="1"/>
      <c r="I5443" s="1"/>
      <c r="J5443" s="1"/>
      <c r="K5443" s="1"/>
      <c r="L5443" s="2"/>
      <c r="M5443" s="6"/>
    </row>
    <row r="5444" spans="1:13" x14ac:dyDescent="0.3">
      <c r="A5444" s="1"/>
      <c r="B5444" s="1"/>
      <c r="C5444" s="1"/>
      <c r="D5444" s="1"/>
      <c r="E5444" s="1"/>
      <c r="F5444" s="1"/>
      <c r="G5444" s="2"/>
      <c r="H5444" s="1"/>
      <c r="I5444" s="1"/>
      <c r="J5444" s="1"/>
      <c r="K5444" s="1"/>
      <c r="L5444" s="2"/>
      <c r="M5444" s="6"/>
    </row>
    <row r="5445" spans="1:13" x14ac:dyDescent="0.3">
      <c r="A5445" s="1"/>
      <c r="B5445" s="1"/>
      <c r="C5445" s="1"/>
      <c r="D5445" s="1"/>
      <c r="E5445" s="1"/>
      <c r="F5445" s="1"/>
      <c r="G5445" s="2"/>
      <c r="H5445" s="1"/>
      <c r="I5445" s="1"/>
      <c r="J5445" s="1"/>
      <c r="K5445" s="1"/>
      <c r="L5445" s="2"/>
      <c r="M5445" s="6"/>
    </row>
    <row r="5446" spans="1:13" x14ac:dyDescent="0.3">
      <c r="A5446" s="1"/>
      <c r="B5446" s="1"/>
      <c r="C5446" s="1"/>
      <c r="D5446" s="1"/>
      <c r="E5446" s="1"/>
      <c r="F5446" s="1"/>
      <c r="G5446" s="2"/>
      <c r="H5446" s="1"/>
      <c r="I5446" s="1"/>
      <c r="J5446" s="1"/>
      <c r="K5446" s="1"/>
      <c r="L5446" s="2"/>
      <c r="M5446" s="6"/>
    </row>
    <row r="5447" spans="1:13" x14ac:dyDescent="0.3">
      <c r="A5447" s="1"/>
      <c r="B5447" s="1"/>
      <c r="C5447" s="1"/>
      <c r="D5447" s="1"/>
      <c r="E5447" s="1"/>
      <c r="F5447" s="1"/>
      <c r="G5447" s="2"/>
      <c r="H5447" s="1"/>
      <c r="I5447" s="1"/>
      <c r="J5447" s="1"/>
      <c r="K5447" s="1"/>
      <c r="L5447" s="2"/>
      <c r="M5447" s="6"/>
    </row>
    <row r="5448" spans="1:13" x14ac:dyDescent="0.3">
      <c r="A5448" s="1"/>
      <c r="B5448" s="1"/>
      <c r="C5448" s="1"/>
      <c r="D5448" s="1"/>
      <c r="E5448" s="1"/>
      <c r="F5448" s="1"/>
      <c r="G5448" s="2"/>
      <c r="H5448" s="1"/>
      <c r="I5448" s="1"/>
      <c r="J5448" s="1"/>
      <c r="K5448" s="1"/>
      <c r="L5448" s="2"/>
      <c r="M5448" s="6"/>
    </row>
    <row r="5449" spans="1:13" x14ac:dyDescent="0.3">
      <c r="A5449" s="1"/>
      <c r="B5449" s="1"/>
      <c r="C5449" s="1"/>
      <c r="D5449" s="1"/>
      <c r="E5449" s="1"/>
      <c r="F5449" s="1"/>
      <c r="G5449" s="2"/>
      <c r="H5449" s="1"/>
      <c r="I5449" s="1"/>
      <c r="J5449" s="1"/>
      <c r="K5449" s="1"/>
      <c r="L5449" s="2"/>
      <c r="M5449" s="6"/>
    </row>
    <row r="5450" spans="1:13" x14ac:dyDescent="0.3">
      <c r="A5450" s="1"/>
      <c r="B5450" s="1"/>
      <c r="C5450" s="1"/>
      <c r="D5450" s="1"/>
      <c r="E5450" s="1"/>
      <c r="F5450" s="1"/>
      <c r="G5450" s="2"/>
      <c r="H5450" s="1"/>
      <c r="I5450" s="1"/>
      <c r="J5450" s="1"/>
      <c r="K5450" s="1"/>
      <c r="L5450" s="2"/>
      <c r="M5450" s="6"/>
    </row>
    <row r="5451" spans="1:13" x14ac:dyDescent="0.3">
      <c r="A5451" s="1"/>
      <c r="B5451" s="1"/>
      <c r="C5451" s="1"/>
      <c r="D5451" s="1"/>
      <c r="E5451" s="1"/>
      <c r="F5451" s="1"/>
      <c r="G5451" s="2"/>
      <c r="H5451" s="1"/>
      <c r="I5451" s="1"/>
      <c r="J5451" s="1"/>
      <c r="K5451" s="1"/>
      <c r="L5451" s="2"/>
      <c r="M5451" s="6"/>
    </row>
    <row r="5452" spans="1:13" x14ac:dyDescent="0.3">
      <c r="A5452" s="1"/>
      <c r="B5452" s="1"/>
      <c r="C5452" s="1"/>
      <c r="D5452" s="1"/>
      <c r="E5452" s="1"/>
      <c r="F5452" s="1"/>
      <c r="G5452" s="2"/>
      <c r="H5452" s="1"/>
      <c r="I5452" s="1"/>
      <c r="J5452" s="1"/>
      <c r="K5452" s="1"/>
      <c r="L5452" s="2"/>
      <c r="M5452" s="6"/>
    </row>
    <row r="5453" spans="1:13" x14ac:dyDescent="0.3">
      <c r="A5453" s="1"/>
      <c r="B5453" s="1"/>
      <c r="C5453" s="1"/>
      <c r="D5453" s="1"/>
      <c r="E5453" s="1"/>
      <c r="F5453" s="1"/>
      <c r="G5453" s="2"/>
      <c r="H5453" s="1"/>
      <c r="I5453" s="1"/>
      <c r="J5453" s="1"/>
      <c r="K5453" s="1"/>
      <c r="L5453" s="2"/>
      <c r="M5453" s="6"/>
    </row>
    <row r="5454" spans="1:13" x14ac:dyDescent="0.3">
      <c r="A5454" s="1"/>
      <c r="B5454" s="1"/>
      <c r="C5454" s="1"/>
      <c r="D5454" s="1"/>
      <c r="E5454" s="1"/>
      <c r="F5454" s="1"/>
      <c r="G5454" s="2"/>
      <c r="H5454" s="1"/>
      <c r="I5454" s="1"/>
      <c r="J5454" s="1"/>
      <c r="K5454" s="1"/>
      <c r="L5454" s="2"/>
      <c r="M5454" s="6"/>
    </row>
    <row r="5455" spans="1:13" x14ac:dyDescent="0.3">
      <c r="A5455" s="1"/>
      <c r="B5455" s="1"/>
      <c r="C5455" s="1"/>
      <c r="D5455" s="1"/>
      <c r="E5455" s="1"/>
      <c r="F5455" s="1"/>
      <c r="G5455" s="2"/>
      <c r="H5455" s="1"/>
      <c r="I5455" s="1"/>
      <c r="J5455" s="1"/>
      <c r="K5455" s="1"/>
      <c r="L5455" s="2"/>
      <c r="M5455" s="6"/>
    </row>
    <row r="5456" spans="1:13" x14ac:dyDescent="0.3">
      <c r="A5456" s="1"/>
      <c r="B5456" s="1"/>
      <c r="C5456" s="1"/>
      <c r="D5456" s="1"/>
      <c r="E5456" s="1"/>
      <c r="F5456" s="1"/>
      <c r="G5456" s="2"/>
      <c r="H5456" s="1"/>
      <c r="I5456" s="1"/>
      <c r="J5456" s="1"/>
      <c r="K5456" s="1"/>
      <c r="L5456" s="2"/>
      <c r="M5456" s="6"/>
    </row>
    <row r="5457" spans="1:13" x14ac:dyDescent="0.3">
      <c r="A5457" s="1"/>
      <c r="B5457" s="1"/>
      <c r="C5457" s="1"/>
      <c r="D5457" s="1"/>
      <c r="E5457" s="1"/>
      <c r="F5457" s="1"/>
      <c r="G5457" s="2"/>
      <c r="H5457" s="1"/>
      <c r="I5457" s="1"/>
      <c r="J5457" s="1"/>
      <c r="K5457" s="1"/>
      <c r="L5457" s="2"/>
      <c r="M5457" s="6"/>
    </row>
    <row r="5458" spans="1:13" x14ac:dyDescent="0.3">
      <c r="A5458" s="1"/>
      <c r="B5458" s="1"/>
      <c r="C5458" s="1"/>
      <c r="D5458" s="1"/>
      <c r="E5458" s="1"/>
      <c r="F5458" s="1"/>
      <c r="G5458" s="2"/>
      <c r="H5458" s="1"/>
      <c r="I5458" s="1"/>
      <c r="J5458" s="1"/>
      <c r="K5458" s="1"/>
      <c r="L5458" s="2"/>
      <c r="M5458" s="6"/>
    </row>
    <row r="5459" spans="1:13" x14ac:dyDescent="0.3">
      <c r="A5459" s="1"/>
      <c r="B5459" s="1"/>
      <c r="C5459" s="1"/>
      <c r="D5459" s="1"/>
      <c r="E5459" s="1"/>
      <c r="F5459" s="1"/>
      <c r="G5459" s="2"/>
      <c r="H5459" s="1"/>
      <c r="I5459" s="1"/>
      <c r="J5459" s="1"/>
      <c r="K5459" s="1"/>
      <c r="L5459" s="2"/>
      <c r="M5459" s="6"/>
    </row>
    <row r="5460" spans="1:13" x14ac:dyDescent="0.3">
      <c r="A5460" s="1"/>
      <c r="B5460" s="1"/>
      <c r="C5460" s="1"/>
      <c r="D5460" s="1"/>
      <c r="E5460" s="1"/>
      <c r="F5460" s="1"/>
      <c r="G5460" s="2"/>
      <c r="H5460" s="1"/>
      <c r="I5460" s="1"/>
      <c r="J5460" s="1"/>
      <c r="K5460" s="1"/>
      <c r="L5460" s="2"/>
      <c r="M5460" s="6"/>
    </row>
    <row r="5461" spans="1:13" x14ac:dyDescent="0.3">
      <c r="A5461" s="1"/>
      <c r="B5461" s="1"/>
      <c r="C5461" s="1"/>
      <c r="D5461" s="1"/>
      <c r="E5461" s="1"/>
      <c r="F5461" s="1"/>
      <c r="G5461" s="2"/>
      <c r="H5461" s="1"/>
      <c r="I5461" s="1"/>
      <c r="J5461" s="1"/>
      <c r="K5461" s="1"/>
      <c r="L5461" s="2"/>
      <c r="M5461" s="6"/>
    </row>
    <row r="5462" spans="1:13" x14ac:dyDescent="0.3">
      <c r="A5462" s="1"/>
      <c r="B5462" s="1"/>
      <c r="C5462" s="1"/>
      <c r="D5462" s="1"/>
      <c r="E5462" s="1"/>
      <c r="F5462" s="1"/>
      <c r="G5462" s="2"/>
      <c r="H5462" s="1"/>
      <c r="I5462" s="1"/>
      <c r="J5462" s="1"/>
      <c r="K5462" s="1"/>
      <c r="L5462" s="2"/>
      <c r="M5462" s="6"/>
    </row>
    <row r="5463" spans="1:13" x14ac:dyDescent="0.3">
      <c r="A5463" s="1"/>
      <c r="B5463" s="1"/>
      <c r="C5463" s="1"/>
      <c r="D5463" s="1"/>
      <c r="E5463" s="1"/>
      <c r="F5463" s="1"/>
      <c r="G5463" s="2"/>
      <c r="H5463" s="1"/>
      <c r="I5463" s="1"/>
      <c r="J5463" s="1"/>
      <c r="K5463" s="1"/>
      <c r="L5463" s="2"/>
      <c r="M5463" s="6"/>
    </row>
    <row r="5464" spans="1:13" x14ac:dyDescent="0.3">
      <c r="A5464" s="1"/>
      <c r="B5464" s="1"/>
      <c r="C5464" s="1"/>
      <c r="D5464" s="1"/>
      <c r="E5464" s="1"/>
      <c r="F5464" s="1"/>
      <c r="G5464" s="2"/>
      <c r="H5464" s="1"/>
      <c r="I5464" s="1"/>
      <c r="J5464" s="1"/>
      <c r="K5464" s="1"/>
      <c r="L5464" s="2"/>
      <c r="M5464" s="6"/>
    </row>
    <row r="5465" spans="1:13" x14ac:dyDescent="0.3">
      <c r="A5465" s="1"/>
      <c r="B5465" s="1"/>
      <c r="C5465" s="1"/>
      <c r="D5465" s="1"/>
      <c r="E5465" s="1"/>
      <c r="F5465" s="1"/>
      <c r="G5465" s="2"/>
      <c r="H5465" s="1"/>
      <c r="I5465" s="1"/>
      <c r="J5465" s="1"/>
      <c r="K5465" s="1"/>
      <c r="L5465" s="2"/>
      <c r="M5465" s="6"/>
    </row>
    <row r="5466" spans="1:13" x14ac:dyDescent="0.3">
      <c r="A5466" s="1"/>
      <c r="B5466" s="1"/>
      <c r="C5466" s="1"/>
      <c r="D5466" s="1"/>
      <c r="E5466" s="1"/>
      <c r="F5466" s="1"/>
      <c r="G5466" s="2"/>
      <c r="H5466" s="1"/>
      <c r="I5466" s="1"/>
      <c r="J5466" s="1"/>
      <c r="K5466" s="1"/>
      <c r="L5466" s="2"/>
      <c r="M5466" s="6"/>
    </row>
    <row r="5467" spans="1:13" x14ac:dyDescent="0.3">
      <c r="A5467" s="1"/>
      <c r="B5467" s="1"/>
      <c r="C5467" s="1"/>
      <c r="D5467" s="1"/>
      <c r="E5467" s="1"/>
      <c r="F5467" s="1"/>
      <c r="G5467" s="2"/>
      <c r="H5467" s="1"/>
      <c r="I5467" s="1"/>
      <c r="J5467" s="1"/>
      <c r="K5467" s="1"/>
      <c r="L5467" s="2"/>
      <c r="M5467" s="6"/>
    </row>
    <row r="5468" spans="1:13" x14ac:dyDescent="0.3">
      <c r="A5468" s="1"/>
      <c r="B5468" s="1"/>
      <c r="C5468" s="1"/>
      <c r="D5468" s="1"/>
      <c r="E5468" s="1"/>
      <c r="F5468" s="1"/>
      <c r="G5468" s="2"/>
      <c r="H5468" s="1"/>
      <c r="I5468" s="1"/>
      <c r="J5468" s="1"/>
      <c r="K5468" s="1"/>
      <c r="L5468" s="2"/>
      <c r="M5468" s="6"/>
    </row>
    <row r="5469" spans="1:13" x14ac:dyDescent="0.3">
      <c r="A5469" s="1"/>
      <c r="B5469" s="1"/>
      <c r="C5469" s="1"/>
      <c r="D5469" s="1"/>
      <c r="E5469" s="1"/>
      <c r="F5469" s="1"/>
      <c r="G5469" s="2"/>
      <c r="H5469" s="1"/>
      <c r="I5469" s="1"/>
      <c r="J5469" s="1"/>
      <c r="K5469" s="1"/>
      <c r="L5469" s="2"/>
      <c r="M5469" s="6"/>
    </row>
    <row r="5470" spans="1:13" x14ac:dyDescent="0.3">
      <c r="A5470" s="1"/>
      <c r="B5470" s="1"/>
      <c r="C5470" s="1"/>
      <c r="D5470" s="1"/>
      <c r="E5470" s="1"/>
      <c r="F5470" s="1"/>
      <c r="G5470" s="2"/>
      <c r="H5470" s="1"/>
      <c r="I5470" s="1"/>
      <c r="J5470" s="1"/>
      <c r="K5470" s="1"/>
      <c r="L5470" s="2"/>
      <c r="M5470" s="6"/>
    </row>
    <row r="5471" spans="1:13" x14ac:dyDescent="0.3">
      <c r="A5471" s="1"/>
      <c r="B5471" s="1"/>
      <c r="C5471" s="1"/>
      <c r="D5471" s="1"/>
      <c r="E5471" s="1"/>
      <c r="F5471" s="1"/>
      <c r="G5471" s="2"/>
      <c r="H5471" s="1"/>
      <c r="I5471" s="1"/>
      <c r="J5471" s="1"/>
      <c r="K5471" s="1"/>
      <c r="L5471" s="2"/>
      <c r="M5471" s="6"/>
    </row>
    <row r="5472" spans="1:13" x14ac:dyDescent="0.3">
      <c r="A5472" s="1"/>
      <c r="B5472" s="1"/>
      <c r="C5472" s="1"/>
      <c r="D5472" s="1"/>
      <c r="E5472" s="1"/>
      <c r="F5472" s="1"/>
      <c r="G5472" s="2"/>
      <c r="H5472" s="1"/>
      <c r="I5472" s="1"/>
      <c r="J5472" s="1"/>
      <c r="K5472" s="1"/>
      <c r="L5472" s="2"/>
      <c r="M5472" s="6"/>
    </row>
    <row r="5473" spans="1:13" x14ac:dyDescent="0.3">
      <c r="A5473" s="1"/>
      <c r="B5473" s="1"/>
      <c r="C5473" s="1"/>
      <c r="D5473" s="1"/>
      <c r="E5473" s="1"/>
      <c r="F5473" s="1"/>
      <c r="G5473" s="2"/>
      <c r="H5473" s="1"/>
      <c r="I5473" s="1"/>
      <c r="J5473" s="1"/>
      <c r="K5473" s="1"/>
      <c r="L5473" s="2"/>
      <c r="M5473" s="6"/>
    </row>
    <row r="5474" spans="1:13" x14ac:dyDescent="0.3">
      <c r="A5474" s="1"/>
      <c r="B5474" s="1"/>
      <c r="C5474" s="1"/>
      <c r="D5474" s="1"/>
      <c r="E5474" s="1"/>
      <c r="F5474" s="1"/>
      <c r="G5474" s="2"/>
      <c r="H5474" s="1"/>
      <c r="I5474" s="1"/>
      <c r="J5474" s="1"/>
      <c r="K5474" s="1"/>
      <c r="L5474" s="2"/>
      <c r="M5474" s="6"/>
    </row>
    <row r="5475" spans="1:13" x14ac:dyDescent="0.3">
      <c r="A5475" s="1"/>
      <c r="B5475" s="1"/>
      <c r="C5475" s="1"/>
      <c r="D5475" s="1"/>
      <c r="E5475" s="1"/>
      <c r="F5475" s="1"/>
      <c r="G5475" s="2"/>
      <c r="H5475" s="1"/>
      <c r="I5475" s="1"/>
      <c r="J5475" s="1"/>
      <c r="K5475" s="1"/>
      <c r="L5475" s="2"/>
      <c r="M5475" s="6"/>
    </row>
    <row r="5476" spans="1:13" x14ac:dyDescent="0.3">
      <c r="A5476" s="1"/>
      <c r="B5476" s="1"/>
      <c r="C5476" s="1"/>
      <c r="D5476" s="1"/>
      <c r="E5476" s="1"/>
      <c r="F5476" s="1"/>
      <c r="G5476" s="2"/>
      <c r="H5476" s="1"/>
      <c r="I5476" s="1"/>
      <c r="J5476" s="1"/>
      <c r="K5476" s="1"/>
      <c r="L5476" s="2"/>
      <c r="M5476" s="6"/>
    </row>
    <row r="5477" spans="1:13" x14ac:dyDescent="0.3">
      <c r="A5477" s="1"/>
      <c r="B5477" s="1"/>
      <c r="C5477" s="1"/>
      <c r="D5477" s="1"/>
      <c r="E5477" s="1"/>
      <c r="F5477" s="1"/>
      <c r="G5477" s="2"/>
      <c r="H5477" s="1"/>
      <c r="I5477" s="1"/>
      <c r="J5477" s="1"/>
      <c r="K5477" s="1"/>
      <c r="L5477" s="2"/>
      <c r="M5477" s="6"/>
    </row>
    <row r="5478" spans="1:13" x14ac:dyDescent="0.3">
      <c r="A5478" s="1"/>
      <c r="B5478" s="1"/>
      <c r="C5478" s="1"/>
      <c r="D5478" s="1"/>
      <c r="E5478" s="1"/>
      <c r="F5478" s="1"/>
      <c r="G5478" s="2"/>
      <c r="H5478" s="1"/>
      <c r="I5478" s="1"/>
      <c r="J5478" s="1"/>
      <c r="K5478" s="1"/>
      <c r="L5478" s="2"/>
      <c r="M5478" s="6"/>
    </row>
    <row r="5479" spans="1:13" x14ac:dyDescent="0.3">
      <c r="A5479" s="1"/>
      <c r="B5479" s="1"/>
      <c r="C5479" s="1"/>
      <c r="D5479" s="1"/>
      <c r="E5479" s="1"/>
      <c r="F5479" s="1"/>
      <c r="G5479" s="2"/>
      <c r="H5479" s="1"/>
      <c r="I5479" s="1"/>
      <c r="J5479" s="1"/>
      <c r="K5479" s="1"/>
      <c r="L5479" s="2"/>
      <c r="M5479" s="6"/>
    </row>
    <row r="5480" spans="1:13" x14ac:dyDescent="0.3">
      <c r="A5480" s="1"/>
      <c r="B5480" s="1"/>
      <c r="C5480" s="1"/>
      <c r="D5480" s="1"/>
      <c r="E5480" s="1"/>
      <c r="F5480" s="1"/>
      <c r="G5480" s="2"/>
      <c r="H5480" s="1"/>
      <c r="I5480" s="1"/>
      <c r="J5480" s="1"/>
      <c r="K5480" s="1"/>
      <c r="L5480" s="2"/>
      <c r="M5480" s="6"/>
    </row>
    <row r="5481" spans="1:13" x14ac:dyDescent="0.3">
      <c r="A5481" s="1"/>
      <c r="B5481" s="1"/>
      <c r="C5481" s="1"/>
      <c r="D5481" s="1"/>
      <c r="E5481" s="1"/>
      <c r="F5481" s="1"/>
      <c r="G5481" s="2"/>
      <c r="H5481" s="1"/>
      <c r="I5481" s="1"/>
      <c r="J5481" s="1"/>
      <c r="K5481" s="1"/>
      <c r="L5481" s="2"/>
      <c r="M5481" s="6"/>
    </row>
    <row r="5482" spans="1:13" x14ac:dyDescent="0.3">
      <c r="A5482" s="1"/>
      <c r="B5482" s="1"/>
      <c r="C5482" s="1"/>
      <c r="D5482" s="1"/>
      <c r="E5482" s="1"/>
      <c r="F5482" s="1"/>
      <c r="G5482" s="2"/>
      <c r="H5482" s="1"/>
      <c r="I5482" s="1"/>
      <c r="J5482" s="1"/>
      <c r="K5482" s="1"/>
      <c r="L5482" s="2"/>
      <c r="M5482" s="6"/>
    </row>
    <row r="5483" spans="1:13" x14ac:dyDescent="0.3">
      <c r="A5483" s="1"/>
      <c r="B5483" s="1"/>
      <c r="C5483" s="1"/>
      <c r="D5483" s="1"/>
      <c r="E5483" s="1"/>
      <c r="F5483" s="1"/>
      <c r="G5483" s="2"/>
      <c r="H5483" s="1"/>
      <c r="I5483" s="1"/>
      <c r="J5483" s="1"/>
      <c r="K5483" s="1"/>
      <c r="L5483" s="2"/>
      <c r="M5483" s="6"/>
    </row>
    <row r="5484" spans="1:13" x14ac:dyDescent="0.3">
      <c r="A5484" s="1"/>
      <c r="B5484" s="1"/>
      <c r="C5484" s="1"/>
      <c r="D5484" s="1"/>
      <c r="E5484" s="1"/>
      <c r="F5484" s="1"/>
      <c r="G5484" s="2"/>
      <c r="H5484" s="1"/>
      <c r="I5484" s="1"/>
      <c r="J5484" s="1"/>
      <c r="K5484" s="1"/>
      <c r="L5484" s="2"/>
      <c r="M5484" s="6"/>
    </row>
    <row r="5485" spans="1:13" x14ac:dyDescent="0.3">
      <c r="A5485" s="1"/>
      <c r="B5485" s="1"/>
      <c r="C5485" s="1"/>
      <c r="D5485" s="1"/>
      <c r="E5485" s="1"/>
      <c r="F5485" s="1"/>
      <c r="G5485" s="2"/>
      <c r="H5485" s="1"/>
      <c r="I5485" s="1"/>
      <c r="J5485" s="1"/>
      <c r="K5485" s="1"/>
      <c r="L5485" s="2"/>
      <c r="M5485" s="6"/>
    </row>
    <row r="5486" spans="1:13" x14ac:dyDescent="0.3">
      <c r="A5486" s="1"/>
      <c r="B5486" s="1"/>
      <c r="C5486" s="1"/>
      <c r="D5486" s="1"/>
      <c r="E5486" s="1"/>
      <c r="F5486" s="1"/>
      <c r="G5486" s="2"/>
      <c r="H5486" s="1"/>
      <c r="I5486" s="1"/>
      <c r="J5486" s="1"/>
      <c r="K5486" s="1"/>
      <c r="L5486" s="2"/>
      <c r="M5486" s="6"/>
    </row>
    <row r="5487" spans="1:13" x14ac:dyDescent="0.3">
      <c r="A5487" s="1"/>
      <c r="B5487" s="1"/>
      <c r="C5487" s="1"/>
      <c r="D5487" s="1"/>
      <c r="E5487" s="1"/>
      <c r="F5487" s="1"/>
      <c r="G5487" s="2"/>
      <c r="H5487" s="1"/>
      <c r="I5487" s="1"/>
      <c r="J5487" s="1"/>
      <c r="K5487" s="1"/>
      <c r="L5487" s="2"/>
      <c r="M5487" s="6"/>
    </row>
    <row r="5488" spans="1:13" x14ac:dyDescent="0.3">
      <c r="A5488" s="1"/>
      <c r="B5488" s="1"/>
      <c r="C5488" s="1"/>
      <c r="D5488" s="1"/>
      <c r="E5488" s="1"/>
      <c r="F5488" s="1"/>
      <c r="G5488" s="2"/>
      <c r="H5488" s="1"/>
      <c r="I5488" s="1"/>
      <c r="J5488" s="1"/>
      <c r="K5488" s="1"/>
      <c r="L5488" s="2"/>
      <c r="M5488" s="6"/>
    </row>
    <row r="5489" spans="1:13" x14ac:dyDescent="0.3">
      <c r="A5489" s="1"/>
      <c r="B5489" s="1"/>
      <c r="C5489" s="1"/>
      <c r="D5489" s="1"/>
      <c r="E5489" s="1"/>
      <c r="F5489" s="1"/>
      <c r="G5489" s="2"/>
      <c r="H5489" s="1"/>
      <c r="I5489" s="1"/>
      <c r="J5489" s="1"/>
      <c r="K5489" s="1"/>
      <c r="L5489" s="2"/>
      <c r="M5489" s="6"/>
    </row>
    <row r="5490" spans="1:13" x14ac:dyDescent="0.3">
      <c r="A5490" s="1"/>
      <c r="B5490" s="1"/>
      <c r="C5490" s="1"/>
      <c r="D5490" s="1"/>
      <c r="E5490" s="1"/>
      <c r="F5490" s="1"/>
      <c r="G5490" s="2"/>
      <c r="H5490" s="1"/>
      <c r="I5490" s="1"/>
      <c r="J5490" s="1"/>
      <c r="K5490" s="1"/>
      <c r="L5490" s="2"/>
      <c r="M5490" s="6"/>
    </row>
    <row r="5491" spans="1:13" x14ac:dyDescent="0.3">
      <c r="A5491" s="1"/>
      <c r="B5491" s="1"/>
      <c r="C5491" s="1"/>
      <c r="D5491" s="1"/>
      <c r="E5491" s="1"/>
      <c r="F5491" s="1"/>
      <c r="G5491" s="2"/>
      <c r="H5491" s="1"/>
      <c r="I5491" s="1"/>
      <c r="J5491" s="1"/>
      <c r="K5491" s="1"/>
      <c r="L5491" s="2"/>
      <c r="M5491" s="6"/>
    </row>
    <row r="5492" spans="1:13" x14ac:dyDescent="0.3">
      <c r="A5492" s="1"/>
      <c r="B5492" s="1"/>
      <c r="C5492" s="1"/>
      <c r="D5492" s="1"/>
      <c r="E5492" s="1"/>
      <c r="F5492" s="1"/>
      <c r="G5492" s="2"/>
      <c r="H5492" s="1"/>
      <c r="I5492" s="1"/>
      <c r="J5492" s="1"/>
      <c r="K5492" s="1"/>
      <c r="L5492" s="2"/>
      <c r="M5492" s="6"/>
    </row>
    <row r="5493" spans="1:13" x14ac:dyDescent="0.3">
      <c r="A5493" s="1"/>
      <c r="B5493" s="1"/>
      <c r="C5493" s="1"/>
      <c r="D5493" s="1"/>
      <c r="E5493" s="1"/>
      <c r="F5493" s="1"/>
      <c r="G5493" s="2"/>
      <c r="H5493" s="1"/>
      <c r="I5493" s="1"/>
      <c r="J5493" s="1"/>
      <c r="K5493" s="1"/>
      <c r="L5493" s="2"/>
      <c r="M5493" s="6"/>
    </row>
    <row r="5494" spans="1:13" x14ac:dyDescent="0.3">
      <c r="A5494" s="1"/>
      <c r="B5494" s="1"/>
      <c r="C5494" s="1"/>
      <c r="D5494" s="1"/>
      <c r="E5494" s="1"/>
      <c r="F5494" s="1"/>
      <c r="G5494" s="2"/>
      <c r="H5494" s="1"/>
      <c r="I5494" s="1"/>
      <c r="J5494" s="1"/>
      <c r="K5494" s="1"/>
      <c r="L5494" s="2"/>
      <c r="M5494" s="6"/>
    </row>
    <row r="5495" spans="1:13" x14ac:dyDescent="0.3">
      <c r="A5495" s="1"/>
      <c r="B5495" s="1"/>
      <c r="C5495" s="1"/>
      <c r="D5495" s="1"/>
      <c r="E5495" s="1"/>
      <c r="F5495" s="1"/>
      <c r="G5495" s="2"/>
      <c r="H5495" s="1"/>
      <c r="I5495" s="1"/>
      <c r="J5495" s="1"/>
      <c r="K5495" s="1"/>
      <c r="L5495" s="2"/>
      <c r="M5495" s="6"/>
    </row>
    <row r="5496" spans="1:13" x14ac:dyDescent="0.3">
      <c r="A5496" s="1"/>
      <c r="B5496" s="1"/>
      <c r="C5496" s="1"/>
      <c r="D5496" s="1"/>
      <c r="E5496" s="1"/>
      <c r="F5496" s="1"/>
      <c r="G5496" s="2"/>
      <c r="H5496" s="1"/>
      <c r="I5496" s="1"/>
      <c r="J5496" s="1"/>
      <c r="K5496" s="1"/>
      <c r="L5496" s="2"/>
      <c r="M5496" s="6"/>
    </row>
    <row r="5497" spans="1:13" x14ac:dyDescent="0.3">
      <c r="A5497" s="1"/>
      <c r="B5497" s="1"/>
      <c r="C5497" s="1"/>
      <c r="D5497" s="1"/>
      <c r="E5497" s="1"/>
      <c r="F5497" s="1"/>
      <c r="G5497" s="2"/>
      <c r="H5497" s="1"/>
      <c r="I5497" s="1"/>
      <c r="J5497" s="1"/>
      <c r="K5497" s="1"/>
      <c r="L5497" s="2"/>
      <c r="M5497" s="6"/>
    </row>
    <row r="5498" spans="1:13" x14ac:dyDescent="0.3">
      <c r="A5498" s="1"/>
      <c r="B5498" s="1"/>
      <c r="C5498" s="1"/>
      <c r="D5498" s="1"/>
      <c r="E5498" s="1"/>
      <c r="F5498" s="1"/>
      <c r="G5498" s="2"/>
      <c r="H5498" s="1"/>
      <c r="I5498" s="1"/>
      <c r="J5498" s="1"/>
      <c r="K5498" s="1"/>
      <c r="L5498" s="2"/>
      <c r="M5498" s="6"/>
    </row>
    <row r="5499" spans="1:13" x14ac:dyDescent="0.3">
      <c r="A5499" s="1"/>
      <c r="B5499" s="1"/>
      <c r="C5499" s="1"/>
      <c r="D5499" s="1"/>
      <c r="E5499" s="1"/>
      <c r="F5499" s="1"/>
      <c r="G5499" s="2"/>
      <c r="H5499" s="1"/>
      <c r="I5499" s="1"/>
      <c r="J5499" s="1"/>
      <c r="K5499" s="1"/>
      <c r="L5499" s="2"/>
      <c r="M5499" s="6"/>
    </row>
    <row r="5500" spans="1:13" x14ac:dyDescent="0.3">
      <c r="A5500" s="1"/>
      <c r="B5500" s="1"/>
      <c r="C5500" s="1"/>
      <c r="D5500" s="1"/>
      <c r="E5500" s="1"/>
      <c r="F5500" s="1"/>
      <c r="G5500" s="2"/>
      <c r="H5500" s="1"/>
      <c r="I5500" s="1"/>
      <c r="J5500" s="1"/>
      <c r="K5500" s="1"/>
      <c r="L5500" s="2"/>
      <c r="M5500" s="6"/>
    </row>
    <row r="5501" spans="1:13" x14ac:dyDescent="0.3">
      <c r="A5501" s="1"/>
      <c r="B5501" s="1"/>
      <c r="C5501" s="1"/>
      <c r="D5501" s="1"/>
      <c r="E5501" s="1"/>
      <c r="F5501" s="1"/>
      <c r="G5501" s="2"/>
      <c r="H5501" s="1"/>
      <c r="I5501" s="1"/>
      <c r="J5501" s="1"/>
      <c r="K5501" s="1"/>
      <c r="L5501" s="2"/>
      <c r="M5501" s="6"/>
    </row>
    <row r="5502" spans="1:13" x14ac:dyDescent="0.3">
      <c r="A5502" s="1"/>
      <c r="B5502" s="1"/>
      <c r="C5502" s="1"/>
      <c r="D5502" s="1"/>
      <c r="E5502" s="1"/>
      <c r="F5502" s="1"/>
      <c r="G5502" s="2"/>
      <c r="H5502" s="1"/>
      <c r="I5502" s="1"/>
      <c r="J5502" s="1"/>
      <c r="K5502" s="1"/>
      <c r="L5502" s="2"/>
      <c r="M5502" s="6"/>
    </row>
    <row r="5503" spans="1:13" x14ac:dyDescent="0.3">
      <c r="A5503" s="1"/>
      <c r="B5503" s="1"/>
      <c r="C5503" s="1"/>
      <c r="D5503" s="1"/>
      <c r="E5503" s="1"/>
      <c r="F5503" s="1"/>
      <c r="G5503" s="2"/>
      <c r="H5503" s="1"/>
      <c r="I5503" s="1"/>
      <c r="J5503" s="1"/>
      <c r="K5503" s="1"/>
      <c r="L5503" s="2"/>
      <c r="M5503" s="6"/>
    </row>
    <row r="5504" spans="1:13" x14ac:dyDescent="0.3">
      <c r="A5504" s="1"/>
      <c r="B5504" s="1"/>
      <c r="C5504" s="1"/>
      <c r="D5504" s="1"/>
      <c r="E5504" s="1"/>
      <c r="F5504" s="1"/>
      <c r="G5504" s="2"/>
      <c r="H5504" s="1"/>
      <c r="I5504" s="1"/>
      <c r="J5504" s="1"/>
      <c r="K5504" s="1"/>
      <c r="L5504" s="2"/>
      <c r="M5504" s="6"/>
    </row>
    <row r="5505" spans="1:13" x14ac:dyDescent="0.3">
      <c r="A5505" s="1"/>
      <c r="B5505" s="1"/>
      <c r="C5505" s="1"/>
      <c r="D5505" s="1"/>
      <c r="E5505" s="1"/>
      <c r="F5505" s="1"/>
      <c r="G5505" s="2"/>
      <c r="H5505" s="1"/>
      <c r="I5505" s="1"/>
      <c r="J5505" s="1"/>
      <c r="K5505" s="1"/>
      <c r="L5505" s="2"/>
      <c r="M5505" s="6"/>
    </row>
    <row r="5506" spans="1:13" x14ac:dyDescent="0.3">
      <c r="A5506" s="1"/>
      <c r="B5506" s="1"/>
      <c r="C5506" s="1"/>
      <c r="D5506" s="1"/>
      <c r="E5506" s="1"/>
      <c r="F5506" s="1"/>
      <c r="G5506" s="2"/>
      <c r="H5506" s="1"/>
      <c r="I5506" s="1"/>
      <c r="J5506" s="1"/>
      <c r="K5506" s="1"/>
      <c r="L5506" s="2"/>
      <c r="M5506" s="6"/>
    </row>
    <row r="5507" spans="1:13" x14ac:dyDescent="0.3">
      <c r="A5507" s="1"/>
      <c r="B5507" s="1"/>
      <c r="C5507" s="1"/>
      <c r="D5507" s="1"/>
      <c r="E5507" s="1"/>
      <c r="F5507" s="1"/>
      <c r="G5507" s="2"/>
      <c r="H5507" s="1"/>
      <c r="I5507" s="1"/>
      <c r="J5507" s="1"/>
      <c r="K5507" s="1"/>
      <c r="L5507" s="2"/>
      <c r="M5507" s="6"/>
    </row>
    <row r="5508" spans="1:13" x14ac:dyDescent="0.3">
      <c r="A5508" s="1"/>
      <c r="B5508" s="1"/>
      <c r="C5508" s="1"/>
      <c r="D5508" s="1"/>
      <c r="E5508" s="1"/>
      <c r="F5508" s="1"/>
      <c r="G5508" s="2"/>
      <c r="H5508" s="1"/>
      <c r="I5508" s="1"/>
      <c r="J5508" s="1"/>
      <c r="K5508" s="1"/>
      <c r="L5508" s="2"/>
      <c r="M5508" s="6"/>
    </row>
    <row r="5509" spans="1:13" x14ac:dyDescent="0.3">
      <c r="A5509" s="1"/>
      <c r="B5509" s="1"/>
      <c r="C5509" s="1"/>
      <c r="D5509" s="1"/>
      <c r="E5509" s="1"/>
      <c r="F5509" s="1"/>
      <c r="G5509" s="2"/>
      <c r="H5509" s="1"/>
      <c r="I5509" s="1"/>
      <c r="J5509" s="1"/>
      <c r="K5509" s="1"/>
      <c r="L5509" s="2"/>
      <c r="M5509" s="6"/>
    </row>
    <row r="5510" spans="1:13" x14ac:dyDescent="0.3">
      <c r="A5510" s="1"/>
      <c r="B5510" s="1"/>
      <c r="C5510" s="1"/>
      <c r="D5510" s="1"/>
      <c r="E5510" s="1"/>
      <c r="F5510" s="1"/>
      <c r="G5510" s="2"/>
      <c r="H5510" s="1"/>
      <c r="I5510" s="1"/>
      <c r="J5510" s="1"/>
      <c r="K5510" s="1"/>
      <c r="L5510" s="2"/>
      <c r="M5510" s="6"/>
    </row>
    <row r="5511" spans="1:13" x14ac:dyDescent="0.3">
      <c r="A5511" s="1"/>
      <c r="B5511" s="1"/>
      <c r="C5511" s="1"/>
      <c r="D5511" s="1"/>
      <c r="E5511" s="1"/>
      <c r="F5511" s="1"/>
      <c r="G5511" s="2"/>
      <c r="H5511" s="1"/>
      <c r="I5511" s="1"/>
      <c r="J5511" s="1"/>
      <c r="K5511" s="1"/>
      <c r="L5511" s="2"/>
      <c r="M5511" s="6"/>
    </row>
    <row r="5512" spans="1:13" x14ac:dyDescent="0.3">
      <c r="A5512" s="1"/>
      <c r="B5512" s="1"/>
      <c r="C5512" s="1"/>
      <c r="D5512" s="1"/>
      <c r="E5512" s="1"/>
      <c r="F5512" s="1"/>
      <c r="G5512" s="2"/>
      <c r="H5512" s="1"/>
      <c r="I5512" s="1"/>
      <c r="J5512" s="1"/>
      <c r="K5512" s="1"/>
      <c r="L5512" s="2"/>
      <c r="M5512" s="6"/>
    </row>
    <row r="5513" spans="1:13" x14ac:dyDescent="0.3">
      <c r="A5513" s="1"/>
      <c r="B5513" s="1"/>
      <c r="C5513" s="1"/>
      <c r="D5513" s="1"/>
      <c r="E5513" s="1"/>
      <c r="F5513" s="1"/>
      <c r="G5513" s="2"/>
      <c r="H5513" s="1"/>
      <c r="I5513" s="1"/>
      <c r="J5513" s="1"/>
      <c r="K5513" s="1"/>
      <c r="L5513" s="2"/>
      <c r="M5513" s="6"/>
    </row>
    <row r="5514" spans="1:13" x14ac:dyDescent="0.3">
      <c r="A5514" s="1"/>
      <c r="B5514" s="1"/>
      <c r="C5514" s="1"/>
      <c r="D5514" s="1"/>
      <c r="E5514" s="1"/>
      <c r="F5514" s="1"/>
      <c r="G5514" s="2"/>
      <c r="H5514" s="1"/>
      <c r="I5514" s="1"/>
      <c r="J5514" s="1"/>
      <c r="K5514" s="1"/>
      <c r="L5514" s="2"/>
      <c r="M5514" s="6"/>
    </row>
    <row r="5515" spans="1:13" x14ac:dyDescent="0.3">
      <c r="A5515" s="1"/>
      <c r="B5515" s="1"/>
      <c r="C5515" s="1"/>
      <c r="D5515" s="1"/>
      <c r="E5515" s="1"/>
      <c r="F5515" s="1"/>
      <c r="G5515" s="2"/>
      <c r="H5515" s="1"/>
      <c r="I5515" s="1"/>
      <c r="J5515" s="1"/>
      <c r="K5515" s="1"/>
      <c r="L5515" s="2"/>
      <c r="M5515" s="6"/>
    </row>
    <row r="5516" spans="1:13" x14ac:dyDescent="0.3">
      <c r="A5516" s="1"/>
      <c r="B5516" s="1"/>
      <c r="C5516" s="1"/>
      <c r="D5516" s="1"/>
      <c r="E5516" s="1"/>
      <c r="F5516" s="1"/>
      <c r="G5516" s="2"/>
      <c r="H5516" s="1"/>
      <c r="I5516" s="1"/>
      <c r="J5516" s="1"/>
      <c r="K5516" s="1"/>
      <c r="L5516" s="2"/>
      <c r="M5516" s="6"/>
    </row>
    <row r="5517" spans="1:13" x14ac:dyDescent="0.3">
      <c r="A5517" s="1"/>
      <c r="B5517" s="1"/>
      <c r="C5517" s="1"/>
      <c r="D5517" s="1"/>
      <c r="E5517" s="1"/>
      <c r="F5517" s="1"/>
      <c r="G5517" s="2"/>
      <c r="H5517" s="1"/>
      <c r="I5517" s="1"/>
      <c r="J5517" s="1"/>
      <c r="K5517" s="1"/>
      <c r="L5517" s="2"/>
      <c r="M5517" s="6"/>
    </row>
    <row r="5518" spans="1:13" x14ac:dyDescent="0.3">
      <c r="A5518" s="1"/>
      <c r="B5518" s="1"/>
      <c r="C5518" s="1"/>
      <c r="D5518" s="1"/>
      <c r="E5518" s="1"/>
      <c r="F5518" s="1"/>
      <c r="G5518" s="2"/>
      <c r="H5518" s="1"/>
      <c r="I5518" s="1"/>
      <c r="J5518" s="1"/>
      <c r="K5518" s="1"/>
      <c r="L5518" s="2"/>
      <c r="M5518" s="6"/>
    </row>
    <row r="5519" spans="1:13" x14ac:dyDescent="0.3">
      <c r="A5519" s="1"/>
      <c r="B5519" s="1"/>
      <c r="C5519" s="1"/>
      <c r="D5519" s="1"/>
      <c r="E5519" s="1"/>
      <c r="F5519" s="1"/>
      <c r="G5519" s="2"/>
      <c r="H5519" s="1"/>
      <c r="I5519" s="1"/>
      <c r="J5519" s="1"/>
      <c r="K5519" s="1"/>
      <c r="L5519" s="2"/>
      <c r="M5519" s="6"/>
    </row>
    <row r="5520" spans="1:13" x14ac:dyDescent="0.3">
      <c r="A5520" s="1"/>
      <c r="B5520" s="1"/>
      <c r="C5520" s="1"/>
      <c r="D5520" s="1"/>
      <c r="E5520" s="1"/>
      <c r="F5520" s="1"/>
      <c r="G5520" s="2"/>
      <c r="H5520" s="1"/>
      <c r="I5520" s="1"/>
      <c r="J5520" s="1"/>
      <c r="K5520" s="1"/>
      <c r="L5520" s="2"/>
      <c r="M5520" s="6"/>
    </row>
    <row r="5521" spans="1:13" x14ac:dyDescent="0.3">
      <c r="A5521" s="1"/>
      <c r="B5521" s="1"/>
      <c r="C5521" s="1"/>
      <c r="D5521" s="1"/>
      <c r="E5521" s="1"/>
      <c r="F5521" s="1"/>
      <c r="G5521" s="2"/>
      <c r="H5521" s="1"/>
      <c r="I5521" s="1"/>
      <c r="J5521" s="1"/>
      <c r="K5521" s="1"/>
      <c r="L5521" s="2"/>
      <c r="M5521" s="6"/>
    </row>
    <row r="5522" spans="1:13" x14ac:dyDescent="0.3">
      <c r="A5522" s="1"/>
      <c r="B5522" s="1"/>
      <c r="C5522" s="1"/>
      <c r="D5522" s="1"/>
      <c r="E5522" s="1"/>
      <c r="F5522" s="1"/>
      <c r="G5522" s="2"/>
      <c r="H5522" s="1"/>
      <c r="I5522" s="1"/>
      <c r="J5522" s="1"/>
      <c r="K5522" s="1"/>
      <c r="L5522" s="2"/>
      <c r="M5522" s="6"/>
    </row>
    <row r="5523" spans="1:13" x14ac:dyDescent="0.3">
      <c r="A5523" s="1"/>
      <c r="B5523" s="1"/>
      <c r="C5523" s="1"/>
      <c r="D5523" s="1"/>
      <c r="E5523" s="1"/>
      <c r="F5523" s="1"/>
      <c r="G5523" s="2"/>
      <c r="H5523" s="1"/>
      <c r="I5523" s="1"/>
      <c r="J5523" s="1"/>
      <c r="K5523" s="1"/>
      <c r="L5523" s="2"/>
      <c r="M5523" s="6"/>
    </row>
    <row r="5524" spans="1:13" x14ac:dyDescent="0.3">
      <c r="A5524" s="1"/>
      <c r="B5524" s="1"/>
      <c r="C5524" s="1"/>
      <c r="D5524" s="1"/>
      <c r="E5524" s="1"/>
      <c r="F5524" s="1"/>
      <c r="G5524" s="2"/>
      <c r="H5524" s="1"/>
      <c r="I5524" s="1"/>
      <c r="J5524" s="1"/>
      <c r="K5524" s="1"/>
      <c r="L5524" s="2"/>
      <c r="M5524" s="6"/>
    </row>
    <row r="5525" spans="1:13" x14ac:dyDescent="0.3">
      <c r="A5525" s="1"/>
      <c r="B5525" s="1"/>
      <c r="C5525" s="1"/>
      <c r="D5525" s="1"/>
      <c r="E5525" s="1"/>
      <c r="F5525" s="1"/>
      <c r="G5525" s="2"/>
      <c r="H5525" s="1"/>
      <c r="I5525" s="1"/>
      <c r="J5525" s="1"/>
      <c r="K5525" s="1"/>
      <c r="L5525" s="2"/>
      <c r="M5525" s="6"/>
    </row>
    <row r="5526" spans="1:13" x14ac:dyDescent="0.3">
      <c r="A5526" s="1"/>
      <c r="B5526" s="1"/>
      <c r="C5526" s="1"/>
      <c r="D5526" s="1"/>
      <c r="E5526" s="1"/>
      <c r="F5526" s="1"/>
      <c r="G5526" s="2"/>
      <c r="H5526" s="1"/>
      <c r="I5526" s="1"/>
      <c r="J5526" s="1"/>
      <c r="K5526" s="1"/>
      <c r="L5526" s="2"/>
      <c r="M5526" s="6"/>
    </row>
    <row r="5527" spans="1:13" x14ac:dyDescent="0.3">
      <c r="A5527" s="1"/>
      <c r="B5527" s="1"/>
      <c r="C5527" s="1"/>
      <c r="D5527" s="1"/>
      <c r="E5527" s="1"/>
      <c r="F5527" s="1"/>
      <c r="G5527" s="2"/>
      <c r="H5527" s="1"/>
      <c r="I5527" s="1"/>
      <c r="J5527" s="1"/>
      <c r="K5527" s="1"/>
      <c r="L5527" s="2"/>
      <c r="M5527" s="6"/>
    </row>
    <row r="5528" spans="1:13" x14ac:dyDescent="0.3">
      <c r="A5528" s="1"/>
      <c r="B5528" s="1"/>
      <c r="C5528" s="1"/>
      <c r="D5528" s="1"/>
      <c r="E5528" s="1"/>
      <c r="F5528" s="1"/>
      <c r="G5528" s="2"/>
      <c r="H5528" s="1"/>
      <c r="I5528" s="1"/>
      <c r="J5528" s="1"/>
      <c r="K5528" s="1"/>
      <c r="L5528" s="2"/>
      <c r="M5528" s="6"/>
    </row>
    <row r="5529" spans="1:13" x14ac:dyDescent="0.3">
      <c r="A5529" s="1"/>
      <c r="B5529" s="1"/>
      <c r="C5529" s="1"/>
      <c r="D5529" s="1"/>
      <c r="E5529" s="1"/>
      <c r="F5529" s="1"/>
      <c r="G5529" s="2"/>
      <c r="H5529" s="1"/>
      <c r="I5529" s="1"/>
      <c r="J5529" s="1"/>
      <c r="K5529" s="1"/>
      <c r="L5529" s="2"/>
      <c r="M5529" s="6"/>
    </row>
    <row r="5530" spans="1:13" x14ac:dyDescent="0.3">
      <c r="A5530" s="1"/>
      <c r="B5530" s="1"/>
      <c r="C5530" s="1"/>
      <c r="D5530" s="1"/>
      <c r="E5530" s="1"/>
      <c r="F5530" s="1"/>
      <c r="G5530" s="2"/>
      <c r="H5530" s="1"/>
      <c r="I5530" s="1"/>
      <c r="J5530" s="1"/>
      <c r="K5530" s="1"/>
      <c r="L5530" s="2"/>
      <c r="M5530" s="6"/>
    </row>
    <row r="5531" spans="1:13" x14ac:dyDescent="0.3">
      <c r="A5531" s="1"/>
      <c r="B5531" s="1"/>
      <c r="C5531" s="1"/>
      <c r="D5531" s="1"/>
      <c r="E5531" s="1"/>
      <c r="F5531" s="1"/>
      <c r="G5531" s="2"/>
      <c r="H5531" s="1"/>
      <c r="I5531" s="1"/>
      <c r="J5531" s="1"/>
      <c r="K5531" s="1"/>
      <c r="L5531" s="2"/>
      <c r="M5531" s="6"/>
    </row>
    <row r="5532" spans="1:13" x14ac:dyDescent="0.3">
      <c r="A5532" s="1"/>
      <c r="B5532" s="1"/>
      <c r="C5532" s="1"/>
      <c r="D5532" s="1"/>
      <c r="E5532" s="1"/>
      <c r="F5532" s="1"/>
      <c r="G5532" s="2"/>
      <c r="H5532" s="1"/>
      <c r="I5532" s="1"/>
      <c r="J5532" s="1"/>
      <c r="K5532" s="1"/>
      <c r="L5532" s="2"/>
      <c r="M5532" s="6"/>
    </row>
    <row r="5533" spans="1:13" x14ac:dyDescent="0.3">
      <c r="A5533" s="1"/>
      <c r="B5533" s="1"/>
      <c r="C5533" s="1"/>
      <c r="D5533" s="1"/>
      <c r="E5533" s="1"/>
      <c r="F5533" s="1"/>
      <c r="G5533" s="2"/>
      <c r="H5533" s="1"/>
      <c r="I5533" s="1"/>
      <c r="J5533" s="1"/>
      <c r="K5533" s="1"/>
      <c r="L5533" s="2"/>
      <c r="M5533" s="6"/>
    </row>
    <row r="5534" spans="1:13" x14ac:dyDescent="0.3">
      <c r="A5534" s="1"/>
      <c r="B5534" s="1"/>
      <c r="C5534" s="1"/>
      <c r="D5534" s="1"/>
      <c r="E5534" s="1"/>
      <c r="F5534" s="1"/>
      <c r="G5534" s="2"/>
      <c r="H5534" s="1"/>
      <c r="I5534" s="1"/>
      <c r="J5534" s="1"/>
      <c r="K5534" s="1"/>
      <c r="L5534" s="2"/>
      <c r="M5534" s="6"/>
    </row>
    <row r="5535" spans="1:13" x14ac:dyDescent="0.3">
      <c r="A5535" s="1"/>
      <c r="B5535" s="1"/>
      <c r="C5535" s="1"/>
      <c r="D5535" s="1"/>
      <c r="E5535" s="1"/>
      <c r="F5535" s="1"/>
      <c r="G5535" s="2"/>
      <c r="H5535" s="1"/>
      <c r="I5535" s="1"/>
      <c r="J5535" s="1"/>
      <c r="K5535" s="1"/>
      <c r="L5535" s="2"/>
      <c r="M5535" s="6"/>
    </row>
    <row r="5536" spans="1:13" x14ac:dyDescent="0.3">
      <c r="A5536" s="1"/>
      <c r="B5536" s="1"/>
      <c r="C5536" s="1"/>
      <c r="D5536" s="1"/>
      <c r="E5536" s="1"/>
      <c r="F5536" s="1"/>
      <c r="G5536" s="2"/>
      <c r="H5536" s="1"/>
      <c r="I5536" s="1"/>
      <c r="J5536" s="1"/>
      <c r="K5536" s="1"/>
      <c r="L5536" s="2"/>
      <c r="M5536" s="6"/>
    </row>
    <row r="5537" spans="1:13" x14ac:dyDescent="0.3">
      <c r="A5537" s="1"/>
      <c r="B5537" s="1"/>
      <c r="C5537" s="1"/>
      <c r="D5537" s="1"/>
      <c r="E5537" s="1"/>
      <c r="F5537" s="1"/>
      <c r="G5537" s="2"/>
      <c r="H5537" s="1"/>
      <c r="I5537" s="1"/>
      <c r="J5537" s="1"/>
      <c r="K5537" s="1"/>
      <c r="L5537" s="2"/>
      <c r="M5537" s="6"/>
    </row>
    <row r="5538" spans="1:13" x14ac:dyDescent="0.3">
      <c r="A5538" s="1"/>
      <c r="B5538" s="1"/>
      <c r="C5538" s="1"/>
      <c r="D5538" s="1"/>
      <c r="E5538" s="1"/>
      <c r="F5538" s="1"/>
      <c r="G5538" s="2"/>
      <c r="H5538" s="1"/>
      <c r="I5538" s="1"/>
      <c r="J5538" s="1"/>
      <c r="K5538" s="1"/>
      <c r="L5538" s="2"/>
      <c r="M5538" s="6"/>
    </row>
    <row r="5539" spans="1:13" x14ac:dyDescent="0.3">
      <c r="A5539" s="1"/>
      <c r="B5539" s="1"/>
      <c r="C5539" s="1"/>
      <c r="D5539" s="1"/>
      <c r="E5539" s="1"/>
      <c r="F5539" s="1"/>
      <c r="G5539" s="2"/>
      <c r="H5539" s="1"/>
      <c r="I5539" s="1"/>
      <c r="J5539" s="1"/>
      <c r="K5539" s="1"/>
      <c r="L5539" s="2"/>
      <c r="M5539" s="6"/>
    </row>
    <row r="5540" spans="1:13" x14ac:dyDescent="0.3">
      <c r="A5540" s="1"/>
      <c r="B5540" s="1"/>
      <c r="C5540" s="1"/>
      <c r="D5540" s="1"/>
      <c r="E5540" s="1"/>
      <c r="F5540" s="1"/>
      <c r="G5540" s="2"/>
      <c r="H5540" s="1"/>
      <c r="I5540" s="1"/>
      <c r="J5540" s="1"/>
      <c r="K5540" s="1"/>
      <c r="L5540" s="2"/>
      <c r="M5540" s="6"/>
    </row>
    <row r="5541" spans="1:13" x14ac:dyDescent="0.3">
      <c r="A5541" s="1"/>
      <c r="B5541" s="1"/>
      <c r="C5541" s="1"/>
      <c r="D5541" s="1"/>
      <c r="E5541" s="1"/>
      <c r="F5541" s="1"/>
      <c r="G5541" s="2"/>
      <c r="H5541" s="1"/>
      <c r="I5541" s="1"/>
      <c r="J5541" s="1"/>
      <c r="K5541" s="1"/>
      <c r="L5541" s="2"/>
      <c r="M5541" s="6"/>
    </row>
    <row r="5542" spans="1:13" x14ac:dyDescent="0.3">
      <c r="A5542" s="1"/>
      <c r="B5542" s="1"/>
      <c r="C5542" s="1"/>
      <c r="D5542" s="1"/>
      <c r="E5542" s="1"/>
      <c r="F5542" s="1"/>
      <c r="G5542" s="2"/>
      <c r="H5542" s="1"/>
      <c r="I5542" s="1"/>
      <c r="J5542" s="1"/>
      <c r="K5542" s="1"/>
      <c r="L5542" s="2"/>
      <c r="M5542" s="6"/>
    </row>
    <row r="5543" spans="1:13" x14ac:dyDescent="0.3">
      <c r="A5543" s="1"/>
      <c r="B5543" s="1"/>
      <c r="C5543" s="1"/>
      <c r="D5543" s="1"/>
      <c r="E5543" s="1"/>
      <c r="F5543" s="1"/>
      <c r="G5543" s="2"/>
      <c r="H5543" s="1"/>
      <c r="I5543" s="1"/>
      <c r="J5543" s="1"/>
      <c r="K5543" s="1"/>
      <c r="L5543" s="2"/>
      <c r="M5543" s="6"/>
    </row>
    <row r="5544" spans="1:13" x14ac:dyDescent="0.3">
      <c r="A5544" s="1"/>
      <c r="B5544" s="1"/>
      <c r="C5544" s="1"/>
      <c r="D5544" s="1"/>
      <c r="E5544" s="1"/>
      <c r="F5544" s="1"/>
      <c r="G5544" s="2"/>
      <c r="H5544" s="1"/>
      <c r="I5544" s="1"/>
      <c r="J5544" s="1"/>
      <c r="K5544" s="1"/>
      <c r="L5544" s="2"/>
      <c r="M5544" s="6"/>
    </row>
    <row r="5545" spans="1:13" x14ac:dyDescent="0.3">
      <c r="A5545" s="1"/>
      <c r="B5545" s="1"/>
      <c r="C5545" s="1"/>
      <c r="D5545" s="1"/>
      <c r="E5545" s="1"/>
      <c r="F5545" s="1"/>
      <c r="G5545" s="2"/>
      <c r="H5545" s="1"/>
      <c r="I5545" s="1"/>
      <c r="J5545" s="1"/>
      <c r="K5545" s="1"/>
      <c r="L5545" s="2"/>
      <c r="M5545" s="6"/>
    </row>
    <row r="5546" spans="1:13" x14ac:dyDescent="0.3">
      <c r="A5546" s="1"/>
      <c r="B5546" s="1"/>
      <c r="C5546" s="1"/>
      <c r="D5546" s="1"/>
      <c r="E5546" s="1"/>
      <c r="F5546" s="1"/>
      <c r="G5546" s="2"/>
      <c r="H5546" s="1"/>
      <c r="I5546" s="1"/>
      <c r="J5546" s="1"/>
      <c r="K5546" s="1"/>
      <c r="L5546" s="2"/>
      <c r="M5546" s="6"/>
    </row>
    <row r="5547" spans="1:13" x14ac:dyDescent="0.3">
      <c r="A5547" s="1"/>
      <c r="B5547" s="1"/>
      <c r="C5547" s="1"/>
      <c r="D5547" s="1"/>
      <c r="E5547" s="1"/>
      <c r="F5547" s="1"/>
      <c r="G5547" s="2"/>
      <c r="H5547" s="1"/>
      <c r="I5547" s="1"/>
      <c r="J5547" s="1"/>
      <c r="K5547" s="1"/>
      <c r="L5547" s="2"/>
      <c r="M5547" s="6"/>
    </row>
    <row r="5548" spans="1:13" x14ac:dyDescent="0.3">
      <c r="A5548" s="1"/>
      <c r="B5548" s="1"/>
      <c r="C5548" s="1"/>
      <c r="D5548" s="1"/>
      <c r="E5548" s="1"/>
      <c r="F5548" s="1"/>
      <c r="G5548" s="2"/>
      <c r="H5548" s="1"/>
      <c r="I5548" s="1"/>
      <c r="J5548" s="1"/>
      <c r="K5548" s="1"/>
      <c r="L5548" s="2"/>
      <c r="M5548" s="6"/>
    </row>
    <row r="5549" spans="1:13" x14ac:dyDescent="0.3">
      <c r="A5549" s="1"/>
      <c r="B5549" s="1"/>
      <c r="C5549" s="1"/>
      <c r="D5549" s="1"/>
      <c r="E5549" s="1"/>
      <c r="F5549" s="1"/>
      <c r="G5549" s="2"/>
      <c r="H5549" s="1"/>
      <c r="I5549" s="1"/>
      <c r="J5549" s="1"/>
      <c r="K5549" s="1"/>
      <c r="L5549" s="2"/>
      <c r="M5549" s="6"/>
    </row>
    <row r="5550" spans="1:13" x14ac:dyDescent="0.3">
      <c r="A5550" s="1"/>
      <c r="B5550" s="1"/>
      <c r="C5550" s="1"/>
      <c r="D5550" s="1"/>
      <c r="E5550" s="1"/>
      <c r="F5550" s="1"/>
      <c r="G5550" s="2"/>
      <c r="H5550" s="1"/>
      <c r="I5550" s="1"/>
      <c r="J5550" s="1"/>
      <c r="K5550" s="1"/>
      <c r="L5550" s="2"/>
      <c r="M5550" s="6"/>
    </row>
    <row r="5551" spans="1:13" x14ac:dyDescent="0.3">
      <c r="A5551" s="1"/>
      <c r="B5551" s="1"/>
      <c r="C5551" s="1"/>
      <c r="D5551" s="1"/>
      <c r="E5551" s="1"/>
      <c r="F5551" s="1"/>
      <c r="G5551" s="2"/>
      <c r="H5551" s="1"/>
      <c r="I5551" s="1"/>
      <c r="J5551" s="1"/>
      <c r="K5551" s="1"/>
      <c r="L5551" s="2"/>
      <c r="M5551" s="6"/>
    </row>
    <row r="5552" spans="1:13" x14ac:dyDescent="0.3">
      <c r="A5552" s="1"/>
      <c r="B5552" s="1"/>
      <c r="C5552" s="1"/>
      <c r="D5552" s="1"/>
      <c r="E5552" s="1"/>
      <c r="F5552" s="1"/>
      <c r="G5552" s="2"/>
      <c r="H5552" s="1"/>
      <c r="I5552" s="1"/>
      <c r="J5552" s="1"/>
      <c r="K5552" s="1"/>
      <c r="L5552" s="2"/>
      <c r="M5552" s="6"/>
    </row>
    <row r="5553" spans="1:13" x14ac:dyDescent="0.3">
      <c r="A5553" s="1"/>
      <c r="B5553" s="1"/>
      <c r="C5553" s="1"/>
      <c r="D5553" s="1"/>
      <c r="E5553" s="1"/>
      <c r="F5553" s="1"/>
      <c r="G5553" s="2"/>
      <c r="H5553" s="1"/>
      <c r="I5553" s="1"/>
      <c r="J5553" s="1"/>
      <c r="K5553" s="1"/>
      <c r="L5553" s="2"/>
      <c r="M5553" s="6"/>
    </row>
    <row r="5554" spans="1:13" x14ac:dyDescent="0.3">
      <c r="A5554" s="1"/>
      <c r="B5554" s="1"/>
      <c r="C5554" s="1"/>
      <c r="D5554" s="1"/>
      <c r="E5554" s="1"/>
      <c r="F5554" s="1"/>
      <c r="G5554" s="2"/>
      <c r="H5554" s="1"/>
      <c r="I5554" s="1"/>
      <c r="J5554" s="1"/>
      <c r="K5554" s="1"/>
      <c r="L5554" s="2"/>
      <c r="M5554" s="6"/>
    </row>
    <row r="5555" spans="1:13" x14ac:dyDescent="0.3">
      <c r="A5555" s="1"/>
      <c r="B5555" s="1"/>
      <c r="C5555" s="1"/>
      <c r="D5555" s="1"/>
      <c r="E5555" s="1"/>
      <c r="F5555" s="1"/>
      <c r="G5555" s="2"/>
      <c r="H5555" s="1"/>
      <c r="I5555" s="1"/>
      <c r="J5555" s="1"/>
      <c r="K5555" s="1"/>
      <c r="L5555" s="2"/>
      <c r="M5555" s="6"/>
    </row>
    <row r="5556" spans="1:13" x14ac:dyDescent="0.3">
      <c r="A5556" s="1"/>
      <c r="B5556" s="1"/>
      <c r="C5556" s="1"/>
      <c r="D5556" s="1"/>
      <c r="E5556" s="1"/>
      <c r="F5556" s="1"/>
      <c r="G5556" s="2"/>
      <c r="H5556" s="1"/>
      <c r="I5556" s="1"/>
      <c r="J5556" s="1"/>
      <c r="K5556" s="1"/>
      <c r="L5556" s="2"/>
      <c r="M5556" s="6"/>
    </row>
    <row r="5557" spans="1:13" x14ac:dyDescent="0.3">
      <c r="A5557" s="1"/>
      <c r="B5557" s="1"/>
      <c r="C5557" s="1"/>
      <c r="D5557" s="1"/>
      <c r="E5557" s="1"/>
      <c r="F5557" s="1"/>
      <c r="G5557" s="2"/>
      <c r="H5557" s="1"/>
      <c r="I5557" s="1"/>
      <c r="J5557" s="1"/>
      <c r="K5557" s="1"/>
      <c r="L5557" s="2"/>
      <c r="M5557" s="6"/>
    </row>
    <row r="5558" spans="1:13" x14ac:dyDescent="0.3">
      <c r="A5558" s="1"/>
      <c r="B5558" s="1"/>
      <c r="C5558" s="1"/>
      <c r="D5558" s="1"/>
      <c r="E5558" s="1"/>
      <c r="F5558" s="1"/>
      <c r="G5558" s="2"/>
      <c r="H5558" s="1"/>
      <c r="I5558" s="1"/>
      <c r="J5558" s="1"/>
      <c r="K5558" s="1"/>
      <c r="L5558" s="2"/>
      <c r="M5558" s="6"/>
    </row>
    <row r="5559" spans="1:13" x14ac:dyDescent="0.3">
      <c r="A5559" s="1"/>
      <c r="B5559" s="1"/>
      <c r="C5559" s="1"/>
      <c r="D5559" s="1"/>
      <c r="E5559" s="1"/>
      <c r="F5559" s="1"/>
      <c r="G5559" s="2"/>
      <c r="H5559" s="1"/>
      <c r="I5559" s="1"/>
      <c r="J5559" s="1"/>
      <c r="K5559" s="1"/>
      <c r="L5559" s="2"/>
      <c r="M5559" s="6"/>
    </row>
    <row r="5560" spans="1:13" x14ac:dyDescent="0.3">
      <c r="A5560" s="1"/>
      <c r="B5560" s="1"/>
      <c r="C5560" s="1"/>
      <c r="D5560" s="1"/>
      <c r="E5560" s="1"/>
      <c r="F5560" s="1"/>
      <c r="G5560" s="2"/>
      <c r="H5560" s="1"/>
      <c r="I5560" s="1"/>
      <c r="J5560" s="1"/>
      <c r="K5560" s="1"/>
      <c r="L5560" s="2"/>
      <c r="M5560" s="6"/>
    </row>
    <row r="5561" spans="1:13" x14ac:dyDescent="0.3">
      <c r="A5561" s="1"/>
      <c r="B5561" s="1"/>
      <c r="C5561" s="1"/>
      <c r="D5561" s="1"/>
      <c r="E5561" s="1"/>
      <c r="F5561" s="1"/>
      <c r="G5561" s="2"/>
      <c r="H5561" s="1"/>
      <c r="I5561" s="1"/>
      <c r="J5561" s="1"/>
      <c r="K5561" s="1"/>
      <c r="L5561" s="2"/>
      <c r="M5561" s="6"/>
    </row>
    <row r="5562" spans="1:13" x14ac:dyDescent="0.3">
      <c r="A5562" s="1"/>
      <c r="B5562" s="1"/>
      <c r="C5562" s="1"/>
      <c r="D5562" s="1"/>
      <c r="E5562" s="1"/>
      <c r="F5562" s="1"/>
      <c r="G5562" s="2"/>
      <c r="H5562" s="1"/>
      <c r="I5562" s="1"/>
      <c r="J5562" s="1"/>
      <c r="K5562" s="1"/>
      <c r="L5562" s="2"/>
      <c r="M5562" s="6"/>
    </row>
    <row r="5563" spans="1:13" x14ac:dyDescent="0.3">
      <c r="A5563" s="1"/>
      <c r="B5563" s="1"/>
      <c r="C5563" s="1"/>
      <c r="D5563" s="1"/>
      <c r="E5563" s="1"/>
      <c r="F5563" s="1"/>
      <c r="G5563" s="2"/>
      <c r="H5563" s="1"/>
      <c r="I5563" s="1"/>
      <c r="J5563" s="1"/>
      <c r="K5563" s="1"/>
      <c r="L5563" s="2"/>
      <c r="M5563" s="6"/>
    </row>
    <row r="5564" spans="1:13" x14ac:dyDescent="0.3">
      <c r="A5564" s="1"/>
      <c r="B5564" s="1"/>
      <c r="C5564" s="1"/>
      <c r="D5564" s="1"/>
      <c r="E5564" s="1"/>
      <c r="F5564" s="1"/>
      <c r="G5564" s="2"/>
      <c r="H5564" s="1"/>
      <c r="I5564" s="1"/>
      <c r="J5564" s="1"/>
      <c r="K5564" s="1"/>
      <c r="L5564" s="2"/>
      <c r="M5564" s="6"/>
    </row>
    <row r="5565" spans="1:13" x14ac:dyDescent="0.3">
      <c r="A5565" s="1"/>
      <c r="B5565" s="1"/>
      <c r="C5565" s="1"/>
      <c r="D5565" s="1"/>
      <c r="E5565" s="1"/>
      <c r="F5565" s="1"/>
      <c r="G5565" s="2"/>
      <c r="H5565" s="1"/>
      <c r="I5565" s="1"/>
      <c r="J5565" s="1"/>
      <c r="K5565" s="1"/>
      <c r="L5565" s="2"/>
      <c r="M5565" s="6"/>
    </row>
    <row r="5566" spans="1:13" x14ac:dyDescent="0.3">
      <c r="A5566" s="1"/>
      <c r="B5566" s="1"/>
      <c r="C5566" s="1"/>
      <c r="D5566" s="1"/>
      <c r="E5566" s="1"/>
      <c r="F5566" s="1"/>
      <c r="G5566" s="2"/>
      <c r="H5566" s="1"/>
      <c r="I5566" s="1"/>
      <c r="J5566" s="1"/>
      <c r="K5566" s="1"/>
      <c r="L5566" s="2"/>
      <c r="M5566" s="6"/>
    </row>
    <row r="5567" spans="1:13" x14ac:dyDescent="0.3">
      <c r="A5567" s="1"/>
      <c r="B5567" s="1"/>
      <c r="C5567" s="1"/>
      <c r="D5567" s="1"/>
      <c r="E5567" s="1"/>
      <c r="F5567" s="1"/>
      <c r="G5567" s="2"/>
      <c r="H5567" s="1"/>
      <c r="I5567" s="1"/>
      <c r="J5567" s="1"/>
      <c r="K5567" s="1"/>
      <c r="L5567" s="2"/>
      <c r="M5567" s="6"/>
    </row>
    <row r="5568" spans="1:13" x14ac:dyDescent="0.3">
      <c r="A5568" s="1"/>
      <c r="B5568" s="1"/>
      <c r="C5568" s="1"/>
      <c r="D5568" s="1"/>
      <c r="E5568" s="1"/>
      <c r="F5568" s="1"/>
      <c r="G5568" s="2"/>
      <c r="H5568" s="1"/>
      <c r="I5568" s="1"/>
      <c r="J5568" s="1"/>
      <c r="K5568" s="1"/>
      <c r="L5568" s="2"/>
      <c r="M5568" s="6"/>
    </row>
    <row r="5569" spans="1:13" x14ac:dyDescent="0.3">
      <c r="A5569" s="1"/>
      <c r="B5569" s="1"/>
      <c r="C5569" s="1"/>
      <c r="D5569" s="1"/>
      <c r="E5569" s="1"/>
      <c r="F5569" s="1"/>
      <c r="G5569" s="2"/>
      <c r="H5569" s="1"/>
      <c r="I5569" s="1"/>
      <c r="J5569" s="1"/>
      <c r="K5569" s="1"/>
      <c r="L5569" s="2"/>
      <c r="M5569" s="6"/>
    </row>
    <row r="5570" spans="1:13" x14ac:dyDescent="0.3">
      <c r="A5570" s="1"/>
      <c r="B5570" s="1"/>
      <c r="C5570" s="1"/>
      <c r="D5570" s="1"/>
      <c r="E5570" s="1"/>
      <c r="F5570" s="1"/>
      <c r="G5570" s="2"/>
      <c r="H5570" s="1"/>
      <c r="I5570" s="1"/>
      <c r="J5570" s="1"/>
      <c r="K5570" s="1"/>
      <c r="L5570" s="2"/>
      <c r="M5570" s="6"/>
    </row>
    <row r="5571" spans="1:13" x14ac:dyDescent="0.3">
      <c r="A5571" s="1"/>
      <c r="B5571" s="1"/>
      <c r="C5571" s="1"/>
      <c r="D5571" s="1"/>
      <c r="E5571" s="1"/>
      <c r="F5571" s="1"/>
      <c r="G5571" s="2"/>
      <c r="H5571" s="1"/>
      <c r="I5571" s="1"/>
      <c r="J5571" s="1"/>
      <c r="K5571" s="1"/>
      <c r="L5571" s="2"/>
      <c r="M5571" s="6"/>
    </row>
    <row r="5572" spans="1:13" x14ac:dyDescent="0.3">
      <c r="A5572" s="1"/>
      <c r="B5572" s="1"/>
      <c r="C5572" s="1"/>
      <c r="D5572" s="1"/>
      <c r="E5572" s="1"/>
      <c r="F5572" s="1"/>
      <c r="G5572" s="2"/>
      <c r="H5572" s="1"/>
      <c r="I5572" s="1"/>
      <c r="J5572" s="1"/>
      <c r="K5572" s="1"/>
      <c r="L5572" s="2"/>
      <c r="M5572" s="6"/>
    </row>
    <row r="5573" spans="1:13" x14ac:dyDescent="0.3">
      <c r="A5573" s="1"/>
      <c r="B5573" s="1"/>
      <c r="C5573" s="1"/>
      <c r="D5573" s="1"/>
      <c r="E5573" s="1"/>
      <c r="F5573" s="1"/>
      <c r="G5573" s="2"/>
      <c r="H5573" s="1"/>
      <c r="I5573" s="1"/>
      <c r="J5573" s="1"/>
      <c r="K5573" s="1"/>
      <c r="L5573" s="2"/>
      <c r="M5573" s="6"/>
    </row>
    <row r="5574" spans="1:13" x14ac:dyDescent="0.3">
      <c r="A5574" s="1"/>
      <c r="B5574" s="1"/>
      <c r="C5574" s="1"/>
      <c r="D5574" s="1"/>
      <c r="E5574" s="1"/>
      <c r="F5574" s="1"/>
      <c r="G5574" s="2"/>
      <c r="H5574" s="1"/>
      <c r="I5574" s="1"/>
      <c r="J5574" s="1"/>
      <c r="K5574" s="1"/>
      <c r="L5574" s="2"/>
      <c r="M5574" s="6"/>
    </row>
    <row r="5575" spans="1:13" x14ac:dyDescent="0.3">
      <c r="A5575" s="1"/>
      <c r="B5575" s="1"/>
      <c r="C5575" s="1"/>
      <c r="D5575" s="1"/>
      <c r="E5575" s="1"/>
      <c r="F5575" s="1"/>
      <c r="G5575" s="2"/>
      <c r="H5575" s="1"/>
      <c r="I5575" s="1"/>
      <c r="J5575" s="1"/>
      <c r="K5575" s="1"/>
      <c r="L5575" s="2"/>
      <c r="M5575" s="6"/>
    </row>
    <row r="5576" spans="1:13" x14ac:dyDescent="0.3">
      <c r="A5576" s="1"/>
      <c r="B5576" s="1"/>
      <c r="C5576" s="1"/>
      <c r="D5576" s="1"/>
      <c r="E5576" s="1"/>
      <c r="F5576" s="1"/>
      <c r="G5576" s="2"/>
      <c r="H5576" s="1"/>
      <c r="I5576" s="1"/>
      <c r="J5576" s="1"/>
      <c r="K5576" s="1"/>
      <c r="L5576" s="2"/>
      <c r="M5576" s="6"/>
    </row>
    <row r="5577" spans="1:13" x14ac:dyDescent="0.3">
      <c r="A5577" s="1"/>
      <c r="B5577" s="1"/>
      <c r="C5577" s="1"/>
      <c r="D5577" s="1"/>
      <c r="E5577" s="1"/>
      <c r="F5577" s="1"/>
      <c r="G5577" s="2"/>
      <c r="H5577" s="1"/>
      <c r="I5577" s="1"/>
      <c r="J5577" s="1"/>
      <c r="K5577" s="1"/>
      <c r="L5577" s="2"/>
      <c r="M5577" s="6"/>
    </row>
    <row r="5578" spans="1:13" x14ac:dyDescent="0.3">
      <c r="A5578" s="1"/>
      <c r="B5578" s="1"/>
      <c r="C5578" s="1"/>
      <c r="D5578" s="1"/>
      <c r="E5578" s="1"/>
      <c r="F5578" s="1"/>
      <c r="G5578" s="2"/>
      <c r="H5578" s="1"/>
      <c r="I5578" s="1"/>
      <c r="J5578" s="1"/>
      <c r="K5578" s="1"/>
      <c r="L5578" s="2"/>
      <c r="M5578" s="6"/>
    </row>
    <row r="5579" spans="1:13" x14ac:dyDescent="0.3">
      <c r="A5579" s="1"/>
      <c r="B5579" s="1"/>
      <c r="C5579" s="1"/>
      <c r="D5579" s="1"/>
      <c r="E5579" s="1"/>
      <c r="F5579" s="1"/>
      <c r="G5579" s="2"/>
      <c r="H5579" s="1"/>
      <c r="I5579" s="1"/>
      <c r="J5579" s="1"/>
      <c r="K5579" s="1"/>
      <c r="L5579" s="2"/>
      <c r="M5579" s="6"/>
    </row>
    <row r="5580" spans="1:13" x14ac:dyDescent="0.3">
      <c r="A5580" s="1"/>
      <c r="B5580" s="1"/>
      <c r="C5580" s="1"/>
      <c r="D5580" s="1"/>
      <c r="E5580" s="1"/>
      <c r="F5580" s="1"/>
      <c r="G5580" s="2"/>
      <c r="H5580" s="1"/>
      <c r="I5580" s="1"/>
      <c r="J5580" s="1"/>
      <c r="K5580" s="1"/>
      <c r="L5580" s="2"/>
      <c r="M5580" s="6"/>
    </row>
    <row r="5581" spans="1:13" x14ac:dyDescent="0.3">
      <c r="A5581" s="1"/>
      <c r="B5581" s="1"/>
      <c r="C5581" s="1"/>
      <c r="D5581" s="1"/>
      <c r="E5581" s="1"/>
      <c r="F5581" s="1"/>
      <c r="G5581" s="2"/>
      <c r="H5581" s="1"/>
      <c r="I5581" s="1"/>
      <c r="J5581" s="1"/>
      <c r="K5581" s="1"/>
      <c r="L5581" s="2"/>
      <c r="M5581" s="6"/>
    </row>
    <row r="5582" spans="1:13" x14ac:dyDescent="0.3">
      <c r="A5582" s="1"/>
      <c r="B5582" s="1"/>
      <c r="C5582" s="1"/>
      <c r="D5582" s="1"/>
      <c r="E5582" s="1"/>
      <c r="F5582" s="1"/>
      <c r="G5582" s="2"/>
      <c r="H5582" s="1"/>
      <c r="I5582" s="1"/>
      <c r="J5582" s="1"/>
      <c r="K5582" s="1"/>
      <c r="L5582" s="2"/>
      <c r="M5582" s="6"/>
    </row>
    <row r="5583" spans="1:13" x14ac:dyDescent="0.3">
      <c r="A5583" s="1"/>
      <c r="B5583" s="1"/>
      <c r="C5583" s="1"/>
      <c r="D5583" s="1"/>
      <c r="E5583" s="1"/>
      <c r="F5583" s="1"/>
      <c r="G5583" s="2"/>
      <c r="H5583" s="1"/>
      <c r="I5583" s="1"/>
      <c r="J5583" s="1"/>
      <c r="K5583" s="1"/>
      <c r="L5583" s="2"/>
      <c r="M5583" s="6"/>
    </row>
    <row r="5584" spans="1:13" x14ac:dyDescent="0.3">
      <c r="A5584" s="1"/>
      <c r="B5584" s="1"/>
      <c r="C5584" s="1"/>
      <c r="D5584" s="1"/>
      <c r="E5584" s="1"/>
      <c r="F5584" s="1"/>
      <c r="G5584" s="2"/>
      <c r="H5584" s="1"/>
      <c r="I5584" s="1"/>
      <c r="J5584" s="1"/>
      <c r="K5584" s="1"/>
      <c r="L5584" s="2"/>
      <c r="M5584" s="6"/>
    </row>
    <row r="5585" spans="1:13" x14ac:dyDescent="0.3">
      <c r="A5585" s="1"/>
      <c r="B5585" s="1"/>
      <c r="C5585" s="1"/>
      <c r="D5585" s="1"/>
      <c r="E5585" s="1"/>
      <c r="F5585" s="1"/>
      <c r="G5585" s="2"/>
      <c r="H5585" s="1"/>
      <c r="I5585" s="1"/>
      <c r="J5585" s="1"/>
      <c r="K5585" s="1"/>
      <c r="L5585" s="2"/>
      <c r="M5585" s="6"/>
    </row>
    <row r="5586" spans="1:13" x14ac:dyDescent="0.3">
      <c r="A5586" s="1"/>
      <c r="B5586" s="1"/>
      <c r="C5586" s="1"/>
      <c r="D5586" s="1"/>
      <c r="E5586" s="1"/>
      <c r="F5586" s="1"/>
      <c r="G5586" s="2"/>
      <c r="H5586" s="1"/>
      <c r="I5586" s="1"/>
      <c r="J5586" s="1"/>
      <c r="K5586" s="1"/>
      <c r="L5586" s="2"/>
      <c r="M5586" s="6"/>
    </row>
    <row r="5587" spans="1:13" x14ac:dyDescent="0.3">
      <c r="A5587" s="1"/>
      <c r="B5587" s="1"/>
      <c r="C5587" s="1"/>
      <c r="D5587" s="1"/>
      <c r="E5587" s="1"/>
      <c r="F5587" s="1"/>
      <c r="G5587" s="2"/>
      <c r="H5587" s="1"/>
      <c r="I5587" s="1"/>
      <c r="J5587" s="1"/>
      <c r="K5587" s="1"/>
      <c r="L5587" s="2"/>
      <c r="M5587" s="6"/>
    </row>
    <row r="5588" spans="1:13" x14ac:dyDescent="0.3">
      <c r="A5588" s="1"/>
      <c r="B5588" s="1"/>
      <c r="C5588" s="1"/>
      <c r="D5588" s="1"/>
      <c r="E5588" s="1"/>
      <c r="F5588" s="1"/>
      <c r="G5588" s="2"/>
      <c r="H5588" s="1"/>
      <c r="I5588" s="1"/>
      <c r="J5588" s="1"/>
      <c r="K5588" s="1"/>
      <c r="L5588" s="2"/>
      <c r="M5588" s="6"/>
    </row>
    <row r="5589" spans="1:13" x14ac:dyDescent="0.3">
      <c r="A5589" s="1"/>
      <c r="B5589" s="1"/>
      <c r="C5589" s="1"/>
      <c r="D5589" s="1"/>
      <c r="E5589" s="1"/>
      <c r="F5589" s="1"/>
      <c r="G5589" s="2"/>
      <c r="H5589" s="1"/>
      <c r="I5589" s="1"/>
      <c r="J5589" s="1"/>
      <c r="K5589" s="1"/>
      <c r="L5589" s="2"/>
      <c r="M5589" s="6"/>
    </row>
    <row r="5590" spans="1:13" x14ac:dyDescent="0.3">
      <c r="A5590" s="1"/>
      <c r="B5590" s="1"/>
      <c r="C5590" s="1"/>
      <c r="D5590" s="1"/>
      <c r="E5590" s="1"/>
      <c r="F5590" s="1"/>
      <c r="G5590" s="2"/>
      <c r="H5590" s="1"/>
      <c r="I5590" s="1"/>
      <c r="J5590" s="1"/>
      <c r="K5590" s="1"/>
      <c r="L5590" s="2"/>
      <c r="M5590" s="6"/>
    </row>
    <row r="5591" spans="1:13" x14ac:dyDescent="0.3">
      <c r="A5591" s="1"/>
      <c r="B5591" s="1"/>
      <c r="C5591" s="1"/>
      <c r="D5591" s="1"/>
      <c r="E5591" s="1"/>
      <c r="F5591" s="1"/>
      <c r="G5591" s="2"/>
      <c r="H5591" s="1"/>
      <c r="I5591" s="1"/>
      <c r="J5591" s="1"/>
      <c r="K5591" s="1"/>
      <c r="L5591" s="2"/>
      <c r="M5591" s="6"/>
    </row>
    <row r="5592" spans="1:13" x14ac:dyDescent="0.3">
      <c r="A5592" s="1"/>
      <c r="B5592" s="1"/>
      <c r="C5592" s="1"/>
      <c r="D5592" s="1"/>
      <c r="E5592" s="1"/>
      <c r="F5592" s="1"/>
      <c r="G5592" s="2"/>
      <c r="H5592" s="1"/>
      <c r="I5592" s="1"/>
      <c r="J5592" s="1"/>
      <c r="K5592" s="1"/>
      <c r="L5592" s="2"/>
      <c r="M5592" s="6"/>
    </row>
    <row r="5593" spans="1:13" x14ac:dyDescent="0.3">
      <c r="A5593" s="1"/>
      <c r="B5593" s="1"/>
      <c r="C5593" s="1"/>
      <c r="D5593" s="1"/>
      <c r="E5593" s="1"/>
      <c r="F5593" s="1"/>
      <c r="G5593" s="2"/>
      <c r="H5593" s="1"/>
      <c r="I5593" s="1"/>
      <c r="J5593" s="1"/>
      <c r="K5593" s="1"/>
      <c r="L5593" s="2"/>
      <c r="M5593" s="6"/>
    </row>
    <row r="5594" spans="1:13" x14ac:dyDescent="0.3">
      <c r="A5594" s="1"/>
      <c r="B5594" s="1"/>
      <c r="C5594" s="1"/>
      <c r="D5594" s="1"/>
      <c r="E5594" s="1"/>
      <c r="F5594" s="1"/>
      <c r="G5594" s="2"/>
      <c r="H5594" s="1"/>
      <c r="I5594" s="1"/>
      <c r="J5594" s="1"/>
      <c r="K5594" s="1"/>
      <c r="L5594" s="2"/>
      <c r="M5594" s="6"/>
    </row>
    <row r="5595" spans="1:13" x14ac:dyDescent="0.3">
      <c r="A5595" s="1"/>
      <c r="B5595" s="1"/>
      <c r="C5595" s="1"/>
      <c r="D5595" s="1"/>
      <c r="E5595" s="1"/>
      <c r="F5595" s="1"/>
      <c r="G5595" s="2"/>
      <c r="H5595" s="1"/>
      <c r="I5595" s="1"/>
      <c r="J5595" s="1"/>
      <c r="K5595" s="1"/>
      <c r="L5595" s="2"/>
      <c r="M5595" s="6"/>
    </row>
    <row r="5596" spans="1:13" x14ac:dyDescent="0.3">
      <c r="A5596" s="1"/>
      <c r="B5596" s="1"/>
      <c r="C5596" s="1"/>
      <c r="D5596" s="1"/>
      <c r="E5596" s="1"/>
      <c r="F5596" s="1"/>
      <c r="G5596" s="2"/>
      <c r="H5596" s="1"/>
      <c r="I5596" s="1"/>
      <c r="J5596" s="1"/>
      <c r="K5596" s="1"/>
      <c r="L5596" s="2"/>
      <c r="M5596" s="6"/>
    </row>
    <row r="5597" spans="1:13" x14ac:dyDescent="0.3">
      <c r="A5597" s="1"/>
      <c r="B5597" s="1"/>
      <c r="C5597" s="1"/>
      <c r="D5597" s="1"/>
      <c r="E5597" s="1"/>
      <c r="F5597" s="1"/>
      <c r="G5597" s="2"/>
      <c r="H5597" s="1"/>
      <c r="I5597" s="1"/>
      <c r="J5597" s="1"/>
      <c r="K5597" s="1"/>
      <c r="L5597" s="2"/>
      <c r="M5597" s="6"/>
    </row>
    <row r="5598" spans="1:13" x14ac:dyDescent="0.3">
      <c r="A5598" s="1"/>
      <c r="B5598" s="1"/>
      <c r="C5598" s="1"/>
      <c r="D5598" s="1"/>
      <c r="E5598" s="1"/>
      <c r="F5598" s="1"/>
      <c r="G5598" s="2"/>
      <c r="H5598" s="1"/>
      <c r="I5598" s="1"/>
      <c r="J5598" s="1"/>
      <c r="K5598" s="1"/>
      <c r="L5598" s="2"/>
      <c r="M5598" s="6"/>
    </row>
    <row r="5599" spans="1:13" x14ac:dyDescent="0.3">
      <c r="A5599" s="1"/>
      <c r="B5599" s="1"/>
      <c r="C5599" s="1"/>
      <c r="D5599" s="1"/>
      <c r="E5599" s="1"/>
      <c r="F5599" s="1"/>
      <c r="G5599" s="2"/>
      <c r="H5599" s="1"/>
      <c r="I5599" s="1"/>
      <c r="J5599" s="1"/>
      <c r="K5599" s="1"/>
      <c r="L5599" s="2"/>
      <c r="M5599" s="6"/>
    </row>
    <row r="5600" spans="1:13" x14ac:dyDescent="0.3">
      <c r="A5600" s="1"/>
      <c r="B5600" s="1"/>
      <c r="C5600" s="1"/>
      <c r="D5600" s="1"/>
      <c r="E5600" s="1"/>
      <c r="F5600" s="1"/>
      <c r="G5600" s="2"/>
      <c r="H5600" s="1"/>
      <c r="I5600" s="1"/>
      <c r="J5600" s="1"/>
      <c r="K5600" s="1"/>
      <c r="L5600" s="2"/>
      <c r="M5600" s="6"/>
    </row>
    <row r="5601" spans="1:13" x14ac:dyDescent="0.3">
      <c r="A5601" s="1"/>
      <c r="B5601" s="1"/>
      <c r="C5601" s="1"/>
      <c r="D5601" s="1"/>
      <c r="E5601" s="1"/>
      <c r="F5601" s="1"/>
      <c r="G5601" s="2"/>
      <c r="H5601" s="1"/>
      <c r="I5601" s="1"/>
      <c r="J5601" s="1"/>
      <c r="K5601" s="1"/>
      <c r="L5601" s="2"/>
      <c r="M5601" s="6"/>
    </row>
    <row r="5602" spans="1:13" x14ac:dyDescent="0.3">
      <c r="A5602" s="1"/>
      <c r="B5602" s="1"/>
      <c r="C5602" s="1"/>
      <c r="D5602" s="1"/>
      <c r="E5602" s="1"/>
      <c r="F5602" s="1"/>
      <c r="G5602" s="2"/>
      <c r="H5602" s="1"/>
      <c r="I5602" s="1"/>
      <c r="J5602" s="1"/>
      <c r="K5602" s="1"/>
      <c r="L5602" s="2"/>
      <c r="M5602" s="6"/>
    </row>
    <row r="5603" spans="1:13" x14ac:dyDescent="0.3">
      <c r="A5603" s="1"/>
      <c r="B5603" s="1"/>
      <c r="C5603" s="1"/>
      <c r="D5603" s="1"/>
      <c r="E5603" s="1"/>
      <c r="F5603" s="1"/>
      <c r="G5603" s="2"/>
      <c r="H5603" s="1"/>
      <c r="I5603" s="1"/>
      <c r="J5603" s="1"/>
      <c r="K5603" s="1"/>
      <c r="L5603" s="2"/>
      <c r="M5603" s="6"/>
    </row>
    <row r="5604" spans="1:13" x14ac:dyDescent="0.3">
      <c r="A5604" s="1"/>
      <c r="B5604" s="1"/>
      <c r="C5604" s="1"/>
      <c r="D5604" s="1"/>
      <c r="E5604" s="1"/>
      <c r="F5604" s="1"/>
      <c r="G5604" s="2"/>
      <c r="H5604" s="1"/>
      <c r="I5604" s="1"/>
      <c r="J5604" s="1"/>
      <c r="K5604" s="1"/>
      <c r="L5604" s="2"/>
      <c r="M5604" s="6"/>
    </row>
    <row r="5605" spans="1:13" x14ac:dyDescent="0.3">
      <c r="A5605" s="1"/>
      <c r="B5605" s="1"/>
      <c r="C5605" s="1"/>
      <c r="D5605" s="1"/>
      <c r="E5605" s="1"/>
      <c r="F5605" s="1"/>
      <c r="G5605" s="2"/>
      <c r="H5605" s="1"/>
      <c r="I5605" s="1"/>
      <c r="J5605" s="1"/>
      <c r="K5605" s="1"/>
      <c r="L5605" s="2"/>
      <c r="M5605" s="6"/>
    </row>
    <row r="5606" spans="1:13" x14ac:dyDescent="0.3">
      <c r="A5606" s="1"/>
      <c r="B5606" s="1"/>
      <c r="C5606" s="1"/>
      <c r="D5606" s="1"/>
      <c r="E5606" s="1"/>
      <c r="F5606" s="1"/>
      <c r="G5606" s="2"/>
      <c r="H5606" s="1"/>
      <c r="I5606" s="1"/>
      <c r="J5606" s="1"/>
      <c r="K5606" s="1"/>
      <c r="L5606" s="2"/>
      <c r="M5606" s="6"/>
    </row>
    <row r="5607" spans="1:13" x14ac:dyDescent="0.3">
      <c r="A5607" s="1"/>
      <c r="B5607" s="1"/>
      <c r="C5607" s="1"/>
      <c r="D5607" s="1"/>
      <c r="E5607" s="1"/>
      <c r="F5607" s="1"/>
      <c r="G5607" s="2"/>
      <c r="H5607" s="1"/>
      <c r="I5607" s="1"/>
      <c r="J5607" s="1"/>
      <c r="K5607" s="1"/>
      <c r="L5607" s="2"/>
      <c r="M5607" s="6"/>
    </row>
    <row r="5608" spans="1:13" x14ac:dyDescent="0.3">
      <c r="A5608" s="1"/>
      <c r="B5608" s="1"/>
      <c r="C5608" s="1"/>
      <c r="D5608" s="1"/>
      <c r="E5608" s="1"/>
      <c r="F5608" s="1"/>
      <c r="G5608" s="2"/>
      <c r="H5608" s="1"/>
      <c r="I5608" s="1"/>
      <c r="J5608" s="1"/>
      <c r="K5608" s="1"/>
      <c r="L5608" s="2"/>
      <c r="M5608" s="6"/>
    </row>
    <row r="5609" spans="1:13" x14ac:dyDescent="0.3">
      <c r="A5609" s="1"/>
      <c r="B5609" s="1"/>
      <c r="C5609" s="1"/>
      <c r="D5609" s="1"/>
      <c r="E5609" s="1"/>
      <c r="F5609" s="1"/>
      <c r="G5609" s="2"/>
      <c r="H5609" s="1"/>
      <c r="I5609" s="1"/>
      <c r="J5609" s="1"/>
      <c r="K5609" s="1"/>
      <c r="L5609" s="2"/>
      <c r="M5609" s="6"/>
    </row>
    <row r="5610" spans="1:13" x14ac:dyDescent="0.3">
      <c r="A5610" s="1"/>
      <c r="B5610" s="1"/>
      <c r="C5610" s="1"/>
      <c r="D5610" s="1"/>
      <c r="E5610" s="1"/>
      <c r="F5610" s="1"/>
      <c r="G5610" s="2"/>
      <c r="H5610" s="1"/>
      <c r="I5610" s="1"/>
      <c r="J5610" s="1"/>
      <c r="K5610" s="1"/>
      <c r="L5610" s="2"/>
      <c r="M5610" s="6"/>
    </row>
    <row r="5611" spans="1:13" x14ac:dyDescent="0.3">
      <c r="A5611" s="1"/>
      <c r="B5611" s="1"/>
      <c r="C5611" s="1"/>
      <c r="D5611" s="1"/>
      <c r="E5611" s="1"/>
      <c r="F5611" s="1"/>
      <c r="G5611" s="2"/>
      <c r="H5611" s="1"/>
      <c r="I5611" s="1"/>
      <c r="J5611" s="1"/>
      <c r="K5611" s="1"/>
      <c r="L5611" s="2"/>
      <c r="M5611" s="6"/>
    </row>
    <row r="5612" spans="1:13" x14ac:dyDescent="0.3">
      <c r="A5612" s="1"/>
      <c r="B5612" s="1"/>
      <c r="C5612" s="1"/>
      <c r="D5612" s="1"/>
      <c r="E5612" s="1"/>
      <c r="F5612" s="1"/>
      <c r="G5612" s="2"/>
      <c r="H5612" s="1"/>
      <c r="I5612" s="1"/>
      <c r="J5612" s="1"/>
      <c r="K5612" s="1"/>
      <c r="L5612" s="2"/>
      <c r="M5612" s="6"/>
    </row>
    <row r="5613" spans="1:13" x14ac:dyDescent="0.3">
      <c r="A5613" s="1"/>
      <c r="B5613" s="1"/>
      <c r="C5613" s="1"/>
      <c r="D5613" s="1"/>
      <c r="E5613" s="1"/>
      <c r="F5613" s="1"/>
      <c r="G5613" s="2"/>
      <c r="H5613" s="1"/>
      <c r="I5613" s="1"/>
      <c r="J5613" s="1"/>
      <c r="K5613" s="1"/>
      <c r="L5613" s="2"/>
      <c r="M5613" s="6"/>
    </row>
    <row r="5614" spans="1:13" x14ac:dyDescent="0.3">
      <c r="A5614" s="1"/>
      <c r="B5614" s="1"/>
      <c r="C5614" s="1"/>
      <c r="D5614" s="1"/>
      <c r="E5614" s="1"/>
      <c r="F5614" s="1"/>
      <c r="G5614" s="2"/>
      <c r="H5614" s="1"/>
      <c r="I5614" s="1"/>
      <c r="J5614" s="1"/>
      <c r="K5614" s="1"/>
      <c r="L5614" s="2"/>
      <c r="M5614" s="6"/>
    </row>
    <row r="5615" spans="1:13" x14ac:dyDescent="0.3">
      <c r="A5615" s="1"/>
      <c r="B5615" s="1"/>
      <c r="C5615" s="1"/>
      <c r="D5615" s="1"/>
      <c r="E5615" s="1"/>
      <c r="F5615" s="1"/>
      <c r="G5615" s="2"/>
      <c r="H5615" s="1"/>
      <c r="I5615" s="1"/>
      <c r="J5615" s="1"/>
      <c r="K5615" s="1"/>
      <c r="L5615" s="2"/>
      <c r="M5615" s="6"/>
    </row>
    <row r="5616" spans="1:13" x14ac:dyDescent="0.3">
      <c r="A5616" s="1"/>
      <c r="B5616" s="1"/>
      <c r="C5616" s="1"/>
      <c r="D5616" s="1"/>
      <c r="E5616" s="1"/>
      <c r="F5616" s="1"/>
      <c r="G5616" s="2"/>
      <c r="H5616" s="1"/>
      <c r="I5616" s="1"/>
      <c r="J5616" s="1"/>
      <c r="K5616" s="1"/>
      <c r="L5616" s="2"/>
      <c r="M5616" s="6"/>
    </row>
    <row r="5617" spans="1:13" x14ac:dyDescent="0.3">
      <c r="A5617" s="1"/>
      <c r="B5617" s="1"/>
      <c r="C5617" s="1"/>
      <c r="D5617" s="1"/>
      <c r="E5617" s="1"/>
      <c r="F5617" s="1"/>
      <c r="G5617" s="2"/>
      <c r="H5617" s="1"/>
      <c r="I5617" s="1"/>
      <c r="J5617" s="1"/>
      <c r="K5617" s="1"/>
      <c r="L5617" s="2"/>
      <c r="M5617" s="6"/>
    </row>
    <row r="5618" spans="1:13" x14ac:dyDescent="0.3">
      <c r="A5618" s="1"/>
      <c r="B5618" s="1"/>
      <c r="C5618" s="1"/>
      <c r="D5618" s="1"/>
      <c r="E5618" s="1"/>
      <c r="F5618" s="1"/>
      <c r="G5618" s="2"/>
      <c r="H5618" s="1"/>
      <c r="I5618" s="1"/>
      <c r="J5618" s="1"/>
      <c r="K5618" s="1"/>
      <c r="L5618" s="2"/>
      <c r="M5618" s="6"/>
    </row>
    <row r="5619" spans="1:13" x14ac:dyDescent="0.3">
      <c r="A5619" s="1"/>
      <c r="B5619" s="1"/>
      <c r="C5619" s="1"/>
      <c r="D5619" s="1"/>
      <c r="E5619" s="1"/>
      <c r="F5619" s="1"/>
      <c r="G5619" s="2"/>
      <c r="H5619" s="1"/>
      <c r="I5619" s="1"/>
      <c r="J5619" s="1"/>
      <c r="K5619" s="1"/>
      <c r="L5619" s="2"/>
      <c r="M5619" s="6"/>
    </row>
    <row r="5620" spans="1:13" x14ac:dyDescent="0.3">
      <c r="A5620" s="1"/>
      <c r="B5620" s="1"/>
      <c r="C5620" s="1"/>
      <c r="D5620" s="1"/>
      <c r="E5620" s="1"/>
      <c r="F5620" s="1"/>
      <c r="G5620" s="2"/>
      <c r="H5620" s="1"/>
      <c r="I5620" s="1"/>
      <c r="J5620" s="1"/>
      <c r="K5620" s="1"/>
      <c r="L5620" s="2"/>
      <c r="M5620" s="6"/>
    </row>
    <row r="5621" spans="1:13" x14ac:dyDescent="0.3">
      <c r="A5621" s="1"/>
      <c r="B5621" s="1"/>
      <c r="C5621" s="1"/>
      <c r="D5621" s="1"/>
      <c r="E5621" s="1"/>
      <c r="F5621" s="1"/>
      <c r="G5621" s="2"/>
      <c r="H5621" s="1"/>
      <c r="I5621" s="1"/>
      <c r="J5621" s="1"/>
      <c r="K5621" s="1"/>
      <c r="L5621" s="2"/>
      <c r="M5621" s="6"/>
    </row>
    <row r="5622" spans="1:13" x14ac:dyDescent="0.3">
      <c r="A5622" s="1"/>
      <c r="B5622" s="1"/>
      <c r="C5622" s="1"/>
      <c r="D5622" s="1"/>
      <c r="E5622" s="1"/>
      <c r="F5622" s="1"/>
      <c r="G5622" s="2"/>
      <c r="H5622" s="1"/>
      <c r="I5622" s="1"/>
      <c r="J5622" s="1"/>
      <c r="K5622" s="1"/>
      <c r="L5622" s="2"/>
      <c r="M5622" s="6"/>
    </row>
    <row r="5623" spans="1:13" x14ac:dyDescent="0.3">
      <c r="A5623" s="1"/>
      <c r="B5623" s="1"/>
      <c r="C5623" s="1"/>
      <c r="D5623" s="1"/>
      <c r="E5623" s="1"/>
      <c r="F5623" s="1"/>
      <c r="G5623" s="2"/>
      <c r="H5623" s="1"/>
      <c r="I5623" s="1"/>
      <c r="J5623" s="1"/>
      <c r="K5623" s="1"/>
      <c r="L5623" s="2"/>
      <c r="M5623" s="6"/>
    </row>
    <row r="5624" spans="1:13" x14ac:dyDescent="0.3">
      <c r="A5624" s="1"/>
      <c r="B5624" s="1"/>
      <c r="C5624" s="1"/>
      <c r="D5624" s="1"/>
      <c r="E5624" s="1"/>
      <c r="F5624" s="1"/>
      <c r="G5624" s="2"/>
      <c r="H5624" s="1"/>
      <c r="I5624" s="1"/>
      <c r="J5624" s="1"/>
      <c r="K5624" s="1"/>
      <c r="L5624" s="2"/>
      <c r="M5624" s="6"/>
    </row>
    <row r="5625" spans="1:13" x14ac:dyDescent="0.3">
      <c r="A5625" s="1"/>
      <c r="B5625" s="1"/>
      <c r="C5625" s="1"/>
      <c r="D5625" s="1"/>
      <c r="E5625" s="1"/>
      <c r="F5625" s="1"/>
      <c r="G5625" s="2"/>
      <c r="H5625" s="1"/>
      <c r="I5625" s="1"/>
      <c r="J5625" s="1"/>
      <c r="K5625" s="1"/>
      <c r="L5625" s="2"/>
      <c r="M5625" s="6"/>
    </row>
    <row r="5626" spans="1:13" x14ac:dyDescent="0.3">
      <c r="A5626" s="1"/>
      <c r="B5626" s="1"/>
      <c r="C5626" s="1"/>
      <c r="D5626" s="1"/>
      <c r="E5626" s="1"/>
      <c r="F5626" s="1"/>
      <c r="G5626" s="2"/>
      <c r="H5626" s="1"/>
      <c r="I5626" s="1"/>
      <c r="J5626" s="1"/>
      <c r="K5626" s="1"/>
      <c r="L5626" s="2"/>
      <c r="M5626" s="6"/>
    </row>
    <row r="5627" spans="1:13" x14ac:dyDescent="0.3">
      <c r="A5627" s="1"/>
      <c r="B5627" s="1"/>
      <c r="C5627" s="1"/>
      <c r="D5627" s="1"/>
      <c r="E5627" s="1"/>
      <c r="F5627" s="1"/>
      <c r="G5627" s="2"/>
      <c r="H5627" s="1"/>
      <c r="I5627" s="1"/>
      <c r="J5627" s="1"/>
      <c r="K5627" s="1"/>
      <c r="L5627" s="2"/>
      <c r="M5627" s="6"/>
    </row>
    <row r="5628" spans="1:13" x14ac:dyDescent="0.3">
      <c r="A5628" s="1"/>
      <c r="B5628" s="1"/>
      <c r="C5628" s="1"/>
      <c r="D5628" s="1"/>
      <c r="E5628" s="1"/>
      <c r="F5628" s="1"/>
      <c r="G5628" s="2"/>
      <c r="H5628" s="1"/>
      <c r="I5628" s="1"/>
      <c r="J5628" s="1"/>
      <c r="K5628" s="1"/>
      <c r="L5628" s="2"/>
      <c r="M5628" s="6"/>
    </row>
    <row r="5629" spans="1:13" x14ac:dyDescent="0.3">
      <c r="A5629" s="1"/>
      <c r="B5629" s="1"/>
      <c r="C5629" s="1"/>
      <c r="D5629" s="1"/>
      <c r="E5629" s="1"/>
      <c r="F5629" s="1"/>
      <c r="G5629" s="2"/>
      <c r="H5629" s="1"/>
      <c r="I5629" s="1"/>
      <c r="J5629" s="1"/>
      <c r="K5629" s="1"/>
      <c r="L5629" s="2"/>
      <c r="M5629" s="6"/>
    </row>
    <row r="5630" spans="1:13" x14ac:dyDescent="0.3">
      <c r="A5630" s="1"/>
      <c r="B5630" s="1"/>
      <c r="C5630" s="1"/>
      <c r="D5630" s="1"/>
      <c r="E5630" s="1"/>
      <c r="F5630" s="1"/>
      <c r="G5630" s="2"/>
      <c r="H5630" s="1"/>
      <c r="I5630" s="1"/>
      <c r="J5630" s="1"/>
      <c r="K5630" s="1"/>
      <c r="L5630" s="2"/>
      <c r="M5630" s="6"/>
    </row>
    <row r="5631" spans="1:13" x14ac:dyDescent="0.3">
      <c r="A5631" s="1"/>
      <c r="B5631" s="1"/>
      <c r="C5631" s="1"/>
      <c r="D5631" s="1"/>
      <c r="E5631" s="1"/>
      <c r="F5631" s="1"/>
      <c r="G5631" s="2"/>
      <c r="H5631" s="1"/>
      <c r="I5631" s="1"/>
      <c r="J5631" s="1"/>
      <c r="K5631" s="1"/>
      <c r="L5631" s="2"/>
      <c r="M5631" s="6"/>
    </row>
    <row r="5632" spans="1:13" x14ac:dyDescent="0.3">
      <c r="A5632" s="1"/>
      <c r="B5632" s="1"/>
      <c r="C5632" s="1"/>
      <c r="D5632" s="1"/>
      <c r="E5632" s="1"/>
      <c r="F5632" s="1"/>
      <c r="G5632" s="2"/>
      <c r="H5632" s="1"/>
      <c r="I5632" s="1"/>
      <c r="J5632" s="1"/>
      <c r="K5632" s="1"/>
      <c r="L5632" s="2"/>
      <c r="M5632" s="6"/>
    </row>
    <row r="5633" spans="1:13" x14ac:dyDescent="0.3">
      <c r="A5633" s="1"/>
      <c r="B5633" s="1"/>
      <c r="C5633" s="1"/>
      <c r="D5633" s="1"/>
      <c r="E5633" s="1"/>
      <c r="F5633" s="1"/>
      <c r="G5633" s="2"/>
      <c r="H5633" s="1"/>
      <c r="I5633" s="1"/>
      <c r="J5633" s="1"/>
      <c r="K5633" s="1"/>
      <c r="L5633" s="2"/>
      <c r="M5633" s="6"/>
    </row>
    <row r="5634" spans="1:13" x14ac:dyDescent="0.3">
      <c r="A5634" s="1"/>
      <c r="B5634" s="1"/>
      <c r="C5634" s="1"/>
      <c r="D5634" s="1"/>
      <c r="E5634" s="1"/>
      <c r="F5634" s="1"/>
      <c r="G5634" s="2"/>
      <c r="H5634" s="1"/>
      <c r="I5634" s="1"/>
      <c r="J5634" s="1"/>
      <c r="K5634" s="1"/>
      <c r="L5634" s="2"/>
      <c r="M5634" s="6"/>
    </row>
    <row r="5635" spans="1:13" x14ac:dyDescent="0.3">
      <c r="A5635" s="1"/>
      <c r="B5635" s="1"/>
      <c r="C5635" s="1"/>
      <c r="D5635" s="1"/>
      <c r="E5635" s="1"/>
      <c r="F5635" s="1"/>
      <c r="G5635" s="2"/>
      <c r="H5635" s="1"/>
      <c r="I5635" s="1"/>
      <c r="J5635" s="1"/>
      <c r="K5635" s="1"/>
      <c r="L5635" s="2"/>
      <c r="M5635" s="6"/>
    </row>
    <row r="5636" spans="1:13" x14ac:dyDescent="0.3">
      <c r="A5636" s="1"/>
      <c r="B5636" s="1"/>
      <c r="C5636" s="1"/>
      <c r="D5636" s="1"/>
      <c r="E5636" s="1"/>
      <c r="F5636" s="1"/>
      <c r="G5636" s="2"/>
      <c r="H5636" s="1"/>
      <c r="I5636" s="1"/>
      <c r="J5636" s="1"/>
      <c r="K5636" s="1"/>
      <c r="L5636" s="2"/>
      <c r="M5636" s="6"/>
    </row>
    <row r="5637" spans="1:13" x14ac:dyDescent="0.3">
      <c r="A5637" s="1"/>
      <c r="B5637" s="1"/>
      <c r="C5637" s="1"/>
      <c r="D5637" s="1"/>
      <c r="E5637" s="1"/>
      <c r="F5637" s="1"/>
      <c r="G5637" s="2"/>
      <c r="H5637" s="1"/>
      <c r="I5637" s="1"/>
      <c r="J5637" s="1"/>
      <c r="K5637" s="1"/>
      <c r="L5637" s="2"/>
      <c r="M5637" s="6"/>
    </row>
    <row r="5638" spans="1:13" x14ac:dyDescent="0.3">
      <c r="A5638" s="1"/>
      <c r="B5638" s="1"/>
      <c r="C5638" s="1"/>
      <c r="D5638" s="1"/>
      <c r="E5638" s="1"/>
      <c r="F5638" s="1"/>
      <c r="G5638" s="2"/>
      <c r="H5638" s="1"/>
      <c r="I5638" s="1"/>
      <c r="J5638" s="1"/>
      <c r="K5638" s="1"/>
      <c r="L5638" s="2"/>
      <c r="M5638" s="6"/>
    </row>
    <row r="5639" spans="1:13" x14ac:dyDescent="0.3">
      <c r="A5639" s="1"/>
      <c r="B5639" s="1"/>
      <c r="C5639" s="1"/>
      <c r="D5639" s="1"/>
      <c r="E5639" s="1"/>
      <c r="F5639" s="1"/>
      <c r="G5639" s="2"/>
      <c r="H5639" s="1"/>
      <c r="I5639" s="1"/>
      <c r="J5639" s="1"/>
      <c r="K5639" s="1"/>
      <c r="L5639" s="2"/>
      <c r="M5639" s="6"/>
    </row>
    <row r="5640" spans="1:13" x14ac:dyDescent="0.3">
      <c r="A5640" s="1"/>
      <c r="B5640" s="1"/>
      <c r="C5640" s="1"/>
      <c r="D5640" s="1"/>
      <c r="E5640" s="1"/>
      <c r="F5640" s="1"/>
      <c r="G5640" s="2"/>
      <c r="H5640" s="1"/>
      <c r="I5640" s="1"/>
      <c r="J5640" s="1"/>
      <c r="K5640" s="1"/>
      <c r="L5640" s="2"/>
      <c r="M5640" s="6"/>
    </row>
    <row r="5641" spans="1:13" x14ac:dyDescent="0.3">
      <c r="A5641" s="1"/>
      <c r="B5641" s="1"/>
      <c r="C5641" s="1"/>
      <c r="D5641" s="1"/>
      <c r="E5641" s="1"/>
      <c r="F5641" s="1"/>
      <c r="G5641" s="2"/>
      <c r="H5641" s="1"/>
      <c r="I5641" s="1"/>
      <c r="J5641" s="1"/>
      <c r="K5641" s="1"/>
      <c r="L5641" s="2"/>
      <c r="M5641" s="6"/>
    </row>
    <row r="5642" spans="1:13" x14ac:dyDescent="0.3">
      <c r="A5642" s="1"/>
      <c r="B5642" s="1"/>
      <c r="C5642" s="1"/>
      <c r="D5642" s="1"/>
      <c r="E5642" s="1"/>
      <c r="F5642" s="1"/>
      <c r="G5642" s="2"/>
      <c r="H5642" s="1"/>
      <c r="I5642" s="1"/>
      <c r="J5642" s="1"/>
      <c r="K5642" s="1"/>
      <c r="L5642" s="2"/>
      <c r="M5642" s="6"/>
    </row>
    <row r="5643" spans="1:13" x14ac:dyDescent="0.3">
      <c r="A5643" s="1"/>
      <c r="B5643" s="1"/>
      <c r="C5643" s="1"/>
      <c r="D5643" s="1"/>
      <c r="E5643" s="1"/>
      <c r="F5643" s="1"/>
      <c r="G5643" s="2"/>
      <c r="H5643" s="1"/>
      <c r="I5643" s="1"/>
      <c r="J5643" s="1"/>
      <c r="K5643" s="1"/>
      <c r="L5643" s="2"/>
      <c r="M5643" s="6"/>
    </row>
    <row r="5644" spans="1:13" x14ac:dyDescent="0.3">
      <c r="A5644" s="1"/>
      <c r="B5644" s="1"/>
      <c r="C5644" s="1"/>
      <c r="D5644" s="1"/>
      <c r="E5644" s="1"/>
      <c r="F5644" s="1"/>
      <c r="G5644" s="2"/>
      <c r="H5644" s="1"/>
      <c r="I5644" s="1"/>
      <c r="J5644" s="1"/>
      <c r="K5644" s="1"/>
      <c r="L5644" s="2"/>
      <c r="M5644" s="6"/>
    </row>
    <row r="5645" spans="1:13" x14ac:dyDescent="0.3">
      <c r="A5645" s="1"/>
      <c r="B5645" s="1"/>
      <c r="C5645" s="1"/>
      <c r="D5645" s="1"/>
      <c r="E5645" s="1"/>
      <c r="F5645" s="1"/>
      <c r="G5645" s="2"/>
      <c r="H5645" s="1"/>
      <c r="I5645" s="1"/>
      <c r="J5645" s="1"/>
      <c r="K5645" s="1"/>
      <c r="L5645" s="2"/>
      <c r="M5645" s="6"/>
    </row>
    <row r="5646" spans="1:13" x14ac:dyDescent="0.3">
      <c r="A5646" s="1"/>
      <c r="B5646" s="1"/>
      <c r="C5646" s="1"/>
      <c r="D5646" s="1"/>
      <c r="E5646" s="1"/>
      <c r="F5646" s="1"/>
      <c r="G5646" s="2"/>
      <c r="H5646" s="1"/>
      <c r="I5646" s="1"/>
      <c r="J5646" s="1"/>
      <c r="K5646" s="1"/>
      <c r="L5646" s="2"/>
      <c r="M5646" s="6"/>
    </row>
    <row r="5647" spans="1:13" x14ac:dyDescent="0.3">
      <c r="A5647" s="1"/>
      <c r="B5647" s="1"/>
      <c r="C5647" s="1"/>
      <c r="D5647" s="1"/>
      <c r="E5647" s="1"/>
      <c r="F5647" s="1"/>
      <c r="G5647" s="2"/>
      <c r="H5647" s="1"/>
      <c r="I5647" s="1"/>
      <c r="J5647" s="1"/>
      <c r="K5647" s="1"/>
      <c r="L5647" s="2"/>
      <c r="M5647" s="6"/>
    </row>
    <row r="5648" spans="1:13" x14ac:dyDescent="0.3">
      <c r="A5648" s="1"/>
      <c r="B5648" s="1"/>
      <c r="C5648" s="1"/>
      <c r="D5648" s="1"/>
      <c r="E5648" s="1"/>
      <c r="F5648" s="1"/>
      <c r="G5648" s="2"/>
      <c r="H5648" s="1"/>
      <c r="I5648" s="1"/>
      <c r="J5648" s="1"/>
      <c r="K5648" s="1"/>
      <c r="L5648" s="2"/>
      <c r="M5648" s="6"/>
    </row>
    <row r="5649" spans="1:13" x14ac:dyDescent="0.3">
      <c r="A5649" s="1"/>
      <c r="B5649" s="1"/>
      <c r="C5649" s="1"/>
      <c r="D5649" s="1"/>
      <c r="E5649" s="1"/>
      <c r="F5649" s="1"/>
      <c r="G5649" s="2"/>
      <c r="H5649" s="1"/>
      <c r="I5649" s="1"/>
      <c r="J5649" s="1"/>
      <c r="K5649" s="1"/>
      <c r="L5649" s="2"/>
      <c r="M5649" s="6"/>
    </row>
    <row r="5650" spans="1:13" x14ac:dyDescent="0.3">
      <c r="A5650" s="1"/>
      <c r="B5650" s="1"/>
      <c r="C5650" s="1"/>
      <c r="D5650" s="1"/>
      <c r="E5650" s="1"/>
      <c r="F5650" s="1"/>
      <c r="G5650" s="2"/>
      <c r="H5650" s="1"/>
      <c r="I5650" s="1"/>
      <c r="J5650" s="1"/>
      <c r="K5650" s="1"/>
      <c r="L5650" s="2"/>
      <c r="M5650" s="6"/>
    </row>
    <row r="5651" spans="1:13" x14ac:dyDescent="0.3">
      <c r="A5651" s="1"/>
      <c r="B5651" s="1"/>
      <c r="C5651" s="1"/>
      <c r="D5651" s="1"/>
      <c r="E5651" s="1"/>
      <c r="F5651" s="1"/>
      <c r="G5651" s="2"/>
      <c r="H5651" s="1"/>
      <c r="I5651" s="1"/>
      <c r="J5651" s="1"/>
      <c r="K5651" s="1"/>
      <c r="L5651" s="2"/>
      <c r="M5651" s="6"/>
    </row>
    <row r="5652" spans="1:13" x14ac:dyDescent="0.3">
      <c r="A5652" s="1"/>
      <c r="B5652" s="1"/>
      <c r="C5652" s="1"/>
      <c r="D5652" s="1"/>
      <c r="E5652" s="1"/>
      <c r="F5652" s="1"/>
      <c r="G5652" s="2"/>
      <c r="H5652" s="1"/>
      <c r="I5652" s="1"/>
      <c r="J5652" s="1"/>
      <c r="K5652" s="1"/>
      <c r="L5652" s="2"/>
      <c r="M5652" s="6"/>
    </row>
    <row r="5653" spans="1:13" x14ac:dyDescent="0.3">
      <c r="A5653" s="1"/>
      <c r="B5653" s="1"/>
      <c r="C5653" s="1"/>
      <c r="D5653" s="1"/>
      <c r="E5653" s="1"/>
      <c r="F5653" s="1"/>
      <c r="G5653" s="2"/>
      <c r="H5653" s="1"/>
      <c r="I5653" s="1"/>
      <c r="J5653" s="1"/>
      <c r="K5653" s="1"/>
      <c r="L5653" s="2"/>
      <c r="M5653" s="6"/>
    </row>
    <row r="5654" spans="1:13" x14ac:dyDescent="0.3">
      <c r="A5654" s="1"/>
      <c r="B5654" s="1"/>
      <c r="C5654" s="1"/>
      <c r="D5654" s="1"/>
      <c r="E5654" s="1"/>
      <c r="F5654" s="1"/>
      <c r="G5654" s="2"/>
      <c r="H5654" s="1"/>
      <c r="I5654" s="1"/>
      <c r="J5654" s="1"/>
      <c r="K5654" s="1"/>
      <c r="L5654" s="2"/>
      <c r="M5654" s="6"/>
    </row>
    <row r="5655" spans="1:13" x14ac:dyDescent="0.3">
      <c r="A5655" s="1"/>
      <c r="B5655" s="1"/>
      <c r="C5655" s="1"/>
      <c r="D5655" s="1"/>
      <c r="E5655" s="1"/>
      <c r="F5655" s="1"/>
      <c r="G5655" s="2"/>
      <c r="H5655" s="1"/>
      <c r="I5655" s="1"/>
      <c r="J5655" s="1"/>
      <c r="K5655" s="1"/>
      <c r="L5655" s="2"/>
      <c r="M5655" s="6"/>
    </row>
    <row r="5656" spans="1:13" x14ac:dyDescent="0.3">
      <c r="A5656" s="1"/>
      <c r="B5656" s="1"/>
      <c r="C5656" s="1"/>
      <c r="D5656" s="1"/>
      <c r="E5656" s="1"/>
      <c r="F5656" s="1"/>
      <c r="G5656" s="2"/>
      <c r="H5656" s="1"/>
      <c r="I5656" s="1"/>
      <c r="J5656" s="1"/>
      <c r="K5656" s="1"/>
      <c r="L5656" s="2"/>
      <c r="M5656" s="6"/>
    </row>
    <row r="5657" spans="1:13" x14ac:dyDescent="0.3">
      <c r="A5657" s="1"/>
      <c r="B5657" s="1"/>
      <c r="C5657" s="1"/>
      <c r="D5657" s="1"/>
      <c r="E5657" s="1"/>
      <c r="F5657" s="1"/>
      <c r="G5657" s="2"/>
      <c r="H5657" s="1"/>
      <c r="I5657" s="1"/>
      <c r="J5657" s="1"/>
      <c r="K5657" s="1"/>
      <c r="L5657" s="2"/>
      <c r="M5657" s="6"/>
    </row>
    <row r="5658" spans="1:13" x14ac:dyDescent="0.3">
      <c r="A5658" s="1"/>
      <c r="B5658" s="1"/>
      <c r="C5658" s="1"/>
      <c r="D5658" s="1"/>
      <c r="E5658" s="1"/>
      <c r="F5658" s="1"/>
      <c r="G5658" s="2"/>
      <c r="H5658" s="1"/>
      <c r="I5658" s="1"/>
      <c r="J5658" s="1"/>
      <c r="K5658" s="1"/>
      <c r="L5658" s="2"/>
      <c r="M5658" s="6"/>
    </row>
    <row r="5659" spans="1:13" x14ac:dyDescent="0.3">
      <c r="A5659" s="1"/>
      <c r="B5659" s="1"/>
      <c r="C5659" s="1"/>
      <c r="D5659" s="1"/>
      <c r="E5659" s="1"/>
      <c r="F5659" s="1"/>
      <c r="G5659" s="2"/>
      <c r="H5659" s="1"/>
      <c r="I5659" s="1"/>
      <c r="J5659" s="1"/>
      <c r="K5659" s="1"/>
      <c r="L5659" s="2"/>
      <c r="M5659" s="6"/>
    </row>
    <row r="5660" spans="1:13" x14ac:dyDescent="0.3">
      <c r="A5660" s="1"/>
      <c r="B5660" s="1"/>
      <c r="C5660" s="1"/>
      <c r="D5660" s="1"/>
      <c r="E5660" s="1"/>
      <c r="F5660" s="1"/>
      <c r="G5660" s="2"/>
      <c r="H5660" s="1"/>
      <c r="I5660" s="1"/>
      <c r="J5660" s="1"/>
      <c r="K5660" s="1"/>
      <c r="L5660" s="2"/>
      <c r="M5660" s="6"/>
    </row>
    <row r="5661" spans="1:13" x14ac:dyDescent="0.3">
      <c r="A5661" s="1"/>
      <c r="B5661" s="1"/>
      <c r="C5661" s="1"/>
      <c r="D5661" s="1"/>
      <c r="E5661" s="1"/>
      <c r="F5661" s="1"/>
      <c r="G5661" s="2"/>
      <c r="H5661" s="1"/>
      <c r="I5661" s="1"/>
      <c r="J5661" s="1"/>
      <c r="K5661" s="1"/>
      <c r="L5661" s="2"/>
      <c r="M5661" s="6"/>
    </row>
    <row r="5662" spans="1:13" x14ac:dyDescent="0.3">
      <c r="A5662" s="1"/>
      <c r="B5662" s="1"/>
      <c r="C5662" s="1"/>
      <c r="D5662" s="1"/>
      <c r="E5662" s="1"/>
      <c r="F5662" s="1"/>
      <c r="G5662" s="2"/>
      <c r="H5662" s="1"/>
      <c r="I5662" s="1"/>
      <c r="J5662" s="1"/>
      <c r="K5662" s="1"/>
      <c r="L5662" s="2"/>
      <c r="M5662" s="6"/>
    </row>
    <row r="5663" spans="1:13" x14ac:dyDescent="0.3">
      <c r="A5663" s="1"/>
      <c r="B5663" s="1"/>
      <c r="C5663" s="1"/>
      <c r="D5663" s="1"/>
      <c r="E5663" s="1"/>
      <c r="F5663" s="1"/>
      <c r="G5663" s="2"/>
      <c r="H5663" s="1"/>
      <c r="I5663" s="1"/>
      <c r="J5663" s="1"/>
      <c r="K5663" s="1"/>
      <c r="L5663" s="2"/>
      <c r="M5663" s="6"/>
    </row>
    <row r="5664" spans="1:13" x14ac:dyDescent="0.3">
      <c r="A5664" s="1"/>
      <c r="B5664" s="1"/>
      <c r="C5664" s="1"/>
      <c r="D5664" s="1"/>
      <c r="E5664" s="1"/>
      <c r="F5664" s="1"/>
      <c r="G5664" s="2"/>
      <c r="H5664" s="1"/>
      <c r="I5664" s="1"/>
      <c r="J5664" s="1"/>
      <c r="K5664" s="1"/>
      <c r="L5664" s="2"/>
      <c r="M5664" s="6"/>
    </row>
    <row r="5665" spans="1:13" x14ac:dyDescent="0.3">
      <c r="A5665" s="1"/>
      <c r="B5665" s="1"/>
      <c r="C5665" s="1"/>
      <c r="D5665" s="1"/>
      <c r="E5665" s="1"/>
      <c r="F5665" s="1"/>
      <c r="G5665" s="2"/>
      <c r="H5665" s="1"/>
      <c r="I5665" s="1"/>
      <c r="J5665" s="1"/>
      <c r="K5665" s="1"/>
      <c r="L5665" s="2"/>
      <c r="M5665" s="6"/>
    </row>
    <row r="5666" spans="1:13" x14ac:dyDescent="0.3">
      <c r="A5666" s="1"/>
      <c r="B5666" s="1"/>
      <c r="C5666" s="1"/>
      <c r="D5666" s="1"/>
      <c r="E5666" s="1"/>
      <c r="F5666" s="1"/>
      <c r="G5666" s="2"/>
      <c r="H5666" s="1"/>
      <c r="I5666" s="1"/>
      <c r="J5666" s="1"/>
      <c r="K5666" s="1"/>
      <c r="L5666" s="2"/>
      <c r="M5666" s="6"/>
    </row>
    <row r="5667" spans="1:13" x14ac:dyDescent="0.3">
      <c r="A5667" s="1"/>
      <c r="B5667" s="1"/>
      <c r="C5667" s="1"/>
      <c r="D5667" s="1"/>
      <c r="E5667" s="1"/>
      <c r="F5667" s="1"/>
      <c r="G5667" s="2"/>
      <c r="H5667" s="1"/>
      <c r="I5667" s="1"/>
      <c r="J5667" s="1"/>
      <c r="K5667" s="1"/>
      <c r="L5667" s="2"/>
      <c r="M5667" s="6"/>
    </row>
    <row r="5668" spans="1:13" x14ac:dyDescent="0.3">
      <c r="A5668" s="1"/>
      <c r="B5668" s="1"/>
      <c r="C5668" s="1"/>
      <c r="D5668" s="1"/>
      <c r="E5668" s="1"/>
      <c r="F5668" s="1"/>
      <c r="G5668" s="2"/>
      <c r="H5668" s="1"/>
      <c r="I5668" s="1"/>
      <c r="J5668" s="1"/>
      <c r="K5668" s="1"/>
      <c r="L5668" s="2"/>
      <c r="M5668" s="6"/>
    </row>
    <row r="5669" spans="1:13" x14ac:dyDescent="0.3">
      <c r="A5669" s="1"/>
      <c r="B5669" s="1"/>
      <c r="C5669" s="1"/>
      <c r="D5669" s="1"/>
      <c r="E5669" s="1"/>
      <c r="F5669" s="1"/>
      <c r="G5669" s="2"/>
      <c r="H5669" s="1"/>
      <c r="I5669" s="1"/>
      <c r="J5669" s="1"/>
      <c r="K5669" s="1"/>
      <c r="L5669" s="2"/>
      <c r="M5669" s="6"/>
    </row>
    <row r="5670" spans="1:13" x14ac:dyDescent="0.3">
      <c r="A5670" s="1"/>
      <c r="B5670" s="1"/>
      <c r="C5670" s="1"/>
      <c r="D5670" s="1"/>
      <c r="E5670" s="1"/>
      <c r="F5670" s="1"/>
      <c r="G5670" s="2"/>
      <c r="H5670" s="1"/>
      <c r="I5670" s="1"/>
      <c r="J5670" s="1"/>
      <c r="K5670" s="1"/>
      <c r="L5670" s="2"/>
      <c r="M5670" s="6"/>
    </row>
    <row r="5671" spans="1:13" x14ac:dyDescent="0.3">
      <c r="A5671" s="1"/>
      <c r="B5671" s="1"/>
      <c r="C5671" s="1"/>
      <c r="D5671" s="1"/>
      <c r="E5671" s="1"/>
      <c r="F5671" s="1"/>
      <c r="G5671" s="2"/>
      <c r="H5671" s="1"/>
      <c r="I5671" s="1"/>
      <c r="J5671" s="1"/>
      <c r="K5671" s="1"/>
      <c r="L5671" s="2"/>
      <c r="M5671" s="6"/>
    </row>
    <row r="5672" spans="1:13" x14ac:dyDescent="0.3">
      <c r="A5672" s="1"/>
      <c r="B5672" s="1"/>
      <c r="C5672" s="1"/>
      <c r="D5672" s="1"/>
      <c r="E5672" s="1"/>
      <c r="F5672" s="1"/>
      <c r="G5672" s="2"/>
      <c r="H5672" s="1"/>
      <c r="I5672" s="1"/>
      <c r="J5672" s="1"/>
      <c r="K5672" s="1"/>
      <c r="L5672" s="2"/>
      <c r="M5672" s="6"/>
    </row>
    <row r="5673" spans="1:13" x14ac:dyDescent="0.3">
      <c r="A5673" s="1"/>
      <c r="B5673" s="1"/>
      <c r="C5673" s="1"/>
      <c r="D5673" s="1"/>
      <c r="E5673" s="1"/>
      <c r="F5673" s="1"/>
      <c r="G5673" s="2"/>
      <c r="H5673" s="1"/>
      <c r="I5673" s="1"/>
      <c r="J5673" s="1"/>
      <c r="K5673" s="1"/>
      <c r="L5673" s="2"/>
      <c r="M5673" s="6"/>
    </row>
    <row r="5674" spans="1:13" x14ac:dyDescent="0.3">
      <c r="A5674" s="1"/>
      <c r="B5674" s="1"/>
      <c r="C5674" s="1"/>
      <c r="D5674" s="1"/>
      <c r="E5674" s="1"/>
      <c r="F5674" s="1"/>
      <c r="G5674" s="2"/>
      <c r="H5674" s="1"/>
      <c r="I5674" s="1"/>
      <c r="J5674" s="1"/>
      <c r="K5674" s="1"/>
      <c r="L5674" s="2"/>
      <c r="M5674" s="6"/>
    </row>
    <row r="5675" spans="1:13" x14ac:dyDescent="0.3">
      <c r="A5675" s="1"/>
      <c r="B5675" s="1"/>
      <c r="C5675" s="1"/>
      <c r="D5675" s="1"/>
      <c r="E5675" s="1"/>
      <c r="F5675" s="1"/>
      <c r="G5675" s="2"/>
      <c r="H5675" s="1"/>
      <c r="I5675" s="1"/>
      <c r="J5675" s="1"/>
      <c r="K5675" s="1"/>
      <c r="L5675" s="2"/>
      <c r="M5675" s="6"/>
    </row>
    <row r="5676" spans="1:13" x14ac:dyDescent="0.3">
      <c r="A5676" s="1"/>
      <c r="B5676" s="1"/>
      <c r="C5676" s="1"/>
      <c r="D5676" s="1"/>
      <c r="E5676" s="1"/>
      <c r="F5676" s="1"/>
      <c r="G5676" s="2"/>
      <c r="H5676" s="1"/>
      <c r="I5676" s="1"/>
      <c r="J5676" s="1"/>
      <c r="K5676" s="1"/>
      <c r="L5676" s="2"/>
      <c r="M5676" s="6"/>
    </row>
    <row r="5677" spans="1:13" x14ac:dyDescent="0.3">
      <c r="A5677" s="1"/>
      <c r="B5677" s="1"/>
      <c r="C5677" s="1"/>
      <c r="D5677" s="1"/>
      <c r="E5677" s="1"/>
      <c r="F5677" s="1"/>
      <c r="G5677" s="2"/>
      <c r="H5677" s="1"/>
      <c r="I5677" s="1"/>
      <c r="J5677" s="1"/>
      <c r="K5677" s="1"/>
      <c r="L5677" s="2"/>
      <c r="M5677" s="6"/>
    </row>
    <row r="5678" spans="1:13" x14ac:dyDescent="0.3">
      <c r="A5678" s="1"/>
      <c r="B5678" s="1"/>
      <c r="C5678" s="1"/>
      <c r="D5678" s="1"/>
      <c r="E5678" s="1"/>
      <c r="F5678" s="1"/>
      <c r="G5678" s="2"/>
      <c r="H5678" s="1"/>
      <c r="I5678" s="1"/>
      <c r="J5678" s="1"/>
      <c r="K5678" s="1"/>
      <c r="L5678" s="2"/>
      <c r="M5678" s="6"/>
    </row>
    <row r="5679" spans="1:13" x14ac:dyDescent="0.3">
      <c r="A5679" s="1"/>
      <c r="B5679" s="1"/>
      <c r="C5679" s="1"/>
      <c r="D5679" s="1"/>
      <c r="E5679" s="1"/>
      <c r="F5679" s="1"/>
      <c r="G5679" s="2"/>
      <c r="H5679" s="1"/>
      <c r="I5679" s="1"/>
      <c r="J5679" s="1"/>
      <c r="K5679" s="1"/>
      <c r="L5679" s="2"/>
      <c r="M5679" s="6"/>
    </row>
    <row r="5680" spans="1:13" x14ac:dyDescent="0.3">
      <c r="A5680" s="1"/>
      <c r="B5680" s="1"/>
      <c r="C5680" s="1"/>
      <c r="D5680" s="1"/>
      <c r="E5680" s="1"/>
      <c r="F5680" s="1"/>
      <c r="G5680" s="2"/>
      <c r="H5680" s="1"/>
      <c r="I5680" s="1"/>
      <c r="J5680" s="1"/>
      <c r="K5680" s="1"/>
      <c r="L5680" s="2"/>
      <c r="M5680" s="6"/>
    </row>
    <row r="5681" spans="1:13" x14ac:dyDescent="0.3">
      <c r="A5681" s="1"/>
      <c r="B5681" s="1"/>
      <c r="C5681" s="1"/>
      <c r="D5681" s="1"/>
      <c r="E5681" s="1"/>
      <c r="F5681" s="1"/>
      <c r="G5681" s="2"/>
      <c r="H5681" s="1"/>
      <c r="I5681" s="1"/>
      <c r="J5681" s="1"/>
      <c r="K5681" s="1"/>
      <c r="L5681" s="2"/>
      <c r="M5681" s="6"/>
    </row>
    <row r="5682" spans="1:13" x14ac:dyDescent="0.3">
      <c r="A5682" s="1"/>
      <c r="B5682" s="1"/>
      <c r="C5682" s="1"/>
      <c r="D5682" s="1"/>
      <c r="E5682" s="1"/>
      <c r="F5682" s="1"/>
      <c r="G5682" s="2"/>
      <c r="H5682" s="1"/>
      <c r="I5682" s="1"/>
      <c r="J5682" s="1"/>
      <c r="K5682" s="1"/>
      <c r="L5682" s="2"/>
      <c r="M5682" s="6"/>
    </row>
    <row r="5683" spans="1:13" x14ac:dyDescent="0.3">
      <c r="A5683" s="1"/>
      <c r="B5683" s="1"/>
      <c r="C5683" s="1"/>
      <c r="D5683" s="1"/>
      <c r="E5683" s="1"/>
      <c r="F5683" s="1"/>
      <c r="G5683" s="2"/>
      <c r="H5683" s="1"/>
      <c r="I5683" s="1"/>
      <c r="J5683" s="1"/>
      <c r="K5683" s="1"/>
      <c r="L5683" s="2"/>
      <c r="M5683" s="6"/>
    </row>
    <row r="5684" spans="1:13" x14ac:dyDescent="0.3">
      <c r="A5684" s="1"/>
      <c r="B5684" s="1"/>
      <c r="C5684" s="1"/>
      <c r="D5684" s="1"/>
      <c r="E5684" s="1"/>
      <c r="F5684" s="1"/>
      <c r="G5684" s="2"/>
      <c r="H5684" s="1"/>
      <c r="I5684" s="1"/>
      <c r="J5684" s="1"/>
      <c r="K5684" s="1"/>
      <c r="L5684" s="2"/>
      <c r="M5684" s="6"/>
    </row>
    <row r="5685" spans="1:13" x14ac:dyDescent="0.3">
      <c r="A5685" s="1"/>
      <c r="B5685" s="1"/>
      <c r="C5685" s="1"/>
      <c r="D5685" s="1"/>
      <c r="E5685" s="1"/>
      <c r="F5685" s="1"/>
      <c r="G5685" s="2"/>
      <c r="H5685" s="1"/>
      <c r="I5685" s="1"/>
      <c r="J5685" s="1"/>
      <c r="K5685" s="1"/>
      <c r="L5685" s="2"/>
      <c r="M5685" s="6"/>
    </row>
    <row r="5686" spans="1:13" x14ac:dyDescent="0.3">
      <c r="A5686" s="1"/>
      <c r="B5686" s="1"/>
      <c r="C5686" s="1"/>
      <c r="D5686" s="1"/>
      <c r="E5686" s="1"/>
      <c r="F5686" s="1"/>
      <c r="G5686" s="2"/>
      <c r="H5686" s="1"/>
      <c r="I5686" s="1"/>
      <c r="J5686" s="1"/>
      <c r="K5686" s="1"/>
      <c r="L5686" s="2"/>
      <c r="M5686" s="6"/>
    </row>
    <row r="5687" spans="1:13" x14ac:dyDescent="0.3">
      <c r="A5687" s="1"/>
      <c r="B5687" s="1"/>
      <c r="C5687" s="1"/>
      <c r="D5687" s="1"/>
      <c r="E5687" s="1"/>
      <c r="F5687" s="1"/>
      <c r="G5687" s="2"/>
      <c r="H5687" s="1"/>
      <c r="I5687" s="1"/>
      <c r="J5687" s="1"/>
      <c r="K5687" s="1"/>
      <c r="L5687" s="2"/>
      <c r="M5687" s="6"/>
    </row>
    <row r="5688" spans="1:13" x14ac:dyDescent="0.3">
      <c r="A5688" s="1"/>
      <c r="B5688" s="1"/>
      <c r="C5688" s="1"/>
      <c r="D5688" s="1"/>
      <c r="E5688" s="1"/>
      <c r="F5688" s="1"/>
      <c r="G5688" s="2"/>
      <c r="H5688" s="1"/>
      <c r="I5688" s="1"/>
      <c r="J5688" s="1"/>
      <c r="K5688" s="1"/>
      <c r="L5688" s="2"/>
      <c r="M5688" s="6"/>
    </row>
    <row r="5689" spans="1:13" x14ac:dyDescent="0.3">
      <c r="A5689" s="1"/>
      <c r="B5689" s="1"/>
      <c r="C5689" s="1"/>
      <c r="D5689" s="1"/>
      <c r="E5689" s="1"/>
      <c r="F5689" s="1"/>
      <c r="G5689" s="2"/>
      <c r="H5689" s="1"/>
      <c r="I5689" s="1"/>
      <c r="J5689" s="1"/>
      <c r="K5689" s="1"/>
      <c r="L5689" s="2"/>
      <c r="M5689" s="6"/>
    </row>
    <row r="5690" spans="1:13" x14ac:dyDescent="0.3">
      <c r="A5690" s="1"/>
      <c r="B5690" s="1"/>
      <c r="C5690" s="1"/>
      <c r="D5690" s="1"/>
      <c r="E5690" s="1"/>
      <c r="F5690" s="1"/>
      <c r="G5690" s="2"/>
      <c r="H5690" s="1"/>
      <c r="I5690" s="1"/>
      <c r="J5690" s="1"/>
      <c r="K5690" s="1"/>
      <c r="L5690" s="2"/>
      <c r="M5690" s="6"/>
    </row>
    <row r="5691" spans="1:13" x14ac:dyDescent="0.3">
      <c r="A5691" s="1"/>
      <c r="B5691" s="1"/>
      <c r="C5691" s="1"/>
      <c r="D5691" s="1"/>
      <c r="E5691" s="1"/>
      <c r="F5691" s="1"/>
      <c r="G5691" s="2"/>
      <c r="H5691" s="1"/>
      <c r="I5691" s="1"/>
      <c r="J5691" s="1"/>
      <c r="K5691" s="1"/>
      <c r="L5691" s="2"/>
      <c r="M5691" s="6"/>
    </row>
    <row r="5692" spans="1:13" x14ac:dyDescent="0.3">
      <c r="A5692" s="1"/>
      <c r="B5692" s="1"/>
      <c r="C5692" s="1"/>
      <c r="D5692" s="1"/>
      <c r="E5692" s="1"/>
      <c r="F5692" s="1"/>
      <c r="G5692" s="2"/>
      <c r="H5692" s="1"/>
      <c r="I5692" s="1"/>
      <c r="J5692" s="1"/>
      <c r="K5692" s="1"/>
      <c r="L5692" s="2"/>
      <c r="M5692" s="6"/>
    </row>
    <row r="5693" spans="1:13" x14ac:dyDescent="0.3">
      <c r="A5693" s="1"/>
      <c r="B5693" s="1"/>
      <c r="C5693" s="1"/>
      <c r="D5693" s="1"/>
      <c r="E5693" s="1"/>
      <c r="F5693" s="1"/>
      <c r="G5693" s="2"/>
      <c r="H5693" s="1"/>
      <c r="I5693" s="1"/>
      <c r="J5693" s="1"/>
      <c r="K5693" s="1"/>
      <c r="L5693" s="2"/>
      <c r="M5693" s="6"/>
    </row>
    <row r="5694" spans="1:13" x14ac:dyDescent="0.3">
      <c r="A5694" s="1"/>
      <c r="B5694" s="1"/>
      <c r="C5694" s="1"/>
      <c r="D5694" s="1"/>
      <c r="E5694" s="1"/>
      <c r="F5694" s="1"/>
      <c r="G5694" s="2"/>
      <c r="H5694" s="1"/>
      <c r="I5694" s="1"/>
      <c r="J5694" s="1"/>
      <c r="K5694" s="1"/>
      <c r="L5694" s="2"/>
      <c r="M5694" s="6"/>
    </row>
    <row r="5695" spans="1:13" x14ac:dyDescent="0.3">
      <c r="A5695" s="1"/>
      <c r="B5695" s="1"/>
      <c r="C5695" s="1"/>
      <c r="D5695" s="1"/>
      <c r="E5695" s="1"/>
      <c r="F5695" s="1"/>
      <c r="G5695" s="2"/>
      <c r="H5695" s="1"/>
      <c r="I5695" s="1"/>
      <c r="J5695" s="1"/>
      <c r="K5695" s="1"/>
      <c r="L5695" s="2"/>
      <c r="M5695" s="6"/>
    </row>
    <row r="5696" spans="1:13" x14ac:dyDescent="0.3">
      <c r="A5696" s="1"/>
      <c r="B5696" s="1"/>
      <c r="C5696" s="1"/>
      <c r="D5696" s="1"/>
      <c r="E5696" s="1"/>
      <c r="F5696" s="1"/>
      <c r="G5696" s="2"/>
      <c r="H5696" s="1"/>
      <c r="I5696" s="1"/>
      <c r="J5696" s="1"/>
      <c r="K5696" s="1"/>
      <c r="L5696" s="2"/>
      <c r="M5696" s="6"/>
    </row>
    <row r="5697" spans="1:13" x14ac:dyDescent="0.3">
      <c r="A5697" s="1"/>
      <c r="B5697" s="1"/>
      <c r="C5697" s="1"/>
      <c r="D5697" s="1"/>
      <c r="E5697" s="1"/>
      <c r="F5697" s="1"/>
      <c r="G5697" s="2"/>
      <c r="H5697" s="1"/>
      <c r="I5697" s="1"/>
      <c r="J5697" s="1"/>
      <c r="K5697" s="1"/>
      <c r="L5697" s="2"/>
      <c r="M5697" s="6"/>
    </row>
    <row r="5698" spans="1:13" x14ac:dyDescent="0.3">
      <c r="A5698" s="1"/>
      <c r="B5698" s="1"/>
      <c r="C5698" s="1"/>
      <c r="D5698" s="1"/>
      <c r="E5698" s="1"/>
      <c r="F5698" s="1"/>
      <c r="G5698" s="2"/>
      <c r="H5698" s="1"/>
      <c r="I5698" s="1"/>
      <c r="J5698" s="1"/>
      <c r="K5698" s="1"/>
      <c r="L5698" s="2"/>
      <c r="M5698" s="6"/>
    </row>
    <row r="5699" spans="1:13" x14ac:dyDescent="0.3">
      <c r="A5699" s="1"/>
      <c r="B5699" s="1"/>
      <c r="C5699" s="1"/>
      <c r="D5699" s="1"/>
      <c r="E5699" s="1"/>
      <c r="F5699" s="1"/>
      <c r="G5699" s="2"/>
      <c r="H5699" s="1"/>
      <c r="I5699" s="1"/>
      <c r="J5699" s="1"/>
      <c r="K5699" s="1"/>
      <c r="L5699" s="2"/>
      <c r="M5699" s="6"/>
    </row>
    <row r="5700" spans="1:13" x14ac:dyDescent="0.3">
      <c r="A5700" s="1"/>
      <c r="B5700" s="1"/>
      <c r="C5700" s="1"/>
      <c r="D5700" s="1"/>
      <c r="E5700" s="1"/>
      <c r="F5700" s="1"/>
      <c r="G5700" s="2"/>
      <c r="H5700" s="1"/>
      <c r="I5700" s="1"/>
      <c r="J5700" s="1"/>
      <c r="K5700" s="1"/>
      <c r="L5700" s="2"/>
      <c r="M5700" s="6"/>
    </row>
    <row r="5701" spans="1:13" x14ac:dyDescent="0.3">
      <c r="A5701" s="1"/>
      <c r="B5701" s="1"/>
      <c r="C5701" s="1"/>
      <c r="D5701" s="1"/>
      <c r="E5701" s="1"/>
      <c r="F5701" s="1"/>
      <c r="G5701" s="2"/>
      <c r="H5701" s="1"/>
      <c r="I5701" s="1"/>
      <c r="J5701" s="1"/>
      <c r="K5701" s="1"/>
      <c r="L5701" s="2"/>
      <c r="M5701" s="6"/>
    </row>
    <row r="5702" spans="1:13" x14ac:dyDescent="0.3">
      <c r="A5702" s="1"/>
      <c r="B5702" s="1"/>
      <c r="C5702" s="1"/>
      <c r="D5702" s="1"/>
      <c r="E5702" s="1"/>
      <c r="F5702" s="1"/>
      <c r="G5702" s="2"/>
      <c r="H5702" s="1"/>
      <c r="I5702" s="1"/>
      <c r="J5702" s="1"/>
      <c r="K5702" s="1"/>
      <c r="L5702" s="2"/>
      <c r="M5702" s="6"/>
    </row>
    <row r="5703" spans="1:13" x14ac:dyDescent="0.3">
      <c r="A5703" s="1"/>
      <c r="B5703" s="1"/>
      <c r="C5703" s="1"/>
      <c r="D5703" s="1"/>
      <c r="E5703" s="1"/>
      <c r="F5703" s="1"/>
      <c r="G5703" s="2"/>
      <c r="H5703" s="1"/>
      <c r="I5703" s="1"/>
      <c r="J5703" s="1"/>
      <c r="K5703" s="1"/>
      <c r="L5703" s="2"/>
      <c r="M5703" s="6"/>
    </row>
    <row r="5704" spans="1:13" x14ac:dyDescent="0.3">
      <c r="A5704" s="1"/>
      <c r="B5704" s="1"/>
      <c r="C5704" s="1"/>
      <c r="D5704" s="1"/>
      <c r="E5704" s="1"/>
      <c r="F5704" s="1"/>
      <c r="G5704" s="2"/>
      <c r="H5704" s="1"/>
      <c r="I5704" s="1"/>
      <c r="J5704" s="1"/>
      <c r="K5704" s="1"/>
      <c r="L5704" s="2"/>
      <c r="M5704" s="6"/>
    </row>
    <row r="5705" spans="1:13" x14ac:dyDescent="0.3">
      <c r="A5705" s="1"/>
      <c r="B5705" s="1"/>
      <c r="C5705" s="1"/>
      <c r="D5705" s="1"/>
      <c r="E5705" s="1"/>
      <c r="F5705" s="1"/>
      <c r="G5705" s="2"/>
      <c r="H5705" s="1"/>
      <c r="I5705" s="1"/>
      <c r="J5705" s="1"/>
      <c r="K5705" s="1"/>
      <c r="L5705" s="2"/>
      <c r="M5705" s="6"/>
    </row>
    <row r="5706" spans="1:13" x14ac:dyDescent="0.3">
      <c r="A5706" s="1"/>
      <c r="B5706" s="1"/>
      <c r="C5706" s="1"/>
      <c r="D5706" s="1"/>
      <c r="E5706" s="1"/>
      <c r="F5706" s="1"/>
      <c r="G5706" s="2"/>
      <c r="H5706" s="1"/>
      <c r="I5706" s="1"/>
      <c r="J5706" s="1"/>
      <c r="K5706" s="1"/>
      <c r="L5706" s="2"/>
      <c r="M5706" s="6"/>
    </row>
    <row r="5707" spans="1:13" x14ac:dyDescent="0.3">
      <c r="A5707" s="1"/>
      <c r="B5707" s="1"/>
      <c r="C5707" s="1"/>
      <c r="D5707" s="1"/>
      <c r="E5707" s="1"/>
      <c r="F5707" s="1"/>
      <c r="G5707" s="2"/>
      <c r="H5707" s="1"/>
      <c r="I5707" s="1"/>
      <c r="J5707" s="1"/>
      <c r="K5707" s="1"/>
      <c r="L5707" s="2"/>
      <c r="M5707" s="6"/>
    </row>
    <row r="5708" spans="1:13" x14ac:dyDescent="0.3">
      <c r="A5708" s="1"/>
      <c r="B5708" s="1"/>
      <c r="C5708" s="1"/>
      <c r="D5708" s="1"/>
      <c r="E5708" s="1"/>
      <c r="F5708" s="1"/>
      <c r="G5708" s="2"/>
      <c r="H5708" s="1"/>
      <c r="I5708" s="1"/>
      <c r="J5708" s="1"/>
      <c r="K5708" s="1"/>
      <c r="L5708" s="2"/>
      <c r="M5708" s="6"/>
    </row>
    <row r="5709" spans="1:13" x14ac:dyDescent="0.3">
      <c r="A5709" s="1"/>
      <c r="B5709" s="1"/>
      <c r="C5709" s="1"/>
      <c r="D5709" s="1"/>
      <c r="E5709" s="1"/>
      <c r="F5709" s="1"/>
      <c r="G5709" s="2"/>
      <c r="H5709" s="1"/>
      <c r="I5709" s="1"/>
      <c r="J5709" s="1"/>
      <c r="K5709" s="1"/>
      <c r="L5709" s="2"/>
      <c r="M5709" s="6"/>
    </row>
    <row r="5710" spans="1:13" x14ac:dyDescent="0.3">
      <c r="A5710" s="1"/>
      <c r="B5710" s="1"/>
      <c r="C5710" s="1"/>
      <c r="D5710" s="1"/>
      <c r="E5710" s="1"/>
      <c r="F5710" s="1"/>
      <c r="G5710" s="2"/>
      <c r="H5710" s="1"/>
      <c r="I5710" s="1"/>
      <c r="J5710" s="1"/>
      <c r="K5710" s="1"/>
      <c r="L5710" s="2"/>
      <c r="M5710" s="6"/>
    </row>
    <row r="5711" spans="1:13" x14ac:dyDescent="0.3">
      <c r="A5711" s="1"/>
      <c r="B5711" s="1"/>
      <c r="C5711" s="1"/>
      <c r="D5711" s="1"/>
      <c r="E5711" s="1"/>
      <c r="F5711" s="1"/>
      <c r="G5711" s="2"/>
      <c r="H5711" s="1"/>
      <c r="I5711" s="1"/>
      <c r="J5711" s="1"/>
      <c r="K5711" s="1"/>
      <c r="L5711" s="2"/>
      <c r="M5711" s="6"/>
    </row>
    <row r="5712" spans="1:13" x14ac:dyDescent="0.3">
      <c r="A5712" s="1"/>
      <c r="B5712" s="1"/>
      <c r="C5712" s="1"/>
      <c r="D5712" s="1"/>
      <c r="E5712" s="1"/>
      <c r="F5712" s="1"/>
      <c r="G5712" s="2"/>
      <c r="H5712" s="1"/>
      <c r="I5712" s="1"/>
      <c r="J5712" s="1"/>
      <c r="K5712" s="1"/>
      <c r="L5712" s="2"/>
      <c r="M5712" s="6"/>
    </row>
    <row r="5713" spans="1:13" x14ac:dyDescent="0.3">
      <c r="A5713" s="1"/>
      <c r="B5713" s="1"/>
      <c r="C5713" s="1"/>
      <c r="D5713" s="1"/>
      <c r="E5713" s="1"/>
      <c r="F5713" s="1"/>
      <c r="G5713" s="2"/>
      <c r="H5713" s="1"/>
      <c r="I5713" s="1"/>
      <c r="J5713" s="1"/>
      <c r="K5713" s="1"/>
      <c r="L5713" s="2"/>
      <c r="M5713" s="6"/>
    </row>
    <row r="5714" spans="1:13" x14ac:dyDescent="0.3">
      <c r="A5714" s="1"/>
      <c r="B5714" s="1"/>
      <c r="C5714" s="1"/>
      <c r="D5714" s="1"/>
      <c r="E5714" s="1"/>
      <c r="F5714" s="1"/>
      <c r="G5714" s="2"/>
      <c r="H5714" s="1"/>
      <c r="I5714" s="1"/>
      <c r="J5714" s="1"/>
      <c r="K5714" s="1"/>
      <c r="L5714" s="2"/>
      <c r="M5714" s="6"/>
    </row>
    <row r="5715" spans="1:13" x14ac:dyDescent="0.3">
      <c r="A5715" s="1"/>
      <c r="B5715" s="1"/>
      <c r="C5715" s="1"/>
      <c r="D5715" s="1"/>
      <c r="E5715" s="1"/>
      <c r="F5715" s="1"/>
      <c r="G5715" s="2"/>
      <c r="H5715" s="1"/>
      <c r="I5715" s="1"/>
      <c r="J5715" s="1"/>
      <c r="K5715" s="1"/>
      <c r="L5715" s="2"/>
      <c r="M5715" s="6"/>
    </row>
    <row r="5716" spans="1:13" x14ac:dyDescent="0.3">
      <c r="A5716" s="1"/>
      <c r="B5716" s="1"/>
      <c r="C5716" s="1"/>
      <c r="D5716" s="1"/>
      <c r="E5716" s="1"/>
      <c r="F5716" s="1"/>
      <c r="G5716" s="2"/>
      <c r="H5716" s="1"/>
      <c r="I5716" s="1"/>
      <c r="J5716" s="1"/>
      <c r="K5716" s="1"/>
      <c r="L5716" s="2"/>
      <c r="M5716" s="6"/>
    </row>
    <row r="5717" spans="1:13" x14ac:dyDescent="0.3">
      <c r="A5717" s="1"/>
      <c r="B5717" s="1"/>
      <c r="C5717" s="1"/>
      <c r="D5717" s="1"/>
      <c r="E5717" s="1"/>
      <c r="F5717" s="1"/>
      <c r="G5717" s="2"/>
      <c r="H5717" s="1"/>
      <c r="I5717" s="1"/>
      <c r="J5717" s="1"/>
      <c r="K5717" s="1"/>
      <c r="L5717" s="2"/>
      <c r="M5717" s="6"/>
    </row>
    <row r="5718" spans="1:13" x14ac:dyDescent="0.3">
      <c r="A5718" s="1"/>
      <c r="B5718" s="1"/>
      <c r="C5718" s="1"/>
      <c r="D5718" s="1"/>
      <c r="E5718" s="1"/>
      <c r="F5718" s="1"/>
      <c r="G5718" s="2"/>
      <c r="H5718" s="1"/>
      <c r="I5718" s="1"/>
      <c r="J5718" s="1"/>
      <c r="K5718" s="1"/>
      <c r="L5718" s="2"/>
      <c r="M5718" s="6"/>
    </row>
    <row r="5719" spans="1:13" x14ac:dyDescent="0.3">
      <c r="A5719" s="1"/>
      <c r="B5719" s="1"/>
      <c r="C5719" s="1"/>
      <c r="D5719" s="1"/>
      <c r="E5719" s="1"/>
      <c r="F5719" s="1"/>
      <c r="G5719" s="2"/>
      <c r="H5719" s="1"/>
      <c r="I5719" s="1"/>
      <c r="J5719" s="1"/>
      <c r="K5719" s="1"/>
      <c r="L5719" s="2"/>
      <c r="M5719" s="6"/>
    </row>
    <row r="5720" spans="1:13" x14ac:dyDescent="0.3">
      <c r="A5720" s="1"/>
      <c r="B5720" s="1"/>
      <c r="C5720" s="1"/>
      <c r="D5720" s="1"/>
      <c r="E5720" s="1"/>
      <c r="F5720" s="1"/>
      <c r="G5720" s="2"/>
      <c r="H5720" s="1"/>
      <c r="I5720" s="1"/>
      <c r="J5720" s="1"/>
      <c r="K5720" s="1"/>
      <c r="L5720" s="2"/>
      <c r="M5720" s="6"/>
    </row>
    <row r="5721" spans="1:13" x14ac:dyDescent="0.3">
      <c r="A5721" s="1"/>
      <c r="B5721" s="1"/>
      <c r="C5721" s="1"/>
      <c r="D5721" s="1"/>
      <c r="E5721" s="1"/>
      <c r="F5721" s="1"/>
      <c r="G5721" s="2"/>
      <c r="H5721" s="1"/>
      <c r="I5721" s="1"/>
      <c r="J5721" s="1"/>
      <c r="K5721" s="1"/>
      <c r="L5721" s="2"/>
      <c r="M5721" s="6"/>
    </row>
    <row r="5722" spans="1:13" x14ac:dyDescent="0.3">
      <c r="A5722" s="1"/>
      <c r="B5722" s="1"/>
      <c r="C5722" s="1"/>
      <c r="D5722" s="1"/>
      <c r="E5722" s="1"/>
      <c r="F5722" s="1"/>
      <c r="G5722" s="2"/>
      <c r="H5722" s="1"/>
      <c r="I5722" s="1"/>
      <c r="J5722" s="1"/>
      <c r="K5722" s="1"/>
      <c r="L5722" s="2"/>
      <c r="M5722" s="6"/>
    </row>
    <row r="5723" spans="1:13" x14ac:dyDescent="0.3">
      <c r="A5723" s="1"/>
      <c r="B5723" s="1"/>
      <c r="C5723" s="1"/>
      <c r="D5723" s="1"/>
      <c r="E5723" s="1"/>
      <c r="F5723" s="1"/>
      <c r="G5723" s="2"/>
      <c r="H5723" s="1"/>
      <c r="I5723" s="1"/>
      <c r="J5723" s="1"/>
      <c r="K5723" s="1"/>
      <c r="L5723" s="2"/>
      <c r="M5723" s="6"/>
    </row>
    <row r="5724" spans="1:13" x14ac:dyDescent="0.3">
      <c r="A5724" s="1"/>
      <c r="B5724" s="1"/>
      <c r="C5724" s="1"/>
      <c r="D5724" s="1"/>
      <c r="E5724" s="1"/>
      <c r="F5724" s="1"/>
      <c r="G5724" s="2"/>
      <c r="H5724" s="1"/>
      <c r="I5724" s="1"/>
      <c r="J5724" s="1"/>
      <c r="K5724" s="1"/>
      <c r="L5724" s="2"/>
      <c r="M5724" s="6"/>
    </row>
    <row r="5725" spans="1:13" x14ac:dyDescent="0.3">
      <c r="A5725" s="1"/>
      <c r="B5725" s="1"/>
      <c r="C5725" s="1"/>
      <c r="D5725" s="1"/>
      <c r="E5725" s="1"/>
      <c r="F5725" s="1"/>
      <c r="G5725" s="2"/>
      <c r="H5725" s="1"/>
      <c r="I5725" s="1"/>
      <c r="J5725" s="1"/>
      <c r="K5725" s="1"/>
      <c r="L5725" s="2"/>
      <c r="M5725" s="6"/>
    </row>
    <row r="5726" spans="1:13" x14ac:dyDescent="0.3">
      <c r="A5726" s="1"/>
      <c r="B5726" s="1"/>
      <c r="C5726" s="1"/>
      <c r="D5726" s="1"/>
      <c r="E5726" s="1"/>
      <c r="F5726" s="1"/>
      <c r="G5726" s="2"/>
      <c r="H5726" s="1"/>
      <c r="I5726" s="1"/>
      <c r="J5726" s="1"/>
      <c r="K5726" s="1"/>
      <c r="L5726" s="2"/>
      <c r="M5726" s="6"/>
    </row>
    <row r="5727" spans="1:13" x14ac:dyDescent="0.3">
      <c r="A5727" s="1"/>
      <c r="B5727" s="1"/>
      <c r="C5727" s="1"/>
      <c r="D5727" s="1"/>
      <c r="E5727" s="1"/>
      <c r="F5727" s="1"/>
      <c r="G5727" s="2"/>
      <c r="H5727" s="1"/>
      <c r="I5727" s="1"/>
      <c r="J5727" s="1"/>
      <c r="K5727" s="1"/>
      <c r="L5727" s="2"/>
      <c r="M5727" s="6"/>
    </row>
    <row r="5728" spans="1:13" x14ac:dyDescent="0.3">
      <c r="A5728" s="1"/>
      <c r="B5728" s="1"/>
      <c r="C5728" s="1"/>
      <c r="D5728" s="1"/>
      <c r="E5728" s="1"/>
      <c r="F5728" s="1"/>
      <c r="G5728" s="2"/>
      <c r="H5728" s="1"/>
      <c r="I5728" s="1"/>
      <c r="J5728" s="1"/>
      <c r="K5728" s="1"/>
      <c r="L5728" s="2"/>
      <c r="M5728" s="6"/>
    </row>
    <row r="5729" spans="1:13" x14ac:dyDescent="0.3">
      <c r="A5729" s="1"/>
      <c r="B5729" s="1"/>
      <c r="C5729" s="1"/>
      <c r="D5729" s="1"/>
      <c r="E5729" s="1"/>
      <c r="F5729" s="1"/>
      <c r="G5729" s="2"/>
      <c r="H5729" s="1"/>
      <c r="I5729" s="1"/>
      <c r="J5729" s="1"/>
      <c r="K5729" s="1"/>
      <c r="L5729" s="2"/>
      <c r="M5729" s="6"/>
    </row>
    <row r="5730" spans="1:13" x14ac:dyDescent="0.3">
      <c r="A5730" s="1"/>
      <c r="B5730" s="1"/>
      <c r="C5730" s="1"/>
      <c r="D5730" s="1"/>
      <c r="E5730" s="1"/>
      <c r="F5730" s="1"/>
      <c r="G5730" s="2"/>
      <c r="H5730" s="1"/>
      <c r="I5730" s="1"/>
      <c r="J5730" s="1"/>
      <c r="K5730" s="1"/>
      <c r="L5730" s="2"/>
      <c r="M5730" s="6"/>
    </row>
    <row r="5731" spans="1:13" x14ac:dyDescent="0.3">
      <c r="A5731" s="1"/>
      <c r="B5731" s="1"/>
      <c r="C5731" s="1"/>
      <c r="D5731" s="1"/>
      <c r="E5731" s="1"/>
      <c r="F5731" s="1"/>
      <c r="G5731" s="2"/>
      <c r="H5731" s="1"/>
      <c r="I5731" s="1"/>
      <c r="J5731" s="1"/>
      <c r="K5731" s="1"/>
      <c r="L5731" s="2"/>
      <c r="M5731" s="6"/>
    </row>
    <row r="5732" spans="1:13" x14ac:dyDescent="0.3">
      <c r="A5732" s="1"/>
      <c r="B5732" s="1"/>
      <c r="C5732" s="1"/>
      <c r="D5732" s="1"/>
      <c r="E5732" s="1"/>
      <c r="F5732" s="1"/>
      <c r="G5732" s="2"/>
      <c r="H5732" s="1"/>
      <c r="I5732" s="1"/>
      <c r="J5732" s="1"/>
      <c r="K5732" s="1"/>
      <c r="L5732" s="2"/>
      <c r="M5732" s="6"/>
    </row>
    <row r="5733" spans="1:13" x14ac:dyDescent="0.3">
      <c r="A5733" s="1"/>
      <c r="B5733" s="1"/>
      <c r="C5733" s="1"/>
      <c r="D5733" s="1"/>
      <c r="E5733" s="1"/>
      <c r="F5733" s="1"/>
      <c r="G5733" s="2"/>
      <c r="H5733" s="1"/>
      <c r="I5733" s="1"/>
      <c r="J5733" s="1"/>
      <c r="K5733" s="1"/>
      <c r="L5733" s="2"/>
      <c r="M5733" s="6"/>
    </row>
    <row r="5734" spans="1:13" x14ac:dyDescent="0.3">
      <c r="A5734" s="1"/>
      <c r="B5734" s="1"/>
      <c r="C5734" s="1"/>
      <c r="D5734" s="1"/>
      <c r="E5734" s="1"/>
      <c r="F5734" s="1"/>
      <c r="G5734" s="2"/>
      <c r="H5734" s="1"/>
      <c r="I5734" s="1"/>
      <c r="J5734" s="1"/>
      <c r="K5734" s="1"/>
      <c r="L5734" s="2"/>
      <c r="M5734" s="6"/>
    </row>
    <row r="5735" spans="1:13" x14ac:dyDescent="0.3">
      <c r="A5735" s="1"/>
      <c r="B5735" s="1"/>
      <c r="C5735" s="1"/>
      <c r="D5735" s="1"/>
      <c r="E5735" s="1"/>
      <c r="F5735" s="1"/>
      <c r="G5735" s="2"/>
      <c r="H5735" s="1"/>
      <c r="I5735" s="1"/>
      <c r="J5735" s="1"/>
      <c r="K5735" s="1"/>
      <c r="L5735" s="2"/>
      <c r="M5735" s="6"/>
    </row>
    <row r="5736" spans="1:13" x14ac:dyDescent="0.3">
      <c r="A5736" s="1"/>
      <c r="B5736" s="1"/>
      <c r="C5736" s="1"/>
      <c r="D5736" s="1"/>
      <c r="E5736" s="1"/>
      <c r="F5736" s="1"/>
      <c r="G5736" s="2"/>
      <c r="H5736" s="1"/>
      <c r="I5736" s="1"/>
      <c r="J5736" s="1"/>
      <c r="K5736" s="1"/>
      <c r="L5736" s="2"/>
      <c r="M5736" s="6"/>
    </row>
    <row r="5737" spans="1:13" x14ac:dyDescent="0.3">
      <c r="A5737" s="1"/>
      <c r="B5737" s="1"/>
      <c r="C5737" s="1"/>
      <c r="D5737" s="1"/>
      <c r="E5737" s="1"/>
      <c r="F5737" s="1"/>
      <c r="G5737" s="2"/>
      <c r="H5737" s="1"/>
      <c r="I5737" s="1"/>
      <c r="J5737" s="1"/>
      <c r="K5737" s="1"/>
      <c r="L5737" s="2"/>
      <c r="M5737" s="6"/>
    </row>
    <row r="5738" spans="1:13" x14ac:dyDescent="0.3">
      <c r="A5738" s="1"/>
      <c r="B5738" s="1"/>
      <c r="C5738" s="1"/>
      <c r="D5738" s="1"/>
      <c r="E5738" s="1"/>
      <c r="F5738" s="1"/>
      <c r="G5738" s="2"/>
      <c r="H5738" s="1"/>
      <c r="I5738" s="1"/>
      <c r="J5738" s="1"/>
      <c r="K5738" s="1"/>
      <c r="L5738" s="2"/>
      <c r="M5738" s="6"/>
    </row>
    <row r="5739" spans="1:13" x14ac:dyDescent="0.3">
      <c r="A5739" s="1"/>
      <c r="B5739" s="1"/>
      <c r="C5739" s="1"/>
      <c r="D5739" s="1"/>
      <c r="E5739" s="1"/>
      <c r="F5739" s="1"/>
      <c r="G5739" s="2"/>
      <c r="H5739" s="1"/>
      <c r="I5739" s="1"/>
      <c r="J5739" s="1"/>
      <c r="K5739" s="1"/>
      <c r="L5739" s="2"/>
      <c r="M5739" s="6"/>
    </row>
    <row r="5740" spans="1:13" x14ac:dyDescent="0.3">
      <c r="A5740" s="1"/>
      <c r="B5740" s="1"/>
      <c r="C5740" s="1"/>
      <c r="D5740" s="1"/>
      <c r="E5740" s="1"/>
      <c r="F5740" s="1"/>
      <c r="G5740" s="2"/>
      <c r="H5740" s="1"/>
      <c r="I5740" s="1"/>
      <c r="J5740" s="1"/>
      <c r="K5740" s="1"/>
      <c r="L5740" s="2"/>
      <c r="M5740" s="6"/>
    </row>
    <row r="5741" spans="1:13" x14ac:dyDescent="0.3">
      <c r="A5741" s="1"/>
      <c r="B5741" s="1"/>
      <c r="C5741" s="1"/>
      <c r="D5741" s="1"/>
      <c r="E5741" s="1"/>
      <c r="F5741" s="1"/>
      <c r="G5741" s="2"/>
      <c r="H5741" s="1"/>
      <c r="I5741" s="1"/>
      <c r="J5741" s="1"/>
      <c r="K5741" s="1"/>
      <c r="L5741" s="2"/>
      <c r="M5741" s="6"/>
    </row>
    <row r="5742" spans="1:13" x14ac:dyDescent="0.3">
      <c r="A5742" s="1"/>
      <c r="B5742" s="1"/>
      <c r="C5742" s="1"/>
      <c r="D5742" s="1"/>
      <c r="E5742" s="1"/>
      <c r="F5742" s="1"/>
      <c r="G5742" s="2"/>
      <c r="H5742" s="1"/>
      <c r="I5742" s="1"/>
      <c r="J5742" s="1"/>
      <c r="K5742" s="1"/>
      <c r="L5742" s="2"/>
      <c r="M5742" s="6"/>
    </row>
    <row r="5743" spans="1:13" x14ac:dyDescent="0.3">
      <c r="A5743" s="1"/>
      <c r="B5743" s="1"/>
      <c r="C5743" s="1"/>
      <c r="D5743" s="1"/>
      <c r="E5743" s="1"/>
      <c r="F5743" s="1"/>
      <c r="G5743" s="2"/>
      <c r="H5743" s="1"/>
      <c r="I5743" s="1"/>
      <c r="J5743" s="1"/>
      <c r="K5743" s="1"/>
      <c r="L5743" s="2"/>
      <c r="M5743" s="6"/>
    </row>
    <row r="5744" spans="1:13" x14ac:dyDescent="0.3">
      <c r="A5744" s="1"/>
      <c r="B5744" s="1"/>
      <c r="C5744" s="1"/>
      <c r="D5744" s="1"/>
      <c r="E5744" s="1"/>
      <c r="F5744" s="1"/>
      <c r="G5744" s="2"/>
      <c r="H5744" s="1"/>
      <c r="I5744" s="1"/>
      <c r="J5744" s="1"/>
      <c r="K5744" s="1"/>
      <c r="L5744" s="2"/>
      <c r="M5744" s="6"/>
    </row>
    <row r="5745" spans="1:13" x14ac:dyDescent="0.3">
      <c r="A5745" s="1"/>
      <c r="B5745" s="1"/>
      <c r="C5745" s="1"/>
      <c r="D5745" s="1"/>
      <c r="E5745" s="1"/>
      <c r="F5745" s="1"/>
      <c r="G5745" s="2"/>
      <c r="H5745" s="1"/>
      <c r="I5745" s="1"/>
      <c r="J5745" s="1"/>
      <c r="K5745" s="1"/>
      <c r="L5745" s="2"/>
      <c r="M5745" s="6"/>
    </row>
    <row r="5746" spans="1:13" x14ac:dyDescent="0.3">
      <c r="A5746" s="1"/>
      <c r="B5746" s="1"/>
      <c r="C5746" s="1"/>
      <c r="D5746" s="1"/>
      <c r="E5746" s="1"/>
      <c r="F5746" s="1"/>
      <c r="G5746" s="2"/>
      <c r="H5746" s="1"/>
      <c r="I5746" s="1"/>
      <c r="J5746" s="1"/>
      <c r="K5746" s="1"/>
      <c r="L5746" s="2"/>
      <c r="M5746" s="6"/>
    </row>
    <row r="5747" spans="1:13" x14ac:dyDescent="0.3">
      <c r="A5747" s="1"/>
      <c r="B5747" s="1"/>
      <c r="C5747" s="1"/>
      <c r="D5747" s="1"/>
      <c r="E5747" s="1"/>
      <c r="F5747" s="1"/>
      <c r="G5747" s="2"/>
      <c r="H5747" s="1"/>
      <c r="I5747" s="1"/>
      <c r="J5747" s="1"/>
      <c r="K5747" s="1"/>
      <c r="L5747" s="2"/>
      <c r="M5747" s="6"/>
    </row>
    <row r="5748" spans="1:13" x14ac:dyDescent="0.3">
      <c r="A5748" s="1"/>
      <c r="B5748" s="1"/>
      <c r="C5748" s="1"/>
      <c r="D5748" s="1"/>
      <c r="E5748" s="1"/>
      <c r="F5748" s="1"/>
      <c r="G5748" s="2"/>
      <c r="H5748" s="1"/>
      <c r="I5748" s="1"/>
      <c r="J5748" s="1"/>
      <c r="K5748" s="1"/>
      <c r="L5748" s="2"/>
      <c r="M5748" s="6"/>
    </row>
    <row r="5749" spans="1:13" x14ac:dyDescent="0.3">
      <c r="A5749" s="1"/>
      <c r="B5749" s="1"/>
      <c r="C5749" s="1"/>
      <c r="D5749" s="1"/>
      <c r="E5749" s="1"/>
      <c r="F5749" s="1"/>
      <c r="G5749" s="2"/>
      <c r="H5749" s="1"/>
      <c r="I5749" s="1"/>
      <c r="J5749" s="1"/>
      <c r="K5749" s="1"/>
      <c r="L5749" s="2"/>
      <c r="M5749" s="6"/>
    </row>
    <row r="5750" spans="1:13" x14ac:dyDescent="0.3">
      <c r="A5750" s="1"/>
      <c r="B5750" s="1"/>
      <c r="C5750" s="1"/>
      <c r="D5750" s="1"/>
      <c r="E5750" s="1"/>
      <c r="F5750" s="1"/>
      <c r="G5750" s="2"/>
      <c r="H5750" s="1"/>
      <c r="I5750" s="1"/>
      <c r="J5750" s="1"/>
      <c r="K5750" s="1"/>
      <c r="L5750" s="2"/>
      <c r="M5750" s="6"/>
    </row>
    <row r="5751" spans="1:13" x14ac:dyDescent="0.3">
      <c r="A5751" s="1"/>
      <c r="B5751" s="1"/>
      <c r="C5751" s="1"/>
      <c r="D5751" s="1"/>
      <c r="E5751" s="1"/>
      <c r="F5751" s="1"/>
      <c r="G5751" s="2"/>
      <c r="H5751" s="1"/>
      <c r="I5751" s="1"/>
      <c r="J5751" s="1"/>
      <c r="K5751" s="1"/>
      <c r="L5751" s="2"/>
      <c r="M5751" s="6"/>
    </row>
    <row r="5752" spans="1:13" x14ac:dyDescent="0.3">
      <c r="A5752" s="1"/>
      <c r="B5752" s="1"/>
      <c r="C5752" s="1"/>
      <c r="D5752" s="1"/>
      <c r="E5752" s="1"/>
      <c r="F5752" s="1"/>
      <c r="G5752" s="2"/>
      <c r="H5752" s="1"/>
      <c r="I5752" s="1"/>
      <c r="J5752" s="1"/>
      <c r="K5752" s="1"/>
      <c r="L5752" s="2"/>
      <c r="M5752" s="6"/>
    </row>
    <row r="5753" spans="1:13" x14ac:dyDescent="0.3">
      <c r="A5753" s="1"/>
      <c r="B5753" s="1"/>
      <c r="C5753" s="1"/>
      <c r="D5753" s="1"/>
      <c r="E5753" s="1"/>
      <c r="F5753" s="1"/>
      <c r="G5753" s="2"/>
      <c r="H5753" s="1"/>
      <c r="I5753" s="1"/>
      <c r="J5753" s="1"/>
      <c r="K5753" s="1"/>
      <c r="L5753" s="2"/>
      <c r="M5753" s="6"/>
    </row>
    <row r="5754" spans="1:13" x14ac:dyDescent="0.3">
      <c r="A5754" s="1"/>
      <c r="B5754" s="1"/>
      <c r="C5754" s="1"/>
      <c r="D5754" s="1"/>
      <c r="E5754" s="1"/>
      <c r="F5754" s="1"/>
      <c r="G5754" s="2"/>
      <c r="H5754" s="1"/>
      <c r="I5754" s="1"/>
      <c r="J5754" s="1"/>
      <c r="K5754" s="1"/>
      <c r="L5754" s="2"/>
      <c r="M5754" s="6"/>
    </row>
    <row r="5755" spans="1:13" x14ac:dyDescent="0.3">
      <c r="A5755" s="1"/>
      <c r="B5755" s="1"/>
      <c r="C5755" s="1"/>
      <c r="D5755" s="1"/>
      <c r="E5755" s="1"/>
      <c r="F5755" s="1"/>
      <c r="G5755" s="2"/>
      <c r="H5755" s="1"/>
      <c r="I5755" s="1"/>
      <c r="J5755" s="1"/>
      <c r="K5755" s="1"/>
      <c r="L5755" s="2"/>
      <c r="M5755" s="6"/>
    </row>
    <row r="5756" spans="1:13" x14ac:dyDescent="0.3">
      <c r="A5756" s="1"/>
      <c r="B5756" s="1"/>
      <c r="C5756" s="1"/>
      <c r="D5756" s="1"/>
      <c r="E5756" s="1"/>
      <c r="F5756" s="1"/>
      <c r="G5756" s="2"/>
      <c r="H5756" s="1"/>
      <c r="I5756" s="1"/>
      <c r="J5756" s="1"/>
      <c r="K5756" s="1"/>
      <c r="L5756" s="2"/>
      <c r="M5756" s="6"/>
    </row>
    <row r="5757" spans="1:13" x14ac:dyDescent="0.3">
      <c r="A5757" s="1"/>
      <c r="B5757" s="1"/>
      <c r="C5757" s="1"/>
      <c r="D5757" s="1"/>
      <c r="E5757" s="1"/>
      <c r="F5757" s="1"/>
      <c r="G5757" s="2"/>
      <c r="H5757" s="1"/>
      <c r="I5757" s="1"/>
      <c r="J5757" s="1"/>
      <c r="K5757" s="1"/>
      <c r="L5757" s="2"/>
      <c r="M5757" s="6"/>
    </row>
    <row r="5758" spans="1:13" x14ac:dyDescent="0.3">
      <c r="A5758" s="1"/>
      <c r="B5758" s="1"/>
      <c r="C5758" s="1"/>
      <c r="D5758" s="1"/>
      <c r="E5758" s="1"/>
      <c r="F5758" s="1"/>
      <c r="G5758" s="2"/>
      <c r="H5758" s="1"/>
      <c r="I5758" s="1"/>
      <c r="J5758" s="1"/>
      <c r="K5758" s="1"/>
      <c r="L5758" s="2"/>
      <c r="M5758" s="6"/>
    </row>
    <row r="5759" spans="1:13" x14ac:dyDescent="0.3">
      <c r="A5759" s="1"/>
      <c r="B5759" s="1"/>
      <c r="C5759" s="1"/>
      <c r="D5759" s="1"/>
      <c r="E5759" s="1"/>
      <c r="F5759" s="1"/>
      <c r="G5759" s="2"/>
      <c r="H5759" s="1"/>
      <c r="I5759" s="1"/>
      <c r="J5759" s="1"/>
      <c r="K5759" s="1"/>
      <c r="L5759" s="2"/>
      <c r="M5759" s="6"/>
    </row>
    <row r="5760" spans="1:13" x14ac:dyDescent="0.3">
      <c r="A5760" s="1"/>
      <c r="B5760" s="1"/>
      <c r="C5760" s="1"/>
      <c r="D5760" s="1"/>
      <c r="E5760" s="1"/>
      <c r="F5760" s="1"/>
      <c r="G5760" s="2"/>
      <c r="H5760" s="1"/>
      <c r="I5760" s="1"/>
      <c r="J5760" s="1"/>
      <c r="K5760" s="1"/>
      <c r="L5760" s="2"/>
      <c r="M5760" s="6"/>
    </row>
    <row r="5761" spans="1:13" x14ac:dyDescent="0.3">
      <c r="A5761" s="1"/>
      <c r="B5761" s="1"/>
      <c r="C5761" s="1"/>
      <c r="D5761" s="1"/>
      <c r="E5761" s="1"/>
      <c r="F5761" s="1"/>
      <c r="G5761" s="2"/>
      <c r="H5761" s="1"/>
      <c r="I5761" s="1"/>
      <c r="J5761" s="1"/>
      <c r="K5761" s="1"/>
      <c r="L5761" s="2"/>
      <c r="M5761" s="6"/>
    </row>
    <row r="5762" spans="1:13" x14ac:dyDescent="0.3">
      <c r="A5762" s="1"/>
      <c r="B5762" s="1"/>
      <c r="C5762" s="1"/>
      <c r="D5762" s="1"/>
      <c r="E5762" s="1"/>
      <c r="F5762" s="1"/>
      <c r="G5762" s="2"/>
      <c r="H5762" s="1"/>
      <c r="I5762" s="1"/>
      <c r="J5762" s="1"/>
      <c r="K5762" s="1"/>
      <c r="L5762" s="2"/>
      <c r="M5762" s="6"/>
    </row>
    <row r="5763" spans="1:13" x14ac:dyDescent="0.3">
      <c r="A5763" s="1"/>
      <c r="B5763" s="1"/>
      <c r="C5763" s="1"/>
      <c r="D5763" s="1"/>
      <c r="E5763" s="1"/>
      <c r="F5763" s="1"/>
      <c r="G5763" s="2"/>
      <c r="H5763" s="1"/>
      <c r="I5763" s="1"/>
      <c r="J5763" s="1"/>
      <c r="K5763" s="1"/>
      <c r="L5763" s="2"/>
      <c r="M5763" s="6"/>
    </row>
    <row r="5764" spans="1:13" x14ac:dyDescent="0.3">
      <c r="A5764" s="1"/>
      <c r="B5764" s="1"/>
      <c r="C5764" s="1"/>
      <c r="D5764" s="1"/>
      <c r="E5764" s="1"/>
      <c r="F5764" s="1"/>
      <c r="G5764" s="2"/>
      <c r="H5764" s="1"/>
      <c r="I5764" s="1"/>
      <c r="J5764" s="1"/>
      <c r="K5764" s="1"/>
      <c r="L5764" s="2"/>
      <c r="M5764" s="6"/>
    </row>
    <row r="5765" spans="1:13" x14ac:dyDescent="0.3">
      <c r="A5765" s="1"/>
      <c r="B5765" s="1"/>
      <c r="C5765" s="1"/>
      <c r="D5765" s="1"/>
      <c r="E5765" s="1"/>
      <c r="F5765" s="1"/>
      <c r="G5765" s="2"/>
      <c r="H5765" s="1"/>
      <c r="I5765" s="1"/>
      <c r="J5765" s="1"/>
      <c r="K5765" s="1"/>
      <c r="L5765" s="2"/>
      <c r="M5765" s="6"/>
    </row>
    <row r="5766" spans="1:13" x14ac:dyDescent="0.3">
      <c r="A5766" s="1"/>
      <c r="B5766" s="1"/>
      <c r="C5766" s="1"/>
      <c r="D5766" s="1"/>
      <c r="E5766" s="1"/>
      <c r="F5766" s="1"/>
      <c r="G5766" s="2"/>
      <c r="H5766" s="1"/>
      <c r="I5766" s="1"/>
      <c r="J5766" s="1"/>
      <c r="K5766" s="1"/>
      <c r="L5766" s="2"/>
      <c r="M5766" s="6"/>
    </row>
    <row r="5767" spans="1:13" x14ac:dyDescent="0.3">
      <c r="A5767" s="1"/>
      <c r="B5767" s="1"/>
      <c r="C5767" s="1"/>
      <c r="D5767" s="1"/>
      <c r="E5767" s="1"/>
      <c r="F5767" s="1"/>
      <c r="G5767" s="2"/>
      <c r="H5767" s="1"/>
      <c r="I5767" s="1"/>
      <c r="J5767" s="1"/>
      <c r="K5767" s="1"/>
      <c r="L5767" s="2"/>
      <c r="M5767" s="6"/>
    </row>
    <row r="5768" spans="1:13" x14ac:dyDescent="0.3">
      <c r="A5768" s="1"/>
      <c r="B5768" s="1"/>
      <c r="C5768" s="1"/>
      <c r="D5768" s="1"/>
      <c r="E5768" s="1"/>
      <c r="F5768" s="1"/>
      <c r="G5768" s="2"/>
      <c r="H5768" s="1"/>
      <c r="I5768" s="1"/>
      <c r="J5768" s="1"/>
      <c r="K5768" s="1"/>
      <c r="L5768" s="2"/>
      <c r="M5768" s="6"/>
    </row>
    <row r="5769" spans="1:13" x14ac:dyDescent="0.3">
      <c r="A5769" s="1"/>
      <c r="B5769" s="1"/>
      <c r="C5769" s="1"/>
      <c r="D5769" s="1"/>
      <c r="E5769" s="1"/>
      <c r="F5769" s="1"/>
      <c r="G5769" s="2"/>
      <c r="H5769" s="1"/>
      <c r="I5769" s="1"/>
      <c r="J5769" s="1"/>
      <c r="K5769" s="1"/>
      <c r="L5769" s="2"/>
      <c r="M5769" s="6"/>
    </row>
    <row r="5770" spans="1:13" x14ac:dyDescent="0.3">
      <c r="A5770" s="1"/>
      <c r="B5770" s="1"/>
      <c r="C5770" s="1"/>
      <c r="D5770" s="1"/>
      <c r="E5770" s="1"/>
      <c r="F5770" s="1"/>
      <c r="G5770" s="2"/>
      <c r="H5770" s="1"/>
      <c r="I5770" s="1"/>
      <c r="J5770" s="1"/>
      <c r="K5770" s="1"/>
      <c r="L5770" s="2"/>
      <c r="M5770" s="6"/>
    </row>
    <row r="5771" spans="1:13" x14ac:dyDescent="0.3">
      <c r="A5771" s="1"/>
      <c r="B5771" s="1"/>
      <c r="C5771" s="1"/>
      <c r="D5771" s="1"/>
      <c r="E5771" s="1"/>
      <c r="F5771" s="1"/>
      <c r="G5771" s="2"/>
      <c r="H5771" s="1"/>
      <c r="I5771" s="1"/>
      <c r="J5771" s="1"/>
      <c r="K5771" s="1"/>
      <c r="L5771" s="2"/>
      <c r="M5771" s="6"/>
    </row>
    <row r="5772" spans="1:13" x14ac:dyDescent="0.3">
      <c r="A5772" s="1"/>
      <c r="B5772" s="1"/>
      <c r="C5772" s="1"/>
      <c r="D5772" s="1"/>
      <c r="E5772" s="1"/>
      <c r="F5772" s="1"/>
      <c r="G5772" s="2"/>
      <c r="H5772" s="1"/>
      <c r="I5772" s="1"/>
      <c r="J5772" s="1"/>
      <c r="K5772" s="1"/>
      <c r="L5772" s="2"/>
      <c r="M5772" s="6"/>
    </row>
    <row r="5773" spans="1:13" x14ac:dyDescent="0.3">
      <c r="A5773" s="1"/>
      <c r="B5773" s="1"/>
      <c r="C5773" s="1"/>
      <c r="D5773" s="1"/>
      <c r="E5773" s="1"/>
      <c r="F5773" s="1"/>
      <c r="G5773" s="2"/>
      <c r="H5773" s="1"/>
      <c r="I5773" s="1"/>
      <c r="J5773" s="1"/>
      <c r="K5773" s="1"/>
      <c r="L5773" s="2"/>
      <c r="M5773" s="6"/>
    </row>
    <row r="5774" spans="1:13" x14ac:dyDescent="0.3">
      <c r="A5774" s="1"/>
      <c r="B5774" s="1"/>
      <c r="C5774" s="1"/>
      <c r="D5774" s="1"/>
      <c r="E5774" s="1"/>
      <c r="F5774" s="1"/>
      <c r="G5774" s="2"/>
      <c r="H5774" s="1"/>
      <c r="I5774" s="1"/>
      <c r="J5774" s="1"/>
      <c r="K5774" s="1"/>
      <c r="L5774" s="2"/>
      <c r="M5774" s="6"/>
    </row>
    <row r="5775" spans="1:13" x14ac:dyDescent="0.3">
      <c r="A5775" s="1"/>
      <c r="B5775" s="1"/>
      <c r="C5775" s="1"/>
      <c r="D5775" s="1"/>
      <c r="E5775" s="1"/>
      <c r="F5775" s="1"/>
      <c r="G5775" s="2"/>
      <c r="H5775" s="1"/>
      <c r="I5775" s="1"/>
      <c r="J5775" s="1"/>
      <c r="K5775" s="1"/>
      <c r="L5775" s="2"/>
      <c r="M5775" s="6"/>
    </row>
    <row r="5776" spans="1:13" x14ac:dyDescent="0.3">
      <c r="A5776" s="1"/>
      <c r="B5776" s="1"/>
      <c r="C5776" s="1"/>
      <c r="D5776" s="1"/>
      <c r="E5776" s="1"/>
      <c r="F5776" s="1"/>
      <c r="G5776" s="2"/>
      <c r="H5776" s="1"/>
      <c r="I5776" s="1"/>
      <c r="J5776" s="1"/>
      <c r="K5776" s="1"/>
      <c r="L5776" s="2"/>
      <c r="M5776" s="6"/>
    </row>
    <row r="5777" spans="1:13" x14ac:dyDescent="0.3">
      <c r="A5777" s="1"/>
      <c r="B5777" s="1"/>
      <c r="C5777" s="1"/>
      <c r="D5777" s="1"/>
      <c r="E5777" s="1"/>
      <c r="F5777" s="1"/>
      <c r="G5777" s="2"/>
      <c r="H5777" s="1"/>
      <c r="I5777" s="1"/>
      <c r="J5777" s="1"/>
      <c r="K5777" s="1"/>
      <c r="L5777" s="2"/>
      <c r="M5777" s="6"/>
    </row>
    <row r="5778" spans="1:13" x14ac:dyDescent="0.3">
      <c r="A5778" s="1"/>
      <c r="B5778" s="1"/>
      <c r="C5778" s="1"/>
      <c r="D5778" s="1"/>
      <c r="E5778" s="1"/>
      <c r="F5778" s="1"/>
      <c r="G5778" s="2"/>
      <c r="H5778" s="1"/>
      <c r="I5778" s="1"/>
      <c r="J5778" s="1"/>
      <c r="K5778" s="1"/>
      <c r="L5778" s="2"/>
      <c r="M5778" s="6"/>
    </row>
    <row r="5779" spans="1:13" x14ac:dyDescent="0.3">
      <c r="A5779" s="1"/>
      <c r="B5779" s="1"/>
      <c r="C5779" s="1"/>
      <c r="D5779" s="1"/>
      <c r="E5779" s="1"/>
      <c r="F5779" s="1"/>
      <c r="G5779" s="2"/>
      <c r="H5779" s="1"/>
      <c r="I5779" s="1"/>
      <c r="J5779" s="1"/>
      <c r="K5779" s="1"/>
      <c r="L5779" s="2"/>
      <c r="M5779" s="6"/>
    </row>
    <row r="5780" spans="1:13" x14ac:dyDescent="0.3">
      <c r="A5780" s="1"/>
      <c r="B5780" s="1"/>
      <c r="C5780" s="1"/>
      <c r="D5780" s="1"/>
      <c r="E5780" s="1"/>
      <c r="F5780" s="1"/>
      <c r="G5780" s="2"/>
      <c r="H5780" s="1"/>
      <c r="I5780" s="1"/>
      <c r="J5780" s="1"/>
      <c r="K5780" s="1"/>
      <c r="L5780" s="2"/>
      <c r="M5780" s="6"/>
    </row>
    <row r="5781" spans="1:13" x14ac:dyDescent="0.3">
      <c r="A5781" s="1"/>
      <c r="B5781" s="1"/>
      <c r="C5781" s="1"/>
      <c r="D5781" s="1"/>
      <c r="E5781" s="1"/>
      <c r="F5781" s="1"/>
      <c r="G5781" s="2"/>
      <c r="H5781" s="1"/>
      <c r="I5781" s="1"/>
      <c r="J5781" s="1"/>
      <c r="K5781" s="1"/>
      <c r="L5781" s="2"/>
      <c r="M5781" s="6"/>
    </row>
    <row r="5782" spans="1:13" x14ac:dyDescent="0.3">
      <c r="A5782" s="1"/>
      <c r="B5782" s="1"/>
      <c r="C5782" s="1"/>
      <c r="D5782" s="1"/>
      <c r="E5782" s="1"/>
      <c r="F5782" s="1"/>
      <c r="G5782" s="2"/>
      <c r="H5782" s="1"/>
      <c r="I5782" s="1"/>
      <c r="J5782" s="1"/>
      <c r="K5782" s="1"/>
      <c r="L5782" s="2"/>
      <c r="M5782" s="6"/>
    </row>
    <row r="5783" spans="1:13" x14ac:dyDescent="0.3">
      <c r="A5783" s="1"/>
      <c r="B5783" s="1"/>
      <c r="C5783" s="1"/>
      <c r="D5783" s="1"/>
      <c r="E5783" s="1"/>
      <c r="F5783" s="1"/>
      <c r="G5783" s="2"/>
      <c r="H5783" s="1"/>
      <c r="I5783" s="1"/>
      <c r="J5783" s="1"/>
      <c r="K5783" s="1"/>
      <c r="L5783" s="2"/>
      <c r="M5783" s="6"/>
    </row>
    <row r="5784" spans="1:13" x14ac:dyDescent="0.3">
      <c r="A5784" s="1"/>
      <c r="B5784" s="1"/>
      <c r="C5784" s="1"/>
      <c r="D5784" s="1"/>
      <c r="E5784" s="1"/>
      <c r="F5784" s="1"/>
      <c r="G5784" s="2"/>
      <c r="H5784" s="1"/>
      <c r="I5784" s="1"/>
      <c r="J5784" s="1"/>
      <c r="K5784" s="1"/>
      <c r="L5784" s="2"/>
      <c r="M5784" s="6"/>
    </row>
    <row r="5785" spans="1:13" x14ac:dyDescent="0.3">
      <c r="A5785" s="1"/>
      <c r="B5785" s="1"/>
      <c r="C5785" s="1"/>
      <c r="D5785" s="1"/>
      <c r="E5785" s="1"/>
      <c r="F5785" s="1"/>
      <c r="G5785" s="2"/>
      <c r="H5785" s="1"/>
      <c r="I5785" s="1"/>
      <c r="J5785" s="1"/>
      <c r="K5785" s="1"/>
      <c r="L5785" s="2"/>
      <c r="M5785" s="6"/>
    </row>
    <row r="5786" spans="1:13" x14ac:dyDescent="0.3">
      <c r="A5786" s="1"/>
      <c r="B5786" s="1"/>
      <c r="C5786" s="1"/>
      <c r="D5786" s="1"/>
      <c r="E5786" s="1"/>
      <c r="F5786" s="1"/>
      <c r="G5786" s="2"/>
      <c r="H5786" s="1"/>
      <c r="I5786" s="1"/>
      <c r="J5786" s="1"/>
      <c r="K5786" s="1"/>
      <c r="L5786" s="2"/>
      <c r="M5786" s="6"/>
    </row>
    <row r="5787" spans="1:13" x14ac:dyDescent="0.3">
      <c r="A5787" s="1"/>
      <c r="B5787" s="1"/>
      <c r="C5787" s="1"/>
      <c r="D5787" s="1"/>
      <c r="E5787" s="1"/>
      <c r="F5787" s="1"/>
      <c r="G5787" s="2"/>
      <c r="H5787" s="1"/>
      <c r="I5787" s="1"/>
      <c r="J5787" s="1"/>
      <c r="K5787" s="1"/>
      <c r="L5787" s="2"/>
      <c r="M5787" s="6"/>
    </row>
    <row r="5788" spans="1:13" x14ac:dyDescent="0.3">
      <c r="A5788" s="1"/>
      <c r="B5788" s="1"/>
      <c r="C5788" s="1"/>
      <c r="D5788" s="1"/>
      <c r="E5788" s="1"/>
      <c r="F5788" s="1"/>
      <c r="G5788" s="2"/>
      <c r="H5788" s="1"/>
      <c r="I5788" s="1"/>
      <c r="J5788" s="1"/>
      <c r="K5788" s="1"/>
      <c r="L5788" s="2"/>
      <c r="M5788" s="6"/>
    </row>
    <row r="5789" spans="1:13" x14ac:dyDescent="0.3">
      <c r="A5789" s="1"/>
      <c r="B5789" s="1"/>
      <c r="C5789" s="1"/>
      <c r="D5789" s="1"/>
      <c r="E5789" s="1"/>
      <c r="F5789" s="1"/>
      <c r="G5789" s="2"/>
      <c r="H5789" s="1"/>
      <c r="I5789" s="1"/>
      <c r="J5789" s="1"/>
      <c r="K5789" s="1"/>
      <c r="L5789" s="2"/>
      <c r="M5789" s="6"/>
    </row>
    <row r="5790" spans="1:13" x14ac:dyDescent="0.3">
      <c r="A5790" s="1"/>
      <c r="B5790" s="1"/>
      <c r="C5790" s="1"/>
      <c r="D5790" s="1"/>
      <c r="E5790" s="1"/>
      <c r="F5790" s="1"/>
      <c r="G5790" s="2"/>
      <c r="H5790" s="1"/>
      <c r="I5790" s="1"/>
      <c r="J5790" s="1"/>
      <c r="K5790" s="1"/>
      <c r="L5790" s="2"/>
      <c r="M5790" s="6"/>
    </row>
    <row r="5791" spans="1:13" x14ac:dyDescent="0.3">
      <c r="A5791" s="1"/>
      <c r="B5791" s="1"/>
      <c r="C5791" s="1"/>
      <c r="D5791" s="1"/>
      <c r="E5791" s="1"/>
      <c r="F5791" s="1"/>
      <c r="G5791" s="2"/>
      <c r="H5791" s="1"/>
      <c r="I5791" s="1"/>
      <c r="J5791" s="1"/>
      <c r="K5791" s="1"/>
      <c r="L5791" s="2"/>
      <c r="M5791" s="6"/>
    </row>
    <row r="5792" spans="1:13" x14ac:dyDescent="0.3">
      <c r="A5792" s="1"/>
      <c r="B5792" s="1"/>
      <c r="C5792" s="1"/>
      <c r="D5792" s="1"/>
      <c r="E5792" s="1"/>
      <c r="F5792" s="1"/>
      <c r="G5792" s="2"/>
      <c r="H5792" s="1"/>
      <c r="I5792" s="1"/>
      <c r="J5792" s="1"/>
      <c r="K5792" s="1"/>
      <c r="L5792" s="2"/>
      <c r="M5792" s="6"/>
    </row>
    <row r="5793" spans="1:13" x14ac:dyDescent="0.3">
      <c r="A5793" s="1"/>
      <c r="B5793" s="1"/>
      <c r="C5793" s="1"/>
      <c r="D5793" s="1"/>
      <c r="E5793" s="1"/>
      <c r="F5793" s="1"/>
      <c r="G5793" s="2"/>
      <c r="H5793" s="1"/>
      <c r="I5793" s="1"/>
      <c r="J5793" s="1"/>
      <c r="K5793" s="1"/>
      <c r="L5793" s="2"/>
      <c r="M5793" s="6"/>
    </row>
    <row r="5794" spans="1:13" x14ac:dyDescent="0.3">
      <c r="A5794" s="1"/>
      <c r="B5794" s="1"/>
      <c r="C5794" s="1"/>
      <c r="D5794" s="1"/>
      <c r="E5794" s="1"/>
      <c r="F5794" s="1"/>
      <c r="G5794" s="2"/>
      <c r="H5794" s="1"/>
      <c r="I5794" s="1"/>
      <c r="J5794" s="1"/>
      <c r="K5794" s="1"/>
      <c r="L5794" s="2"/>
      <c r="M5794" s="6"/>
    </row>
    <row r="5795" spans="1:13" x14ac:dyDescent="0.3">
      <c r="A5795" s="1"/>
      <c r="B5795" s="1"/>
      <c r="C5795" s="1"/>
      <c r="D5795" s="1"/>
      <c r="E5795" s="1"/>
      <c r="F5795" s="1"/>
      <c r="G5795" s="2"/>
      <c r="H5795" s="1"/>
      <c r="I5795" s="1"/>
      <c r="J5795" s="1"/>
      <c r="K5795" s="1"/>
      <c r="L5795" s="2"/>
      <c r="M5795" s="6"/>
    </row>
    <row r="5796" spans="1:13" x14ac:dyDescent="0.3">
      <c r="A5796" s="1"/>
      <c r="B5796" s="1"/>
      <c r="C5796" s="1"/>
      <c r="D5796" s="1"/>
      <c r="E5796" s="1"/>
      <c r="F5796" s="1"/>
      <c r="G5796" s="2"/>
      <c r="H5796" s="1"/>
      <c r="I5796" s="1"/>
      <c r="J5796" s="1"/>
      <c r="K5796" s="1"/>
      <c r="L5796" s="2"/>
      <c r="M5796" s="6"/>
    </row>
    <row r="5797" spans="1:13" x14ac:dyDescent="0.3">
      <c r="A5797" s="1"/>
      <c r="B5797" s="1"/>
      <c r="C5797" s="1"/>
      <c r="D5797" s="1"/>
      <c r="E5797" s="1"/>
      <c r="F5797" s="1"/>
      <c r="G5797" s="2"/>
      <c r="H5797" s="1"/>
      <c r="I5797" s="1"/>
      <c r="J5797" s="1"/>
      <c r="K5797" s="1"/>
      <c r="L5797" s="2"/>
      <c r="M5797" s="6"/>
    </row>
    <row r="5798" spans="1:13" x14ac:dyDescent="0.3">
      <c r="A5798" s="1"/>
      <c r="B5798" s="1"/>
      <c r="C5798" s="1"/>
      <c r="D5798" s="1"/>
      <c r="E5798" s="1"/>
      <c r="F5798" s="1"/>
      <c r="G5798" s="2"/>
      <c r="H5798" s="1"/>
      <c r="I5798" s="1"/>
      <c r="J5798" s="1"/>
      <c r="K5798" s="1"/>
      <c r="L5798" s="2"/>
      <c r="M5798" s="6"/>
    </row>
    <row r="5799" spans="1:13" x14ac:dyDescent="0.3">
      <c r="A5799" s="1"/>
      <c r="B5799" s="1"/>
      <c r="C5799" s="1"/>
      <c r="D5799" s="1"/>
      <c r="E5799" s="1"/>
      <c r="F5799" s="1"/>
      <c r="G5799" s="2"/>
      <c r="H5799" s="1"/>
      <c r="I5799" s="1"/>
      <c r="J5799" s="1"/>
      <c r="K5799" s="1"/>
      <c r="L5799" s="2"/>
      <c r="M5799" s="6"/>
    </row>
    <row r="5800" spans="1:13" x14ac:dyDescent="0.3">
      <c r="A5800" s="1"/>
      <c r="B5800" s="1"/>
      <c r="C5800" s="1"/>
      <c r="D5800" s="1"/>
      <c r="E5800" s="1"/>
      <c r="F5800" s="1"/>
      <c r="G5800" s="2"/>
      <c r="H5800" s="1"/>
      <c r="I5800" s="1"/>
      <c r="J5800" s="1"/>
      <c r="K5800" s="1"/>
      <c r="L5800" s="2"/>
      <c r="M5800" s="6"/>
    </row>
    <row r="5801" spans="1:13" x14ac:dyDescent="0.3">
      <c r="A5801" s="1"/>
      <c r="B5801" s="1"/>
      <c r="C5801" s="1"/>
      <c r="D5801" s="1"/>
      <c r="E5801" s="1"/>
      <c r="F5801" s="1"/>
      <c r="G5801" s="2"/>
      <c r="H5801" s="1"/>
      <c r="I5801" s="1"/>
      <c r="J5801" s="1"/>
      <c r="K5801" s="1"/>
      <c r="L5801" s="2"/>
      <c r="M5801" s="6"/>
    </row>
    <row r="5802" spans="1:13" x14ac:dyDescent="0.3">
      <c r="A5802" s="1"/>
      <c r="B5802" s="1"/>
      <c r="C5802" s="1"/>
      <c r="D5802" s="1"/>
      <c r="E5802" s="1"/>
      <c r="F5802" s="1"/>
      <c r="G5802" s="2"/>
      <c r="H5802" s="1"/>
      <c r="I5802" s="1"/>
      <c r="J5802" s="1"/>
      <c r="K5802" s="1"/>
      <c r="L5802" s="2"/>
      <c r="M5802" s="6"/>
    </row>
    <row r="5803" spans="1:13" x14ac:dyDescent="0.3">
      <c r="A5803" s="1"/>
      <c r="B5803" s="1"/>
      <c r="C5803" s="1"/>
      <c r="D5803" s="1"/>
      <c r="E5803" s="1"/>
      <c r="F5803" s="1"/>
      <c r="G5803" s="2"/>
      <c r="H5803" s="1"/>
      <c r="I5803" s="1"/>
      <c r="J5803" s="1"/>
      <c r="K5803" s="1"/>
      <c r="L5803" s="2"/>
      <c r="M5803" s="6"/>
    </row>
    <row r="5804" spans="1:13" x14ac:dyDescent="0.3">
      <c r="A5804" s="1"/>
      <c r="B5804" s="1"/>
      <c r="C5804" s="1"/>
      <c r="D5804" s="1"/>
      <c r="E5804" s="1"/>
      <c r="F5804" s="1"/>
      <c r="G5804" s="2"/>
      <c r="H5804" s="1"/>
      <c r="I5804" s="1"/>
      <c r="J5804" s="1"/>
      <c r="K5804" s="1"/>
      <c r="L5804" s="2"/>
      <c r="M5804" s="6"/>
    </row>
    <row r="5805" spans="1:13" x14ac:dyDescent="0.3">
      <c r="A5805" s="1"/>
      <c r="B5805" s="1"/>
      <c r="C5805" s="1"/>
      <c r="D5805" s="1"/>
      <c r="E5805" s="1"/>
      <c r="F5805" s="1"/>
      <c r="G5805" s="2"/>
      <c r="H5805" s="1"/>
      <c r="I5805" s="1"/>
      <c r="J5805" s="1"/>
      <c r="K5805" s="1"/>
      <c r="L5805" s="2"/>
      <c r="M5805" s="6"/>
    </row>
    <row r="5806" spans="1:13" x14ac:dyDescent="0.3">
      <c r="A5806" s="1"/>
      <c r="B5806" s="1"/>
      <c r="C5806" s="1"/>
      <c r="D5806" s="1"/>
      <c r="E5806" s="1"/>
      <c r="F5806" s="1"/>
      <c r="G5806" s="2"/>
      <c r="H5806" s="1"/>
      <c r="I5806" s="1"/>
      <c r="J5806" s="1"/>
      <c r="K5806" s="1"/>
      <c r="L5806" s="2"/>
      <c r="M5806" s="6"/>
    </row>
    <row r="5807" spans="1:13" x14ac:dyDescent="0.3">
      <c r="A5807" s="1"/>
      <c r="B5807" s="1"/>
      <c r="C5807" s="1"/>
      <c r="D5807" s="1"/>
      <c r="E5807" s="1"/>
      <c r="F5807" s="1"/>
      <c r="G5807" s="2"/>
      <c r="H5807" s="1"/>
      <c r="I5807" s="1"/>
      <c r="J5807" s="1"/>
      <c r="K5807" s="1"/>
      <c r="L5807" s="2"/>
      <c r="M5807" s="6"/>
    </row>
    <row r="5808" spans="1:13" x14ac:dyDescent="0.3">
      <c r="A5808" s="1"/>
      <c r="B5808" s="1"/>
      <c r="C5808" s="1"/>
      <c r="D5808" s="1"/>
      <c r="E5808" s="1"/>
      <c r="F5808" s="1"/>
      <c r="G5808" s="2"/>
      <c r="H5808" s="1"/>
      <c r="I5808" s="1"/>
      <c r="J5808" s="1"/>
      <c r="K5808" s="1"/>
      <c r="L5808" s="2"/>
      <c r="M5808" s="6"/>
    </row>
    <row r="5809" spans="1:13" x14ac:dyDescent="0.3">
      <c r="A5809" s="1"/>
      <c r="B5809" s="1"/>
      <c r="C5809" s="1"/>
      <c r="D5809" s="1"/>
      <c r="E5809" s="1"/>
      <c r="F5809" s="1"/>
      <c r="G5809" s="2"/>
      <c r="H5809" s="1"/>
      <c r="I5809" s="1"/>
      <c r="J5809" s="1"/>
      <c r="K5809" s="1"/>
      <c r="L5809" s="2"/>
      <c r="M5809" s="6"/>
    </row>
    <row r="5810" spans="1:13" x14ac:dyDescent="0.3">
      <c r="A5810" s="1"/>
      <c r="B5810" s="1"/>
      <c r="C5810" s="1"/>
      <c r="D5810" s="1"/>
      <c r="E5810" s="1"/>
      <c r="F5810" s="1"/>
      <c r="G5810" s="2"/>
      <c r="H5810" s="1"/>
      <c r="I5810" s="1"/>
      <c r="J5810" s="1"/>
      <c r="K5810" s="1"/>
      <c r="L5810" s="2"/>
      <c r="M5810" s="6"/>
    </row>
    <row r="5811" spans="1:13" x14ac:dyDescent="0.3">
      <c r="A5811" s="1"/>
      <c r="B5811" s="1"/>
      <c r="C5811" s="1"/>
      <c r="D5811" s="1"/>
      <c r="E5811" s="1"/>
      <c r="F5811" s="1"/>
      <c r="G5811" s="2"/>
      <c r="H5811" s="1"/>
      <c r="I5811" s="1"/>
      <c r="J5811" s="1"/>
      <c r="K5811" s="1"/>
      <c r="L5811" s="2"/>
      <c r="M5811" s="6"/>
    </row>
    <row r="5812" spans="1:13" x14ac:dyDescent="0.3">
      <c r="A5812" s="1"/>
      <c r="B5812" s="1"/>
      <c r="C5812" s="1"/>
      <c r="D5812" s="1"/>
      <c r="E5812" s="1"/>
      <c r="F5812" s="1"/>
      <c r="G5812" s="2"/>
      <c r="H5812" s="1"/>
      <c r="I5812" s="1"/>
      <c r="J5812" s="1"/>
      <c r="K5812" s="1"/>
      <c r="L5812" s="2"/>
      <c r="M5812" s="6"/>
    </row>
    <row r="5813" spans="1:13" x14ac:dyDescent="0.3">
      <c r="A5813" s="1"/>
      <c r="B5813" s="1"/>
      <c r="C5813" s="1"/>
      <c r="D5813" s="1"/>
      <c r="E5813" s="1"/>
      <c r="F5813" s="1"/>
      <c r="G5813" s="2"/>
      <c r="H5813" s="1"/>
      <c r="I5813" s="1"/>
      <c r="J5813" s="1"/>
      <c r="K5813" s="1"/>
      <c r="L5813" s="2"/>
      <c r="M5813" s="6"/>
    </row>
    <row r="5814" spans="1:13" x14ac:dyDescent="0.3">
      <c r="A5814" s="1"/>
      <c r="B5814" s="1"/>
      <c r="C5814" s="1"/>
      <c r="D5814" s="1"/>
      <c r="E5814" s="1"/>
      <c r="F5814" s="1"/>
      <c r="G5814" s="2"/>
      <c r="H5814" s="1"/>
      <c r="I5814" s="1"/>
      <c r="J5814" s="1"/>
      <c r="K5814" s="1"/>
      <c r="L5814" s="2"/>
      <c r="M5814" s="6"/>
    </row>
    <row r="5815" spans="1:13" x14ac:dyDescent="0.3">
      <c r="A5815" s="1"/>
      <c r="B5815" s="1"/>
      <c r="C5815" s="1"/>
      <c r="D5815" s="1"/>
      <c r="E5815" s="1"/>
      <c r="F5815" s="1"/>
      <c r="G5815" s="2"/>
      <c r="H5815" s="1"/>
      <c r="I5815" s="1"/>
      <c r="J5815" s="1"/>
      <c r="K5815" s="1"/>
      <c r="L5815" s="2"/>
      <c r="M5815" s="6"/>
    </row>
    <row r="5816" spans="1:13" x14ac:dyDescent="0.3">
      <c r="A5816" s="1"/>
      <c r="B5816" s="1"/>
      <c r="C5816" s="1"/>
      <c r="D5816" s="1"/>
      <c r="E5816" s="1"/>
      <c r="F5816" s="1"/>
      <c r="G5816" s="2"/>
      <c r="H5816" s="1"/>
      <c r="I5816" s="1"/>
      <c r="J5816" s="1"/>
      <c r="K5816" s="1"/>
      <c r="L5816" s="2"/>
      <c r="M5816" s="6"/>
    </row>
    <row r="5817" spans="1:13" x14ac:dyDescent="0.3">
      <c r="A5817" s="1"/>
      <c r="B5817" s="1"/>
      <c r="C5817" s="1"/>
      <c r="D5817" s="1"/>
      <c r="E5817" s="1"/>
      <c r="F5817" s="1"/>
      <c r="G5817" s="2"/>
      <c r="H5817" s="1"/>
      <c r="I5817" s="1"/>
      <c r="J5817" s="1"/>
      <c r="K5817" s="1"/>
      <c r="L5817" s="2"/>
      <c r="M5817" s="6"/>
    </row>
    <row r="5818" spans="1:13" x14ac:dyDescent="0.3">
      <c r="A5818" s="1"/>
      <c r="B5818" s="1"/>
      <c r="C5818" s="1"/>
      <c r="D5818" s="1"/>
      <c r="E5818" s="1"/>
      <c r="F5818" s="1"/>
      <c r="G5818" s="2"/>
      <c r="H5818" s="1"/>
      <c r="I5818" s="1"/>
      <c r="J5818" s="1"/>
      <c r="K5818" s="1"/>
      <c r="L5818" s="2"/>
      <c r="M5818" s="6"/>
    </row>
    <row r="5819" spans="1:13" x14ac:dyDescent="0.3">
      <c r="A5819" s="1"/>
      <c r="B5819" s="1"/>
      <c r="C5819" s="1"/>
      <c r="D5819" s="1"/>
      <c r="E5819" s="1"/>
      <c r="F5819" s="1"/>
      <c r="G5819" s="2"/>
      <c r="H5819" s="1"/>
      <c r="I5819" s="1"/>
      <c r="J5819" s="1"/>
      <c r="K5819" s="1"/>
      <c r="L5819" s="2"/>
      <c r="M5819" s="6"/>
    </row>
    <row r="5820" spans="1:13" x14ac:dyDescent="0.3">
      <c r="A5820" s="1"/>
      <c r="B5820" s="1"/>
      <c r="C5820" s="1"/>
      <c r="D5820" s="1"/>
      <c r="E5820" s="1"/>
      <c r="F5820" s="1"/>
      <c r="G5820" s="2"/>
      <c r="H5820" s="1"/>
      <c r="I5820" s="1"/>
      <c r="J5820" s="1"/>
      <c r="K5820" s="1"/>
      <c r="L5820" s="2"/>
      <c r="M5820" s="6"/>
    </row>
    <row r="5821" spans="1:13" x14ac:dyDescent="0.3">
      <c r="A5821" s="1"/>
      <c r="B5821" s="1"/>
      <c r="C5821" s="1"/>
      <c r="D5821" s="1"/>
      <c r="E5821" s="1"/>
      <c r="F5821" s="1"/>
      <c r="G5821" s="2"/>
      <c r="H5821" s="1"/>
      <c r="I5821" s="1"/>
      <c r="J5821" s="1"/>
      <c r="K5821" s="1"/>
      <c r="L5821" s="2"/>
      <c r="M5821" s="6"/>
    </row>
    <row r="5822" spans="1:13" x14ac:dyDescent="0.3">
      <c r="A5822" s="1"/>
      <c r="B5822" s="1"/>
      <c r="C5822" s="1"/>
      <c r="D5822" s="1"/>
      <c r="E5822" s="1"/>
      <c r="F5822" s="1"/>
      <c r="G5822" s="2"/>
      <c r="H5822" s="1"/>
      <c r="I5822" s="1"/>
      <c r="J5822" s="1"/>
      <c r="K5822" s="1"/>
      <c r="L5822" s="2"/>
      <c r="M5822" s="6"/>
    </row>
    <row r="5823" spans="1:13" x14ac:dyDescent="0.3">
      <c r="A5823" s="1"/>
      <c r="B5823" s="1"/>
      <c r="C5823" s="1"/>
      <c r="D5823" s="1"/>
      <c r="E5823" s="1"/>
      <c r="F5823" s="1"/>
      <c r="G5823" s="2"/>
      <c r="H5823" s="1"/>
      <c r="I5823" s="1"/>
      <c r="J5823" s="1"/>
      <c r="K5823" s="1"/>
      <c r="L5823" s="2"/>
      <c r="M5823" s="6"/>
    </row>
    <row r="5824" spans="1:13" x14ac:dyDescent="0.3">
      <c r="A5824" s="1"/>
      <c r="B5824" s="1"/>
      <c r="C5824" s="1"/>
      <c r="D5824" s="1"/>
      <c r="E5824" s="1"/>
      <c r="F5824" s="1"/>
      <c r="G5824" s="2"/>
      <c r="H5824" s="1"/>
      <c r="I5824" s="1"/>
      <c r="J5824" s="1"/>
      <c r="K5824" s="1"/>
      <c r="L5824" s="2"/>
      <c r="M5824" s="6"/>
    </row>
    <row r="5825" spans="1:13" x14ac:dyDescent="0.3">
      <c r="A5825" s="1"/>
      <c r="B5825" s="1"/>
      <c r="C5825" s="1"/>
      <c r="D5825" s="1"/>
      <c r="E5825" s="1"/>
      <c r="F5825" s="1"/>
      <c r="G5825" s="2"/>
      <c r="H5825" s="1"/>
      <c r="I5825" s="1"/>
      <c r="J5825" s="1"/>
      <c r="K5825" s="1"/>
      <c r="L5825" s="2"/>
      <c r="M5825" s="6"/>
    </row>
    <row r="5826" spans="1:13" x14ac:dyDescent="0.3">
      <c r="A5826" s="1"/>
      <c r="B5826" s="1"/>
      <c r="C5826" s="1"/>
      <c r="D5826" s="1"/>
      <c r="E5826" s="1"/>
      <c r="F5826" s="1"/>
      <c r="G5826" s="2"/>
      <c r="H5826" s="1"/>
      <c r="I5826" s="1"/>
      <c r="J5826" s="1"/>
      <c r="K5826" s="1"/>
      <c r="L5826" s="2"/>
      <c r="M5826" s="6"/>
    </row>
    <row r="5827" spans="1:13" x14ac:dyDescent="0.3">
      <c r="A5827" s="1"/>
      <c r="B5827" s="1"/>
      <c r="C5827" s="1"/>
      <c r="D5827" s="1"/>
      <c r="E5827" s="1"/>
      <c r="F5827" s="1"/>
      <c r="G5827" s="2"/>
      <c r="H5827" s="1"/>
      <c r="I5827" s="1"/>
      <c r="J5827" s="1"/>
      <c r="K5827" s="1"/>
      <c r="L5827" s="2"/>
      <c r="M5827" s="6"/>
    </row>
    <row r="5828" spans="1:13" x14ac:dyDescent="0.3">
      <c r="A5828" s="1"/>
      <c r="B5828" s="1"/>
      <c r="C5828" s="1"/>
      <c r="D5828" s="1"/>
      <c r="E5828" s="1"/>
      <c r="F5828" s="1"/>
      <c r="G5828" s="2"/>
      <c r="H5828" s="1"/>
      <c r="I5828" s="1"/>
      <c r="J5828" s="1"/>
      <c r="K5828" s="1"/>
      <c r="L5828" s="2"/>
      <c r="M5828" s="6"/>
    </row>
    <row r="5829" spans="1:13" x14ac:dyDescent="0.3">
      <c r="A5829" s="1"/>
      <c r="B5829" s="1"/>
      <c r="C5829" s="1"/>
      <c r="D5829" s="1"/>
      <c r="E5829" s="1"/>
      <c r="F5829" s="1"/>
      <c r="G5829" s="2"/>
      <c r="H5829" s="1"/>
      <c r="I5829" s="1"/>
      <c r="J5829" s="1"/>
      <c r="K5829" s="1"/>
      <c r="L5829" s="2"/>
      <c r="M5829" s="6"/>
    </row>
    <row r="5830" spans="1:13" x14ac:dyDescent="0.3">
      <c r="A5830" s="1"/>
      <c r="B5830" s="1"/>
      <c r="C5830" s="1"/>
      <c r="D5830" s="1"/>
      <c r="E5830" s="1"/>
      <c r="F5830" s="1"/>
      <c r="G5830" s="2"/>
      <c r="H5830" s="1"/>
      <c r="I5830" s="1"/>
      <c r="J5830" s="1"/>
      <c r="K5830" s="1"/>
      <c r="L5830" s="2"/>
      <c r="M5830" s="6"/>
    </row>
    <row r="5831" spans="1:13" x14ac:dyDescent="0.3">
      <c r="A5831" s="1"/>
      <c r="B5831" s="1"/>
      <c r="C5831" s="1"/>
      <c r="D5831" s="1"/>
      <c r="E5831" s="1"/>
      <c r="F5831" s="1"/>
      <c r="G5831" s="2"/>
      <c r="H5831" s="1"/>
      <c r="I5831" s="1"/>
      <c r="J5831" s="1"/>
      <c r="K5831" s="1"/>
      <c r="L5831" s="2"/>
      <c r="M5831" s="6"/>
    </row>
    <row r="5832" spans="1:13" x14ac:dyDescent="0.3">
      <c r="A5832" s="1"/>
      <c r="B5832" s="1"/>
      <c r="C5832" s="1"/>
      <c r="D5832" s="1"/>
      <c r="E5832" s="1"/>
      <c r="F5832" s="1"/>
      <c r="G5832" s="2"/>
      <c r="H5832" s="1"/>
      <c r="I5832" s="1"/>
      <c r="J5832" s="1"/>
      <c r="K5832" s="1"/>
      <c r="L5832" s="2"/>
      <c r="M5832" s="6"/>
    </row>
    <row r="5833" spans="1:13" x14ac:dyDescent="0.3">
      <c r="A5833" s="1"/>
      <c r="B5833" s="1"/>
      <c r="C5833" s="1"/>
      <c r="D5833" s="1"/>
      <c r="E5833" s="1"/>
      <c r="F5833" s="1"/>
      <c r="G5833" s="2"/>
      <c r="H5833" s="1"/>
      <c r="I5833" s="1"/>
      <c r="J5833" s="1"/>
      <c r="K5833" s="1"/>
      <c r="L5833" s="2"/>
      <c r="M5833" s="6"/>
    </row>
    <row r="5834" spans="1:13" x14ac:dyDescent="0.3">
      <c r="A5834" s="1"/>
      <c r="B5834" s="1"/>
      <c r="C5834" s="1"/>
      <c r="D5834" s="1"/>
      <c r="E5834" s="1"/>
      <c r="F5834" s="1"/>
      <c r="G5834" s="2"/>
      <c r="H5834" s="1"/>
      <c r="I5834" s="1"/>
      <c r="J5834" s="1"/>
      <c r="K5834" s="1"/>
      <c r="L5834" s="2"/>
      <c r="M5834" s="6"/>
    </row>
    <row r="5835" spans="1:13" x14ac:dyDescent="0.3">
      <c r="A5835" s="1"/>
      <c r="B5835" s="1"/>
      <c r="C5835" s="1"/>
      <c r="D5835" s="1"/>
      <c r="E5835" s="1"/>
      <c r="F5835" s="1"/>
      <c r="G5835" s="2"/>
      <c r="H5835" s="1"/>
      <c r="I5835" s="1"/>
      <c r="J5835" s="1"/>
      <c r="K5835" s="1"/>
      <c r="L5835" s="2"/>
      <c r="M5835" s="6"/>
    </row>
    <row r="5836" spans="1:13" x14ac:dyDescent="0.3">
      <c r="A5836" s="1"/>
      <c r="B5836" s="1"/>
      <c r="C5836" s="1"/>
      <c r="D5836" s="1"/>
      <c r="E5836" s="1"/>
      <c r="F5836" s="1"/>
      <c r="G5836" s="2"/>
      <c r="H5836" s="1"/>
      <c r="I5836" s="1"/>
      <c r="J5836" s="1"/>
      <c r="K5836" s="1"/>
      <c r="L5836" s="2"/>
      <c r="M5836" s="6"/>
    </row>
    <row r="5837" spans="1:13" x14ac:dyDescent="0.3">
      <c r="A5837" s="1"/>
      <c r="B5837" s="1"/>
      <c r="C5837" s="1"/>
      <c r="D5837" s="1"/>
      <c r="E5837" s="1"/>
      <c r="F5837" s="1"/>
      <c r="G5837" s="2"/>
      <c r="H5837" s="1"/>
      <c r="I5837" s="1"/>
      <c r="J5837" s="1"/>
      <c r="K5837" s="1"/>
      <c r="L5837" s="2"/>
      <c r="M5837" s="6"/>
    </row>
    <row r="5838" spans="1:13" x14ac:dyDescent="0.3">
      <c r="A5838" s="1"/>
      <c r="B5838" s="1"/>
      <c r="C5838" s="1"/>
      <c r="D5838" s="1"/>
      <c r="E5838" s="1"/>
      <c r="F5838" s="1"/>
      <c r="G5838" s="2"/>
      <c r="H5838" s="1"/>
      <c r="I5838" s="1"/>
      <c r="J5838" s="1"/>
      <c r="K5838" s="1"/>
      <c r="L5838" s="2"/>
      <c r="M5838" s="6"/>
    </row>
    <row r="5839" spans="1:13" x14ac:dyDescent="0.3">
      <c r="A5839" s="1"/>
      <c r="B5839" s="1"/>
      <c r="C5839" s="1"/>
      <c r="D5839" s="1"/>
      <c r="E5839" s="1"/>
      <c r="F5839" s="1"/>
      <c r="G5839" s="2"/>
      <c r="H5839" s="1"/>
      <c r="I5839" s="1"/>
      <c r="J5839" s="1"/>
      <c r="K5839" s="1"/>
      <c r="L5839" s="2"/>
      <c r="M5839" s="6"/>
    </row>
    <row r="5840" spans="1:13" x14ac:dyDescent="0.3">
      <c r="A5840" s="1"/>
      <c r="B5840" s="1"/>
      <c r="C5840" s="1"/>
      <c r="D5840" s="1"/>
      <c r="E5840" s="1"/>
      <c r="F5840" s="1"/>
      <c r="G5840" s="2"/>
      <c r="H5840" s="1"/>
      <c r="I5840" s="1"/>
      <c r="J5840" s="1"/>
      <c r="K5840" s="1"/>
      <c r="L5840" s="2"/>
      <c r="M5840" s="6"/>
    </row>
    <row r="5841" spans="1:13" x14ac:dyDescent="0.3">
      <c r="A5841" s="1"/>
      <c r="B5841" s="1"/>
      <c r="C5841" s="1"/>
      <c r="D5841" s="1"/>
      <c r="E5841" s="1"/>
      <c r="F5841" s="1"/>
      <c r="G5841" s="2"/>
      <c r="H5841" s="1"/>
      <c r="I5841" s="1"/>
      <c r="J5841" s="1"/>
      <c r="K5841" s="1"/>
      <c r="L5841" s="2"/>
      <c r="M5841" s="6"/>
    </row>
    <row r="5842" spans="1:13" x14ac:dyDescent="0.3">
      <c r="A5842" s="1"/>
      <c r="B5842" s="1"/>
      <c r="C5842" s="1"/>
      <c r="D5842" s="1"/>
      <c r="E5842" s="1"/>
      <c r="F5842" s="1"/>
      <c r="G5842" s="2"/>
      <c r="H5842" s="1"/>
      <c r="I5842" s="1"/>
      <c r="J5842" s="1"/>
      <c r="K5842" s="1"/>
      <c r="L5842" s="2"/>
      <c r="M5842" s="6"/>
    </row>
    <row r="5843" spans="1:13" x14ac:dyDescent="0.3">
      <c r="A5843" s="1"/>
      <c r="B5843" s="1"/>
      <c r="C5843" s="1"/>
      <c r="D5843" s="1"/>
      <c r="E5843" s="1"/>
      <c r="F5843" s="1"/>
      <c r="G5843" s="2"/>
      <c r="H5843" s="1"/>
      <c r="I5843" s="1"/>
      <c r="J5843" s="1"/>
      <c r="K5843" s="1"/>
      <c r="L5843" s="2"/>
      <c r="M5843" s="6"/>
    </row>
    <row r="5844" spans="1:13" x14ac:dyDescent="0.3">
      <c r="A5844" s="1"/>
      <c r="B5844" s="1"/>
      <c r="C5844" s="1"/>
      <c r="D5844" s="1"/>
      <c r="E5844" s="1"/>
      <c r="F5844" s="1"/>
      <c r="G5844" s="2"/>
      <c r="H5844" s="1"/>
      <c r="I5844" s="1"/>
      <c r="J5844" s="1"/>
      <c r="K5844" s="1"/>
      <c r="L5844" s="2"/>
      <c r="M5844" s="6"/>
    </row>
    <row r="5845" spans="1:13" x14ac:dyDescent="0.3">
      <c r="A5845" s="1"/>
      <c r="B5845" s="1"/>
      <c r="C5845" s="1"/>
      <c r="D5845" s="1"/>
      <c r="E5845" s="1"/>
      <c r="F5845" s="1"/>
      <c r="G5845" s="2"/>
      <c r="H5845" s="1"/>
      <c r="I5845" s="1"/>
      <c r="J5845" s="1"/>
      <c r="K5845" s="1"/>
      <c r="L5845" s="2"/>
      <c r="M5845" s="6"/>
    </row>
    <row r="5846" spans="1:13" x14ac:dyDescent="0.3">
      <c r="A5846" s="1"/>
      <c r="B5846" s="1"/>
      <c r="C5846" s="1"/>
      <c r="D5846" s="1"/>
      <c r="E5846" s="1"/>
      <c r="F5846" s="1"/>
      <c r="G5846" s="2"/>
      <c r="H5846" s="1"/>
      <c r="I5846" s="1"/>
      <c r="J5846" s="1"/>
      <c r="K5846" s="1"/>
      <c r="L5846" s="2"/>
      <c r="M5846" s="6"/>
    </row>
    <row r="5847" spans="1:13" x14ac:dyDescent="0.3">
      <c r="A5847" s="1"/>
      <c r="B5847" s="1"/>
      <c r="C5847" s="1"/>
      <c r="D5847" s="1"/>
      <c r="E5847" s="1"/>
      <c r="F5847" s="1"/>
      <c r="G5847" s="2"/>
      <c r="H5847" s="1"/>
      <c r="I5847" s="1"/>
      <c r="J5847" s="1"/>
      <c r="K5847" s="1"/>
      <c r="L5847" s="2"/>
      <c r="M5847" s="6"/>
    </row>
    <row r="5848" spans="1:13" x14ac:dyDescent="0.3">
      <c r="A5848" s="1"/>
      <c r="B5848" s="1"/>
      <c r="C5848" s="1"/>
      <c r="D5848" s="1"/>
      <c r="E5848" s="1"/>
      <c r="F5848" s="1"/>
      <c r="G5848" s="2"/>
      <c r="H5848" s="1"/>
      <c r="I5848" s="1"/>
      <c r="J5848" s="1"/>
      <c r="K5848" s="1"/>
      <c r="L5848" s="2"/>
      <c r="M5848" s="6"/>
    </row>
    <row r="5849" spans="1:13" x14ac:dyDescent="0.3">
      <c r="A5849" s="1"/>
      <c r="B5849" s="1"/>
      <c r="C5849" s="1"/>
      <c r="D5849" s="1"/>
      <c r="E5849" s="1"/>
      <c r="F5849" s="1"/>
      <c r="G5849" s="2"/>
      <c r="H5849" s="1"/>
      <c r="I5849" s="1"/>
      <c r="J5849" s="1"/>
      <c r="K5849" s="1"/>
      <c r="L5849" s="2"/>
      <c r="M5849" s="6"/>
    </row>
    <row r="5850" spans="1:13" x14ac:dyDescent="0.3">
      <c r="A5850" s="1"/>
      <c r="B5850" s="1"/>
      <c r="C5850" s="1"/>
      <c r="D5850" s="1"/>
      <c r="E5850" s="1"/>
      <c r="F5850" s="1"/>
      <c r="G5850" s="2"/>
      <c r="H5850" s="1"/>
      <c r="I5850" s="1"/>
      <c r="J5850" s="1"/>
      <c r="K5850" s="1"/>
      <c r="L5850" s="2"/>
      <c r="M5850" s="6"/>
    </row>
    <row r="5851" spans="1:13" x14ac:dyDescent="0.3">
      <c r="A5851" s="1"/>
      <c r="B5851" s="1"/>
      <c r="C5851" s="1"/>
      <c r="D5851" s="1"/>
      <c r="E5851" s="1"/>
      <c r="F5851" s="1"/>
      <c r="G5851" s="2"/>
      <c r="H5851" s="1"/>
      <c r="I5851" s="1"/>
      <c r="J5851" s="1"/>
      <c r="K5851" s="1"/>
      <c r="L5851" s="2"/>
      <c r="M5851" s="6"/>
    </row>
    <row r="5852" spans="1:13" x14ac:dyDescent="0.3">
      <c r="A5852" s="1"/>
      <c r="B5852" s="1"/>
      <c r="C5852" s="1"/>
      <c r="D5852" s="1"/>
      <c r="E5852" s="1"/>
      <c r="F5852" s="1"/>
      <c r="G5852" s="2"/>
      <c r="H5852" s="1"/>
      <c r="I5852" s="1"/>
      <c r="J5852" s="1"/>
      <c r="K5852" s="1"/>
      <c r="L5852" s="2"/>
      <c r="M5852" s="6"/>
    </row>
    <row r="5853" spans="1:13" x14ac:dyDescent="0.3">
      <c r="A5853" s="1"/>
      <c r="B5853" s="1"/>
      <c r="C5853" s="1"/>
      <c r="D5853" s="1"/>
      <c r="E5853" s="1"/>
      <c r="F5853" s="1"/>
      <c r="G5853" s="2"/>
      <c r="H5853" s="1"/>
      <c r="I5853" s="1"/>
      <c r="J5853" s="1"/>
      <c r="K5853" s="1"/>
      <c r="L5853" s="2"/>
      <c r="M5853" s="6"/>
    </row>
    <row r="5854" spans="1:13" x14ac:dyDescent="0.3">
      <c r="A5854" s="1"/>
      <c r="B5854" s="1"/>
      <c r="C5854" s="1"/>
      <c r="D5854" s="1"/>
      <c r="E5854" s="1"/>
      <c r="F5854" s="1"/>
      <c r="G5854" s="2"/>
      <c r="H5854" s="1"/>
      <c r="I5854" s="1"/>
      <c r="J5854" s="1"/>
      <c r="K5854" s="1"/>
      <c r="L5854" s="2"/>
      <c r="M5854" s="6"/>
    </row>
    <row r="5855" spans="1:13" x14ac:dyDescent="0.3">
      <c r="A5855" s="1"/>
      <c r="B5855" s="1"/>
      <c r="C5855" s="1"/>
      <c r="D5855" s="1"/>
      <c r="E5855" s="1"/>
      <c r="F5855" s="1"/>
      <c r="G5855" s="2"/>
      <c r="H5855" s="1"/>
      <c r="I5855" s="1"/>
      <c r="J5855" s="1"/>
      <c r="K5855" s="1"/>
      <c r="L5855" s="2"/>
      <c r="M5855" s="6"/>
    </row>
    <row r="5856" spans="1:13" x14ac:dyDescent="0.3">
      <c r="A5856" s="1"/>
      <c r="B5856" s="1"/>
      <c r="C5856" s="1"/>
      <c r="D5856" s="1"/>
      <c r="E5856" s="1"/>
      <c r="F5856" s="1"/>
      <c r="G5856" s="2"/>
      <c r="H5856" s="1"/>
      <c r="I5856" s="1"/>
      <c r="J5856" s="1"/>
      <c r="K5856" s="1"/>
      <c r="L5856" s="2"/>
      <c r="M5856" s="6"/>
    </row>
    <row r="5857" spans="1:13" x14ac:dyDescent="0.3">
      <c r="A5857" s="1"/>
      <c r="B5857" s="1"/>
      <c r="C5857" s="1"/>
      <c r="D5857" s="1"/>
      <c r="E5857" s="1"/>
      <c r="F5857" s="1"/>
      <c r="G5857" s="2"/>
      <c r="H5857" s="1"/>
      <c r="I5857" s="1"/>
      <c r="J5857" s="1"/>
      <c r="K5857" s="1"/>
      <c r="L5857" s="2"/>
      <c r="M5857" s="6"/>
    </row>
    <row r="5858" spans="1:13" x14ac:dyDescent="0.3">
      <c r="A5858" s="1"/>
      <c r="B5858" s="1"/>
      <c r="C5858" s="1"/>
      <c r="D5858" s="1"/>
      <c r="E5858" s="1"/>
      <c r="F5858" s="1"/>
      <c r="G5858" s="2"/>
      <c r="H5858" s="1"/>
      <c r="I5858" s="1"/>
      <c r="J5858" s="1"/>
      <c r="K5858" s="1"/>
      <c r="L5858" s="2"/>
      <c r="M5858" s="6"/>
    </row>
    <row r="5859" spans="1:13" x14ac:dyDescent="0.3">
      <c r="A5859" s="1"/>
      <c r="B5859" s="1"/>
      <c r="C5859" s="1"/>
      <c r="D5859" s="1"/>
      <c r="E5859" s="1"/>
      <c r="F5859" s="1"/>
      <c r="G5859" s="2"/>
      <c r="H5859" s="1"/>
      <c r="I5859" s="1"/>
      <c r="J5859" s="1"/>
      <c r="K5859" s="1"/>
      <c r="L5859" s="2"/>
      <c r="M5859" s="6"/>
    </row>
    <row r="5860" spans="1:13" x14ac:dyDescent="0.3">
      <c r="A5860" s="1"/>
      <c r="B5860" s="1"/>
      <c r="C5860" s="1"/>
      <c r="D5860" s="1"/>
      <c r="E5860" s="1"/>
      <c r="F5860" s="1"/>
      <c r="G5860" s="2"/>
      <c r="H5860" s="1"/>
      <c r="I5860" s="1"/>
      <c r="J5860" s="1"/>
      <c r="K5860" s="1"/>
      <c r="L5860" s="2"/>
      <c r="M5860" s="6"/>
    </row>
    <row r="5861" spans="1:13" x14ac:dyDescent="0.3">
      <c r="A5861" s="1"/>
      <c r="B5861" s="1"/>
      <c r="C5861" s="1"/>
      <c r="D5861" s="1"/>
      <c r="E5861" s="1"/>
      <c r="F5861" s="1"/>
      <c r="G5861" s="2"/>
      <c r="H5861" s="1"/>
      <c r="I5861" s="1"/>
      <c r="J5861" s="1"/>
      <c r="K5861" s="1"/>
      <c r="L5861" s="2"/>
      <c r="M5861" s="6"/>
    </row>
    <row r="5862" spans="1:13" x14ac:dyDescent="0.3">
      <c r="A5862" s="1"/>
      <c r="B5862" s="1"/>
      <c r="C5862" s="1"/>
      <c r="D5862" s="1"/>
      <c r="E5862" s="1"/>
      <c r="F5862" s="1"/>
      <c r="G5862" s="2"/>
      <c r="H5862" s="1"/>
      <c r="I5862" s="1"/>
      <c r="J5862" s="1"/>
      <c r="K5862" s="1"/>
      <c r="L5862" s="2"/>
      <c r="M5862" s="6"/>
    </row>
    <row r="5863" spans="1:13" x14ac:dyDescent="0.3">
      <c r="A5863" s="1"/>
      <c r="B5863" s="1"/>
      <c r="C5863" s="1"/>
      <c r="D5863" s="1"/>
      <c r="E5863" s="1"/>
      <c r="F5863" s="1"/>
      <c r="G5863" s="2"/>
      <c r="H5863" s="1"/>
      <c r="I5863" s="1"/>
      <c r="J5863" s="1"/>
      <c r="K5863" s="1"/>
      <c r="L5863" s="2"/>
      <c r="M5863" s="6"/>
    </row>
    <row r="5864" spans="1:13" x14ac:dyDescent="0.3">
      <c r="A5864" s="1"/>
      <c r="B5864" s="1"/>
      <c r="C5864" s="1"/>
      <c r="D5864" s="1"/>
      <c r="E5864" s="1"/>
      <c r="F5864" s="1"/>
      <c r="G5864" s="2"/>
      <c r="H5864" s="1"/>
      <c r="I5864" s="1"/>
      <c r="J5864" s="1"/>
      <c r="K5864" s="1"/>
      <c r="L5864" s="2"/>
      <c r="M5864" s="6"/>
    </row>
    <row r="5865" spans="1:13" x14ac:dyDescent="0.3">
      <c r="A5865" s="1"/>
      <c r="B5865" s="1"/>
      <c r="C5865" s="1"/>
      <c r="D5865" s="1"/>
      <c r="E5865" s="1"/>
      <c r="F5865" s="1"/>
      <c r="G5865" s="2"/>
      <c r="H5865" s="1"/>
      <c r="I5865" s="1"/>
      <c r="J5865" s="1"/>
      <c r="K5865" s="1"/>
      <c r="L5865" s="2"/>
      <c r="M5865" s="6"/>
    </row>
    <row r="5866" spans="1:13" x14ac:dyDescent="0.3">
      <c r="A5866" s="1"/>
      <c r="B5866" s="1"/>
      <c r="C5866" s="1"/>
      <c r="D5866" s="1"/>
      <c r="E5866" s="1"/>
      <c r="F5866" s="1"/>
      <c r="G5866" s="2"/>
      <c r="H5866" s="1"/>
      <c r="I5866" s="1"/>
      <c r="J5866" s="1"/>
      <c r="K5866" s="1"/>
      <c r="L5866" s="2"/>
      <c r="M5866" s="6"/>
    </row>
    <row r="5867" spans="1:13" x14ac:dyDescent="0.3">
      <c r="A5867" s="1"/>
      <c r="B5867" s="1"/>
      <c r="C5867" s="1"/>
      <c r="D5867" s="1"/>
      <c r="E5867" s="1"/>
      <c r="F5867" s="1"/>
      <c r="G5867" s="2"/>
      <c r="H5867" s="1"/>
      <c r="I5867" s="1"/>
      <c r="J5867" s="1"/>
      <c r="K5867" s="1"/>
      <c r="L5867" s="2"/>
      <c r="M5867" s="6"/>
    </row>
    <row r="5868" spans="1:13" x14ac:dyDescent="0.3">
      <c r="A5868" s="1"/>
      <c r="B5868" s="1"/>
      <c r="C5868" s="1"/>
      <c r="D5868" s="1"/>
      <c r="E5868" s="1"/>
      <c r="F5868" s="1"/>
      <c r="G5868" s="2"/>
      <c r="H5868" s="1"/>
      <c r="I5868" s="1"/>
      <c r="J5868" s="1"/>
      <c r="K5868" s="1"/>
      <c r="L5868" s="2"/>
      <c r="M5868" s="6"/>
    </row>
    <row r="5869" spans="1:13" x14ac:dyDescent="0.3">
      <c r="A5869" s="1"/>
      <c r="B5869" s="1"/>
      <c r="C5869" s="1"/>
      <c r="D5869" s="1"/>
      <c r="E5869" s="1"/>
      <c r="F5869" s="1"/>
      <c r="G5869" s="2"/>
      <c r="H5869" s="1"/>
      <c r="I5869" s="1"/>
      <c r="J5869" s="1"/>
      <c r="K5869" s="1"/>
      <c r="L5869" s="2"/>
      <c r="M5869" s="6"/>
    </row>
    <row r="5870" spans="1:13" x14ac:dyDescent="0.3">
      <c r="A5870" s="1"/>
      <c r="B5870" s="1"/>
      <c r="C5870" s="1"/>
      <c r="D5870" s="1"/>
      <c r="E5870" s="1"/>
      <c r="F5870" s="1"/>
      <c r="G5870" s="2"/>
      <c r="H5870" s="1"/>
      <c r="I5870" s="1"/>
      <c r="J5870" s="1"/>
      <c r="K5870" s="1"/>
      <c r="L5870" s="2"/>
      <c r="M5870" s="6"/>
    </row>
    <row r="5871" spans="1:13" x14ac:dyDescent="0.3">
      <c r="A5871" s="1"/>
      <c r="B5871" s="1"/>
      <c r="C5871" s="1"/>
      <c r="D5871" s="1"/>
      <c r="E5871" s="1"/>
      <c r="F5871" s="1"/>
      <c r="G5871" s="2"/>
      <c r="H5871" s="1"/>
      <c r="I5871" s="1"/>
      <c r="J5871" s="1"/>
      <c r="K5871" s="1"/>
      <c r="L5871" s="2"/>
      <c r="M5871" s="6"/>
    </row>
    <row r="5872" spans="1:13" x14ac:dyDescent="0.3">
      <c r="A5872" s="1"/>
      <c r="B5872" s="1"/>
      <c r="C5872" s="1"/>
      <c r="D5872" s="1"/>
      <c r="E5872" s="1"/>
      <c r="F5872" s="1"/>
      <c r="G5872" s="2"/>
      <c r="H5872" s="1"/>
      <c r="I5872" s="1"/>
      <c r="J5872" s="1"/>
      <c r="K5872" s="1"/>
      <c r="L5872" s="2"/>
      <c r="M5872" s="6"/>
    </row>
    <row r="5873" spans="1:13" x14ac:dyDescent="0.3">
      <c r="A5873" s="1"/>
      <c r="B5873" s="1"/>
      <c r="C5873" s="1"/>
      <c r="D5873" s="1"/>
      <c r="E5873" s="1"/>
      <c r="F5873" s="1"/>
      <c r="G5873" s="2"/>
      <c r="H5873" s="1"/>
      <c r="I5873" s="1"/>
      <c r="J5873" s="1"/>
      <c r="K5873" s="1"/>
      <c r="L5873" s="2"/>
      <c r="M5873" s="6"/>
    </row>
    <row r="5874" spans="1:13" x14ac:dyDescent="0.3">
      <c r="A5874" s="1"/>
      <c r="B5874" s="1"/>
      <c r="C5874" s="1"/>
      <c r="D5874" s="1"/>
      <c r="E5874" s="1"/>
      <c r="F5874" s="1"/>
      <c r="G5874" s="2"/>
      <c r="H5874" s="1"/>
      <c r="I5874" s="1"/>
      <c r="J5874" s="1"/>
      <c r="K5874" s="1"/>
      <c r="L5874" s="2"/>
      <c r="M5874" s="6"/>
    </row>
    <row r="5875" spans="1:13" x14ac:dyDescent="0.3">
      <c r="A5875" s="1"/>
      <c r="B5875" s="1"/>
      <c r="C5875" s="1"/>
      <c r="D5875" s="1"/>
      <c r="E5875" s="1"/>
      <c r="F5875" s="1"/>
      <c r="G5875" s="2"/>
      <c r="H5875" s="1"/>
      <c r="I5875" s="1"/>
      <c r="J5875" s="1"/>
      <c r="K5875" s="1"/>
      <c r="L5875" s="2"/>
      <c r="M5875" s="6"/>
    </row>
    <row r="5876" spans="1:13" x14ac:dyDescent="0.3">
      <c r="A5876" s="1"/>
      <c r="B5876" s="1"/>
      <c r="C5876" s="1"/>
      <c r="D5876" s="1"/>
      <c r="E5876" s="1"/>
      <c r="F5876" s="1"/>
      <c r="G5876" s="2"/>
      <c r="H5876" s="1"/>
      <c r="I5876" s="1"/>
      <c r="J5876" s="1"/>
      <c r="K5876" s="1"/>
      <c r="L5876" s="2"/>
      <c r="M5876" s="6"/>
    </row>
    <row r="5877" spans="1:13" x14ac:dyDescent="0.3">
      <c r="A5877" s="1"/>
      <c r="B5877" s="1"/>
      <c r="C5877" s="1"/>
      <c r="D5877" s="1"/>
      <c r="E5877" s="1"/>
      <c r="F5877" s="1"/>
      <c r="G5877" s="2"/>
      <c r="H5877" s="1"/>
      <c r="I5877" s="1"/>
      <c r="J5877" s="1"/>
      <c r="K5877" s="1"/>
      <c r="L5877" s="2"/>
      <c r="M5877" s="6"/>
    </row>
    <row r="5878" spans="1:13" x14ac:dyDescent="0.3">
      <c r="A5878" s="1"/>
      <c r="B5878" s="1"/>
      <c r="C5878" s="1"/>
      <c r="D5878" s="1"/>
      <c r="E5878" s="1"/>
      <c r="F5878" s="1"/>
      <c r="G5878" s="2"/>
      <c r="H5878" s="1"/>
      <c r="I5878" s="1"/>
      <c r="J5878" s="1"/>
      <c r="K5878" s="1"/>
      <c r="L5878" s="2"/>
      <c r="M5878" s="6"/>
    </row>
    <row r="5879" spans="1:13" x14ac:dyDescent="0.3">
      <c r="A5879" s="1"/>
      <c r="B5879" s="1"/>
      <c r="C5879" s="1"/>
      <c r="D5879" s="1"/>
      <c r="E5879" s="1"/>
      <c r="F5879" s="1"/>
      <c r="G5879" s="2"/>
      <c r="H5879" s="1"/>
      <c r="I5879" s="1"/>
      <c r="J5879" s="1"/>
      <c r="K5879" s="1"/>
      <c r="L5879" s="2"/>
      <c r="M5879" s="6"/>
    </row>
    <row r="5880" spans="1:13" x14ac:dyDescent="0.3">
      <c r="A5880" s="1"/>
      <c r="B5880" s="1"/>
      <c r="C5880" s="1"/>
      <c r="D5880" s="1"/>
      <c r="E5880" s="1"/>
      <c r="F5880" s="1"/>
      <c r="G5880" s="2"/>
      <c r="H5880" s="1"/>
      <c r="I5880" s="1"/>
      <c r="J5880" s="1"/>
      <c r="K5880" s="1"/>
      <c r="L5880" s="2"/>
      <c r="M5880" s="6"/>
    </row>
    <row r="5881" spans="1:13" x14ac:dyDescent="0.3">
      <c r="A5881" s="1"/>
      <c r="B5881" s="1"/>
      <c r="C5881" s="1"/>
      <c r="D5881" s="1"/>
      <c r="E5881" s="1"/>
      <c r="F5881" s="1"/>
      <c r="G5881" s="2"/>
      <c r="H5881" s="1"/>
      <c r="I5881" s="1"/>
      <c r="J5881" s="1"/>
      <c r="K5881" s="1"/>
      <c r="L5881" s="2"/>
      <c r="M5881" s="6"/>
    </row>
    <row r="5882" spans="1:13" x14ac:dyDescent="0.3">
      <c r="A5882" s="1"/>
      <c r="B5882" s="1"/>
      <c r="C5882" s="1"/>
      <c r="D5882" s="1"/>
      <c r="E5882" s="1"/>
      <c r="F5882" s="1"/>
      <c r="G5882" s="2"/>
      <c r="H5882" s="1"/>
      <c r="I5882" s="1"/>
      <c r="J5882" s="1"/>
      <c r="K5882" s="1"/>
      <c r="L5882" s="2"/>
      <c r="M5882" s="6"/>
    </row>
    <row r="5883" spans="1:13" x14ac:dyDescent="0.3">
      <c r="A5883" s="1"/>
      <c r="B5883" s="1"/>
      <c r="C5883" s="1"/>
      <c r="D5883" s="1"/>
      <c r="E5883" s="1"/>
      <c r="F5883" s="1"/>
      <c r="G5883" s="2"/>
      <c r="H5883" s="1"/>
      <c r="I5883" s="1"/>
      <c r="J5883" s="1"/>
      <c r="K5883" s="1"/>
      <c r="L5883" s="2"/>
      <c r="M5883" s="6"/>
    </row>
    <row r="5884" spans="1:13" x14ac:dyDescent="0.3">
      <c r="A5884" s="1"/>
      <c r="B5884" s="1"/>
      <c r="C5884" s="1"/>
      <c r="D5884" s="1"/>
      <c r="E5884" s="1"/>
      <c r="F5884" s="1"/>
      <c r="G5884" s="2"/>
      <c r="H5884" s="1"/>
      <c r="I5884" s="1"/>
      <c r="J5884" s="1"/>
      <c r="K5884" s="1"/>
      <c r="L5884" s="2"/>
      <c r="M5884" s="6"/>
    </row>
    <row r="5885" spans="1:13" x14ac:dyDescent="0.3">
      <c r="A5885" s="1"/>
      <c r="B5885" s="1"/>
      <c r="C5885" s="1"/>
      <c r="D5885" s="1"/>
      <c r="E5885" s="1"/>
      <c r="F5885" s="1"/>
      <c r="G5885" s="2"/>
      <c r="H5885" s="1"/>
      <c r="I5885" s="1"/>
      <c r="J5885" s="1"/>
      <c r="K5885" s="1"/>
      <c r="L5885" s="2"/>
      <c r="M5885" s="6"/>
    </row>
    <row r="5886" spans="1:13" x14ac:dyDescent="0.3">
      <c r="A5886" s="1"/>
      <c r="B5886" s="1"/>
      <c r="C5886" s="1"/>
      <c r="D5886" s="1"/>
      <c r="E5886" s="1"/>
      <c r="F5886" s="1"/>
      <c r="G5886" s="2"/>
      <c r="H5886" s="1"/>
      <c r="I5886" s="1"/>
      <c r="J5886" s="1"/>
      <c r="K5886" s="1"/>
      <c r="L5886" s="2"/>
      <c r="M5886" s="6"/>
    </row>
    <row r="5887" spans="1:13" x14ac:dyDescent="0.3">
      <c r="A5887" s="1"/>
      <c r="B5887" s="1"/>
      <c r="C5887" s="1"/>
      <c r="D5887" s="1"/>
      <c r="E5887" s="1"/>
      <c r="F5887" s="1"/>
      <c r="G5887" s="2"/>
      <c r="H5887" s="1"/>
      <c r="I5887" s="1"/>
      <c r="J5887" s="1"/>
      <c r="K5887" s="1"/>
      <c r="L5887" s="2"/>
      <c r="M5887" s="6"/>
    </row>
    <row r="5888" spans="1:13" x14ac:dyDescent="0.3">
      <c r="A5888" s="1"/>
      <c r="B5888" s="1"/>
      <c r="C5888" s="1"/>
      <c r="D5888" s="1"/>
      <c r="E5888" s="1"/>
      <c r="F5888" s="1"/>
      <c r="G5888" s="2"/>
      <c r="H5888" s="1"/>
      <c r="I5888" s="1"/>
      <c r="J5888" s="1"/>
      <c r="K5888" s="1"/>
      <c r="L5888" s="2"/>
      <c r="M5888" s="6"/>
    </row>
    <row r="5889" spans="1:13" x14ac:dyDescent="0.3">
      <c r="A5889" s="1"/>
      <c r="B5889" s="1"/>
      <c r="C5889" s="1"/>
      <c r="D5889" s="1"/>
      <c r="E5889" s="1"/>
      <c r="F5889" s="1"/>
      <c r="G5889" s="2"/>
      <c r="H5889" s="1"/>
      <c r="I5889" s="1"/>
      <c r="J5889" s="1"/>
      <c r="K5889" s="1"/>
      <c r="L5889" s="2"/>
      <c r="M5889" s="6"/>
    </row>
    <row r="5890" spans="1:13" x14ac:dyDescent="0.3">
      <c r="A5890" s="1"/>
      <c r="B5890" s="1"/>
      <c r="C5890" s="1"/>
      <c r="D5890" s="1"/>
      <c r="E5890" s="1"/>
      <c r="F5890" s="1"/>
      <c r="G5890" s="2"/>
      <c r="H5890" s="1"/>
      <c r="I5890" s="1"/>
      <c r="J5890" s="1"/>
      <c r="K5890" s="1"/>
      <c r="L5890" s="2"/>
      <c r="M5890" s="6"/>
    </row>
    <row r="5891" spans="1:13" x14ac:dyDescent="0.3">
      <c r="A5891" s="1"/>
      <c r="B5891" s="1"/>
      <c r="C5891" s="1"/>
      <c r="D5891" s="1"/>
      <c r="E5891" s="1"/>
      <c r="F5891" s="1"/>
      <c r="G5891" s="2"/>
      <c r="H5891" s="1"/>
      <c r="I5891" s="1"/>
      <c r="J5891" s="1"/>
      <c r="K5891" s="1"/>
      <c r="L5891" s="2"/>
      <c r="M5891" s="6"/>
    </row>
    <row r="5892" spans="1:13" x14ac:dyDescent="0.3">
      <c r="A5892" s="1"/>
      <c r="B5892" s="1"/>
      <c r="C5892" s="1"/>
      <c r="D5892" s="1"/>
      <c r="E5892" s="1"/>
      <c r="F5892" s="1"/>
      <c r="G5892" s="2"/>
      <c r="H5892" s="1"/>
      <c r="I5892" s="1"/>
      <c r="J5892" s="1"/>
      <c r="K5892" s="1"/>
      <c r="L5892" s="2"/>
      <c r="M5892" s="6"/>
    </row>
    <row r="5893" spans="1:13" x14ac:dyDescent="0.3">
      <c r="A5893" s="1"/>
      <c r="B5893" s="1"/>
      <c r="C5893" s="1"/>
      <c r="D5893" s="1"/>
      <c r="E5893" s="1"/>
      <c r="F5893" s="1"/>
      <c r="G5893" s="2"/>
      <c r="H5893" s="1"/>
      <c r="I5893" s="1"/>
      <c r="J5893" s="1"/>
      <c r="K5893" s="1"/>
      <c r="L5893" s="2"/>
      <c r="M5893" s="6"/>
    </row>
    <row r="5894" spans="1:13" x14ac:dyDescent="0.3">
      <c r="A5894" s="1"/>
      <c r="B5894" s="1"/>
      <c r="C5894" s="1"/>
      <c r="D5894" s="1"/>
      <c r="E5894" s="1"/>
      <c r="F5894" s="1"/>
      <c r="G5894" s="2"/>
      <c r="H5894" s="1"/>
      <c r="I5894" s="1"/>
      <c r="J5894" s="1"/>
      <c r="K5894" s="1"/>
      <c r="L5894" s="2"/>
      <c r="M5894" s="6"/>
    </row>
    <row r="5895" spans="1:13" x14ac:dyDescent="0.3">
      <c r="A5895" s="1"/>
      <c r="B5895" s="1"/>
      <c r="C5895" s="1"/>
      <c r="D5895" s="1"/>
      <c r="E5895" s="1"/>
      <c r="F5895" s="1"/>
      <c r="G5895" s="2"/>
      <c r="H5895" s="1"/>
      <c r="I5895" s="1"/>
      <c r="J5895" s="1"/>
      <c r="K5895" s="1"/>
      <c r="L5895" s="2"/>
      <c r="M5895" s="6"/>
    </row>
    <row r="5896" spans="1:13" x14ac:dyDescent="0.3">
      <c r="A5896" s="1"/>
      <c r="B5896" s="1"/>
      <c r="C5896" s="1"/>
      <c r="D5896" s="1"/>
      <c r="E5896" s="1"/>
      <c r="F5896" s="1"/>
      <c r="G5896" s="2"/>
      <c r="H5896" s="1"/>
      <c r="I5896" s="1"/>
      <c r="J5896" s="1"/>
      <c r="K5896" s="1"/>
      <c r="L5896" s="2"/>
      <c r="M5896" s="6"/>
    </row>
    <row r="5897" spans="1:13" x14ac:dyDescent="0.3">
      <c r="A5897" s="1"/>
      <c r="B5897" s="1"/>
      <c r="C5897" s="1"/>
      <c r="D5897" s="1"/>
      <c r="E5897" s="1"/>
      <c r="F5897" s="1"/>
      <c r="G5897" s="2"/>
      <c r="H5897" s="1"/>
      <c r="I5897" s="1"/>
      <c r="J5897" s="1"/>
      <c r="K5897" s="1"/>
      <c r="L5897" s="2"/>
      <c r="M5897" s="6"/>
    </row>
    <row r="5898" spans="1:13" x14ac:dyDescent="0.3">
      <c r="A5898" s="1"/>
      <c r="B5898" s="1"/>
      <c r="C5898" s="1"/>
      <c r="D5898" s="1"/>
      <c r="E5898" s="1"/>
      <c r="F5898" s="1"/>
      <c r="G5898" s="2"/>
      <c r="H5898" s="1"/>
      <c r="I5898" s="1"/>
      <c r="J5898" s="1"/>
      <c r="K5898" s="1"/>
      <c r="L5898" s="2"/>
      <c r="M5898" s="6"/>
    </row>
    <row r="5899" spans="1:13" x14ac:dyDescent="0.3">
      <c r="A5899" s="1"/>
      <c r="B5899" s="1"/>
      <c r="C5899" s="1"/>
      <c r="D5899" s="1"/>
      <c r="E5899" s="1"/>
      <c r="F5899" s="1"/>
      <c r="G5899" s="2"/>
      <c r="H5899" s="1"/>
      <c r="I5899" s="1"/>
      <c r="J5899" s="1"/>
      <c r="K5899" s="1"/>
      <c r="L5899" s="2"/>
      <c r="M5899" s="6"/>
    </row>
    <row r="5900" spans="1:13" x14ac:dyDescent="0.3">
      <c r="A5900" s="1"/>
      <c r="B5900" s="1"/>
      <c r="C5900" s="1"/>
      <c r="D5900" s="1"/>
      <c r="E5900" s="1"/>
      <c r="F5900" s="1"/>
      <c r="G5900" s="2"/>
      <c r="H5900" s="1"/>
      <c r="I5900" s="1"/>
      <c r="J5900" s="1"/>
      <c r="K5900" s="1"/>
      <c r="L5900" s="2"/>
      <c r="M5900" s="6"/>
    </row>
    <row r="5901" spans="1:13" x14ac:dyDescent="0.3">
      <c r="A5901" s="1"/>
      <c r="B5901" s="1"/>
      <c r="C5901" s="1"/>
      <c r="D5901" s="1"/>
      <c r="E5901" s="1"/>
      <c r="F5901" s="1"/>
      <c r="G5901" s="2"/>
      <c r="H5901" s="1"/>
      <c r="I5901" s="1"/>
      <c r="J5901" s="1"/>
      <c r="K5901" s="1"/>
      <c r="L5901" s="2"/>
      <c r="M5901" s="6"/>
    </row>
    <row r="5902" spans="1:13" x14ac:dyDescent="0.3">
      <c r="A5902" s="1"/>
      <c r="B5902" s="1"/>
      <c r="C5902" s="1"/>
      <c r="D5902" s="1"/>
      <c r="E5902" s="1"/>
      <c r="F5902" s="1"/>
      <c r="G5902" s="2"/>
      <c r="H5902" s="1"/>
      <c r="I5902" s="1"/>
      <c r="J5902" s="1"/>
      <c r="K5902" s="1"/>
      <c r="L5902" s="2"/>
      <c r="M5902" s="6"/>
    </row>
    <row r="5903" spans="1:13" x14ac:dyDescent="0.3">
      <c r="A5903" s="1"/>
      <c r="B5903" s="1"/>
      <c r="C5903" s="1"/>
      <c r="D5903" s="1"/>
      <c r="E5903" s="1"/>
      <c r="F5903" s="1"/>
      <c r="G5903" s="2"/>
      <c r="H5903" s="1"/>
      <c r="I5903" s="1"/>
      <c r="J5903" s="1"/>
      <c r="K5903" s="1"/>
      <c r="L5903" s="2"/>
      <c r="M5903" s="6"/>
    </row>
    <row r="5904" spans="1:13" x14ac:dyDescent="0.3">
      <c r="A5904" s="1"/>
      <c r="B5904" s="1"/>
      <c r="C5904" s="1"/>
      <c r="D5904" s="1"/>
      <c r="E5904" s="1"/>
      <c r="F5904" s="1"/>
      <c r="G5904" s="2"/>
      <c r="H5904" s="1"/>
      <c r="I5904" s="1"/>
      <c r="J5904" s="1"/>
      <c r="K5904" s="1"/>
      <c r="L5904" s="2"/>
      <c r="M5904" s="6"/>
    </row>
    <row r="5905" spans="1:13" x14ac:dyDescent="0.3">
      <c r="A5905" s="1"/>
      <c r="B5905" s="1"/>
      <c r="C5905" s="1"/>
      <c r="D5905" s="1"/>
      <c r="E5905" s="1"/>
      <c r="F5905" s="1"/>
      <c r="G5905" s="2"/>
      <c r="H5905" s="1"/>
      <c r="I5905" s="1"/>
      <c r="J5905" s="1"/>
      <c r="K5905" s="1"/>
      <c r="L5905" s="2"/>
      <c r="M5905" s="6"/>
    </row>
    <row r="5906" spans="1:13" x14ac:dyDescent="0.3">
      <c r="A5906" s="1"/>
      <c r="B5906" s="1"/>
      <c r="C5906" s="1"/>
      <c r="D5906" s="1"/>
      <c r="E5906" s="1"/>
      <c r="F5906" s="1"/>
      <c r="G5906" s="2"/>
      <c r="H5906" s="1"/>
      <c r="I5906" s="1"/>
      <c r="J5906" s="1"/>
      <c r="K5906" s="1"/>
      <c r="L5906" s="2"/>
      <c r="M5906" s="6"/>
    </row>
    <row r="5907" spans="1:13" x14ac:dyDescent="0.3">
      <c r="A5907" s="1"/>
      <c r="B5907" s="1"/>
      <c r="C5907" s="1"/>
      <c r="D5907" s="1"/>
      <c r="E5907" s="1"/>
      <c r="F5907" s="1"/>
      <c r="G5907" s="2"/>
      <c r="H5907" s="1"/>
      <c r="I5907" s="1"/>
      <c r="J5907" s="1"/>
      <c r="K5907" s="1"/>
      <c r="L5907" s="2"/>
      <c r="M5907" s="6"/>
    </row>
    <row r="5908" spans="1:13" x14ac:dyDescent="0.3">
      <c r="A5908" s="1"/>
      <c r="B5908" s="1"/>
      <c r="C5908" s="1"/>
      <c r="D5908" s="1"/>
      <c r="E5908" s="1"/>
      <c r="F5908" s="1"/>
      <c r="G5908" s="2"/>
      <c r="H5908" s="1"/>
      <c r="I5908" s="1"/>
      <c r="J5908" s="1"/>
      <c r="K5908" s="1"/>
      <c r="L5908" s="2"/>
      <c r="M5908" s="6"/>
    </row>
    <row r="5909" spans="1:13" x14ac:dyDescent="0.3">
      <c r="A5909" s="1"/>
      <c r="B5909" s="1"/>
      <c r="C5909" s="1"/>
      <c r="D5909" s="1"/>
      <c r="E5909" s="1"/>
      <c r="F5909" s="1"/>
      <c r="G5909" s="2"/>
      <c r="H5909" s="1"/>
      <c r="I5909" s="1"/>
      <c r="J5909" s="1"/>
      <c r="K5909" s="1"/>
      <c r="L5909" s="2"/>
      <c r="M5909" s="6"/>
    </row>
    <row r="5910" spans="1:13" x14ac:dyDescent="0.3">
      <c r="A5910" s="1"/>
      <c r="B5910" s="1"/>
      <c r="C5910" s="1"/>
      <c r="D5910" s="1"/>
      <c r="E5910" s="1"/>
      <c r="F5910" s="1"/>
      <c r="G5910" s="2"/>
      <c r="H5910" s="1"/>
      <c r="I5910" s="1"/>
      <c r="J5910" s="1"/>
      <c r="K5910" s="1"/>
      <c r="L5910" s="2"/>
      <c r="M5910" s="6"/>
    </row>
    <row r="5911" spans="1:13" x14ac:dyDescent="0.3">
      <c r="A5911" s="1"/>
      <c r="B5911" s="1"/>
      <c r="C5911" s="1"/>
      <c r="D5911" s="1"/>
      <c r="E5911" s="1"/>
      <c r="F5911" s="1"/>
      <c r="G5911" s="2"/>
      <c r="H5911" s="1"/>
      <c r="I5911" s="1"/>
      <c r="J5911" s="1"/>
      <c r="K5911" s="1"/>
      <c r="L5911" s="2"/>
      <c r="M5911" s="6"/>
    </row>
    <row r="5912" spans="1:13" x14ac:dyDescent="0.3">
      <c r="A5912" s="1"/>
      <c r="B5912" s="1"/>
      <c r="C5912" s="1"/>
      <c r="D5912" s="1"/>
      <c r="E5912" s="1"/>
      <c r="F5912" s="1"/>
      <c r="G5912" s="2"/>
      <c r="H5912" s="1"/>
      <c r="I5912" s="1"/>
      <c r="J5912" s="1"/>
      <c r="K5912" s="1"/>
      <c r="L5912" s="2"/>
      <c r="M5912" s="6"/>
    </row>
    <row r="5913" spans="1:13" x14ac:dyDescent="0.3">
      <c r="A5913" s="1"/>
      <c r="B5913" s="1"/>
      <c r="C5913" s="1"/>
      <c r="D5913" s="1"/>
      <c r="E5913" s="1"/>
      <c r="F5913" s="1"/>
      <c r="G5913" s="2"/>
      <c r="H5913" s="1"/>
      <c r="I5913" s="1"/>
      <c r="J5913" s="1"/>
      <c r="K5913" s="1"/>
      <c r="L5913" s="2"/>
      <c r="M5913" s="6"/>
    </row>
    <row r="5914" spans="1:13" x14ac:dyDescent="0.3">
      <c r="A5914" s="1"/>
      <c r="B5914" s="1"/>
      <c r="C5914" s="1"/>
      <c r="D5914" s="1"/>
      <c r="E5914" s="1"/>
      <c r="F5914" s="1"/>
      <c r="G5914" s="2"/>
      <c r="H5914" s="1"/>
      <c r="I5914" s="1"/>
      <c r="J5914" s="1"/>
      <c r="K5914" s="1"/>
      <c r="L5914" s="2"/>
      <c r="M5914" s="6"/>
    </row>
    <row r="5915" spans="1:13" x14ac:dyDescent="0.3">
      <c r="A5915" s="1"/>
      <c r="B5915" s="1"/>
      <c r="C5915" s="1"/>
      <c r="D5915" s="1"/>
      <c r="E5915" s="1"/>
      <c r="F5915" s="1"/>
      <c r="G5915" s="2"/>
      <c r="H5915" s="1"/>
      <c r="I5915" s="1"/>
      <c r="J5915" s="1"/>
      <c r="K5915" s="1"/>
      <c r="L5915" s="2"/>
      <c r="M5915" s="6"/>
    </row>
    <row r="5916" spans="1:13" x14ac:dyDescent="0.3">
      <c r="A5916" s="1"/>
      <c r="B5916" s="1"/>
      <c r="C5916" s="1"/>
      <c r="D5916" s="1"/>
      <c r="E5916" s="1"/>
      <c r="F5916" s="1"/>
      <c r="G5916" s="2"/>
      <c r="H5916" s="1"/>
      <c r="I5916" s="1"/>
      <c r="J5916" s="1"/>
      <c r="K5916" s="1"/>
      <c r="L5916" s="2"/>
      <c r="M5916" s="6"/>
    </row>
    <row r="5917" spans="1:13" x14ac:dyDescent="0.3">
      <c r="A5917" s="1"/>
      <c r="B5917" s="1"/>
      <c r="C5917" s="1"/>
      <c r="D5917" s="1"/>
      <c r="E5917" s="1"/>
      <c r="F5917" s="1"/>
      <c r="G5917" s="2"/>
      <c r="H5917" s="1"/>
      <c r="I5917" s="1"/>
      <c r="J5917" s="1"/>
      <c r="K5917" s="1"/>
      <c r="L5917" s="2"/>
      <c r="M5917" s="6"/>
    </row>
    <row r="5918" spans="1:13" x14ac:dyDescent="0.3">
      <c r="A5918" s="1"/>
      <c r="B5918" s="1"/>
      <c r="C5918" s="1"/>
      <c r="D5918" s="1"/>
      <c r="E5918" s="1"/>
      <c r="F5918" s="1"/>
      <c r="G5918" s="2"/>
      <c r="H5918" s="1"/>
      <c r="I5918" s="1"/>
      <c r="J5918" s="1"/>
      <c r="K5918" s="1"/>
      <c r="L5918" s="2"/>
      <c r="M5918" s="6"/>
    </row>
    <row r="5919" spans="1:13" x14ac:dyDescent="0.3">
      <c r="A5919" s="1"/>
      <c r="B5919" s="1"/>
      <c r="C5919" s="1"/>
      <c r="D5919" s="1"/>
      <c r="E5919" s="1"/>
      <c r="F5919" s="1"/>
      <c r="G5919" s="2"/>
      <c r="H5919" s="1"/>
      <c r="I5919" s="1"/>
      <c r="J5919" s="1"/>
      <c r="K5919" s="1"/>
      <c r="L5919" s="2"/>
      <c r="M5919" s="6"/>
    </row>
    <row r="5920" spans="1:13" x14ac:dyDescent="0.3">
      <c r="A5920" s="1"/>
      <c r="B5920" s="1"/>
      <c r="C5920" s="1"/>
      <c r="D5920" s="1"/>
      <c r="E5920" s="1"/>
      <c r="F5920" s="1"/>
      <c r="G5920" s="2"/>
      <c r="H5920" s="1"/>
      <c r="I5920" s="1"/>
      <c r="J5920" s="1"/>
      <c r="K5920" s="1"/>
      <c r="L5920" s="2"/>
      <c r="M5920" s="6"/>
    </row>
    <row r="5921" spans="1:13" x14ac:dyDescent="0.3">
      <c r="A5921" s="1"/>
      <c r="B5921" s="1"/>
      <c r="C5921" s="1"/>
      <c r="D5921" s="1"/>
      <c r="E5921" s="1"/>
      <c r="F5921" s="1"/>
      <c r="G5921" s="2"/>
      <c r="H5921" s="1"/>
      <c r="I5921" s="1"/>
      <c r="J5921" s="1"/>
      <c r="K5921" s="1"/>
      <c r="L5921" s="2"/>
      <c r="M5921" s="6"/>
    </row>
    <row r="5922" spans="1:13" x14ac:dyDescent="0.3">
      <c r="A5922" s="1"/>
      <c r="B5922" s="1"/>
      <c r="C5922" s="1"/>
      <c r="D5922" s="1"/>
      <c r="E5922" s="1"/>
      <c r="F5922" s="1"/>
      <c r="G5922" s="2"/>
      <c r="H5922" s="1"/>
      <c r="I5922" s="1"/>
      <c r="J5922" s="1"/>
      <c r="K5922" s="1"/>
      <c r="L5922" s="2"/>
      <c r="M5922" s="6"/>
    </row>
    <row r="5923" spans="1:13" x14ac:dyDescent="0.3">
      <c r="A5923" s="1"/>
      <c r="B5923" s="1"/>
      <c r="C5923" s="1"/>
      <c r="D5923" s="1"/>
      <c r="E5923" s="1"/>
      <c r="F5923" s="1"/>
      <c r="G5923" s="2"/>
      <c r="H5923" s="1"/>
      <c r="I5923" s="1"/>
      <c r="J5923" s="1"/>
      <c r="K5923" s="1"/>
      <c r="L5923" s="2"/>
      <c r="M5923" s="6"/>
    </row>
    <row r="5924" spans="1:13" x14ac:dyDescent="0.3">
      <c r="A5924" s="1"/>
      <c r="B5924" s="1"/>
      <c r="C5924" s="1"/>
      <c r="D5924" s="1"/>
      <c r="E5924" s="1"/>
      <c r="F5924" s="1"/>
      <c r="G5924" s="2"/>
      <c r="H5924" s="1"/>
      <c r="I5924" s="1"/>
      <c r="J5924" s="1"/>
      <c r="K5924" s="1"/>
      <c r="L5924" s="2"/>
      <c r="M5924" s="6"/>
    </row>
    <row r="5925" spans="1:13" x14ac:dyDescent="0.3">
      <c r="A5925" s="1"/>
      <c r="B5925" s="1"/>
      <c r="C5925" s="1"/>
      <c r="D5925" s="1"/>
      <c r="E5925" s="1"/>
      <c r="F5925" s="1"/>
      <c r="G5925" s="2"/>
      <c r="H5925" s="1"/>
      <c r="I5925" s="1"/>
      <c r="J5925" s="1"/>
      <c r="K5925" s="1"/>
      <c r="L5925" s="2"/>
      <c r="M5925" s="6"/>
    </row>
    <row r="5926" spans="1:13" x14ac:dyDescent="0.3">
      <c r="A5926" s="1"/>
      <c r="B5926" s="1"/>
      <c r="C5926" s="1"/>
      <c r="D5926" s="1"/>
      <c r="E5926" s="1"/>
      <c r="F5926" s="1"/>
      <c r="G5926" s="2"/>
      <c r="H5926" s="1"/>
      <c r="I5926" s="1"/>
      <c r="J5926" s="1"/>
      <c r="K5926" s="1"/>
      <c r="L5926" s="2"/>
      <c r="M5926" s="6"/>
    </row>
    <row r="5927" spans="1:13" x14ac:dyDescent="0.3">
      <c r="A5927" s="1"/>
      <c r="B5927" s="1"/>
      <c r="C5927" s="1"/>
      <c r="D5927" s="1"/>
      <c r="E5927" s="1"/>
      <c r="F5927" s="1"/>
      <c r="G5927" s="2"/>
      <c r="H5927" s="1"/>
      <c r="I5927" s="1"/>
      <c r="J5927" s="1"/>
      <c r="K5927" s="1"/>
      <c r="L5927" s="2"/>
      <c r="M5927" s="6"/>
    </row>
    <row r="5928" spans="1:13" x14ac:dyDescent="0.3">
      <c r="A5928" s="1"/>
      <c r="B5928" s="1"/>
      <c r="C5928" s="1"/>
      <c r="D5928" s="1"/>
      <c r="E5928" s="1"/>
      <c r="F5928" s="1"/>
      <c r="G5928" s="2"/>
      <c r="H5928" s="1"/>
      <c r="I5928" s="1"/>
      <c r="J5928" s="1"/>
      <c r="K5928" s="1"/>
      <c r="L5928" s="2"/>
      <c r="M5928" s="6"/>
    </row>
    <row r="5929" spans="1:13" x14ac:dyDescent="0.3">
      <c r="A5929" s="1"/>
      <c r="B5929" s="1"/>
      <c r="C5929" s="1"/>
      <c r="D5929" s="1"/>
      <c r="E5929" s="1"/>
      <c r="F5929" s="1"/>
      <c r="G5929" s="2"/>
      <c r="H5929" s="1"/>
      <c r="I5929" s="1"/>
      <c r="J5929" s="1"/>
      <c r="K5929" s="1"/>
      <c r="L5929" s="2"/>
      <c r="M5929" s="6"/>
    </row>
    <row r="5930" spans="1:13" x14ac:dyDescent="0.3">
      <c r="A5930" s="1"/>
      <c r="B5930" s="1"/>
      <c r="C5930" s="1"/>
      <c r="D5930" s="1"/>
      <c r="E5930" s="1"/>
      <c r="F5930" s="1"/>
      <c r="G5930" s="2"/>
      <c r="H5930" s="1"/>
      <c r="I5930" s="1"/>
      <c r="J5930" s="1"/>
      <c r="K5930" s="1"/>
      <c r="L5930" s="2"/>
      <c r="M5930" s="6"/>
    </row>
    <row r="5931" spans="1:13" x14ac:dyDescent="0.3">
      <c r="A5931" s="1"/>
      <c r="B5931" s="1"/>
      <c r="C5931" s="1"/>
      <c r="D5931" s="1"/>
      <c r="E5931" s="1"/>
      <c r="F5931" s="1"/>
      <c r="G5931" s="2"/>
      <c r="H5931" s="1"/>
      <c r="I5931" s="1"/>
      <c r="J5931" s="1"/>
      <c r="K5931" s="1"/>
      <c r="L5931" s="2"/>
      <c r="M5931" s="6"/>
    </row>
    <row r="5932" spans="1:13" x14ac:dyDescent="0.3">
      <c r="A5932" s="1"/>
      <c r="B5932" s="1"/>
      <c r="C5932" s="1"/>
      <c r="D5932" s="1"/>
      <c r="E5932" s="1"/>
      <c r="F5932" s="1"/>
      <c r="G5932" s="2"/>
      <c r="H5932" s="1"/>
      <c r="I5932" s="1"/>
      <c r="J5932" s="1"/>
      <c r="K5932" s="1"/>
      <c r="L5932" s="2"/>
      <c r="M5932" s="6"/>
    </row>
    <row r="5933" spans="1:13" x14ac:dyDescent="0.3">
      <c r="A5933" s="1"/>
      <c r="B5933" s="1"/>
      <c r="C5933" s="1"/>
      <c r="D5933" s="1"/>
      <c r="E5933" s="1"/>
      <c r="F5933" s="1"/>
      <c r="G5933" s="2"/>
      <c r="H5933" s="1"/>
      <c r="I5933" s="1"/>
      <c r="J5933" s="1"/>
      <c r="K5933" s="1"/>
      <c r="L5933" s="2"/>
      <c r="M5933" s="6"/>
    </row>
    <row r="5934" spans="1:13" x14ac:dyDescent="0.3">
      <c r="A5934" s="1"/>
      <c r="B5934" s="1"/>
      <c r="C5934" s="1"/>
      <c r="D5934" s="1"/>
      <c r="E5934" s="1"/>
      <c r="F5934" s="1"/>
      <c r="G5934" s="2"/>
      <c r="H5934" s="1"/>
      <c r="I5934" s="1"/>
      <c r="J5934" s="1"/>
      <c r="K5934" s="1"/>
      <c r="L5934" s="2"/>
      <c r="M5934" s="6"/>
    </row>
    <row r="5935" spans="1:13" x14ac:dyDescent="0.3">
      <c r="A5935" s="1"/>
      <c r="B5935" s="1"/>
      <c r="C5935" s="1"/>
      <c r="D5935" s="1"/>
      <c r="E5935" s="1"/>
      <c r="F5935" s="1"/>
      <c r="G5935" s="2"/>
      <c r="H5935" s="1"/>
      <c r="I5935" s="1"/>
      <c r="J5935" s="1"/>
      <c r="K5935" s="1"/>
      <c r="L5935" s="2"/>
      <c r="M5935" s="6"/>
    </row>
    <row r="5936" spans="1:13" x14ac:dyDescent="0.3">
      <c r="A5936" s="1"/>
      <c r="B5936" s="1"/>
      <c r="C5936" s="1"/>
      <c r="D5936" s="1"/>
      <c r="E5936" s="1"/>
      <c r="F5936" s="1"/>
      <c r="G5936" s="2"/>
      <c r="H5936" s="1"/>
      <c r="I5936" s="1"/>
      <c r="J5936" s="1"/>
      <c r="K5936" s="1"/>
      <c r="L5936" s="2"/>
      <c r="M5936" s="6"/>
    </row>
    <row r="5937" spans="1:13" x14ac:dyDescent="0.3">
      <c r="A5937" s="1"/>
      <c r="B5937" s="1"/>
      <c r="C5937" s="1"/>
      <c r="D5937" s="1"/>
      <c r="E5937" s="1"/>
      <c r="F5937" s="1"/>
      <c r="G5937" s="2"/>
      <c r="H5937" s="1"/>
      <c r="I5937" s="1"/>
      <c r="J5937" s="1"/>
      <c r="K5937" s="1"/>
      <c r="L5937" s="2"/>
      <c r="M5937" s="6"/>
    </row>
    <row r="5938" spans="1:13" x14ac:dyDescent="0.3">
      <c r="A5938" s="1"/>
      <c r="B5938" s="1"/>
      <c r="C5938" s="1"/>
      <c r="D5938" s="1"/>
      <c r="E5938" s="1"/>
      <c r="F5938" s="1"/>
      <c r="G5938" s="2"/>
      <c r="H5938" s="1"/>
      <c r="I5938" s="1"/>
      <c r="J5938" s="1"/>
      <c r="K5938" s="1"/>
      <c r="L5938" s="2"/>
      <c r="M5938" s="6"/>
    </row>
    <row r="5939" spans="1:13" x14ac:dyDescent="0.3">
      <c r="A5939" s="1"/>
      <c r="B5939" s="1"/>
      <c r="C5939" s="1"/>
      <c r="D5939" s="1"/>
      <c r="E5939" s="1"/>
      <c r="F5939" s="1"/>
      <c r="G5939" s="2"/>
      <c r="H5939" s="1"/>
      <c r="I5939" s="1"/>
      <c r="J5939" s="1"/>
      <c r="K5939" s="1"/>
      <c r="L5939" s="2"/>
      <c r="M5939" s="6"/>
    </row>
    <row r="5940" spans="1:13" x14ac:dyDescent="0.3">
      <c r="A5940" s="1"/>
      <c r="B5940" s="1"/>
      <c r="C5940" s="1"/>
      <c r="D5940" s="1"/>
      <c r="E5940" s="1"/>
      <c r="F5940" s="1"/>
      <c r="G5940" s="2"/>
      <c r="H5940" s="1"/>
      <c r="I5940" s="1"/>
      <c r="J5940" s="1"/>
      <c r="K5940" s="1"/>
      <c r="L5940" s="2"/>
      <c r="M5940" s="6"/>
    </row>
    <row r="5941" spans="1:13" x14ac:dyDescent="0.3">
      <c r="A5941" s="1"/>
      <c r="B5941" s="1"/>
      <c r="C5941" s="1"/>
      <c r="D5941" s="1"/>
      <c r="E5941" s="1"/>
      <c r="F5941" s="1"/>
      <c r="G5941" s="2"/>
      <c r="H5941" s="1"/>
      <c r="I5941" s="1"/>
      <c r="J5941" s="1"/>
      <c r="K5941" s="1"/>
      <c r="L5941" s="2"/>
      <c r="M5941" s="6"/>
    </row>
    <row r="5942" spans="1:13" x14ac:dyDescent="0.3">
      <c r="A5942" s="1"/>
      <c r="B5942" s="1"/>
      <c r="C5942" s="1"/>
      <c r="D5942" s="1"/>
      <c r="E5942" s="1"/>
      <c r="F5942" s="1"/>
      <c r="G5942" s="2"/>
      <c r="H5942" s="1"/>
      <c r="I5942" s="1"/>
      <c r="J5942" s="1"/>
      <c r="K5942" s="1"/>
      <c r="L5942" s="2"/>
      <c r="M5942" s="6"/>
    </row>
    <row r="5943" spans="1:13" x14ac:dyDescent="0.3">
      <c r="A5943" s="1"/>
      <c r="B5943" s="1"/>
      <c r="C5943" s="1"/>
      <c r="D5943" s="1"/>
      <c r="E5943" s="1"/>
      <c r="F5943" s="1"/>
      <c r="G5943" s="2"/>
      <c r="H5943" s="1"/>
      <c r="I5943" s="1"/>
      <c r="J5943" s="1"/>
      <c r="K5943" s="1"/>
      <c r="L5943" s="2"/>
      <c r="M5943" s="6"/>
    </row>
    <row r="5944" spans="1:13" x14ac:dyDescent="0.3">
      <c r="A5944" s="1"/>
      <c r="B5944" s="1"/>
      <c r="C5944" s="1"/>
      <c r="D5944" s="1"/>
      <c r="E5944" s="1"/>
      <c r="F5944" s="1"/>
      <c r="G5944" s="2"/>
      <c r="H5944" s="1"/>
      <c r="I5944" s="1"/>
      <c r="J5944" s="1"/>
      <c r="K5944" s="1"/>
      <c r="L5944" s="2"/>
      <c r="M5944" s="6"/>
    </row>
    <row r="5945" spans="1:13" x14ac:dyDescent="0.3">
      <c r="A5945" s="1"/>
      <c r="B5945" s="1"/>
      <c r="C5945" s="1"/>
      <c r="D5945" s="1"/>
      <c r="E5945" s="1"/>
      <c r="F5945" s="1"/>
      <c r="G5945" s="2"/>
      <c r="H5945" s="1"/>
      <c r="I5945" s="1"/>
      <c r="J5945" s="1"/>
      <c r="K5945" s="1"/>
      <c r="L5945" s="2"/>
      <c r="M5945" s="6"/>
    </row>
    <row r="5946" spans="1:13" x14ac:dyDescent="0.3">
      <c r="A5946" s="1"/>
      <c r="B5946" s="1"/>
      <c r="C5946" s="1"/>
      <c r="D5946" s="1"/>
      <c r="E5946" s="1"/>
      <c r="F5946" s="1"/>
      <c r="G5946" s="2"/>
      <c r="H5946" s="1"/>
      <c r="I5946" s="1"/>
      <c r="J5946" s="1"/>
      <c r="K5946" s="1"/>
      <c r="L5946" s="2"/>
      <c r="M5946" s="6"/>
    </row>
    <row r="5947" spans="1:13" x14ac:dyDescent="0.3">
      <c r="A5947" s="1"/>
      <c r="B5947" s="1"/>
      <c r="C5947" s="1"/>
      <c r="D5947" s="1"/>
      <c r="E5947" s="1"/>
      <c r="F5947" s="1"/>
      <c r="G5947" s="2"/>
      <c r="H5947" s="1"/>
      <c r="I5947" s="1"/>
      <c r="J5947" s="1"/>
      <c r="K5947" s="1"/>
      <c r="L5947" s="2"/>
      <c r="M5947" s="6"/>
    </row>
    <row r="5948" spans="1:13" x14ac:dyDescent="0.3">
      <c r="A5948" s="1"/>
      <c r="B5948" s="1"/>
      <c r="C5948" s="1"/>
      <c r="D5948" s="1"/>
      <c r="E5948" s="1"/>
      <c r="F5948" s="1"/>
      <c r="G5948" s="2"/>
      <c r="H5948" s="1"/>
      <c r="I5948" s="1"/>
      <c r="J5948" s="1"/>
      <c r="K5948" s="1"/>
      <c r="L5948" s="2"/>
      <c r="M5948" s="6"/>
    </row>
    <row r="5949" spans="1:13" x14ac:dyDescent="0.3">
      <c r="A5949" s="1"/>
      <c r="B5949" s="1"/>
      <c r="C5949" s="1"/>
      <c r="D5949" s="1"/>
      <c r="E5949" s="1"/>
      <c r="F5949" s="1"/>
      <c r="G5949" s="2"/>
      <c r="H5949" s="1"/>
      <c r="I5949" s="1"/>
      <c r="J5949" s="1"/>
      <c r="K5949" s="1"/>
      <c r="L5949" s="2"/>
      <c r="M5949" s="6"/>
    </row>
    <row r="5950" spans="1:13" x14ac:dyDescent="0.3">
      <c r="A5950" s="1"/>
      <c r="B5950" s="1"/>
      <c r="C5950" s="1"/>
      <c r="D5950" s="1"/>
      <c r="E5950" s="1"/>
      <c r="F5950" s="1"/>
      <c r="G5950" s="2"/>
      <c r="H5950" s="1"/>
      <c r="I5950" s="1"/>
      <c r="J5950" s="1"/>
      <c r="K5950" s="1"/>
      <c r="L5950" s="2"/>
      <c r="M5950" s="6"/>
    </row>
    <row r="5951" spans="1:13" x14ac:dyDescent="0.3">
      <c r="A5951" s="1"/>
      <c r="B5951" s="1"/>
      <c r="C5951" s="1"/>
      <c r="D5951" s="1"/>
      <c r="E5951" s="1"/>
      <c r="F5951" s="1"/>
      <c r="G5951" s="2"/>
      <c r="H5951" s="1"/>
      <c r="I5951" s="1"/>
      <c r="J5951" s="1"/>
      <c r="K5951" s="1"/>
      <c r="L5951" s="2"/>
      <c r="M5951" s="6"/>
    </row>
    <row r="5952" spans="1:13" x14ac:dyDescent="0.3">
      <c r="A5952" s="1"/>
      <c r="B5952" s="1"/>
      <c r="C5952" s="1"/>
      <c r="D5952" s="1"/>
      <c r="E5952" s="1"/>
      <c r="F5952" s="1"/>
      <c r="G5952" s="2"/>
      <c r="H5952" s="1"/>
      <c r="I5952" s="1"/>
      <c r="J5952" s="1"/>
      <c r="K5952" s="1"/>
      <c r="L5952" s="2"/>
      <c r="M5952" s="6"/>
    </row>
    <row r="5953" spans="1:13" x14ac:dyDescent="0.3">
      <c r="A5953" s="1"/>
      <c r="B5953" s="1"/>
      <c r="C5953" s="1"/>
      <c r="D5953" s="1"/>
      <c r="E5953" s="1"/>
      <c r="F5953" s="1"/>
      <c r="G5953" s="2"/>
      <c r="H5953" s="1"/>
      <c r="I5953" s="1"/>
      <c r="J5953" s="1"/>
      <c r="K5953" s="1"/>
      <c r="L5953" s="2"/>
      <c r="M5953" s="6"/>
    </row>
    <row r="5954" spans="1:13" x14ac:dyDescent="0.3">
      <c r="A5954" s="1"/>
      <c r="B5954" s="1"/>
      <c r="C5954" s="1"/>
      <c r="D5954" s="1"/>
      <c r="E5954" s="1"/>
      <c r="F5954" s="1"/>
      <c r="G5954" s="2"/>
      <c r="H5954" s="1"/>
      <c r="I5954" s="1"/>
      <c r="J5954" s="1"/>
      <c r="K5954" s="1"/>
      <c r="L5954" s="2"/>
      <c r="M5954" s="6"/>
    </row>
    <row r="5955" spans="1:13" x14ac:dyDescent="0.3">
      <c r="A5955" s="1"/>
      <c r="B5955" s="1"/>
      <c r="C5955" s="1"/>
      <c r="D5955" s="1"/>
      <c r="E5955" s="1"/>
      <c r="F5955" s="1"/>
      <c r="G5955" s="2"/>
      <c r="H5955" s="1"/>
      <c r="I5955" s="1"/>
      <c r="J5955" s="1"/>
      <c r="K5955" s="1"/>
      <c r="L5955" s="2"/>
      <c r="M5955" s="6"/>
    </row>
    <row r="5956" spans="1:13" x14ac:dyDescent="0.3">
      <c r="A5956" s="1"/>
      <c r="B5956" s="1"/>
      <c r="C5956" s="1"/>
      <c r="D5956" s="1"/>
      <c r="E5956" s="1"/>
      <c r="F5956" s="1"/>
      <c r="G5956" s="2"/>
      <c r="H5956" s="1"/>
      <c r="I5956" s="1"/>
      <c r="J5956" s="1"/>
      <c r="K5956" s="1"/>
      <c r="L5956" s="2"/>
      <c r="M5956" s="6"/>
    </row>
    <row r="5957" spans="1:13" x14ac:dyDescent="0.3">
      <c r="A5957" s="1"/>
      <c r="B5957" s="1"/>
      <c r="C5957" s="1"/>
      <c r="D5957" s="1"/>
      <c r="E5957" s="1"/>
      <c r="F5957" s="1"/>
      <c r="G5957" s="2"/>
      <c r="H5957" s="1"/>
      <c r="I5957" s="1"/>
      <c r="J5957" s="1"/>
      <c r="K5957" s="1"/>
      <c r="L5957" s="2"/>
      <c r="M5957" s="6"/>
    </row>
    <row r="5958" spans="1:13" x14ac:dyDescent="0.3">
      <c r="A5958" s="1"/>
      <c r="B5958" s="1"/>
      <c r="C5958" s="1"/>
      <c r="D5958" s="1"/>
      <c r="E5958" s="1"/>
      <c r="F5958" s="1"/>
      <c r="G5958" s="2"/>
      <c r="H5958" s="1"/>
      <c r="I5958" s="1"/>
      <c r="J5958" s="1"/>
      <c r="K5958" s="1"/>
      <c r="L5958" s="2"/>
      <c r="M5958" s="6"/>
    </row>
    <row r="5959" spans="1:13" x14ac:dyDescent="0.3">
      <c r="A5959" s="1"/>
      <c r="B5959" s="1"/>
      <c r="C5959" s="1"/>
      <c r="D5959" s="1"/>
      <c r="E5959" s="1"/>
      <c r="F5959" s="1"/>
      <c r="G5959" s="2"/>
      <c r="H5959" s="1"/>
      <c r="I5959" s="1"/>
      <c r="J5959" s="1"/>
      <c r="K5959" s="1"/>
      <c r="L5959" s="2"/>
      <c r="M5959" s="6"/>
    </row>
    <row r="5960" spans="1:13" x14ac:dyDescent="0.3">
      <c r="A5960" s="1"/>
      <c r="B5960" s="1"/>
      <c r="C5960" s="1"/>
      <c r="D5960" s="1"/>
      <c r="E5960" s="1"/>
      <c r="F5960" s="1"/>
      <c r="G5960" s="2"/>
      <c r="H5960" s="1"/>
      <c r="I5960" s="1"/>
      <c r="J5960" s="1"/>
      <c r="K5960" s="1"/>
      <c r="L5960" s="2"/>
      <c r="M5960" s="6"/>
    </row>
    <row r="5961" spans="1:13" x14ac:dyDescent="0.3">
      <c r="A5961" s="1"/>
      <c r="B5961" s="1"/>
      <c r="C5961" s="1"/>
      <c r="D5961" s="1"/>
      <c r="E5961" s="1"/>
      <c r="F5961" s="1"/>
      <c r="G5961" s="2"/>
      <c r="H5961" s="1"/>
      <c r="I5961" s="1"/>
      <c r="J5961" s="1"/>
      <c r="K5961" s="1"/>
      <c r="L5961" s="2"/>
      <c r="M5961" s="6"/>
    </row>
    <row r="5962" spans="1:13" x14ac:dyDescent="0.3">
      <c r="A5962" s="1"/>
      <c r="B5962" s="1"/>
      <c r="C5962" s="1"/>
      <c r="D5962" s="1"/>
      <c r="E5962" s="1"/>
      <c r="F5962" s="1"/>
      <c r="G5962" s="2"/>
      <c r="H5962" s="1"/>
      <c r="I5962" s="1"/>
      <c r="J5962" s="1"/>
      <c r="K5962" s="1"/>
      <c r="L5962" s="2"/>
      <c r="M5962" s="6"/>
    </row>
    <row r="5963" spans="1:13" x14ac:dyDescent="0.3">
      <c r="A5963" s="1"/>
      <c r="B5963" s="1"/>
      <c r="C5963" s="1"/>
      <c r="D5963" s="1"/>
      <c r="E5963" s="1"/>
      <c r="F5963" s="1"/>
      <c r="G5963" s="2"/>
      <c r="H5963" s="1"/>
      <c r="I5963" s="1"/>
      <c r="J5963" s="1"/>
      <c r="K5963" s="1"/>
      <c r="L5963" s="2"/>
      <c r="M5963" s="6"/>
    </row>
    <row r="5964" spans="1:13" x14ac:dyDescent="0.3">
      <c r="A5964" s="1"/>
      <c r="B5964" s="1"/>
      <c r="C5964" s="1"/>
      <c r="D5964" s="1"/>
      <c r="E5964" s="1"/>
      <c r="F5964" s="1"/>
      <c r="G5964" s="2"/>
      <c r="H5964" s="1"/>
      <c r="I5964" s="1"/>
      <c r="J5964" s="1"/>
      <c r="K5964" s="1"/>
      <c r="L5964" s="2"/>
      <c r="M5964" s="6"/>
    </row>
    <row r="5965" spans="1:13" x14ac:dyDescent="0.3">
      <c r="A5965" s="1"/>
      <c r="B5965" s="1"/>
      <c r="C5965" s="1"/>
      <c r="D5965" s="1"/>
      <c r="E5965" s="1"/>
      <c r="F5965" s="1"/>
      <c r="G5965" s="2"/>
      <c r="H5965" s="1"/>
      <c r="I5965" s="1"/>
      <c r="J5965" s="1"/>
      <c r="K5965" s="1"/>
      <c r="L5965" s="2"/>
      <c r="M5965" s="6"/>
    </row>
    <row r="5966" spans="1:13" x14ac:dyDescent="0.3">
      <c r="A5966" s="1"/>
      <c r="B5966" s="1"/>
      <c r="C5966" s="1"/>
      <c r="D5966" s="1"/>
      <c r="E5966" s="1"/>
      <c r="F5966" s="1"/>
      <c r="G5966" s="2"/>
      <c r="H5966" s="1"/>
      <c r="I5966" s="1"/>
      <c r="J5966" s="1"/>
      <c r="K5966" s="1"/>
      <c r="L5966" s="2"/>
      <c r="M5966" s="6"/>
    </row>
    <row r="5967" spans="1:13" x14ac:dyDescent="0.3">
      <c r="A5967" s="1"/>
      <c r="B5967" s="1"/>
      <c r="C5967" s="1"/>
      <c r="D5967" s="1"/>
      <c r="E5967" s="1"/>
      <c r="F5967" s="1"/>
      <c r="G5967" s="2"/>
      <c r="H5967" s="1"/>
      <c r="I5967" s="1"/>
      <c r="J5967" s="1"/>
      <c r="K5967" s="1"/>
      <c r="L5967" s="2"/>
      <c r="M5967" s="6"/>
    </row>
    <row r="5968" spans="1:13" x14ac:dyDescent="0.3">
      <c r="A5968" s="1"/>
      <c r="B5968" s="1"/>
      <c r="C5968" s="1"/>
      <c r="D5968" s="1"/>
      <c r="E5968" s="1"/>
      <c r="F5968" s="1"/>
      <c r="G5968" s="2"/>
      <c r="H5968" s="1"/>
      <c r="I5968" s="1"/>
      <c r="J5968" s="1"/>
      <c r="K5968" s="1"/>
      <c r="L5968" s="2"/>
      <c r="M5968" s="6"/>
    </row>
    <row r="5969" spans="1:13" x14ac:dyDescent="0.3">
      <c r="A5969" s="1"/>
      <c r="B5969" s="1"/>
      <c r="C5969" s="1"/>
      <c r="D5969" s="1"/>
      <c r="E5969" s="1"/>
      <c r="F5969" s="1"/>
      <c r="G5969" s="2"/>
      <c r="H5969" s="1"/>
      <c r="I5969" s="1"/>
      <c r="J5969" s="1"/>
      <c r="K5969" s="1"/>
      <c r="L5969" s="2"/>
      <c r="M5969" s="6"/>
    </row>
    <row r="5970" spans="1:13" x14ac:dyDescent="0.3">
      <c r="A5970" s="1"/>
      <c r="B5970" s="1"/>
      <c r="C5970" s="1"/>
      <c r="D5970" s="1"/>
      <c r="E5970" s="1"/>
      <c r="F5970" s="1"/>
      <c r="G5970" s="2"/>
      <c r="H5970" s="1"/>
      <c r="I5970" s="1"/>
      <c r="J5970" s="1"/>
      <c r="K5970" s="1"/>
      <c r="L5970" s="2"/>
      <c r="M5970" s="6"/>
    </row>
    <row r="5971" spans="1:13" x14ac:dyDescent="0.3">
      <c r="A5971" s="1"/>
      <c r="B5971" s="1"/>
      <c r="C5971" s="1"/>
      <c r="D5971" s="1"/>
      <c r="E5971" s="1"/>
      <c r="F5971" s="1"/>
      <c r="G5971" s="2"/>
      <c r="H5971" s="1"/>
      <c r="I5971" s="1"/>
      <c r="J5971" s="1"/>
      <c r="K5971" s="1"/>
      <c r="L5971" s="2"/>
      <c r="M5971" s="6"/>
    </row>
    <row r="5972" spans="1:13" x14ac:dyDescent="0.3">
      <c r="A5972" s="1"/>
      <c r="B5972" s="1"/>
      <c r="C5972" s="1"/>
      <c r="D5972" s="1"/>
      <c r="E5972" s="1"/>
      <c r="F5972" s="1"/>
      <c r="G5972" s="2"/>
      <c r="H5972" s="1"/>
      <c r="I5972" s="1"/>
      <c r="J5972" s="1"/>
      <c r="K5972" s="1"/>
      <c r="L5972" s="2"/>
      <c r="M5972" s="6"/>
    </row>
    <row r="5973" spans="1:13" x14ac:dyDescent="0.3">
      <c r="A5973" s="1"/>
      <c r="B5973" s="1"/>
      <c r="C5973" s="1"/>
      <c r="D5973" s="1"/>
      <c r="E5973" s="1"/>
      <c r="F5973" s="1"/>
      <c r="G5973" s="2"/>
      <c r="H5973" s="1"/>
      <c r="I5973" s="1"/>
      <c r="J5973" s="1"/>
      <c r="K5973" s="1"/>
      <c r="L5973" s="2"/>
      <c r="M5973" s="6"/>
    </row>
    <row r="5974" spans="1:13" x14ac:dyDescent="0.3">
      <c r="A5974" s="1"/>
      <c r="B5974" s="1"/>
      <c r="C5974" s="1"/>
      <c r="D5974" s="1"/>
      <c r="E5974" s="1"/>
      <c r="F5974" s="1"/>
      <c r="G5974" s="2"/>
      <c r="H5974" s="1"/>
      <c r="I5974" s="1"/>
      <c r="J5974" s="1"/>
      <c r="K5974" s="1"/>
      <c r="L5974" s="2"/>
      <c r="M5974" s="6"/>
    </row>
    <row r="5975" spans="1:13" x14ac:dyDescent="0.3">
      <c r="A5975" s="1"/>
      <c r="B5975" s="1"/>
      <c r="C5975" s="1"/>
      <c r="D5975" s="1"/>
      <c r="E5975" s="1"/>
      <c r="F5975" s="1"/>
      <c r="G5975" s="2"/>
      <c r="H5975" s="1"/>
      <c r="I5975" s="1"/>
      <c r="J5975" s="1"/>
      <c r="K5975" s="1"/>
      <c r="L5975" s="2"/>
      <c r="M5975" s="6"/>
    </row>
    <row r="5976" spans="1:13" x14ac:dyDescent="0.3">
      <c r="A5976" s="1"/>
      <c r="B5976" s="1"/>
      <c r="C5976" s="1"/>
      <c r="D5976" s="1"/>
      <c r="E5976" s="1"/>
      <c r="F5976" s="1"/>
      <c r="G5976" s="2"/>
      <c r="H5976" s="1"/>
      <c r="I5976" s="1"/>
      <c r="J5976" s="1"/>
      <c r="K5976" s="1"/>
      <c r="L5976" s="2"/>
      <c r="M5976" s="6"/>
    </row>
    <row r="5977" spans="1:13" x14ac:dyDescent="0.3">
      <c r="A5977" s="1"/>
      <c r="B5977" s="1"/>
      <c r="C5977" s="1"/>
      <c r="D5977" s="1"/>
      <c r="E5977" s="1"/>
      <c r="F5977" s="1"/>
      <c r="G5977" s="2"/>
      <c r="H5977" s="1"/>
      <c r="I5977" s="1"/>
      <c r="J5977" s="1"/>
      <c r="K5977" s="1"/>
      <c r="L5977" s="2"/>
      <c r="M5977" s="6"/>
    </row>
    <row r="5978" spans="1:13" x14ac:dyDescent="0.3">
      <c r="A5978" s="1"/>
      <c r="B5978" s="1"/>
      <c r="C5978" s="1"/>
      <c r="D5978" s="1"/>
      <c r="E5978" s="1"/>
      <c r="F5978" s="1"/>
      <c r="G5978" s="2"/>
      <c r="H5978" s="1"/>
      <c r="I5978" s="1"/>
      <c r="J5978" s="1"/>
      <c r="K5978" s="1"/>
      <c r="L5978" s="2"/>
      <c r="M5978" s="6"/>
    </row>
    <row r="5979" spans="1:13" x14ac:dyDescent="0.3">
      <c r="A5979" s="1"/>
      <c r="B5979" s="1"/>
      <c r="C5979" s="1"/>
      <c r="D5979" s="1"/>
      <c r="E5979" s="1"/>
      <c r="F5979" s="1"/>
      <c r="G5979" s="2"/>
      <c r="H5979" s="1"/>
      <c r="I5979" s="1"/>
      <c r="J5979" s="1"/>
      <c r="K5979" s="1"/>
      <c r="L5979" s="2"/>
      <c r="M5979" s="6"/>
    </row>
    <row r="5980" spans="1:13" x14ac:dyDescent="0.3">
      <c r="A5980" s="1"/>
      <c r="B5980" s="1"/>
      <c r="C5980" s="1"/>
      <c r="D5980" s="1"/>
      <c r="E5980" s="1"/>
      <c r="F5980" s="1"/>
      <c r="G5980" s="2"/>
      <c r="H5980" s="1"/>
      <c r="I5980" s="1"/>
      <c r="J5980" s="1"/>
      <c r="K5980" s="1"/>
      <c r="L5980" s="2"/>
      <c r="M5980" s="6"/>
    </row>
    <row r="5981" spans="1:13" x14ac:dyDescent="0.3">
      <c r="A5981" s="1"/>
      <c r="B5981" s="1"/>
      <c r="C5981" s="1"/>
      <c r="D5981" s="1"/>
      <c r="E5981" s="1"/>
      <c r="F5981" s="1"/>
      <c r="G5981" s="2"/>
      <c r="H5981" s="1"/>
      <c r="I5981" s="1"/>
      <c r="J5981" s="1"/>
      <c r="K5981" s="1"/>
      <c r="L5981" s="2"/>
      <c r="M5981" s="6"/>
    </row>
    <row r="5982" spans="1:13" x14ac:dyDescent="0.3">
      <c r="A5982" s="1"/>
      <c r="B5982" s="1"/>
      <c r="C5982" s="1"/>
      <c r="D5982" s="1"/>
      <c r="E5982" s="1"/>
      <c r="F5982" s="1"/>
      <c r="G5982" s="2"/>
      <c r="H5982" s="1"/>
      <c r="I5982" s="1"/>
      <c r="J5982" s="1"/>
      <c r="K5982" s="1"/>
      <c r="L5982" s="2"/>
      <c r="M5982" s="6"/>
    </row>
    <row r="5983" spans="1:13" x14ac:dyDescent="0.3">
      <c r="A5983" s="1"/>
      <c r="B5983" s="1"/>
      <c r="C5983" s="1"/>
      <c r="D5983" s="1"/>
      <c r="E5983" s="1"/>
      <c r="F5983" s="1"/>
      <c r="G5983" s="2"/>
      <c r="H5983" s="1"/>
      <c r="I5983" s="1"/>
      <c r="J5983" s="1"/>
      <c r="K5983" s="1"/>
      <c r="L5983" s="2"/>
      <c r="M5983" s="6"/>
    </row>
    <row r="5984" spans="1:13" x14ac:dyDescent="0.3">
      <c r="A5984" s="1"/>
      <c r="B5984" s="1"/>
      <c r="C5984" s="1"/>
      <c r="D5984" s="1"/>
      <c r="E5984" s="1"/>
      <c r="F5984" s="1"/>
      <c r="G5984" s="2"/>
      <c r="H5984" s="1"/>
      <c r="I5984" s="1"/>
      <c r="J5984" s="1"/>
      <c r="K5984" s="1"/>
      <c r="L5984" s="2"/>
      <c r="M5984" s="6"/>
    </row>
    <row r="5985" spans="1:13" x14ac:dyDescent="0.3">
      <c r="A5985" s="1"/>
      <c r="B5985" s="1"/>
      <c r="C5985" s="1"/>
      <c r="D5985" s="1"/>
      <c r="E5985" s="1"/>
      <c r="F5985" s="1"/>
      <c r="G5985" s="2"/>
      <c r="H5985" s="1"/>
      <c r="I5985" s="1"/>
      <c r="J5985" s="1"/>
      <c r="K5985" s="1"/>
      <c r="L5985" s="2"/>
      <c r="M5985" s="6"/>
    </row>
    <row r="5986" spans="1:13" x14ac:dyDescent="0.3">
      <c r="A5986" s="1"/>
      <c r="B5986" s="1"/>
      <c r="C5986" s="1"/>
      <c r="D5986" s="1"/>
      <c r="E5986" s="1"/>
      <c r="F5986" s="1"/>
      <c r="G5986" s="2"/>
      <c r="H5986" s="1"/>
      <c r="I5986" s="1"/>
      <c r="J5986" s="1"/>
      <c r="K5986" s="1"/>
      <c r="L5986" s="2"/>
      <c r="M5986" s="6"/>
    </row>
    <row r="5987" spans="1:13" x14ac:dyDescent="0.3">
      <c r="A5987" s="1"/>
      <c r="B5987" s="1"/>
      <c r="C5987" s="1"/>
      <c r="D5987" s="1"/>
      <c r="E5987" s="1"/>
      <c r="F5987" s="1"/>
      <c r="G5987" s="2"/>
      <c r="H5987" s="1"/>
      <c r="I5987" s="1"/>
      <c r="J5987" s="1"/>
      <c r="K5987" s="1"/>
      <c r="L5987" s="2"/>
      <c r="M5987" s="6"/>
    </row>
    <row r="5988" spans="1:13" x14ac:dyDescent="0.3">
      <c r="A5988" s="1"/>
      <c r="B5988" s="1"/>
      <c r="C5988" s="1"/>
      <c r="D5988" s="1"/>
      <c r="E5988" s="1"/>
      <c r="F5988" s="1"/>
      <c r="G5988" s="2"/>
      <c r="H5988" s="1"/>
      <c r="I5988" s="1"/>
      <c r="J5988" s="1"/>
      <c r="K5988" s="1"/>
      <c r="L5988" s="2"/>
      <c r="M5988" s="6"/>
    </row>
    <row r="5989" spans="1:13" x14ac:dyDescent="0.3">
      <c r="A5989" s="1"/>
      <c r="B5989" s="1"/>
      <c r="C5989" s="1"/>
      <c r="D5989" s="1"/>
      <c r="E5989" s="1"/>
      <c r="F5989" s="1"/>
      <c r="G5989" s="2"/>
      <c r="H5989" s="1"/>
      <c r="I5989" s="1"/>
      <c r="J5989" s="1"/>
      <c r="K5989" s="1"/>
      <c r="L5989" s="2"/>
      <c r="M5989" s="6"/>
    </row>
    <row r="5990" spans="1:13" x14ac:dyDescent="0.3">
      <c r="A5990" s="1"/>
      <c r="B5990" s="1"/>
      <c r="C5990" s="1"/>
      <c r="D5990" s="1"/>
      <c r="E5990" s="1"/>
      <c r="F5990" s="1"/>
      <c r="G5990" s="2"/>
      <c r="H5990" s="1"/>
      <c r="I5990" s="1"/>
      <c r="J5990" s="1"/>
      <c r="K5990" s="1"/>
      <c r="L5990" s="2"/>
      <c r="M5990" s="6"/>
    </row>
    <row r="5991" spans="1:13" x14ac:dyDescent="0.3">
      <c r="A5991" s="1"/>
      <c r="B5991" s="1"/>
      <c r="C5991" s="1"/>
      <c r="D5991" s="1"/>
      <c r="E5991" s="1"/>
      <c r="F5991" s="1"/>
      <c r="G5991" s="2"/>
      <c r="H5991" s="1"/>
      <c r="I5991" s="1"/>
      <c r="J5991" s="1"/>
      <c r="K5991" s="1"/>
      <c r="L5991" s="2"/>
      <c r="M5991" s="6"/>
    </row>
    <row r="5992" spans="1:13" x14ac:dyDescent="0.3">
      <c r="A5992" s="1"/>
      <c r="B5992" s="1"/>
      <c r="C5992" s="1"/>
      <c r="D5992" s="1"/>
      <c r="E5992" s="1"/>
      <c r="F5992" s="1"/>
      <c r="G5992" s="2"/>
      <c r="H5992" s="1"/>
      <c r="I5992" s="1"/>
      <c r="J5992" s="1"/>
      <c r="K5992" s="1"/>
      <c r="L5992" s="2"/>
      <c r="M5992" s="6"/>
    </row>
    <row r="5993" spans="1:13" x14ac:dyDescent="0.3">
      <c r="A5993" s="1"/>
      <c r="B5993" s="1"/>
      <c r="C5993" s="1"/>
      <c r="D5993" s="1"/>
      <c r="E5993" s="1"/>
      <c r="F5993" s="1"/>
      <c r="G5993" s="2"/>
      <c r="H5993" s="1"/>
      <c r="I5993" s="1"/>
      <c r="J5993" s="1"/>
      <c r="K5993" s="1"/>
      <c r="L5993" s="2"/>
      <c r="M5993" s="6"/>
    </row>
    <row r="5994" spans="1:13" x14ac:dyDescent="0.3">
      <c r="A5994" s="1"/>
      <c r="B5994" s="1"/>
      <c r="C5994" s="1"/>
      <c r="D5994" s="1"/>
      <c r="E5994" s="1"/>
      <c r="F5994" s="1"/>
      <c r="G5994" s="2"/>
      <c r="H5994" s="1"/>
      <c r="I5994" s="1"/>
      <c r="J5994" s="1"/>
      <c r="K5994" s="1"/>
      <c r="L5994" s="2"/>
      <c r="M5994" s="6"/>
    </row>
    <row r="5995" spans="1:13" x14ac:dyDescent="0.3">
      <c r="A5995" s="1"/>
      <c r="B5995" s="1"/>
      <c r="C5995" s="1"/>
      <c r="D5995" s="1"/>
      <c r="E5995" s="1"/>
      <c r="F5995" s="1"/>
      <c r="G5995" s="2"/>
      <c r="H5995" s="1"/>
      <c r="I5995" s="1"/>
      <c r="J5995" s="1"/>
      <c r="K5995" s="1"/>
      <c r="L5995" s="2"/>
      <c r="M5995" s="6"/>
    </row>
    <row r="5996" spans="1:13" x14ac:dyDescent="0.3">
      <c r="A5996" s="1"/>
      <c r="B5996" s="1"/>
      <c r="C5996" s="1"/>
      <c r="D5996" s="1"/>
      <c r="E5996" s="1"/>
      <c r="F5996" s="1"/>
      <c r="G5996" s="2"/>
      <c r="H5996" s="1"/>
      <c r="I5996" s="1"/>
      <c r="J5996" s="1"/>
      <c r="K5996" s="1"/>
      <c r="L5996" s="2"/>
      <c r="M5996" s="6"/>
    </row>
    <row r="5997" spans="1:13" x14ac:dyDescent="0.3">
      <c r="A5997" s="1"/>
      <c r="B5997" s="1"/>
      <c r="C5997" s="1"/>
      <c r="D5997" s="1"/>
      <c r="E5997" s="1"/>
      <c r="F5997" s="1"/>
      <c r="G5997" s="2"/>
      <c r="H5997" s="1"/>
      <c r="I5997" s="1"/>
      <c r="J5997" s="1"/>
      <c r="K5997" s="1"/>
      <c r="L5997" s="2"/>
      <c r="M5997" s="6"/>
    </row>
    <row r="5998" spans="1:13" x14ac:dyDescent="0.3">
      <c r="A5998" s="1"/>
      <c r="B5998" s="1"/>
      <c r="C5998" s="1"/>
      <c r="D5998" s="1"/>
      <c r="E5998" s="1"/>
      <c r="F5998" s="1"/>
      <c r="G5998" s="2"/>
      <c r="H5998" s="1"/>
      <c r="I5998" s="1"/>
      <c r="J5998" s="1"/>
      <c r="K5998" s="1"/>
      <c r="L5998" s="2"/>
      <c r="M5998" s="6"/>
    </row>
    <row r="5999" spans="1:13" x14ac:dyDescent="0.3">
      <c r="A5999" s="1"/>
      <c r="B5999" s="1"/>
      <c r="C5999" s="1"/>
      <c r="D5999" s="1"/>
      <c r="E5999" s="1"/>
      <c r="F5999" s="1"/>
      <c r="G5999" s="2"/>
      <c r="H5999" s="1"/>
      <c r="I5999" s="1"/>
      <c r="J5999" s="1"/>
      <c r="K5999" s="1"/>
      <c r="L5999" s="2"/>
      <c r="M5999" s="6"/>
    </row>
    <row r="6000" spans="1:13" x14ac:dyDescent="0.3">
      <c r="A6000" s="1"/>
      <c r="B6000" s="1"/>
      <c r="C6000" s="1"/>
      <c r="D6000" s="1"/>
      <c r="E6000" s="1"/>
      <c r="F6000" s="1"/>
      <c r="G6000" s="2"/>
      <c r="H6000" s="1"/>
      <c r="I6000" s="1"/>
      <c r="J6000" s="1"/>
      <c r="K6000" s="1"/>
      <c r="L6000" s="2"/>
      <c r="M6000" s="6"/>
    </row>
    <row r="6001" spans="1:13" x14ac:dyDescent="0.3">
      <c r="A6001" s="1"/>
      <c r="B6001" s="1"/>
      <c r="C6001" s="1"/>
      <c r="D6001" s="1"/>
      <c r="E6001" s="1"/>
      <c r="F6001" s="1"/>
      <c r="G6001" s="2"/>
      <c r="H6001" s="1"/>
      <c r="I6001" s="1"/>
      <c r="J6001" s="1"/>
      <c r="K6001" s="1"/>
      <c r="L6001" s="2"/>
      <c r="M6001" s="6"/>
    </row>
    <row r="6002" spans="1:13" x14ac:dyDescent="0.3">
      <c r="A6002" s="1"/>
      <c r="B6002" s="1"/>
      <c r="C6002" s="1"/>
      <c r="D6002" s="1"/>
      <c r="E6002" s="1"/>
      <c r="F6002" s="1"/>
      <c r="G6002" s="2"/>
      <c r="H6002" s="1"/>
      <c r="I6002" s="1"/>
      <c r="J6002" s="1"/>
      <c r="K6002" s="1"/>
      <c r="L6002" s="2"/>
      <c r="M6002" s="6"/>
    </row>
    <row r="6003" spans="1:13" x14ac:dyDescent="0.3">
      <c r="A6003" s="1"/>
      <c r="B6003" s="1"/>
      <c r="C6003" s="1"/>
      <c r="D6003" s="1"/>
      <c r="E6003" s="1"/>
      <c r="F6003" s="1"/>
      <c r="G6003" s="2"/>
      <c r="H6003" s="1"/>
      <c r="I6003" s="1"/>
      <c r="J6003" s="1"/>
      <c r="K6003" s="1"/>
      <c r="L6003" s="2"/>
      <c r="M6003" s="6"/>
    </row>
    <row r="6004" spans="1:13" x14ac:dyDescent="0.3">
      <c r="A6004" s="1"/>
      <c r="B6004" s="1"/>
      <c r="C6004" s="1"/>
      <c r="D6004" s="1"/>
      <c r="E6004" s="1"/>
      <c r="F6004" s="1"/>
      <c r="G6004" s="2"/>
      <c r="H6004" s="1"/>
      <c r="I6004" s="1"/>
      <c r="J6004" s="1"/>
      <c r="K6004" s="1"/>
      <c r="L6004" s="2"/>
      <c r="M6004" s="6"/>
    </row>
    <row r="6005" spans="1:13" x14ac:dyDescent="0.3">
      <c r="A6005" s="1"/>
      <c r="B6005" s="1"/>
      <c r="C6005" s="1"/>
      <c r="D6005" s="1"/>
      <c r="E6005" s="1"/>
      <c r="F6005" s="1"/>
      <c r="G6005" s="2"/>
      <c r="H6005" s="1"/>
      <c r="I6005" s="1"/>
      <c r="J6005" s="1"/>
      <c r="K6005" s="1"/>
      <c r="L6005" s="2"/>
      <c r="M6005" s="6"/>
    </row>
    <row r="6006" spans="1:13" x14ac:dyDescent="0.3">
      <c r="A6006" s="1"/>
      <c r="B6006" s="1"/>
      <c r="C6006" s="1"/>
      <c r="D6006" s="1"/>
      <c r="E6006" s="1"/>
      <c r="F6006" s="1"/>
      <c r="G6006" s="2"/>
      <c r="H6006" s="1"/>
      <c r="I6006" s="1"/>
      <c r="J6006" s="1"/>
      <c r="K6006" s="1"/>
      <c r="L6006" s="2"/>
      <c r="M6006" s="6"/>
    </row>
    <row r="6007" spans="1:13" x14ac:dyDescent="0.3">
      <c r="A6007" s="1"/>
      <c r="B6007" s="1"/>
      <c r="C6007" s="1"/>
      <c r="D6007" s="1"/>
      <c r="E6007" s="1"/>
      <c r="F6007" s="1"/>
      <c r="G6007" s="2"/>
      <c r="H6007" s="1"/>
      <c r="I6007" s="1"/>
      <c r="J6007" s="1"/>
      <c r="K6007" s="1"/>
      <c r="L6007" s="2"/>
      <c r="M6007" s="6"/>
    </row>
    <row r="6008" spans="1:13" x14ac:dyDescent="0.3">
      <c r="A6008" s="1"/>
      <c r="B6008" s="1"/>
      <c r="C6008" s="1"/>
      <c r="D6008" s="1"/>
      <c r="E6008" s="1"/>
      <c r="F6008" s="1"/>
      <c r="G6008" s="2"/>
      <c r="H6008" s="1"/>
      <c r="I6008" s="1"/>
      <c r="J6008" s="1"/>
      <c r="K6008" s="1"/>
      <c r="L6008" s="2"/>
      <c r="M6008" s="6"/>
    </row>
    <row r="6009" spans="1:13" x14ac:dyDescent="0.3">
      <c r="A6009" s="1"/>
      <c r="B6009" s="1"/>
      <c r="C6009" s="1"/>
      <c r="D6009" s="1"/>
      <c r="E6009" s="1"/>
      <c r="F6009" s="1"/>
      <c r="G6009" s="2"/>
      <c r="H6009" s="1"/>
      <c r="I6009" s="1"/>
      <c r="J6009" s="1"/>
      <c r="K6009" s="1"/>
      <c r="L6009" s="2"/>
      <c r="M6009" s="6"/>
    </row>
    <row r="6010" spans="1:13" x14ac:dyDescent="0.3">
      <c r="A6010" s="1"/>
      <c r="B6010" s="1"/>
      <c r="C6010" s="1"/>
      <c r="D6010" s="1"/>
      <c r="E6010" s="1"/>
      <c r="F6010" s="1"/>
      <c r="G6010" s="2"/>
      <c r="H6010" s="1"/>
      <c r="I6010" s="1"/>
      <c r="J6010" s="1"/>
      <c r="K6010" s="1"/>
      <c r="L6010" s="2"/>
      <c r="M6010" s="6"/>
    </row>
    <row r="6011" spans="1:13" x14ac:dyDescent="0.3">
      <c r="A6011" s="1"/>
      <c r="B6011" s="1"/>
      <c r="C6011" s="1"/>
      <c r="D6011" s="1"/>
      <c r="E6011" s="1"/>
      <c r="F6011" s="1"/>
      <c r="G6011" s="2"/>
      <c r="H6011" s="1"/>
      <c r="I6011" s="1"/>
      <c r="J6011" s="1"/>
      <c r="K6011" s="1"/>
      <c r="L6011" s="2"/>
      <c r="M6011" s="6"/>
    </row>
    <row r="6012" spans="1:13" x14ac:dyDescent="0.3">
      <c r="A6012" s="1"/>
      <c r="B6012" s="1"/>
      <c r="C6012" s="1"/>
      <c r="D6012" s="1"/>
      <c r="E6012" s="1"/>
      <c r="F6012" s="1"/>
      <c r="G6012" s="2"/>
      <c r="H6012" s="1"/>
      <c r="I6012" s="1"/>
      <c r="J6012" s="1"/>
      <c r="K6012" s="1"/>
      <c r="L6012" s="2"/>
      <c r="M6012" s="6"/>
    </row>
    <row r="6013" spans="1:13" x14ac:dyDescent="0.3">
      <c r="A6013" s="1"/>
      <c r="B6013" s="1"/>
      <c r="C6013" s="1"/>
      <c r="D6013" s="1"/>
      <c r="E6013" s="1"/>
      <c r="F6013" s="1"/>
      <c r="G6013" s="2"/>
      <c r="H6013" s="1"/>
      <c r="I6013" s="1"/>
      <c r="J6013" s="1"/>
      <c r="K6013" s="1"/>
      <c r="L6013" s="2"/>
      <c r="M6013" s="6"/>
    </row>
    <row r="6014" spans="1:13" x14ac:dyDescent="0.3">
      <c r="A6014" s="1"/>
      <c r="B6014" s="1"/>
      <c r="C6014" s="1"/>
      <c r="D6014" s="1"/>
      <c r="E6014" s="1"/>
      <c r="F6014" s="1"/>
      <c r="G6014" s="2"/>
      <c r="H6014" s="1"/>
      <c r="I6014" s="1"/>
      <c r="J6014" s="1"/>
      <c r="K6014" s="1"/>
      <c r="L6014" s="2"/>
      <c r="M6014" s="6"/>
    </row>
    <row r="6015" spans="1:13" x14ac:dyDescent="0.3">
      <c r="A6015" s="1"/>
      <c r="B6015" s="1"/>
      <c r="C6015" s="1"/>
      <c r="D6015" s="1"/>
      <c r="E6015" s="1"/>
      <c r="F6015" s="1"/>
      <c r="G6015" s="2"/>
      <c r="H6015" s="1"/>
      <c r="I6015" s="1"/>
      <c r="J6015" s="1"/>
      <c r="K6015" s="1"/>
      <c r="L6015" s="2"/>
      <c r="M6015" s="6"/>
    </row>
    <row r="6016" spans="1:13" x14ac:dyDescent="0.3">
      <c r="A6016" s="1"/>
      <c r="B6016" s="1"/>
      <c r="C6016" s="1"/>
      <c r="D6016" s="1"/>
      <c r="E6016" s="1"/>
      <c r="F6016" s="1"/>
      <c r="G6016" s="2"/>
      <c r="H6016" s="1"/>
      <c r="I6016" s="1"/>
      <c r="J6016" s="1"/>
      <c r="K6016" s="1"/>
      <c r="L6016" s="2"/>
      <c r="M6016" s="6"/>
    </row>
    <row r="6017" spans="1:13" x14ac:dyDescent="0.3">
      <c r="A6017" s="1"/>
      <c r="B6017" s="1"/>
      <c r="C6017" s="1"/>
      <c r="D6017" s="1"/>
      <c r="E6017" s="1"/>
      <c r="F6017" s="1"/>
      <c r="G6017" s="2"/>
      <c r="H6017" s="1"/>
      <c r="I6017" s="1"/>
      <c r="J6017" s="1"/>
      <c r="K6017" s="1"/>
      <c r="L6017" s="2"/>
      <c r="M6017" s="6"/>
    </row>
    <row r="6018" spans="1:13" x14ac:dyDescent="0.3">
      <c r="A6018" s="1"/>
      <c r="B6018" s="1"/>
      <c r="C6018" s="1"/>
      <c r="D6018" s="1"/>
      <c r="E6018" s="1"/>
      <c r="F6018" s="1"/>
      <c r="G6018" s="2"/>
      <c r="H6018" s="1"/>
      <c r="I6018" s="1"/>
      <c r="J6018" s="1"/>
      <c r="K6018" s="1"/>
      <c r="L6018" s="2"/>
      <c r="M6018" s="6"/>
    </row>
    <row r="6019" spans="1:13" x14ac:dyDescent="0.3">
      <c r="A6019" s="1"/>
      <c r="B6019" s="1"/>
      <c r="C6019" s="1"/>
      <c r="D6019" s="1"/>
      <c r="E6019" s="1"/>
      <c r="F6019" s="1"/>
      <c r="G6019" s="2"/>
      <c r="H6019" s="1"/>
      <c r="I6019" s="1"/>
      <c r="J6019" s="1"/>
      <c r="K6019" s="1"/>
      <c r="L6019" s="2"/>
      <c r="M6019" s="6"/>
    </row>
    <row r="6020" spans="1:13" x14ac:dyDescent="0.3">
      <c r="A6020" s="1"/>
      <c r="B6020" s="1"/>
      <c r="C6020" s="1"/>
      <c r="D6020" s="1"/>
      <c r="E6020" s="1"/>
      <c r="F6020" s="1"/>
      <c r="G6020" s="2"/>
      <c r="H6020" s="1"/>
      <c r="I6020" s="1"/>
      <c r="J6020" s="1"/>
      <c r="K6020" s="1"/>
      <c r="L6020" s="2"/>
      <c r="M6020" s="6"/>
    </row>
    <row r="6021" spans="1:13" x14ac:dyDescent="0.3">
      <c r="A6021" s="1"/>
      <c r="B6021" s="1"/>
      <c r="C6021" s="1"/>
      <c r="D6021" s="1"/>
      <c r="E6021" s="1"/>
      <c r="F6021" s="1"/>
      <c r="G6021" s="2"/>
      <c r="H6021" s="1"/>
      <c r="I6021" s="1"/>
      <c r="J6021" s="1"/>
      <c r="K6021" s="1"/>
      <c r="L6021" s="2"/>
      <c r="M6021" s="6"/>
    </row>
    <row r="6022" spans="1:13" x14ac:dyDescent="0.3">
      <c r="A6022" s="1"/>
      <c r="B6022" s="1"/>
      <c r="C6022" s="1"/>
      <c r="D6022" s="1"/>
      <c r="E6022" s="1"/>
      <c r="F6022" s="1"/>
      <c r="G6022" s="2"/>
      <c r="H6022" s="1"/>
      <c r="I6022" s="1"/>
      <c r="J6022" s="1"/>
      <c r="K6022" s="1"/>
      <c r="L6022" s="2"/>
      <c r="M6022" s="6"/>
    </row>
    <row r="6023" spans="1:13" x14ac:dyDescent="0.3">
      <c r="A6023" s="1"/>
      <c r="B6023" s="1"/>
      <c r="C6023" s="1"/>
      <c r="D6023" s="1"/>
      <c r="E6023" s="1"/>
      <c r="F6023" s="1"/>
      <c r="G6023" s="2"/>
      <c r="H6023" s="1"/>
      <c r="I6023" s="1"/>
      <c r="J6023" s="1"/>
      <c r="K6023" s="1"/>
      <c r="L6023" s="2"/>
      <c r="M6023" s="6"/>
    </row>
    <row r="6024" spans="1:13" x14ac:dyDescent="0.3">
      <c r="A6024" s="1"/>
      <c r="B6024" s="1"/>
      <c r="C6024" s="1"/>
      <c r="D6024" s="1"/>
      <c r="E6024" s="1"/>
      <c r="F6024" s="1"/>
      <c r="G6024" s="2"/>
      <c r="H6024" s="1"/>
      <c r="I6024" s="1"/>
      <c r="J6024" s="1"/>
      <c r="K6024" s="1"/>
      <c r="L6024" s="2"/>
      <c r="M6024" s="6"/>
    </row>
    <row r="6025" spans="1:13" x14ac:dyDescent="0.3">
      <c r="A6025" s="1"/>
      <c r="B6025" s="1"/>
      <c r="C6025" s="1"/>
      <c r="D6025" s="1"/>
      <c r="E6025" s="1"/>
      <c r="F6025" s="1"/>
      <c r="G6025" s="2"/>
      <c r="H6025" s="1"/>
      <c r="I6025" s="1"/>
      <c r="J6025" s="1"/>
      <c r="K6025" s="1"/>
      <c r="L6025" s="2"/>
      <c r="M6025" s="6"/>
    </row>
    <row r="6026" spans="1:13" x14ac:dyDescent="0.3">
      <c r="A6026" s="1"/>
      <c r="B6026" s="1"/>
      <c r="C6026" s="1"/>
      <c r="D6026" s="1"/>
      <c r="E6026" s="1"/>
      <c r="F6026" s="1"/>
      <c r="G6026" s="2"/>
      <c r="H6026" s="1"/>
      <c r="I6026" s="1"/>
      <c r="J6026" s="1"/>
      <c r="K6026" s="1"/>
      <c r="L6026" s="2"/>
      <c r="M6026" s="6"/>
    </row>
    <row r="6027" spans="1:13" x14ac:dyDescent="0.3">
      <c r="A6027" s="1"/>
      <c r="B6027" s="1"/>
      <c r="C6027" s="1"/>
      <c r="D6027" s="1"/>
      <c r="E6027" s="1"/>
      <c r="F6027" s="1"/>
      <c r="G6027" s="2"/>
      <c r="H6027" s="1"/>
      <c r="I6027" s="1"/>
      <c r="J6027" s="1"/>
      <c r="K6027" s="1"/>
      <c r="L6027" s="2"/>
      <c r="M6027" s="6"/>
    </row>
    <row r="6028" spans="1:13" x14ac:dyDescent="0.3">
      <c r="A6028" s="1"/>
      <c r="B6028" s="1"/>
      <c r="C6028" s="1"/>
      <c r="D6028" s="1"/>
      <c r="E6028" s="1"/>
      <c r="F6028" s="1"/>
      <c r="G6028" s="2"/>
      <c r="H6028" s="1"/>
      <c r="I6028" s="1"/>
      <c r="J6028" s="1"/>
      <c r="K6028" s="1"/>
      <c r="L6028" s="2"/>
      <c r="M6028" s="6"/>
    </row>
    <row r="6029" spans="1:13" x14ac:dyDescent="0.3">
      <c r="A6029" s="1"/>
      <c r="B6029" s="1"/>
      <c r="C6029" s="1"/>
      <c r="D6029" s="1"/>
      <c r="E6029" s="1"/>
      <c r="F6029" s="1"/>
      <c r="G6029" s="2"/>
      <c r="H6029" s="1"/>
      <c r="I6029" s="1"/>
      <c r="J6029" s="1"/>
      <c r="K6029" s="1"/>
      <c r="L6029" s="2"/>
      <c r="M6029" s="6"/>
    </row>
    <row r="6030" spans="1:13" x14ac:dyDescent="0.3">
      <c r="A6030" s="1"/>
      <c r="B6030" s="1"/>
      <c r="C6030" s="1"/>
      <c r="D6030" s="1"/>
      <c r="E6030" s="1"/>
      <c r="F6030" s="1"/>
      <c r="G6030" s="2"/>
      <c r="H6030" s="1"/>
      <c r="I6030" s="1"/>
      <c r="J6030" s="1"/>
      <c r="K6030" s="1"/>
      <c r="L6030" s="2"/>
      <c r="M6030" s="6"/>
    </row>
    <row r="6031" spans="1:13" x14ac:dyDescent="0.3">
      <c r="A6031" s="1"/>
      <c r="B6031" s="1"/>
      <c r="C6031" s="1"/>
      <c r="D6031" s="1"/>
      <c r="E6031" s="1"/>
      <c r="F6031" s="1"/>
      <c r="G6031" s="2"/>
      <c r="H6031" s="1"/>
      <c r="I6031" s="1"/>
      <c r="J6031" s="1"/>
      <c r="K6031" s="1"/>
      <c r="L6031" s="2"/>
      <c r="M6031" s="6"/>
    </row>
    <row r="6032" spans="1:13" x14ac:dyDescent="0.3">
      <c r="A6032" s="1"/>
      <c r="B6032" s="1"/>
      <c r="C6032" s="1"/>
      <c r="D6032" s="1"/>
      <c r="E6032" s="1"/>
      <c r="F6032" s="1"/>
      <c r="G6032" s="2"/>
      <c r="H6032" s="1"/>
      <c r="I6032" s="1"/>
      <c r="J6032" s="1"/>
      <c r="K6032" s="1"/>
      <c r="L6032" s="2"/>
      <c r="M6032" s="6"/>
    </row>
    <row r="6033" spans="1:13" x14ac:dyDescent="0.3">
      <c r="A6033" s="1"/>
      <c r="B6033" s="1"/>
      <c r="C6033" s="1"/>
      <c r="D6033" s="1"/>
      <c r="E6033" s="1"/>
      <c r="F6033" s="1"/>
      <c r="G6033" s="2"/>
      <c r="H6033" s="1"/>
      <c r="I6033" s="1"/>
      <c r="J6033" s="1"/>
      <c r="K6033" s="1"/>
      <c r="L6033" s="2"/>
      <c r="M6033" s="6"/>
    </row>
    <row r="6034" spans="1:13" x14ac:dyDescent="0.3">
      <c r="A6034" s="1"/>
      <c r="B6034" s="1"/>
      <c r="C6034" s="1"/>
      <c r="D6034" s="1"/>
      <c r="E6034" s="1"/>
      <c r="F6034" s="1"/>
      <c r="G6034" s="2"/>
      <c r="H6034" s="1"/>
      <c r="I6034" s="1"/>
      <c r="J6034" s="1"/>
      <c r="K6034" s="1"/>
      <c r="L6034" s="2"/>
      <c r="M6034" s="6"/>
    </row>
    <row r="6035" spans="1:13" x14ac:dyDescent="0.3">
      <c r="A6035" s="1"/>
      <c r="B6035" s="1"/>
      <c r="C6035" s="1"/>
      <c r="D6035" s="1"/>
      <c r="E6035" s="1"/>
      <c r="F6035" s="1"/>
      <c r="G6035" s="2"/>
      <c r="H6035" s="1"/>
      <c r="I6035" s="1"/>
      <c r="J6035" s="1"/>
      <c r="K6035" s="1"/>
      <c r="L6035" s="2"/>
      <c r="M6035" s="6"/>
    </row>
    <row r="6036" spans="1:13" x14ac:dyDescent="0.3">
      <c r="A6036" s="1"/>
      <c r="B6036" s="1"/>
      <c r="C6036" s="1"/>
      <c r="D6036" s="1"/>
      <c r="E6036" s="1"/>
      <c r="F6036" s="1"/>
      <c r="G6036" s="2"/>
      <c r="H6036" s="1"/>
      <c r="I6036" s="1"/>
      <c r="J6036" s="1"/>
      <c r="K6036" s="1"/>
      <c r="L6036" s="2"/>
      <c r="M6036" s="6"/>
    </row>
    <row r="6037" spans="1:13" x14ac:dyDescent="0.3">
      <c r="A6037" s="1"/>
      <c r="B6037" s="1"/>
      <c r="C6037" s="1"/>
      <c r="D6037" s="1"/>
      <c r="E6037" s="1"/>
      <c r="F6037" s="1"/>
      <c r="G6037" s="2"/>
      <c r="H6037" s="1"/>
      <c r="I6037" s="1"/>
      <c r="J6037" s="1"/>
      <c r="K6037" s="1"/>
      <c r="L6037" s="2"/>
      <c r="M6037" s="6"/>
    </row>
    <row r="6038" spans="1:13" x14ac:dyDescent="0.3">
      <c r="A6038" s="1"/>
      <c r="B6038" s="1"/>
      <c r="C6038" s="1"/>
      <c r="D6038" s="1"/>
      <c r="E6038" s="1"/>
      <c r="F6038" s="1"/>
      <c r="G6038" s="2"/>
      <c r="H6038" s="1"/>
      <c r="I6038" s="1"/>
      <c r="J6038" s="1"/>
      <c r="K6038" s="1"/>
      <c r="L6038" s="2"/>
      <c r="M6038" s="6"/>
    </row>
    <row r="6039" spans="1:13" x14ac:dyDescent="0.3">
      <c r="A6039" s="1"/>
      <c r="B6039" s="1"/>
      <c r="C6039" s="1"/>
      <c r="D6039" s="1"/>
      <c r="E6039" s="1"/>
      <c r="F6039" s="1"/>
      <c r="G6039" s="2"/>
      <c r="H6039" s="1"/>
      <c r="I6039" s="1"/>
      <c r="J6039" s="1"/>
      <c r="K6039" s="1"/>
      <c r="L6039" s="2"/>
      <c r="M6039" s="6"/>
    </row>
    <row r="6040" spans="1:13" x14ac:dyDescent="0.3">
      <c r="A6040" s="1"/>
      <c r="B6040" s="1"/>
      <c r="C6040" s="1"/>
      <c r="D6040" s="1"/>
      <c r="E6040" s="1"/>
      <c r="F6040" s="1"/>
      <c r="G6040" s="2"/>
      <c r="H6040" s="1"/>
      <c r="I6040" s="1"/>
      <c r="J6040" s="1"/>
      <c r="K6040" s="1"/>
      <c r="L6040" s="2"/>
      <c r="M6040" s="6"/>
    </row>
    <row r="6041" spans="1:13" x14ac:dyDescent="0.3">
      <c r="A6041" s="1"/>
      <c r="B6041" s="1"/>
      <c r="C6041" s="1"/>
      <c r="D6041" s="1"/>
      <c r="E6041" s="1"/>
      <c r="F6041" s="1"/>
      <c r="G6041" s="2"/>
      <c r="H6041" s="1"/>
      <c r="I6041" s="1"/>
      <c r="J6041" s="1"/>
      <c r="K6041" s="1"/>
      <c r="L6041" s="2"/>
      <c r="M6041" s="6"/>
    </row>
    <row r="6042" spans="1:13" x14ac:dyDescent="0.3">
      <c r="A6042" s="1"/>
      <c r="B6042" s="1"/>
      <c r="C6042" s="1"/>
      <c r="D6042" s="1"/>
      <c r="E6042" s="1"/>
      <c r="F6042" s="1"/>
      <c r="G6042" s="2"/>
      <c r="H6042" s="1"/>
      <c r="I6042" s="1"/>
      <c r="J6042" s="1"/>
      <c r="K6042" s="1"/>
      <c r="L6042" s="2"/>
      <c r="M6042" s="6"/>
    </row>
    <row r="6043" spans="1:13" x14ac:dyDescent="0.3">
      <c r="A6043" s="1"/>
      <c r="B6043" s="1"/>
      <c r="C6043" s="1"/>
      <c r="D6043" s="1"/>
      <c r="E6043" s="1"/>
      <c r="F6043" s="1"/>
      <c r="G6043" s="2"/>
      <c r="H6043" s="1"/>
      <c r="I6043" s="1"/>
      <c r="J6043" s="1"/>
      <c r="K6043" s="1"/>
      <c r="L6043" s="2"/>
      <c r="M6043" s="6"/>
    </row>
    <row r="6044" spans="1:13" x14ac:dyDescent="0.3">
      <c r="A6044" s="1"/>
      <c r="B6044" s="1"/>
      <c r="C6044" s="1"/>
      <c r="D6044" s="1"/>
      <c r="E6044" s="1"/>
      <c r="F6044" s="1"/>
      <c r="G6044" s="2"/>
      <c r="H6044" s="1"/>
      <c r="I6044" s="1"/>
      <c r="J6044" s="1"/>
      <c r="K6044" s="1"/>
      <c r="L6044" s="2"/>
      <c r="M6044" s="6"/>
    </row>
    <row r="6045" spans="1:13" x14ac:dyDescent="0.3">
      <c r="A6045" s="1"/>
      <c r="B6045" s="1"/>
      <c r="C6045" s="1"/>
      <c r="D6045" s="1"/>
      <c r="E6045" s="1"/>
      <c r="F6045" s="1"/>
      <c r="G6045" s="2"/>
      <c r="H6045" s="1"/>
      <c r="I6045" s="1"/>
      <c r="J6045" s="1"/>
      <c r="K6045" s="1"/>
      <c r="L6045" s="2"/>
      <c r="M6045" s="6"/>
    </row>
    <row r="6046" spans="1:13" x14ac:dyDescent="0.3">
      <c r="A6046" s="1"/>
      <c r="B6046" s="1"/>
      <c r="C6046" s="1"/>
      <c r="D6046" s="1"/>
      <c r="E6046" s="1"/>
      <c r="F6046" s="1"/>
      <c r="G6046" s="2"/>
      <c r="H6046" s="1"/>
      <c r="I6046" s="1"/>
      <c r="J6046" s="1"/>
      <c r="K6046" s="1"/>
      <c r="L6046" s="2"/>
      <c r="M6046" s="6"/>
    </row>
    <row r="6047" spans="1:13" x14ac:dyDescent="0.3">
      <c r="A6047" s="1"/>
      <c r="B6047" s="1"/>
      <c r="C6047" s="1"/>
      <c r="D6047" s="1"/>
      <c r="E6047" s="1"/>
      <c r="F6047" s="1"/>
      <c r="G6047" s="2"/>
      <c r="H6047" s="1"/>
      <c r="I6047" s="1"/>
      <c r="J6047" s="1"/>
      <c r="K6047" s="1"/>
      <c r="L6047" s="2"/>
      <c r="M6047" s="6"/>
    </row>
    <row r="6048" spans="1:13" x14ac:dyDescent="0.3">
      <c r="A6048" s="1"/>
      <c r="B6048" s="1"/>
      <c r="C6048" s="1"/>
      <c r="D6048" s="1"/>
      <c r="E6048" s="1"/>
      <c r="F6048" s="1"/>
      <c r="G6048" s="2"/>
      <c r="H6048" s="1"/>
      <c r="I6048" s="1"/>
      <c r="J6048" s="1"/>
      <c r="K6048" s="1"/>
      <c r="L6048" s="2"/>
      <c r="M6048" s="6"/>
    </row>
    <row r="6049" spans="1:13" x14ac:dyDescent="0.3">
      <c r="A6049" s="1"/>
      <c r="B6049" s="1"/>
      <c r="C6049" s="1"/>
      <c r="D6049" s="1"/>
      <c r="E6049" s="1"/>
      <c r="F6049" s="1"/>
      <c r="G6049" s="2"/>
      <c r="H6049" s="1"/>
      <c r="I6049" s="1"/>
      <c r="J6049" s="1"/>
      <c r="K6049" s="1"/>
      <c r="L6049" s="2"/>
      <c r="M6049" s="6"/>
    </row>
    <row r="6050" spans="1:13" x14ac:dyDescent="0.3">
      <c r="A6050" s="1"/>
      <c r="B6050" s="1"/>
      <c r="C6050" s="1"/>
      <c r="D6050" s="1"/>
      <c r="E6050" s="1"/>
      <c r="F6050" s="1"/>
      <c r="G6050" s="2"/>
      <c r="H6050" s="1"/>
      <c r="I6050" s="1"/>
      <c r="J6050" s="1"/>
      <c r="K6050" s="1"/>
      <c r="L6050" s="2"/>
      <c r="M6050" s="6"/>
    </row>
    <row r="6051" spans="1:13" x14ac:dyDescent="0.3">
      <c r="A6051" s="1"/>
      <c r="B6051" s="1"/>
      <c r="C6051" s="1"/>
      <c r="D6051" s="1"/>
      <c r="E6051" s="1"/>
      <c r="F6051" s="1"/>
      <c r="G6051" s="2"/>
      <c r="H6051" s="1"/>
      <c r="I6051" s="1"/>
      <c r="J6051" s="1"/>
      <c r="K6051" s="1"/>
      <c r="L6051" s="2"/>
      <c r="M6051" s="6"/>
    </row>
    <row r="6052" spans="1:13" x14ac:dyDescent="0.3">
      <c r="A6052" s="1"/>
      <c r="B6052" s="1"/>
      <c r="C6052" s="1"/>
      <c r="D6052" s="1"/>
      <c r="E6052" s="1"/>
      <c r="F6052" s="1"/>
      <c r="G6052" s="2"/>
      <c r="H6052" s="1"/>
      <c r="I6052" s="1"/>
      <c r="J6052" s="1"/>
      <c r="K6052" s="1"/>
      <c r="L6052" s="2"/>
      <c r="M6052" s="6"/>
    </row>
    <row r="6053" spans="1:13" x14ac:dyDescent="0.3">
      <c r="A6053" s="1"/>
      <c r="B6053" s="1"/>
      <c r="C6053" s="1"/>
      <c r="D6053" s="1"/>
      <c r="E6053" s="1"/>
      <c r="F6053" s="1"/>
      <c r="G6053" s="2"/>
      <c r="H6053" s="1"/>
      <c r="I6053" s="1"/>
      <c r="J6053" s="1"/>
      <c r="K6053" s="1"/>
      <c r="L6053" s="2"/>
      <c r="M6053" s="6"/>
    </row>
    <row r="6054" spans="1:13" x14ac:dyDescent="0.3">
      <c r="A6054" s="1"/>
      <c r="B6054" s="1"/>
      <c r="C6054" s="1"/>
      <c r="D6054" s="1"/>
      <c r="E6054" s="1"/>
      <c r="F6054" s="1"/>
      <c r="G6054" s="2"/>
      <c r="H6054" s="1"/>
      <c r="I6054" s="1"/>
      <c r="J6054" s="1"/>
      <c r="K6054" s="1"/>
      <c r="L6054" s="2"/>
      <c r="M6054" s="6"/>
    </row>
    <row r="6055" spans="1:13" x14ac:dyDescent="0.3">
      <c r="A6055" s="1"/>
      <c r="B6055" s="1"/>
      <c r="C6055" s="1"/>
      <c r="D6055" s="1"/>
      <c r="E6055" s="1"/>
      <c r="F6055" s="1"/>
      <c r="G6055" s="2"/>
      <c r="H6055" s="1"/>
      <c r="I6055" s="1"/>
      <c r="J6055" s="1"/>
      <c r="K6055" s="1"/>
      <c r="L6055" s="2"/>
      <c r="M6055" s="6"/>
    </row>
    <row r="6056" spans="1:13" x14ac:dyDescent="0.3">
      <c r="A6056" s="1"/>
      <c r="B6056" s="1"/>
      <c r="C6056" s="1"/>
      <c r="D6056" s="1"/>
      <c r="E6056" s="1"/>
      <c r="F6056" s="1"/>
      <c r="G6056" s="2"/>
      <c r="H6056" s="1"/>
      <c r="I6056" s="1"/>
      <c r="J6056" s="1"/>
      <c r="K6056" s="1"/>
      <c r="L6056" s="2"/>
      <c r="M6056" s="6"/>
    </row>
    <row r="6057" spans="1:13" x14ac:dyDescent="0.3">
      <c r="A6057" s="1"/>
      <c r="B6057" s="1"/>
      <c r="C6057" s="1"/>
      <c r="D6057" s="1"/>
      <c r="E6057" s="1"/>
      <c r="F6057" s="1"/>
      <c r="G6057" s="2"/>
      <c r="H6057" s="1"/>
      <c r="I6057" s="1"/>
      <c r="J6057" s="1"/>
      <c r="K6057" s="1"/>
      <c r="L6057" s="2"/>
      <c r="M6057" s="6"/>
    </row>
    <row r="6058" spans="1:13" x14ac:dyDescent="0.3">
      <c r="A6058" s="1"/>
      <c r="B6058" s="1"/>
      <c r="C6058" s="1"/>
      <c r="D6058" s="1"/>
      <c r="E6058" s="1"/>
      <c r="F6058" s="1"/>
      <c r="G6058" s="2"/>
      <c r="H6058" s="1"/>
      <c r="I6058" s="1"/>
      <c r="J6058" s="1"/>
      <c r="K6058" s="1"/>
      <c r="L6058" s="2"/>
      <c r="M6058" s="6"/>
    </row>
    <row r="6059" spans="1:13" x14ac:dyDescent="0.3">
      <c r="A6059" s="1"/>
      <c r="B6059" s="1"/>
      <c r="C6059" s="1"/>
      <c r="D6059" s="1"/>
      <c r="E6059" s="1"/>
      <c r="F6059" s="1"/>
      <c r="G6059" s="2"/>
      <c r="H6059" s="1"/>
      <c r="I6059" s="1"/>
      <c r="J6059" s="1"/>
      <c r="K6059" s="1"/>
      <c r="L6059" s="2"/>
      <c r="M6059" s="6"/>
    </row>
    <row r="6060" spans="1:13" x14ac:dyDescent="0.3">
      <c r="A6060" s="1"/>
      <c r="B6060" s="1"/>
      <c r="C6060" s="1"/>
      <c r="D6060" s="1"/>
      <c r="E6060" s="1"/>
      <c r="F6060" s="1"/>
      <c r="G6060" s="2"/>
      <c r="H6060" s="1"/>
      <c r="I6060" s="1"/>
      <c r="J6060" s="1"/>
      <c r="K6060" s="1"/>
      <c r="L6060" s="2"/>
      <c r="M6060" s="6"/>
    </row>
    <row r="6061" spans="1:13" x14ac:dyDescent="0.3">
      <c r="A6061" s="1"/>
      <c r="B6061" s="1"/>
      <c r="C6061" s="1"/>
      <c r="D6061" s="1"/>
      <c r="E6061" s="1"/>
      <c r="F6061" s="1"/>
      <c r="G6061" s="2"/>
      <c r="H6061" s="1"/>
      <c r="I6061" s="1"/>
      <c r="J6061" s="1"/>
      <c r="K6061" s="1"/>
      <c r="L6061" s="2"/>
      <c r="M6061" s="6"/>
    </row>
    <row r="6062" spans="1:13" x14ac:dyDescent="0.3">
      <c r="A6062" s="1"/>
      <c r="B6062" s="1"/>
      <c r="C6062" s="1"/>
      <c r="D6062" s="1"/>
      <c r="E6062" s="1"/>
      <c r="F6062" s="1"/>
      <c r="G6062" s="2"/>
      <c r="H6062" s="1"/>
      <c r="I6062" s="1"/>
      <c r="J6062" s="1"/>
      <c r="K6062" s="1"/>
      <c r="L6062" s="2"/>
      <c r="M6062" s="6"/>
    </row>
    <row r="6063" spans="1:13" x14ac:dyDescent="0.3">
      <c r="A6063" s="1"/>
      <c r="B6063" s="1"/>
      <c r="C6063" s="1"/>
      <c r="D6063" s="1"/>
      <c r="E6063" s="1"/>
      <c r="F6063" s="1"/>
      <c r="G6063" s="2"/>
      <c r="H6063" s="1"/>
      <c r="I6063" s="1"/>
      <c r="J6063" s="1"/>
      <c r="K6063" s="1"/>
      <c r="L6063" s="2"/>
      <c r="M6063" s="6"/>
    </row>
    <row r="6064" spans="1:13" x14ac:dyDescent="0.3">
      <c r="A6064" s="1"/>
      <c r="B6064" s="1"/>
      <c r="C6064" s="1"/>
      <c r="D6064" s="1"/>
      <c r="E6064" s="1"/>
      <c r="F6064" s="1"/>
      <c r="G6064" s="2"/>
      <c r="H6064" s="1"/>
      <c r="I6064" s="1"/>
      <c r="J6064" s="1"/>
      <c r="K6064" s="1"/>
      <c r="L6064" s="2"/>
      <c r="M6064" s="6"/>
    </row>
    <row r="6065" spans="1:13" x14ac:dyDescent="0.3">
      <c r="A6065" s="1"/>
      <c r="B6065" s="1"/>
      <c r="C6065" s="1"/>
      <c r="D6065" s="1"/>
      <c r="E6065" s="1"/>
      <c r="F6065" s="1"/>
      <c r="G6065" s="2"/>
      <c r="H6065" s="1"/>
      <c r="I6065" s="1"/>
      <c r="J6065" s="1"/>
      <c r="K6065" s="1"/>
      <c r="L6065" s="2"/>
      <c r="M6065" s="6"/>
    </row>
    <row r="6066" spans="1:13" x14ac:dyDescent="0.3">
      <c r="A6066" s="1"/>
      <c r="B6066" s="1"/>
      <c r="C6066" s="1"/>
      <c r="D6066" s="1"/>
      <c r="E6066" s="1"/>
      <c r="F6066" s="1"/>
      <c r="G6066" s="2"/>
      <c r="H6066" s="1"/>
      <c r="I6066" s="1"/>
      <c r="J6066" s="1"/>
      <c r="K6066" s="1"/>
      <c r="L6066" s="2"/>
      <c r="M6066" s="6"/>
    </row>
    <row r="6067" spans="1:13" x14ac:dyDescent="0.3">
      <c r="A6067" s="1"/>
      <c r="B6067" s="1"/>
      <c r="C6067" s="1"/>
      <c r="D6067" s="1"/>
      <c r="E6067" s="1"/>
      <c r="F6067" s="1"/>
      <c r="G6067" s="2"/>
      <c r="H6067" s="1"/>
      <c r="I6067" s="1"/>
      <c r="J6067" s="1"/>
      <c r="K6067" s="1"/>
      <c r="L6067" s="2"/>
      <c r="M6067" s="6"/>
    </row>
    <row r="6068" spans="1:13" x14ac:dyDescent="0.3">
      <c r="A6068" s="1"/>
      <c r="B6068" s="1"/>
      <c r="C6068" s="1"/>
      <c r="D6068" s="1"/>
      <c r="E6068" s="1"/>
      <c r="F6068" s="1"/>
      <c r="G6068" s="2"/>
      <c r="H6068" s="1"/>
      <c r="I6068" s="1"/>
      <c r="J6068" s="1"/>
      <c r="K6068" s="1"/>
      <c r="L6068" s="2"/>
      <c r="M6068" s="6"/>
    </row>
    <row r="6069" spans="1:13" x14ac:dyDescent="0.3">
      <c r="A6069" s="1"/>
      <c r="B6069" s="1"/>
      <c r="C6069" s="1"/>
      <c r="D6069" s="1"/>
      <c r="E6069" s="1"/>
      <c r="F6069" s="1"/>
      <c r="G6069" s="2"/>
      <c r="H6069" s="1"/>
      <c r="I6069" s="1"/>
      <c r="J6069" s="1"/>
      <c r="K6069" s="1"/>
      <c r="L6069" s="2"/>
      <c r="M6069" s="6"/>
    </row>
    <row r="6070" spans="1:13" x14ac:dyDescent="0.3">
      <c r="A6070" s="1"/>
      <c r="B6070" s="1"/>
      <c r="C6070" s="1"/>
      <c r="D6070" s="1"/>
      <c r="E6070" s="1"/>
      <c r="F6070" s="1"/>
      <c r="G6070" s="2"/>
      <c r="H6070" s="1"/>
      <c r="I6070" s="1"/>
      <c r="J6070" s="1"/>
      <c r="K6070" s="1"/>
      <c r="L6070" s="2"/>
      <c r="M6070" s="6"/>
    </row>
    <row r="6071" spans="1:13" x14ac:dyDescent="0.3">
      <c r="A6071" s="1"/>
      <c r="B6071" s="1"/>
      <c r="C6071" s="1"/>
      <c r="D6071" s="1"/>
      <c r="E6071" s="1"/>
      <c r="F6071" s="1"/>
      <c r="G6071" s="2"/>
      <c r="H6071" s="1"/>
      <c r="I6071" s="1"/>
      <c r="J6071" s="1"/>
      <c r="K6071" s="1"/>
      <c r="L6071" s="2"/>
      <c r="M6071" s="6"/>
    </row>
    <row r="6072" spans="1:13" x14ac:dyDescent="0.3">
      <c r="A6072" s="1"/>
      <c r="B6072" s="1"/>
      <c r="C6072" s="1"/>
      <c r="D6072" s="1"/>
      <c r="E6072" s="1"/>
      <c r="F6072" s="1"/>
      <c r="G6072" s="2"/>
      <c r="H6072" s="1"/>
      <c r="I6072" s="1"/>
      <c r="J6072" s="1"/>
      <c r="K6072" s="1"/>
      <c r="L6072" s="2"/>
      <c r="M6072" s="6"/>
    </row>
    <row r="6073" spans="1:13" x14ac:dyDescent="0.3">
      <c r="A6073" s="1"/>
      <c r="B6073" s="1"/>
      <c r="C6073" s="1"/>
      <c r="D6073" s="1"/>
      <c r="E6073" s="1"/>
      <c r="F6073" s="1"/>
      <c r="G6073" s="2"/>
      <c r="H6073" s="1"/>
      <c r="I6073" s="1"/>
      <c r="J6073" s="1"/>
      <c r="K6073" s="1"/>
      <c r="L6073" s="2"/>
      <c r="M6073" s="6"/>
    </row>
    <row r="6074" spans="1:13" x14ac:dyDescent="0.3">
      <c r="A6074" s="1"/>
      <c r="B6074" s="1"/>
      <c r="C6074" s="1"/>
      <c r="D6074" s="1"/>
      <c r="E6074" s="1"/>
      <c r="F6074" s="1"/>
      <c r="G6074" s="2"/>
      <c r="H6074" s="1"/>
      <c r="I6074" s="1"/>
      <c r="J6074" s="1"/>
      <c r="K6074" s="1"/>
      <c r="L6074" s="2"/>
      <c r="M6074" s="6"/>
    </row>
    <row r="6075" spans="1:13" x14ac:dyDescent="0.3">
      <c r="A6075" s="1"/>
      <c r="B6075" s="1"/>
      <c r="C6075" s="1"/>
      <c r="D6075" s="1"/>
      <c r="E6075" s="1"/>
      <c r="F6075" s="1"/>
      <c r="G6075" s="2"/>
      <c r="H6075" s="1"/>
      <c r="I6075" s="1"/>
      <c r="J6075" s="1"/>
      <c r="K6075" s="1"/>
      <c r="L6075" s="2"/>
      <c r="M6075" s="6"/>
    </row>
    <row r="6076" spans="1:13" x14ac:dyDescent="0.3">
      <c r="A6076" s="1"/>
      <c r="B6076" s="1"/>
      <c r="C6076" s="1"/>
      <c r="D6076" s="1"/>
      <c r="E6076" s="1"/>
      <c r="F6076" s="1"/>
      <c r="G6076" s="2"/>
      <c r="H6076" s="1"/>
      <c r="I6076" s="1"/>
      <c r="J6076" s="1"/>
      <c r="K6076" s="1"/>
      <c r="L6076" s="2"/>
      <c r="M6076" s="6"/>
    </row>
    <row r="6077" spans="1:13" x14ac:dyDescent="0.3">
      <c r="A6077" s="1"/>
      <c r="B6077" s="1"/>
      <c r="C6077" s="1"/>
      <c r="D6077" s="1"/>
      <c r="E6077" s="1"/>
      <c r="F6077" s="1"/>
      <c r="G6077" s="2"/>
      <c r="H6077" s="1"/>
      <c r="I6077" s="1"/>
      <c r="J6077" s="1"/>
      <c r="K6077" s="1"/>
      <c r="L6077" s="2"/>
      <c r="M6077" s="6"/>
    </row>
    <row r="6078" spans="1:13" x14ac:dyDescent="0.3">
      <c r="A6078" s="1"/>
      <c r="B6078" s="1"/>
      <c r="C6078" s="1"/>
      <c r="D6078" s="1"/>
      <c r="E6078" s="1"/>
      <c r="F6078" s="1"/>
      <c r="G6078" s="2"/>
      <c r="H6078" s="1"/>
      <c r="I6078" s="1"/>
      <c r="J6078" s="1"/>
      <c r="K6078" s="1"/>
      <c r="L6078" s="2"/>
      <c r="M6078" s="6"/>
    </row>
    <row r="6079" spans="1:13" x14ac:dyDescent="0.3">
      <c r="A6079" s="1"/>
      <c r="B6079" s="1"/>
      <c r="C6079" s="1"/>
      <c r="D6079" s="1"/>
      <c r="E6079" s="1"/>
      <c r="F6079" s="1"/>
      <c r="G6079" s="2"/>
      <c r="H6079" s="1"/>
      <c r="I6079" s="1"/>
      <c r="J6079" s="1"/>
      <c r="K6079" s="1"/>
      <c r="L6079" s="2"/>
      <c r="M6079" s="6"/>
    </row>
    <row r="6080" spans="1:13" x14ac:dyDescent="0.3">
      <c r="A6080" s="1"/>
      <c r="B6080" s="1"/>
      <c r="C6080" s="1"/>
      <c r="D6080" s="1"/>
      <c r="E6080" s="1"/>
      <c r="F6080" s="1"/>
      <c r="G6080" s="2"/>
      <c r="H6080" s="1"/>
      <c r="I6080" s="1"/>
      <c r="J6080" s="1"/>
      <c r="K6080" s="1"/>
      <c r="L6080" s="2"/>
      <c r="M6080" s="6"/>
    </row>
    <row r="6081" spans="1:13" x14ac:dyDescent="0.3">
      <c r="A6081" s="1"/>
      <c r="B6081" s="1"/>
      <c r="C6081" s="1"/>
      <c r="D6081" s="1"/>
      <c r="E6081" s="1"/>
      <c r="F6081" s="1"/>
      <c r="G6081" s="2"/>
      <c r="H6081" s="1"/>
      <c r="I6081" s="1"/>
      <c r="J6081" s="1"/>
      <c r="K6081" s="1"/>
      <c r="L6081" s="2"/>
      <c r="M6081" s="6"/>
    </row>
    <row r="6082" spans="1:13" x14ac:dyDescent="0.3">
      <c r="A6082" s="1"/>
      <c r="B6082" s="1"/>
      <c r="C6082" s="1"/>
      <c r="D6082" s="1"/>
      <c r="E6082" s="1"/>
      <c r="F6082" s="1"/>
      <c r="G6082" s="2"/>
      <c r="H6082" s="1"/>
      <c r="I6082" s="1"/>
      <c r="J6082" s="1"/>
      <c r="K6082" s="1"/>
      <c r="L6082" s="2"/>
      <c r="M6082" s="6"/>
    </row>
    <row r="6083" spans="1:13" x14ac:dyDescent="0.3">
      <c r="A6083" s="1"/>
      <c r="B6083" s="1"/>
      <c r="C6083" s="1"/>
      <c r="D6083" s="1"/>
      <c r="E6083" s="1"/>
      <c r="F6083" s="1"/>
      <c r="G6083" s="2"/>
      <c r="H6083" s="1"/>
      <c r="I6083" s="1"/>
      <c r="J6083" s="1"/>
      <c r="K6083" s="1"/>
      <c r="L6083" s="2"/>
      <c r="M6083" s="6"/>
    </row>
    <row r="6084" spans="1:13" x14ac:dyDescent="0.3">
      <c r="A6084" s="1"/>
      <c r="B6084" s="1"/>
      <c r="C6084" s="1"/>
      <c r="D6084" s="1"/>
      <c r="E6084" s="1"/>
      <c r="F6084" s="1"/>
      <c r="G6084" s="2"/>
      <c r="H6084" s="1"/>
      <c r="I6084" s="1"/>
      <c r="J6084" s="1"/>
      <c r="K6084" s="1"/>
      <c r="L6084" s="2"/>
      <c r="M6084" s="6"/>
    </row>
    <row r="6085" spans="1:13" x14ac:dyDescent="0.3">
      <c r="A6085" s="1"/>
      <c r="B6085" s="1"/>
      <c r="C6085" s="1"/>
      <c r="D6085" s="1"/>
      <c r="E6085" s="1"/>
      <c r="F6085" s="1"/>
      <c r="G6085" s="2"/>
      <c r="H6085" s="1"/>
      <c r="I6085" s="1"/>
      <c r="J6085" s="1"/>
      <c r="K6085" s="1"/>
      <c r="L6085" s="2"/>
      <c r="M6085" s="6"/>
    </row>
    <row r="6086" spans="1:13" x14ac:dyDescent="0.3">
      <c r="A6086" s="1"/>
      <c r="B6086" s="1"/>
      <c r="C6086" s="1"/>
      <c r="D6086" s="1"/>
      <c r="E6086" s="1"/>
      <c r="F6086" s="1"/>
      <c r="G6086" s="2"/>
      <c r="H6086" s="1"/>
      <c r="I6086" s="1"/>
      <c r="J6086" s="1"/>
      <c r="K6086" s="1"/>
      <c r="L6086" s="2"/>
      <c r="M6086" s="6"/>
    </row>
    <row r="6087" spans="1:13" x14ac:dyDescent="0.3">
      <c r="A6087" s="1"/>
      <c r="B6087" s="1"/>
      <c r="C6087" s="1"/>
      <c r="D6087" s="1"/>
      <c r="E6087" s="1"/>
      <c r="F6087" s="1"/>
      <c r="G6087" s="2"/>
      <c r="H6087" s="1"/>
      <c r="I6087" s="1"/>
      <c r="J6087" s="1"/>
      <c r="K6087" s="1"/>
      <c r="L6087" s="2"/>
      <c r="M6087" s="6"/>
    </row>
    <row r="6088" spans="1:13" x14ac:dyDescent="0.3">
      <c r="A6088" s="1"/>
      <c r="B6088" s="1"/>
      <c r="C6088" s="1"/>
      <c r="D6088" s="1"/>
      <c r="E6088" s="1"/>
      <c r="F6088" s="1"/>
      <c r="G6088" s="2"/>
      <c r="H6088" s="1"/>
      <c r="I6088" s="1"/>
      <c r="J6088" s="1"/>
      <c r="K6088" s="1"/>
      <c r="L6088" s="2"/>
      <c r="M6088" s="6"/>
    </row>
    <row r="6089" spans="1:13" x14ac:dyDescent="0.3">
      <c r="A6089" s="1"/>
      <c r="B6089" s="1"/>
      <c r="C6089" s="1"/>
      <c r="D6089" s="1"/>
      <c r="E6089" s="1"/>
      <c r="F6089" s="1"/>
      <c r="G6089" s="2"/>
      <c r="H6089" s="1"/>
      <c r="I6089" s="1"/>
      <c r="J6089" s="1"/>
      <c r="K6089" s="1"/>
      <c r="L6089" s="2"/>
      <c r="M6089" s="6"/>
    </row>
    <row r="6090" spans="1:13" x14ac:dyDescent="0.3">
      <c r="A6090" s="1"/>
      <c r="B6090" s="1"/>
      <c r="C6090" s="1"/>
      <c r="D6090" s="1"/>
      <c r="E6090" s="1"/>
      <c r="F6090" s="1"/>
      <c r="G6090" s="2"/>
      <c r="H6090" s="1"/>
      <c r="I6090" s="1"/>
      <c r="J6090" s="1"/>
      <c r="K6090" s="1"/>
      <c r="L6090" s="2"/>
      <c r="M6090" s="6"/>
    </row>
    <row r="6091" spans="1:13" x14ac:dyDescent="0.3">
      <c r="A6091" s="1"/>
      <c r="B6091" s="1"/>
      <c r="C6091" s="1"/>
      <c r="D6091" s="1"/>
      <c r="E6091" s="1"/>
      <c r="F6091" s="1"/>
      <c r="G6091" s="2"/>
      <c r="H6091" s="1"/>
      <c r="I6091" s="1"/>
      <c r="J6091" s="1"/>
      <c r="K6091" s="1"/>
      <c r="L6091" s="2"/>
      <c r="M6091" s="6"/>
    </row>
    <row r="6092" spans="1:13" x14ac:dyDescent="0.3">
      <c r="A6092" s="1"/>
      <c r="B6092" s="1"/>
      <c r="C6092" s="1"/>
      <c r="D6092" s="1"/>
      <c r="E6092" s="1"/>
      <c r="F6092" s="1"/>
      <c r="G6092" s="2"/>
      <c r="H6092" s="1"/>
      <c r="I6092" s="1"/>
      <c r="J6092" s="1"/>
      <c r="K6092" s="1"/>
      <c r="L6092" s="2"/>
      <c r="M6092" s="6"/>
    </row>
    <row r="6093" spans="1:13" x14ac:dyDescent="0.3">
      <c r="A6093" s="1"/>
      <c r="B6093" s="1"/>
      <c r="C6093" s="1"/>
      <c r="D6093" s="1"/>
      <c r="E6093" s="1"/>
      <c r="F6093" s="1"/>
      <c r="G6093" s="2"/>
      <c r="H6093" s="1"/>
      <c r="I6093" s="1"/>
      <c r="J6093" s="1"/>
      <c r="K6093" s="1"/>
      <c r="L6093" s="2"/>
      <c r="M6093" s="6"/>
    </row>
    <row r="6094" spans="1:13" x14ac:dyDescent="0.3">
      <c r="A6094" s="1"/>
      <c r="B6094" s="1"/>
      <c r="C6094" s="1"/>
      <c r="D6094" s="1"/>
      <c r="E6094" s="1"/>
      <c r="F6094" s="1"/>
      <c r="G6094" s="2"/>
      <c r="H6094" s="1"/>
      <c r="I6094" s="1"/>
      <c r="J6094" s="1"/>
      <c r="K6094" s="1"/>
      <c r="L6094" s="2"/>
      <c r="M6094" s="6"/>
    </row>
    <row r="6095" spans="1:13" x14ac:dyDescent="0.3">
      <c r="A6095" s="1"/>
      <c r="B6095" s="1"/>
      <c r="C6095" s="1"/>
      <c r="D6095" s="1"/>
      <c r="E6095" s="1"/>
      <c r="F6095" s="1"/>
      <c r="G6095" s="2"/>
      <c r="H6095" s="1"/>
      <c r="I6095" s="1"/>
      <c r="J6095" s="1"/>
      <c r="K6095" s="1"/>
      <c r="L6095" s="2"/>
      <c r="M6095" s="6"/>
    </row>
    <row r="6096" spans="1:13" x14ac:dyDescent="0.3">
      <c r="A6096" s="1"/>
      <c r="B6096" s="1"/>
      <c r="C6096" s="1"/>
      <c r="D6096" s="1"/>
      <c r="E6096" s="1"/>
      <c r="F6096" s="1"/>
      <c r="G6096" s="2"/>
      <c r="H6096" s="1"/>
      <c r="I6096" s="1"/>
      <c r="J6096" s="1"/>
      <c r="K6096" s="1"/>
      <c r="L6096" s="2"/>
      <c r="M6096" s="6"/>
    </row>
    <row r="6097" spans="1:13" x14ac:dyDescent="0.3">
      <c r="A6097" s="1"/>
      <c r="B6097" s="1"/>
      <c r="C6097" s="1"/>
      <c r="D6097" s="1"/>
      <c r="E6097" s="1"/>
      <c r="F6097" s="1"/>
      <c r="G6097" s="2"/>
      <c r="H6097" s="1"/>
      <c r="I6097" s="1"/>
      <c r="J6097" s="1"/>
      <c r="K6097" s="1"/>
      <c r="L6097" s="2"/>
      <c r="M6097" s="6"/>
    </row>
    <row r="6098" spans="1:13" x14ac:dyDescent="0.3">
      <c r="A6098" s="1"/>
      <c r="B6098" s="1"/>
      <c r="C6098" s="1"/>
      <c r="D6098" s="1"/>
      <c r="E6098" s="1"/>
      <c r="F6098" s="1"/>
      <c r="G6098" s="2"/>
      <c r="H6098" s="1"/>
      <c r="I6098" s="1"/>
      <c r="J6098" s="1"/>
      <c r="K6098" s="1"/>
      <c r="L6098" s="2"/>
      <c r="M6098" s="6"/>
    </row>
    <row r="6099" spans="1:13" x14ac:dyDescent="0.3">
      <c r="A6099" s="1"/>
      <c r="B6099" s="1"/>
      <c r="C6099" s="1"/>
      <c r="D6099" s="1"/>
      <c r="E6099" s="1"/>
      <c r="F6099" s="1"/>
      <c r="G6099" s="2"/>
      <c r="H6099" s="1"/>
      <c r="I6099" s="1"/>
      <c r="J6099" s="1"/>
      <c r="K6099" s="1"/>
      <c r="L6099" s="2"/>
      <c r="M6099" s="6"/>
    </row>
    <row r="6100" spans="1:13" x14ac:dyDescent="0.3">
      <c r="A6100" s="1"/>
      <c r="B6100" s="1"/>
      <c r="C6100" s="1"/>
      <c r="D6100" s="1"/>
      <c r="E6100" s="1"/>
      <c r="F6100" s="1"/>
      <c r="G6100" s="2"/>
      <c r="H6100" s="1"/>
      <c r="I6100" s="1"/>
      <c r="J6100" s="1"/>
      <c r="K6100" s="1"/>
      <c r="L6100" s="2"/>
      <c r="M6100" s="6"/>
    </row>
    <row r="6101" spans="1:13" x14ac:dyDescent="0.3">
      <c r="A6101" s="1"/>
      <c r="B6101" s="1"/>
      <c r="C6101" s="1"/>
      <c r="D6101" s="1"/>
      <c r="E6101" s="1"/>
      <c r="F6101" s="1"/>
      <c r="G6101" s="2"/>
      <c r="H6101" s="1"/>
      <c r="I6101" s="1"/>
      <c r="J6101" s="1"/>
      <c r="K6101" s="1"/>
      <c r="L6101" s="2"/>
      <c r="M6101" s="6"/>
    </row>
    <row r="6102" spans="1:13" x14ac:dyDescent="0.3">
      <c r="A6102" s="1"/>
      <c r="B6102" s="1"/>
      <c r="C6102" s="1"/>
      <c r="D6102" s="1"/>
      <c r="E6102" s="1"/>
      <c r="F6102" s="1"/>
      <c r="G6102" s="2"/>
      <c r="H6102" s="1"/>
      <c r="I6102" s="1"/>
      <c r="J6102" s="1"/>
      <c r="K6102" s="1"/>
      <c r="L6102" s="2"/>
      <c r="M6102" s="6"/>
    </row>
    <row r="6103" spans="1:13" x14ac:dyDescent="0.3">
      <c r="A6103" s="1"/>
      <c r="B6103" s="1"/>
      <c r="C6103" s="1"/>
      <c r="D6103" s="1"/>
      <c r="E6103" s="1"/>
      <c r="F6103" s="1"/>
      <c r="G6103" s="2"/>
      <c r="H6103" s="1"/>
      <c r="I6103" s="1"/>
      <c r="J6103" s="1"/>
      <c r="K6103" s="1"/>
      <c r="L6103" s="2"/>
      <c r="M6103" s="6"/>
    </row>
    <row r="6104" spans="1:13" x14ac:dyDescent="0.3">
      <c r="A6104" s="1"/>
      <c r="B6104" s="1"/>
      <c r="C6104" s="1"/>
      <c r="D6104" s="1"/>
      <c r="E6104" s="1"/>
      <c r="F6104" s="1"/>
      <c r="G6104" s="2"/>
      <c r="H6104" s="1"/>
      <c r="I6104" s="1"/>
      <c r="J6104" s="1"/>
      <c r="K6104" s="1"/>
      <c r="L6104" s="2"/>
      <c r="M6104" s="6"/>
    </row>
    <row r="6105" spans="1:13" x14ac:dyDescent="0.3">
      <c r="A6105" s="1"/>
      <c r="B6105" s="1"/>
      <c r="C6105" s="1"/>
      <c r="D6105" s="1"/>
      <c r="E6105" s="1"/>
      <c r="F6105" s="1"/>
      <c r="G6105" s="2"/>
      <c r="H6105" s="1"/>
      <c r="I6105" s="1"/>
      <c r="J6105" s="1"/>
      <c r="K6105" s="1"/>
      <c r="L6105" s="2"/>
      <c r="M6105" s="6"/>
    </row>
    <row r="6106" spans="1:13" x14ac:dyDescent="0.3">
      <c r="A6106" s="1"/>
      <c r="B6106" s="1"/>
      <c r="C6106" s="1"/>
      <c r="D6106" s="1"/>
      <c r="E6106" s="1"/>
      <c r="F6106" s="1"/>
      <c r="G6106" s="2"/>
      <c r="H6106" s="1"/>
      <c r="I6106" s="1"/>
      <c r="J6106" s="1"/>
      <c r="K6106" s="1"/>
      <c r="L6106" s="2"/>
      <c r="M6106" s="6"/>
    </row>
    <row r="6107" spans="1:13" x14ac:dyDescent="0.3">
      <c r="A6107" s="1"/>
      <c r="B6107" s="1"/>
      <c r="C6107" s="1"/>
      <c r="D6107" s="1"/>
      <c r="E6107" s="1"/>
      <c r="F6107" s="1"/>
      <c r="G6107" s="2"/>
      <c r="H6107" s="1"/>
      <c r="I6107" s="1"/>
      <c r="J6107" s="1"/>
      <c r="K6107" s="1"/>
      <c r="L6107" s="2"/>
      <c r="M6107" s="6"/>
    </row>
    <row r="6108" spans="1:13" x14ac:dyDescent="0.3">
      <c r="A6108" s="1"/>
      <c r="B6108" s="1"/>
      <c r="C6108" s="1"/>
      <c r="D6108" s="1"/>
      <c r="E6108" s="1"/>
      <c r="F6108" s="1"/>
      <c r="G6108" s="2"/>
      <c r="H6108" s="1"/>
      <c r="I6108" s="1"/>
      <c r="J6108" s="1"/>
      <c r="K6108" s="1"/>
      <c r="L6108" s="2"/>
      <c r="M6108" s="6"/>
    </row>
    <row r="6109" spans="1:13" x14ac:dyDescent="0.3">
      <c r="A6109" s="1"/>
      <c r="B6109" s="1"/>
      <c r="C6109" s="1"/>
      <c r="D6109" s="1"/>
      <c r="E6109" s="1"/>
      <c r="F6109" s="1"/>
      <c r="G6109" s="2"/>
      <c r="H6109" s="1"/>
      <c r="I6109" s="1"/>
      <c r="J6109" s="1"/>
      <c r="K6109" s="1"/>
      <c r="L6109" s="2"/>
      <c r="M6109" s="6"/>
    </row>
    <row r="6110" spans="1:13" x14ac:dyDescent="0.3">
      <c r="A6110" s="1"/>
      <c r="B6110" s="1"/>
      <c r="C6110" s="1"/>
      <c r="D6110" s="1"/>
      <c r="E6110" s="1"/>
      <c r="F6110" s="1"/>
      <c r="G6110" s="2"/>
      <c r="H6110" s="1"/>
      <c r="I6110" s="1"/>
      <c r="J6110" s="1"/>
      <c r="K6110" s="1"/>
      <c r="L6110" s="2"/>
      <c r="M6110" s="6"/>
    </row>
    <row r="6111" spans="1:13" x14ac:dyDescent="0.3">
      <c r="A6111" s="1"/>
      <c r="B6111" s="1"/>
      <c r="C6111" s="1"/>
      <c r="D6111" s="1"/>
      <c r="E6111" s="1"/>
      <c r="F6111" s="1"/>
      <c r="G6111" s="2"/>
      <c r="H6111" s="1"/>
      <c r="I6111" s="1"/>
      <c r="J6111" s="1"/>
      <c r="K6111" s="1"/>
      <c r="L6111" s="2"/>
      <c r="M6111" s="6"/>
    </row>
    <row r="6112" spans="1:13" x14ac:dyDescent="0.3">
      <c r="A6112" s="1"/>
      <c r="B6112" s="1"/>
      <c r="C6112" s="1"/>
      <c r="D6112" s="1"/>
      <c r="E6112" s="1"/>
      <c r="F6112" s="1"/>
      <c r="G6112" s="2"/>
      <c r="H6112" s="1"/>
      <c r="I6112" s="1"/>
      <c r="J6112" s="1"/>
      <c r="K6112" s="1"/>
      <c r="L6112" s="2"/>
      <c r="M6112" s="6"/>
    </row>
    <row r="6113" spans="1:13" x14ac:dyDescent="0.3">
      <c r="A6113" s="1"/>
      <c r="B6113" s="1"/>
      <c r="C6113" s="1"/>
      <c r="D6113" s="1"/>
      <c r="E6113" s="1"/>
      <c r="F6113" s="1"/>
      <c r="G6113" s="2"/>
      <c r="H6113" s="1"/>
      <c r="I6113" s="1"/>
      <c r="J6113" s="1"/>
      <c r="K6113" s="1"/>
      <c r="L6113" s="2"/>
      <c r="M6113" s="6"/>
    </row>
    <row r="6114" spans="1:13" x14ac:dyDescent="0.3">
      <c r="A6114" s="1"/>
      <c r="B6114" s="1"/>
      <c r="C6114" s="1"/>
      <c r="D6114" s="1"/>
      <c r="E6114" s="1"/>
      <c r="F6114" s="1"/>
      <c r="G6114" s="2"/>
      <c r="H6114" s="1"/>
      <c r="I6114" s="1"/>
      <c r="J6114" s="1"/>
      <c r="K6114" s="1"/>
      <c r="L6114" s="2"/>
      <c r="M6114" s="6"/>
    </row>
    <row r="6115" spans="1:13" x14ac:dyDescent="0.3">
      <c r="A6115" s="1"/>
      <c r="B6115" s="1"/>
      <c r="C6115" s="1"/>
      <c r="D6115" s="1"/>
      <c r="E6115" s="1"/>
      <c r="F6115" s="1"/>
      <c r="G6115" s="2"/>
      <c r="H6115" s="1"/>
      <c r="I6115" s="1"/>
      <c r="J6115" s="1"/>
      <c r="K6115" s="1"/>
      <c r="L6115" s="2"/>
      <c r="M6115" s="6"/>
    </row>
    <row r="6116" spans="1:13" x14ac:dyDescent="0.3">
      <c r="A6116" s="1"/>
      <c r="B6116" s="1"/>
      <c r="C6116" s="1"/>
      <c r="D6116" s="1"/>
      <c r="E6116" s="1"/>
      <c r="F6116" s="1"/>
      <c r="G6116" s="2"/>
      <c r="H6116" s="1"/>
      <c r="I6116" s="1"/>
      <c r="J6116" s="1"/>
      <c r="K6116" s="1"/>
      <c r="L6116" s="2"/>
      <c r="M6116" s="6"/>
    </row>
    <row r="6117" spans="1:13" x14ac:dyDescent="0.3">
      <c r="A6117" s="1"/>
      <c r="B6117" s="1"/>
      <c r="C6117" s="1"/>
      <c r="D6117" s="1"/>
      <c r="E6117" s="1"/>
      <c r="F6117" s="1"/>
      <c r="G6117" s="2"/>
      <c r="H6117" s="1"/>
      <c r="I6117" s="1"/>
      <c r="J6117" s="1"/>
      <c r="K6117" s="1"/>
      <c r="L6117" s="2"/>
      <c r="M6117" s="6"/>
    </row>
    <row r="6118" spans="1:13" x14ac:dyDescent="0.3">
      <c r="A6118" s="1"/>
      <c r="B6118" s="1"/>
      <c r="C6118" s="1"/>
      <c r="D6118" s="1"/>
      <c r="E6118" s="1"/>
      <c r="F6118" s="1"/>
      <c r="G6118" s="2"/>
      <c r="H6118" s="1"/>
      <c r="I6118" s="1"/>
      <c r="J6118" s="1"/>
      <c r="K6118" s="1"/>
      <c r="L6118" s="2"/>
      <c r="M6118" s="6"/>
    </row>
    <row r="6119" spans="1:13" x14ac:dyDescent="0.3">
      <c r="A6119" s="1"/>
      <c r="B6119" s="1"/>
      <c r="C6119" s="1"/>
      <c r="D6119" s="1"/>
      <c r="E6119" s="1"/>
      <c r="F6119" s="1"/>
      <c r="G6119" s="2"/>
      <c r="H6119" s="1"/>
      <c r="I6119" s="1"/>
      <c r="J6119" s="1"/>
      <c r="K6119" s="1"/>
      <c r="L6119" s="2"/>
      <c r="M6119" s="6"/>
    </row>
    <row r="6120" spans="1:13" x14ac:dyDescent="0.3">
      <c r="A6120" s="1"/>
      <c r="B6120" s="1"/>
      <c r="C6120" s="1"/>
      <c r="D6120" s="1"/>
      <c r="E6120" s="1"/>
      <c r="F6120" s="1"/>
      <c r="G6120" s="2"/>
      <c r="H6120" s="1"/>
      <c r="I6120" s="1"/>
      <c r="J6120" s="1"/>
      <c r="K6120" s="1"/>
      <c r="L6120" s="2"/>
      <c r="M6120" s="6"/>
    </row>
    <row r="6121" spans="1:13" x14ac:dyDescent="0.3">
      <c r="A6121" s="1"/>
      <c r="B6121" s="1"/>
      <c r="C6121" s="1"/>
      <c r="D6121" s="1"/>
      <c r="E6121" s="1"/>
      <c r="F6121" s="1"/>
      <c r="G6121" s="2"/>
      <c r="H6121" s="1"/>
      <c r="I6121" s="1"/>
      <c r="J6121" s="1"/>
      <c r="K6121" s="1"/>
      <c r="L6121" s="2"/>
      <c r="M6121" s="6"/>
    </row>
    <row r="6122" spans="1:13" x14ac:dyDescent="0.3">
      <c r="A6122" s="1"/>
      <c r="B6122" s="1"/>
      <c r="C6122" s="1"/>
      <c r="D6122" s="1"/>
      <c r="E6122" s="1"/>
      <c r="F6122" s="1"/>
      <c r="G6122" s="2"/>
      <c r="H6122" s="1"/>
      <c r="I6122" s="1"/>
      <c r="J6122" s="1"/>
      <c r="K6122" s="1"/>
      <c r="L6122" s="2"/>
      <c r="M6122" s="6"/>
    </row>
    <row r="6123" spans="1:13" x14ac:dyDescent="0.3">
      <c r="A6123" s="1"/>
      <c r="B6123" s="1"/>
      <c r="C6123" s="1"/>
      <c r="D6123" s="1"/>
      <c r="E6123" s="1"/>
      <c r="F6123" s="1"/>
      <c r="G6123" s="2"/>
      <c r="H6123" s="1"/>
      <c r="I6123" s="1"/>
      <c r="J6123" s="1"/>
      <c r="K6123" s="1"/>
      <c r="L6123" s="2"/>
      <c r="M6123" s="6"/>
    </row>
    <row r="6124" spans="1:13" x14ac:dyDescent="0.3">
      <c r="A6124" s="1"/>
      <c r="B6124" s="1"/>
      <c r="C6124" s="1"/>
      <c r="D6124" s="1"/>
      <c r="E6124" s="1"/>
      <c r="F6124" s="1"/>
      <c r="G6124" s="2"/>
      <c r="H6124" s="1"/>
      <c r="I6124" s="1"/>
      <c r="J6124" s="1"/>
      <c r="K6124" s="1"/>
      <c r="L6124" s="2"/>
      <c r="M6124" s="6"/>
    </row>
    <row r="6125" spans="1:13" x14ac:dyDescent="0.3">
      <c r="A6125" s="1"/>
      <c r="B6125" s="1"/>
      <c r="C6125" s="1"/>
      <c r="D6125" s="1"/>
      <c r="E6125" s="1"/>
      <c r="F6125" s="1"/>
      <c r="G6125" s="2"/>
      <c r="H6125" s="1"/>
      <c r="I6125" s="1"/>
      <c r="J6125" s="1"/>
      <c r="K6125" s="1"/>
      <c r="L6125" s="2"/>
      <c r="M6125" s="6"/>
    </row>
    <row r="6126" spans="1:13" x14ac:dyDescent="0.3">
      <c r="A6126" s="1"/>
      <c r="B6126" s="1"/>
      <c r="C6126" s="1"/>
      <c r="D6126" s="1"/>
      <c r="E6126" s="1"/>
      <c r="F6126" s="1"/>
      <c r="G6126" s="2"/>
      <c r="H6126" s="1"/>
      <c r="I6126" s="1"/>
      <c r="J6126" s="1"/>
      <c r="K6126" s="1"/>
      <c r="L6126" s="2"/>
      <c r="M6126" s="6"/>
    </row>
    <row r="6127" spans="1:13" x14ac:dyDescent="0.3">
      <c r="A6127" s="1"/>
      <c r="B6127" s="1"/>
      <c r="C6127" s="1"/>
      <c r="D6127" s="1"/>
      <c r="E6127" s="1"/>
      <c r="F6127" s="1"/>
      <c r="G6127" s="2"/>
      <c r="H6127" s="1"/>
      <c r="I6127" s="1"/>
      <c r="J6127" s="1"/>
      <c r="K6127" s="1"/>
      <c r="L6127" s="2"/>
      <c r="M6127" s="6"/>
    </row>
    <row r="6128" spans="1:13" x14ac:dyDescent="0.3">
      <c r="A6128" s="1"/>
      <c r="B6128" s="1"/>
      <c r="C6128" s="1"/>
      <c r="D6128" s="1"/>
      <c r="E6128" s="1"/>
      <c r="F6128" s="1"/>
      <c r="G6128" s="2"/>
      <c r="H6128" s="1"/>
      <c r="I6128" s="1"/>
      <c r="J6128" s="1"/>
      <c r="K6128" s="1"/>
      <c r="L6128" s="2"/>
      <c r="M6128" s="6"/>
    </row>
    <row r="6129" spans="1:13" x14ac:dyDescent="0.3">
      <c r="A6129" s="1"/>
      <c r="B6129" s="1"/>
      <c r="C6129" s="1"/>
      <c r="D6129" s="1"/>
      <c r="E6129" s="1"/>
      <c r="F6129" s="1"/>
      <c r="G6129" s="2"/>
      <c r="H6129" s="1"/>
      <c r="I6129" s="1"/>
      <c r="J6129" s="1"/>
      <c r="K6129" s="1"/>
      <c r="L6129" s="2"/>
      <c r="M6129" s="6"/>
    </row>
    <row r="6130" spans="1:13" x14ac:dyDescent="0.3">
      <c r="A6130" s="1"/>
      <c r="B6130" s="1"/>
      <c r="C6130" s="1"/>
      <c r="D6130" s="1"/>
      <c r="E6130" s="1"/>
      <c r="F6130" s="1"/>
      <c r="G6130" s="2"/>
      <c r="H6130" s="1"/>
      <c r="I6130" s="1"/>
      <c r="J6130" s="1"/>
      <c r="K6130" s="1"/>
      <c r="L6130" s="2"/>
      <c r="M6130" s="6"/>
    </row>
    <row r="6131" spans="1:13" x14ac:dyDescent="0.3">
      <c r="A6131" s="1"/>
      <c r="B6131" s="1"/>
      <c r="C6131" s="1"/>
      <c r="D6131" s="1"/>
      <c r="E6131" s="1"/>
      <c r="F6131" s="1"/>
      <c r="G6131" s="2"/>
      <c r="H6131" s="1"/>
      <c r="I6131" s="1"/>
      <c r="J6131" s="1"/>
      <c r="K6131" s="1"/>
      <c r="L6131" s="2"/>
      <c r="M6131" s="6"/>
    </row>
    <row r="6132" spans="1:13" x14ac:dyDescent="0.3">
      <c r="A6132" s="1"/>
      <c r="B6132" s="1"/>
      <c r="C6132" s="1"/>
      <c r="D6132" s="1"/>
      <c r="E6132" s="1"/>
      <c r="F6132" s="1"/>
      <c r="G6132" s="2"/>
      <c r="H6132" s="1"/>
      <c r="I6132" s="1"/>
      <c r="J6132" s="1"/>
      <c r="K6132" s="1"/>
      <c r="L6132" s="2"/>
      <c r="M6132" s="6"/>
    </row>
    <row r="6133" spans="1:13" x14ac:dyDescent="0.3">
      <c r="A6133" s="1"/>
      <c r="B6133" s="1"/>
      <c r="C6133" s="1"/>
      <c r="D6133" s="1"/>
      <c r="E6133" s="1"/>
      <c r="F6133" s="1"/>
      <c r="G6133" s="2"/>
      <c r="H6133" s="1"/>
      <c r="I6133" s="1"/>
      <c r="J6133" s="1"/>
      <c r="K6133" s="1"/>
      <c r="L6133" s="2"/>
      <c r="M6133" s="6"/>
    </row>
    <row r="6134" spans="1:13" x14ac:dyDescent="0.3">
      <c r="A6134" s="1"/>
      <c r="B6134" s="1"/>
      <c r="C6134" s="1"/>
      <c r="D6134" s="1"/>
      <c r="E6134" s="1"/>
      <c r="F6134" s="1"/>
      <c r="G6134" s="2"/>
      <c r="H6134" s="1"/>
      <c r="I6134" s="1"/>
      <c r="J6134" s="1"/>
      <c r="K6134" s="1"/>
      <c r="L6134" s="2"/>
      <c r="M6134" s="6"/>
    </row>
    <row r="6135" spans="1:13" x14ac:dyDescent="0.3">
      <c r="A6135" s="1"/>
      <c r="B6135" s="1"/>
      <c r="C6135" s="1"/>
      <c r="D6135" s="1"/>
      <c r="E6135" s="1"/>
      <c r="F6135" s="1"/>
      <c r="G6135" s="2"/>
      <c r="H6135" s="1"/>
      <c r="I6135" s="1"/>
      <c r="J6135" s="1"/>
      <c r="K6135" s="1"/>
      <c r="L6135" s="2"/>
      <c r="M6135" s="6"/>
    </row>
    <row r="6136" spans="1:13" x14ac:dyDescent="0.3">
      <c r="A6136" s="1"/>
      <c r="B6136" s="1"/>
      <c r="C6136" s="1"/>
      <c r="D6136" s="1"/>
      <c r="E6136" s="1"/>
      <c r="F6136" s="1"/>
      <c r="G6136" s="2"/>
      <c r="H6136" s="1"/>
      <c r="I6136" s="1"/>
      <c r="J6136" s="1"/>
      <c r="K6136" s="1"/>
      <c r="L6136" s="2"/>
      <c r="M6136" s="6"/>
    </row>
    <row r="6137" spans="1:13" x14ac:dyDescent="0.3">
      <c r="A6137" s="1"/>
      <c r="B6137" s="1"/>
      <c r="C6137" s="1"/>
      <c r="D6137" s="1"/>
      <c r="E6137" s="1"/>
      <c r="F6137" s="1"/>
      <c r="G6137" s="2"/>
      <c r="H6137" s="1"/>
      <c r="I6137" s="1"/>
      <c r="J6137" s="1"/>
      <c r="K6137" s="1"/>
      <c r="L6137" s="2"/>
      <c r="M6137" s="6"/>
    </row>
    <row r="6138" spans="1:13" x14ac:dyDescent="0.3">
      <c r="A6138" s="1"/>
      <c r="B6138" s="1"/>
      <c r="C6138" s="1"/>
      <c r="D6138" s="1"/>
      <c r="E6138" s="1"/>
      <c r="F6138" s="1"/>
      <c r="G6138" s="2"/>
      <c r="H6138" s="1"/>
      <c r="I6138" s="1"/>
      <c r="J6138" s="1"/>
      <c r="K6138" s="1"/>
      <c r="L6138" s="2"/>
      <c r="M6138" s="6"/>
    </row>
    <row r="6139" spans="1:13" x14ac:dyDescent="0.3">
      <c r="A6139" s="1"/>
      <c r="B6139" s="1"/>
      <c r="C6139" s="1"/>
      <c r="D6139" s="1"/>
      <c r="E6139" s="1"/>
      <c r="F6139" s="1"/>
      <c r="G6139" s="2"/>
      <c r="H6139" s="1"/>
      <c r="I6139" s="1"/>
      <c r="J6139" s="1"/>
      <c r="K6139" s="1"/>
      <c r="L6139" s="2"/>
      <c r="M6139" s="6"/>
    </row>
    <row r="6140" spans="1:13" x14ac:dyDescent="0.3">
      <c r="A6140" s="1"/>
      <c r="B6140" s="1"/>
      <c r="C6140" s="1"/>
      <c r="D6140" s="1"/>
      <c r="E6140" s="1"/>
      <c r="F6140" s="1"/>
      <c r="G6140" s="2"/>
      <c r="H6140" s="1"/>
      <c r="I6140" s="1"/>
      <c r="J6140" s="1"/>
      <c r="K6140" s="1"/>
      <c r="L6140" s="2"/>
      <c r="M6140" s="6"/>
    </row>
    <row r="6141" spans="1:13" x14ac:dyDescent="0.3">
      <c r="A6141" s="1"/>
      <c r="B6141" s="1"/>
      <c r="C6141" s="1"/>
      <c r="D6141" s="1"/>
      <c r="E6141" s="1"/>
      <c r="F6141" s="1"/>
      <c r="G6141" s="2"/>
      <c r="H6141" s="1"/>
      <c r="I6141" s="1"/>
      <c r="J6141" s="1"/>
      <c r="K6141" s="1"/>
      <c r="L6141" s="2"/>
      <c r="M6141" s="6"/>
    </row>
    <row r="6142" spans="1:13" x14ac:dyDescent="0.3">
      <c r="A6142" s="1"/>
      <c r="B6142" s="1"/>
      <c r="C6142" s="1"/>
      <c r="D6142" s="1"/>
      <c r="E6142" s="1"/>
      <c r="F6142" s="1"/>
      <c r="G6142" s="2"/>
      <c r="H6142" s="1"/>
      <c r="I6142" s="1"/>
      <c r="J6142" s="1"/>
      <c r="K6142" s="1"/>
      <c r="L6142" s="2"/>
      <c r="M6142" s="6"/>
    </row>
    <row r="6143" spans="1:13" x14ac:dyDescent="0.3">
      <c r="A6143" s="1"/>
      <c r="B6143" s="1"/>
      <c r="C6143" s="1"/>
      <c r="D6143" s="1"/>
      <c r="E6143" s="1"/>
      <c r="F6143" s="1"/>
      <c r="G6143" s="2"/>
      <c r="H6143" s="1"/>
      <c r="I6143" s="1"/>
      <c r="J6143" s="1"/>
      <c r="K6143" s="1"/>
      <c r="L6143" s="2"/>
      <c r="M6143" s="6"/>
    </row>
    <row r="6144" spans="1:13" x14ac:dyDescent="0.3">
      <c r="A6144" s="1"/>
      <c r="B6144" s="1"/>
      <c r="C6144" s="1"/>
      <c r="D6144" s="1"/>
      <c r="E6144" s="1"/>
      <c r="F6144" s="1"/>
      <c r="G6144" s="2"/>
      <c r="H6144" s="1"/>
      <c r="I6144" s="1"/>
      <c r="J6144" s="1"/>
      <c r="K6144" s="1"/>
      <c r="L6144" s="2"/>
      <c r="M6144" s="6"/>
    </row>
    <row r="6145" spans="1:13" x14ac:dyDescent="0.3">
      <c r="A6145" s="1"/>
      <c r="B6145" s="1"/>
      <c r="C6145" s="1"/>
      <c r="D6145" s="1"/>
      <c r="E6145" s="1"/>
      <c r="F6145" s="1"/>
      <c r="G6145" s="2"/>
      <c r="H6145" s="1"/>
      <c r="I6145" s="1"/>
      <c r="J6145" s="1"/>
      <c r="K6145" s="1"/>
      <c r="L6145" s="2"/>
      <c r="M6145" s="6"/>
    </row>
    <row r="6146" spans="1:13" x14ac:dyDescent="0.3">
      <c r="A6146" s="1"/>
      <c r="B6146" s="1"/>
      <c r="C6146" s="1"/>
      <c r="D6146" s="1"/>
      <c r="E6146" s="1"/>
      <c r="F6146" s="1"/>
      <c r="G6146" s="2"/>
      <c r="H6146" s="1"/>
      <c r="I6146" s="1"/>
      <c r="J6146" s="1"/>
      <c r="K6146" s="1"/>
      <c r="L6146" s="2"/>
      <c r="M6146" s="6"/>
    </row>
    <row r="6147" spans="1:13" x14ac:dyDescent="0.3">
      <c r="A6147" s="1"/>
      <c r="B6147" s="1"/>
      <c r="C6147" s="1"/>
      <c r="D6147" s="1"/>
      <c r="E6147" s="1"/>
      <c r="F6147" s="1"/>
      <c r="G6147" s="2"/>
      <c r="H6147" s="1"/>
      <c r="I6147" s="1"/>
      <c r="J6147" s="1"/>
      <c r="K6147" s="1"/>
      <c r="L6147" s="2"/>
      <c r="M6147" s="6"/>
    </row>
    <row r="6148" spans="1:13" x14ac:dyDescent="0.3">
      <c r="A6148" s="1"/>
      <c r="B6148" s="1"/>
      <c r="C6148" s="1"/>
      <c r="D6148" s="1"/>
      <c r="E6148" s="1"/>
      <c r="F6148" s="1"/>
      <c r="G6148" s="2"/>
      <c r="H6148" s="1"/>
      <c r="I6148" s="1"/>
      <c r="J6148" s="1"/>
      <c r="K6148" s="1"/>
      <c r="L6148" s="2"/>
      <c r="M6148" s="6"/>
    </row>
    <row r="6149" spans="1:13" x14ac:dyDescent="0.3">
      <c r="A6149" s="1"/>
      <c r="B6149" s="1"/>
      <c r="C6149" s="1"/>
      <c r="D6149" s="1"/>
      <c r="E6149" s="1"/>
      <c r="F6149" s="1"/>
      <c r="G6149" s="2"/>
      <c r="H6149" s="1"/>
      <c r="I6149" s="1"/>
      <c r="J6149" s="1"/>
      <c r="K6149" s="1"/>
      <c r="L6149" s="2"/>
      <c r="M6149" s="6"/>
    </row>
    <row r="6150" spans="1:13" x14ac:dyDescent="0.3">
      <c r="A6150" s="1"/>
      <c r="B6150" s="1"/>
      <c r="C6150" s="1"/>
      <c r="D6150" s="1"/>
      <c r="E6150" s="1"/>
      <c r="F6150" s="1"/>
      <c r="G6150" s="2"/>
      <c r="H6150" s="1"/>
      <c r="I6150" s="1"/>
      <c r="J6150" s="1"/>
      <c r="K6150" s="1"/>
      <c r="L6150" s="2"/>
      <c r="M6150" s="6"/>
    </row>
    <row r="6151" spans="1:13" x14ac:dyDescent="0.3">
      <c r="A6151" s="1"/>
      <c r="B6151" s="1"/>
      <c r="C6151" s="1"/>
      <c r="D6151" s="1"/>
      <c r="E6151" s="1"/>
      <c r="F6151" s="1"/>
      <c r="G6151" s="2"/>
      <c r="H6151" s="1"/>
      <c r="I6151" s="1"/>
      <c r="J6151" s="1"/>
      <c r="K6151" s="1"/>
      <c r="L6151" s="2"/>
      <c r="M6151" s="6"/>
    </row>
    <row r="6152" spans="1:13" x14ac:dyDescent="0.3">
      <c r="A6152" s="1"/>
      <c r="B6152" s="1"/>
      <c r="C6152" s="1"/>
      <c r="D6152" s="1"/>
      <c r="E6152" s="1"/>
      <c r="F6152" s="1"/>
      <c r="G6152" s="2"/>
      <c r="H6152" s="1"/>
      <c r="I6152" s="1"/>
      <c r="J6152" s="1"/>
      <c r="K6152" s="1"/>
      <c r="L6152" s="2"/>
      <c r="M6152" s="6"/>
    </row>
    <row r="6153" spans="1:13" x14ac:dyDescent="0.3">
      <c r="A6153" s="1"/>
      <c r="B6153" s="1"/>
      <c r="C6153" s="1"/>
      <c r="D6153" s="1"/>
      <c r="E6153" s="1"/>
      <c r="F6153" s="1"/>
      <c r="G6153" s="2"/>
      <c r="H6153" s="1"/>
      <c r="I6153" s="1"/>
      <c r="J6153" s="1"/>
      <c r="K6153" s="1"/>
      <c r="L6153" s="2"/>
      <c r="M6153" s="6"/>
    </row>
    <row r="6154" spans="1:13" x14ac:dyDescent="0.3">
      <c r="A6154" s="1"/>
      <c r="B6154" s="1"/>
      <c r="C6154" s="1"/>
      <c r="D6154" s="1"/>
      <c r="E6154" s="1"/>
      <c r="F6154" s="1"/>
      <c r="G6154" s="2"/>
      <c r="H6154" s="1"/>
      <c r="I6154" s="1"/>
      <c r="J6154" s="1"/>
      <c r="K6154" s="1"/>
      <c r="L6154" s="2"/>
      <c r="M6154" s="6"/>
    </row>
    <row r="6155" spans="1:13" x14ac:dyDescent="0.3">
      <c r="A6155" s="1"/>
      <c r="B6155" s="1"/>
      <c r="C6155" s="1"/>
      <c r="D6155" s="1"/>
      <c r="E6155" s="1"/>
      <c r="F6155" s="1"/>
      <c r="G6155" s="2"/>
      <c r="H6155" s="1"/>
      <c r="I6155" s="1"/>
      <c r="J6155" s="1"/>
      <c r="K6155" s="1"/>
      <c r="L6155" s="2"/>
      <c r="M6155" s="6"/>
    </row>
    <row r="6156" spans="1:13" x14ac:dyDescent="0.3">
      <c r="A6156" s="1"/>
      <c r="B6156" s="1"/>
      <c r="C6156" s="1"/>
      <c r="D6156" s="1"/>
      <c r="E6156" s="1"/>
      <c r="F6156" s="1"/>
      <c r="G6156" s="2"/>
      <c r="H6156" s="1"/>
      <c r="I6156" s="1"/>
      <c r="J6156" s="1"/>
      <c r="K6156" s="1"/>
      <c r="L6156" s="2"/>
      <c r="M6156" s="6"/>
    </row>
    <row r="6157" spans="1:13" x14ac:dyDescent="0.3">
      <c r="A6157" s="1"/>
      <c r="B6157" s="1"/>
      <c r="C6157" s="1"/>
      <c r="D6157" s="1"/>
      <c r="E6157" s="1"/>
      <c r="F6157" s="1"/>
      <c r="G6157" s="2"/>
      <c r="H6157" s="1"/>
      <c r="I6157" s="1"/>
      <c r="J6157" s="1"/>
      <c r="K6157" s="1"/>
      <c r="L6157" s="2"/>
      <c r="M6157" s="6"/>
    </row>
    <row r="6158" spans="1:13" x14ac:dyDescent="0.3">
      <c r="A6158" s="1"/>
      <c r="B6158" s="1"/>
      <c r="C6158" s="1"/>
      <c r="D6158" s="1"/>
      <c r="E6158" s="1"/>
      <c r="F6158" s="1"/>
      <c r="G6158" s="2"/>
      <c r="H6158" s="1"/>
      <c r="I6158" s="1"/>
      <c r="J6158" s="1"/>
      <c r="K6158" s="1"/>
      <c r="L6158" s="2"/>
      <c r="M6158" s="6"/>
    </row>
    <row r="6159" spans="1:13" x14ac:dyDescent="0.3">
      <c r="A6159" s="1"/>
      <c r="B6159" s="1"/>
      <c r="C6159" s="1"/>
      <c r="D6159" s="1"/>
      <c r="E6159" s="1"/>
      <c r="F6159" s="1"/>
      <c r="G6159" s="2"/>
      <c r="H6159" s="1"/>
      <c r="I6159" s="1"/>
      <c r="J6159" s="1"/>
      <c r="K6159" s="1"/>
      <c r="L6159" s="2"/>
      <c r="M6159" s="6"/>
    </row>
    <row r="6160" spans="1:13" x14ac:dyDescent="0.3">
      <c r="A6160" s="1"/>
      <c r="B6160" s="1"/>
      <c r="C6160" s="1"/>
      <c r="D6160" s="1"/>
      <c r="E6160" s="1"/>
      <c r="F6160" s="1"/>
      <c r="G6160" s="2"/>
      <c r="H6160" s="1"/>
      <c r="I6160" s="1"/>
      <c r="J6160" s="1"/>
      <c r="K6160" s="1"/>
      <c r="L6160" s="2"/>
      <c r="M6160" s="6"/>
    </row>
    <row r="6161" spans="1:13" x14ac:dyDescent="0.3">
      <c r="A6161" s="1"/>
      <c r="B6161" s="1"/>
      <c r="C6161" s="1"/>
      <c r="D6161" s="1"/>
      <c r="E6161" s="1"/>
      <c r="F6161" s="1"/>
      <c r="G6161" s="2"/>
      <c r="H6161" s="1"/>
      <c r="I6161" s="1"/>
      <c r="J6161" s="1"/>
      <c r="K6161" s="1"/>
      <c r="L6161" s="2"/>
      <c r="M6161" s="6"/>
    </row>
    <row r="6162" spans="1:13" x14ac:dyDescent="0.3">
      <c r="A6162" s="1"/>
      <c r="B6162" s="1"/>
      <c r="C6162" s="1"/>
      <c r="D6162" s="1"/>
      <c r="E6162" s="1"/>
      <c r="F6162" s="1"/>
      <c r="G6162" s="2"/>
      <c r="H6162" s="1"/>
      <c r="I6162" s="1"/>
      <c r="J6162" s="1"/>
      <c r="K6162" s="1"/>
      <c r="L6162" s="2"/>
      <c r="M6162" s="6"/>
    </row>
    <row r="6163" spans="1:13" x14ac:dyDescent="0.3">
      <c r="A6163" s="1"/>
      <c r="B6163" s="1"/>
      <c r="C6163" s="1"/>
      <c r="D6163" s="1"/>
      <c r="E6163" s="1"/>
      <c r="F6163" s="1"/>
      <c r="G6163" s="2"/>
      <c r="H6163" s="1"/>
      <c r="I6163" s="1"/>
      <c r="J6163" s="1"/>
      <c r="K6163" s="1"/>
      <c r="L6163" s="2"/>
      <c r="M6163" s="6"/>
    </row>
    <row r="6164" spans="1:13" x14ac:dyDescent="0.3">
      <c r="A6164" s="1"/>
      <c r="B6164" s="1"/>
      <c r="C6164" s="1"/>
      <c r="D6164" s="1"/>
      <c r="E6164" s="1"/>
      <c r="F6164" s="1"/>
      <c r="G6164" s="2"/>
      <c r="H6164" s="1"/>
      <c r="I6164" s="1"/>
      <c r="J6164" s="1"/>
      <c r="K6164" s="1"/>
      <c r="L6164" s="2"/>
      <c r="M6164" s="6"/>
    </row>
    <row r="6165" spans="1:13" x14ac:dyDescent="0.3">
      <c r="A6165" s="1"/>
      <c r="B6165" s="1"/>
      <c r="C6165" s="1"/>
      <c r="D6165" s="1"/>
      <c r="E6165" s="1"/>
      <c r="F6165" s="1"/>
      <c r="G6165" s="2"/>
      <c r="H6165" s="1"/>
      <c r="I6165" s="1"/>
      <c r="J6165" s="1"/>
      <c r="K6165" s="1"/>
      <c r="L6165" s="2"/>
      <c r="M6165" s="6"/>
    </row>
    <row r="6166" spans="1:13" x14ac:dyDescent="0.3">
      <c r="A6166" s="1"/>
      <c r="B6166" s="1"/>
      <c r="C6166" s="1"/>
      <c r="D6166" s="1"/>
      <c r="E6166" s="1"/>
      <c r="F6166" s="1"/>
      <c r="G6166" s="2"/>
      <c r="H6166" s="1"/>
      <c r="I6166" s="1"/>
      <c r="J6166" s="1"/>
      <c r="K6166" s="1"/>
      <c r="L6166" s="2"/>
      <c r="M6166" s="6"/>
    </row>
    <row r="6167" spans="1:13" x14ac:dyDescent="0.3">
      <c r="A6167" s="1"/>
      <c r="B6167" s="1"/>
      <c r="C6167" s="1"/>
      <c r="D6167" s="1"/>
      <c r="E6167" s="1"/>
      <c r="F6167" s="1"/>
      <c r="G6167" s="2"/>
      <c r="H6167" s="1"/>
      <c r="I6167" s="1"/>
      <c r="J6167" s="1"/>
      <c r="K6167" s="1"/>
      <c r="L6167" s="2"/>
      <c r="M6167" s="6"/>
    </row>
    <row r="6168" spans="1:13" x14ac:dyDescent="0.3">
      <c r="A6168" s="1"/>
      <c r="B6168" s="1"/>
      <c r="C6168" s="1"/>
      <c r="D6168" s="1"/>
      <c r="E6168" s="1"/>
      <c r="F6168" s="1"/>
      <c r="G6168" s="2"/>
      <c r="H6168" s="1"/>
      <c r="I6168" s="1"/>
      <c r="J6168" s="1"/>
      <c r="K6168" s="1"/>
      <c r="L6168" s="2"/>
      <c r="M6168" s="6"/>
    </row>
    <row r="6169" spans="1:13" x14ac:dyDescent="0.3">
      <c r="A6169" s="1"/>
      <c r="B6169" s="1"/>
      <c r="C6169" s="1"/>
      <c r="D6169" s="1"/>
      <c r="E6169" s="1"/>
      <c r="F6169" s="1"/>
      <c r="G6169" s="2"/>
      <c r="H6169" s="1"/>
      <c r="I6169" s="1"/>
      <c r="J6169" s="1"/>
      <c r="K6169" s="1"/>
      <c r="L6169" s="2"/>
      <c r="M6169" s="6"/>
    </row>
    <row r="6170" spans="1:13" x14ac:dyDescent="0.3">
      <c r="A6170" s="1"/>
      <c r="B6170" s="1"/>
      <c r="C6170" s="1"/>
      <c r="D6170" s="1"/>
      <c r="E6170" s="1"/>
      <c r="F6170" s="1"/>
      <c r="G6170" s="2"/>
      <c r="H6170" s="1"/>
      <c r="I6170" s="1"/>
      <c r="J6170" s="1"/>
      <c r="K6170" s="1"/>
      <c r="L6170" s="2"/>
      <c r="M6170" s="6"/>
    </row>
    <row r="6171" spans="1:13" x14ac:dyDescent="0.3">
      <c r="A6171" s="1"/>
      <c r="B6171" s="1"/>
      <c r="C6171" s="1"/>
      <c r="D6171" s="1"/>
      <c r="E6171" s="1"/>
      <c r="F6171" s="1"/>
      <c r="G6171" s="2"/>
      <c r="H6171" s="1"/>
      <c r="I6171" s="1"/>
      <c r="J6171" s="1"/>
      <c r="K6171" s="1"/>
      <c r="L6171" s="2"/>
      <c r="M6171" s="6"/>
    </row>
    <row r="6172" spans="1:13" x14ac:dyDescent="0.3">
      <c r="A6172" s="1"/>
      <c r="B6172" s="1"/>
      <c r="C6172" s="1"/>
      <c r="D6172" s="1"/>
      <c r="E6172" s="1"/>
      <c r="F6172" s="1"/>
      <c r="G6172" s="2"/>
      <c r="H6172" s="1"/>
      <c r="I6172" s="1"/>
      <c r="J6172" s="1"/>
      <c r="K6172" s="1"/>
      <c r="L6172" s="2"/>
      <c r="M6172" s="6"/>
    </row>
    <row r="6173" spans="1:13" x14ac:dyDescent="0.3">
      <c r="A6173" s="1"/>
      <c r="B6173" s="1"/>
      <c r="C6173" s="1"/>
      <c r="D6173" s="1"/>
      <c r="E6173" s="1"/>
      <c r="F6173" s="1"/>
      <c r="G6173" s="2"/>
      <c r="H6173" s="1"/>
      <c r="I6173" s="1"/>
      <c r="J6173" s="1"/>
      <c r="K6173" s="1"/>
      <c r="L6173" s="2"/>
      <c r="M6173" s="6"/>
    </row>
    <row r="6174" spans="1:13" x14ac:dyDescent="0.3">
      <c r="A6174" s="1"/>
      <c r="B6174" s="1"/>
      <c r="C6174" s="1"/>
      <c r="D6174" s="1"/>
      <c r="E6174" s="1"/>
      <c r="F6174" s="1"/>
      <c r="G6174" s="2"/>
      <c r="H6174" s="1"/>
      <c r="I6174" s="1"/>
      <c r="J6174" s="1"/>
      <c r="K6174" s="1"/>
      <c r="L6174" s="2"/>
      <c r="M6174" s="6"/>
    </row>
    <row r="6175" spans="1:13" x14ac:dyDescent="0.3">
      <c r="A6175" s="1"/>
      <c r="B6175" s="1"/>
      <c r="C6175" s="1"/>
      <c r="D6175" s="1"/>
      <c r="E6175" s="1"/>
      <c r="F6175" s="1"/>
      <c r="G6175" s="2"/>
      <c r="H6175" s="1"/>
      <c r="I6175" s="1"/>
      <c r="J6175" s="1"/>
      <c r="K6175" s="1"/>
      <c r="L6175" s="2"/>
      <c r="M6175" s="6"/>
    </row>
    <row r="6176" spans="1:13" x14ac:dyDescent="0.3">
      <c r="A6176" s="1"/>
      <c r="B6176" s="1"/>
      <c r="C6176" s="1"/>
      <c r="D6176" s="1"/>
      <c r="E6176" s="1"/>
      <c r="F6176" s="1"/>
      <c r="G6176" s="2"/>
      <c r="H6176" s="1"/>
      <c r="I6176" s="1"/>
      <c r="J6176" s="1"/>
      <c r="K6176" s="1"/>
      <c r="L6176" s="2"/>
      <c r="M6176" s="6"/>
    </row>
    <row r="6177" spans="1:13" x14ac:dyDescent="0.3">
      <c r="A6177" s="1"/>
      <c r="B6177" s="1"/>
      <c r="C6177" s="1"/>
      <c r="D6177" s="1"/>
      <c r="E6177" s="1"/>
      <c r="F6177" s="1"/>
      <c r="G6177" s="2"/>
      <c r="H6177" s="1"/>
      <c r="I6177" s="1"/>
      <c r="J6177" s="1"/>
      <c r="K6177" s="1"/>
      <c r="L6177" s="2"/>
      <c r="M6177" s="6"/>
    </row>
    <row r="6178" spans="1:13" x14ac:dyDescent="0.3">
      <c r="A6178" s="1"/>
      <c r="B6178" s="1"/>
      <c r="C6178" s="1"/>
      <c r="D6178" s="1"/>
      <c r="E6178" s="1"/>
      <c r="F6178" s="1"/>
      <c r="G6178" s="2"/>
      <c r="H6178" s="1"/>
      <c r="I6178" s="1"/>
      <c r="J6178" s="1"/>
      <c r="K6178" s="1"/>
      <c r="L6178" s="2"/>
      <c r="M6178" s="6"/>
    </row>
    <row r="6179" spans="1:13" x14ac:dyDescent="0.3">
      <c r="A6179" s="1"/>
      <c r="B6179" s="1"/>
      <c r="C6179" s="1"/>
      <c r="D6179" s="1"/>
      <c r="E6179" s="1"/>
      <c r="F6179" s="1"/>
      <c r="G6179" s="2"/>
      <c r="H6179" s="1"/>
      <c r="I6179" s="1"/>
      <c r="J6179" s="1"/>
      <c r="K6179" s="1"/>
      <c r="L6179" s="2"/>
      <c r="M6179" s="6"/>
    </row>
    <row r="6180" spans="1:13" x14ac:dyDescent="0.3">
      <c r="A6180" s="1"/>
      <c r="B6180" s="1"/>
      <c r="C6180" s="1"/>
      <c r="D6180" s="1"/>
      <c r="E6180" s="1"/>
      <c r="F6180" s="1"/>
      <c r="G6180" s="2"/>
      <c r="H6180" s="1"/>
      <c r="I6180" s="1"/>
      <c r="J6180" s="1"/>
      <c r="K6180" s="1"/>
      <c r="L6180" s="2"/>
      <c r="M6180" s="6"/>
    </row>
    <row r="6181" spans="1:13" x14ac:dyDescent="0.3">
      <c r="A6181" s="1"/>
      <c r="B6181" s="1"/>
      <c r="C6181" s="1"/>
      <c r="D6181" s="1"/>
      <c r="E6181" s="1"/>
      <c r="F6181" s="1"/>
      <c r="G6181" s="2"/>
      <c r="H6181" s="1"/>
      <c r="I6181" s="1"/>
      <c r="J6181" s="1"/>
      <c r="K6181" s="1"/>
      <c r="L6181" s="2"/>
      <c r="M6181" s="6"/>
    </row>
    <row r="6182" spans="1:13" x14ac:dyDescent="0.3">
      <c r="A6182" s="1"/>
      <c r="B6182" s="1"/>
      <c r="C6182" s="1"/>
      <c r="D6182" s="1"/>
      <c r="E6182" s="1"/>
      <c r="F6182" s="1"/>
      <c r="G6182" s="2"/>
      <c r="H6182" s="1"/>
      <c r="I6182" s="1"/>
      <c r="J6182" s="1"/>
      <c r="K6182" s="1"/>
      <c r="L6182" s="2"/>
      <c r="M6182" s="6"/>
    </row>
    <row r="6183" spans="1:13" x14ac:dyDescent="0.3">
      <c r="A6183" s="1"/>
      <c r="B6183" s="1"/>
      <c r="C6183" s="1"/>
      <c r="D6183" s="1"/>
      <c r="E6183" s="1"/>
      <c r="F6183" s="1"/>
      <c r="G6183" s="2"/>
      <c r="H6183" s="1"/>
      <c r="I6183" s="1"/>
      <c r="J6183" s="1"/>
      <c r="K6183" s="1"/>
      <c r="L6183" s="2"/>
      <c r="M6183" s="6"/>
    </row>
    <row r="6184" spans="1:13" x14ac:dyDescent="0.3">
      <c r="A6184" s="1"/>
      <c r="B6184" s="1"/>
      <c r="C6184" s="1"/>
      <c r="D6184" s="1"/>
      <c r="E6184" s="1"/>
      <c r="F6184" s="1"/>
      <c r="G6184" s="2"/>
      <c r="H6184" s="1"/>
      <c r="I6184" s="1"/>
      <c r="J6184" s="1"/>
      <c r="K6184" s="1"/>
      <c r="L6184" s="2"/>
      <c r="M6184" s="6"/>
    </row>
    <row r="6185" spans="1:13" x14ac:dyDescent="0.3">
      <c r="A6185" s="1"/>
      <c r="B6185" s="1"/>
      <c r="C6185" s="1"/>
      <c r="D6185" s="1"/>
      <c r="E6185" s="1"/>
      <c r="F6185" s="1"/>
      <c r="G6185" s="2"/>
      <c r="H6185" s="1"/>
      <c r="I6185" s="1"/>
      <c r="J6185" s="1"/>
      <c r="K6185" s="1"/>
      <c r="L6185" s="2"/>
      <c r="M6185" s="6"/>
    </row>
    <row r="6186" spans="1:13" x14ac:dyDescent="0.3">
      <c r="A6186" s="1"/>
      <c r="B6186" s="1"/>
      <c r="C6186" s="1"/>
      <c r="D6186" s="1"/>
      <c r="E6186" s="1"/>
      <c r="F6186" s="1"/>
      <c r="G6186" s="2"/>
      <c r="H6186" s="1"/>
      <c r="I6186" s="1"/>
      <c r="J6186" s="1"/>
      <c r="K6186" s="1"/>
      <c r="L6186" s="2"/>
      <c r="M6186" s="6"/>
    </row>
    <row r="6187" spans="1:13" x14ac:dyDescent="0.3">
      <c r="A6187" s="1"/>
      <c r="B6187" s="1"/>
      <c r="C6187" s="1"/>
      <c r="D6187" s="1"/>
      <c r="E6187" s="1"/>
      <c r="F6187" s="1"/>
      <c r="G6187" s="2"/>
      <c r="H6187" s="1"/>
      <c r="I6187" s="1"/>
      <c r="J6187" s="1"/>
      <c r="K6187" s="1"/>
      <c r="L6187" s="2"/>
      <c r="M6187" s="6"/>
    </row>
    <row r="6188" spans="1:13" x14ac:dyDescent="0.3">
      <c r="A6188" s="1"/>
      <c r="B6188" s="1"/>
      <c r="C6188" s="1"/>
      <c r="D6188" s="1"/>
      <c r="E6188" s="1"/>
      <c r="F6188" s="1"/>
      <c r="G6188" s="2"/>
      <c r="H6188" s="1"/>
      <c r="I6188" s="1"/>
      <c r="J6188" s="1"/>
      <c r="K6188" s="1"/>
      <c r="L6188" s="2"/>
      <c r="M6188" s="6"/>
    </row>
    <row r="6189" spans="1:13" x14ac:dyDescent="0.3">
      <c r="A6189" s="1"/>
      <c r="B6189" s="1"/>
      <c r="C6189" s="1"/>
      <c r="D6189" s="1"/>
      <c r="E6189" s="1"/>
      <c r="F6189" s="1"/>
      <c r="G6189" s="2"/>
      <c r="H6189" s="1"/>
      <c r="I6189" s="1"/>
      <c r="J6189" s="1"/>
      <c r="K6189" s="1"/>
      <c r="L6189" s="2"/>
      <c r="M6189" s="6"/>
    </row>
    <row r="6190" spans="1:13" x14ac:dyDescent="0.3">
      <c r="A6190" s="1"/>
      <c r="B6190" s="1"/>
      <c r="C6190" s="1"/>
      <c r="D6190" s="1"/>
      <c r="E6190" s="1"/>
      <c r="F6190" s="1"/>
      <c r="G6190" s="2"/>
      <c r="H6190" s="1"/>
      <c r="I6190" s="1"/>
      <c r="J6190" s="1"/>
      <c r="K6190" s="1"/>
      <c r="L6190" s="2"/>
      <c r="M6190" s="6"/>
    </row>
    <row r="6191" spans="1:13" x14ac:dyDescent="0.3">
      <c r="A6191" s="1"/>
      <c r="B6191" s="1"/>
      <c r="C6191" s="1"/>
      <c r="D6191" s="1"/>
      <c r="E6191" s="1"/>
      <c r="F6191" s="1"/>
      <c r="G6191" s="2"/>
      <c r="H6191" s="1"/>
      <c r="I6191" s="1"/>
      <c r="J6191" s="1"/>
      <c r="K6191" s="1"/>
      <c r="L6191" s="2"/>
      <c r="M6191" s="6"/>
    </row>
    <row r="6192" spans="1:13" x14ac:dyDescent="0.3">
      <c r="A6192" s="1"/>
      <c r="B6192" s="1"/>
      <c r="C6192" s="1"/>
      <c r="D6192" s="1"/>
      <c r="E6192" s="1"/>
      <c r="F6192" s="1"/>
      <c r="G6192" s="2"/>
      <c r="H6192" s="1"/>
      <c r="I6192" s="1"/>
      <c r="J6192" s="1"/>
      <c r="K6192" s="1"/>
      <c r="L6192" s="2"/>
      <c r="M6192" s="6"/>
    </row>
    <row r="6193" spans="1:13" x14ac:dyDescent="0.3">
      <c r="A6193" s="1"/>
      <c r="B6193" s="1"/>
      <c r="C6193" s="1"/>
      <c r="D6193" s="1"/>
      <c r="E6193" s="1"/>
      <c r="F6193" s="1"/>
      <c r="G6193" s="2"/>
      <c r="H6193" s="1"/>
      <c r="I6193" s="1"/>
      <c r="J6193" s="1"/>
      <c r="K6193" s="1"/>
      <c r="L6193" s="2"/>
      <c r="M6193" s="6"/>
    </row>
    <row r="6194" spans="1:13" x14ac:dyDescent="0.3">
      <c r="A6194" s="1"/>
      <c r="B6194" s="1"/>
      <c r="C6194" s="1"/>
      <c r="D6194" s="1"/>
      <c r="E6194" s="1"/>
      <c r="F6194" s="1"/>
      <c r="G6194" s="2"/>
      <c r="H6194" s="1"/>
      <c r="I6194" s="1"/>
      <c r="J6194" s="1"/>
      <c r="K6194" s="1"/>
      <c r="L6194" s="2"/>
      <c r="M6194" s="6"/>
    </row>
    <row r="6195" spans="1:13" x14ac:dyDescent="0.3">
      <c r="A6195" s="1"/>
      <c r="B6195" s="1"/>
      <c r="C6195" s="1"/>
      <c r="D6195" s="1"/>
      <c r="E6195" s="1"/>
      <c r="F6195" s="1"/>
      <c r="G6195" s="2"/>
      <c r="H6195" s="1"/>
      <c r="I6195" s="1"/>
      <c r="J6195" s="1"/>
      <c r="K6195" s="1"/>
      <c r="L6195" s="2"/>
      <c r="M6195" s="6"/>
    </row>
    <row r="6196" spans="1:13" x14ac:dyDescent="0.3">
      <c r="A6196" s="1"/>
      <c r="B6196" s="1"/>
      <c r="C6196" s="1"/>
      <c r="D6196" s="1"/>
      <c r="E6196" s="1"/>
      <c r="F6196" s="1"/>
      <c r="G6196" s="2"/>
      <c r="H6196" s="1"/>
      <c r="I6196" s="1"/>
      <c r="J6196" s="1"/>
      <c r="K6196" s="1"/>
      <c r="L6196" s="2"/>
      <c r="M6196" s="6"/>
    </row>
    <row r="6197" spans="1:13" x14ac:dyDescent="0.3">
      <c r="A6197" s="1"/>
      <c r="B6197" s="1"/>
      <c r="C6197" s="1"/>
      <c r="D6197" s="1"/>
      <c r="E6197" s="1"/>
      <c r="F6197" s="1"/>
      <c r="G6197" s="2"/>
      <c r="H6197" s="1"/>
      <c r="I6197" s="1"/>
      <c r="J6197" s="1"/>
      <c r="K6197" s="1"/>
      <c r="L6197" s="2"/>
      <c r="M6197" s="6"/>
    </row>
    <row r="6198" spans="1:13" x14ac:dyDescent="0.3">
      <c r="A6198" s="1"/>
      <c r="B6198" s="1"/>
      <c r="C6198" s="1"/>
      <c r="D6198" s="1"/>
      <c r="E6198" s="1"/>
      <c r="F6198" s="1"/>
      <c r="G6198" s="2"/>
      <c r="H6198" s="1"/>
      <c r="I6198" s="1"/>
      <c r="J6198" s="1"/>
      <c r="K6198" s="1"/>
      <c r="L6198" s="2"/>
      <c r="M6198" s="6"/>
    </row>
    <row r="6199" spans="1:13" x14ac:dyDescent="0.3">
      <c r="A6199" s="1"/>
      <c r="B6199" s="1"/>
      <c r="C6199" s="1"/>
      <c r="D6199" s="1"/>
      <c r="E6199" s="1"/>
      <c r="F6199" s="1"/>
      <c r="G6199" s="2"/>
      <c r="H6199" s="1"/>
      <c r="I6199" s="1"/>
      <c r="J6199" s="1"/>
      <c r="K6199" s="1"/>
      <c r="L6199" s="2"/>
      <c r="M6199" s="6"/>
    </row>
    <row r="6200" spans="1:13" x14ac:dyDescent="0.3">
      <c r="A6200" s="1"/>
      <c r="B6200" s="1"/>
      <c r="C6200" s="1"/>
      <c r="D6200" s="1"/>
      <c r="E6200" s="1"/>
      <c r="F6200" s="1"/>
      <c r="G6200" s="2"/>
      <c r="H6200" s="1"/>
      <c r="I6200" s="1"/>
      <c r="J6200" s="1"/>
      <c r="K6200" s="1"/>
      <c r="L6200" s="2"/>
      <c r="M6200" s="6"/>
    </row>
    <row r="6201" spans="1:13" x14ac:dyDescent="0.3">
      <c r="A6201" s="1"/>
      <c r="B6201" s="1"/>
      <c r="C6201" s="1"/>
      <c r="D6201" s="1"/>
      <c r="E6201" s="1"/>
      <c r="F6201" s="1"/>
      <c r="G6201" s="2"/>
      <c r="H6201" s="1"/>
      <c r="I6201" s="1"/>
      <c r="J6201" s="1"/>
      <c r="K6201" s="1"/>
      <c r="L6201" s="2"/>
      <c r="M6201" s="6"/>
    </row>
    <row r="6202" spans="1:13" x14ac:dyDescent="0.3">
      <c r="A6202" s="1"/>
      <c r="B6202" s="1"/>
      <c r="C6202" s="1"/>
      <c r="D6202" s="1"/>
      <c r="E6202" s="1"/>
      <c r="F6202" s="1"/>
      <c r="G6202" s="2"/>
      <c r="H6202" s="1"/>
      <c r="I6202" s="1"/>
      <c r="J6202" s="1"/>
      <c r="K6202" s="1"/>
      <c r="L6202" s="2"/>
      <c r="M6202" s="6"/>
    </row>
    <row r="6203" spans="1:13" x14ac:dyDescent="0.3">
      <c r="A6203" s="1"/>
      <c r="B6203" s="1"/>
      <c r="C6203" s="1"/>
      <c r="D6203" s="1"/>
      <c r="E6203" s="1"/>
      <c r="F6203" s="1"/>
      <c r="G6203" s="2"/>
      <c r="H6203" s="1"/>
      <c r="I6203" s="1"/>
      <c r="J6203" s="1"/>
      <c r="K6203" s="1"/>
      <c r="L6203" s="2"/>
      <c r="M6203" s="6"/>
    </row>
    <row r="6204" spans="1:13" x14ac:dyDescent="0.3">
      <c r="A6204" s="1"/>
      <c r="B6204" s="1"/>
      <c r="C6204" s="1"/>
      <c r="D6204" s="1"/>
      <c r="E6204" s="1"/>
      <c r="F6204" s="1"/>
      <c r="G6204" s="2"/>
      <c r="H6204" s="1"/>
      <c r="I6204" s="1"/>
      <c r="J6204" s="1"/>
      <c r="K6204" s="1"/>
      <c r="L6204" s="2"/>
      <c r="M6204" s="6"/>
    </row>
    <row r="6205" spans="1:13" x14ac:dyDescent="0.3">
      <c r="A6205" s="1"/>
      <c r="B6205" s="1"/>
      <c r="C6205" s="1"/>
      <c r="D6205" s="1"/>
      <c r="E6205" s="1"/>
      <c r="F6205" s="1"/>
      <c r="G6205" s="2"/>
      <c r="H6205" s="1"/>
      <c r="I6205" s="1"/>
      <c r="J6205" s="1"/>
      <c r="K6205" s="1"/>
      <c r="L6205" s="2"/>
      <c r="M6205" s="6"/>
    </row>
    <row r="6206" spans="1:13" x14ac:dyDescent="0.3">
      <c r="A6206" s="1"/>
      <c r="B6206" s="1"/>
      <c r="C6206" s="1"/>
      <c r="D6206" s="1"/>
      <c r="E6206" s="1"/>
      <c r="F6206" s="1"/>
      <c r="G6206" s="2"/>
      <c r="H6206" s="1"/>
      <c r="I6206" s="1"/>
      <c r="J6206" s="1"/>
      <c r="K6206" s="1"/>
      <c r="L6206" s="2"/>
      <c r="M6206" s="6"/>
    </row>
    <row r="6207" spans="1:13" x14ac:dyDescent="0.3">
      <c r="A6207" s="1"/>
      <c r="B6207" s="1"/>
      <c r="C6207" s="1"/>
      <c r="D6207" s="1"/>
      <c r="E6207" s="1"/>
      <c r="F6207" s="1"/>
      <c r="G6207" s="2"/>
      <c r="H6207" s="1"/>
      <c r="I6207" s="1"/>
      <c r="J6207" s="1"/>
      <c r="K6207" s="1"/>
      <c r="L6207" s="2"/>
      <c r="M6207" s="6"/>
    </row>
    <row r="6208" spans="1:13" x14ac:dyDescent="0.3">
      <c r="A6208" s="1"/>
      <c r="B6208" s="1"/>
      <c r="C6208" s="1"/>
      <c r="D6208" s="1"/>
      <c r="E6208" s="1"/>
      <c r="F6208" s="1"/>
      <c r="G6208" s="2"/>
      <c r="H6208" s="1"/>
      <c r="I6208" s="1"/>
      <c r="J6208" s="1"/>
      <c r="K6208" s="1"/>
      <c r="L6208" s="2"/>
      <c r="M6208" s="6"/>
    </row>
    <row r="6209" spans="1:13" x14ac:dyDescent="0.3">
      <c r="A6209" s="1"/>
      <c r="B6209" s="1"/>
      <c r="C6209" s="1"/>
      <c r="D6209" s="1"/>
      <c r="E6209" s="1"/>
      <c r="F6209" s="1"/>
      <c r="G6209" s="2"/>
      <c r="H6209" s="1"/>
      <c r="I6209" s="1"/>
      <c r="J6209" s="1"/>
      <c r="K6209" s="1"/>
      <c r="L6209" s="2"/>
      <c r="M6209" s="6"/>
    </row>
    <row r="6210" spans="1:13" x14ac:dyDescent="0.3">
      <c r="A6210" s="1"/>
      <c r="B6210" s="1"/>
      <c r="C6210" s="1"/>
      <c r="D6210" s="1"/>
      <c r="E6210" s="1"/>
      <c r="F6210" s="1"/>
      <c r="G6210" s="2"/>
      <c r="H6210" s="1"/>
      <c r="I6210" s="1"/>
      <c r="J6210" s="1"/>
      <c r="K6210" s="1"/>
      <c r="L6210" s="2"/>
      <c r="M6210" s="6"/>
    </row>
    <row r="6211" spans="1:13" x14ac:dyDescent="0.3">
      <c r="A6211" s="1"/>
      <c r="B6211" s="1"/>
      <c r="C6211" s="1"/>
      <c r="D6211" s="1"/>
      <c r="E6211" s="1"/>
      <c r="F6211" s="1"/>
      <c r="G6211" s="2"/>
      <c r="H6211" s="1"/>
      <c r="I6211" s="1"/>
      <c r="J6211" s="1"/>
      <c r="K6211" s="1"/>
      <c r="L6211" s="2"/>
      <c r="M6211" s="6"/>
    </row>
    <row r="6212" spans="1:13" x14ac:dyDescent="0.3">
      <c r="A6212" s="1"/>
      <c r="B6212" s="1"/>
      <c r="C6212" s="1"/>
      <c r="D6212" s="1"/>
      <c r="E6212" s="1"/>
      <c r="F6212" s="1"/>
      <c r="G6212" s="2"/>
      <c r="H6212" s="1"/>
      <c r="I6212" s="1"/>
      <c r="J6212" s="1"/>
      <c r="K6212" s="1"/>
      <c r="L6212" s="2"/>
      <c r="M6212" s="6"/>
    </row>
    <row r="6213" spans="1:13" x14ac:dyDescent="0.3">
      <c r="A6213" s="1"/>
      <c r="B6213" s="1"/>
      <c r="C6213" s="1"/>
      <c r="D6213" s="1"/>
      <c r="E6213" s="1"/>
      <c r="F6213" s="1"/>
      <c r="G6213" s="2"/>
      <c r="H6213" s="1"/>
      <c r="I6213" s="1"/>
      <c r="J6213" s="1"/>
      <c r="K6213" s="1"/>
      <c r="L6213" s="2"/>
      <c r="M6213" s="6"/>
    </row>
    <row r="6214" spans="1:13" x14ac:dyDescent="0.3">
      <c r="A6214" s="1"/>
      <c r="B6214" s="1"/>
      <c r="C6214" s="1"/>
      <c r="D6214" s="1"/>
      <c r="E6214" s="1"/>
      <c r="F6214" s="1"/>
      <c r="G6214" s="2"/>
      <c r="H6214" s="1"/>
      <c r="I6214" s="1"/>
      <c r="J6214" s="1"/>
      <c r="K6214" s="1"/>
      <c r="L6214" s="2"/>
      <c r="M6214" s="6"/>
    </row>
    <row r="6215" spans="1:13" x14ac:dyDescent="0.3">
      <c r="A6215" s="1"/>
      <c r="B6215" s="1"/>
      <c r="C6215" s="1"/>
      <c r="D6215" s="1"/>
      <c r="E6215" s="1"/>
      <c r="F6215" s="1"/>
      <c r="G6215" s="2"/>
      <c r="H6215" s="1"/>
      <c r="I6215" s="1"/>
      <c r="J6215" s="1"/>
      <c r="K6215" s="1"/>
      <c r="L6215" s="2"/>
      <c r="M6215" s="6"/>
    </row>
    <row r="6216" spans="1:13" x14ac:dyDescent="0.3">
      <c r="A6216" s="1"/>
      <c r="B6216" s="1"/>
      <c r="C6216" s="1"/>
      <c r="D6216" s="1"/>
      <c r="E6216" s="1"/>
      <c r="F6216" s="1"/>
      <c r="G6216" s="2"/>
      <c r="H6216" s="1"/>
      <c r="I6216" s="1"/>
      <c r="J6216" s="1"/>
      <c r="K6216" s="1"/>
      <c r="L6216" s="2"/>
      <c r="M6216" s="6"/>
    </row>
    <row r="6217" spans="1:13" x14ac:dyDescent="0.3">
      <c r="A6217" s="1"/>
      <c r="B6217" s="1"/>
      <c r="C6217" s="1"/>
      <c r="D6217" s="1"/>
      <c r="E6217" s="1"/>
      <c r="F6217" s="1"/>
      <c r="G6217" s="2"/>
      <c r="H6217" s="1"/>
      <c r="I6217" s="1"/>
      <c r="J6217" s="1"/>
      <c r="K6217" s="1"/>
      <c r="L6217" s="2"/>
      <c r="M6217" s="6"/>
    </row>
    <row r="6218" spans="1:13" x14ac:dyDescent="0.3">
      <c r="A6218" s="1"/>
      <c r="B6218" s="1"/>
      <c r="C6218" s="1"/>
      <c r="D6218" s="1"/>
      <c r="E6218" s="1"/>
      <c r="F6218" s="1"/>
      <c r="G6218" s="2"/>
      <c r="H6218" s="1"/>
      <c r="I6218" s="1"/>
      <c r="J6218" s="1"/>
      <c r="K6218" s="1"/>
      <c r="L6218" s="2"/>
      <c r="M6218" s="6"/>
    </row>
    <row r="6219" spans="1:13" x14ac:dyDescent="0.3">
      <c r="A6219" s="1"/>
      <c r="B6219" s="1"/>
      <c r="C6219" s="1"/>
      <c r="D6219" s="1"/>
      <c r="E6219" s="1"/>
      <c r="F6219" s="1"/>
      <c r="G6219" s="2"/>
      <c r="H6219" s="1"/>
      <c r="I6219" s="1"/>
      <c r="J6219" s="1"/>
      <c r="K6219" s="1"/>
      <c r="L6219" s="2"/>
      <c r="M6219" s="6"/>
    </row>
    <row r="6220" spans="1:13" x14ac:dyDescent="0.3">
      <c r="A6220" s="1"/>
      <c r="B6220" s="1"/>
      <c r="C6220" s="1"/>
      <c r="D6220" s="1"/>
      <c r="E6220" s="1"/>
      <c r="F6220" s="1"/>
      <c r="G6220" s="2"/>
      <c r="H6220" s="1"/>
      <c r="I6220" s="1"/>
      <c r="J6220" s="1"/>
      <c r="K6220" s="1"/>
      <c r="L6220" s="2"/>
      <c r="M6220" s="6"/>
    </row>
    <row r="6221" spans="1:13" x14ac:dyDescent="0.3">
      <c r="A6221" s="1"/>
      <c r="B6221" s="1"/>
      <c r="C6221" s="1"/>
      <c r="D6221" s="1"/>
      <c r="E6221" s="1"/>
      <c r="F6221" s="1"/>
      <c r="G6221" s="2"/>
      <c r="H6221" s="1"/>
      <c r="I6221" s="1"/>
      <c r="J6221" s="1"/>
      <c r="K6221" s="1"/>
      <c r="L6221" s="2"/>
      <c r="M6221" s="6"/>
    </row>
    <row r="6222" spans="1:13" x14ac:dyDescent="0.3">
      <c r="A6222" s="1"/>
      <c r="B6222" s="1"/>
      <c r="C6222" s="1"/>
      <c r="D6222" s="1"/>
      <c r="E6222" s="1"/>
      <c r="F6222" s="1"/>
      <c r="G6222" s="2"/>
      <c r="H6222" s="1"/>
      <c r="I6222" s="1"/>
      <c r="J6222" s="1"/>
      <c r="K6222" s="1"/>
      <c r="L6222" s="2"/>
      <c r="M6222" s="6"/>
    </row>
    <row r="6223" spans="1:13" x14ac:dyDescent="0.3">
      <c r="A6223" s="1"/>
      <c r="B6223" s="1"/>
      <c r="C6223" s="1"/>
      <c r="D6223" s="1"/>
      <c r="E6223" s="1"/>
      <c r="F6223" s="1"/>
      <c r="G6223" s="2"/>
      <c r="H6223" s="1"/>
      <c r="I6223" s="1"/>
      <c r="J6223" s="1"/>
      <c r="K6223" s="1"/>
      <c r="L6223" s="2"/>
      <c r="M6223" s="6"/>
    </row>
    <row r="6224" spans="1:13" x14ac:dyDescent="0.3">
      <c r="A6224" s="1"/>
      <c r="B6224" s="1"/>
      <c r="C6224" s="1"/>
      <c r="D6224" s="1"/>
      <c r="E6224" s="1"/>
      <c r="F6224" s="1"/>
      <c r="G6224" s="2"/>
      <c r="H6224" s="1"/>
      <c r="I6224" s="1"/>
      <c r="J6224" s="1"/>
      <c r="K6224" s="1"/>
      <c r="L6224" s="2"/>
      <c r="M6224" s="6"/>
    </row>
    <row r="6225" spans="1:13" x14ac:dyDescent="0.3">
      <c r="A6225" s="1"/>
      <c r="B6225" s="1"/>
      <c r="C6225" s="1"/>
      <c r="D6225" s="1"/>
      <c r="E6225" s="1"/>
      <c r="F6225" s="1"/>
      <c r="G6225" s="2"/>
      <c r="H6225" s="1"/>
      <c r="I6225" s="1"/>
      <c r="J6225" s="1"/>
      <c r="K6225" s="1"/>
      <c r="L6225" s="2"/>
      <c r="M6225" s="6"/>
    </row>
    <row r="6226" spans="1:13" x14ac:dyDescent="0.3">
      <c r="A6226" s="1"/>
      <c r="B6226" s="1"/>
      <c r="C6226" s="1"/>
      <c r="D6226" s="1"/>
      <c r="E6226" s="1"/>
      <c r="F6226" s="1"/>
      <c r="G6226" s="2"/>
      <c r="H6226" s="1"/>
      <c r="I6226" s="1"/>
      <c r="J6226" s="1"/>
      <c r="K6226" s="1"/>
      <c r="L6226" s="2"/>
      <c r="M6226" s="6"/>
    </row>
    <row r="6227" spans="1:13" x14ac:dyDescent="0.3">
      <c r="A6227" s="1"/>
      <c r="B6227" s="1"/>
      <c r="C6227" s="1"/>
      <c r="D6227" s="1"/>
      <c r="E6227" s="1"/>
      <c r="F6227" s="1"/>
      <c r="G6227" s="2"/>
      <c r="H6227" s="1"/>
      <c r="I6227" s="1"/>
      <c r="J6227" s="1"/>
      <c r="K6227" s="1"/>
      <c r="L6227" s="2"/>
      <c r="M6227" s="6"/>
    </row>
    <row r="6228" spans="1:13" x14ac:dyDescent="0.3">
      <c r="A6228" s="1"/>
      <c r="B6228" s="1"/>
      <c r="C6228" s="1"/>
      <c r="D6228" s="1"/>
      <c r="E6228" s="1"/>
      <c r="F6228" s="1"/>
      <c r="G6228" s="2"/>
      <c r="H6228" s="1"/>
      <c r="I6228" s="1"/>
      <c r="J6228" s="1"/>
      <c r="K6228" s="1"/>
      <c r="L6228" s="2"/>
      <c r="M6228" s="6"/>
    </row>
    <row r="6229" spans="1:13" x14ac:dyDescent="0.3">
      <c r="A6229" s="1"/>
      <c r="B6229" s="1"/>
      <c r="C6229" s="1"/>
      <c r="D6229" s="1"/>
      <c r="E6229" s="1"/>
      <c r="F6229" s="1"/>
      <c r="G6229" s="2"/>
      <c r="H6229" s="1"/>
      <c r="I6229" s="1"/>
      <c r="J6229" s="1"/>
      <c r="K6229" s="1"/>
      <c r="L6229" s="2"/>
      <c r="M6229" s="6"/>
    </row>
    <row r="6230" spans="1:13" x14ac:dyDescent="0.3">
      <c r="A6230" s="1"/>
      <c r="B6230" s="1"/>
      <c r="C6230" s="1"/>
      <c r="D6230" s="1"/>
      <c r="E6230" s="1"/>
      <c r="F6230" s="1"/>
      <c r="G6230" s="2"/>
      <c r="H6230" s="1"/>
      <c r="I6230" s="1"/>
      <c r="J6230" s="1"/>
      <c r="K6230" s="1"/>
      <c r="L6230" s="2"/>
      <c r="M6230" s="6"/>
    </row>
    <row r="6231" spans="1:13" x14ac:dyDescent="0.3">
      <c r="A6231" s="1"/>
      <c r="B6231" s="1"/>
      <c r="C6231" s="1"/>
      <c r="D6231" s="1"/>
      <c r="E6231" s="1"/>
      <c r="F6231" s="1"/>
      <c r="G6231" s="2"/>
      <c r="H6231" s="1"/>
      <c r="I6231" s="1"/>
      <c r="J6231" s="1"/>
      <c r="K6231" s="1"/>
      <c r="L6231" s="2"/>
      <c r="M6231" s="6"/>
    </row>
    <row r="6232" spans="1:13" x14ac:dyDescent="0.3">
      <c r="A6232" s="1"/>
      <c r="B6232" s="1"/>
      <c r="C6232" s="1"/>
      <c r="D6232" s="1"/>
      <c r="E6232" s="1"/>
      <c r="F6232" s="1"/>
      <c r="G6232" s="2"/>
      <c r="H6232" s="1"/>
      <c r="I6232" s="1"/>
      <c r="J6232" s="1"/>
      <c r="K6232" s="1"/>
      <c r="L6232" s="2"/>
      <c r="M6232" s="6"/>
    </row>
    <row r="6233" spans="1:13" x14ac:dyDescent="0.3">
      <c r="A6233" s="1"/>
      <c r="B6233" s="1"/>
      <c r="C6233" s="1"/>
      <c r="D6233" s="1"/>
      <c r="E6233" s="1"/>
      <c r="F6233" s="1"/>
      <c r="G6233" s="2"/>
      <c r="H6233" s="1"/>
      <c r="I6233" s="1"/>
      <c r="J6233" s="1"/>
      <c r="K6233" s="1"/>
      <c r="L6233" s="2"/>
      <c r="M6233" s="6"/>
    </row>
    <row r="6234" spans="1:13" x14ac:dyDescent="0.3">
      <c r="A6234" s="1"/>
      <c r="B6234" s="1"/>
      <c r="C6234" s="1"/>
      <c r="D6234" s="1"/>
      <c r="E6234" s="1"/>
      <c r="F6234" s="1"/>
      <c r="G6234" s="2"/>
      <c r="H6234" s="1"/>
      <c r="I6234" s="1"/>
      <c r="J6234" s="1"/>
      <c r="K6234" s="1"/>
      <c r="L6234" s="2"/>
      <c r="M6234" s="6"/>
    </row>
    <row r="6235" spans="1:13" x14ac:dyDescent="0.3">
      <c r="A6235" s="1"/>
      <c r="B6235" s="1"/>
      <c r="C6235" s="1"/>
      <c r="D6235" s="1"/>
      <c r="E6235" s="1"/>
      <c r="F6235" s="1"/>
      <c r="G6235" s="2"/>
      <c r="H6235" s="1"/>
      <c r="I6235" s="1"/>
      <c r="J6235" s="1"/>
      <c r="K6235" s="1"/>
      <c r="L6235" s="2"/>
      <c r="M6235" s="6"/>
    </row>
    <row r="6236" spans="1:13" x14ac:dyDescent="0.3">
      <c r="A6236" s="1"/>
      <c r="B6236" s="1"/>
      <c r="C6236" s="1"/>
      <c r="D6236" s="1"/>
      <c r="E6236" s="1"/>
      <c r="F6236" s="1"/>
      <c r="G6236" s="2"/>
      <c r="H6236" s="1"/>
      <c r="I6236" s="1"/>
      <c r="J6236" s="1"/>
      <c r="K6236" s="1"/>
      <c r="L6236" s="2"/>
      <c r="M6236" s="6"/>
    </row>
    <row r="6237" spans="1:13" x14ac:dyDescent="0.3">
      <c r="A6237" s="1"/>
      <c r="B6237" s="1"/>
      <c r="C6237" s="1"/>
      <c r="D6237" s="1"/>
      <c r="E6237" s="1"/>
      <c r="F6237" s="1"/>
      <c r="G6237" s="2"/>
      <c r="H6237" s="1"/>
      <c r="I6237" s="1"/>
      <c r="J6237" s="1"/>
      <c r="K6237" s="1"/>
      <c r="L6237" s="2"/>
      <c r="M6237" s="6"/>
    </row>
    <row r="6238" spans="1:13" x14ac:dyDescent="0.3">
      <c r="A6238" s="1"/>
      <c r="B6238" s="1"/>
      <c r="C6238" s="1"/>
      <c r="D6238" s="1"/>
      <c r="E6238" s="1"/>
      <c r="F6238" s="1"/>
      <c r="G6238" s="2"/>
      <c r="H6238" s="1"/>
      <c r="I6238" s="1"/>
      <c r="J6238" s="1"/>
      <c r="K6238" s="1"/>
      <c r="L6238" s="2"/>
      <c r="M6238" s="6"/>
    </row>
    <row r="6239" spans="1:13" x14ac:dyDescent="0.3">
      <c r="A6239" s="1"/>
      <c r="B6239" s="1"/>
      <c r="C6239" s="1"/>
      <c r="D6239" s="1"/>
      <c r="E6239" s="1"/>
      <c r="F6239" s="1"/>
      <c r="G6239" s="2"/>
      <c r="H6239" s="1"/>
      <c r="I6239" s="1"/>
      <c r="J6239" s="1"/>
      <c r="K6239" s="1"/>
      <c r="L6239" s="2"/>
      <c r="M6239" s="6"/>
    </row>
    <row r="6240" spans="1:13" x14ac:dyDescent="0.3">
      <c r="A6240" s="1"/>
      <c r="B6240" s="1"/>
      <c r="C6240" s="1"/>
      <c r="D6240" s="1"/>
      <c r="E6240" s="1"/>
      <c r="F6240" s="1"/>
      <c r="G6240" s="2"/>
      <c r="H6240" s="1"/>
      <c r="I6240" s="1"/>
      <c r="J6240" s="1"/>
      <c r="K6240" s="1"/>
      <c r="L6240" s="2"/>
      <c r="M6240" s="6"/>
    </row>
    <row r="6241" spans="1:13" x14ac:dyDescent="0.3">
      <c r="A6241" s="1"/>
      <c r="B6241" s="1"/>
      <c r="C6241" s="1"/>
      <c r="D6241" s="1"/>
      <c r="E6241" s="1"/>
      <c r="F6241" s="1"/>
      <c r="G6241" s="2"/>
      <c r="H6241" s="1"/>
      <c r="I6241" s="1"/>
      <c r="J6241" s="1"/>
      <c r="K6241" s="1"/>
      <c r="L6241" s="2"/>
      <c r="M6241" s="6"/>
    </row>
    <row r="6242" spans="1:13" x14ac:dyDescent="0.3">
      <c r="A6242" s="1"/>
      <c r="B6242" s="1"/>
      <c r="C6242" s="1"/>
      <c r="D6242" s="1"/>
      <c r="E6242" s="1"/>
      <c r="F6242" s="1"/>
      <c r="G6242" s="2"/>
      <c r="H6242" s="1"/>
      <c r="I6242" s="1"/>
      <c r="J6242" s="1"/>
      <c r="K6242" s="1"/>
      <c r="L6242" s="2"/>
      <c r="M6242" s="6"/>
    </row>
    <row r="6243" spans="1:13" x14ac:dyDescent="0.3">
      <c r="A6243" s="1"/>
      <c r="B6243" s="1"/>
      <c r="C6243" s="1"/>
      <c r="D6243" s="1"/>
      <c r="E6243" s="1"/>
      <c r="F6243" s="1"/>
      <c r="G6243" s="2"/>
      <c r="H6243" s="1"/>
      <c r="I6243" s="1"/>
      <c r="J6243" s="1"/>
      <c r="K6243" s="1"/>
      <c r="L6243" s="2"/>
      <c r="M6243" s="6"/>
    </row>
    <row r="6244" spans="1:13" x14ac:dyDescent="0.3">
      <c r="A6244" s="1"/>
      <c r="B6244" s="1"/>
      <c r="C6244" s="1"/>
      <c r="D6244" s="1"/>
      <c r="E6244" s="1"/>
      <c r="F6244" s="1"/>
      <c r="G6244" s="2"/>
      <c r="H6244" s="1"/>
      <c r="I6244" s="1"/>
      <c r="J6244" s="1"/>
      <c r="K6244" s="1"/>
      <c r="L6244" s="2"/>
      <c r="M6244" s="6"/>
    </row>
    <row r="6245" spans="1:13" x14ac:dyDescent="0.3">
      <c r="A6245" s="1"/>
      <c r="B6245" s="1"/>
      <c r="C6245" s="1"/>
      <c r="D6245" s="1"/>
      <c r="E6245" s="1"/>
      <c r="F6245" s="1"/>
      <c r="G6245" s="2"/>
      <c r="H6245" s="1"/>
      <c r="I6245" s="1"/>
      <c r="J6245" s="1"/>
      <c r="K6245" s="1"/>
      <c r="L6245" s="2"/>
      <c r="M6245" s="6"/>
    </row>
    <row r="6246" spans="1:13" x14ac:dyDescent="0.3">
      <c r="A6246" s="1"/>
      <c r="B6246" s="1"/>
      <c r="C6246" s="1"/>
      <c r="D6246" s="1"/>
      <c r="E6246" s="1"/>
      <c r="F6246" s="1"/>
      <c r="G6246" s="2"/>
      <c r="H6246" s="1"/>
      <c r="I6246" s="1"/>
      <c r="J6246" s="1"/>
      <c r="K6246" s="1"/>
      <c r="L6246" s="2"/>
      <c r="M6246" s="6"/>
    </row>
    <row r="6247" spans="1:13" x14ac:dyDescent="0.3">
      <c r="A6247" s="1"/>
      <c r="B6247" s="1"/>
      <c r="C6247" s="1"/>
      <c r="D6247" s="1"/>
      <c r="E6247" s="1"/>
      <c r="F6247" s="1"/>
      <c r="G6247" s="2"/>
      <c r="H6247" s="1"/>
      <c r="I6247" s="1"/>
      <c r="J6247" s="1"/>
      <c r="K6247" s="1"/>
      <c r="L6247" s="2"/>
      <c r="M6247" s="6"/>
    </row>
    <row r="6248" spans="1:13" x14ac:dyDescent="0.3">
      <c r="A6248" s="1"/>
      <c r="B6248" s="1"/>
      <c r="C6248" s="1"/>
      <c r="D6248" s="1"/>
      <c r="E6248" s="1"/>
      <c r="F6248" s="1"/>
      <c r="G6248" s="2"/>
      <c r="H6248" s="1"/>
      <c r="I6248" s="1"/>
      <c r="J6248" s="1"/>
      <c r="K6248" s="1"/>
      <c r="L6248" s="2"/>
      <c r="M6248" s="6"/>
    </row>
    <row r="6249" spans="1:13" x14ac:dyDescent="0.3">
      <c r="A6249" s="1"/>
      <c r="B6249" s="1"/>
      <c r="C6249" s="1"/>
      <c r="D6249" s="1"/>
      <c r="E6249" s="1"/>
      <c r="F6249" s="1"/>
      <c r="G6249" s="2"/>
      <c r="H6249" s="1"/>
      <c r="I6249" s="1"/>
      <c r="J6249" s="1"/>
      <c r="K6249" s="1"/>
      <c r="L6249" s="2"/>
      <c r="M6249" s="6"/>
    </row>
    <row r="6250" spans="1:13" x14ac:dyDescent="0.3">
      <c r="A6250" s="1"/>
      <c r="B6250" s="1"/>
      <c r="C6250" s="1"/>
      <c r="D6250" s="1"/>
      <c r="E6250" s="1"/>
      <c r="F6250" s="1"/>
      <c r="G6250" s="2"/>
      <c r="H6250" s="1"/>
      <c r="I6250" s="1"/>
      <c r="J6250" s="1"/>
      <c r="K6250" s="1"/>
      <c r="L6250" s="2"/>
      <c r="M6250" s="6"/>
    </row>
    <row r="6251" spans="1:13" x14ac:dyDescent="0.3">
      <c r="A6251" s="1"/>
      <c r="B6251" s="1"/>
      <c r="C6251" s="1"/>
      <c r="D6251" s="1"/>
      <c r="E6251" s="1"/>
      <c r="F6251" s="1"/>
      <c r="G6251" s="2"/>
      <c r="H6251" s="1"/>
      <c r="I6251" s="1"/>
      <c r="J6251" s="1"/>
      <c r="K6251" s="1"/>
      <c r="L6251" s="2"/>
      <c r="M6251" s="6"/>
    </row>
    <row r="6252" spans="1:13" x14ac:dyDescent="0.3">
      <c r="A6252" s="1"/>
      <c r="B6252" s="1"/>
      <c r="C6252" s="1"/>
      <c r="D6252" s="1"/>
      <c r="E6252" s="1"/>
      <c r="F6252" s="1"/>
      <c r="G6252" s="2"/>
      <c r="H6252" s="1"/>
      <c r="I6252" s="1"/>
      <c r="J6252" s="1"/>
      <c r="K6252" s="1"/>
      <c r="L6252" s="2"/>
      <c r="M6252" s="6"/>
    </row>
    <row r="6253" spans="1:13" x14ac:dyDescent="0.3">
      <c r="A6253" s="1"/>
      <c r="B6253" s="1"/>
      <c r="C6253" s="1"/>
      <c r="D6253" s="1"/>
      <c r="E6253" s="1"/>
      <c r="F6253" s="1"/>
      <c r="G6253" s="2"/>
      <c r="H6253" s="1"/>
      <c r="I6253" s="1"/>
      <c r="J6253" s="1"/>
      <c r="K6253" s="1"/>
      <c r="L6253" s="2"/>
      <c r="M6253" s="6"/>
    </row>
    <row r="6254" spans="1:13" x14ac:dyDescent="0.3">
      <c r="A6254" s="1"/>
      <c r="B6254" s="1"/>
      <c r="C6254" s="1"/>
      <c r="D6254" s="1"/>
      <c r="E6254" s="1"/>
      <c r="F6254" s="1"/>
      <c r="G6254" s="2"/>
      <c r="H6254" s="1"/>
      <c r="I6254" s="1"/>
      <c r="J6254" s="1"/>
      <c r="K6254" s="1"/>
      <c r="L6254" s="2"/>
      <c r="M6254" s="6"/>
    </row>
    <row r="6255" spans="1:13" x14ac:dyDescent="0.3">
      <c r="A6255" s="1"/>
      <c r="B6255" s="1"/>
      <c r="C6255" s="1"/>
      <c r="D6255" s="1"/>
      <c r="E6255" s="1"/>
      <c r="F6255" s="1"/>
      <c r="G6255" s="2"/>
      <c r="H6255" s="1"/>
      <c r="I6255" s="1"/>
      <c r="J6255" s="1"/>
      <c r="K6255" s="1"/>
      <c r="L6255" s="2"/>
      <c r="M6255" s="6"/>
    </row>
    <row r="6256" spans="1:13" x14ac:dyDescent="0.3">
      <c r="A6256" s="1"/>
      <c r="B6256" s="1"/>
      <c r="C6256" s="1"/>
      <c r="D6256" s="1"/>
      <c r="E6256" s="1"/>
      <c r="F6256" s="1"/>
      <c r="G6256" s="2"/>
      <c r="H6256" s="1"/>
      <c r="I6256" s="1"/>
      <c r="J6256" s="1"/>
      <c r="K6256" s="1"/>
      <c r="L6256" s="2"/>
      <c r="M6256" s="6"/>
    </row>
    <row r="6257" spans="1:13" x14ac:dyDescent="0.3">
      <c r="A6257" s="1"/>
      <c r="B6257" s="1"/>
      <c r="C6257" s="1"/>
      <c r="D6257" s="1"/>
      <c r="E6257" s="1"/>
      <c r="F6257" s="1"/>
      <c r="G6257" s="2"/>
      <c r="H6257" s="1"/>
      <c r="I6257" s="1"/>
      <c r="J6257" s="1"/>
      <c r="K6257" s="1"/>
      <c r="L6257" s="2"/>
      <c r="M6257" s="6"/>
    </row>
    <row r="6258" spans="1:13" x14ac:dyDescent="0.3">
      <c r="A6258" s="1"/>
      <c r="B6258" s="1"/>
      <c r="C6258" s="1"/>
      <c r="D6258" s="1"/>
      <c r="E6258" s="1"/>
      <c r="F6258" s="1"/>
      <c r="G6258" s="2"/>
      <c r="H6258" s="1"/>
      <c r="I6258" s="1"/>
      <c r="J6258" s="1"/>
      <c r="K6258" s="1"/>
      <c r="L6258" s="2"/>
      <c r="M6258" s="6"/>
    </row>
    <row r="6259" spans="1:13" x14ac:dyDescent="0.3">
      <c r="A6259" s="1"/>
      <c r="B6259" s="1"/>
      <c r="C6259" s="1"/>
      <c r="D6259" s="1"/>
      <c r="E6259" s="1"/>
      <c r="F6259" s="1"/>
      <c r="G6259" s="2"/>
      <c r="H6259" s="1"/>
      <c r="I6259" s="1"/>
      <c r="J6259" s="1"/>
      <c r="K6259" s="1"/>
      <c r="L6259" s="2"/>
      <c r="M6259" s="6"/>
    </row>
    <row r="6260" spans="1:13" x14ac:dyDescent="0.3">
      <c r="A6260" s="1"/>
      <c r="B6260" s="1"/>
      <c r="C6260" s="1"/>
      <c r="D6260" s="1"/>
      <c r="E6260" s="1"/>
      <c r="F6260" s="1"/>
      <c r="G6260" s="2"/>
      <c r="H6260" s="1"/>
      <c r="I6260" s="1"/>
      <c r="J6260" s="1"/>
      <c r="K6260" s="1"/>
      <c r="L6260" s="2"/>
      <c r="M6260" s="6"/>
    </row>
    <row r="6261" spans="1:13" x14ac:dyDescent="0.3">
      <c r="A6261" s="1"/>
      <c r="B6261" s="1"/>
      <c r="C6261" s="1"/>
      <c r="D6261" s="1"/>
      <c r="E6261" s="1"/>
      <c r="F6261" s="1"/>
      <c r="G6261" s="2"/>
      <c r="H6261" s="1"/>
      <c r="I6261" s="1"/>
      <c r="J6261" s="1"/>
      <c r="K6261" s="1"/>
      <c r="L6261" s="2"/>
      <c r="M6261" s="6"/>
    </row>
    <row r="6262" spans="1:13" x14ac:dyDescent="0.3">
      <c r="A6262" s="1"/>
      <c r="B6262" s="1"/>
      <c r="C6262" s="1"/>
      <c r="D6262" s="1"/>
      <c r="E6262" s="1"/>
      <c r="F6262" s="1"/>
      <c r="G6262" s="2"/>
      <c r="H6262" s="1"/>
      <c r="I6262" s="1"/>
      <c r="J6262" s="1"/>
      <c r="K6262" s="1"/>
      <c r="L6262" s="2"/>
      <c r="M6262" s="6"/>
    </row>
    <row r="6263" spans="1:13" x14ac:dyDescent="0.3">
      <c r="A6263" s="1"/>
      <c r="B6263" s="1"/>
      <c r="C6263" s="1"/>
      <c r="D6263" s="1"/>
      <c r="E6263" s="1"/>
      <c r="F6263" s="1"/>
      <c r="G6263" s="2"/>
      <c r="H6263" s="1"/>
      <c r="I6263" s="1"/>
      <c r="J6263" s="1"/>
      <c r="K6263" s="1"/>
      <c r="L6263" s="2"/>
      <c r="M6263" s="6"/>
    </row>
    <row r="6264" spans="1:13" x14ac:dyDescent="0.3">
      <c r="A6264" s="1"/>
      <c r="B6264" s="1"/>
      <c r="C6264" s="1"/>
      <c r="D6264" s="1"/>
      <c r="E6264" s="1"/>
      <c r="F6264" s="1"/>
      <c r="G6264" s="2"/>
      <c r="H6264" s="1"/>
      <c r="I6264" s="1"/>
      <c r="J6264" s="1"/>
      <c r="K6264" s="1"/>
      <c r="L6264" s="2"/>
      <c r="M6264" s="6"/>
    </row>
    <row r="6265" spans="1:13" x14ac:dyDescent="0.3">
      <c r="A6265" s="1"/>
      <c r="B6265" s="1"/>
      <c r="C6265" s="1"/>
      <c r="D6265" s="1"/>
      <c r="E6265" s="1"/>
      <c r="F6265" s="1"/>
      <c r="G6265" s="2"/>
      <c r="H6265" s="1"/>
      <c r="I6265" s="1"/>
      <c r="J6265" s="1"/>
      <c r="K6265" s="1"/>
      <c r="L6265" s="2"/>
      <c r="M6265" s="6"/>
    </row>
    <row r="6266" spans="1:13" x14ac:dyDescent="0.3">
      <c r="A6266" s="1"/>
      <c r="B6266" s="1"/>
      <c r="C6266" s="1"/>
      <c r="D6266" s="1"/>
      <c r="E6266" s="1"/>
      <c r="F6266" s="1"/>
      <c r="G6266" s="2"/>
      <c r="H6266" s="1"/>
      <c r="I6266" s="1"/>
      <c r="J6266" s="1"/>
      <c r="K6266" s="1"/>
      <c r="L6266" s="2"/>
      <c r="M6266" s="6"/>
    </row>
    <row r="6267" spans="1:13" x14ac:dyDescent="0.3">
      <c r="A6267" s="1"/>
      <c r="B6267" s="1"/>
      <c r="C6267" s="1"/>
      <c r="D6267" s="1"/>
      <c r="E6267" s="1"/>
      <c r="F6267" s="1"/>
      <c r="G6267" s="2"/>
      <c r="H6267" s="1"/>
      <c r="I6267" s="1"/>
      <c r="J6267" s="1"/>
      <c r="K6267" s="1"/>
      <c r="L6267" s="2"/>
      <c r="M6267" s="6"/>
    </row>
    <row r="6268" spans="1:13" x14ac:dyDescent="0.3">
      <c r="A6268" s="1"/>
      <c r="B6268" s="1"/>
      <c r="C6268" s="1"/>
      <c r="D6268" s="1"/>
      <c r="E6268" s="1"/>
      <c r="F6268" s="1"/>
      <c r="G6268" s="2"/>
      <c r="H6268" s="1"/>
      <c r="I6268" s="1"/>
      <c r="J6268" s="1"/>
      <c r="K6268" s="1"/>
      <c r="L6268" s="2"/>
      <c r="M6268" s="6"/>
    </row>
    <row r="6269" spans="1:13" x14ac:dyDescent="0.3">
      <c r="A6269" s="1"/>
      <c r="B6269" s="1"/>
      <c r="C6269" s="1"/>
      <c r="D6269" s="1"/>
      <c r="E6269" s="1"/>
      <c r="F6269" s="1"/>
      <c r="G6269" s="2"/>
      <c r="H6269" s="1"/>
      <c r="I6269" s="1"/>
      <c r="J6269" s="1"/>
      <c r="K6269" s="1"/>
      <c r="L6269" s="2"/>
      <c r="M6269" s="6"/>
    </row>
    <row r="6270" spans="1:13" x14ac:dyDescent="0.3">
      <c r="A6270" s="1"/>
      <c r="B6270" s="1"/>
      <c r="C6270" s="1"/>
      <c r="D6270" s="1"/>
      <c r="E6270" s="1"/>
      <c r="F6270" s="1"/>
      <c r="G6270" s="2"/>
      <c r="H6270" s="1"/>
      <c r="I6270" s="1"/>
      <c r="J6270" s="1"/>
      <c r="K6270" s="1"/>
      <c r="L6270" s="2"/>
      <c r="M6270" s="6"/>
    </row>
    <row r="6271" spans="1:13" x14ac:dyDescent="0.3">
      <c r="A6271" s="1"/>
      <c r="B6271" s="1"/>
      <c r="C6271" s="1"/>
      <c r="D6271" s="1"/>
      <c r="E6271" s="1"/>
      <c r="F6271" s="1"/>
      <c r="G6271" s="2"/>
      <c r="H6271" s="1"/>
      <c r="I6271" s="1"/>
      <c r="J6271" s="1"/>
      <c r="K6271" s="1"/>
      <c r="L6271" s="2"/>
      <c r="M6271" s="6"/>
    </row>
    <row r="6272" spans="1:13" x14ac:dyDescent="0.3">
      <c r="A6272" s="1"/>
      <c r="B6272" s="1"/>
      <c r="C6272" s="1"/>
      <c r="D6272" s="1"/>
      <c r="E6272" s="1"/>
      <c r="F6272" s="1"/>
      <c r="G6272" s="2"/>
      <c r="H6272" s="1"/>
      <c r="I6272" s="1"/>
      <c r="J6272" s="1"/>
      <c r="K6272" s="1"/>
      <c r="L6272" s="2"/>
      <c r="M6272" s="6"/>
    </row>
    <row r="6273" spans="1:13" x14ac:dyDescent="0.3">
      <c r="A6273" s="1"/>
      <c r="B6273" s="1"/>
      <c r="C6273" s="1"/>
      <c r="D6273" s="1"/>
      <c r="E6273" s="1"/>
      <c r="F6273" s="1"/>
      <c r="G6273" s="2"/>
      <c r="H6273" s="1"/>
      <c r="I6273" s="1"/>
      <c r="J6273" s="1"/>
      <c r="K6273" s="1"/>
      <c r="L6273" s="2"/>
      <c r="M6273" s="6"/>
    </row>
    <row r="6274" spans="1:13" x14ac:dyDescent="0.3">
      <c r="A6274" s="1"/>
      <c r="B6274" s="1"/>
      <c r="C6274" s="1"/>
      <c r="D6274" s="1"/>
      <c r="E6274" s="1"/>
      <c r="F6274" s="1"/>
      <c r="G6274" s="2"/>
      <c r="H6274" s="1"/>
      <c r="I6274" s="1"/>
      <c r="J6274" s="1"/>
      <c r="K6274" s="1"/>
      <c r="L6274" s="2"/>
      <c r="M6274" s="6"/>
    </row>
    <row r="6275" spans="1:13" x14ac:dyDescent="0.3">
      <c r="A6275" s="1"/>
      <c r="B6275" s="1"/>
      <c r="C6275" s="1"/>
      <c r="D6275" s="1"/>
      <c r="E6275" s="1"/>
      <c r="F6275" s="1"/>
      <c r="G6275" s="2"/>
      <c r="H6275" s="1"/>
      <c r="I6275" s="1"/>
      <c r="J6275" s="1"/>
      <c r="K6275" s="1"/>
      <c r="L6275" s="2"/>
      <c r="M6275" s="6"/>
    </row>
    <row r="6276" spans="1:13" x14ac:dyDescent="0.3">
      <c r="A6276" s="1"/>
      <c r="B6276" s="1"/>
      <c r="C6276" s="1"/>
      <c r="D6276" s="1"/>
      <c r="E6276" s="1"/>
      <c r="F6276" s="1"/>
      <c r="G6276" s="2"/>
      <c r="H6276" s="1"/>
      <c r="I6276" s="1"/>
      <c r="J6276" s="1"/>
      <c r="K6276" s="1"/>
      <c r="L6276" s="2"/>
      <c r="M6276" s="6"/>
    </row>
    <row r="6277" spans="1:13" x14ac:dyDescent="0.3">
      <c r="A6277" s="1"/>
      <c r="B6277" s="1"/>
      <c r="C6277" s="1"/>
      <c r="D6277" s="1"/>
      <c r="E6277" s="1"/>
      <c r="F6277" s="1"/>
      <c r="G6277" s="2"/>
      <c r="H6277" s="1"/>
      <c r="I6277" s="1"/>
      <c r="J6277" s="1"/>
      <c r="K6277" s="1"/>
      <c r="L6277" s="2"/>
      <c r="M6277" s="6"/>
    </row>
    <row r="6278" spans="1:13" x14ac:dyDescent="0.3">
      <c r="A6278" s="1"/>
      <c r="B6278" s="1"/>
      <c r="C6278" s="1"/>
      <c r="D6278" s="1"/>
      <c r="E6278" s="1"/>
      <c r="F6278" s="1"/>
      <c r="G6278" s="2"/>
      <c r="H6278" s="1"/>
      <c r="I6278" s="1"/>
      <c r="J6278" s="1"/>
      <c r="K6278" s="1"/>
      <c r="L6278" s="2"/>
      <c r="M6278" s="6"/>
    </row>
    <row r="6279" spans="1:13" x14ac:dyDescent="0.3">
      <c r="A6279" s="1"/>
      <c r="B6279" s="1"/>
      <c r="C6279" s="1"/>
      <c r="D6279" s="1"/>
      <c r="E6279" s="1"/>
      <c r="F6279" s="1"/>
      <c r="G6279" s="2"/>
      <c r="H6279" s="1"/>
      <c r="I6279" s="1"/>
      <c r="J6279" s="1"/>
      <c r="K6279" s="1"/>
      <c r="L6279" s="2"/>
      <c r="M6279" s="6"/>
    </row>
    <row r="6280" spans="1:13" x14ac:dyDescent="0.3">
      <c r="A6280" s="1"/>
      <c r="B6280" s="1"/>
      <c r="C6280" s="1"/>
      <c r="D6280" s="1"/>
      <c r="E6280" s="1"/>
      <c r="F6280" s="1"/>
      <c r="G6280" s="2"/>
      <c r="H6280" s="1"/>
      <c r="I6280" s="1"/>
      <c r="J6280" s="1"/>
      <c r="K6280" s="1"/>
      <c r="L6280" s="2"/>
      <c r="M6280" s="6"/>
    </row>
    <row r="6281" spans="1:13" x14ac:dyDescent="0.3">
      <c r="A6281" s="1"/>
      <c r="B6281" s="1"/>
      <c r="C6281" s="1"/>
      <c r="D6281" s="1"/>
      <c r="E6281" s="1"/>
      <c r="F6281" s="1"/>
      <c r="G6281" s="2"/>
      <c r="H6281" s="1"/>
      <c r="I6281" s="1"/>
      <c r="J6281" s="1"/>
      <c r="K6281" s="1"/>
      <c r="L6281" s="2"/>
      <c r="M6281" s="6"/>
    </row>
    <row r="6282" spans="1:13" x14ac:dyDescent="0.3">
      <c r="A6282" s="1"/>
      <c r="B6282" s="1"/>
      <c r="C6282" s="1"/>
      <c r="D6282" s="1"/>
      <c r="E6282" s="1"/>
      <c r="F6282" s="1"/>
      <c r="G6282" s="2"/>
      <c r="H6282" s="1"/>
      <c r="I6282" s="1"/>
      <c r="J6282" s="1"/>
      <c r="K6282" s="1"/>
      <c r="L6282" s="2"/>
      <c r="M6282" s="6"/>
    </row>
    <row r="6283" spans="1:13" x14ac:dyDescent="0.3">
      <c r="A6283" s="1"/>
      <c r="B6283" s="1"/>
      <c r="C6283" s="1"/>
      <c r="D6283" s="1"/>
      <c r="E6283" s="1"/>
      <c r="F6283" s="1"/>
      <c r="G6283" s="2"/>
      <c r="H6283" s="1"/>
      <c r="I6283" s="1"/>
      <c r="J6283" s="1"/>
      <c r="K6283" s="1"/>
      <c r="L6283" s="2"/>
      <c r="M6283" s="6"/>
    </row>
    <row r="6284" spans="1:13" x14ac:dyDescent="0.3">
      <c r="A6284" s="1"/>
      <c r="B6284" s="1"/>
      <c r="C6284" s="1"/>
      <c r="D6284" s="1"/>
      <c r="E6284" s="1"/>
      <c r="F6284" s="1"/>
      <c r="G6284" s="2"/>
      <c r="H6284" s="1"/>
      <c r="I6284" s="1"/>
      <c r="J6284" s="1"/>
      <c r="K6284" s="1"/>
      <c r="L6284" s="2"/>
      <c r="M6284" s="6"/>
    </row>
    <row r="6285" spans="1:13" x14ac:dyDescent="0.3">
      <c r="A6285" s="1"/>
      <c r="B6285" s="1"/>
      <c r="C6285" s="1"/>
      <c r="D6285" s="1"/>
      <c r="E6285" s="1"/>
      <c r="F6285" s="1"/>
      <c r="G6285" s="2"/>
      <c r="H6285" s="1"/>
      <c r="I6285" s="1"/>
      <c r="J6285" s="1"/>
      <c r="K6285" s="1"/>
      <c r="L6285" s="2"/>
      <c r="M6285" s="6"/>
    </row>
    <row r="6286" spans="1:13" x14ac:dyDescent="0.3">
      <c r="A6286" s="1"/>
      <c r="B6286" s="1"/>
      <c r="C6286" s="1"/>
      <c r="D6286" s="1"/>
      <c r="E6286" s="1"/>
      <c r="F6286" s="1"/>
      <c r="G6286" s="2"/>
      <c r="H6286" s="1"/>
      <c r="I6286" s="1"/>
      <c r="J6286" s="1"/>
      <c r="K6286" s="1"/>
      <c r="L6286" s="2"/>
      <c r="M6286" s="6"/>
    </row>
    <row r="6287" spans="1:13" x14ac:dyDescent="0.3">
      <c r="A6287" s="1"/>
      <c r="B6287" s="1"/>
      <c r="C6287" s="1"/>
      <c r="D6287" s="1"/>
      <c r="E6287" s="1"/>
      <c r="F6287" s="1"/>
      <c r="G6287" s="2"/>
      <c r="H6287" s="1"/>
      <c r="I6287" s="1"/>
      <c r="J6287" s="1"/>
      <c r="K6287" s="1"/>
      <c r="L6287" s="2"/>
      <c r="M6287" s="6"/>
    </row>
    <row r="6288" spans="1:13" x14ac:dyDescent="0.3">
      <c r="A6288" s="1"/>
      <c r="B6288" s="1"/>
      <c r="C6288" s="1"/>
      <c r="D6288" s="1"/>
      <c r="E6288" s="1"/>
      <c r="F6288" s="1"/>
      <c r="G6288" s="2"/>
      <c r="H6288" s="1"/>
      <c r="I6288" s="1"/>
      <c r="J6288" s="1"/>
      <c r="K6288" s="1"/>
      <c r="L6288" s="2"/>
      <c r="M6288" s="6"/>
    </row>
    <row r="6289" spans="1:13" x14ac:dyDescent="0.3">
      <c r="A6289" s="1"/>
      <c r="B6289" s="1"/>
      <c r="C6289" s="1"/>
      <c r="D6289" s="1"/>
      <c r="E6289" s="1"/>
      <c r="F6289" s="1"/>
      <c r="G6289" s="2"/>
      <c r="H6289" s="1"/>
      <c r="I6289" s="1"/>
      <c r="J6289" s="1"/>
      <c r="K6289" s="1"/>
      <c r="L6289" s="2"/>
      <c r="M6289" s="6"/>
    </row>
    <row r="6290" spans="1:13" x14ac:dyDescent="0.3">
      <c r="A6290" s="1"/>
      <c r="B6290" s="1"/>
      <c r="C6290" s="1"/>
      <c r="D6290" s="1"/>
      <c r="E6290" s="1"/>
      <c r="F6290" s="1"/>
      <c r="G6290" s="2"/>
      <c r="H6290" s="1"/>
      <c r="I6290" s="1"/>
      <c r="J6290" s="1"/>
      <c r="K6290" s="1"/>
      <c r="L6290" s="2"/>
      <c r="M6290" s="6"/>
    </row>
    <row r="6291" spans="1:13" x14ac:dyDescent="0.3">
      <c r="A6291" s="1"/>
      <c r="B6291" s="1"/>
      <c r="C6291" s="1"/>
      <c r="D6291" s="1"/>
      <c r="E6291" s="1"/>
      <c r="F6291" s="1"/>
      <c r="G6291" s="2"/>
      <c r="H6291" s="1"/>
      <c r="I6291" s="1"/>
      <c r="J6291" s="1"/>
      <c r="K6291" s="1"/>
      <c r="L6291" s="2"/>
      <c r="M6291" s="6"/>
    </row>
    <row r="6292" spans="1:13" x14ac:dyDescent="0.3">
      <c r="A6292" s="1"/>
      <c r="B6292" s="1"/>
      <c r="C6292" s="1"/>
      <c r="D6292" s="1"/>
      <c r="E6292" s="1"/>
      <c r="F6292" s="1"/>
      <c r="G6292" s="2"/>
      <c r="H6292" s="1"/>
      <c r="I6292" s="1"/>
      <c r="J6292" s="1"/>
      <c r="K6292" s="1"/>
      <c r="L6292" s="2"/>
      <c r="M6292" s="6"/>
    </row>
    <row r="6293" spans="1:13" x14ac:dyDescent="0.3">
      <c r="A6293" s="1"/>
      <c r="B6293" s="1"/>
      <c r="C6293" s="1"/>
      <c r="D6293" s="1"/>
      <c r="E6293" s="1"/>
      <c r="F6293" s="1"/>
      <c r="G6293" s="2"/>
      <c r="H6293" s="1"/>
      <c r="I6293" s="1"/>
      <c r="J6293" s="1"/>
      <c r="K6293" s="1"/>
      <c r="L6293" s="2"/>
      <c r="M6293" s="6"/>
    </row>
    <row r="6294" spans="1:13" x14ac:dyDescent="0.3">
      <c r="A6294" s="1"/>
      <c r="B6294" s="1"/>
      <c r="C6294" s="1"/>
      <c r="D6294" s="1"/>
      <c r="E6294" s="1"/>
      <c r="F6294" s="1"/>
      <c r="G6294" s="2"/>
      <c r="H6294" s="1"/>
      <c r="I6294" s="1"/>
      <c r="J6294" s="1"/>
      <c r="K6294" s="1"/>
      <c r="L6294" s="2"/>
      <c r="M6294" s="6"/>
    </row>
    <row r="6295" spans="1:13" x14ac:dyDescent="0.3">
      <c r="A6295" s="1"/>
      <c r="B6295" s="1"/>
      <c r="C6295" s="1"/>
      <c r="D6295" s="1"/>
      <c r="E6295" s="1"/>
      <c r="F6295" s="1"/>
      <c r="G6295" s="2"/>
      <c r="H6295" s="1"/>
      <c r="I6295" s="1"/>
      <c r="J6295" s="1"/>
      <c r="K6295" s="1"/>
      <c r="L6295" s="2"/>
      <c r="M6295" s="6"/>
    </row>
    <row r="6296" spans="1:13" x14ac:dyDescent="0.3">
      <c r="A6296" s="1"/>
      <c r="B6296" s="1"/>
      <c r="C6296" s="1"/>
      <c r="D6296" s="1"/>
      <c r="E6296" s="1"/>
      <c r="F6296" s="1"/>
      <c r="G6296" s="2"/>
      <c r="H6296" s="1"/>
      <c r="I6296" s="1"/>
      <c r="J6296" s="1"/>
      <c r="K6296" s="1"/>
      <c r="L6296" s="2"/>
      <c r="M6296" s="6"/>
    </row>
    <row r="6297" spans="1:13" x14ac:dyDescent="0.3">
      <c r="A6297" s="1"/>
      <c r="B6297" s="1"/>
      <c r="C6297" s="1"/>
      <c r="D6297" s="1"/>
      <c r="E6297" s="1"/>
      <c r="F6297" s="1"/>
      <c r="G6297" s="2"/>
      <c r="H6297" s="1"/>
      <c r="I6297" s="1"/>
      <c r="J6297" s="1"/>
      <c r="K6297" s="1"/>
      <c r="L6297" s="2"/>
      <c r="M6297" s="6"/>
    </row>
    <row r="6298" spans="1:13" x14ac:dyDescent="0.3">
      <c r="A6298" s="1"/>
      <c r="B6298" s="1"/>
      <c r="C6298" s="1"/>
      <c r="D6298" s="1"/>
      <c r="E6298" s="1"/>
      <c r="F6298" s="1"/>
      <c r="G6298" s="2"/>
      <c r="H6298" s="1"/>
      <c r="I6298" s="1"/>
      <c r="J6298" s="1"/>
      <c r="K6298" s="1"/>
      <c r="L6298" s="2"/>
      <c r="M6298" s="6"/>
    </row>
    <row r="6299" spans="1:13" x14ac:dyDescent="0.3">
      <c r="A6299" s="1"/>
      <c r="B6299" s="1"/>
      <c r="C6299" s="1"/>
      <c r="D6299" s="1"/>
      <c r="E6299" s="1"/>
      <c r="F6299" s="1"/>
      <c r="G6299" s="2"/>
      <c r="H6299" s="1"/>
      <c r="I6299" s="1"/>
      <c r="J6299" s="1"/>
      <c r="K6299" s="1"/>
      <c r="L6299" s="2"/>
      <c r="M6299" s="6"/>
    </row>
    <row r="6300" spans="1:13" x14ac:dyDescent="0.3">
      <c r="A6300" s="1"/>
      <c r="B6300" s="1"/>
      <c r="C6300" s="1"/>
      <c r="D6300" s="1"/>
      <c r="E6300" s="1"/>
      <c r="F6300" s="1"/>
      <c r="G6300" s="2"/>
      <c r="H6300" s="1"/>
      <c r="I6300" s="1"/>
      <c r="J6300" s="1"/>
      <c r="K6300" s="1"/>
      <c r="L6300" s="2"/>
      <c r="M6300" s="6"/>
    </row>
    <row r="6301" spans="1:13" x14ac:dyDescent="0.3">
      <c r="A6301" s="1"/>
      <c r="B6301" s="1"/>
      <c r="C6301" s="1"/>
      <c r="D6301" s="1"/>
      <c r="E6301" s="1"/>
      <c r="F6301" s="1"/>
      <c r="G6301" s="2"/>
      <c r="H6301" s="1"/>
      <c r="I6301" s="1"/>
      <c r="J6301" s="1"/>
      <c r="K6301" s="1"/>
      <c r="L6301" s="2"/>
      <c r="M6301" s="6"/>
    </row>
    <row r="6302" spans="1:13" x14ac:dyDescent="0.3">
      <c r="A6302" s="1"/>
      <c r="B6302" s="1"/>
      <c r="C6302" s="1"/>
      <c r="D6302" s="1"/>
      <c r="E6302" s="1"/>
      <c r="F6302" s="1"/>
      <c r="G6302" s="2"/>
      <c r="H6302" s="1"/>
      <c r="I6302" s="1"/>
      <c r="J6302" s="1"/>
      <c r="K6302" s="1"/>
      <c r="L6302" s="2"/>
      <c r="M6302" s="6"/>
    </row>
    <row r="6303" spans="1:13" x14ac:dyDescent="0.3">
      <c r="A6303" s="1"/>
      <c r="B6303" s="1"/>
      <c r="C6303" s="1"/>
      <c r="D6303" s="1"/>
      <c r="E6303" s="1"/>
      <c r="F6303" s="1"/>
      <c r="G6303" s="2"/>
      <c r="H6303" s="1"/>
      <c r="I6303" s="1"/>
      <c r="J6303" s="1"/>
      <c r="K6303" s="1"/>
      <c r="L6303" s="2"/>
      <c r="M6303" s="6"/>
    </row>
    <row r="6304" spans="1:13" x14ac:dyDescent="0.3">
      <c r="A6304" s="1"/>
      <c r="B6304" s="1"/>
      <c r="C6304" s="1"/>
      <c r="D6304" s="1"/>
      <c r="E6304" s="1"/>
      <c r="F6304" s="1"/>
      <c r="G6304" s="2"/>
      <c r="H6304" s="1"/>
      <c r="I6304" s="1"/>
      <c r="J6304" s="1"/>
      <c r="K6304" s="1"/>
      <c r="L6304" s="2"/>
      <c r="M6304" s="6"/>
    </row>
    <row r="6305" spans="1:13" x14ac:dyDescent="0.3">
      <c r="A6305" s="1"/>
      <c r="B6305" s="1"/>
      <c r="C6305" s="1"/>
      <c r="D6305" s="1"/>
      <c r="E6305" s="1"/>
      <c r="F6305" s="1"/>
      <c r="G6305" s="2"/>
      <c r="H6305" s="1"/>
      <c r="I6305" s="1"/>
      <c r="J6305" s="1"/>
      <c r="K6305" s="1"/>
      <c r="L6305" s="2"/>
      <c r="M6305" s="6"/>
    </row>
    <row r="6306" spans="1:13" x14ac:dyDescent="0.3">
      <c r="A6306" s="1"/>
      <c r="B6306" s="1"/>
      <c r="C6306" s="1"/>
      <c r="D6306" s="1"/>
      <c r="E6306" s="1"/>
      <c r="F6306" s="1"/>
      <c r="G6306" s="2"/>
      <c r="H6306" s="1"/>
      <c r="I6306" s="1"/>
      <c r="J6306" s="1"/>
      <c r="K6306" s="1"/>
      <c r="L6306" s="2"/>
      <c r="M6306" s="6"/>
    </row>
    <row r="6307" spans="1:13" x14ac:dyDescent="0.3">
      <c r="A6307" s="1"/>
      <c r="B6307" s="1"/>
      <c r="C6307" s="1"/>
      <c r="D6307" s="1"/>
      <c r="E6307" s="1"/>
      <c r="F6307" s="1"/>
      <c r="G6307" s="2"/>
      <c r="H6307" s="1"/>
      <c r="I6307" s="1"/>
      <c r="J6307" s="1"/>
      <c r="K6307" s="1"/>
      <c r="L6307" s="2"/>
      <c r="M6307" s="6"/>
    </row>
    <row r="6308" spans="1:13" x14ac:dyDescent="0.3">
      <c r="A6308" s="1"/>
      <c r="B6308" s="1"/>
      <c r="C6308" s="1"/>
      <c r="D6308" s="1"/>
      <c r="E6308" s="1"/>
      <c r="F6308" s="1"/>
      <c r="G6308" s="2"/>
      <c r="H6308" s="1"/>
      <c r="I6308" s="1"/>
      <c r="J6308" s="1"/>
      <c r="K6308" s="1"/>
      <c r="L6308" s="2"/>
      <c r="M6308" s="6"/>
    </row>
    <row r="6309" spans="1:13" x14ac:dyDescent="0.3">
      <c r="A6309" s="1"/>
      <c r="B6309" s="1"/>
      <c r="C6309" s="1"/>
      <c r="D6309" s="1"/>
      <c r="E6309" s="1"/>
      <c r="F6309" s="1"/>
      <c r="G6309" s="2"/>
      <c r="H6309" s="1"/>
      <c r="I6309" s="1"/>
      <c r="J6309" s="1"/>
      <c r="K6309" s="1"/>
      <c r="L6309" s="2"/>
      <c r="M6309" s="6"/>
    </row>
    <row r="6310" spans="1:13" x14ac:dyDescent="0.3">
      <c r="A6310" s="1"/>
      <c r="B6310" s="1"/>
      <c r="C6310" s="1"/>
      <c r="D6310" s="1"/>
      <c r="E6310" s="1"/>
      <c r="F6310" s="1"/>
      <c r="G6310" s="2"/>
      <c r="H6310" s="1"/>
      <c r="I6310" s="1"/>
      <c r="J6310" s="1"/>
      <c r="K6310" s="1"/>
      <c r="L6310" s="2"/>
      <c r="M6310" s="6"/>
    </row>
    <row r="6311" spans="1:13" x14ac:dyDescent="0.3">
      <c r="A6311" s="1"/>
      <c r="B6311" s="1"/>
      <c r="C6311" s="1"/>
      <c r="D6311" s="1"/>
      <c r="E6311" s="1"/>
      <c r="F6311" s="1"/>
      <c r="G6311" s="2"/>
      <c r="H6311" s="1"/>
      <c r="I6311" s="1"/>
      <c r="J6311" s="1"/>
      <c r="K6311" s="1"/>
      <c r="L6311" s="2"/>
      <c r="M6311" s="6"/>
    </row>
    <row r="6312" spans="1:13" x14ac:dyDescent="0.3">
      <c r="A6312" s="1"/>
      <c r="B6312" s="1"/>
      <c r="C6312" s="1"/>
      <c r="D6312" s="1"/>
      <c r="E6312" s="1"/>
      <c r="F6312" s="1"/>
      <c r="G6312" s="2"/>
      <c r="H6312" s="1"/>
      <c r="I6312" s="1"/>
      <c r="J6312" s="1"/>
      <c r="K6312" s="1"/>
      <c r="L6312" s="2"/>
      <c r="M6312" s="6"/>
    </row>
    <row r="6313" spans="1:13" x14ac:dyDescent="0.3">
      <c r="A6313" s="1"/>
      <c r="B6313" s="1"/>
      <c r="C6313" s="1"/>
      <c r="D6313" s="1"/>
      <c r="E6313" s="1"/>
      <c r="F6313" s="1"/>
      <c r="G6313" s="2"/>
      <c r="H6313" s="1"/>
      <c r="I6313" s="1"/>
      <c r="J6313" s="1"/>
      <c r="K6313" s="1"/>
      <c r="L6313" s="2"/>
      <c r="M6313" s="6"/>
    </row>
    <row r="6314" spans="1:13" x14ac:dyDescent="0.3">
      <c r="A6314" s="1"/>
      <c r="B6314" s="1"/>
      <c r="C6314" s="1"/>
      <c r="D6314" s="1"/>
      <c r="E6314" s="1"/>
      <c r="F6314" s="1"/>
      <c r="G6314" s="2"/>
      <c r="H6314" s="1"/>
      <c r="I6314" s="1"/>
      <c r="J6314" s="1"/>
      <c r="K6314" s="1"/>
      <c r="L6314" s="2"/>
      <c r="M6314" s="6"/>
    </row>
    <row r="6315" spans="1:13" x14ac:dyDescent="0.3">
      <c r="A6315" s="1"/>
      <c r="B6315" s="1"/>
      <c r="C6315" s="1"/>
      <c r="D6315" s="1"/>
      <c r="E6315" s="1"/>
      <c r="F6315" s="1"/>
      <c r="G6315" s="2"/>
      <c r="H6315" s="1"/>
      <c r="I6315" s="1"/>
      <c r="J6315" s="1"/>
      <c r="K6315" s="1"/>
      <c r="L6315" s="2"/>
      <c r="M6315" s="6"/>
    </row>
    <row r="6316" spans="1:13" x14ac:dyDescent="0.3">
      <c r="A6316" s="1"/>
      <c r="B6316" s="1"/>
      <c r="C6316" s="1"/>
      <c r="D6316" s="1"/>
      <c r="E6316" s="1"/>
      <c r="F6316" s="1"/>
      <c r="G6316" s="2"/>
      <c r="H6316" s="1"/>
      <c r="I6316" s="1"/>
      <c r="J6316" s="1"/>
      <c r="K6316" s="1"/>
      <c r="L6316" s="2"/>
      <c r="M6316" s="6"/>
    </row>
    <row r="6317" spans="1:13" x14ac:dyDescent="0.3">
      <c r="A6317" s="1"/>
      <c r="B6317" s="1"/>
      <c r="C6317" s="1"/>
      <c r="D6317" s="1"/>
      <c r="E6317" s="1"/>
      <c r="F6317" s="1"/>
      <c r="G6317" s="2"/>
      <c r="H6317" s="1"/>
      <c r="I6317" s="1"/>
      <c r="J6317" s="1"/>
      <c r="K6317" s="1"/>
      <c r="L6317" s="2"/>
      <c r="M6317" s="6"/>
    </row>
    <row r="6318" spans="1:13" x14ac:dyDescent="0.3">
      <c r="A6318" s="1"/>
      <c r="B6318" s="1"/>
      <c r="C6318" s="1"/>
      <c r="D6318" s="1"/>
      <c r="E6318" s="1"/>
      <c r="F6318" s="1"/>
      <c r="G6318" s="2"/>
      <c r="H6318" s="1"/>
      <c r="I6318" s="1"/>
      <c r="J6318" s="1"/>
      <c r="K6318" s="1"/>
      <c r="L6318" s="2"/>
      <c r="M6318" s="6"/>
    </row>
    <row r="6319" spans="1:13" x14ac:dyDescent="0.3">
      <c r="A6319" s="1"/>
      <c r="B6319" s="1"/>
      <c r="C6319" s="1"/>
      <c r="D6319" s="1"/>
      <c r="E6319" s="1"/>
      <c r="F6319" s="1"/>
      <c r="G6319" s="2"/>
      <c r="H6319" s="1"/>
      <c r="I6319" s="1"/>
      <c r="J6319" s="1"/>
      <c r="K6319" s="1"/>
      <c r="L6319" s="2"/>
      <c r="M6319" s="6"/>
    </row>
    <row r="6320" spans="1:13" x14ac:dyDescent="0.3">
      <c r="A6320" s="1"/>
      <c r="B6320" s="1"/>
      <c r="C6320" s="1"/>
      <c r="D6320" s="1"/>
      <c r="E6320" s="1"/>
      <c r="F6320" s="1"/>
      <c r="G6320" s="2"/>
      <c r="H6320" s="1"/>
      <c r="I6320" s="1"/>
      <c r="J6320" s="1"/>
      <c r="K6320" s="1"/>
      <c r="L6320" s="2"/>
      <c r="M6320" s="6"/>
    </row>
    <row r="6321" spans="1:13" x14ac:dyDescent="0.3">
      <c r="A6321" s="1"/>
      <c r="B6321" s="1"/>
      <c r="C6321" s="1"/>
      <c r="D6321" s="1"/>
      <c r="E6321" s="1"/>
      <c r="F6321" s="1"/>
      <c r="G6321" s="2"/>
      <c r="H6321" s="1"/>
      <c r="I6321" s="1"/>
      <c r="J6321" s="1"/>
      <c r="K6321" s="1"/>
      <c r="L6321" s="2"/>
      <c r="M6321" s="6"/>
    </row>
    <row r="6322" spans="1:13" x14ac:dyDescent="0.3">
      <c r="A6322" s="1"/>
      <c r="B6322" s="1"/>
      <c r="C6322" s="1"/>
      <c r="D6322" s="1"/>
      <c r="E6322" s="1"/>
      <c r="F6322" s="1"/>
      <c r="G6322" s="2"/>
      <c r="H6322" s="1"/>
      <c r="I6322" s="1"/>
      <c r="J6322" s="1"/>
      <c r="K6322" s="1"/>
      <c r="L6322" s="2"/>
      <c r="M6322" s="6"/>
    </row>
    <row r="6323" spans="1:13" x14ac:dyDescent="0.3">
      <c r="A6323" s="1"/>
      <c r="B6323" s="1"/>
      <c r="C6323" s="1"/>
      <c r="D6323" s="1"/>
      <c r="E6323" s="1"/>
      <c r="F6323" s="1"/>
      <c r="G6323" s="2"/>
      <c r="H6323" s="1"/>
      <c r="I6323" s="1"/>
      <c r="J6323" s="1"/>
      <c r="K6323" s="1"/>
      <c r="L6323" s="2"/>
      <c r="M6323" s="6"/>
    </row>
    <row r="6324" spans="1:13" x14ac:dyDescent="0.3">
      <c r="A6324" s="1"/>
      <c r="B6324" s="1"/>
      <c r="C6324" s="1"/>
      <c r="D6324" s="1"/>
      <c r="E6324" s="1"/>
      <c r="F6324" s="1"/>
      <c r="G6324" s="2"/>
      <c r="H6324" s="1"/>
      <c r="I6324" s="1"/>
      <c r="J6324" s="1"/>
      <c r="K6324" s="1"/>
      <c r="L6324" s="2"/>
      <c r="M6324" s="6"/>
    </row>
    <row r="6325" spans="1:13" x14ac:dyDescent="0.3">
      <c r="A6325" s="1"/>
      <c r="B6325" s="1"/>
      <c r="C6325" s="1"/>
      <c r="D6325" s="1"/>
      <c r="E6325" s="1"/>
      <c r="F6325" s="1"/>
      <c r="G6325" s="2"/>
      <c r="H6325" s="1"/>
      <c r="I6325" s="1"/>
      <c r="J6325" s="1"/>
      <c r="K6325" s="1"/>
      <c r="L6325" s="2"/>
      <c r="M6325" s="6"/>
    </row>
    <row r="6326" spans="1:13" x14ac:dyDescent="0.3">
      <c r="A6326" s="1"/>
      <c r="B6326" s="1"/>
      <c r="C6326" s="1"/>
      <c r="D6326" s="1"/>
      <c r="E6326" s="1"/>
      <c r="F6326" s="1"/>
      <c r="G6326" s="2"/>
      <c r="H6326" s="1"/>
      <c r="I6326" s="1"/>
      <c r="J6326" s="1"/>
      <c r="K6326" s="1"/>
      <c r="L6326" s="2"/>
      <c r="M6326" s="6"/>
    </row>
    <row r="6327" spans="1:13" x14ac:dyDescent="0.3">
      <c r="A6327" s="1"/>
      <c r="B6327" s="1"/>
      <c r="C6327" s="1"/>
      <c r="D6327" s="1"/>
      <c r="E6327" s="1"/>
      <c r="F6327" s="1"/>
      <c r="G6327" s="2"/>
      <c r="H6327" s="1"/>
      <c r="I6327" s="1"/>
      <c r="J6327" s="1"/>
      <c r="K6327" s="1"/>
      <c r="L6327" s="2"/>
      <c r="M6327" s="6"/>
    </row>
    <row r="6328" spans="1:13" x14ac:dyDescent="0.3">
      <c r="A6328" s="1"/>
      <c r="B6328" s="1"/>
      <c r="C6328" s="1"/>
      <c r="D6328" s="1"/>
      <c r="E6328" s="1"/>
      <c r="F6328" s="1"/>
      <c r="G6328" s="2"/>
      <c r="H6328" s="1"/>
      <c r="I6328" s="1"/>
      <c r="J6328" s="1"/>
      <c r="K6328" s="1"/>
      <c r="L6328" s="2"/>
      <c r="M6328" s="6"/>
    </row>
    <row r="6329" spans="1:13" x14ac:dyDescent="0.3">
      <c r="A6329" s="1"/>
      <c r="B6329" s="1"/>
      <c r="C6329" s="1"/>
      <c r="D6329" s="1"/>
      <c r="E6329" s="1"/>
      <c r="F6329" s="1"/>
      <c r="G6329" s="2"/>
      <c r="H6329" s="1"/>
      <c r="I6329" s="1"/>
      <c r="J6329" s="1"/>
      <c r="K6329" s="1"/>
      <c r="L6329" s="2"/>
      <c r="M6329" s="6"/>
    </row>
    <row r="6330" spans="1:13" x14ac:dyDescent="0.3">
      <c r="A6330" s="1"/>
      <c r="B6330" s="1"/>
      <c r="C6330" s="1"/>
      <c r="D6330" s="1"/>
      <c r="E6330" s="1"/>
      <c r="F6330" s="1"/>
      <c r="G6330" s="2"/>
      <c r="H6330" s="1"/>
      <c r="I6330" s="1"/>
      <c r="J6330" s="1"/>
      <c r="K6330" s="1"/>
      <c r="L6330" s="2"/>
      <c r="M6330" s="6"/>
    </row>
    <row r="6331" spans="1:13" x14ac:dyDescent="0.3">
      <c r="A6331" s="1"/>
      <c r="B6331" s="1"/>
      <c r="C6331" s="1"/>
      <c r="D6331" s="1"/>
      <c r="E6331" s="1"/>
      <c r="F6331" s="1"/>
      <c r="G6331" s="2"/>
      <c r="H6331" s="1"/>
      <c r="I6331" s="1"/>
      <c r="J6331" s="1"/>
      <c r="K6331" s="1"/>
      <c r="L6331" s="2"/>
      <c r="M6331" s="6"/>
    </row>
    <row r="6332" spans="1:13" x14ac:dyDescent="0.3">
      <c r="A6332" s="1"/>
      <c r="B6332" s="1"/>
      <c r="C6332" s="1"/>
      <c r="D6332" s="1"/>
      <c r="E6332" s="1"/>
      <c r="F6332" s="1"/>
      <c r="G6332" s="2"/>
      <c r="H6332" s="1"/>
      <c r="I6332" s="1"/>
      <c r="J6332" s="1"/>
      <c r="K6332" s="1"/>
      <c r="L6332" s="2"/>
      <c r="M6332" s="6"/>
    </row>
    <row r="6333" spans="1:13" x14ac:dyDescent="0.3">
      <c r="A6333" s="1"/>
      <c r="B6333" s="1"/>
      <c r="C6333" s="1"/>
      <c r="D6333" s="1"/>
      <c r="E6333" s="1"/>
      <c r="F6333" s="1"/>
      <c r="G6333" s="2"/>
      <c r="H6333" s="1"/>
      <c r="I6333" s="1"/>
      <c r="J6333" s="1"/>
      <c r="K6333" s="1"/>
      <c r="L6333" s="2"/>
      <c r="M6333" s="6"/>
    </row>
    <row r="6334" spans="1:13" x14ac:dyDescent="0.3">
      <c r="A6334" s="1"/>
      <c r="B6334" s="1"/>
      <c r="C6334" s="1"/>
      <c r="D6334" s="1"/>
      <c r="E6334" s="1"/>
      <c r="F6334" s="1"/>
      <c r="G6334" s="2"/>
      <c r="H6334" s="1"/>
      <c r="I6334" s="1"/>
      <c r="J6334" s="1"/>
      <c r="K6334" s="1"/>
      <c r="L6334" s="2"/>
      <c r="M6334" s="6"/>
    </row>
    <row r="6335" spans="1:13" x14ac:dyDescent="0.3">
      <c r="A6335" s="1"/>
      <c r="B6335" s="1"/>
      <c r="C6335" s="1"/>
      <c r="D6335" s="1"/>
      <c r="E6335" s="1"/>
      <c r="F6335" s="1"/>
      <c r="G6335" s="2"/>
      <c r="H6335" s="1"/>
      <c r="I6335" s="1"/>
      <c r="J6335" s="1"/>
      <c r="K6335" s="1"/>
      <c r="L6335" s="2"/>
      <c r="M6335" s="6"/>
    </row>
    <row r="6336" spans="1:13" x14ac:dyDescent="0.3">
      <c r="A6336" s="1"/>
      <c r="B6336" s="1"/>
      <c r="C6336" s="1"/>
      <c r="D6336" s="1"/>
      <c r="E6336" s="1"/>
      <c r="F6336" s="1"/>
      <c r="G6336" s="2"/>
      <c r="H6336" s="1"/>
      <c r="I6336" s="1"/>
      <c r="J6336" s="1"/>
      <c r="K6336" s="1"/>
      <c r="L6336" s="2"/>
      <c r="M6336" s="6"/>
    </row>
    <row r="6337" spans="1:13" x14ac:dyDescent="0.3">
      <c r="A6337" s="1"/>
      <c r="B6337" s="1"/>
      <c r="C6337" s="1"/>
      <c r="D6337" s="1"/>
      <c r="E6337" s="1"/>
      <c r="F6337" s="1"/>
      <c r="G6337" s="2"/>
      <c r="H6337" s="1"/>
      <c r="I6337" s="1"/>
      <c r="J6337" s="1"/>
      <c r="K6337" s="1"/>
      <c r="L6337" s="2"/>
      <c r="M6337" s="6"/>
    </row>
    <row r="6338" spans="1:13" x14ac:dyDescent="0.3">
      <c r="A6338" s="1"/>
      <c r="B6338" s="1"/>
      <c r="C6338" s="1"/>
      <c r="D6338" s="1"/>
      <c r="E6338" s="1"/>
      <c r="F6338" s="1"/>
      <c r="G6338" s="2"/>
      <c r="H6338" s="1"/>
      <c r="I6338" s="1"/>
      <c r="J6338" s="1"/>
      <c r="K6338" s="1"/>
      <c r="L6338" s="2"/>
      <c r="M6338" s="6"/>
    </row>
    <row r="6339" spans="1:13" x14ac:dyDescent="0.3">
      <c r="A6339" s="1"/>
      <c r="B6339" s="1"/>
      <c r="C6339" s="1"/>
      <c r="D6339" s="1"/>
      <c r="E6339" s="1"/>
      <c r="F6339" s="1"/>
      <c r="G6339" s="2"/>
      <c r="H6339" s="1"/>
      <c r="I6339" s="1"/>
      <c r="J6339" s="1"/>
      <c r="K6339" s="1"/>
      <c r="L6339" s="2"/>
      <c r="M6339" s="6"/>
    </row>
    <row r="6340" spans="1:13" x14ac:dyDescent="0.3">
      <c r="A6340" s="1"/>
      <c r="B6340" s="1"/>
      <c r="C6340" s="1"/>
      <c r="D6340" s="1"/>
      <c r="E6340" s="1"/>
      <c r="F6340" s="1"/>
      <c r="G6340" s="2"/>
      <c r="H6340" s="1"/>
      <c r="I6340" s="1"/>
      <c r="J6340" s="1"/>
      <c r="K6340" s="1"/>
      <c r="L6340" s="2"/>
      <c r="M6340" s="6"/>
    </row>
    <row r="6341" spans="1:13" x14ac:dyDescent="0.3">
      <c r="A6341" s="1"/>
      <c r="B6341" s="1"/>
      <c r="C6341" s="1"/>
      <c r="D6341" s="1"/>
      <c r="E6341" s="1"/>
      <c r="F6341" s="1"/>
      <c r="G6341" s="2"/>
      <c r="H6341" s="1"/>
      <c r="I6341" s="1"/>
      <c r="J6341" s="1"/>
      <c r="K6341" s="1"/>
      <c r="L6341" s="2"/>
      <c r="M6341" s="6"/>
    </row>
    <row r="6342" spans="1:13" x14ac:dyDescent="0.3">
      <c r="A6342" s="1"/>
      <c r="B6342" s="1"/>
      <c r="C6342" s="1"/>
      <c r="D6342" s="1"/>
      <c r="E6342" s="1"/>
      <c r="F6342" s="1"/>
      <c r="G6342" s="2"/>
      <c r="H6342" s="1"/>
      <c r="I6342" s="1"/>
      <c r="J6342" s="1"/>
      <c r="K6342" s="1"/>
      <c r="L6342" s="2"/>
      <c r="M6342" s="6"/>
    </row>
    <row r="6343" spans="1:13" x14ac:dyDescent="0.3">
      <c r="A6343" s="1"/>
      <c r="B6343" s="1"/>
      <c r="C6343" s="1"/>
      <c r="D6343" s="1"/>
      <c r="E6343" s="1"/>
      <c r="F6343" s="1"/>
      <c r="G6343" s="2"/>
      <c r="H6343" s="1"/>
      <c r="I6343" s="1"/>
      <c r="J6343" s="1"/>
      <c r="K6343" s="1"/>
      <c r="L6343" s="2"/>
      <c r="M6343" s="6"/>
    </row>
    <row r="6344" spans="1:13" x14ac:dyDescent="0.3">
      <c r="A6344" s="1"/>
      <c r="B6344" s="1"/>
      <c r="C6344" s="1"/>
      <c r="D6344" s="1"/>
      <c r="E6344" s="1"/>
      <c r="F6344" s="1"/>
      <c r="G6344" s="2"/>
      <c r="H6344" s="1"/>
      <c r="I6344" s="1"/>
      <c r="J6344" s="1"/>
      <c r="K6344" s="1"/>
      <c r="L6344" s="2"/>
      <c r="M6344" s="6"/>
    </row>
    <row r="6345" spans="1:13" x14ac:dyDescent="0.3">
      <c r="A6345" s="1"/>
      <c r="B6345" s="1"/>
      <c r="C6345" s="1"/>
      <c r="D6345" s="1"/>
      <c r="E6345" s="1"/>
      <c r="F6345" s="1"/>
      <c r="G6345" s="2"/>
      <c r="H6345" s="1"/>
      <c r="I6345" s="1"/>
      <c r="J6345" s="1"/>
      <c r="K6345" s="1"/>
      <c r="L6345" s="2"/>
      <c r="M6345" s="6"/>
    </row>
    <row r="6346" spans="1:13" x14ac:dyDescent="0.3">
      <c r="A6346" s="1"/>
      <c r="B6346" s="1"/>
      <c r="C6346" s="1"/>
      <c r="D6346" s="1"/>
      <c r="E6346" s="1"/>
      <c r="F6346" s="1"/>
      <c r="G6346" s="2"/>
      <c r="H6346" s="1"/>
      <c r="I6346" s="1"/>
      <c r="J6346" s="1"/>
      <c r="K6346" s="1"/>
      <c r="L6346" s="2"/>
      <c r="M6346" s="6"/>
    </row>
    <row r="6347" spans="1:13" x14ac:dyDescent="0.3">
      <c r="A6347" s="1"/>
      <c r="B6347" s="1"/>
      <c r="C6347" s="1"/>
      <c r="D6347" s="1"/>
      <c r="E6347" s="1"/>
      <c r="F6347" s="1"/>
      <c r="G6347" s="2"/>
      <c r="H6347" s="1"/>
      <c r="I6347" s="1"/>
      <c r="J6347" s="1"/>
      <c r="K6347" s="1"/>
      <c r="L6347" s="2"/>
      <c r="M6347" s="6"/>
    </row>
    <row r="6348" spans="1:13" x14ac:dyDescent="0.3">
      <c r="A6348" s="1"/>
      <c r="B6348" s="1"/>
      <c r="C6348" s="1"/>
      <c r="D6348" s="1"/>
      <c r="E6348" s="1"/>
      <c r="F6348" s="1"/>
      <c r="G6348" s="2"/>
      <c r="H6348" s="1"/>
      <c r="I6348" s="1"/>
      <c r="J6348" s="1"/>
      <c r="K6348" s="1"/>
      <c r="L6348" s="2"/>
      <c r="M6348" s="6"/>
    </row>
    <row r="6349" spans="1:13" x14ac:dyDescent="0.3">
      <c r="A6349" s="1"/>
      <c r="B6349" s="1"/>
      <c r="C6349" s="1"/>
      <c r="D6349" s="1"/>
      <c r="E6349" s="1"/>
      <c r="F6349" s="1"/>
      <c r="G6349" s="2"/>
      <c r="H6349" s="1"/>
      <c r="I6349" s="1"/>
      <c r="J6349" s="1"/>
      <c r="K6349" s="1"/>
      <c r="L6349" s="2"/>
      <c r="M6349" s="6"/>
    </row>
    <row r="6350" spans="1:13" x14ac:dyDescent="0.3">
      <c r="A6350" s="1"/>
      <c r="B6350" s="1"/>
      <c r="C6350" s="1"/>
      <c r="D6350" s="1"/>
      <c r="E6350" s="1"/>
      <c r="F6350" s="1"/>
      <c r="G6350" s="2"/>
      <c r="H6350" s="1"/>
      <c r="I6350" s="1"/>
      <c r="J6350" s="1"/>
      <c r="K6350" s="1"/>
      <c r="L6350" s="2"/>
      <c r="M6350" s="6"/>
    </row>
    <row r="6351" spans="1:13" x14ac:dyDescent="0.3">
      <c r="A6351" s="1"/>
      <c r="B6351" s="1"/>
      <c r="C6351" s="1"/>
      <c r="D6351" s="1"/>
      <c r="E6351" s="1"/>
      <c r="F6351" s="1"/>
      <c r="G6351" s="2"/>
      <c r="H6351" s="1"/>
      <c r="I6351" s="1"/>
      <c r="J6351" s="1"/>
      <c r="K6351" s="1"/>
      <c r="L6351" s="2"/>
      <c r="M6351" s="6"/>
    </row>
    <row r="6352" spans="1:13" x14ac:dyDescent="0.3">
      <c r="A6352" s="1"/>
      <c r="B6352" s="1"/>
      <c r="C6352" s="1"/>
      <c r="D6352" s="1"/>
      <c r="E6352" s="1"/>
      <c r="F6352" s="1"/>
      <c r="G6352" s="2"/>
      <c r="H6352" s="1"/>
      <c r="I6352" s="1"/>
      <c r="J6352" s="1"/>
      <c r="K6352" s="1"/>
      <c r="L6352" s="2"/>
      <c r="M6352" s="6"/>
    </row>
    <row r="6353" spans="1:13" x14ac:dyDescent="0.3">
      <c r="A6353" s="1"/>
      <c r="B6353" s="1"/>
      <c r="C6353" s="1"/>
      <c r="D6353" s="1"/>
      <c r="E6353" s="1"/>
      <c r="F6353" s="1"/>
      <c r="G6353" s="2"/>
      <c r="H6353" s="1"/>
      <c r="I6353" s="1"/>
      <c r="J6353" s="1"/>
      <c r="K6353" s="1"/>
      <c r="L6353" s="2"/>
      <c r="M6353" s="6"/>
    </row>
    <row r="6354" spans="1:13" x14ac:dyDescent="0.3">
      <c r="A6354" s="1"/>
      <c r="B6354" s="1"/>
      <c r="C6354" s="1"/>
      <c r="D6354" s="1"/>
      <c r="E6354" s="1"/>
      <c r="F6354" s="1"/>
      <c r="G6354" s="2"/>
      <c r="H6354" s="1"/>
      <c r="I6354" s="1"/>
      <c r="J6354" s="1"/>
      <c r="K6354" s="1"/>
      <c r="L6354" s="2"/>
      <c r="M6354" s="6"/>
    </row>
    <row r="6355" spans="1:13" x14ac:dyDescent="0.3">
      <c r="A6355" s="1"/>
      <c r="B6355" s="1"/>
      <c r="C6355" s="1"/>
      <c r="D6355" s="1"/>
      <c r="E6355" s="1"/>
      <c r="F6355" s="1"/>
      <c r="G6355" s="2"/>
      <c r="H6355" s="1"/>
      <c r="I6355" s="1"/>
      <c r="J6355" s="1"/>
      <c r="K6355" s="1"/>
      <c r="L6355" s="2"/>
      <c r="M6355" s="6"/>
    </row>
    <row r="6356" spans="1:13" x14ac:dyDescent="0.3">
      <c r="A6356" s="1"/>
      <c r="B6356" s="1"/>
      <c r="C6356" s="1"/>
      <c r="D6356" s="1"/>
      <c r="E6356" s="1"/>
      <c r="F6356" s="1"/>
      <c r="G6356" s="2"/>
      <c r="H6356" s="1"/>
      <c r="I6356" s="1"/>
      <c r="J6356" s="1"/>
      <c r="K6356" s="1"/>
      <c r="L6356" s="2"/>
      <c r="M6356" s="6"/>
    </row>
    <row r="6357" spans="1:13" x14ac:dyDescent="0.3">
      <c r="A6357" s="1"/>
      <c r="B6357" s="1"/>
      <c r="C6357" s="1"/>
      <c r="D6357" s="1"/>
      <c r="E6357" s="1"/>
      <c r="F6357" s="1"/>
      <c r="G6357" s="2"/>
      <c r="H6357" s="1"/>
      <c r="I6357" s="1"/>
      <c r="J6357" s="1"/>
      <c r="K6357" s="1"/>
      <c r="L6357" s="2"/>
      <c r="M6357" s="6"/>
    </row>
    <row r="6358" spans="1:13" x14ac:dyDescent="0.3">
      <c r="A6358" s="1"/>
      <c r="B6358" s="1"/>
      <c r="C6358" s="1"/>
      <c r="D6358" s="1"/>
      <c r="E6358" s="1"/>
      <c r="F6358" s="1"/>
      <c r="G6358" s="2"/>
      <c r="H6358" s="1"/>
      <c r="I6358" s="1"/>
      <c r="J6358" s="1"/>
      <c r="K6358" s="1"/>
      <c r="L6358" s="2"/>
      <c r="M6358" s="6"/>
    </row>
    <row r="6359" spans="1:13" x14ac:dyDescent="0.3">
      <c r="A6359" s="1"/>
      <c r="B6359" s="1"/>
      <c r="C6359" s="1"/>
      <c r="D6359" s="1"/>
      <c r="E6359" s="1"/>
      <c r="F6359" s="1"/>
      <c r="G6359" s="2"/>
      <c r="H6359" s="1"/>
      <c r="I6359" s="1"/>
      <c r="J6359" s="1"/>
      <c r="K6359" s="1"/>
      <c r="L6359" s="2"/>
      <c r="M6359" s="6"/>
    </row>
    <row r="6360" spans="1:13" x14ac:dyDescent="0.3">
      <c r="A6360" s="1"/>
      <c r="B6360" s="1"/>
      <c r="C6360" s="1"/>
      <c r="D6360" s="1"/>
      <c r="E6360" s="1"/>
      <c r="F6360" s="1"/>
      <c r="G6360" s="2"/>
      <c r="H6360" s="1"/>
      <c r="I6360" s="1"/>
      <c r="J6360" s="1"/>
      <c r="K6360" s="1"/>
      <c r="L6360" s="2"/>
      <c r="M6360" s="6"/>
    </row>
    <row r="6361" spans="1:13" x14ac:dyDescent="0.3">
      <c r="A6361" s="1"/>
      <c r="B6361" s="1"/>
      <c r="C6361" s="1"/>
      <c r="D6361" s="1"/>
      <c r="E6361" s="1"/>
      <c r="F6361" s="1"/>
      <c r="G6361" s="2"/>
      <c r="H6361" s="1"/>
      <c r="I6361" s="1"/>
      <c r="J6361" s="1"/>
      <c r="K6361" s="1"/>
      <c r="L6361" s="2"/>
      <c r="M6361" s="6"/>
    </row>
    <row r="6362" spans="1:13" x14ac:dyDescent="0.3">
      <c r="A6362" s="1"/>
      <c r="B6362" s="1"/>
      <c r="C6362" s="1"/>
      <c r="D6362" s="1"/>
      <c r="E6362" s="1"/>
      <c r="F6362" s="1"/>
      <c r="G6362" s="2"/>
      <c r="H6362" s="1"/>
      <c r="I6362" s="1"/>
      <c r="J6362" s="1"/>
      <c r="K6362" s="1"/>
      <c r="L6362" s="2"/>
      <c r="M6362" s="6"/>
    </row>
    <row r="6363" spans="1:13" x14ac:dyDescent="0.3">
      <c r="A6363" s="1"/>
      <c r="B6363" s="1"/>
      <c r="C6363" s="1"/>
      <c r="D6363" s="1"/>
      <c r="E6363" s="1"/>
      <c r="F6363" s="1"/>
      <c r="G6363" s="2"/>
      <c r="H6363" s="1"/>
      <c r="I6363" s="1"/>
      <c r="J6363" s="1"/>
      <c r="K6363" s="1"/>
      <c r="L6363" s="2"/>
      <c r="M6363" s="6"/>
    </row>
    <row r="6364" spans="1:13" x14ac:dyDescent="0.3">
      <c r="A6364" s="1"/>
      <c r="B6364" s="1"/>
      <c r="C6364" s="1"/>
      <c r="D6364" s="1"/>
      <c r="E6364" s="1"/>
      <c r="F6364" s="1"/>
      <c r="G6364" s="2"/>
      <c r="H6364" s="1"/>
      <c r="I6364" s="1"/>
      <c r="J6364" s="1"/>
      <c r="K6364" s="1"/>
      <c r="L6364" s="2"/>
      <c r="M6364" s="6"/>
    </row>
    <row r="6365" spans="1:13" x14ac:dyDescent="0.3">
      <c r="A6365" s="1"/>
      <c r="B6365" s="1"/>
      <c r="C6365" s="1"/>
      <c r="D6365" s="1"/>
      <c r="E6365" s="1"/>
      <c r="F6365" s="1"/>
      <c r="G6365" s="2"/>
      <c r="H6365" s="1"/>
      <c r="I6365" s="1"/>
      <c r="J6365" s="1"/>
      <c r="K6365" s="1"/>
      <c r="L6365" s="2"/>
      <c r="M6365" s="6"/>
    </row>
    <row r="6366" spans="1:13" x14ac:dyDescent="0.3">
      <c r="A6366" s="1"/>
      <c r="B6366" s="1"/>
      <c r="C6366" s="1"/>
      <c r="D6366" s="1"/>
      <c r="E6366" s="1"/>
      <c r="F6366" s="1"/>
      <c r="G6366" s="2"/>
      <c r="H6366" s="1"/>
      <c r="I6366" s="1"/>
      <c r="J6366" s="1"/>
      <c r="K6366" s="1"/>
      <c r="L6366" s="2"/>
      <c r="M6366" s="6"/>
    </row>
    <row r="6367" spans="1:13" x14ac:dyDescent="0.3">
      <c r="A6367" s="1"/>
      <c r="B6367" s="1"/>
      <c r="C6367" s="1"/>
      <c r="D6367" s="1"/>
      <c r="E6367" s="1"/>
      <c r="F6367" s="1"/>
      <c r="G6367" s="2"/>
      <c r="H6367" s="1"/>
      <c r="I6367" s="1"/>
      <c r="J6367" s="1"/>
      <c r="K6367" s="1"/>
      <c r="L6367" s="2"/>
      <c r="M6367" s="6"/>
    </row>
    <row r="6368" spans="1:13" x14ac:dyDescent="0.3">
      <c r="A6368" s="1"/>
      <c r="B6368" s="1"/>
      <c r="C6368" s="1"/>
      <c r="D6368" s="1"/>
      <c r="E6368" s="1"/>
      <c r="F6368" s="1"/>
      <c r="G6368" s="2"/>
      <c r="H6368" s="1"/>
      <c r="I6368" s="1"/>
      <c r="J6368" s="1"/>
      <c r="K6368" s="1"/>
      <c r="L6368" s="2"/>
      <c r="M6368" s="6"/>
    </row>
    <row r="6369" spans="1:13" x14ac:dyDescent="0.3">
      <c r="A6369" s="1"/>
      <c r="B6369" s="1"/>
      <c r="C6369" s="1"/>
      <c r="D6369" s="1"/>
      <c r="E6369" s="1"/>
      <c r="F6369" s="1"/>
      <c r="G6369" s="2"/>
      <c r="H6369" s="1"/>
      <c r="I6369" s="1"/>
      <c r="J6369" s="1"/>
      <c r="K6369" s="1"/>
      <c r="L6369" s="2"/>
      <c r="M6369" s="6"/>
    </row>
    <row r="6370" spans="1:13" x14ac:dyDescent="0.3">
      <c r="A6370" s="1"/>
      <c r="B6370" s="1"/>
      <c r="C6370" s="1"/>
      <c r="D6370" s="1"/>
      <c r="E6370" s="1"/>
      <c r="F6370" s="1"/>
      <c r="G6370" s="2"/>
      <c r="H6370" s="1"/>
      <c r="I6370" s="1"/>
      <c r="J6370" s="1"/>
      <c r="K6370" s="1"/>
      <c r="L6370" s="2"/>
      <c r="M6370" s="6"/>
    </row>
    <row r="6371" spans="1:13" x14ac:dyDescent="0.3">
      <c r="A6371" s="1"/>
      <c r="B6371" s="1"/>
      <c r="C6371" s="1"/>
      <c r="D6371" s="1"/>
      <c r="E6371" s="1"/>
      <c r="F6371" s="1"/>
      <c r="G6371" s="2"/>
      <c r="H6371" s="1"/>
      <c r="I6371" s="1"/>
      <c r="J6371" s="1"/>
      <c r="K6371" s="1"/>
      <c r="L6371" s="2"/>
      <c r="M6371" s="6"/>
    </row>
    <row r="6372" spans="1:13" x14ac:dyDescent="0.3">
      <c r="A6372" s="1"/>
      <c r="B6372" s="1"/>
      <c r="C6372" s="1"/>
      <c r="D6372" s="1"/>
      <c r="E6372" s="1"/>
      <c r="F6372" s="1"/>
      <c r="G6372" s="2"/>
      <c r="H6372" s="1"/>
      <c r="I6372" s="1"/>
      <c r="J6372" s="1"/>
      <c r="K6372" s="1"/>
      <c r="L6372" s="2"/>
      <c r="M6372" s="6"/>
    </row>
    <row r="6373" spans="1:13" x14ac:dyDescent="0.3">
      <c r="A6373" s="1"/>
      <c r="B6373" s="1"/>
      <c r="C6373" s="1"/>
      <c r="D6373" s="1"/>
      <c r="E6373" s="1"/>
      <c r="F6373" s="1"/>
      <c r="G6373" s="2"/>
      <c r="H6373" s="1"/>
      <c r="I6373" s="1"/>
      <c r="J6373" s="1"/>
      <c r="K6373" s="1"/>
      <c r="L6373" s="2"/>
      <c r="M6373" s="6"/>
    </row>
    <row r="6374" spans="1:13" x14ac:dyDescent="0.3">
      <c r="A6374" s="1"/>
      <c r="B6374" s="1"/>
      <c r="C6374" s="1"/>
      <c r="D6374" s="1"/>
      <c r="E6374" s="1"/>
      <c r="F6374" s="1"/>
      <c r="G6374" s="2"/>
      <c r="H6374" s="1"/>
      <c r="I6374" s="1"/>
      <c r="J6374" s="1"/>
      <c r="K6374" s="1"/>
      <c r="L6374" s="2"/>
      <c r="M6374" s="6"/>
    </row>
    <row r="6375" spans="1:13" x14ac:dyDescent="0.3">
      <c r="A6375" s="1"/>
      <c r="B6375" s="1"/>
      <c r="C6375" s="1"/>
      <c r="D6375" s="1"/>
      <c r="E6375" s="1"/>
      <c r="F6375" s="1"/>
      <c r="G6375" s="2"/>
      <c r="H6375" s="1"/>
      <c r="I6375" s="1"/>
      <c r="J6375" s="1"/>
      <c r="K6375" s="1"/>
      <c r="L6375" s="2"/>
      <c r="M6375" s="6"/>
    </row>
    <row r="6376" spans="1:13" x14ac:dyDescent="0.3">
      <c r="A6376" s="1"/>
      <c r="B6376" s="1"/>
      <c r="C6376" s="1"/>
      <c r="D6376" s="1"/>
      <c r="E6376" s="1"/>
      <c r="F6376" s="1"/>
      <c r="G6376" s="2"/>
      <c r="H6376" s="1"/>
      <c r="I6376" s="1"/>
      <c r="J6376" s="1"/>
      <c r="K6376" s="1"/>
      <c r="L6376" s="2"/>
      <c r="M6376" s="6"/>
    </row>
    <row r="6377" spans="1:13" x14ac:dyDescent="0.3">
      <c r="A6377" s="1"/>
      <c r="B6377" s="1"/>
      <c r="C6377" s="1"/>
      <c r="D6377" s="1"/>
      <c r="E6377" s="1"/>
      <c r="F6377" s="1"/>
      <c r="G6377" s="2"/>
      <c r="H6377" s="1"/>
      <c r="I6377" s="1"/>
      <c r="J6377" s="1"/>
      <c r="K6377" s="1"/>
      <c r="L6377" s="2"/>
      <c r="M6377" s="6"/>
    </row>
    <row r="6378" spans="1:13" x14ac:dyDescent="0.3">
      <c r="A6378" s="1"/>
      <c r="B6378" s="1"/>
      <c r="C6378" s="1"/>
      <c r="D6378" s="1"/>
      <c r="E6378" s="1"/>
      <c r="F6378" s="1"/>
      <c r="G6378" s="2"/>
      <c r="H6378" s="1"/>
      <c r="I6378" s="1"/>
      <c r="J6378" s="1"/>
      <c r="K6378" s="1"/>
      <c r="L6378" s="2"/>
      <c r="M6378" s="6"/>
    </row>
    <row r="6379" spans="1:13" x14ac:dyDescent="0.3">
      <c r="A6379" s="1"/>
      <c r="B6379" s="1"/>
      <c r="C6379" s="1"/>
      <c r="D6379" s="1"/>
      <c r="E6379" s="1"/>
      <c r="F6379" s="1"/>
      <c r="G6379" s="2"/>
      <c r="H6379" s="1"/>
      <c r="I6379" s="1"/>
      <c r="J6379" s="1"/>
      <c r="K6379" s="1"/>
      <c r="L6379" s="2"/>
      <c r="M6379" s="6"/>
    </row>
    <row r="6380" spans="1:13" x14ac:dyDescent="0.3">
      <c r="A6380" s="1"/>
      <c r="B6380" s="1"/>
      <c r="C6380" s="1"/>
      <c r="D6380" s="1"/>
      <c r="E6380" s="1"/>
      <c r="F6380" s="1"/>
      <c r="G6380" s="2"/>
      <c r="H6380" s="1"/>
      <c r="I6380" s="1"/>
      <c r="J6380" s="1"/>
      <c r="K6380" s="1"/>
      <c r="L6380" s="2"/>
      <c r="M6380" s="6"/>
    </row>
    <row r="6381" spans="1:13" x14ac:dyDescent="0.3">
      <c r="A6381" s="1"/>
      <c r="B6381" s="1"/>
      <c r="C6381" s="1"/>
      <c r="D6381" s="1"/>
      <c r="E6381" s="1"/>
      <c r="F6381" s="1"/>
      <c r="G6381" s="2"/>
      <c r="H6381" s="1"/>
      <c r="I6381" s="1"/>
      <c r="J6381" s="1"/>
      <c r="K6381" s="1"/>
      <c r="L6381" s="2"/>
      <c r="M6381" s="6"/>
    </row>
    <row r="6382" spans="1:13" x14ac:dyDescent="0.3">
      <c r="A6382" s="1"/>
      <c r="B6382" s="1"/>
      <c r="C6382" s="1"/>
      <c r="D6382" s="1"/>
      <c r="E6382" s="1"/>
      <c r="F6382" s="1"/>
      <c r="G6382" s="2"/>
      <c r="H6382" s="1"/>
      <c r="I6382" s="1"/>
      <c r="J6382" s="1"/>
      <c r="K6382" s="1"/>
      <c r="L6382" s="2"/>
      <c r="M6382" s="6"/>
    </row>
    <row r="6383" spans="1:13" x14ac:dyDescent="0.3">
      <c r="A6383" s="1"/>
      <c r="B6383" s="1"/>
      <c r="C6383" s="1"/>
      <c r="D6383" s="1"/>
      <c r="E6383" s="1"/>
      <c r="F6383" s="1"/>
      <c r="G6383" s="2"/>
      <c r="H6383" s="1"/>
      <c r="I6383" s="1"/>
      <c r="J6383" s="1"/>
      <c r="K6383" s="1"/>
      <c r="L6383" s="2"/>
      <c r="M6383" s="6"/>
    </row>
    <row r="6384" spans="1:13" x14ac:dyDescent="0.3">
      <c r="A6384" s="1"/>
      <c r="B6384" s="1"/>
      <c r="C6384" s="1"/>
      <c r="D6384" s="1"/>
      <c r="E6384" s="1"/>
      <c r="F6384" s="1"/>
      <c r="G6384" s="2"/>
      <c r="H6384" s="1"/>
      <c r="I6384" s="1"/>
      <c r="J6384" s="1"/>
      <c r="K6384" s="1"/>
      <c r="L6384" s="2"/>
      <c r="M6384" s="6"/>
    </row>
    <row r="6385" spans="1:13" x14ac:dyDescent="0.3">
      <c r="A6385" s="1"/>
      <c r="B6385" s="1"/>
      <c r="C6385" s="1"/>
      <c r="D6385" s="1"/>
      <c r="E6385" s="1"/>
      <c r="F6385" s="1"/>
      <c r="G6385" s="2"/>
      <c r="H6385" s="1"/>
      <c r="I6385" s="1"/>
      <c r="J6385" s="1"/>
      <c r="K6385" s="1"/>
      <c r="L6385" s="2"/>
      <c r="M6385" s="6"/>
    </row>
    <row r="6386" spans="1:13" x14ac:dyDescent="0.3">
      <c r="A6386" s="1"/>
      <c r="B6386" s="1"/>
      <c r="C6386" s="1"/>
      <c r="D6386" s="1"/>
      <c r="E6386" s="1"/>
      <c r="F6386" s="1"/>
      <c r="G6386" s="2"/>
      <c r="H6386" s="1"/>
      <c r="I6386" s="1"/>
      <c r="J6386" s="1"/>
      <c r="K6386" s="1"/>
      <c r="L6386" s="2"/>
      <c r="M6386" s="6"/>
    </row>
    <row r="6387" spans="1:13" x14ac:dyDescent="0.3">
      <c r="A6387" s="1"/>
      <c r="B6387" s="1"/>
      <c r="C6387" s="1"/>
      <c r="D6387" s="1"/>
      <c r="E6387" s="1"/>
      <c r="F6387" s="1"/>
      <c r="G6387" s="2"/>
      <c r="H6387" s="1"/>
      <c r="I6387" s="1"/>
      <c r="J6387" s="1"/>
      <c r="K6387" s="1"/>
      <c r="L6387" s="2"/>
      <c r="M6387" s="6"/>
    </row>
    <row r="6388" spans="1:13" x14ac:dyDescent="0.3">
      <c r="A6388" s="1"/>
      <c r="B6388" s="1"/>
      <c r="C6388" s="1"/>
      <c r="D6388" s="1"/>
      <c r="E6388" s="1"/>
      <c r="F6388" s="1"/>
      <c r="G6388" s="2"/>
      <c r="H6388" s="1"/>
      <c r="I6388" s="1"/>
      <c r="J6388" s="1"/>
      <c r="K6388" s="1"/>
      <c r="L6388" s="2"/>
      <c r="M6388" s="6"/>
    </row>
    <row r="6389" spans="1:13" x14ac:dyDescent="0.3">
      <c r="A6389" s="1"/>
      <c r="B6389" s="1"/>
      <c r="C6389" s="1"/>
      <c r="D6389" s="1"/>
      <c r="E6389" s="1"/>
      <c r="F6389" s="1"/>
      <c r="G6389" s="2"/>
      <c r="H6389" s="1"/>
      <c r="I6389" s="1"/>
      <c r="J6389" s="1"/>
      <c r="K6389" s="1"/>
      <c r="L6389" s="2"/>
      <c r="M6389" s="6"/>
    </row>
    <row r="6390" spans="1:13" x14ac:dyDescent="0.3">
      <c r="A6390" s="1"/>
      <c r="B6390" s="1"/>
      <c r="C6390" s="1"/>
      <c r="D6390" s="1"/>
      <c r="E6390" s="1"/>
      <c r="F6390" s="1"/>
      <c r="G6390" s="2"/>
      <c r="H6390" s="1"/>
      <c r="I6390" s="1"/>
      <c r="J6390" s="1"/>
      <c r="K6390" s="1"/>
      <c r="L6390" s="2"/>
      <c r="M6390" s="6"/>
    </row>
    <row r="6391" spans="1:13" x14ac:dyDescent="0.3">
      <c r="A6391" s="1"/>
      <c r="B6391" s="1"/>
      <c r="C6391" s="1"/>
      <c r="D6391" s="1"/>
      <c r="E6391" s="1"/>
      <c r="F6391" s="1"/>
      <c r="G6391" s="2"/>
      <c r="H6391" s="1"/>
      <c r="I6391" s="1"/>
      <c r="J6391" s="1"/>
      <c r="K6391" s="1"/>
      <c r="L6391" s="2"/>
      <c r="M6391" s="6"/>
    </row>
    <row r="6392" spans="1:13" x14ac:dyDescent="0.3">
      <c r="A6392" s="1"/>
      <c r="B6392" s="1"/>
      <c r="C6392" s="1"/>
      <c r="D6392" s="1"/>
      <c r="E6392" s="1"/>
      <c r="F6392" s="1"/>
      <c r="G6392" s="2"/>
      <c r="H6392" s="1"/>
      <c r="I6392" s="1"/>
      <c r="J6392" s="1"/>
      <c r="K6392" s="1"/>
      <c r="L6392" s="2"/>
      <c r="M6392" s="6"/>
    </row>
    <row r="6393" spans="1:13" x14ac:dyDescent="0.3">
      <c r="A6393" s="1"/>
      <c r="B6393" s="1"/>
      <c r="C6393" s="1"/>
      <c r="D6393" s="1"/>
      <c r="E6393" s="1"/>
      <c r="F6393" s="1"/>
      <c r="G6393" s="2"/>
      <c r="H6393" s="1"/>
      <c r="I6393" s="1"/>
      <c r="J6393" s="1"/>
      <c r="K6393" s="1"/>
      <c r="L6393" s="2"/>
      <c r="M6393" s="6"/>
    </row>
    <row r="6394" spans="1:13" x14ac:dyDescent="0.3">
      <c r="A6394" s="1"/>
      <c r="B6394" s="1"/>
      <c r="C6394" s="1"/>
      <c r="D6394" s="1"/>
      <c r="E6394" s="1"/>
      <c r="F6394" s="1"/>
      <c r="G6394" s="2"/>
      <c r="H6394" s="1"/>
      <c r="I6394" s="1"/>
      <c r="J6394" s="1"/>
      <c r="K6394" s="1"/>
      <c r="L6394" s="2"/>
      <c r="M6394" s="6"/>
    </row>
    <row r="6395" spans="1:13" x14ac:dyDescent="0.3">
      <c r="A6395" s="1"/>
      <c r="B6395" s="1"/>
      <c r="C6395" s="1"/>
      <c r="D6395" s="1"/>
      <c r="E6395" s="1"/>
      <c r="F6395" s="1"/>
      <c r="G6395" s="2"/>
      <c r="H6395" s="1"/>
      <c r="I6395" s="1"/>
      <c r="J6395" s="1"/>
      <c r="K6395" s="1"/>
      <c r="L6395" s="2"/>
      <c r="M6395" s="6"/>
    </row>
    <row r="6396" spans="1:13" x14ac:dyDescent="0.3">
      <c r="A6396" s="1"/>
      <c r="B6396" s="1"/>
      <c r="C6396" s="1"/>
      <c r="D6396" s="1"/>
      <c r="E6396" s="1"/>
      <c r="F6396" s="1"/>
      <c r="G6396" s="2"/>
      <c r="H6396" s="1"/>
      <c r="I6396" s="1"/>
      <c r="J6396" s="1"/>
      <c r="K6396" s="1"/>
      <c r="L6396" s="2"/>
      <c r="M6396" s="6"/>
    </row>
    <row r="6397" spans="1:13" x14ac:dyDescent="0.3">
      <c r="A6397" s="1"/>
      <c r="B6397" s="1"/>
      <c r="C6397" s="1"/>
      <c r="D6397" s="1"/>
      <c r="E6397" s="1"/>
      <c r="F6397" s="1"/>
      <c r="G6397" s="2"/>
      <c r="H6397" s="1"/>
      <c r="I6397" s="1"/>
      <c r="J6397" s="1"/>
      <c r="K6397" s="1"/>
      <c r="L6397" s="2"/>
      <c r="M6397" s="6"/>
    </row>
    <row r="6398" spans="1:13" x14ac:dyDescent="0.3">
      <c r="A6398" s="1"/>
      <c r="B6398" s="1"/>
      <c r="C6398" s="1"/>
      <c r="D6398" s="1"/>
      <c r="E6398" s="1"/>
      <c r="F6398" s="1"/>
      <c r="G6398" s="2"/>
      <c r="H6398" s="1"/>
      <c r="I6398" s="1"/>
      <c r="J6398" s="1"/>
      <c r="K6398" s="1"/>
      <c r="L6398" s="2"/>
      <c r="M6398" s="6"/>
    </row>
    <row r="6399" spans="1:13" x14ac:dyDescent="0.3">
      <c r="A6399" s="1"/>
      <c r="B6399" s="1"/>
      <c r="C6399" s="1"/>
      <c r="D6399" s="1"/>
      <c r="E6399" s="1"/>
      <c r="F6399" s="1"/>
      <c r="G6399" s="2"/>
      <c r="H6399" s="1"/>
      <c r="I6399" s="1"/>
      <c r="J6399" s="1"/>
      <c r="K6399" s="1"/>
      <c r="L6399" s="2"/>
      <c r="M6399" s="6"/>
    </row>
    <row r="6400" spans="1:13" x14ac:dyDescent="0.3">
      <c r="A6400" s="1"/>
      <c r="B6400" s="1"/>
      <c r="C6400" s="1"/>
      <c r="D6400" s="1"/>
      <c r="E6400" s="1"/>
      <c r="F6400" s="1"/>
      <c r="G6400" s="2"/>
      <c r="H6400" s="1"/>
      <c r="I6400" s="1"/>
      <c r="J6400" s="1"/>
      <c r="K6400" s="1"/>
      <c r="L6400" s="2"/>
      <c r="M6400" s="6"/>
    </row>
    <row r="6401" spans="1:13" x14ac:dyDescent="0.3">
      <c r="A6401" s="1"/>
      <c r="B6401" s="1"/>
      <c r="C6401" s="1"/>
      <c r="D6401" s="1"/>
      <c r="E6401" s="1"/>
      <c r="F6401" s="1"/>
      <c r="G6401" s="2"/>
      <c r="H6401" s="1"/>
      <c r="I6401" s="1"/>
      <c r="J6401" s="1"/>
      <c r="K6401" s="1"/>
      <c r="L6401" s="2"/>
      <c r="M6401" s="6"/>
    </row>
    <row r="6402" spans="1:13" x14ac:dyDescent="0.3">
      <c r="A6402" s="1"/>
      <c r="B6402" s="1"/>
      <c r="C6402" s="1"/>
      <c r="D6402" s="1"/>
      <c r="E6402" s="1"/>
      <c r="F6402" s="1"/>
      <c r="G6402" s="2"/>
      <c r="H6402" s="1"/>
      <c r="I6402" s="1"/>
      <c r="J6402" s="1"/>
      <c r="K6402" s="1"/>
      <c r="L6402" s="2"/>
      <c r="M6402" s="6"/>
    </row>
    <row r="6403" spans="1:13" x14ac:dyDescent="0.3">
      <c r="A6403" s="1"/>
      <c r="B6403" s="1"/>
      <c r="C6403" s="1"/>
      <c r="D6403" s="1"/>
      <c r="E6403" s="1"/>
      <c r="F6403" s="1"/>
      <c r="G6403" s="2"/>
      <c r="H6403" s="1"/>
      <c r="I6403" s="1"/>
      <c r="J6403" s="1"/>
      <c r="K6403" s="1"/>
      <c r="L6403" s="2"/>
      <c r="M6403" s="6"/>
    </row>
    <row r="6404" spans="1:13" x14ac:dyDescent="0.3">
      <c r="A6404" s="1"/>
      <c r="B6404" s="1"/>
      <c r="C6404" s="1"/>
      <c r="D6404" s="1"/>
      <c r="E6404" s="1"/>
      <c r="F6404" s="1"/>
      <c r="G6404" s="2"/>
      <c r="H6404" s="1"/>
      <c r="I6404" s="1"/>
      <c r="J6404" s="1"/>
      <c r="K6404" s="1"/>
      <c r="L6404" s="2"/>
      <c r="M6404" s="6"/>
    </row>
    <row r="6405" spans="1:13" x14ac:dyDescent="0.3">
      <c r="A6405" s="1"/>
      <c r="B6405" s="1"/>
      <c r="C6405" s="1"/>
      <c r="D6405" s="1"/>
      <c r="E6405" s="1"/>
      <c r="F6405" s="1"/>
      <c r="G6405" s="2"/>
      <c r="H6405" s="1"/>
      <c r="I6405" s="1"/>
      <c r="J6405" s="1"/>
      <c r="K6405" s="1"/>
      <c r="L6405" s="2"/>
      <c r="M6405" s="6"/>
    </row>
    <row r="6406" spans="1:13" x14ac:dyDescent="0.3">
      <c r="A6406" s="1"/>
      <c r="B6406" s="1"/>
      <c r="C6406" s="1"/>
      <c r="D6406" s="1"/>
      <c r="E6406" s="1"/>
      <c r="F6406" s="1"/>
      <c r="G6406" s="2"/>
      <c r="H6406" s="1"/>
      <c r="I6406" s="1"/>
      <c r="J6406" s="1"/>
      <c r="K6406" s="1"/>
      <c r="L6406" s="2"/>
      <c r="M6406" s="6"/>
    </row>
    <row r="6407" spans="1:13" x14ac:dyDescent="0.3">
      <c r="A6407" s="1"/>
      <c r="B6407" s="1"/>
      <c r="C6407" s="1"/>
      <c r="D6407" s="1"/>
      <c r="E6407" s="1"/>
      <c r="F6407" s="1"/>
      <c r="G6407" s="2"/>
      <c r="H6407" s="1"/>
      <c r="I6407" s="1"/>
      <c r="J6407" s="1"/>
      <c r="K6407" s="1"/>
      <c r="L6407" s="2"/>
      <c r="M6407" s="6"/>
    </row>
    <row r="6408" spans="1:13" x14ac:dyDescent="0.3">
      <c r="A6408" s="1"/>
      <c r="B6408" s="1"/>
      <c r="C6408" s="1"/>
      <c r="D6408" s="1"/>
      <c r="E6408" s="1"/>
      <c r="F6408" s="1"/>
      <c r="G6408" s="2"/>
      <c r="H6408" s="1"/>
      <c r="I6408" s="1"/>
      <c r="J6408" s="1"/>
      <c r="K6408" s="1"/>
      <c r="L6408" s="2"/>
      <c r="M6408" s="6"/>
    </row>
    <row r="6409" spans="1:13" x14ac:dyDescent="0.3">
      <c r="A6409" s="1"/>
      <c r="B6409" s="1"/>
      <c r="C6409" s="1"/>
      <c r="D6409" s="1"/>
      <c r="E6409" s="1"/>
      <c r="F6409" s="1"/>
      <c r="G6409" s="2"/>
      <c r="H6409" s="1"/>
      <c r="I6409" s="1"/>
      <c r="J6409" s="1"/>
      <c r="K6409" s="1"/>
      <c r="L6409" s="2"/>
      <c r="M6409" s="6"/>
    </row>
    <row r="6410" spans="1:13" x14ac:dyDescent="0.3">
      <c r="A6410" s="1"/>
      <c r="B6410" s="1"/>
      <c r="C6410" s="1"/>
      <c r="D6410" s="1"/>
      <c r="E6410" s="1"/>
      <c r="F6410" s="1"/>
      <c r="G6410" s="2"/>
      <c r="H6410" s="1"/>
      <c r="I6410" s="1"/>
      <c r="J6410" s="1"/>
      <c r="K6410" s="1"/>
      <c r="L6410" s="2"/>
      <c r="M6410" s="6"/>
    </row>
    <row r="6411" spans="1:13" x14ac:dyDescent="0.3">
      <c r="A6411" s="1"/>
      <c r="B6411" s="1"/>
      <c r="C6411" s="1"/>
      <c r="D6411" s="1"/>
      <c r="E6411" s="1"/>
      <c r="F6411" s="1"/>
      <c r="G6411" s="2"/>
      <c r="H6411" s="1"/>
      <c r="I6411" s="1"/>
      <c r="J6411" s="1"/>
      <c r="K6411" s="1"/>
      <c r="L6411" s="2"/>
      <c r="M6411" s="6"/>
    </row>
    <row r="6412" spans="1:13" x14ac:dyDescent="0.3">
      <c r="A6412" s="1"/>
      <c r="B6412" s="1"/>
      <c r="C6412" s="1"/>
      <c r="D6412" s="1"/>
      <c r="E6412" s="1"/>
      <c r="F6412" s="1"/>
      <c r="G6412" s="2"/>
      <c r="H6412" s="1"/>
      <c r="I6412" s="1"/>
      <c r="J6412" s="1"/>
      <c r="K6412" s="1"/>
      <c r="L6412" s="2"/>
      <c r="M6412" s="6"/>
    </row>
    <row r="6413" spans="1:13" x14ac:dyDescent="0.3">
      <c r="A6413" s="1"/>
      <c r="B6413" s="1"/>
      <c r="C6413" s="1"/>
      <c r="D6413" s="1"/>
      <c r="E6413" s="1"/>
      <c r="F6413" s="1"/>
      <c r="G6413" s="2"/>
      <c r="H6413" s="1"/>
      <c r="I6413" s="1"/>
      <c r="J6413" s="1"/>
      <c r="K6413" s="1"/>
      <c r="L6413" s="2"/>
      <c r="M6413" s="6"/>
    </row>
    <row r="6414" spans="1:13" x14ac:dyDescent="0.3">
      <c r="A6414" s="1"/>
      <c r="B6414" s="1"/>
      <c r="C6414" s="1"/>
      <c r="D6414" s="1"/>
      <c r="E6414" s="1"/>
      <c r="F6414" s="1"/>
      <c r="G6414" s="2"/>
      <c r="H6414" s="1"/>
      <c r="I6414" s="1"/>
      <c r="J6414" s="1"/>
      <c r="K6414" s="1"/>
      <c r="L6414" s="2"/>
      <c r="M6414" s="6"/>
    </row>
    <row r="6415" spans="1:13" x14ac:dyDescent="0.3">
      <c r="A6415" s="1"/>
      <c r="B6415" s="1"/>
      <c r="C6415" s="1"/>
      <c r="D6415" s="1"/>
      <c r="E6415" s="1"/>
      <c r="F6415" s="1"/>
      <c r="G6415" s="2"/>
      <c r="H6415" s="1"/>
      <c r="I6415" s="1"/>
      <c r="J6415" s="1"/>
      <c r="K6415" s="1"/>
      <c r="L6415" s="2"/>
      <c r="M6415" s="6"/>
    </row>
    <row r="6416" spans="1:13" x14ac:dyDescent="0.3">
      <c r="A6416" s="1"/>
      <c r="B6416" s="1"/>
      <c r="C6416" s="1"/>
      <c r="D6416" s="1"/>
      <c r="E6416" s="1"/>
      <c r="F6416" s="1"/>
      <c r="G6416" s="2"/>
      <c r="H6416" s="1"/>
      <c r="I6416" s="1"/>
      <c r="J6416" s="1"/>
      <c r="K6416" s="1"/>
      <c r="L6416" s="2"/>
      <c r="M6416" s="6"/>
    </row>
    <row r="6417" spans="1:13" x14ac:dyDescent="0.3">
      <c r="A6417" s="1"/>
      <c r="B6417" s="1"/>
      <c r="C6417" s="1"/>
      <c r="D6417" s="1"/>
      <c r="E6417" s="1"/>
      <c r="F6417" s="1"/>
      <c r="G6417" s="2"/>
      <c r="H6417" s="1"/>
      <c r="I6417" s="1"/>
      <c r="J6417" s="1"/>
      <c r="K6417" s="1"/>
      <c r="L6417" s="2"/>
      <c r="M6417" s="6"/>
    </row>
    <row r="6418" spans="1:13" x14ac:dyDescent="0.3">
      <c r="A6418" s="1"/>
      <c r="B6418" s="1"/>
      <c r="C6418" s="1"/>
      <c r="D6418" s="1"/>
      <c r="E6418" s="1"/>
      <c r="F6418" s="1"/>
      <c r="G6418" s="2"/>
      <c r="H6418" s="1"/>
      <c r="I6418" s="1"/>
      <c r="J6418" s="1"/>
      <c r="K6418" s="1"/>
      <c r="L6418" s="2"/>
      <c r="M6418" s="6"/>
    </row>
    <row r="6419" spans="1:13" x14ac:dyDescent="0.3">
      <c r="A6419" s="1"/>
      <c r="B6419" s="1"/>
      <c r="C6419" s="1"/>
      <c r="D6419" s="1"/>
      <c r="E6419" s="1"/>
      <c r="F6419" s="1"/>
      <c r="G6419" s="2"/>
      <c r="H6419" s="1"/>
      <c r="I6419" s="1"/>
      <c r="J6419" s="1"/>
      <c r="K6419" s="1"/>
      <c r="L6419" s="2"/>
      <c r="M6419" s="6"/>
    </row>
    <row r="6420" spans="1:13" x14ac:dyDescent="0.3">
      <c r="A6420" s="1"/>
      <c r="B6420" s="1"/>
      <c r="C6420" s="1"/>
      <c r="D6420" s="1"/>
      <c r="E6420" s="1"/>
      <c r="F6420" s="1"/>
      <c r="G6420" s="2"/>
      <c r="H6420" s="1"/>
      <c r="I6420" s="1"/>
      <c r="J6420" s="1"/>
      <c r="K6420" s="1"/>
      <c r="L6420" s="2"/>
      <c r="M6420" s="6"/>
    </row>
    <row r="6421" spans="1:13" x14ac:dyDescent="0.3">
      <c r="A6421" s="1"/>
      <c r="B6421" s="1"/>
      <c r="C6421" s="1"/>
      <c r="D6421" s="1"/>
      <c r="E6421" s="1"/>
      <c r="F6421" s="1"/>
      <c r="G6421" s="2"/>
      <c r="H6421" s="1"/>
      <c r="I6421" s="1"/>
      <c r="J6421" s="1"/>
      <c r="K6421" s="1"/>
      <c r="L6421" s="2"/>
      <c r="M6421" s="6"/>
    </row>
    <row r="6422" spans="1:13" x14ac:dyDescent="0.3">
      <c r="A6422" s="1"/>
      <c r="B6422" s="1"/>
      <c r="C6422" s="1"/>
      <c r="D6422" s="1"/>
      <c r="E6422" s="1"/>
      <c r="F6422" s="1"/>
      <c r="G6422" s="2"/>
      <c r="H6422" s="1"/>
      <c r="I6422" s="1"/>
      <c r="J6422" s="1"/>
      <c r="K6422" s="1"/>
      <c r="L6422" s="2"/>
      <c r="M6422" s="6"/>
    </row>
    <row r="6423" spans="1:13" x14ac:dyDescent="0.3">
      <c r="A6423" s="1"/>
      <c r="B6423" s="1"/>
      <c r="C6423" s="1"/>
      <c r="D6423" s="1"/>
      <c r="E6423" s="1"/>
      <c r="F6423" s="1"/>
      <c r="G6423" s="2"/>
      <c r="H6423" s="1"/>
      <c r="I6423" s="1"/>
      <c r="J6423" s="1"/>
      <c r="K6423" s="1"/>
      <c r="L6423" s="2"/>
      <c r="M6423" s="6"/>
    </row>
    <row r="6424" spans="1:13" x14ac:dyDescent="0.3">
      <c r="A6424" s="1"/>
      <c r="B6424" s="1"/>
      <c r="C6424" s="1"/>
      <c r="D6424" s="1"/>
      <c r="E6424" s="1"/>
      <c r="F6424" s="1"/>
      <c r="G6424" s="2"/>
      <c r="H6424" s="1"/>
      <c r="I6424" s="1"/>
      <c r="J6424" s="1"/>
      <c r="K6424" s="1"/>
      <c r="L6424" s="2"/>
      <c r="M6424" s="6"/>
    </row>
    <row r="6425" spans="1:13" x14ac:dyDescent="0.3">
      <c r="A6425" s="1"/>
      <c r="B6425" s="1"/>
      <c r="C6425" s="1"/>
      <c r="D6425" s="1"/>
      <c r="E6425" s="1"/>
      <c r="F6425" s="1"/>
      <c r="G6425" s="2"/>
      <c r="H6425" s="1"/>
      <c r="I6425" s="1"/>
      <c r="J6425" s="1"/>
      <c r="K6425" s="1"/>
      <c r="L6425" s="2"/>
      <c r="M6425" s="6"/>
    </row>
    <row r="6426" spans="1:13" x14ac:dyDescent="0.3">
      <c r="A6426" s="1"/>
      <c r="B6426" s="1"/>
      <c r="C6426" s="1"/>
      <c r="D6426" s="1"/>
      <c r="E6426" s="1"/>
      <c r="F6426" s="1"/>
      <c r="G6426" s="2"/>
      <c r="H6426" s="1"/>
      <c r="I6426" s="1"/>
      <c r="J6426" s="1"/>
      <c r="K6426" s="1"/>
      <c r="L6426" s="2"/>
      <c r="M6426" s="6"/>
    </row>
    <row r="6427" spans="1:13" x14ac:dyDescent="0.3">
      <c r="A6427" s="1"/>
      <c r="B6427" s="1"/>
      <c r="C6427" s="1"/>
      <c r="D6427" s="1"/>
      <c r="E6427" s="1"/>
      <c r="F6427" s="1"/>
      <c r="G6427" s="2"/>
      <c r="H6427" s="1"/>
      <c r="I6427" s="1"/>
      <c r="J6427" s="1"/>
      <c r="K6427" s="1"/>
      <c r="L6427" s="2"/>
      <c r="M6427" s="6"/>
    </row>
    <row r="6428" spans="1:13" x14ac:dyDescent="0.3">
      <c r="A6428" s="1"/>
      <c r="B6428" s="1"/>
      <c r="C6428" s="1"/>
      <c r="D6428" s="1"/>
      <c r="E6428" s="1"/>
      <c r="F6428" s="1"/>
      <c r="G6428" s="2"/>
      <c r="H6428" s="1"/>
      <c r="I6428" s="1"/>
      <c r="J6428" s="1"/>
      <c r="K6428" s="1"/>
      <c r="L6428" s="2"/>
      <c r="M6428" s="6"/>
    </row>
    <row r="6429" spans="1:13" x14ac:dyDescent="0.3">
      <c r="A6429" s="1"/>
      <c r="B6429" s="1"/>
      <c r="C6429" s="1"/>
      <c r="D6429" s="1"/>
      <c r="E6429" s="1"/>
      <c r="F6429" s="1"/>
      <c r="G6429" s="2"/>
      <c r="H6429" s="1"/>
      <c r="I6429" s="1"/>
      <c r="J6429" s="1"/>
      <c r="K6429" s="1"/>
      <c r="L6429" s="2"/>
      <c r="M6429" s="6"/>
    </row>
    <row r="6430" spans="1:13" x14ac:dyDescent="0.3">
      <c r="A6430" s="1"/>
      <c r="B6430" s="1"/>
      <c r="C6430" s="1"/>
      <c r="D6430" s="1"/>
      <c r="E6430" s="1"/>
      <c r="F6430" s="1"/>
      <c r="G6430" s="2"/>
      <c r="H6430" s="1"/>
      <c r="I6430" s="1"/>
      <c r="J6430" s="1"/>
      <c r="K6430" s="1"/>
      <c r="L6430" s="2"/>
      <c r="M6430" s="6"/>
    </row>
    <row r="6431" spans="1:13" x14ac:dyDescent="0.3">
      <c r="A6431" s="1"/>
      <c r="B6431" s="1"/>
      <c r="C6431" s="1"/>
      <c r="D6431" s="1"/>
      <c r="E6431" s="1"/>
      <c r="F6431" s="1"/>
      <c r="G6431" s="2"/>
      <c r="H6431" s="1"/>
      <c r="I6431" s="1"/>
      <c r="J6431" s="1"/>
      <c r="K6431" s="1"/>
      <c r="L6431" s="2"/>
      <c r="M6431" s="6"/>
    </row>
    <row r="6432" spans="1:13" x14ac:dyDescent="0.3">
      <c r="A6432" s="1"/>
      <c r="B6432" s="1"/>
      <c r="C6432" s="1"/>
      <c r="D6432" s="1"/>
      <c r="E6432" s="1"/>
      <c r="F6432" s="1"/>
      <c r="G6432" s="2"/>
      <c r="H6432" s="1"/>
      <c r="I6432" s="1"/>
      <c r="J6432" s="1"/>
      <c r="K6432" s="1"/>
      <c r="L6432" s="2"/>
      <c r="M6432" s="6"/>
    </row>
    <row r="6433" spans="1:13" x14ac:dyDescent="0.3">
      <c r="A6433" s="1"/>
      <c r="B6433" s="1"/>
      <c r="C6433" s="1"/>
      <c r="D6433" s="1"/>
      <c r="E6433" s="1"/>
      <c r="F6433" s="1"/>
      <c r="G6433" s="2"/>
      <c r="H6433" s="1"/>
      <c r="I6433" s="1"/>
      <c r="J6433" s="1"/>
      <c r="K6433" s="1"/>
      <c r="L6433" s="2"/>
      <c r="M6433" s="6"/>
    </row>
    <row r="6434" spans="1:13" x14ac:dyDescent="0.3">
      <c r="A6434" s="1"/>
      <c r="B6434" s="1"/>
      <c r="C6434" s="1"/>
      <c r="D6434" s="1"/>
      <c r="E6434" s="1"/>
      <c r="F6434" s="1"/>
      <c r="G6434" s="2"/>
      <c r="H6434" s="1"/>
      <c r="I6434" s="1"/>
      <c r="J6434" s="1"/>
      <c r="K6434" s="1"/>
      <c r="L6434" s="2"/>
      <c r="M6434" s="6"/>
    </row>
    <row r="6435" spans="1:13" x14ac:dyDescent="0.3">
      <c r="A6435" s="1"/>
      <c r="B6435" s="1"/>
      <c r="C6435" s="1"/>
      <c r="D6435" s="1"/>
      <c r="E6435" s="1"/>
      <c r="F6435" s="1"/>
      <c r="G6435" s="2"/>
      <c r="H6435" s="1"/>
      <c r="I6435" s="1"/>
      <c r="J6435" s="1"/>
      <c r="K6435" s="1"/>
      <c r="L6435" s="2"/>
      <c r="M6435" s="6"/>
    </row>
    <row r="6436" spans="1:13" x14ac:dyDescent="0.3">
      <c r="A6436" s="1"/>
      <c r="B6436" s="1"/>
      <c r="C6436" s="1"/>
      <c r="D6436" s="1"/>
      <c r="E6436" s="1"/>
      <c r="F6436" s="1"/>
      <c r="G6436" s="2"/>
      <c r="H6436" s="1"/>
      <c r="I6436" s="1"/>
      <c r="J6436" s="1"/>
      <c r="K6436" s="1"/>
      <c r="L6436" s="2"/>
      <c r="M6436" s="6"/>
    </row>
    <row r="6437" spans="1:13" x14ac:dyDescent="0.3">
      <c r="A6437" s="1"/>
      <c r="B6437" s="1"/>
      <c r="C6437" s="1"/>
      <c r="D6437" s="1"/>
      <c r="E6437" s="1"/>
      <c r="F6437" s="1"/>
      <c r="G6437" s="2"/>
      <c r="H6437" s="1"/>
      <c r="I6437" s="1"/>
      <c r="J6437" s="1"/>
      <c r="K6437" s="1"/>
      <c r="L6437" s="2"/>
      <c r="M6437" s="6"/>
    </row>
    <row r="6438" spans="1:13" x14ac:dyDescent="0.3">
      <c r="A6438" s="1"/>
      <c r="B6438" s="1"/>
      <c r="C6438" s="1"/>
      <c r="D6438" s="1"/>
      <c r="E6438" s="1"/>
      <c r="F6438" s="1"/>
      <c r="G6438" s="2"/>
      <c r="H6438" s="1"/>
      <c r="I6438" s="1"/>
      <c r="J6438" s="1"/>
      <c r="K6438" s="1"/>
      <c r="L6438" s="2"/>
      <c r="M6438" s="6"/>
    </row>
    <row r="6439" spans="1:13" x14ac:dyDescent="0.3">
      <c r="A6439" s="1"/>
      <c r="B6439" s="1"/>
      <c r="C6439" s="1"/>
      <c r="D6439" s="1"/>
      <c r="E6439" s="1"/>
      <c r="F6439" s="1"/>
      <c r="G6439" s="2"/>
      <c r="H6439" s="1"/>
      <c r="I6439" s="1"/>
      <c r="J6439" s="1"/>
      <c r="K6439" s="1"/>
      <c r="L6439" s="2"/>
      <c r="M6439" s="6"/>
    </row>
    <row r="6440" spans="1:13" x14ac:dyDescent="0.3">
      <c r="A6440" s="1"/>
      <c r="B6440" s="1"/>
      <c r="C6440" s="1"/>
      <c r="D6440" s="1"/>
      <c r="E6440" s="1"/>
      <c r="F6440" s="1"/>
      <c r="G6440" s="2"/>
      <c r="H6440" s="1"/>
      <c r="I6440" s="1"/>
      <c r="J6440" s="1"/>
      <c r="K6440" s="1"/>
      <c r="L6440" s="2"/>
      <c r="M6440" s="6"/>
    </row>
    <row r="6441" spans="1:13" x14ac:dyDescent="0.3">
      <c r="A6441" s="1"/>
      <c r="B6441" s="1"/>
      <c r="C6441" s="1"/>
      <c r="D6441" s="1"/>
      <c r="E6441" s="1"/>
      <c r="F6441" s="1"/>
      <c r="G6441" s="2"/>
      <c r="H6441" s="1"/>
      <c r="I6441" s="1"/>
      <c r="J6441" s="1"/>
      <c r="K6441" s="1"/>
      <c r="L6441" s="2"/>
      <c r="M6441" s="6"/>
    </row>
    <row r="6442" spans="1:13" x14ac:dyDescent="0.3">
      <c r="A6442" s="1"/>
      <c r="B6442" s="1"/>
      <c r="C6442" s="1"/>
      <c r="D6442" s="1"/>
      <c r="E6442" s="1"/>
      <c r="F6442" s="1"/>
      <c r="G6442" s="2"/>
      <c r="H6442" s="1"/>
      <c r="I6442" s="1"/>
      <c r="J6442" s="1"/>
      <c r="K6442" s="1"/>
      <c r="L6442" s="2"/>
      <c r="M6442" s="6"/>
    </row>
    <row r="6443" spans="1:13" x14ac:dyDescent="0.3">
      <c r="A6443" s="1"/>
      <c r="B6443" s="1"/>
      <c r="C6443" s="1"/>
      <c r="D6443" s="1"/>
      <c r="E6443" s="1"/>
      <c r="F6443" s="1"/>
      <c r="G6443" s="2"/>
      <c r="H6443" s="1"/>
      <c r="I6443" s="1"/>
      <c r="J6443" s="1"/>
      <c r="K6443" s="1"/>
      <c r="L6443" s="2"/>
      <c r="M6443" s="6"/>
    </row>
    <row r="6444" spans="1:13" x14ac:dyDescent="0.3">
      <c r="A6444" s="1"/>
      <c r="B6444" s="1"/>
      <c r="C6444" s="1"/>
      <c r="D6444" s="1"/>
      <c r="E6444" s="1"/>
      <c r="F6444" s="1"/>
      <c r="G6444" s="2"/>
      <c r="H6444" s="1"/>
      <c r="I6444" s="1"/>
      <c r="J6444" s="1"/>
      <c r="K6444" s="1"/>
      <c r="L6444" s="2"/>
      <c r="M6444" s="6"/>
    </row>
    <row r="6445" spans="1:13" x14ac:dyDescent="0.3">
      <c r="A6445" s="1"/>
      <c r="B6445" s="1"/>
      <c r="C6445" s="1"/>
      <c r="D6445" s="1"/>
      <c r="E6445" s="1"/>
      <c r="F6445" s="1"/>
      <c r="G6445" s="2"/>
      <c r="H6445" s="1"/>
      <c r="I6445" s="1"/>
      <c r="J6445" s="1"/>
      <c r="K6445" s="1"/>
      <c r="L6445" s="2"/>
      <c r="M6445" s="6"/>
    </row>
    <row r="6446" spans="1:13" x14ac:dyDescent="0.3">
      <c r="A6446" s="1"/>
      <c r="B6446" s="1"/>
      <c r="C6446" s="1"/>
      <c r="D6446" s="1"/>
      <c r="E6446" s="1"/>
      <c r="F6446" s="1"/>
      <c r="G6446" s="2"/>
      <c r="H6446" s="1"/>
      <c r="I6446" s="1"/>
      <c r="J6446" s="1"/>
      <c r="K6446" s="1"/>
      <c r="L6446" s="2"/>
      <c r="M6446" s="6"/>
    </row>
    <row r="6447" spans="1:13" x14ac:dyDescent="0.3">
      <c r="A6447" s="1"/>
      <c r="B6447" s="1"/>
      <c r="C6447" s="1"/>
      <c r="D6447" s="1"/>
      <c r="E6447" s="1"/>
      <c r="F6447" s="1"/>
      <c r="G6447" s="2"/>
      <c r="H6447" s="1"/>
      <c r="I6447" s="1"/>
      <c r="J6447" s="1"/>
      <c r="K6447" s="1"/>
      <c r="L6447" s="2"/>
      <c r="M6447" s="6"/>
    </row>
    <row r="6448" spans="1:13" x14ac:dyDescent="0.3">
      <c r="A6448" s="1"/>
      <c r="B6448" s="1"/>
      <c r="C6448" s="1"/>
      <c r="D6448" s="1"/>
      <c r="E6448" s="1"/>
      <c r="F6448" s="1"/>
      <c r="G6448" s="2"/>
      <c r="H6448" s="1"/>
      <c r="I6448" s="1"/>
      <c r="J6448" s="1"/>
      <c r="K6448" s="1"/>
      <c r="L6448" s="2"/>
      <c r="M6448" s="6"/>
    </row>
    <row r="6449" spans="1:13" x14ac:dyDescent="0.3">
      <c r="A6449" s="1"/>
      <c r="B6449" s="1"/>
      <c r="C6449" s="1"/>
      <c r="D6449" s="1"/>
      <c r="E6449" s="1"/>
      <c r="F6449" s="1"/>
      <c r="G6449" s="2"/>
      <c r="H6449" s="1"/>
      <c r="I6449" s="1"/>
      <c r="J6449" s="1"/>
      <c r="K6449" s="1"/>
      <c r="L6449" s="2"/>
      <c r="M6449" s="6"/>
    </row>
    <row r="6450" spans="1:13" x14ac:dyDescent="0.3">
      <c r="A6450" s="1"/>
      <c r="B6450" s="1"/>
      <c r="C6450" s="1"/>
      <c r="D6450" s="1"/>
      <c r="E6450" s="1"/>
      <c r="F6450" s="1"/>
      <c r="G6450" s="2"/>
      <c r="H6450" s="1"/>
      <c r="I6450" s="1"/>
      <c r="J6450" s="1"/>
      <c r="K6450" s="1"/>
      <c r="L6450" s="2"/>
      <c r="M6450" s="6"/>
    </row>
    <row r="6451" spans="1:13" x14ac:dyDescent="0.3">
      <c r="A6451" s="1"/>
      <c r="B6451" s="1"/>
      <c r="C6451" s="1"/>
      <c r="D6451" s="1"/>
      <c r="E6451" s="1"/>
      <c r="F6451" s="1"/>
      <c r="G6451" s="2"/>
      <c r="H6451" s="1"/>
      <c r="I6451" s="1"/>
      <c r="J6451" s="1"/>
      <c r="K6451" s="1"/>
      <c r="L6451" s="2"/>
      <c r="M6451" s="6"/>
    </row>
    <row r="6452" spans="1:13" x14ac:dyDescent="0.3">
      <c r="A6452" s="1"/>
      <c r="B6452" s="1"/>
      <c r="C6452" s="1"/>
      <c r="D6452" s="1"/>
      <c r="E6452" s="1"/>
      <c r="F6452" s="1"/>
      <c r="G6452" s="2"/>
      <c r="H6452" s="1"/>
      <c r="I6452" s="1"/>
      <c r="J6452" s="1"/>
      <c r="K6452" s="1"/>
      <c r="L6452" s="2"/>
      <c r="M6452" s="6"/>
    </row>
    <row r="6453" spans="1:13" x14ac:dyDescent="0.3">
      <c r="A6453" s="1"/>
      <c r="B6453" s="1"/>
      <c r="C6453" s="1"/>
      <c r="D6453" s="1"/>
      <c r="E6453" s="1"/>
      <c r="F6453" s="1"/>
      <c r="G6453" s="2"/>
      <c r="H6453" s="1"/>
      <c r="I6453" s="1"/>
      <c r="J6453" s="1"/>
      <c r="K6453" s="1"/>
      <c r="L6453" s="2"/>
      <c r="M6453" s="6"/>
    </row>
    <row r="6454" spans="1:13" x14ac:dyDescent="0.3">
      <c r="A6454" s="1"/>
      <c r="B6454" s="1"/>
      <c r="C6454" s="1"/>
      <c r="D6454" s="1"/>
      <c r="E6454" s="1"/>
      <c r="F6454" s="1"/>
      <c r="G6454" s="2"/>
      <c r="H6454" s="1"/>
      <c r="I6454" s="1"/>
      <c r="J6454" s="1"/>
      <c r="K6454" s="1"/>
      <c r="L6454" s="2"/>
      <c r="M6454" s="6"/>
    </row>
    <row r="6455" spans="1:13" x14ac:dyDescent="0.3">
      <c r="A6455" s="1"/>
      <c r="B6455" s="1"/>
      <c r="C6455" s="1"/>
      <c r="D6455" s="1"/>
      <c r="E6455" s="1"/>
      <c r="F6455" s="1"/>
      <c r="G6455" s="2"/>
      <c r="H6455" s="1"/>
      <c r="I6455" s="1"/>
      <c r="J6455" s="1"/>
      <c r="K6455" s="1"/>
      <c r="L6455" s="2"/>
      <c r="M6455" s="6"/>
    </row>
    <row r="6456" spans="1:13" x14ac:dyDescent="0.3">
      <c r="A6456" s="1"/>
      <c r="B6456" s="1"/>
      <c r="C6456" s="1"/>
      <c r="D6456" s="1"/>
      <c r="E6456" s="1"/>
      <c r="F6456" s="1"/>
      <c r="G6456" s="2"/>
      <c r="H6456" s="1"/>
      <c r="I6456" s="1"/>
      <c r="J6456" s="1"/>
      <c r="K6456" s="1"/>
      <c r="L6456" s="2"/>
      <c r="M6456" s="6"/>
    </row>
    <row r="6457" spans="1:13" x14ac:dyDescent="0.3">
      <c r="A6457" s="1"/>
      <c r="B6457" s="1"/>
      <c r="C6457" s="1"/>
      <c r="D6457" s="1"/>
      <c r="E6457" s="1"/>
      <c r="F6457" s="1"/>
      <c r="G6457" s="2"/>
      <c r="H6457" s="1"/>
      <c r="I6457" s="1"/>
      <c r="J6457" s="1"/>
      <c r="K6457" s="1"/>
      <c r="L6457" s="2"/>
      <c r="M6457" s="6"/>
    </row>
    <row r="6458" spans="1:13" x14ac:dyDescent="0.3">
      <c r="A6458" s="1"/>
      <c r="B6458" s="1"/>
      <c r="C6458" s="1"/>
      <c r="D6458" s="1"/>
      <c r="E6458" s="1"/>
      <c r="F6458" s="1"/>
      <c r="G6458" s="2"/>
      <c r="H6458" s="1"/>
      <c r="I6458" s="1"/>
      <c r="J6458" s="1"/>
      <c r="K6458" s="1"/>
      <c r="L6458" s="2"/>
      <c r="M6458" s="6"/>
    </row>
    <row r="6459" spans="1:13" x14ac:dyDescent="0.3">
      <c r="A6459" s="1"/>
      <c r="B6459" s="1"/>
      <c r="C6459" s="1"/>
      <c r="D6459" s="1"/>
      <c r="E6459" s="1"/>
      <c r="F6459" s="1"/>
      <c r="G6459" s="2"/>
      <c r="H6459" s="1"/>
      <c r="I6459" s="1"/>
      <c r="J6459" s="1"/>
      <c r="K6459" s="1"/>
      <c r="L6459" s="2"/>
      <c r="M6459" s="6"/>
    </row>
    <row r="6460" spans="1:13" x14ac:dyDescent="0.3">
      <c r="A6460" s="1"/>
      <c r="B6460" s="1"/>
      <c r="C6460" s="1"/>
      <c r="D6460" s="1"/>
      <c r="E6460" s="1"/>
      <c r="F6460" s="1"/>
      <c r="G6460" s="2"/>
      <c r="H6460" s="1"/>
      <c r="I6460" s="1"/>
      <c r="J6460" s="1"/>
      <c r="K6460" s="1"/>
      <c r="L6460" s="2"/>
      <c r="M6460" s="6"/>
    </row>
    <row r="6461" spans="1:13" x14ac:dyDescent="0.3">
      <c r="A6461" s="1"/>
      <c r="B6461" s="1"/>
      <c r="C6461" s="1"/>
      <c r="D6461" s="1"/>
      <c r="E6461" s="1"/>
      <c r="F6461" s="1"/>
      <c r="G6461" s="2"/>
      <c r="H6461" s="1"/>
      <c r="I6461" s="1"/>
      <c r="J6461" s="1"/>
      <c r="K6461" s="1"/>
      <c r="L6461" s="2"/>
      <c r="M6461" s="6"/>
    </row>
    <row r="6462" spans="1:13" x14ac:dyDescent="0.3">
      <c r="A6462" s="1"/>
      <c r="B6462" s="1"/>
      <c r="C6462" s="1"/>
      <c r="D6462" s="1"/>
      <c r="E6462" s="1"/>
      <c r="F6462" s="1"/>
      <c r="G6462" s="2"/>
      <c r="H6462" s="1"/>
      <c r="I6462" s="1"/>
      <c r="J6462" s="1"/>
      <c r="K6462" s="1"/>
      <c r="L6462" s="2"/>
      <c r="M6462" s="6"/>
    </row>
    <row r="6463" spans="1:13" x14ac:dyDescent="0.3">
      <c r="A6463" s="1"/>
      <c r="B6463" s="1"/>
      <c r="C6463" s="1"/>
      <c r="D6463" s="1"/>
      <c r="E6463" s="1"/>
      <c r="F6463" s="1"/>
      <c r="G6463" s="2"/>
      <c r="H6463" s="1"/>
      <c r="I6463" s="1"/>
      <c r="J6463" s="1"/>
      <c r="K6463" s="1"/>
      <c r="L6463" s="2"/>
      <c r="M6463" s="6"/>
    </row>
    <row r="6464" spans="1:13" x14ac:dyDescent="0.3">
      <c r="A6464" s="1"/>
      <c r="B6464" s="1"/>
      <c r="C6464" s="1"/>
      <c r="D6464" s="1"/>
      <c r="E6464" s="1"/>
      <c r="F6464" s="1"/>
      <c r="G6464" s="2"/>
      <c r="H6464" s="1"/>
      <c r="I6464" s="1"/>
      <c r="J6464" s="1"/>
      <c r="K6464" s="1"/>
      <c r="L6464" s="2"/>
      <c r="M6464" s="6"/>
    </row>
    <row r="6465" spans="1:13" x14ac:dyDescent="0.3">
      <c r="A6465" s="1"/>
      <c r="B6465" s="1"/>
      <c r="C6465" s="1"/>
      <c r="D6465" s="1"/>
      <c r="E6465" s="1"/>
      <c r="F6465" s="1"/>
      <c r="G6465" s="2"/>
      <c r="H6465" s="1"/>
      <c r="I6465" s="1"/>
      <c r="J6465" s="1"/>
      <c r="K6465" s="1"/>
      <c r="L6465" s="2"/>
      <c r="M6465" s="6"/>
    </row>
    <row r="6466" spans="1:13" x14ac:dyDescent="0.3">
      <c r="A6466" s="1"/>
      <c r="B6466" s="1"/>
      <c r="C6466" s="1"/>
      <c r="D6466" s="1"/>
      <c r="E6466" s="1"/>
      <c r="F6466" s="1"/>
      <c r="G6466" s="2"/>
      <c r="H6466" s="1"/>
      <c r="I6466" s="1"/>
      <c r="J6466" s="1"/>
      <c r="K6466" s="1"/>
      <c r="L6466" s="2"/>
      <c r="M6466" s="6"/>
    </row>
    <row r="6467" spans="1:13" x14ac:dyDescent="0.3">
      <c r="A6467" s="1"/>
      <c r="B6467" s="1"/>
      <c r="C6467" s="1"/>
      <c r="D6467" s="1"/>
      <c r="E6467" s="1"/>
      <c r="F6467" s="1"/>
      <c r="G6467" s="2"/>
      <c r="H6467" s="1"/>
      <c r="I6467" s="1"/>
      <c r="J6467" s="1"/>
      <c r="K6467" s="1"/>
      <c r="L6467" s="2"/>
      <c r="M6467" s="6"/>
    </row>
    <row r="6468" spans="1:13" x14ac:dyDescent="0.3">
      <c r="A6468" s="1"/>
      <c r="B6468" s="1"/>
      <c r="C6468" s="1"/>
      <c r="D6468" s="1"/>
      <c r="E6468" s="1"/>
      <c r="F6468" s="1"/>
      <c r="G6468" s="2"/>
      <c r="H6468" s="1"/>
      <c r="I6468" s="1"/>
      <c r="J6468" s="1"/>
      <c r="K6468" s="1"/>
      <c r="L6468" s="2"/>
      <c r="M6468" s="6"/>
    </row>
    <row r="6469" spans="1:13" x14ac:dyDescent="0.3">
      <c r="A6469" s="1"/>
      <c r="B6469" s="1"/>
      <c r="C6469" s="1"/>
      <c r="D6469" s="1"/>
      <c r="E6469" s="1"/>
      <c r="F6469" s="1"/>
      <c r="G6469" s="2"/>
      <c r="H6469" s="1"/>
      <c r="I6469" s="1"/>
      <c r="J6469" s="1"/>
      <c r="K6469" s="1"/>
      <c r="L6469" s="2"/>
      <c r="M6469" s="6"/>
    </row>
    <row r="6470" spans="1:13" x14ac:dyDescent="0.3">
      <c r="A6470" s="1"/>
      <c r="B6470" s="1"/>
      <c r="C6470" s="1"/>
      <c r="D6470" s="1"/>
      <c r="E6470" s="1"/>
      <c r="F6470" s="1"/>
      <c r="G6470" s="2"/>
      <c r="H6470" s="1"/>
      <c r="I6470" s="1"/>
      <c r="J6470" s="1"/>
      <c r="K6470" s="1"/>
      <c r="L6470" s="2"/>
      <c r="M6470" s="6"/>
    </row>
    <row r="6471" spans="1:13" x14ac:dyDescent="0.3">
      <c r="A6471" s="1"/>
      <c r="B6471" s="1"/>
      <c r="C6471" s="1"/>
      <c r="D6471" s="1"/>
      <c r="E6471" s="1"/>
      <c r="F6471" s="1"/>
      <c r="G6471" s="2"/>
      <c r="H6471" s="1"/>
      <c r="I6471" s="1"/>
      <c r="J6471" s="1"/>
      <c r="K6471" s="1"/>
      <c r="L6471" s="2"/>
      <c r="M6471" s="6"/>
    </row>
    <row r="6472" spans="1:13" x14ac:dyDescent="0.3">
      <c r="A6472" s="1"/>
      <c r="B6472" s="1"/>
      <c r="C6472" s="1"/>
      <c r="D6472" s="1"/>
      <c r="E6472" s="1"/>
      <c r="F6472" s="1"/>
      <c r="G6472" s="2"/>
      <c r="H6472" s="1"/>
      <c r="I6472" s="1"/>
      <c r="J6472" s="1"/>
      <c r="K6472" s="1"/>
      <c r="L6472" s="2"/>
      <c r="M6472" s="6"/>
    </row>
    <row r="6473" spans="1:13" x14ac:dyDescent="0.3">
      <c r="A6473" s="1"/>
      <c r="B6473" s="1"/>
      <c r="C6473" s="1"/>
      <c r="D6473" s="1"/>
      <c r="E6473" s="1"/>
      <c r="F6473" s="1"/>
      <c r="G6473" s="2"/>
      <c r="H6473" s="1"/>
      <c r="I6473" s="1"/>
      <c r="J6473" s="1"/>
      <c r="K6473" s="1"/>
      <c r="L6473" s="2"/>
      <c r="M6473" s="6"/>
    </row>
    <row r="6474" spans="1:13" x14ac:dyDescent="0.3">
      <c r="A6474" s="1"/>
      <c r="B6474" s="1"/>
      <c r="C6474" s="1"/>
      <c r="D6474" s="1"/>
      <c r="E6474" s="1"/>
      <c r="F6474" s="1"/>
      <c r="G6474" s="2"/>
      <c r="H6474" s="1"/>
      <c r="I6474" s="1"/>
      <c r="J6474" s="1"/>
      <c r="K6474" s="1"/>
      <c r="L6474" s="2"/>
      <c r="M6474" s="6"/>
    </row>
    <row r="6475" spans="1:13" x14ac:dyDescent="0.3">
      <c r="A6475" s="1"/>
      <c r="B6475" s="1"/>
      <c r="C6475" s="1"/>
      <c r="D6475" s="1"/>
      <c r="E6475" s="1"/>
      <c r="F6475" s="1"/>
      <c r="G6475" s="2"/>
      <c r="H6475" s="1"/>
      <c r="I6475" s="1"/>
      <c r="J6475" s="1"/>
      <c r="K6475" s="1"/>
      <c r="L6475" s="2"/>
      <c r="M6475" s="6"/>
    </row>
    <row r="6476" spans="1:13" x14ac:dyDescent="0.3">
      <c r="A6476" s="1"/>
      <c r="B6476" s="1"/>
      <c r="C6476" s="1"/>
      <c r="D6476" s="1"/>
      <c r="E6476" s="1"/>
      <c r="F6476" s="1"/>
      <c r="G6476" s="2"/>
      <c r="H6476" s="1"/>
      <c r="I6476" s="1"/>
      <c r="J6476" s="1"/>
      <c r="K6476" s="1"/>
      <c r="L6476" s="2"/>
      <c r="M6476" s="6"/>
    </row>
    <row r="6477" spans="1:13" x14ac:dyDescent="0.3">
      <c r="A6477" s="1"/>
      <c r="B6477" s="1"/>
      <c r="C6477" s="1"/>
      <c r="D6477" s="1"/>
      <c r="E6477" s="1"/>
      <c r="F6477" s="1"/>
      <c r="G6477" s="2"/>
      <c r="H6477" s="1"/>
      <c r="I6477" s="1"/>
      <c r="J6477" s="1"/>
      <c r="K6477" s="1"/>
      <c r="L6477" s="2"/>
      <c r="M6477" s="6"/>
    </row>
    <row r="6478" spans="1:13" x14ac:dyDescent="0.3">
      <c r="A6478" s="1"/>
      <c r="B6478" s="1"/>
      <c r="C6478" s="1"/>
      <c r="D6478" s="1"/>
      <c r="E6478" s="1"/>
      <c r="F6478" s="1"/>
      <c r="G6478" s="2"/>
      <c r="H6478" s="1"/>
      <c r="I6478" s="1"/>
      <c r="J6478" s="1"/>
      <c r="K6478" s="1"/>
      <c r="L6478" s="2"/>
      <c r="M6478" s="6"/>
    </row>
    <row r="6479" spans="1:13" x14ac:dyDescent="0.3">
      <c r="A6479" s="1"/>
      <c r="B6479" s="1"/>
      <c r="C6479" s="1"/>
      <c r="D6479" s="1"/>
      <c r="E6479" s="1"/>
      <c r="F6479" s="1"/>
      <c r="G6479" s="2"/>
      <c r="H6479" s="1"/>
      <c r="I6479" s="1"/>
      <c r="J6479" s="1"/>
      <c r="K6479" s="1"/>
      <c r="L6479" s="2"/>
      <c r="M6479" s="6"/>
    </row>
    <row r="6480" spans="1:13" x14ac:dyDescent="0.3">
      <c r="A6480" s="1"/>
      <c r="B6480" s="1"/>
      <c r="C6480" s="1"/>
      <c r="D6480" s="1"/>
      <c r="E6480" s="1"/>
      <c r="F6480" s="1"/>
      <c r="G6480" s="2"/>
      <c r="H6480" s="1"/>
      <c r="I6480" s="1"/>
      <c r="J6480" s="1"/>
      <c r="K6480" s="1"/>
      <c r="L6480" s="2"/>
      <c r="M6480" s="6"/>
    </row>
    <row r="6481" spans="1:13" x14ac:dyDescent="0.3">
      <c r="A6481" s="1"/>
      <c r="B6481" s="1"/>
      <c r="C6481" s="1"/>
      <c r="D6481" s="1"/>
      <c r="E6481" s="1"/>
      <c r="F6481" s="1"/>
      <c r="G6481" s="2"/>
      <c r="H6481" s="1"/>
      <c r="I6481" s="1"/>
      <c r="J6481" s="1"/>
      <c r="K6481" s="1"/>
      <c r="L6481" s="2"/>
      <c r="M6481" s="6"/>
    </row>
    <row r="6482" spans="1:13" x14ac:dyDescent="0.3">
      <c r="A6482" s="1"/>
      <c r="B6482" s="1"/>
      <c r="C6482" s="1"/>
      <c r="D6482" s="1"/>
      <c r="E6482" s="1"/>
      <c r="F6482" s="1"/>
      <c r="G6482" s="2"/>
      <c r="H6482" s="1"/>
      <c r="I6482" s="1"/>
      <c r="J6482" s="1"/>
      <c r="K6482" s="1"/>
      <c r="L6482" s="2"/>
      <c r="M6482" s="6"/>
    </row>
    <row r="6483" spans="1:13" x14ac:dyDescent="0.3">
      <c r="A6483" s="1"/>
      <c r="B6483" s="1"/>
      <c r="C6483" s="1"/>
      <c r="D6483" s="1"/>
      <c r="E6483" s="1"/>
      <c r="F6483" s="1"/>
      <c r="G6483" s="2"/>
      <c r="H6483" s="1"/>
      <c r="I6483" s="1"/>
      <c r="J6483" s="1"/>
      <c r="K6483" s="1"/>
      <c r="L6483" s="2"/>
      <c r="M6483" s="6"/>
    </row>
    <row r="6484" spans="1:13" x14ac:dyDescent="0.3">
      <c r="A6484" s="1"/>
      <c r="B6484" s="1"/>
      <c r="C6484" s="1"/>
      <c r="D6484" s="1"/>
      <c r="E6484" s="1"/>
      <c r="F6484" s="1"/>
      <c r="G6484" s="2"/>
      <c r="H6484" s="1"/>
      <c r="I6484" s="1"/>
      <c r="J6484" s="1"/>
      <c r="K6484" s="1"/>
      <c r="L6484" s="2"/>
      <c r="M6484" s="6"/>
    </row>
    <row r="6485" spans="1:13" x14ac:dyDescent="0.3">
      <c r="A6485" s="1"/>
      <c r="B6485" s="1"/>
      <c r="C6485" s="1"/>
      <c r="D6485" s="1"/>
      <c r="E6485" s="1"/>
      <c r="F6485" s="1"/>
      <c r="G6485" s="2"/>
      <c r="H6485" s="1"/>
      <c r="I6485" s="1"/>
      <c r="J6485" s="1"/>
      <c r="K6485" s="1"/>
      <c r="L6485" s="2"/>
      <c r="M6485" s="6"/>
    </row>
    <row r="6486" spans="1:13" x14ac:dyDescent="0.3">
      <c r="A6486" s="1"/>
      <c r="B6486" s="1"/>
      <c r="C6486" s="1"/>
      <c r="D6486" s="1"/>
      <c r="E6486" s="1"/>
      <c r="F6486" s="1"/>
      <c r="G6486" s="2"/>
      <c r="H6486" s="1"/>
      <c r="I6486" s="1"/>
      <c r="J6486" s="1"/>
      <c r="K6486" s="1"/>
      <c r="L6486" s="2"/>
      <c r="M6486" s="6"/>
    </row>
    <row r="6487" spans="1:13" x14ac:dyDescent="0.3">
      <c r="A6487" s="1"/>
      <c r="B6487" s="1"/>
      <c r="C6487" s="1"/>
      <c r="D6487" s="1"/>
      <c r="E6487" s="1"/>
      <c r="F6487" s="1"/>
      <c r="G6487" s="2"/>
      <c r="H6487" s="1"/>
      <c r="I6487" s="1"/>
      <c r="J6487" s="1"/>
      <c r="K6487" s="1"/>
      <c r="L6487" s="2"/>
      <c r="M6487" s="6"/>
    </row>
    <row r="6488" spans="1:13" x14ac:dyDescent="0.3">
      <c r="A6488" s="1"/>
      <c r="B6488" s="1"/>
      <c r="C6488" s="1"/>
      <c r="D6488" s="1"/>
      <c r="E6488" s="1"/>
      <c r="F6488" s="1"/>
      <c r="G6488" s="2"/>
      <c r="H6488" s="1"/>
      <c r="I6488" s="1"/>
      <c r="J6488" s="1"/>
      <c r="K6488" s="1"/>
      <c r="L6488" s="2"/>
      <c r="M6488" s="6"/>
    </row>
    <row r="6489" spans="1:13" x14ac:dyDescent="0.3">
      <c r="A6489" s="1"/>
      <c r="B6489" s="1"/>
      <c r="C6489" s="1"/>
      <c r="D6489" s="1"/>
      <c r="E6489" s="1"/>
      <c r="F6489" s="1"/>
      <c r="G6489" s="2"/>
      <c r="H6489" s="1"/>
      <c r="I6489" s="1"/>
      <c r="J6489" s="1"/>
      <c r="K6489" s="1"/>
      <c r="L6489" s="2"/>
      <c r="M6489" s="6"/>
    </row>
    <row r="6490" spans="1:13" x14ac:dyDescent="0.3">
      <c r="A6490" s="1"/>
      <c r="B6490" s="1"/>
      <c r="C6490" s="1"/>
      <c r="D6490" s="1"/>
      <c r="E6490" s="1"/>
      <c r="F6490" s="1"/>
      <c r="G6490" s="2"/>
      <c r="H6490" s="1"/>
      <c r="I6490" s="1"/>
      <c r="J6490" s="1"/>
      <c r="K6490" s="1"/>
      <c r="L6490" s="2"/>
      <c r="M6490" s="6"/>
    </row>
    <row r="6491" spans="1:13" x14ac:dyDescent="0.3">
      <c r="A6491" s="1"/>
      <c r="B6491" s="1"/>
      <c r="C6491" s="1"/>
      <c r="D6491" s="1"/>
      <c r="E6491" s="1"/>
      <c r="F6491" s="1"/>
      <c r="G6491" s="2"/>
      <c r="H6491" s="1"/>
      <c r="I6491" s="1"/>
      <c r="J6491" s="1"/>
      <c r="K6491" s="1"/>
      <c r="L6491" s="2"/>
      <c r="M6491" s="6"/>
    </row>
    <row r="6492" spans="1:13" x14ac:dyDescent="0.3">
      <c r="A6492" s="1"/>
      <c r="B6492" s="1"/>
      <c r="C6492" s="1"/>
      <c r="D6492" s="1"/>
      <c r="E6492" s="1"/>
      <c r="F6492" s="1"/>
      <c r="G6492" s="2"/>
      <c r="H6492" s="1"/>
      <c r="I6492" s="1"/>
      <c r="J6492" s="1"/>
      <c r="K6492" s="1"/>
      <c r="L6492" s="2"/>
      <c r="M6492" s="6"/>
    </row>
    <row r="6493" spans="1:13" x14ac:dyDescent="0.3">
      <c r="A6493" s="1"/>
      <c r="B6493" s="1"/>
      <c r="C6493" s="1"/>
      <c r="D6493" s="1"/>
      <c r="E6493" s="1"/>
      <c r="F6493" s="1"/>
      <c r="G6493" s="2"/>
      <c r="H6493" s="1"/>
      <c r="I6493" s="1"/>
      <c r="J6493" s="1"/>
      <c r="K6493" s="1"/>
      <c r="L6493" s="2"/>
      <c r="M6493" s="6"/>
    </row>
    <row r="6494" spans="1:13" x14ac:dyDescent="0.3">
      <c r="A6494" s="1"/>
      <c r="B6494" s="1"/>
      <c r="C6494" s="1"/>
      <c r="D6494" s="1"/>
      <c r="E6494" s="1"/>
      <c r="F6494" s="1"/>
      <c r="G6494" s="2"/>
      <c r="H6494" s="1"/>
      <c r="I6494" s="1"/>
      <c r="J6494" s="1"/>
      <c r="K6494" s="1"/>
      <c r="L6494" s="2"/>
      <c r="M6494" s="6"/>
    </row>
    <row r="6495" spans="1:13" x14ac:dyDescent="0.3">
      <c r="A6495" s="1"/>
      <c r="B6495" s="1"/>
      <c r="C6495" s="1"/>
      <c r="D6495" s="1"/>
      <c r="E6495" s="1"/>
      <c r="F6495" s="1"/>
      <c r="G6495" s="2"/>
      <c r="H6495" s="1"/>
      <c r="I6495" s="1"/>
      <c r="J6495" s="1"/>
      <c r="K6495" s="1"/>
      <c r="L6495" s="2"/>
      <c r="M6495" s="6"/>
    </row>
    <row r="6496" spans="1:13" x14ac:dyDescent="0.3">
      <c r="A6496" s="1"/>
      <c r="B6496" s="1"/>
      <c r="C6496" s="1"/>
      <c r="D6496" s="1"/>
      <c r="E6496" s="1"/>
      <c r="F6496" s="1"/>
      <c r="G6496" s="2"/>
      <c r="H6496" s="1"/>
      <c r="I6496" s="1"/>
      <c r="J6496" s="1"/>
      <c r="K6496" s="1"/>
      <c r="L6496" s="2"/>
      <c r="M6496" s="6"/>
    </row>
    <row r="6497" spans="1:13" x14ac:dyDescent="0.3">
      <c r="A6497" s="1"/>
      <c r="B6497" s="1"/>
      <c r="C6497" s="1"/>
      <c r="D6497" s="1"/>
      <c r="E6497" s="1"/>
      <c r="F6497" s="1"/>
      <c r="G6497" s="2"/>
      <c r="H6497" s="1"/>
      <c r="I6497" s="1"/>
      <c r="J6497" s="1"/>
      <c r="K6497" s="1"/>
      <c r="L6497" s="2"/>
      <c r="M6497" s="6"/>
    </row>
    <row r="6498" spans="1:13" x14ac:dyDescent="0.3">
      <c r="A6498" s="1"/>
      <c r="B6498" s="1"/>
      <c r="C6498" s="1"/>
      <c r="D6498" s="1"/>
      <c r="E6498" s="1"/>
      <c r="F6498" s="1"/>
      <c r="G6498" s="2"/>
      <c r="H6498" s="1"/>
      <c r="I6498" s="1"/>
      <c r="J6498" s="1"/>
      <c r="K6498" s="1"/>
      <c r="L6498" s="2"/>
      <c r="M6498" s="6"/>
    </row>
    <row r="6499" spans="1:13" x14ac:dyDescent="0.3">
      <c r="A6499" s="1"/>
      <c r="B6499" s="1"/>
      <c r="C6499" s="1"/>
      <c r="D6499" s="1"/>
      <c r="E6499" s="1"/>
      <c r="F6499" s="1"/>
      <c r="G6499" s="2"/>
      <c r="H6499" s="1"/>
      <c r="I6499" s="1"/>
      <c r="J6499" s="1"/>
      <c r="K6499" s="1"/>
      <c r="L6499" s="2"/>
      <c r="M6499" s="6"/>
    </row>
    <row r="6500" spans="1:13" x14ac:dyDescent="0.3">
      <c r="A6500" s="1"/>
      <c r="B6500" s="1"/>
      <c r="C6500" s="1"/>
      <c r="D6500" s="1"/>
      <c r="E6500" s="1"/>
      <c r="F6500" s="1"/>
      <c r="G6500" s="2"/>
      <c r="H6500" s="1"/>
      <c r="I6500" s="1"/>
      <c r="J6500" s="1"/>
      <c r="K6500" s="1"/>
      <c r="L6500" s="2"/>
      <c r="M6500" s="6"/>
    </row>
    <row r="6501" spans="1:13" x14ac:dyDescent="0.3">
      <c r="A6501" s="1"/>
      <c r="B6501" s="1"/>
      <c r="C6501" s="1"/>
      <c r="D6501" s="1"/>
      <c r="E6501" s="1"/>
      <c r="F6501" s="1"/>
      <c r="G6501" s="2"/>
      <c r="H6501" s="1"/>
      <c r="I6501" s="1"/>
      <c r="J6501" s="1"/>
      <c r="K6501" s="1"/>
      <c r="L6501" s="2"/>
      <c r="M6501" s="6"/>
    </row>
    <row r="6502" spans="1:13" x14ac:dyDescent="0.3">
      <c r="A6502" s="1"/>
      <c r="B6502" s="1"/>
      <c r="C6502" s="1"/>
      <c r="D6502" s="1"/>
      <c r="E6502" s="1"/>
      <c r="F6502" s="1"/>
      <c r="G6502" s="2"/>
      <c r="H6502" s="1"/>
      <c r="I6502" s="1"/>
      <c r="J6502" s="1"/>
      <c r="K6502" s="1"/>
      <c r="L6502" s="2"/>
      <c r="M6502" s="6"/>
    </row>
    <row r="6503" spans="1:13" x14ac:dyDescent="0.3">
      <c r="A6503" s="1"/>
      <c r="B6503" s="1"/>
      <c r="C6503" s="1"/>
      <c r="D6503" s="1"/>
      <c r="E6503" s="1"/>
      <c r="F6503" s="1"/>
      <c r="G6503" s="2"/>
      <c r="H6503" s="1"/>
      <c r="I6503" s="1"/>
      <c r="J6503" s="1"/>
      <c r="K6503" s="1"/>
      <c r="L6503" s="2"/>
      <c r="M6503" s="6"/>
    </row>
    <row r="6504" spans="1:13" x14ac:dyDescent="0.3">
      <c r="A6504" s="1"/>
      <c r="B6504" s="1"/>
      <c r="C6504" s="1"/>
      <c r="D6504" s="1"/>
      <c r="E6504" s="1"/>
      <c r="F6504" s="1"/>
      <c r="G6504" s="2"/>
      <c r="H6504" s="1"/>
      <c r="I6504" s="1"/>
      <c r="J6504" s="1"/>
      <c r="K6504" s="1"/>
      <c r="L6504" s="2"/>
      <c r="M6504" s="6"/>
    </row>
    <row r="6505" spans="1:13" x14ac:dyDescent="0.3">
      <c r="A6505" s="1"/>
      <c r="B6505" s="1"/>
      <c r="C6505" s="1"/>
      <c r="D6505" s="1"/>
      <c r="E6505" s="1"/>
      <c r="F6505" s="1"/>
      <c r="G6505" s="2"/>
      <c r="H6505" s="1"/>
      <c r="I6505" s="1"/>
      <c r="J6505" s="1"/>
      <c r="K6505" s="1"/>
      <c r="L6505" s="2"/>
      <c r="M6505" s="6"/>
    </row>
    <row r="6506" spans="1:13" x14ac:dyDescent="0.3">
      <c r="A6506" s="1"/>
      <c r="B6506" s="1"/>
      <c r="C6506" s="1"/>
      <c r="D6506" s="1"/>
      <c r="E6506" s="1"/>
      <c r="F6506" s="1"/>
      <c r="G6506" s="2"/>
      <c r="H6506" s="1"/>
      <c r="I6506" s="1"/>
      <c r="J6506" s="1"/>
      <c r="K6506" s="1"/>
      <c r="L6506" s="2"/>
      <c r="M6506" s="6"/>
    </row>
    <row r="6507" spans="1:13" x14ac:dyDescent="0.3">
      <c r="A6507" s="1"/>
      <c r="B6507" s="1"/>
      <c r="C6507" s="1"/>
      <c r="D6507" s="1"/>
      <c r="E6507" s="1"/>
      <c r="F6507" s="1"/>
      <c r="G6507" s="2"/>
      <c r="H6507" s="1"/>
      <c r="I6507" s="1"/>
      <c r="J6507" s="1"/>
      <c r="K6507" s="1"/>
      <c r="L6507" s="2"/>
      <c r="M6507" s="6"/>
    </row>
    <row r="6508" spans="1:13" x14ac:dyDescent="0.3">
      <c r="A6508" s="1"/>
      <c r="B6508" s="1"/>
      <c r="C6508" s="1"/>
      <c r="D6508" s="1"/>
      <c r="E6508" s="1"/>
      <c r="F6508" s="1"/>
      <c r="G6508" s="2"/>
      <c r="H6508" s="1"/>
      <c r="I6508" s="1"/>
      <c r="J6508" s="1"/>
      <c r="K6508" s="1"/>
      <c r="L6508" s="2"/>
      <c r="M6508" s="6"/>
    </row>
    <row r="6509" spans="1:13" x14ac:dyDescent="0.3">
      <c r="A6509" s="1"/>
      <c r="B6509" s="1"/>
      <c r="C6509" s="1"/>
      <c r="D6509" s="1"/>
      <c r="E6509" s="1"/>
      <c r="F6509" s="1"/>
      <c r="G6509" s="2"/>
      <c r="H6509" s="1"/>
      <c r="I6509" s="1"/>
      <c r="J6509" s="1"/>
      <c r="K6509" s="1"/>
      <c r="L6509" s="2"/>
      <c r="M6509" s="6"/>
    </row>
    <row r="6510" spans="1:13" x14ac:dyDescent="0.3">
      <c r="A6510" s="1"/>
      <c r="B6510" s="1"/>
      <c r="C6510" s="1"/>
      <c r="D6510" s="1"/>
      <c r="E6510" s="1"/>
      <c r="F6510" s="1"/>
      <c r="G6510" s="2"/>
      <c r="H6510" s="1"/>
      <c r="I6510" s="1"/>
      <c r="J6510" s="1"/>
      <c r="K6510" s="1"/>
      <c r="L6510" s="2"/>
      <c r="M6510" s="6"/>
    </row>
    <row r="6511" spans="1:13" x14ac:dyDescent="0.3">
      <c r="A6511" s="1"/>
      <c r="B6511" s="1"/>
      <c r="C6511" s="1"/>
      <c r="D6511" s="1"/>
      <c r="E6511" s="1"/>
      <c r="F6511" s="1"/>
      <c r="G6511" s="2"/>
      <c r="H6511" s="1"/>
      <c r="I6511" s="1"/>
      <c r="J6511" s="1"/>
      <c r="K6511" s="1"/>
      <c r="L6511" s="2"/>
      <c r="M6511" s="6"/>
    </row>
    <row r="6512" spans="1:13" x14ac:dyDescent="0.3">
      <c r="A6512" s="1"/>
      <c r="B6512" s="1"/>
      <c r="C6512" s="1"/>
      <c r="D6512" s="1"/>
      <c r="E6512" s="1"/>
      <c r="F6512" s="1"/>
      <c r="G6512" s="2"/>
      <c r="H6512" s="1"/>
      <c r="I6512" s="1"/>
      <c r="J6512" s="1"/>
      <c r="K6512" s="1"/>
      <c r="L6512" s="2"/>
      <c r="M6512" s="6"/>
    </row>
    <row r="6513" spans="1:13" x14ac:dyDescent="0.3">
      <c r="A6513" s="1"/>
      <c r="B6513" s="1"/>
      <c r="C6513" s="1"/>
      <c r="D6513" s="1"/>
      <c r="E6513" s="1"/>
      <c r="F6513" s="1"/>
      <c r="G6513" s="2"/>
      <c r="H6513" s="1"/>
      <c r="I6513" s="1"/>
      <c r="J6513" s="1"/>
      <c r="K6513" s="1"/>
      <c r="L6513" s="2"/>
      <c r="M6513" s="6"/>
    </row>
    <row r="6514" spans="1:13" x14ac:dyDescent="0.3">
      <c r="A6514" s="1"/>
      <c r="B6514" s="1"/>
      <c r="C6514" s="1"/>
      <c r="D6514" s="1"/>
      <c r="E6514" s="1"/>
      <c r="F6514" s="1"/>
      <c r="G6514" s="2"/>
      <c r="H6514" s="1"/>
      <c r="I6514" s="1"/>
      <c r="J6514" s="1"/>
      <c r="K6514" s="1"/>
      <c r="L6514" s="2"/>
      <c r="M6514" s="6"/>
    </row>
    <row r="6515" spans="1:13" x14ac:dyDescent="0.3">
      <c r="A6515" s="1"/>
      <c r="B6515" s="1"/>
      <c r="C6515" s="1"/>
      <c r="D6515" s="1"/>
      <c r="E6515" s="1"/>
      <c r="F6515" s="1"/>
      <c r="G6515" s="2"/>
      <c r="H6515" s="1"/>
      <c r="I6515" s="1"/>
      <c r="J6515" s="1"/>
      <c r="K6515" s="1"/>
      <c r="L6515" s="2"/>
      <c r="M6515" s="6"/>
    </row>
    <row r="6516" spans="1:13" x14ac:dyDescent="0.3">
      <c r="A6516" s="1"/>
      <c r="B6516" s="1"/>
      <c r="C6516" s="1"/>
      <c r="D6516" s="1"/>
      <c r="E6516" s="1"/>
      <c r="F6516" s="1"/>
      <c r="G6516" s="2"/>
      <c r="H6516" s="1"/>
      <c r="I6516" s="1"/>
      <c r="J6516" s="1"/>
      <c r="K6516" s="1"/>
      <c r="L6516" s="2"/>
      <c r="M6516" s="6"/>
    </row>
    <row r="6517" spans="1:13" x14ac:dyDescent="0.3">
      <c r="A6517" s="1"/>
      <c r="B6517" s="1"/>
      <c r="C6517" s="1"/>
      <c r="D6517" s="1"/>
      <c r="E6517" s="1"/>
      <c r="F6517" s="1"/>
      <c r="G6517" s="2"/>
      <c r="H6517" s="1"/>
      <c r="I6517" s="1"/>
      <c r="J6517" s="1"/>
      <c r="K6517" s="1"/>
      <c r="L6517" s="2"/>
      <c r="M6517" s="6"/>
    </row>
    <row r="6518" spans="1:13" x14ac:dyDescent="0.3">
      <c r="A6518" s="1"/>
      <c r="B6518" s="1"/>
      <c r="C6518" s="1"/>
      <c r="D6518" s="1"/>
      <c r="E6518" s="1"/>
      <c r="F6518" s="1"/>
      <c r="G6518" s="2"/>
      <c r="H6518" s="1"/>
      <c r="I6518" s="1"/>
      <c r="J6518" s="1"/>
      <c r="K6518" s="1"/>
      <c r="L6518" s="2"/>
      <c r="M6518" s="6"/>
    </row>
    <row r="6519" spans="1:13" x14ac:dyDescent="0.3">
      <c r="A6519" s="1"/>
      <c r="B6519" s="1"/>
      <c r="C6519" s="1"/>
      <c r="D6519" s="1"/>
      <c r="E6519" s="1"/>
      <c r="F6519" s="1"/>
      <c r="G6519" s="2"/>
      <c r="H6519" s="1"/>
      <c r="I6519" s="1"/>
      <c r="J6519" s="1"/>
      <c r="K6519" s="1"/>
      <c r="L6519" s="2"/>
      <c r="M6519" s="6"/>
    </row>
    <row r="6520" spans="1:13" x14ac:dyDescent="0.3">
      <c r="A6520" s="1"/>
      <c r="B6520" s="1"/>
      <c r="C6520" s="1"/>
      <c r="D6520" s="1"/>
      <c r="E6520" s="1"/>
      <c r="F6520" s="1"/>
      <c r="G6520" s="2"/>
      <c r="H6520" s="1"/>
      <c r="I6520" s="1"/>
      <c r="J6520" s="1"/>
      <c r="K6520" s="1"/>
      <c r="L6520" s="2"/>
      <c r="M6520" s="6"/>
    </row>
    <row r="6521" spans="1:13" x14ac:dyDescent="0.3">
      <c r="A6521" s="1"/>
      <c r="B6521" s="1"/>
      <c r="C6521" s="1"/>
      <c r="D6521" s="1"/>
      <c r="E6521" s="1"/>
      <c r="F6521" s="1"/>
      <c r="G6521" s="2"/>
      <c r="H6521" s="1"/>
      <c r="I6521" s="1"/>
      <c r="J6521" s="1"/>
      <c r="K6521" s="1"/>
      <c r="L6521" s="2"/>
      <c r="M6521" s="6"/>
    </row>
    <row r="6522" spans="1:13" x14ac:dyDescent="0.3">
      <c r="A6522" s="1"/>
      <c r="B6522" s="1"/>
      <c r="C6522" s="1"/>
      <c r="D6522" s="1"/>
      <c r="E6522" s="1"/>
      <c r="F6522" s="1"/>
      <c r="G6522" s="2"/>
      <c r="H6522" s="1"/>
      <c r="I6522" s="1"/>
      <c r="J6522" s="1"/>
      <c r="K6522" s="1"/>
      <c r="L6522" s="2"/>
      <c r="M6522" s="6"/>
    </row>
    <row r="6523" spans="1:13" x14ac:dyDescent="0.3">
      <c r="A6523" s="1"/>
      <c r="B6523" s="1"/>
      <c r="C6523" s="1"/>
      <c r="D6523" s="1"/>
      <c r="E6523" s="1"/>
      <c r="F6523" s="1"/>
      <c r="G6523" s="2"/>
      <c r="H6523" s="1"/>
      <c r="I6523" s="1"/>
      <c r="J6523" s="1"/>
      <c r="K6523" s="1"/>
      <c r="L6523" s="2"/>
      <c r="M6523" s="6"/>
    </row>
    <row r="6524" spans="1:13" x14ac:dyDescent="0.3">
      <c r="A6524" s="1"/>
      <c r="B6524" s="1"/>
      <c r="C6524" s="1"/>
      <c r="D6524" s="1"/>
      <c r="E6524" s="1"/>
      <c r="F6524" s="1"/>
      <c r="G6524" s="2"/>
      <c r="H6524" s="1"/>
      <c r="I6524" s="1"/>
      <c r="J6524" s="1"/>
      <c r="K6524" s="1"/>
      <c r="L6524" s="2"/>
      <c r="M6524" s="6"/>
    </row>
    <row r="6525" spans="1:13" x14ac:dyDescent="0.3">
      <c r="A6525" s="1"/>
      <c r="B6525" s="1"/>
      <c r="C6525" s="1"/>
      <c r="D6525" s="1"/>
      <c r="E6525" s="1"/>
      <c r="F6525" s="1"/>
      <c r="G6525" s="2"/>
      <c r="H6525" s="1"/>
      <c r="I6525" s="1"/>
      <c r="J6525" s="1"/>
      <c r="K6525" s="1"/>
      <c r="L6525" s="2"/>
      <c r="M6525" s="6"/>
    </row>
    <row r="6526" spans="1:13" x14ac:dyDescent="0.3">
      <c r="A6526" s="1"/>
      <c r="B6526" s="1"/>
      <c r="C6526" s="1"/>
      <c r="D6526" s="1"/>
      <c r="E6526" s="1"/>
      <c r="F6526" s="1"/>
      <c r="G6526" s="2"/>
      <c r="H6526" s="1"/>
      <c r="I6526" s="1"/>
      <c r="J6526" s="1"/>
      <c r="K6526" s="1"/>
      <c r="L6526" s="2"/>
      <c r="M6526" s="6"/>
    </row>
    <row r="6527" spans="1:13" x14ac:dyDescent="0.3">
      <c r="A6527" s="1"/>
      <c r="B6527" s="1"/>
      <c r="C6527" s="1"/>
      <c r="D6527" s="1"/>
      <c r="E6527" s="1"/>
      <c r="F6527" s="1"/>
      <c r="G6527" s="2"/>
      <c r="H6527" s="1"/>
      <c r="I6527" s="1"/>
      <c r="J6527" s="1"/>
      <c r="K6527" s="1"/>
      <c r="L6527" s="2"/>
      <c r="M6527" s="6"/>
    </row>
    <row r="6528" spans="1:13" x14ac:dyDescent="0.3">
      <c r="A6528" s="1"/>
      <c r="B6528" s="1"/>
      <c r="C6528" s="1"/>
      <c r="D6528" s="1"/>
      <c r="E6528" s="1"/>
      <c r="F6528" s="1"/>
      <c r="G6528" s="2"/>
      <c r="H6528" s="1"/>
      <c r="I6528" s="1"/>
      <c r="J6528" s="1"/>
      <c r="K6528" s="1"/>
      <c r="L6528" s="2"/>
      <c r="M6528" s="6"/>
    </row>
    <row r="6529" spans="1:13" x14ac:dyDescent="0.3">
      <c r="A6529" s="1"/>
      <c r="B6529" s="1"/>
      <c r="C6529" s="1"/>
      <c r="D6529" s="1"/>
      <c r="E6529" s="1"/>
      <c r="F6529" s="1"/>
      <c r="G6529" s="2"/>
      <c r="H6529" s="1"/>
      <c r="I6529" s="1"/>
      <c r="J6529" s="1"/>
      <c r="K6529" s="1"/>
      <c r="L6529" s="2"/>
      <c r="M6529" s="6"/>
    </row>
    <row r="6530" spans="1:13" x14ac:dyDescent="0.3">
      <c r="A6530" s="1"/>
      <c r="B6530" s="1"/>
      <c r="C6530" s="1"/>
      <c r="D6530" s="1"/>
      <c r="E6530" s="1"/>
      <c r="F6530" s="1"/>
      <c r="G6530" s="2"/>
      <c r="H6530" s="1"/>
      <c r="I6530" s="1"/>
      <c r="J6530" s="1"/>
      <c r="K6530" s="1"/>
      <c r="L6530" s="2"/>
      <c r="M6530" s="6"/>
    </row>
    <row r="6531" spans="1:13" x14ac:dyDescent="0.3">
      <c r="A6531" s="1"/>
      <c r="B6531" s="1"/>
      <c r="C6531" s="1"/>
      <c r="D6531" s="1"/>
      <c r="E6531" s="1"/>
      <c r="F6531" s="1"/>
      <c r="G6531" s="2"/>
      <c r="H6531" s="1"/>
      <c r="I6531" s="1"/>
      <c r="J6531" s="1"/>
      <c r="K6531" s="1"/>
      <c r="L6531" s="2"/>
      <c r="M6531" s="6"/>
    </row>
    <row r="6532" spans="1:13" x14ac:dyDescent="0.3">
      <c r="A6532" s="1"/>
      <c r="B6532" s="1"/>
      <c r="C6532" s="1"/>
      <c r="D6532" s="1"/>
      <c r="E6532" s="1"/>
      <c r="F6532" s="1"/>
      <c r="G6532" s="2"/>
      <c r="H6532" s="1"/>
      <c r="I6532" s="1"/>
      <c r="J6532" s="1"/>
      <c r="K6532" s="1"/>
      <c r="L6532" s="2"/>
      <c r="M6532" s="6"/>
    </row>
    <row r="6533" spans="1:13" x14ac:dyDescent="0.3">
      <c r="A6533" s="1"/>
      <c r="B6533" s="1"/>
      <c r="C6533" s="1"/>
      <c r="D6533" s="1"/>
      <c r="E6533" s="1"/>
      <c r="F6533" s="1"/>
      <c r="G6533" s="2"/>
      <c r="H6533" s="1"/>
      <c r="I6533" s="1"/>
      <c r="J6533" s="1"/>
      <c r="K6533" s="1"/>
      <c r="L6533" s="2"/>
      <c r="M6533" s="6"/>
    </row>
    <row r="6534" spans="1:13" x14ac:dyDescent="0.3">
      <c r="A6534" s="1"/>
      <c r="B6534" s="1"/>
      <c r="C6534" s="1"/>
      <c r="D6534" s="1"/>
      <c r="E6534" s="1"/>
      <c r="F6534" s="1"/>
      <c r="G6534" s="2"/>
      <c r="H6534" s="1"/>
      <c r="I6534" s="1"/>
      <c r="J6534" s="1"/>
      <c r="K6534" s="1"/>
      <c r="L6534" s="2"/>
      <c r="M6534" s="6"/>
    </row>
    <row r="6535" spans="1:13" x14ac:dyDescent="0.3">
      <c r="A6535" s="1"/>
      <c r="B6535" s="1"/>
      <c r="C6535" s="1"/>
      <c r="D6535" s="1"/>
      <c r="E6535" s="1"/>
      <c r="F6535" s="1"/>
      <c r="G6535" s="2"/>
      <c r="H6535" s="1"/>
      <c r="I6535" s="1"/>
      <c r="J6535" s="1"/>
      <c r="K6535" s="1"/>
      <c r="L6535" s="2"/>
      <c r="M6535" s="6"/>
    </row>
    <row r="6536" spans="1:13" x14ac:dyDescent="0.3">
      <c r="A6536" s="1"/>
      <c r="B6536" s="1"/>
      <c r="C6536" s="1"/>
      <c r="D6536" s="1"/>
      <c r="E6536" s="1"/>
      <c r="F6536" s="1"/>
      <c r="G6536" s="2"/>
      <c r="H6536" s="1"/>
      <c r="I6536" s="1"/>
      <c r="J6536" s="1"/>
      <c r="K6536" s="1"/>
      <c r="L6536" s="2"/>
      <c r="M6536" s="6"/>
    </row>
    <row r="6537" spans="1:13" x14ac:dyDescent="0.3">
      <c r="A6537" s="1"/>
      <c r="B6537" s="1"/>
      <c r="C6537" s="1"/>
      <c r="D6537" s="1"/>
      <c r="E6537" s="1"/>
      <c r="F6537" s="1"/>
      <c r="G6537" s="2"/>
      <c r="H6537" s="1"/>
      <c r="I6537" s="1"/>
      <c r="J6537" s="1"/>
      <c r="K6537" s="1"/>
      <c r="L6537" s="2"/>
      <c r="M6537" s="6"/>
    </row>
    <row r="6538" spans="1:13" x14ac:dyDescent="0.3">
      <c r="A6538" s="1"/>
      <c r="B6538" s="1"/>
      <c r="C6538" s="1"/>
      <c r="D6538" s="1"/>
      <c r="E6538" s="1"/>
      <c r="F6538" s="1"/>
      <c r="G6538" s="2"/>
      <c r="H6538" s="1"/>
      <c r="I6538" s="1"/>
      <c r="J6538" s="1"/>
      <c r="K6538" s="1"/>
      <c r="L6538" s="2"/>
      <c r="M6538" s="6"/>
    </row>
    <row r="6539" spans="1:13" x14ac:dyDescent="0.3">
      <c r="A6539" s="1"/>
      <c r="B6539" s="1"/>
      <c r="C6539" s="1"/>
      <c r="D6539" s="1"/>
      <c r="E6539" s="1"/>
      <c r="F6539" s="1"/>
      <c r="G6539" s="2"/>
      <c r="H6539" s="1"/>
      <c r="I6539" s="1"/>
      <c r="J6539" s="1"/>
      <c r="K6539" s="1"/>
      <c r="L6539" s="2"/>
      <c r="M6539" s="6"/>
    </row>
    <row r="6540" spans="1:13" x14ac:dyDescent="0.3">
      <c r="A6540" s="1"/>
      <c r="B6540" s="1"/>
      <c r="C6540" s="1"/>
      <c r="D6540" s="1"/>
      <c r="E6540" s="1"/>
      <c r="F6540" s="1"/>
      <c r="G6540" s="2"/>
      <c r="H6540" s="1"/>
      <c r="I6540" s="1"/>
      <c r="J6540" s="1"/>
      <c r="K6540" s="1"/>
      <c r="L6540" s="2"/>
      <c r="M6540" s="6"/>
    </row>
    <row r="6541" spans="1:13" x14ac:dyDescent="0.3">
      <c r="A6541" s="1"/>
      <c r="B6541" s="1"/>
      <c r="C6541" s="1"/>
      <c r="D6541" s="1"/>
      <c r="E6541" s="1"/>
      <c r="F6541" s="1"/>
      <c r="G6541" s="2"/>
      <c r="H6541" s="1"/>
      <c r="I6541" s="1"/>
      <c r="J6541" s="1"/>
      <c r="K6541" s="1"/>
      <c r="L6541" s="2"/>
      <c r="M6541" s="6"/>
    </row>
    <row r="6542" spans="1:13" x14ac:dyDescent="0.3">
      <c r="A6542" s="1"/>
      <c r="B6542" s="1"/>
      <c r="C6542" s="1"/>
      <c r="D6542" s="1"/>
      <c r="E6542" s="1"/>
      <c r="F6542" s="1"/>
      <c r="G6542" s="2"/>
      <c r="H6542" s="1"/>
      <c r="I6542" s="1"/>
      <c r="J6542" s="1"/>
      <c r="K6542" s="1"/>
      <c r="L6542" s="2"/>
      <c r="M6542" s="6"/>
    </row>
    <row r="6543" spans="1:13" x14ac:dyDescent="0.3">
      <c r="A6543" s="1"/>
      <c r="B6543" s="1"/>
      <c r="C6543" s="1"/>
      <c r="D6543" s="1"/>
      <c r="E6543" s="1"/>
      <c r="F6543" s="1"/>
      <c r="G6543" s="2"/>
      <c r="H6543" s="1"/>
      <c r="I6543" s="1"/>
      <c r="J6543" s="1"/>
      <c r="K6543" s="1"/>
      <c r="L6543" s="2"/>
      <c r="M6543" s="6"/>
    </row>
    <row r="6544" spans="1:13" x14ac:dyDescent="0.3">
      <c r="A6544" s="1"/>
      <c r="B6544" s="1"/>
      <c r="C6544" s="1"/>
      <c r="D6544" s="1"/>
      <c r="E6544" s="1"/>
      <c r="F6544" s="1"/>
      <c r="G6544" s="2"/>
      <c r="H6544" s="1"/>
      <c r="I6544" s="1"/>
      <c r="J6544" s="1"/>
      <c r="K6544" s="1"/>
      <c r="L6544" s="2"/>
      <c r="M6544" s="6"/>
    </row>
    <row r="6545" spans="1:13" x14ac:dyDescent="0.3">
      <c r="A6545" s="1"/>
      <c r="B6545" s="1"/>
      <c r="C6545" s="1"/>
      <c r="D6545" s="1"/>
      <c r="E6545" s="1"/>
      <c r="F6545" s="1"/>
      <c r="G6545" s="2"/>
      <c r="H6545" s="1"/>
      <c r="I6545" s="1"/>
      <c r="J6545" s="1"/>
      <c r="K6545" s="1"/>
      <c r="L6545" s="2"/>
      <c r="M6545" s="6"/>
    </row>
    <row r="6546" spans="1:13" x14ac:dyDescent="0.3">
      <c r="A6546" s="1"/>
      <c r="B6546" s="1"/>
      <c r="C6546" s="1"/>
      <c r="D6546" s="1"/>
      <c r="E6546" s="1"/>
      <c r="F6546" s="1"/>
      <c r="G6546" s="2"/>
      <c r="H6546" s="1"/>
      <c r="I6546" s="1"/>
      <c r="J6546" s="1"/>
      <c r="K6546" s="1"/>
      <c r="L6546" s="2"/>
      <c r="M6546" s="6"/>
    </row>
    <row r="6547" spans="1:13" x14ac:dyDescent="0.3">
      <c r="A6547" s="1"/>
      <c r="B6547" s="1"/>
      <c r="C6547" s="1"/>
      <c r="D6547" s="1"/>
      <c r="E6547" s="1"/>
      <c r="F6547" s="1"/>
      <c r="G6547" s="2"/>
      <c r="H6547" s="1"/>
      <c r="I6547" s="1"/>
      <c r="J6547" s="1"/>
      <c r="K6547" s="1"/>
      <c r="L6547" s="2"/>
      <c r="M6547" s="6"/>
    </row>
    <row r="6548" spans="1:13" x14ac:dyDescent="0.3">
      <c r="A6548" s="1"/>
      <c r="B6548" s="1"/>
      <c r="C6548" s="1"/>
      <c r="D6548" s="1"/>
      <c r="E6548" s="1"/>
      <c r="F6548" s="1"/>
      <c r="G6548" s="2"/>
      <c r="H6548" s="1"/>
      <c r="I6548" s="1"/>
      <c r="J6548" s="1"/>
      <c r="K6548" s="1"/>
      <c r="L6548" s="2"/>
      <c r="M6548" s="6"/>
    </row>
    <row r="6549" spans="1:13" x14ac:dyDescent="0.3">
      <c r="A6549" s="1"/>
      <c r="B6549" s="1"/>
      <c r="C6549" s="1"/>
      <c r="D6549" s="1"/>
      <c r="E6549" s="1"/>
      <c r="F6549" s="1"/>
      <c r="G6549" s="2"/>
      <c r="H6549" s="1"/>
      <c r="I6549" s="1"/>
      <c r="J6549" s="1"/>
      <c r="K6549" s="1"/>
      <c r="L6549" s="2"/>
      <c r="M6549" s="6"/>
    </row>
    <row r="6550" spans="1:13" x14ac:dyDescent="0.3">
      <c r="A6550" s="1"/>
      <c r="B6550" s="1"/>
      <c r="C6550" s="1"/>
      <c r="D6550" s="1"/>
      <c r="E6550" s="1"/>
      <c r="F6550" s="1"/>
      <c r="G6550" s="2"/>
      <c r="H6550" s="1"/>
      <c r="I6550" s="1"/>
      <c r="J6550" s="1"/>
      <c r="K6550" s="1"/>
      <c r="L6550" s="2"/>
      <c r="M6550" s="6"/>
    </row>
    <row r="6551" spans="1:13" x14ac:dyDescent="0.3">
      <c r="A6551" s="1"/>
      <c r="B6551" s="1"/>
      <c r="C6551" s="1"/>
      <c r="D6551" s="1"/>
      <c r="E6551" s="1"/>
      <c r="F6551" s="1"/>
      <c r="G6551" s="2"/>
      <c r="H6551" s="1"/>
      <c r="I6551" s="1"/>
      <c r="J6551" s="1"/>
      <c r="K6551" s="1"/>
      <c r="L6551" s="2"/>
      <c r="M6551" s="6"/>
    </row>
    <row r="6552" spans="1:13" x14ac:dyDescent="0.3">
      <c r="A6552" s="1"/>
      <c r="B6552" s="1"/>
      <c r="C6552" s="1"/>
      <c r="D6552" s="1"/>
      <c r="E6552" s="1"/>
      <c r="F6552" s="1"/>
      <c r="G6552" s="2"/>
      <c r="H6552" s="1"/>
      <c r="I6552" s="1"/>
      <c r="J6552" s="1"/>
      <c r="K6552" s="1"/>
      <c r="L6552" s="2"/>
      <c r="M6552" s="6"/>
    </row>
    <row r="6553" spans="1:13" x14ac:dyDescent="0.3">
      <c r="A6553" s="1"/>
      <c r="B6553" s="1"/>
      <c r="C6553" s="1"/>
      <c r="D6553" s="1"/>
      <c r="E6553" s="1"/>
      <c r="F6553" s="1"/>
      <c r="G6553" s="2"/>
      <c r="H6553" s="1"/>
      <c r="I6553" s="1"/>
      <c r="J6553" s="1"/>
      <c r="K6553" s="1"/>
      <c r="L6553" s="2"/>
      <c r="M6553" s="6"/>
    </row>
    <row r="6554" spans="1:13" x14ac:dyDescent="0.3">
      <c r="A6554" s="1"/>
      <c r="B6554" s="1"/>
      <c r="C6554" s="1"/>
      <c r="D6554" s="1"/>
      <c r="E6554" s="1"/>
      <c r="F6554" s="1"/>
      <c r="G6554" s="2"/>
      <c r="H6554" s="1"/>
      <c r="I6554" s="1"/>
      <c r="J6554" s="1"/>
      <c r="K6554" s="1"/>
      <c r="L6554" s="2"/>
      <c r="M6554" s="6"/>
    </row>
    <row r="6555" spans="1:13" x14ac:dyDescent="0.3">
      <c r="A6555" s="1"/>
      <c r="B6555" s="1"/>
      <c r="C6555" s="1"/>
      <c r="D6555" s="1"/>
      <c r="E6555" s="1"/>
      <c r="F6555" s="1"/>
      <c r="G6555" s="2"/>
      <c r="H6555" s="1"/>
      <c r="I6555" s="1"/>
      <c r="J6555" s="1"/>
      <c r="K6555" s="1"/>
      <c r="L6555" s="2"/>
      <c r="M6555" s="6"/>
    </row>
    <row r="6556" spans="1:13" x14ac:dyDescent="0.3">
      <c r="A6556" s="1"/>
      <c r="B6556" s="1"/>
      <c r="C6556" s="1"/>
      <c r="D6556" s="1"/>
      <c r="E6556" s="1"/>
      <c r="F6556" s="1"/>
      <c r="G6556" s="2"/>
      <c r="H6556" s="1"/>
      <c r="I6556" s="1"/>
      <c r="J6556" s="1"/>
      <c r="K6556" s="1"/>
      <c r="L6556" s="2"/>
      <c r="M6556" s="6"/>
    </row>
    <row r="6557" spans="1:13" x14ac:dyDescent="0.3">
      <c r="A6557" s="1"/>
      <c r="B6557" s="1"/>
      <c r="C6557" s="1"/>
      <c r="D6557" s="1"/>
      <c r="E6557" s="1"/>
      <c r="F6557" s="1"/>
      <c r="G6557" s="2"/>
      <c r="H6557" s="1"/>
      <c r="I6557" s="1"/>
      <c r="J6557" s="1"/>
      <c r="K6557" s="1"/>
      <c r="L6557" s="2"/>
      <c r="M6557" s="6"/>
    </row>
    <row r="6558" spans="1:13" x14ac:dyDescent="0.3">
      <c r="A6558" s="1"/>
      <c r="B6558" s="1"/>
      <c r="C6558" s="1"/>
      <c r="D6558" s="1"/>
      <c r="E6558" s="1"/>
      <c r="F6558" s="1"/>
      <c r="G6558" s="2"/>
      <c r="H6558" s="1"/>
      <c r="I6558" s="1"/>
      <c r="J6558" s="1"/>
      <c r="K6558" s="1"/>
      <c r="L6558" s="2"/>
      <c r="M6558" s="6"/>
    </row>
    <row r="6559" spans="1:13" x14ac:dyDescent="0.3">
      <c r="A6559" s="1"/>
      <c r="B6559" s="1"/>
      <c r="C6559" s="1"/>
      <c r="D6559" s="1"/>
      <c r="E6559" s="1"/>
      <c r="F6559" s="1"/>
      <c r="G6559" s="2"/>
      <c r="H6559" s="1"/>
      <c r="I6559" s="1"/>
      <c r="J6559" s="1"/>
      <c r="K6559" s="1"/>
      <c r="L6559" s="2"/>
      <c r="M6559" s="6"/>
    </row>
    <row r="6560" spans="1:13" x14ac:dyDescent="0.3">
      <c r="A6560" s="1"/>
      <c r="B6560" s="1"/>
      <c r="C6560" s="1"/>
      <c r="D6560" s="1"/>
      <c r="E6560" s="1"/>
      <c r="F6560" s="1"/>
      <c r="G6560" s="2"/>
      <c r="H6560" s="1"/>
      <c r="I6560" s="1"/>
      <c r="J6560" s="1"/>
      <c r="K6560" s="1"/>
      <c r="L6560" s="2"/>
      <c r="M6560" s="6"/>
    </row>
    <row r="6561" spans="1:13" x14ac:dyDescent="0.3">
      <c r="A6561" s="1"/>
      <c r="B6561" s="1"/>
      <c r="C6561" s="1"/>
      <c r="D6561" s="1"/>
      <c r="E6561" s="1"/>
      <c r="F6561" s="1"/>
      <c r="G6561" s="2"/>
      <c r="H6561" s="1"/>
      <c r="I6561" s="1"/>
      <c r="J6561" s="1"/>
      <c r="K6561" s="1"/>
      <c r="L6561" s="2"/>
      <c r="M6561" s="6"/>
    </row>
    <row r="6562" spans="1:13" x14ac:dyDescent="0.3">
      <c r="A6562" s="1"/>
      <c r="B6562" s="1"/>
      <c r="C6562" s="1"/>
      <c r="D6562" s="1"/>
      <c r="E6562" s="1"/>
      <c r="F6562" s="1"/>
      <c r="G6562" s="2"/>
      <c r="H6562" s="1"/>
      <c r="I6562" s="1"/>
      <c r="J6562" s="1"/>
      <c r="K6562" s="1"/>
      <c r="L6562" s="2"/>
      <c r="M6562" s="6"/>
    </row>
    <row r="6563" spans="1:13" x14ac:dyDescent="0.3">
      <c r="A6563" s="1"/>
      <c r="B6563" s="1"/>
      <c r="C6563" s="1"/>
      <c r="D6563" s="1"/>
      <c r="E6563" s="1"/>
      <c r="F6563" s="1"/>
      <c r="G6563" s="2"/>
      <c r="H6563" s="1"/>
      <c r="I6563" s="1"/>
      <c r="J6563" s="1"/>
      <c r="K6563" s="1"/>
      <c r="L6563" s="2"/>
      <c r="M6563" s="6"/>
    </row>
    <row r="6564" spans="1:13" x14ac:dyDescent="0.3">
      <c r="A6564" s="1"/>
      <c r="B6564" s="1"/>
      <c r="C6564" s="1"/>
      <c r="D6564" s="1"/>
      <c r="E6564" s="1"/>
      <c r="F6564" s="1"/>
      <c r="G6564" s="2"/>
      <c r="H6564" s="1"/>
      <c r="I6564" s="1"/>
      <c r="J6564" s="1"/>
      <c r="K6564" s="1"/>
      <c r="L6564" s="2"/>
      <c r="M6564" s="6"/>
    </row>
    <row r="6565" spans="1:13" x14ac:dyDescent="0.3">
      <c r="A6565" s="1"/>
      <c r="B6565" s="1"/>
      <c r="C6565" s="1"/>
      <c r="D6565" s="1"/>
      <c r="E6565" s="1"/>
      <c r="F6565" s="1"/>
      <c r="G6565" s="2"/>
      <c r="H6565" s="1"/>
      <c r="I6565" s="1"/>
      <c r="J6565" s="1"/>
      <c r="K6565" s="1"/>
      <c r="L6565" s="2"/>
      <c r="M6565" s="6"/>
    </row>
    <row r="6566" spans="1:13" x14ac:dyDescent="0.3">
      <c r="A6566" s="1"/>
      <c r="B6566" s="1"/>
      <c r="C6566" s="1"/>
      <c r="D6566" s="1"/>
      <c r="E6566" s="1"/>
      <c r="F6566" s="1"/>
      <c r="G6566" s="2"/>
      <c r="H6566" s="1"/>
      <c r="I6566" s="1"/>
      <c r="J6566" s="1"/>
      <c r="K6566" s="1"/>
      <c r="L6566" s="2"/>
      <c r="M6566" s="6"/>
    </row>
    <row r="6567" spans="1:13" x14ac:dyDescent="0.3">
      <c r="A6567" s="1"/>
      <c r="B6567" s="1"/>
      <c r="C6567" s="1"/>
      <c r="D6567" s="1"/>
      <c r="E6567" s="1"/>
      <c r="F6567" s="1"/>
      <c r="G6567" s="2"/>
      <c r="H6567" s="1"/>
      <c r="I6567" s="1"/>
      <c r="J6567" s="1"/>
      <c r="K6567" s="1"/>
      <c r="L6567" s="2"/>
      <c r="M6567" s="6"/>
    </row>
    <row r="6568" spans="1:13" x14ac:dyDescent="0.3">
      <c r="A6568" s="1"/>
      <c r="B6568" s="1"/>
      <c r="C6568" s="1"/>
      <c r="D6568" s="1"/>
      <c r="E6568" s="1"/>
      <c r="F6568" s="1"/>
      <c r="G6568" s="2"/>
      <c r="H6568" s="1"/>
      <c r="I6568" s="1"/>
      <c r="J6568" s="1"/>
      <c r="K6568" s="1"/>
      <c r="L6568" s="2"/>
      <c r="M6568" s="6"/>
    </row>
    <row r="6569" spans="1:13" x14ac:dyDescent="0.3">
      <c r="A6569" s="1"/>
      <c r="B6569" s="1"/>
      <c r="C6569" s="1"/>
      <c r="D6569" s="1"/>
      <c r="E6569" s="1"/>
      <c r="F6569" s="1"/>
      <c r="G6569" s="2"/>
      <c r="H6569" s="1"/>
      <c r="I6569" s="1"/>
      <c r="J6569" s="1"/>
      <c r="K6569" s="1"/>
      <c r="L6569" s="2"/>
      <c r="M6569" s="6"/>
    </row>
    <row r="6570" spans="1:13" x14ac:dyDescent="0.3">
      <c r="A6570" s="1"/>
      <c r="B6570" s="1"/>
      <c r="C6570" s="1"/>
      <c r="D6570" s="1"/>
      <c r="E6570" s="1"/>
      <c r="F6570" s="1"/>
      <c r="G6570" s="2"/>
      <c r="H6570" s="1"/>
      <c r="I6570" s="1"/>
      <c r="J6570" s="1"/>
      <c r="K6570" s="1"/>
      <c r="L6570" s="2"/>
      <c r="M6570" s="6"/>
    </row>
    <row r="6571" spans="1:13" x14ac:dyDescent="0.3">
      <c r="A6571" s="1"/>
      <c r="B6571" s="1"/>
      <c r="C6571" s="1"/>
      <c r="D6571" s="1"/>
      <c r="E6571" s="1"/>
      <c r="F6571" s="1"/>
      <c r="G6571" s="2"/>
      <c r="H6571" s="1"/>
      <c r="I6571" s="1"/>
      <c r="J6571" s="1"/>
      <c r="K6571" s="1"/>
      <c r="L6571" s="2"/>
      <c r="M6571" s="6"/>
    </row>
    <row r="6572" spans="1:13" x14ac:dyDescent="0.3">
      <c r="A6572" s="1"/>
      <c r="B6572" s="1"/>
      <c r="C6572" s="1"/>
      <c r="D6572" s="1"/>
      <c r="E6572" s="1"/>
      <c r="F6572" s="1"/>
      <c r="G6572" s="2"/>
      <c r="H6572" s="1"/>
      <c r="I6572" s="1"/>
      <c r="J6572" s="1"/>
      <c r="K6572" s="1"/>
      <c r="L6572" s="2"/>
      <c r="M6572" s="6"/>
    </row>
    <row r="6573" spans="1:13" x14ac:dyDescent="0.3">
      <c r="A6573" s="1"/>
      <c r="B6573" s="1"/>
      <c r="C6573" s="1"/>
      <c r="D6573" s="1"/>
      <c r="E6573" s="1"/>
      <c r="F6573" s="1"/>
      <c r="G6573" s="2"/>
      <c r="H6573" s="1"/>
      <c r="I6573" s="1"/>
      <c r="J6573" s="1"/>
      <c r="K6573" s="1"/>
      <c r="L6573" s="2"/>
      <c r="M6573" s="6"/>
    </row>
    <row r="6574" spans="1:13" x14ac:dyDescent="0.3">
      <c r="A6574" s="1"/>
      <c r="B6574" s="1"/>
      <c r="C6574" s="1"/>
      <c r="D6574" s="1"/>
      <c r="E6574" s="1"/>
      <c r="F6574" s="1"/>
      <c r="G6574" s="2"/>
      <c r="H6574" s="1"/>
      <c r="I6574" s="1"/>
      <c r="J6574" s="1"/>
      <c r="K6574" s="1"/>
      <c r="L6574" s="2"/>
      <c r="M6574" s="6"/>
    </row>
    <row r="6575" spans="1:13" x14ac:dyDescent="0.3">
      <c r="A6575" s="1"/>
      <c r="B6575" s="1"/>
      <c r="C6575" s="1"/>
      <c r="D6575" s="1"/>
      <c r="E6575" s="1"/>
      <c r="F6575" s="1"/>
      <c r="G6575" s="2"/>
      <c r="H6575" s="1"/>
      <c r="I6575" s="1"/>
      <c r="J6575" s="1"/>
      <c r="K6575" s="1"/>
      <c r="L6575" s="2"/>
      <c r="M6575" s="6"/>
    </row>
    <row r="6576" spans="1:13" x14ac:dyDescent="0.3">
      <c r="A6576" s="1"/>
      <c r="B6576" s="1"/>
      <c r="C6576" s="1"/>
      <c r="D6576" s="1"/>
      <c r="E6576" s="1"/>
      <c r="F6576" s="1"/>
      <c r="G6576" s="2"/>
      <c r="H6576" s="1"/>
      <c r="I6576" s="1"/>
      <c r="J6576" s="1"/>
      <c r="K6576" s="1"/>
      <c r="L6576" s="2"/>
      <c r="M6576" s="6"/>
    </row>
    <row r="6577" spans="1:13" x14ac:dyDescent="0.3">
      <c r="A6577" s="1"/>
      <c r="B6577" s="1"/>
      <c r="C6577" s="1"/>
      <c r="D6577" s="1"/>
      <c r="E6577" s="1"/>
      <c r="F6577" s="1"/>
      <c r="G6577" s="2"/>
      <c r="H6577" s="1"/>
      <c r="I6577" s="1"/>
      <c r="J6577" s="1"/>
      <c r="K6577" s="1"/>
      <c r="L6577" s="2"/>
      <c r="M6577" s="6"/>
    </row>
    <row r="6578" spans="1:13" x14ac:dyDescent="0.3">
      <c r="A6578" s="1"/>
      <c r="B6578" s="1"/>
      <c r="C6578" s="1"/>
      <c r="D6578" s="1"/>
      <c r="E6578" s="1"/>
      <c r="F6578" s="1"/>
      <c r="G6578" s="2"/>
      <c r="H6578" s="1"/>
      <c r="I6578" s="1"/>
      <c r="J6578" s="1"/>
      <c r="K6578" s="1"/>
      <c r="L6578" s="2"/>
      <c r="M6578" s="6"/>
    </row>
    <row r="6579" spans="1:13" x14ac:dyDescent="0.3">
      <c r="A6579" s="1"/>
      <c r="B6579" s="1"/>
      <c r="C6579" s="1"/>
      <c r="D6579" s="1"/>
      <c r="E6579" s="1"/>
      <c r="F6579" s="1"/>
      <c r="G6579" s="2"/>
      <c r="H6579" s="1"/>
      <c r="I6579" s="1"/>
      <c r="J6579" s="1"/>
      <c r="K6579" s="1"/>
      <c r="L6579" s="2"/>
      <c r="M6579" s="6"/>
    </row>
    <row r="6580" spans="1:13" x14ac:dyDescent="0.3">
      <c r="A6580" s="1"/>
      <c r="B6580" s="1"/>
      <c r="C6580" s="1"/>
      <c r="D6580" s="1"/>
      <c r="E6580" s="1"/>
      <c r="F6580" s="1"/>
      <c r="G6580" s="2"/>
      <c r="H6580" s="1"/>
      <c r="I6580" s="1"/>
      <c r="J6580" s="1"/>
      <c r="K6580" s="1"/>
      <c r="L6580" s="2"/>
      <c r="M6580" s="6"/>
    </row>
    <row r="6581" spans="1:13" x14ac:dyDescent="0.3">
      <c r="A6581" s="1"/>
      <c r="B6581" s="1"/>
      <c r="C6581" s="1"/>
      <c r="D6581" s="1"/>
      <c r="E6581" s="1"/>
      <c r="F6581" s="1"/>
      <c r="G6581" s="2"/>
      <c r="H6581" s="1"/>
      <c r="I6581" s="1"/>
      <c r="J6581" s="1"/>
      <c r="K6581" s="1"/>
      <c r="L6581" s="2"/>
      <c r="M6581" s="6"/>
    </row>
    <row r="6582" spans="1:13" x14ac:dyDescent="0.3">
      <c r="A6582" s="1"/>
      <c r="B6582" s="1"/>
      <c r="C6582" s="1"/>
      <c r="D6582" s="1"/>
      <c r="E6582" s="1"/>
      <c r="F6582" s="1"/>
      <c r="G6582" s="2"/>
      <c r="H6582" s="1"/>
      <c r="I6582" s="1"/>
      <c r="J6582" s="1"/>
      <c r="K6582" s="1"/>
      <c r="L6582" s="2"/>
      <c r="M6582" s="6"/>
    </row>
    <row r="6583" spans="1:13" x14ac:dyDescent="0.3">
      <c r="A6583" s="1"/>
      <c r="B6583" s="1"/>
      <c r="C6583" s="1"/>
      <c r="D6583" s="1"/>
      <c r="E6583" s="1"/>
      <c r="F6583" s="1"/>
      <c r="G6583" s="2"/>
      <c r="H6583" s="1"/>
      <c r="I6583" s="1"/>
      <c r="J6583" s="1"/>
      <c r="K6583" s="1"/>
      <c r="L6583" s="2"/>
      <c r="M6583" s="6"/>
    </row>
    <row r="6584" spans="1:13" x14ac:dyDescent="0.3">
      <c r="A6584" s="1"/>
      <c r="B6584" s="1"/>
      <c r="C6584" s="1"/>
      <c r="D6584" s="1"/>
      <c r="E6584" s="1"/>
      <c r="F6584" s="1"/>
      <c r="G6584" s="2"/>
      <c r="H6584" s="1"/>
      <c r="I6584" s="1"/>
      <c r="J6584" s="1"/>
      <c r="K6584" s="1"/>
      <c r="L6584" s="2"/>
      <c r="M6584" s="6"/>
    </row>
    <row r="6585" spans="1:13" x14ac:dyDescent="0.3">
      <c r="A6585" s="1"/>
      <c r="B6585" s="1"/>
      <c r="C6585" s="1"/>
      <c r="D6585" s="1"/>
      <c r="E6585" s="1"/>
      <c r="F6585" s="1"/>
      <c r="G6585" s="2"/>
      <c r="H6585" s="1"/>
      <c r="I6585" s="1"/>
      <c r="J6585" s="1"/>
      <c r="K6585" s="1"/>
      <c r="L6585" s="2"/>
      <c r="M6585" s="6"/>
    </row>
    <row r="6586" spans="1:13" x14ac:dyDescent="0.3">
      <c r="A6586" s="1"/>
      <c r="B6586" s="1"/>
      <c r="C6586" s="1"/>
      <c r="D6586" s="1"/>
      <c r="E6586" s="1"/>
      <c r="F6586" s="1"/>
      <c r="G6586" s="2"/>
      <c r="H6586" s="1"/>
      <c r="I6586" s="1"/>
      <c r="J6586" s="1"/>
      <c r="K6586" s="1"/>
      <c r="L6586" s="2"/>
      <c r="M6586" s="6"/>
    </row>
    <row r="6587" spans="1:13" x14ac:dyDescent="0.3">
      <c r="A6587" s="1"/>
      <c r="B6587" s="1"/>
      <c r="C6587" s="1"/>
      <c r="D6587" s="1"/>
      <c r="E6587" s="1"/>
      <c r="F6587" s="1"/>
      <c r="G6587" s="2"/>
      <c r="H6587" s="1"/>
      <c r="I6587" s="1"/>
      <c r="J6587" s="1"/>
      <c r="K6587" s="1"/>
      <c r="L6587" s="2"/>
      <c r="M6587" s="6"/>
    </row>
    <row r="6588" spans="1:13" x14ac:dyDescent="0.3">
      <c r="A6588" s="1"/>
      <c r="B6588" s="1"/>
      <c r="C6588" s="1"/>
      <c r="D6588" s="1"/>
      <c r="E6588" s="1"/>
      <c r="F6588" s="1"/>
      <c r="G6588" s="2"/>
      <c r="H6588" s="1"/>
      <c r="I6588" s="1"/>
      <c r="J6588" s="1"/>
      <c r="K6588" s="1"/>
      <c r="L6588" s="2"/>
      <c r="M6588" s="6"/>
    </row>
    <row r="6589" spans="1:13" x14ac:dyDescent="0.3">
      <c r="A6589" s="1"/>
      <c r="B6589" s="1"/>
      <c r="C6589" s="1"/>
      <c r="D6589" s="1"/>
      <c r="E6589" s="1"/>
      <c r="F6589" s="1"/>
      <c r="G6589" s="2"/>
      <c r="H6589" s="1"/>
      <c r="I6589" s="1"/>
      <c r="J6589" s="1"/>
      <c r="K6589" s="1"/>
      <c r="L6589" s="2"/>
      <c r="M6589" s="6"/>
    </row>
    <row r="6590" spans="1:13" x14ac:dyDescent="0.3">
      <c r="A6590" s="1"/>
      <c r="B6590" s="1"/>
      <c r="C6590" s="1"/>
      <c r="D6590" s="1"/>
      <c r="E6590" s="1"/>
      <c r="F6590" s="1"/>
      <c r="G6590" s="2"/>
      <c r="H6590" s="1"/>
      <c r="I6590" s="1"/>
      <c r="J6590" s="1"/>
      <c r="K6590" s="1"/>
      <c r="L6590" s="2"/>
      <c r="M6590" s="6"/>
    </row>
    <row r="6591" spans="1:13" x14ac:dyDescent="0.3">
      <c r="A6591" s="1"/>
      <c r="B6591" s="1"/>
      <c r="C6591" s="1"/>
      <c r="D6591" s="1"/>
      <c r="E6591" s="1"/>
      <c r="F6591" s="1"/>
      <c r="G6591" s="2"/>
      <c r="H6591" s="1"/>
      <c r="I6591" s="1"/>
      <c r="J6591" s="1"/>
      <c r="K6591" s="1"/>
      <c r="L6591" s="2"/>
      <c r="M6591" s="6"/>
    </row>
    <row r="6592" spans="1:13" x14ac:dyDescent="0.3">
      <c r="A6592" s="1"/>
      <c r="B6592" s="1"/>
      <c r="C6592" s="1"/>
      <c r="D6592" s="1"/>
      <c r="E6592" s="1"/>
      <c r="F6592" s="1"/>
      <c r="G6592" s="2"/>
      <c r="H6592" s="1"/>
      <c r="I6592" s="1"/>
      <c r="J6592" s="1"/>
      <c r="K6592" s="1"/>
      <c r="L6592" s="2"/>
      <c r="M6592" s="6"/>
    </row>
    <row r="6593" spans="1:13" x14ac:dyDescent="0.3">
      <c r="A6593" s="1"/>
      <c r="B6593" s="1"/>
      <c r="C6593" s="1"/>
      <c r="D6593" s="1"/>
      <c r="E6593" s="1"/>
      <c r="F6593" s="1"/>
      <c r="G6593" s="2"/>
      <c r="H6593" s="1"/>
      <c r="I6593" s="1"/>
      <c r="J6593" s="1"/>
      <c r="K6593" s="1"/>
      <c r="L6593" s="2"/>
      <c r="M6593" s="6"/>
    </row>
    <row r="6594" spans="1:13" x14ac:dyDescent="0.3">
      <c r="A6594" s="1"/>
      <c r="B6594" s="1"/>
      <c r="C6594" s="1"/>
      <c r="D6594" s="1"/>
      <c r="E6594" s="1"/>
      <c r="F6594" s="1"/>
      <c r="G6594" s="2"/>
      <c r="H6594" s="1"/>
      <c r="I6594" s="1"/>
      <c r="J6594" s="1"/>
      <c r="K6594" s="1"/>
      <c r="L6594" s="2"/>
      <c r="M6594" s="6"/>
    </row>
    <row r="6595" spans="1:13" x14ac:dyDescent="0.3">
      <c r="A6595" s="1"/>
      <c r="B6595" s="1"/>
      <c r="C6595" s="1"/>
      <c r="D6595" s="1"/>
      <c r="E6595" s="1"/>
      <c r="F6595" s="1"/>
      <c r="G6595" s="2"/>
      <c r="H6595" s="1"/>
      <c r="I6595" s="1"/>
      <c r="J6595" s="1"/>
      <c r="K6595" s="1"/>
      <c r="L6595" s="2"/>
      <c r="M6595" s="6"/>
    </row>
    <row r="6596" spans="1:13" x14ac:dyDescent="0.3">
      <c r="A6596" s="1"/>
      <c r="B6596" s="1"/>
      <c r="C6596" s="1"/>
      <c r="D6596" s="1"/>
      <c r="E6596" s="1"/>
      <c r="F6596" s="1"/>
      <c r="G6596" s="2"/>
      <c r="H6596" s="1"/>
      <c r="I6596" s="1"/>
      <c r="J6596" s="1"/>
      <c r="K6596" s="1"/>
      <c r="L6596" s="2"/>
      <c r="M6596" s="6"/>
    </row>
    <row r="6597" spans="1:13" x14ac:dyDescent="0.3">
      <c r="A6597" s="1"/>
      <c r="B6597" s="1"/>
      <c r="C6597" s="1"/>
      <c r="D6597" s="1"/>
      <c r="E6597" s="1"/>
      <c r="F6597" s="1"/>
      <c r="G6597" s="2"/>
      <c r="H6597" s="1"/>
      <c r="I6597" s="1"/>
      <c r="J6597" s="1"/>
      <c r="K6597" s="1"/>
      <c r="L6597" s="2"/>
      <c r="M6597" s="6"/>
    </row>
    <row r="6598" spans="1:13" x14ac:dyDescent="0.3">
      <c r="A6598" s="1"/>
      <c r="B6598" s="1"/>
      <c r="C6598" s="1"/>
      <c r="D6598" s="1"/>
      <c r="E6598" s="1"/>
      <c r="F6598" s="1"/>
      <c r="G6598" s="2"/>
      <c r="H6598" s="1"/>
      <c r="I6598" s="1"/>
      <c r="J6598" s="1"/>
      <c r="K6598" s="1"/>
      <c r="L6598" s="2"/>
      <c r="M6598" s="6"/>
    </row>
    <row r="6599" spans="1:13" x14ac:dyDescent="0.3">
      <c r="A6599" s="1"/>
      <c r="B6599" s="1"/>
      <c r="C6599" s="1"/>
      <c r="D6599" s="1"/>
      <c r="E6599" s="1"/>
      <c r="F6599" s="1"/>
      <c r="G6599" s="2"/>
      <c r="H6599" s="1"/>
      <c r="I6599" s="1"/>
      <c r="J6599" s="1"/>
      <c r="K6599" s="1"/>
      <c r="L6599" s="2"/>
      <c r="M6599" s="6"/>
    </row>
    <row r="6600" spans="1:13" x14ac:dyDescent="0.3">
      <c r="A6600" s="1"/>
      <c r="B6600" s="1"/>
      <c r="C6600" s="1"/>
      <c r="D6600" s="1"/>
      <c r="E6600" s="1"/>
      <c r="F6600" s="1"/>
      <c r="G6600" s="2"/>
      <c r="H6600" s="1"/>
      <c r="I6600" s="1"/>
      <c r="J6600" s="1"/>
      <c r="K6600" s="1"/>
      <c r="L6600" s="2"/>
      <c r="M6600" s="6"/>
    </row>
    <row r="6601" spans="1:13" x14ac:dyDescent="0.3">
      <c r="A6601" s="1"/>
      <c r="B6601" s="1"/>
      <c r="C6601" s="1"/>
      <c r="D6601" s="1"/>
      <c r="E6601" s="1"/>
      <c r="F6601" s="1"/>
      <c r="G6601" s="2"/>
      <c r="H6601" s="1"/>
      <c r="I6601" s="1"/>
      <c r="J6601" s="1"/>
      <c r="K6601" s="1"/>
      <c r="L6601" s="2"/>
      <c r="M6601" s="6"/>
    </row>
    <row r="6602" spans="1:13" x14ac:dyDescent="0.3">
      <c r="A6602" s="1"/>
      <c r="B6602" s="1"/>
      <c r="C6602" s="1"/>
      <c r="D6602" s="1"/>
      <c r="E6602" s="1"/>
      <c r="F6602" s="1"/>
      <c r="G6602" s="2"/>
      <c r="H6602" s="1"/>
      <c r="I6602" s="1"/>
      <c r="J6602" s="1"/>
      <c r="K6602" s="1"/>
      <c r="L6602" s="2"/>
      <c r="M6602" s="6"/>
    </row>
    <row r="6603" spans="1:13" x14ac:dyDescent="0.3">
      <c r="A6603" s="1"/>
      <c r="B6603" s="1"/>
      <c r="C6603" s="1"/>
      <c r="D6603" s="1"/>
      <c r="E6603" s="1"/>
      <c r="F6603" s="1"/>
      <c r="G6603" s="2"/>
      <c r="H6603" s="1"/>
      <c r="I6603" s="1"/>
      <c r="J6603" s="1"/>
      <c r="K6603" s="1"/>
      <c r="L6603" s="2"/>
      <c r="M6603" s="6"/>
    </row>
    <row r="6604" spans="1:13" x14ac:dyDescent="0.3">
      <c r="A6604" s="1"/>
      <c r="B6604" s="1"/>
      <c r="C6604" s="1"/>
      <c r="D6604" s="1"/>
      <c r="E6604" s="1"/>
      <c r="F6604" s="1"/>
      <c r="G6604" s="2"/>
      <c r="H6604" s="1"/>
      <c r="I6604" s="1"/>
      <c r="J6604" s="1"/>
      <c r="K6604" s="1"/>
      <c r="L6604" s="2"/>
      <c r="M6604" s="6"/>
    </row>
    <row r="6605" spans="1:13" x14ac:dyDescent="0.3">
      <c r="A6605" s="1"/>
      <c r="B6605" s="1"/>
      <c r="C6605" s="1"/>
      <c r="D6605" s="1"/>
      <c r="E6605" s="1"/>
      <c r="F6605" s="1"/>
      <c r="G6605" s="2"/>
      <c r="H6605" s="1"/>
      <c r="I6605" s="1"/>
      <c r="J6605" s="1"/>
      <c r="K6605" s="1"/>
      <c r="L6605" s="2"/>
      <c r="M6605" s="6"/>
    </row>
    <row r="6606" spans="1:13" x14ac:dyDescent="0.3">
      <c r="A6606" s="1"/>
      <c r="B6606" s="1"/>
      <c r="C6606" s="1"/>
      <c r="D6606" s="1"/>
      <c r="E6606" s="1"/>
      <c r="F6606" s="1"/>
      <c r="G6606" s="2"/>
      <c r="H6606" s="1"/>
      <c r="I6606" s="1"/>
      <c r="J6606" s="1"/>
      <c r="K6606" s="1"/>
      <c r="L6606" s="2"/>
      <c r="M6606" s="6"/>
    </row>
    <row r="6607" spans="1:13" x14ac:dyDescent="0.3">
      <c r="A6607" s="1"/>
      <c r="B6607" s="1"/>
      <c r="C6607" s="1"/>
      <c r="D6607" s="1"/>
      <c r="E6607" s="1"/>
      <c r="F6607" s="1"/>
      <c r="G6607" s="2"/>
      <c r="H6607" s="1"/>
      <c r="I6607" s="1"/>
      <c r="J6607" s="1"/>
      <c r="K6607" s="1"/>
      <c r="L6607" s="2"/>
      <c r="M6607" s="6"/>
    </row>
    <row r="6608" spans="1:13" x14ac:dyDescent="0.3">
      <c r="A6608" s="1"/>
      <c r="B6608" s="1"/>
      <c r="C6608" s="1"/>
      <c r="D6608" s="1"/>
      <c r="E6608" s="1"/>
      <c r="F6608" s="1"/>
      <c r="G6608" s="2"/>
      <c r="H6608" s="1"/>
      <c r="I6608" s="1"/>
      <c r="J6608" s="1"/>
      <c r="K6608" s="1"/>
      <c r="L6608" s="2"/>
      <c r="M6608" s="6"/>
    </row>
    <row r="6609" spans="1:13" x14ac:dyDescent="0.3">
      <c r="A6609" s="1"/>
      <c r="B6609" s="1"/>
      <c r="C6609" s="1"/>
      <c r="D6609" s="1"/>
      <c r="E6609" s="1"/>
      <c r="F6609" s="1"/>
      <c r="G6609" s="2"/>
      <c r="H6609" s="1"/>
      <c r="I6609" s="1"/>
      <c r="J6609" s="1"/>
      <c r="K6609" s="1"/>
      <c r="L6609" s="2"/>
      <c r="M6609" s="6"/>
    </row>
    <row r="6610" spans="1:13" x14ac:dyDescent="0.3">
      <c r="A6610" s="1"/>
      <c r="B6610" s="1"/>
      <c r="C6610" s="1"/>
      <c r="D6610" s="1"/>
      <c r="E6610" s="1"/>
      <c r="F6610" s="1"/>
      <c r="G6610" s="2"/>
      <c r="H6610" s="1"/>
      <c r="I6610" s="1"/>
      <c r="J6610" s="1"/>
      <c r="K6610" s="1"/>
      <c r="L6610" s="2"/>
      <c r="M6610" s="6"/>
    </row>
    <row r="6611" spans="1:13" x14ac:dyDescent="0.3">
      <c r="A6611" s="1"/>
      <c r="B6611" s="1"/>
      <c r="C6611" s="1"/>
      <c r="D6611" s="1"/>
      <c r="E6611" s="1"/>
      <c r="F6611" s="1"/>
      <c r="G6611" s="2"/>
      <c r="H6611" s="1"/>
      <c r="I6611" s="1"/>
      <c r="J6611" s="1"/>
      <c r="K6611" s="1"/>
      <c r="L6611" s="2"/>
      <c r="M6611" s="6"/>
    </row>
    <row r="6612" spans="1:13" x14ac:dyDescent="0.3">
      <c r="A6612" s="1"/>
      <c r="B6612" s="1"/>
      <c r="C6612" s="1"/>
      <c r="D6612" s="1"/>
      <c r="E6612" s="1"/>
      <c r="F6612" s="1"/>
      <c r="G6612" s="2"/>
      <c r="H6612" s="1"/>
      <c r="I6612" s="1"/>
      <c r="J6612" s="1"/>
      <c r="K6612" s="1"/>
      <c r="L6612" s="2"/>
      <c r="M6612" s="6"/>
    </row>
    <row r="6613" spans="1:13" x14ac:dyDescent="0.3">
      <c r="A6613" s="1"/>
      <c r="B6613" s="1"/>
      <c r="C6613" s="1"/>
      <c r="D6613" s="1"/>
      <c r="E6613" s="1"/>
      <c r="F6613" s="1"/>
      <c r="G6613" s="2"/>
      <c r="H6613" s="1"/>
      <c r="I6613" s="1"/>
      <c r="J6613" s="1"/>
      <c r="K6613" s="1"/>
      <c r="L6613" s="2"/>
      <c r="M6613" s="6"/>
    </row>
    <row r="6614" spans="1:13" x14ac:dyDescent="0.3">
      <c r="A6614" s="1"/>
      <c r="B6614" s="1"/>
      <c r="C6614" s="1"/>
      <c r="D6614" s="1"/>
      <c r="E6614" s="1"/>
      <c r="F6614" s="1"/>
      <c r="G6614" s="2"/>
      <c r="H6614" s="1"/>
      <c r="I6614" s="1"/>
      <c r="J6614" s="1"/>
      <c r="K6614" s="1"/>
      <c r="L6614" s="2"/>
      <c r="M6614" s="6"/>
    </row>
    <row r="6615" spans="1:13" x14ac:dyDescent="0.3">
      <c r="A6615" s="1"/>
      <c r="B6615" s="1"/>
      <c r="C6615" s="1"/>
      <c r="D6615" s="1"/>
      <c r="E6615" s="1"/>
      <c r="F6615" s="1"/>
      <c r="G6615" s="2"/>
      <c r="H6615" s="1"/>
      <c r="I6615" s="1"/>
      <c r="J6615" s="1"/>
      <c r="K6615" s="1"/>
      <c r="L6615" s="2"/>
      <c r="M6615" s="6"/>
    </row>
    <row r="6616" spans="1:13" x14ac:dyDescent="0.3">
      <c r="A6616" s="1"/>
      <c r="B6616" s="1"/>
      <c r="C6616" s="1"/>
      <c r="D6616" s="1"/>
      <c r="E6616" s="1"/>
      <c r="F6616" s="1"/>
      <c r="G6616" s="2"/>
      <c r="H6616" s="1"/>
      <c r="I6616" s="1"/>
      <c r="J6616" s="1"/>
      <c r="K6616" s="1"/>
      <c r="L6616" s="2"/>
      <c r="M6616" s="6"/>
    </row>
    <row r="6617" spans="1:13" x14ac:dyDescent="0.3">
      <c r="A6617" s="1"/>
      <c r="B6617" s="1"/>
      <c r="C6617" s="1"/>
      <c r="D6617" s="1"/>
      <c r="E6617" s="1"/>
      <c r="F6617" s="1"/>
      <c r="G6617" s="2"/>
      <c r="H6617" s="1"/>
      <c r="I6617" s="1"/>
      <c r="J6617" s="1"/>
      <c r="K6617" s="1"/>
      <c r="L6617" s="2"/>
      <c r="M6617" s="6"/>
    </row>
    <row r="6618" spans="1:13" x14ac:dyDescent="0.3">
      <c r="A6618" s="1"/>
      <c r="B6618" s="1"/>
      <c r="C6618" s="1"/>
      <c r="D6618" s="1"/>
      <c r="E6618" s="1"/>
      <c r="F6618" s="1"/>
      <c r="G6618" s="2"/>
      <c r="H6618" s="1"/>
      <c r="I6618" s="1"/>
      <c r="J6618" s="1"/>
      <c r="K6618" s="1"/>
      <c r="L6618" s="2"/>
      <c r="M6618" s="6"/>
    </row>
    <row r="6619" spans="1:13" x14ac:dyDescent="0.3">
      <c r="A6619" s="1"/>
      <c r="B6619" s="1"/>
      <c r="C6619" s="1"/>
      <c r="D6619" s="1"/>
      <c r="E6619" s="1"/>
      <c r="F6619" s="1"/>
      <c r="G6619" s="2"/>
      <c r="H6619" s="1"/>
      <c r="I6619" s="1"/>
      <c r="J6619" s="1"/>
      <c r="K6619" s="1"/>
      <c r="L6619" s="2"/>
      <c r="M6619" s="6"/>
    </row>
    <row r="6620" spans="1:13" x14ac:dyDescent="0.3">
      <c r="A6620" s="1"/>
      <c r="B6620" s="1"/>
      <c r="C6620" s="1"/>
      <c r="D6620" s="1"/>
      <c r="E6620" s="1"/>
      <c r="F6620" s="1"/>
      <c r="G6620" s="2"/>
      <c r="H6620" s="1"/>
      <c r="I6620" s="1"/>
      <c r="J6620" s="1"/>
      <c r="K6620" s="1"/>
      <c r="L6620" s="2"/>
      <c r="M6620" s="6"/>
    </row>
    <row r="6621" spans="1:13" x14ac:dyDescent="0.3">
      <c r="A6621" s="1"/>
      <c r="B6621" s="1"/>
      <c r="C6621" s="1"/>
      <c r="D6621" s="1"/>
      <c r="E6621" s="1"/>
      <c r="F6621" s="1"/>
      <c r="G6621" s="2"/>
      <c r="H6621" s="1"/>
      <c r="I6621" s="1"/>
      <c r="J6621" s="1"/>
      <c r="K6621" s="1"/>
      <c r="L6621" s="2"/>
      <c r="M6621" s="6"/>
    </row>
    <row r="6622" spans="1:13" x14ac:dyDescent="0.3">
      <c r="A6622" s="1"/>
      <c r="B6622" s="1"/>
      <c r="C6622" s="1"/>
      <c r="D6622" s="1"/>
      <c r="E6622" s="1"/>
      <c r="F6622" s="1"/>
      <c r="G6622" s="2"/>
      <c r="H6622" s="1"/>
      <c r="I6622" s="1"/>
      <c r="J6622" s="1"/>
      <c r="K6622" s="1"/>
      <c r="L6622" s="2"/>
      <c r="M6622" s="6"/>
    </row>
    <row r="6623" spans="1:13" x14ac:dyDescent="0.3">
      <c r="A6623" s="1"/>
      <c r="B6623" s="1"/>
      <c r="C6623" s="1"/>
      <c r="D6623" s="1"/>
      <c r="E6623" s="1"/>
      <c r="F6623" s="1"/>
      <c r="G6623" s="2"/>
      <c r="H6623" s="1"/>
      <c r="I6623" s="1"/>
      <c r="J6623" s="1"/>
      <c r="K6623" s="1"/>
      <c r="L6623" s="2"/>
      <c r="M6623" s="6"/>
    </row>
    <row r="6624" spans="1:13" x14ac:dyDescent="0.3">
      <c r="A6624" s="1"/>
      <c r="B6624" s="1"/>
      <c r="C6624" s="1"/>
      <c r="D6624" s="1"/>
      <c r="E6624" s="1"/>
      <c r="F6624" s="1"/>
      <c r="G6624" s="2"/>
      <c r="H6624" s="1"/>
      <c r="I6624" s="1"/>
      <c r="J6624" s="1"/>
      <c r="K6624" s="1"/>
      <c r="L6624" s="2"/>
      <c r="M6624" s="6"/>
    </row>
    <row r="6625" spans="1:13" x14ac:dyDescent="0.3">
      <c r="A6625" s="1"/>
      <c r="B6625" s="1"/>
      <c r="C6625" s="1"/>
      <c r="D6625" s="1"/>
      <c r="E6625" s="1"/>
      <c r="F6625" s="1"/>
      <c r="G6625" s="2"/>
      <c r="H6625" s="1"/>
      <c r="I6625" s="1"/>
      <c r="J6625" s="1"/>
      <c r="K6625" s="1"/>
      <c r="L6625" s="2"/>
      <c r="M6625" s="6"/>
    </row>
    <row r="6626" spans="1:13" x14ac:dyDescent="0.3">
      <c r="A6626" s="1"/>
      <c r="B6626" s="1"/>
      <c r="C6626" s="1"/>
      <c r="D6626" s="1"/>
      <c r="E6626" s="1"/>
      <c r="F6626" s="1"/>
      <c r="G6626" s="2"/>
      <c r="H6626" s="1"/>
      <c r="I6626" s="1"/>
      <c r="J6626" s="1"/>
      <c r="K6626" s="1"/>
      <c r="L6626" s="2"/>
      <c r="M6626" s="6"/>
    </row>
    <row r="6627" spans="1:13" x14ac:dyDescent="0.3">
      <c r="A6627" s="1"/>
      <c r="B6627" s="1"/>
      <c r="C6627" s="1"/>
      <c r="D6627" s="1"/>
      <c r="E6627" s="1"/>
      <c r="F6627" s="1"/>
      <c r="G6627" s="2"/>
      <c r="H6627" s="1"/>
      <c r="I6627" s="1"/>
      <c r="J6627" s="1"/>
      <c r="K6627" s="1"/>
      <c r="L6627" s="2"/>
      <c r="M6627" s="6"/>
    </row>
    <row r="6628" spans="1:13" x14ac:dyDescent="0.3">
      <c r="A6628" s="1"/>
      <c r="B6628" s="1"/>
      <c r="C6628" s="1"/>
      <c r="D6628" s="1"/>
      <c r="E6628" s="1"/>
      <c r="F6628" s="1"/>
      <c r="G6628" s="2"/>
      <c r="H6628" s="1"/>
      <c r="I6628" s="1"/>
      <c r="J6628" s="1"/>
      <c r="K6628" s="1"/>
      <c r="L6628" s="2"/>
      <c r="M6628" s="6"/>
    </row>
    <row r="6629" spans="1:13" x14ac:dyDescent="0.3">
      <c r="A6629" s="1"/>
      <c r="B6629" s="1"/>
      <c r="C6629" s="1"/>
      <c r="D6629" s="1"/>
      <c r="E6629" s="1"/>
      <c r="F6629" s="1"/>
      <c r="G6629" s="2"/>
      <c r="H6629" s="1"/>
      <c r="I6629" s="1"/>
      <c r="J6629" s="1"/>
      <c r="K6629" s="1"/>
      <c r="L6629" s="2"/>
      <c r="M6629" s="6"/>
    </row>
    <row r="6630" spans="1:13" x14ac:dyDescent="0.3">
      <c r="A6630" s="1"/>
      <c r="B6630" s="1"/>
      <c r="C6630" s="1"/>
      <c r="D6630" s="1"/>
      <c r="E6630" s="1"/>
      <c r="F6630" s="1"/>
      <c r="G6630" s="2"/>
      <c r="H6630" s="1"/>
      <c r="I6630" s="1"/>
      <c r="J6630" s="1"/>
      <c r="K6630" s="1"/>
      <c r="L6630" s="2"/>
      <c r="M6630" s="6"/>
    </row>
    <row r="6631" spans="1:13" x14ac:dyDescent="0.3">
      <c r="A6631" s="1"/>
      <c r="B6631" s="1"/>
      <c r="C6631" s="1"/>
      <c r="D6631" s="1"/>
      <c r="E6631" s="1"/>
      <c r="F6631" s="1"/>
      <c r="G6631" s="2"/>
      <c r="H6631" s="1"/>
      <c r="I6631" s="1"/>
      <c r="J6631" s="1"/>
      <c r="K6631" s="1"/>
      <c r="L6631" s="2"/>
      <c r="M6631" s="6"/>
    </row>
    <row r="6632" spans="1:13" x14ac:dyDescent="0.3">
      <c r="A6632" s="1"/>
      <c r="B6632" s="1"/>
      <c r="C6632" s="1"/>
      <c r="D6632" s="1"/>
      <c r="E6632" s="1"/>
      <c r="F6632" s="1"/>
      <c r="G6632" s="2"/>
      <c r="H6632" s="1"/>
      <c r="I6632" s="1"/>
      <c r="J6632" s="1"/>
      <c r="K6632" s="1"/>
      <c r="L6632" s="2"/>
      <c r="M6632" s="6"/>
    </row>
    <row r="6633" spans="1:13" x14ac:dyDescent="0.3">
      <c r="A6633" s="1"/>
      <c r="B6633" s="1"/>
      <c r="C6633" s="1"/>
      <c r="D6633" s="1"/>
      <c r="E6633" s="1"/>
      <c r="F6633" s="1"/>
      <c r="G6633" s="2"/>
      <c r="H6633" s="1"/>
      <c r="I6633" s="1"/>
      <c r="J6633" s="1"/>
      <c r="K6633" s="1"/>
      <c r="L6633" s="2"/>
      <c r="M6633" s="6"/>
    </row>
    <row r="6634" spans="1:13" x14ac:dyDescent="0.3">
      <c r="A6634" s="1"/>
      <c r="B6634" s="1"/>
      <c r="C6634" s="1"/>
      <c r="D6634" s="1"/>
      <c r="E6634" s="1"/>
      <c r="F6634" s="1"/>
      <c r="G6634" s="2"/>
      <c r="H6634" s="1"/>
      <c r="I6634" s="1"/>
      <c r="J6634" s="1"/>
      <c r="K6634" s="1"/>
      <c r="L6634" s="2"/>
      <c r="M6634" s="6"/>
    </row>
    <row r="6635" spans="1:13" x14ac:dyDescent="0.3">
      <c r="A6635" s="1"/>
      <c r="B6635" s="1"/>
      <c r="C6635" s="1"/>
      <c r="D6635" s="1"/>
      <c r="E6635" s="1"/>
      <c r="F6635" s="1"/>
      <c r="G6635" s="2"/>
      <c r="H6635" s="1"/>
      <c r="I6635" s="1"/>
      <c r="J6635" s="1"/>
      <c r="K6635" s="1"/>
      <c r="L6635" s="2"/>
      <c r="M6635" s="6"/>
    </row>
    <row r="6636" spans="1:13" x14ac:dyDescent="0.3">
      <c r="A6636" s="1"/>
      <c r="B6636" s="1"/>
      <c r="C6636" s="1"/>
      <c r="D6636" s="1"/>
      <c r="E6636" s="1"/>
      <c r="F6636" s="1"/>
      <c r="G6636" s="2"/>
      <c r="H6636" s="1"/>
      <c r="I6636" s="1"/>
      <c r="J6636" s="1"/>
      <c r="K6636" s="1"/>
      <c r="L6636" s="2"/>
      <c r="M6636" s="6"/>
    </row>
    <row r="6637" spans="1:13" x14ac:dyDescent="0.3">
      <c r="A6637" s="1"/>
      <c r="B6637" s="1"/>
      <c r="C6637" s="1"/>
      <c r="D6637" s="1"/>
      <c r="E6637" s="1"/>
      <c r="F6637" s="1"/>
      <c r="G6637" s="2"/>
      <c r="H6637" s="1"/>
      <c r="I6637" s="1"/>
      <c r="J6637" s="1"/>
      <c r="K6637" s="1"/>
      <c r="L6637" s="2"/>
      <c r="M6637" s="6"/>
    </row>
    <row r="6638" spans="1:13" x14ac:dyDescent="0.3">
      <c r="A6638" s="1"/>
      <c r="B6638" s="1"/>
      <c r="C6638" s="1"/>
      <c r="D6638" s="1"/>
      <c r="E6638" s="1"/>
      <c r="F6638" s="1"/>
      <c r="G6638" s="2"/>
      <c r="H6638" s="1"/>
      <c r="I6638" s="1"/>
      <c r="J6638" s="1"/>
      <c r="K6638" s="1"/>
      <c r="L6638" s="2"/>
      <c r="M6638" s="6"/>
    </row>
    <row r="6639" spans="1:13" x14ac:dyDescent="0.3">
      <c r="A6639" s="1"/>
      <c r="B6639" s="1"/>
      <c r="C6639" s="1"/>
      <c r="D6639" s="1"/>
      <c r="E6639" s="1"/>
      <c r="F6639" s="1"/>
      <c r="G6639" s="2"/>
      <c r="H6639" s="1"/>
      <c r="I6639" s="1"/>
      <c r="J6639" s="1"/>
      <c r="K6639" s="1"/>
      <c r="L6639" s="2"/>
      <c r="M6639" s="6"/>
    </row>
    <row r="6640" spans="1:13" x14ac:dyDescent="0.3">
      <c r="A6640" s="1"/>
      <c r="B6640" s="1"/>
      <c r="C6640" s="1"/>
      <c r="D6640" s="1"/>
      <c r="E6640" s="1"/>
      <c r="F6640" s="1"/>
      <c r="G6640" s="2"/>
      <c r="H6640" s="1"/>
      <c r="I6640" s="1"/>
      <c r="J6640" s="1"/>
      <c r="K6640" s="1"/>
      <c r="L6640" s="2"/>
      <c r="M6640" s="6"/>
    </row>
    <row r="6641" spans="1:13" x14ac:dyDescent="0.3">
      <c r="A6641" s="1"/>
      <c r="B6641" s="1"/>
      <c r="C6641" s="1"/>
      <c r="D6641" s="1"/>
      <c r="E6641" s="1"/>
      <c r="F6641" s="1"/>
      <c r="G6641" s="2"/>
      <c r="H6641" s="1"/>
      <c r="I6641" s="1"/>
      <c r="J6641" s="1"/>
      <c r="K6641" s="1"/>
      <c r="L6641" s="2"/>
      <c r="M6641" s="6"/>
    </row>
    <row r="6642" spans="1:13" x14ac:dyDescent="0.3">
      <c r="A6642" s="1"/>
      <c r="B6642" s="1"/>
      <c r="C6642" s="1"/>
      <c r="D6642" s="1"/>
      <c r="E6642" s="1"/>
      <c r="F6642" s="1"/>
      <c r="G6642" s="2"/>
      <c r="H6642" s="1"/>
      <c r="I6642" s="1"/>
      <c r="J6642" s="1"/>
      <c r="K6642" s="1"/>
      <c r="L6642" s="2"/>
      <c r="M6642" s="6"/>
    </row>
    <row r="6643" spans="1:13" x14ac:dyDescent="0.3">
      <c r="A6643" s="1"/>
      <c r="B6643" s="1"/>
      <c r="C6643" s="1"/>
      <c r="D6643" s="1"/>
      <c r="E6643" s="1"/>
      <c r="F6643" s="1"/>
      <c r="G6643" s="2"/>
      <c r="H6643" s="1"/>
      <c r="I6643" s="1"/>
      <c r="J6643" s="1"/>
      <c r="K6643" s="1"/>
      <c r="L6643" s="2"/>
      <c r="M6643" s="6"/>
    </row>
    <row r="6644" spans="1:13" x14ac:dyDescent="0.3">
      <c r="A6644" s="1"/>
      <c r="B6644" s="1"/>
      <c r="C6644" s="1"/>
      <c r="D6644" s="1"/>
      <c r="E6644" s="1"/>
      <c r="F6644" s="1"/>
      <c r="G6644" s="2"/>
      <c r="H6644" s="1"/>
      <c r="I6644" s="1"/>
      <c r="J6644" s="1"/>
      <c r="K6644" s="1"/>
      <c r="L6644" s="2"/>
      <c r="M6644" s="6"/>
    </row>
    <row r="6645" spans="1:13" x14ac:dyDescent="0.3">
      <c r="A6645" s="1"/>
      <c r="B6645" s="1"/>
      <c r="C6645" s="1"/>
      <c r="D6645" s="1"/>
      <c r="E6645" s="1"/>
      <c r="F6645" s="1"/>
      <c r="G6645" s="2"/>
      <c r="H6645" s="1"/>
      <c r="I6645" s="1"/>
      <c r="J6645" s="1"/>
      <c r="K6645" s="1"/>
      <c r="L6645" s="2"/>
      <c r="M6645" s="6"/>
    </row>
    <row r="6646" spans="1:13" x14ac:dyDescent="0.3">
      <c r="A6646" s="1"/>
      <c r="B6646" s="1"/>
      <c r="C6646" s="1"/>
      <c r="D6646" s="1"/>
      <c r="E6646" s="1"/>
      <c r="F6646" s="1"/>
      <c r="G6646" s="2"/>
      <c r="H6646" s="1"/>
      <c r="I6646" s="1"/>
      <c r="J6646" s="1"/>
      <c r="K6646" s="1"/>
      <c r="L6646" s="2"/>
      <c r="M6646" s="6"/>
    </row>
    <row r="6647" spans="1:13" x14ac:dyDescent="0.3">
      <c r="A6647" s="1"/>
      <c r="B6647" s="1"/>
      <c r="C6647" s="1"/>
      <c r="D6647" s="1"/>
      <c r="E6647" s="1"/>
      <c r="F6647" s="1"/>
      <c r="G6647" s="2"/>
      <c r="H6647" s="1"/>
      <c r="I6647" s="1"/>
      <c r="J6647" s="1"/>
      <c r="K6647" s="1"/>
      <c r="L6647" s="2"/>
      <c r="M6647" s="6"/>
    </row>
    <row r="6648" spans="1:13" x14ac:dyDescent="0.3">
      <c r="A6648" s="1"/>
      <c r="B6648" s="1"/>
      <c r="C6648" s="1"/>
      <c r="D6648" s="1"/>
      <c r="E6648" s="1"/>
      <c r="F6648" s="1"/>
      <c r="G6648" s="2"/>
      <c r="H6648" s="1"/>
      <c r="I6648" s="1"/>
      <c r="J6648" s="1"/>
      <c r="K6648" s="1"/>
      <c r="L6648" s="2"/>
      <c r="M6648" s="6"/>
    </row>
    <row r="6649" spans="1:13" x14ac:dyDescent="0.3">
      <c r="A6649" s="1"/>
      <c r="B6649" s="1"/>
      <c r="C6649" s="1"/>
      <c r="D6649" s="1"/>
      <c r="E6649" s="1"/>
      <c r="F6649" s="1"/>
      <c r="G6649" s="2"/>
      <c r="H6649" s="1"/>
      <c r="I6649" s="1"/>
      <c r="J6649" s="1"/>
      <c r="K6649" s="1"/>
      <c r="L6649" s="2"/>
      <c r="M6649" s="6"/>
    </row>
    <row r="6650" spans="1:13" x14ac:dyDescent="0.3">
      <c r="A6650" s="1"/>
      <c r="B6650" s="1"/>
      <c r="C6650" s="1"/>
      <c r="D6650" s="1"/>
      <c r="E6650" s="1"/>
      <c r="F6650" s="1"/>
      <c r="G6650" s="2"/>
      <c r="H6650" s="1"/>
      <c r="I6650" s="1"/>
      <c r="J6650" s="1"/>
      <c r="K6650" s="1"/>
      <c r="L6650" s="2"/>
      <c r="M6650" s="6"/>
    </row>
    <row r="6651" spans="1:13" x14ac:dyDescent="0.3">
      <c r="A6651" s="1"/>
      <c r="B6651" s="1"/>
      <c r="C6651" s="1"/>
      <c r="D6651" s="1"/>
      <c r="E6651" s="1"/>
      <c r="F6651" s="1"/>
      <c r="G6651" s="2"/>
      <c r="H6651" s="1"/>
      <c r="I6651" s="1"/>
      <c r="J6651" s="1"/>
      <c r="K6651" s="1"/>
      <c r="L6651" s="2"/>
      <c r="M6651" s="6"/>
    </row>
    <row r="6652" spans="1:13" x14ac:dyDescent="0.3">
      <c r="A6652" s="1"/>
      <c r="B6652" s="1"/>
      <c r="C6652" s="1"/>
      <c r="D6652" s="1"/>
      <c r="E6652" s="1"/>
      <c r="F6652" s="1"/>
      <c r="G6652" s="2"/>
      <c r="H6652" s="1"/>
      <c r="I6652" s="1"/>
      <c r="J6652" s="1"/>
      <c r="K6652" s="1"/>
      <c r="L6652" s="2"/>
      <c r="M6652" s="6"/>
    </row>
    <row r="6653" spans="1:13" x14ac:dyDescent="0.3">
      <c r="A6653" s="1"/>
      <c r="B6653" s="1"/>
      <c r="C6653" s="1"/>
      <c r="D6653" s="1"/>
      <c r="E6653" s="1"/>
      <c r="F6653" s="1"/>
      <c r="G6653" s="2"/>
      <c r="H6653" s="1"/>
      <c r="I6653" s="1"/>
      <c r="J6653" s="1"/>
      <c r="K6653" s="1"/>
      <c r="L6653" s="2"/>
      <c r="M6653" s="6"/>
    </row>
    <row r="6654" spans="1:13" x14ac:dyDescent="0.3">
      <c r="A6654" s="1"/>
      <c r="B6654" s="1"/>
      <c r="C6654" s="1"/>
      <c r="D6654" s="1"/>
      <c r="E6654" s="1"/>
      <c r="F6654" s="1"/>
      <c r="G6654" s="2"/>
      <c r="H6654" s="1"/>
      <c r="I6654" s="1"/>
      <c r="J6654" s="1"/>
      <c r="K6654" s="1"/>
      <c r="L6654" s="2"/>
      <c r="M6654" s="6"/>
    </row>
    <row r="6655" spans="1:13" x14ac:dyDescent="0.3">
      <c r="A6655" s="1"/>
      <c r="B6655" s="1"/>
      <c r="C6655" s="1"/>
      <c r="D6655" s="1"/>
      <c r="E6655" s="1"/>
      <c r="F6655" s="1"/>
      <c r="G6655" s="2"/>
      <c r="H6655" s="1"/>
      <c r="I6655" s="1"/>
      <c r="J6655" s="1"/>
      <c r="K6655" s="1"/>
      <c r="L6655" s="2"/>
      <c r="M6655" s="6"/>
    </row>
    <row r="6656" spans="1:13" x14ac:dyDescent="0.3">
      <c r="A6656" s="1"/>
      <c r="B6656" s="1"/>
      <c r="C6656" s="1"/>
      <c r="D6656" s="1"/>
      <c r="E6656" s="1"/>
      <c r="F6656" s="1"/>
      <c r="G6656" s="2"/>
      <c r="H6656" s="1"/>
      <c r="I6656" s="1"/>
      <c r="J6656" s="1"/>
      <c r="K6656" s="1"/>
      <c r="L6656" s="2"/>
      <c r="M6656" s="6"/>
    </row>
    <row r="6657" spans="1:13" x14ac:dyDescent="0.3">
      <c r="A6657" s="1"/>
      <c r="B6657" s="1"/>
      <c r="C6657" s="1"/>
      <c r="D6657" s="1"/>
      <c r="E6657" s="1"/>
      <c r="F6657" s="1"/>
      <c r="G6657" s="2"/>
      <c r="H6657" s="1"/>
      <c r="I6657" s="1"/>
      <c r="J6657" s="1"/>
      <c r="K6657" s="1"/>
      <c r="L6657" s="2"/>
      <c r="M6657" s="6"/>
    </row>
    <row r="6658" spans="1:13" x14ac:dyDescent="0.3">
      <c r="A6658" s="1"/>
      <c r="B6658" s="1"/>
      <c r="C6658" s="1"/>
      <c r="D6658" s="1"/>
      <c r="E6658" s="1"/>
      <c r="F6658" s="1"/>
      <c r="G6658" s="2"/>
      <c r="H6658" s="1"/>
      <c r="I6658" s="1"/>
      <c r="J6658" s="1"/>
      <c r="K6658" s="1"/>
      <c r="L6658" s="2"/>
      <c r="M6658" s="6"/>
    </row>
    <row r="6659" spans="1:13" x14ac:dyDescent="0.3">
      <c r="A6659" s="1"/>
      <c r="B6659" s="1"/>
      <c r="C6659" s="1"/>
      <c r="D6659" s="1"/>
      <c r="E6659" s="1"/>
      <c r="F6659" s="1"/>
      <c r="G6659" s="2"/>
      <c r="H6659" s="1"/>
      <c r="I6659" s="1"/>
      <c r="J6659" s="1"/>
      <c r="K6659" s="1"/>
      <c r="L6659" s="2"/>
      <c r="M6659" s="6"/>
    </row>
    <row r="6660" spans="1:13" x14ac:dyDescent="0.3">
      <c r="A6660" s="1"/>
      <c r="B6660" s="1"/>
      <c r="C6660" s="1"/>
      <c r="D6660" s="1"/>
      <c r="E6660" s="1"/>
      <c r="F6660" s="1"/>
      <c r="G6660" s="2"/>
      <c r="H6660" s="1"/>
      <c r="I6660" s="1"/>
      <c r="J6660" s="1"/>
      <c r="K6660" s="1"/>
      <c r="L6660" s="2"/>
      <c r="M6660" s="6"/>
    </row>
    <row r="6661" spans="1:13" x14ac:dyDescent="0.3">
      <c r="A6661" s="1"/>
      <c r="B6661" s="1"/>
      <c r="C6661" s="1"/>
      <c r="D6661" s="1"/>
      <c r="E6661" s="1"/>
      <c r="F6661" s="1"/>
      <c r="G6661" s="2"/>
      <c r="H6661" s="1"/>
      <c r="I6661" s="1"/>
      <c r="J6661" s="1"/>
      <c r="K6661" s="1"/>
      <c r="L6661" s="2"/>
      <c r="M6661" s="6"/>
    </row>
    <row r="6662" spans="1:13" x14ac:dyDescent="0.3">
      <c r="A6662" s="1"/>
      <c r="B6662" s="1"/>
      <c r="C6662" s="1"/>
      <c r="D6662" s="1"/>
      <c r="E6662" s="1"/>
      <c r="F6662" s="1"/>
      <c r="G6662" s="2"/>
      <c r="H6662" s="1"/>
      <c r="I6662" s="1"/>
      <c r="J6662" s="1"/>
      <c r="K6662" s="1"/>
      <c r="L6662" s="2"/>
      <c r="M6662" s="6"/>
    </row>
    <row r="6663" spans="1:13" x14ac:dyDescent="0.3">
      <c r="A6663" s="1"/>
      <c r="B6663" s="1"/>
      <c r="C6663" s="1"/>
      <c r="D6663" s="1"/>
      <c r="E6663" s="1"/>
      <c r="F6663" s="1"/>
      <c r="G6663" s="2"/>
      <c r="H6663" s="1"/>
      <c r="I6663" s="1"/>
      <c r="J6663" s="1"/>
      <c r="K6663" s="1"/>
      <c r="L6663" s="2"/>
      <c r="M6663" s="6"/>
    </row>
    <row r="6664" spans="1:13" x14ac:dyDescent="0.3">
      <c r="A6664" s="1"/>
      <c r="B6664" s="1"/>
      <c r="C6664" s="1"/>
      <c r="D6664" s="1"/>
      <c r="E6664" s="1"/>
      <c r="F6664" s="1"/>
      <c r="G6664" s="2"/>
      <c r="H6664" s="1"/>
      <c r="I6664" s="1"/>
      <c r="J6664" s="1"/>
      <c r="K6664" s="1"/>
      <c r="L6664" s="2"/>
      <c r="M6664" s="6"/>
    </row>
    <row r="6665" spans="1:13" x14ac:dyDescent="0.3">
      <c r="A6665" s="1"/>
      <c r="B6665" s="1"/>
      <c r="C6665" s="1"/>
      <c r="D6665" s="1"/>
      <c r="E6665" s="1"/>
      <c r="F6665" s="1"/>
      <c r="G6665" s="2"/>
      <c r="H6665" s="1"/>
      <c r="I6665" s="1"/>
      <c r="J6665" s="1"/>
      <c r="K6665" s="1"/>
      <c r="L6665" s="2"/>
      <c r="M6665" s="6"/>
    </row>
    <row r="6666" spans="1:13" x14ac:dyDescent="0.3">
      <c r="A6666" s="1"/>
      <c r="B6666" s="1"/>
      <c r="C6666" s="1"/>
      <c r="D6666" s="1"/>
      <c r="E6666" s="1"/>
      <c r="F6666" s="1"/>
      <c r="G6666" s="2"/>
      <c r="H6666" s="1"/>
      <c r="I6666" s="1"/>
      <c r="J6666" s="1"/>
      <c r="K6666" s="1"/>
      <c r="L6666" s="2"/>
      <c r="M6666" s="6"/>
    </row>
    <row r="6667" spans="1:13" x14ac:dyDescent="0.3">
      <c r="A6667" s="1"/>
      <c r="B6667" s="1"/>
      <c r="C6667" s="1"/>
      <c r="D6667" s="1"/>
      <c r="E6667" s="1"/>
      <c r="F6667" s="1"/>
      <c r="G6667" s="2"/>
      <c r="H6667" s="1"/>
      <c r="I6667" s="1"/>
      <c r="J6667" s="1"/>
      <c r="K6667" s="1"/>
      <c r="L6667" s="2"/>
      <c r="M6667" s="6"/>
    </row>
    <row r="6668" spans="1:13" x14ac:dyDescent="0.3">
      <c r="A6668" s="1"/>
      <c r="B6668" s="1"/>
      <c r="C6668" s="1"/>
      <c r="D6668" s="1"/>
      <c r="E6668" s="1"/>
      <c r="F6668" s="1"/>
      <c r="G6668" s="2"/>
      <c r="H6668" s="1"/>
      <c r="I6668" s="1"/>
      <c r="J6668" s="1"/>
      <c r="K6668" s="1"/>
      <c r="L6668" s="2"/>
      <c r="M6668" s="6"/>
    </row>
    <row r="6669" spans="1:13" x14ac:dyDescent="0.3">
      <c r="A6669" s="1"/>
      <c r="B6669" s="1"/>
      <c r="C6669" s="1"/>
      <c r="D6669" s="1"/>
      <c r="E6669" s="1"/>
      <c r="F6669" s="1"/>
      <c r="G6669" s="2"/>
      <c r="H6669" s="1"/>
      <c r="I6669" s="1"/>
      <c r="J6669" s="1"/>
      <c r="K6669" s="1"/>
      <c r="L6669" s="2"/>
      <c r="M6669" s="6"/>
    </row>
    <row r="6670" spans="1:13" x14ac:dyDescent="0.3">
      <c r="A6670" s="1"/>
      <c r="B6670" s="1"/>
      <c r="C6670" s="1"/>
      <c r="D6670" s="1"/>
      <c r="E6670" s="1"/>
      <c r="F6670" s="1"/>
      <c r="G6670" s="2"/>
      <c r="H6670" s="1"/>
      <c r="I6670" s="1"/>
      <c r="J6670" s="1"/>
      <c r="K6670" s="1"/>
      <c r="L6670" s="2"/>
      <c r="M6670" s="6"/>
    </row>
    <row r="6671" spans="1:13" x14ac:dyDescent="0.3">
      <c r="A6671" s="1"/>
      <c r="B6671" s="1"/>
      <c r="C6671" s="1"/>
      <c r="D6671" s="1"/>
      <c r="E6671" s="1"/>
      <c r="F6671" s="1"/>
      <c r="G6671" s="2"/>
      <c r="H6671" s="1"/>
      <c r="I6671" s="1"/>
      <c r="J6671" s="1"/>
      <c r="K6671" s="1"/>
      <c r="L6671" s="2"/>
      <c r="M6671" s="6"/>
    </row>
    <row r="6672" spans="1:13" x14ac:dyDescent="0.3">
      <c r="A6672" s="1"/>
      <c r="B6672" s="1"/>
      <c r="C6672" s="1"/>
      <c r="D6672" s="1"/>
      <c r="E6672" s="1"/>
      <c r="F6672" s="1"/>
      <c r="G6672" s="2"/>
      <c r="H6672" s="1"/>
      <c r="I6672" s="1"/>
      <c r="J6672" s="1"/>
      <c r="K6672" s="1"/>
      <c r="L6672" s="2"/>
      <c r="M6672" s="6"/>
    </row>
    <row r="6673" spans="1:13" x14ac:dyDescent="0.3">
      <c r="A6673" s="1"/>
      <c r="B6673" s="1"/>
      <c r="C6673" s="1"/>
      <c r="D6673" s="1"/>
      <c r="E6673" s="1"/>
      <c r="F6673" s="1"/>
      <c r="G6673" s="2"/>
      <c r="H6673" s="1"/>
      <c r="I6673" s="1"/>
      <c r="J6673" s="1"/>
      <c r="K6673" s="1"/>
      <c r="L6673" s="2"/>
      <c r="M6673" s="6"/>
    </row>
    <row r="6674" spans="1:13" x14ac:dyDescent="0.3">
      <c r="A6674" s="1"/>
      <c r="B6674" s="1"/>
      <c r="C6674" s="1"/>
      <c r="D6674" s="1"/>
      <c r="E6674" s="1"/>
      <c r="F6674" s="1"/>
      <c r="G6674" s="2"/>
      <c r="H6674" s="1"/>
      <c r="I6674" s="1"/>
      <c r="J6674" s="1"/>
      <c r="K6674" s="1"/>
      <c r="L6674" s="2"/>
      <c r="M6674" s="6"/>
    </row>
    <row r="6675" spans="1:13" x14ac:dyDescent="0.3">
      <c r="A6675" s="1"/>
      <c r="B6675" s="1"/>
      <c r="C6675" s="1"/>
      <c r="D6675" s="1"/>
      <c r="E6675" s="1"/>
      <c r="F6675" s="1"/>
      <c r="G6675" s="2"/>
      <c r="H6675" s="1"/>
      <c r="I6675" s="1"/>
      <c r="J6675" s="1"/>
      <c r="K6675" s="1"/>
      <c r="L6675" s="2"/>
      <c r="M6675" s="6"/>
    </row>
    <row r="6676" spans="1:13" x14ac:dyDescent="0.3">
      <c r="A6676" s="1"/>
      <c r="B6676" s="1"/>
      <c r="C6676" s="1"/>
      <c r="D6676" s="1"/>
      <c r="E6676" s="1"/>
      <c r="F6676" s="1"/>
      <c r="G6676" s="2"/>
      <c r="H6676" s="1"/>
      <c r="I6676" s="1"/>
      <c r="J6676" s="1"/>
      <c r="K6676" s="1"/>
      <c r="L6676" s="2"/>
      <c r="M6676" s="6"/>
    </row>
    <row r="6677" spans="1:13" x14ac:dyDescent="0.3">
      <c r="A6677" s="1"/>
      <c r="B6677" s="1"/>
      <c r="C6677" s="1"/>
      <c r="D6677" s="1"/>
      <c r="E6677" s="1"/>
      <c r="F6677" s="1"/>
      <c r="G6677" s="2"/>
      <c r="H6677" s="1"/>
      <c r="I6677" s="1"/>
      <c r="J6677" s="1"/>
      <c r="K6677" s="1"/>
      <c r="L6677" s="2"/>
      <c r="M6677" s="6"/>
    </row>
    <row r="6678" spans="1:13" x14ac:dyDescent="0.3">
      <c r="A6678" s="1"/>
      <c r="B6678" s="1"/>
      <c r="C6678" s="1"/>
      <c r="D6678" s="1"/>
      <c r="E6678" s="1"/>
      <c r="F6678" s="1"/>
      <c r="G6678" s="2"/>
      <c r="H6678" s="1"/>
      <c r="I6678" s="1"/>
      <c r="J6678" s="1"/>
      <c r="K6678" s="1"/>
      <c r="L6678" s="2"/>
      <c r="M6678" s="6"/>
    </row>
    <row r="6679" spans="1:13" x14ac:dyDescent="0.3">
      <c r="A6679" s="1"/>
      <c r="B6679" s="1"/>
      <c r="C6679" s="1"/>
      <c r="D6679" s="1"/>
      <c r="E6679" s="1"/>
      <c r="F6679" s="1"/>
      <c r="G6679" s="2"/>
      <c r="H6679" s="1"/>
      <c r="I6679" s="1"/>
      <c r="J6679" s="1"/>
      <c r="K6679" s="1"/>
      <c r="L6679" s="2"/>
      <c r="M6679" s="6"/>
    </row>
    <row r="6680" spans="1:13" x14ac:dyDescent="0.3">
      <c r="A6680" s="1"/>
      <c r="B6680" s="1"/>
      <c r="C6680" s="1"/>
      <c r="D6680" s="1"/>
      <c r="E6680" s="1"/>
      <c r="F6680" s="1"/>
      <c r="G6680" s="2"/>
      <c r="H6680" s="1"/>
      <c r="I6680" s="1"/>
      <c r="J6680" s="1"/>
      <c r="K6680" s="1"/>
      <c r="L6680" s="2"/>
      <c r="M6680" s="6"/>
    </row>
    <row r="6681" spans="1:13" x14ac:dyDescent="0.3">
      <c r="A6681" s="1"/>
      <c r="B6681" s="1"/>
      <c r="C6681" s="1"/>
      <c r="D6681" s="1"/>
      <c r="E6681" s="1"/>
      <c r="F6681" s="1"/>
      <c r="G6681" s="2"/>
      <c r="H6681" s="1"/>
      <c r="I6681" s="1"/>
      <c r="J6681" s="1"/>
      <c r="K6681" s="1"/>
      <c r="L6681" s="2"/>
      <c r="M6681" s="6"/>
    </row>
    <row r="6682" spans="1:13" x14ac:dyDescent="0.3">
      <c r="A6682" s="1"/>
      <c r="B6682" s="1"/>
      <c r="C6682" s="1"/>
      <c r="D6682" s="1"/>
      <c r="E6682" s="1"/>
      <c r="F6682" s="1"/>
      <c r="G6682" s="2"/>
      <c r="H6682" s="1"/>
      <c r="I6682" s="1"/>
      <c r="J6682" s="1"/>
      <c r="K6682" s="1"/>
      <c r="L6682" s="2"/>
      <c r="M6682" s="6"/>
    </row>
    <row r="6683" spans="1:13" x14ac:dyDescent="0.3">
      <c r="A6683" s="1"/>
      <c r="B6683" s="1"/>
      <c r="C6683" s="1"/>
      <c r="D6683" s="1"/>
      <c r="E6683" s="1"/>
      <c r="F6683" s="1"/>
      <c r="G6683" s="2"/>
      <c r="H6683" s="1"/>
      <c r="I6683" s="1"/>
      <c r="J6683" s="1"/>
      <c r="K6683" s="1"/>
      <c r="L6683" s="2"/>
      <c r="M6683" s="6"/>
    </row>
    <row r="6684" spans="1:13" x14ac:dyDescent="0.3">
      <c r="A6684" s="1"/>
      <c r="B6684" s="1"/>
      <c r="C6684" s="1"/>
      <c r="D6684" s="1"/>
      <c r="E6684" s="1"/>
      <c r="F6684" s="1"/>
      <c r="G6684" s="2"/>
      <c r="H6684" s="1"/>
      <c r="I6684" s="1"/>
      <c r="J6684" s="1"/>
      <c r="K6684" s="1"/>
      <c r="L6684" s="2"/>
      <c r="M6684" s="6"/>
    </row>
    <row r="6685" spans="1:13" x14ac:dyDescent="0.3">
      <c r="A6685" s="1"/>
      <c r="B6685" s="1"/>
      <c r="C6685" s="1"/>
      <c r="D6685" s="1"/>
      <c r="E6685" s="1"/>
      <c r="F6685" s="1"/>
      <c r="G6685" s="2"/>
      <c r="H6685" s="1"/>
      <c r="I6685" s="1"/>
      <c r="J6685" s="1"/>
      <c r="K6685" s="1"/>
      <c r="L6685" s="2"/>
      <c r="M6685" s="6"/>
    </row>
    <row r="6686" spans="1:13" x14ac:dyDescent="0.3">
      <c r="A6686" s="1"/>
      <c r="B6686" s="1"/>
      <c r="C6686" s="1"/>
      <c r="D6686" s="1"/>
      <c r="E6686" s="1"/>
      <c r="F6686" s="1"/>
      <c r="G6686" s="2"/>
      <c r="H6686" s="1"/>
      <c r="I6686" s="1"/>
      <c r="J6686" s="1"/>
      <c r="K6686" s="1"/>
      <c r="L6686" s="2"/>
      <c r="M6686" s="6"/>
    </row>
    <row r="6687" spans="1:13" x14ac:dyDescent="0.3">
      <c r="A6687" s="1"/>
      <c r="B6687" s="1"/>
      <c r="C6687" s="1"/>
      <c r="D6687" s="1"/>
      <c r="E6687" s="1"/>
      <c r="F6687" s="1"/>
      <c r="G6687" s="2"/>
      <c r="H6687" s="1"/>
      <c r="I6687" s="1"/>
      <c r="J6687" s="1"/>
      <c r="K6687" s="1"/>
      <c r="L6687" s="2"/>
      <c r="M6687" s="6"/>
    </row>
    <row r="6688" spans="1:13" x14ac:dyDescent="0.3">
      <c r="A6688" s="1"/>
      <c r="B6688" s="1"/>
      <c r="C6688" s="1"/>
      <c r="D6688" s="1"/>
      <c r="E6688" s="1"/>
      <c r="F6688" s="1"/>
      <c r="G6688" s="2"/>
      <c r="H6688" s="1"/>
      <c r="I6688" s="1"/>
      <c r="J6688" s="1"/>
      <c r="K6688" s="1"/>
      <c r="L6688" s="2"/>
      <c r="M6688" s="6"/>
    </row>
    <row r="6689" spans="1:13" x14ac:dyDescent="0.3">
      <c r="A6689" s="1"/>
      <c r="B6689" s="1"/>
      <c r="C6689" s="1"/>
      <c r="D6689" s="1"/>
      <c r="E6689" s="1"/>
      <c r="F6689" s="1"/>
      <c r="G6689" s="2"/>
      <c r="H6689" s="1"/>
      <c r="I6689" s="1"/>
      <c r="J6689" s="1"/>
      <c r="K6689" s="1"/>
      <c r="L6689" s="2"/>
      <c r="M6689" s="6"/>
    </row>
    <row r="6690" spans="1:13" x14ac:dyDescent="0.3">
      <c r="A6690" s="1"/>
      <c r="B6690" s="1"/>
      <c r="C6690" s="1"/>
      <c r="D6690" s="1"/>
      <c r="E6690" s="1"/>
      <c r="F6690" s="1"/>
      <c r="G6690" s="2"/>
      <c r="H6690" s="1"/>
      <c r="I6690" s="1"/>
      <c r="J6690" s="1"/>
      <c r="K6690" s="1"/>
      <c r="L6690" s="2"/>
      <c r="M6690" s="6"/>
    </row>
    <row r="6691" spans="1:13" x14ac:dyDescent="0.3">
      <c r="A6691" s="1"/>
      <c r="B6691" s="1"/>
      <c r="C6691" s="1"/>
      <c r="D6691" s="1"/>
      <c r="E6691" s="1"/>
      <c r="F6691" s="1"/>
      <c r="G6691" s="2"/>
      <c r="H6691" s="1"/>
      <c r="I6691" s="1"/>
      <c r="J6691" s="1"/>
      <c r="K6691" s="1"/>
      <c r="L6691" s="2"/>
      <c r="M6691" s="6"/>
    </row>
    <row r="6692" spans="1:13" x14ac:dyDescent="0.3">
      <c r="A6692" s="1"/>
      <c r="B6692" s="1"/>
      <c r="C6692" s="1"/>
      <c r="D6692" s="1"/>
      <c r="E6692" s="1"/>
      <c r="F6692" s="1"/>
      <c r="G6692" s="2"/>
      <c r="H6692" s="1"/>
      <c r="I6692" s="1"/>
      <c r="J6692" s="1"/>
      <c r="K6692" s="1"/>
      <c r="L6692" s="2"/>
      <c r="M6692" s="6"/>
    </row>
    <row r="6693" spans="1:13" x14ac:dyDescent="0.3">
      <c r="A6693" s="1"/>
      <c r="B6693" s="1"/>
      <c r="C6693" s="1"/>
      <c r="D6693" s="1"/>
      <c r="E6693" s="1"/>
      <c r="F6693" s="1"/>
      <c r="G6693" s="2"/>
      <c r="H6693" s="1"/>
      <c r="I6693" s="1"/>
      <c r="J6693" s="1"/>
      <c r="K6693" s="1"/>
      <c r="L6693" s="2"/>
      <c r="M6693" s="6"/>
    </row>
    <row r="6694" spans="1:13" x14ac:dyDescent="0.3">
      <c r="A6694" s="1"/>
      <c r="B6694" s="1"/>
      <c r="C6694" s="1"/>
      <c r="D6694" s="1"/>
      <c r="E6694" s="1"/>
      <c r="F6694" s="1"/>
      <c r="G6694" s="2"/>
      <c r="H6694" s="1"/>
      <c r="I6694" s="1"/>
      <c r="J6694" s="1"/>
      <c r="K6694" s="1"/>
      <c r="L6694" s="2"/>
      <c r="M6694" s="6"/>
    </row>
    <row r="6695" spans="1:13" x14ac:dyDescent="0.3">
      <c r="A6695" s="1"/>
      <c r="B6695" s="1"/>
      <c r="C6695" s="1"/>
      <c r="D6695" s="1"/>
      <c r="E6695" s="1"/>
      <c r="F6695" s="1"/>
      <c r="G6695" s="2"/>
      <c r="H6695" s="1"/>
      <c r="I6695" s="1"/>
      <c r="J6695" s="1"/>
      <c r="K6695" s="1"/>
      <c r="L6695" s="2"/>
      <c r="M6695" s="6"/>
    </row>
    <row r="6696" spans="1:13" x14ac:dyDescent="0.3">
      <c r="A6696" s="1"/>
      <c r="B6696" s="1"/>
      <c r="C6696" s="1"/>
      <c r="D6696" s="1"/>
      <c r="E6696" s="1"/>
      <c r="F6696" s="1"/>
      <c r="G6696" s="2"/>
      <c r="H6696" s="1"/>
      <c r="I6696" s="1"/>
      <c r="J6696" s="1"/>
      <c r="K6696" s="1"/>
      <c r="L6696" s="2"/>
      <c r="M6696" s="6"/>
    </row>
    <row r="6697" spans="1:13" x14ac:dyDescent="0.3">
      <c r="A6697" s="1"/>
      <c r="B6697" s="1"/>
      <c r="C6697" s="1"/>
      <c r="D6697" s="1"/>
      <c r="E6697" s="1"/>
      <c r="F6697" s="1"/>
      <c r="G6697" s="2"/>
      <c r="H6697" s="1"/>
      <c r="I6697" s="1"/>
      <c r="J6697" s="1"/>
      <c r="K6697" s="1"/>
      <c r="L6697" s="2"/>
      <c r="M6697" s="6"/>
    </row>
    <row r="6698" spans="1:13" x14ac:dyDescent="0.3">
      <c r="A6698" s="1"/>
      <c r="B6698" s="1"/>
      <c r="C6698" s="1"/>
      <c r="D6698" s="1"/>
      <c r="E6698" s="1"/>
      <c r="F6698" s="1"/>
      <c r="G6698" s="2"/>
      <c r="H6698" s="1"/>
      <c r="I6698" s="1"/>
      <c r="J6698" s="1"/>
      <c r="K6698" s="1"/>
      <c r="L6698" s="2"/>
      <c r="M6698" s="6"/>
    </row>
    <row r="6699" spans="1:13" x14ac:dyDescent="0.3">
      <c r="A6699" s="1"/>
      <c r="B6699" s="1"/>
      <c r="C6699" s="1"/>
      <c r="D6699" s="1"/>
      <c r="E6699" s="1"/>
      <c r="F6699" s="1"/>
      <c r="G6699" s="2"/>
      <c r="H6699" s="1"/>
      <c r="I6699" s="1"/>
      <c r="J6699" s="1"/>
      <c r="K6699" s="1"/>
      <c r="L6699" s="2"/>
      <c r="M6699" s="6"/>
    </row>
    <row r="6700" spans="1:13" x14ac:dyDescent="0.3">
      <c r="A6700" s="1"/>
      <c r="B6700" s="1"/>
      <c r="C6700" s="1"/>
      <c r="D6700" s="1"/>
      <c r="E6700" s="1"/>
      <c r="F6700" s="1"/>
      <c r="G6700" s="2"/>
      <c r="H6700" s="1"/>
      <c r="I6700" s="1"/>
      <c r="J6700" s="1"/>
      <c r="K6700" s="1"/>
      <c r="L6700" s="2"/>
      <c r="M6700" s="6"/>
    </row>
    <row r="6701" spans="1:13" x14ac:dyDescent="0.3">
      <c r="A6701" s="1"/>
      <c r="B6701" s="1"/>
      <c r="C6701" s="1"/>
      <c r="D6701" s="1"/>
      <c r="E6701" s="1"/>
      <c r="F6701" s="1"/>
      <c r="G6701" s="2"/>
      <c r="H6701" s="1"/>
      <c r="I6701" s="1"/>
      <c r="J6701" s="1"/>
      <c r="K6701" s="1"/>
      <c r="L6701" s="2"/>
      <c r="M6701" s="6"/>
    </row>
    <row r="6702" spans="1:13" x14ac:dyDescent="0.3">
      <c r="A6702" s="1"/>
      <c r="B6702" s="1"/>
      <c r="C6702" s="1"/>
      <c r="D6702" s="1"/>
      <c r="E6702" s="1"/>
      <c r="F6702" s="1"/>
      <c r="G6702" s="2"/>
      <c r="H6702" s="1"/>
      <c r="I6702" s="1"/>
      <c r="J6702" s="1"/>
      <c r="K6702" s="1"/>
      <c r="L6702" s="2"/>
      <c r="M6702" s="6"/>
    </row>
    <row r="6703" spans="1:13" x14ac:dyDescent="0.3">
      <c r="A6703" s="1"/>
      <c r="B6703" s="1"/>
      <c r="C6703" s="1"/>
      <c r="D6703" s="1"/>
      <c r="E6703" s="1"/>
      <c r="F6703" s="1"/>
      <c r="G6703" s="2"/>
      <c r="H6703" s="1"/>
      <c r="I6703" s="1"/>
      <c r="J6703" s="1"/>
      <c r="K6703" s="1"/>
      <c r="L6703" s="2"/>
      <c r="M6703" s="6"/>
    </row>
    <row r="6704" spans="1:13" x14ac:dyDescent="0.3">
      <c r="A6704" s="1"/>
      <c r="B6704" s="1"/>
      <c r="C6704" s="1"/>
      <c r="D6704" s="1"/>
      <c r="E6704" s="1"/>
      <c r="F6704" s="1"/>
      <c r="G6704" s="2"/>
      <c r="H6704" s="1"/>
      <c r="I6704" s="1"/>
      <c r="J6704" s="1"/>
      <c r="K6704" s="1"/>
      <c r="L6704" s="2"/>
      <c r="M6704" s="6"/>
    </row>
    <row r="6705" spans="1:13" x14ac:dyDescent="0.3">
      <c r="A6705" s="1"/>
      <c r="B6705" s="1"/>
      <c r="C6705" s="1"/>
      <c r="D6705" s="1"/>
      <c r="E6705" s="1"/>
      <c r="F6705" s="1"/>
      <c r="G6705" s="2"/>
      <c r="H6705" s="1"/>
      <c r="I6705" s="1"/>
      <c r="J6705" s="1"/>
      <c r="K6705" s="1"/>
      <c r="L6705" s="2"/>
      <c r="M6705" s="6"/>
    </row>
    <row r="6706" spans="1:13" x14ac:dyDescent="0.3">
      <c r="A6706" s="1"/>
      <c r="B6706" s="1"/>
      <c r="C6706" s="1"/>
      <c r="D6706" s="1"/>
      <c r="E6706" s="1"/>
      <c r="F6706" s="1"/>
      <c r="G6706" s="2"/>
      <c r="H6706" s="1"/>
      <c r="I6706" s="1"/>
      <c r="J6706" s="1"/>
      <c r="K6706" s="1"/>
      <c r="L6706" s="2"/>
      <c r="M6706" s="6"/>
    </row>
    <row r="6707" spans="1:13" x14ac:dyDescent="0.3">
      <c r="A6707" s="1"/>
      <c r="B6707" s="1"/>
      <c r="C6707" s="1"/>
      <c r="D6707" s="1"/>
      <c r="E6707" s="1"/>
      <c r="F6707" s="1"/>
      <c r="G6707" s="2"/>
      <c r="H6707" s="1"/>
      <c r="I6707" s="1"/>
      <c r="J6707" s="1"/>
      <c r="K6707" s="1"/>
      <c r="L6707" s="2"/>
      <c r="M6707" s="6"/>
    </row>
    <row r="6708" spans="1:13" x14ac:dyDescent="0.3">
      <c r="A6708" s="1"/>
      <c r="B6708" s="1"/>
      <c r="C6708" s="1"/>
      <c r="D6708" s="1"/>
      <c r="E6708" s="1"/>
      <c r="F6708" s="1"/>
      <c r="G6708" s="2"/>
      <c r="H6708" s="1"/>
      <c r="I6708" s="1"/>
      <c r="J6708" s="1"/>
      <c r="K6708" s="1"/>
      <c r="L6708" s="2"/>
      <c r="M6708" s="6"/>
    </row>
    <row r="6709" spans="1:13" x14ac:dyDescent="0.3">
      <c r="A6709" s="1"/>
      <c r="B6709" s="1"/>
      <c r="C6709" s="1"/>
      <c r="D6709" s="1"/>
      <c r="E6709" s="1"/>
      <c r="F6709" s="1"/>
      <c r="G6709" s="2"/>
      <c r="H6709" s="1"/>
      <c r="I6709" s="1"/>
      <c r="J6709" s="1"/>
      <c r="K6709" s="1"/>
      <c r="L6709" s="2"/>
      <c r="M6709" s="6"/>
    </row>
    <row r="6710" spans="1:13" x14ac:dyDescent="0.3">
      <c r="A6710" s="1"/>
      <c r="B6710" s="1"/>
      <c r="C6710" s="1"/>
      <c r="D6710" s="1"/>
      <c r="E6710" s="1"/>
      <c r="F6710" s="1"/>
      <c r="G6710" s="2"/>
      <c r="H6710" s="1"/>
      <c r="I6710" s="1"/>
      <c r="J6710" s="1"/>
      <c r="K6710" s="1"/>
      <c r="L6710" s="2"/>
      <c r="M6710" s="6"/>
    </row>
    <row r="6711" spans="1:13" x14ac:dyDescent="0.3">
      <c r="A6711" s="1"/>
      <c r="B6711" s="1"/>
      <c r="C6711" s="1"/>
      <c r="D6711" s="1"/>
      <c r="E6711" s="1"/>
      <c r="F6711" s="1"/>
      <c r="G6711" s="2"/>
      <c r="H6711" s="1"/>
      <c r="I6711" s="1"/>
      <c r="J6711" s="1"/>
      <c r="K6711" s="1"/>
      <c r="L6711" s="2"/>
      <c r="M6711" s="6"/>
    </row>
    <row r="6712" spans="1:13" x14ac:dyDescent="0.3">
      <c r="A6712" s="1"/>
      <c r="B6712" s="1"/>
      <c r="C6712" s="1"/>
      <c r="D6712" s="1"/>
      <c r="E6712" s="1"/>
      <c r="F6712" s="1"/>
      <c r="G6712" s="2"/>
      <c r="H6712" s="1"/>
      <c r="I6712" s="1"/>
      <c r="J6712" s="1"/>
      <c r="K6712" s="1"/>
      <c r="L6712" s="2"/>
      <c r="M6712" s="6"/>
    </row>
    <row r="6713" spans="1:13" x14ac:dyDescent="0.3">
      <c r="A6713" s="1"/>
      <c r="B6713" s="1"/>
      <c r="C6713" s="1"/>
      <c r="D6713" s="1"/>
      <c r="E6713" s="1"/>
      <c r="F6713" s="1"/>
      <c r="G6713" s="2"/>
      <c r="H6713" s="1"/>
      <c r="I6713" s="1"/>
      <c r="J6713" s="1"/>
      <c r="K6713" s="1"/>
      <c r="L6713" s="2"/>
      <c r="M6713" s="6"/>
    </row>
    <row r="6714" spans="1:13" x14ac:dyDescent="0.3">
      <c r="A6714" s="1"/>
      <c r="B6714" s="1"/>
      <c r="C6714" s="1"/>
      <c r="D6714" s="1"/>
      <c r="E6714" s="1"/>
      <c r="F6714" s="1"/>
      <c r="G6714" s="2"/>
      <c r="H6714" s="1"/>
      <c r="I6714" s="1"/>
      <c r="J6714" s="1"/>
      <c r="K6714" s="1"/>
      <c r="L6714" s="2"/>
      <c r="M6714" s="6"/>
    </row>
    <row r="6715" spans="1:13" x14ac:dyDescent="0.3">
      <c r="A6715" s="1"/>
      <c r="B6715" s="1"/>
      <c r="C6715" s="1"/>
      <c r="D6715" s="1"/>
      <c r="E6715" s="1"/>
      <c r="F6715" s="1"/>
      <c r="G6715" s="2"/>
      <c r="H6715" s="1"/>
      <c r="I6715" s="1"/>
      <c r="J6715" s="1"/>
      <c r="K6715" s="1"/>
      <c r="L6715" s="2"/>
      <c r="M6715" s="6"/>
    </row>
    <row r="6716" spans="1:13" x14ac:dyDescent="0.3">
      <c r="A6716" s="1"/>
      <c r="B6716" s="1"/>
      <c r="C6716" s="1"/>
      <c r="D6716" s="1"/>
      <c r="E6716" s="1"/>
      <c r="F6716" s="1"/>
      <c r="G6716" s="2"/>
      <c r="H6716" s="1"/>
      <c r="I6716" s="1"/>
      <c r="J6716" s="1"/>
      <c r="K6716" s="1"/>
      <c r="L6716" s="2"/>
      <c r="M6716" s="6"/>
    </row>
    <row r="6717" spans="1:13" x14ac:dyDescent="0.3">
      <c r="A6717" s="1"/>
      <c r="B6717" s="1"/>
      <c r="C6717" s="1"/>
      <c r="D6717" s="1"/>
      <c r="E6717" s="1"/>
      <c r="F6717" s="1"/>
      <c r="G6717" s="2"/>
      <c r="H6717" s="1"/>
      <c r="I6717" s="1"/>
      <c r="J6717" s="1"/>
      <c r="K6717" s="1"/>
      <c r="L6717" s="2"/>
      <c r="M6717" s="6"/>
    </row>
    <row r="6718" spans="1:13" x14ac:dyDescent="0.3">
      <c r="A6718" s="1"/>
      <c r="B6718" s="1"/>
      <c r="C6718" s="1"/>
      <c r="D6718" s="1"/>
      <c r="E6718" s="1"/>
      <c r="F6718" s="1"/>
      <c r="G6718" s="2"/>
      <c r="H6718" s="1"/>
      <c r="I6718" s="1"/>
      <c r="J6718" s="1"/>
      <c r="K6718" s="1"/>
      <c r="L6718" s="2"/>
      <c r="M6718" s="6"/>
    </row>
    <row r="6719" spans="1:13" x14ac:dyDescent="0.3">
      <c r="A6719" s="1"/>
      <c r="B6719" s="1"/>
      <c r="C6719" s="1"/>
      <c r="D6719" s="1"/>
      <c r="E6719" s="1"/>
      <c r="F6719" s="1"/>
      <c r="G6719" s="2"/>
      <c r="H6719" s="1"/>
      <c r="I6719" s="1"/>
      <c r="J6719" s="1"/>
      <c r="K6719" s="1"/>
      <c r="L6719" s="2"/>
      <c r="M6719" s="6"/>
    </row>
    <row r="6720" spans="1:13" x14ac:dyDescent="0.3">
      <c r="A6720" s="1"/>
      <c r="B6720" s="1"/>
      <c r="C6720" s="1"/>
      <c r="D6720" s="1"/>
      <c r="E6720" s="1"/>
      <c r="F6720" s="1"/>
      <c r="G6720" s="2"/>
      <c r="H6720" s="1"/>
      <c r="I6720" s="1"/>
      <c r="J6720" s="1"/>
      <c r="K6720" s="1"/>
      <c r="L6720" s="2"/>
      <c r="M6720" s="6"/>
    </row>
    <row r="6721" spans="1:13" x14ac:dyDescent="0.3">
      <c r="A6721" s="1"/>
      <c r="B6721" s="1"/>
      <c r="C6721" s="1"/>
      <c r="D6721" s="1"/>
      <c r="E6721" s="1"/>
      <c r="F6721" s="1"/>
      <c r="G6721" s="2"/>
      <c r="H6721" s="1"/>
      <c r="I6721" s="1"/>
      <c r="J6721" s="1"/>
      <c r="K6721" s="1"/>
      <c r="L6721" s="2"/>
      <c r="M6721" s="6"/>
    </row>
    <row r="6722" spans="1:13" x14ac:dyDescent="0.3">
      <c r="A6722" s="1"/>
      <c r="B6722" s="1"/>
      <c r="C6722" s="1"/>
      <c r="D6722" s="1"/>
      <c r="E6722" s="1"/>
      <c r="F6722" s="1"/>
      <c r="G6722" s="2"/>
      <c r="H6722" s="1"/>
      <c r="I6722" s="1"/>
      <c r="J6722" s="1"/>
      <c r="K6722" s="1"/>
      <c r="L6722" s="2"/>
      <c r="M6722" s="6"/>
    </row>
    <row r="6723" spans="1:13" x14ac:dyDescent="0.3">
      <c r="A6723" s="1"/>
      <c r="B6723" s="1"/>
      <c r="C6723" s="1"/>
      <c r="D6723" s="1"/>
      <c r="E6723" s="1"/>
      <c r="F6723" s="1"/>
      <c r="G6723" s="2"/>
      <c r="H6723" s="1"/>
      <c r="I6723" s="1"/>
      <c r="J6723" s="1"/>
      <c r="K6723" s="1"/>
      <c r="L6723" s="2"/>
      <c r="M6723" s="6"/>
    </row>
    <row r="6724" spans="1:13" x14ac:dyDescent="0.3">
      <c r="A6724" s="1"/>
      <c r="B6724" s="1"/>
      <c r="C6724" s="1"/>
      <c r="D6724" s="1"/>
      <c r="E6724" s="1"/>
      <c r="F6724" s="1"/>
      <c r="G6724" s="2"/>
      <c r="H6724" s="1"/>
      <c r="I6724" s="1"/>
      <c r="J6724" s="1"/>
      <c r="K6724" s="1"/>
      <c r="L6724" s="2"/>
      <c r="M6724" s="6"/>
    </row>
    <row r="6725" spans="1:13" x14ac:dyDescent="0.3">
      <c r="A6725" s="1"/>
      <c r="B6725" s="1"/>
      <c r="C6725" s="1"/>
      <c r="D6725" s="1"/>
      <c r="E6725" s="1"/>
      <c r="F6725" s="1"/>
      <c r="G6725" s="2"/>
      <c r="H6725" s="1"/>
      <c r="I6725" s="1"/>
      <c r="J6725" s="1"/>
      <c r="K6725" s="1"/>
      <c r="L6725" s="2"/>
      <c r="M6725" s="6"/>
    </row>
    <row r="6726" spans="1:13" x14ac:dyDescent="0.3">
      <c r="A6726" s="1"/>
      <c r="B6726" s="1"/>
      <c r="C6726" s="1"/>
      <c r="D6726" s="1"/>
      <c r="E6726" s="1"/>
      <c r="F6726" s="1"/>
      <c r="G6726" s="2"/>
      <c r="H6726" s="1"/>
      <c r="I6726" s="1"/>
      <c r="J6726" s="1"/>
      <c r="K6726" s="1"/>
      <c r="L6726" s="2"/>
      <c r="M6726" s="6"/>
    </row>
    <row r="6727" spans="1:13" x14ac:dyDescent="0.3">
      <c r="A6727" s="1"/>
      <c r="B6727" s="1"/>
      <c r="C6727" s="1"/>
      <c r="D6727" s="1"/>
      <c r="E6727" s="1"/>
      <c r="F6727" s="1"/>
      <c r="G6727" s="2"/>
      <c r="H6727" s="1"/>
      <c r="I6727" s="1"/>
      <c r="J6727" s="1"/>
      <c r="K6727" s="1"/>
      <c r="L6727" s="2"/>
      <c r="M6727" s="6"/>
    </row>
    <row r="6728" spans="1:13" x14ac:dyDescent="0.3">
      <c r="A6728" s="1"/>
      <c r="B6728" s="1"/>
      <c r="C6728" s="1"/>
      <c r="D6728" s="1"/>
      <c r="E6728" s="1"/>
      <c r="F6728" s="1"/>
      <c r="G6728" s="2"/>
      <c r="H6728" s="1"/>
      <c r="I6728" s="1"/>
      <c r="J6728" s="1"/>
      <c r="K6728" s="1"/>
      <c r="L6728" s="2"/>
      <c r="M6728" s="6"/>
    </row>
    <row r="6729" spans="1:13" x14ac:dyDescent="0.3">
      <c r="A6729" s="1"/>
      <c r="B6729" s="1"/>
      <c r="C6729" s="1"/>
      <c r="D6729" s="1"/>
      <c r="E6729" s="1"/>
      <c r="F6729" s="1"/>
      <c r="G6729" s="2"/>
      <c r="H6729" s="1"/>
      <c r="I6729" s="1"/>
      <c r="J6729" s="1"/>
      <c r="K6729" s="1"/>
      <c r="L6729" s="2"/>
      <c r="M6729" s="6"/>
    </row>
    <row r="6730" spans="1:13" x14ac:dyDescent="0.3">
      <c r="A6730" s="1"/>
      <c r="B6730" s="1"/>
      <c r="C6730" s="1"/>
      <c r="D6730" s="1"/>
      <c r="E6730" s="1"/>
      <c r="F6730" s="1"/>
      <c r="G6730" s="2"/>
      <c r="H6730" s="1"/>
      <c r="I6730" s="1"/>
      <c r="J6730" s="1"/>
      <c r="K6730" s="1"/>
      <c r="L6730" s="2"/>
      <c r="M6730" s="6"/>
    </row>
    <row r="6731" spans="1:13" x14ac:dyDescent="0.3">
      <c r="A6731" s="1"/>
      <c r="B6731" s="1"/>
      <c r="C6731" s="1"/>
      <c r="D6731" s="1"/>
      <c r="E6731" s="1"/>
      <c r="F6731" s="1"/>
      <c r="G6731" s="2"/>
      <c r="H6731" s="1"/>
      <c r="I6731" s="1"/>
      <c r="J6731" s="1"/>
      <c r="K6731" s="1"/>
      <c r="L6731" s="2"/>
      <c r="M6731" s="6"/>
    </row>
    <row r="6732" spans="1:13" x14ac:dyDescent="0.3">
      <c r="A6732" s="1"/>
      <c r="B6732" s="1"/>
      <c r="C6732" s="1"/>
      <c r="D6732" s="1"/>
      <c r="E6732" s="1"/>
      <c r="F6732" s="1"/>
      <c r="G6732" s="2"/>
      <c r="H6732" s="1"/>
      <c r="I6732" s="1"/>
      <c r="J6732" s="1"/>
      <c r="K6732" s="1"/>
      <c r="L6732" s="2"/>
      <c r="M6732" s="6"/>
    </row>
    <row r="6733" spans="1:13" x14ac:dyDescent="0.3">
      <c r="A6733" s="1"/>
      <c r="B6733" s="1"/>
      <c r="C6733" s="1"/>
      <c r="D6733" s="1"/>
      <c r="E6733" s="1"/>
      <c r="F6733" s="1"/>
      <c r="G6733" s="2"/>
      <c r="H6733" s="1"/>
      <c r="I6733" s="1"/>
      <c r="J6733" s="1"/>
      <c r="K6733" s="1"/>
      <c r="L6733" s="2"/>
      <c r="M6733" s="6"/>
    </row>
    <row r="6734" spans="1:13" x14ac:dyDescent="0.3">
      <c r="A6734" s="1"/>
      <c r="B6734" s="1"/>
      <c r="C6734" s="1"/>
      <c r="D6734" s="1"/>
      <c r="E6734" s="1"/>
      <c r="F6734" s="1"/>
      <c r="G6734" s="2"/>
      <c r="H6734" s="1"/>
      <c r="I6734" s="1"/>
      <c r="J6734" s="1"/>
      <c r="K6734" s="1"/>
      <c r="L6734" s="2"/>
      <c r="M6734" s="6"/>
    </row>
    <row r="6735" spans="1:13" x14ac:dyDescent="0.3">
      <c r="A6735" s="1"/>
      <c r="B6735" s="1"/>
      <c r="C6735" s="1"/>
      <c r="D6735" s="1"/>
      <c r="E6735" s="1"/>
      <c r="F6735" s="1"/>
      <c r="G6735" s="2"/>
      <c r="H6735" s="1"/>
      <c r="I6735" s="1"/>
      <c r="J6735" s="1"/>
      <c r="K6735" s="1"/>
      <c r="L6735" s="2"/>
      <c r="M6735" s="6"/>
    </row>
    <row r="6736" spans="1:13" x14ac:dyDescent="0.3">
      <c r="A6736" s="1"/>
      <c r="B6736" s="1"/>
      <c r="C6736" s="1"/>
      <c r="D6736" s="1"/>
      <c r="E6736" s="1"/>
      <c r="F6736" s="1"/>
      <c r="G6736" s="2"/>
      <c r="H6736" s="1"/>
      <c r="I6736" s="1"/>
      <c r="J6736" s="1"/>
      <c r="K6736" s="1"/>
      <c r="L6736" s="2"/>
      <c r="M6736" s="6"/>
    </row>
    <row r="6737" spans="1:13" x14ac:dyDescent="0.3">
      <c r="A6737" s="1"/>
      <c r="B6737" s="1"/>
      <c r="C6737" s="1"/>
      <c r="D6737" s="1"/>
      <c r="E6737" s="1"/>
      <c r="F6737" s="1"/>
      <c r="G6737" s="2"/>
      <c r="H6737" s="1"/>
      <c r="I6737" s="1"/>
      <c r="J6737" s="1"/>
      <c r="K6737" s="1"/>
      <c r="L6737" s="2"/>
      <c r="M6737" s="6"/>
    </row>
    <row r="6738" spans="1:13" x14ac:dyDescent="0.3">
      <c r="A6738" s="1"/>
      <c r="B6738" s="1"/>
      <c r="C6738" s="1"/>
      <c r="D6738" s="1"/>
      <c r="E6738" s="1"/>
      <c r="F6738" s="1"/>
      <c r="G6738" s="2"/>
      <c r="H6738" s="1"/>
      <c r="I6738" s="1"/>
      <c r="J6738" s="1"/>
      <c r="K6738" s="1"/>
      <c r="L6738" s="2"/>
      <c r="M6738" s="6"/>
    </row>
    <row r="6739" spans="1:13" x14ac:dyDescent="0.3">
      <c r="A6739" s="1"/>
      <c r="B6739" s="1"/>
      <c r="C6739" s="1"/>
      <c r="D6739" s="1"/>
      <c r="E6739" s="1"/>
      <c r="F6739" s="1"/>
      <c r="G6739" s="2"/>
      <c r="H6739" s="1"/>
      <c r="I6739" s="1"/>
      <c r="J6739" s="1"/>
      <c r="K6739" s="1"/>
      <c r="L6739" s="2"/>
      <c r="M6739" s="6"/>
    </row>
    <row r="6740" spans="1:13" x14ac:dyDescent="0.3">
      <c r="A6740" s="1"/>
      <c r="B6740" s="1"/>
      <c r="C6740" s="1"/>
      <c r="D6740" s="1"/>
      <c r="E6740" s="1"/>
      <c r="F6740" s="1"/>
      <c r="G6740" s="2"/>
      <c r="H6740" s="1"/>
      <c r="I6740" s="1"/>
      <c r="J6740" s="1"/>
      <c r="K6740" s="1"/>
      <c r="L6740" s="2"/>
      <c r="M6740" s="6"/>
    </row>
    <row r="6741" spans="1:13" x14ac:dyDescent="0.3">
      <c r="A6741" s="1"/>
      <c r="B6741" s="1"/>
      <c r="C6741" s="1"/>
      <c r="D6741" s="1"/>
      <c r="E6741" s="1"/>
      <c r="F6741" s="1"/>
      <c r="G6741" s="2"/>
      <c r="H6741" s="1"/>
      <c r="I6741" s="1"/>
      <c r="J6741" s="1"/>
      <c r="K6741" s="1"/>
      <c r="L6741" s="2"/>
      <c r="M6741" s="6"/>
    </row>
    <row r="6742" spans="1:13" x14ac:dyDescent="0.3">
      <c r="A6742" s="1"/>
      <c r="B6742" s="1"/>
      <c r="C6742" s="1"/>
      <c r="D6742" s="1"/>
      <c r="E6742" s="1"/>
      <c r="F6742" s="1"/>
      <c r="G6742" s="2"/>
      <c r="H6742" s="1"/>
      <c r="I6742" s="1"/>
      <c r="J6742" s="1"/>
      <c r="K6742" s="1"/>
      <c r="L6742" s="2"/>
      <c r="M6742" s="6"/>
    </row>
    <row r="6743" spans="1:13" x14ac:dyDescent="0.3">
      <c r="A6743" s="1"/>
      <c r="B6743" s="1"/>
      <c r="C6743" s="1"/>
      <c r="D6743" s="1"/>
      <c r="E6743" s="1"/>
      <c r="F6743" s="1"/>
      <c r="G6743" s="2"/>
      <c r="H6743" s="1"/>
      <c r="I6743" s="1"/>
      <c r="J6743" s="1"/>
      <c r="K6743" s="1"/>
      <c r="L6743" s="2"/>
      <c r="M6743" s="6"/>
    </row>
    <row r="6744" spans="1:13" x14ac:dyDescent="0.3">
      <c r="A6744" s="1"/>
      <c r="B6744" s="1"/>
      <c r="C6744" s="1"/>
      <c r="D6744" s="1"/>
      <c r="E6744" s="1"/>
      <c r="F6744" s="1"/>
      <c r="G6744" s="2"/>
      <c r="H6744" s="1"/>
      <c r="I6744" s="1"/>
      <c r="J6744" s="1"/>
      <c r="K6744" s="1"/>
      <c r="L6744" s="2"/>
      <c r="M6744" s="6"/>
    </row>
    <row r="6745" spans="1:13" x14ac:dyDescent="0.3">
      <c r="A6745" s="1"/>
      <c r="B6745" s="1"/>
      <c r="C6745" s="1"/>
      <c r="D6745" s="1"/>
      <c r="E6745" s="1"/>
      <c r="F6745" s="1"/>
      <c r="G6745" s="2"/>
      <c r="H6745" s="1"/>
      <c r="I6745" s="1"/>
      <c r="J6745" s="1"/>
      <c r="K6745" s="1"/>
      <c r="L6745" s="2"/>
      <c r="M6745" s="6"/>
    </row>
    <row r="6746" spans="1:13" x14ac:dyDescent="0.3">
      <c r="A6746" s="1"/>
      <c r="B6746" s="1"/>
      <c r="C6746" s="1"/>
      <c r="D6746" s="1"/>
      <c r="E6746" s="1"/>
      <c r="F6746" s="1"/>
      <c r="G6746" s="2"/>
      <c r="H6746" s="1"/>
      <c r="I6746" s="1"/>
      <c r="J6746" s="1"/>
      <c r="K6746" s="1"/>
      <c r="L6746" s="2"/>
      <c r="M6746" s="6"/>
    </row>
    <row r="6747" spans="1:13" x14ac:dyDescent="0.3">
      <c r="A6747" s="1"/>
      <c r="B6747" s="1"/>
      <c r="C6747" s="1"/>
      <c r="D6747" s="1"/>
      <c r="E6747" s="1"/>
      <c r="F6747" s="1"/>
      <c r="G6747" s="2"/>
      <c r="H6747" s="1"/>
      <c r="I6747" s="1"/>
      <c r="J6747" s="1"/>
      <c r="K6747" s="1"/>
      <c r="L6747" s="2"/>
      <c r="M6747" s="6"/>
    </row>
    <row r="6748" spans="1:13" x14ac:dyDescent="0.3">
      <c r="A6748" s="1"/>
      <c r="B6748" s="1"/>
      <c r="C6748" s="1"/>
      <c r="D6748" s="1"/>
      <c r="E6748" s="1"/>
      <c r="F6748" s="1"/>
      <c r="G6748" s="2"/>
      <c r="H6748" s="1"/>
      <c r="I6748" s="1"/>
      <c r="J6748" s="1"/>
      <c r="K6748" s="1"/>
      <c r="L6748" s="2"/>
      <c r="M6748" s="6"/>
    </row>
    <row r="6749" spans="1:13" x14ac:dyDescent="0.3">
      <c r="A6749" s="1"/>
      <c r="B6749" s="1"/>
      <c r="C6749" s="1"/>
      <c r="D6749" s="1"/>
      <c r="E6749" s="1"/>
      <c r="F6749" s="1"/>
      <c r="G6749" s="2"/>
      <c r="H6749" s="1"/>
      <c r="I6749" s="1"/>
      <c r="J6749" s="1"/>
      <c r="K6749" s="1"/>
      <c r="L6749" s="2"/>
      <c r="M6749" s="6"/>
    </row>
    <row r="6750" spans="1:13" x14ac:dyDescent="0.3">
      <c r="A6750" s="1"/>
      <c r="B6750" s="1"/>
      <c r="C6750" s="1"/>
      <c r="D6750" s="1"/>
      <c r="E6750" s="1"/>
      <c r="F6750" s="1"/>
      <c r="G6750" s="2"/>
      <c r="H6750" s="1"/>
      <c r="I6750" s="1"/>
      <c r="J6750" s="1"/>
      <c r="K6750" s="1"/>
      <c r="L6750" s="2"/>
      <c r="M6750" s="6"/>
    </row>
    <row r="6751" spans="1:13" x14ac:dyDescent="0.3">
      <c r="A6751" s="1"/>
      <c r="B6751" s="1"/>
      <c r="C6751" s="1"/>
      <c r="D6751" s="1"/>
      <c r="E6751" s="1"/>
      <c r="F6751" s="1"/>
      <c r="G6751" s="2"/>
      <c r="H6751" s="1"/>
      <c r="I6751" s="1"/>
      <c r="J6751" s="1"/>
      <c r="K6751" s="1"/>
      <c r="L6751" s="2"/>
      <c r="M6751" s="6"/>
    </row>
    <row r="6752" spans="1:13" x14ac:dyDescent="0.3">
      <c r="A6752" s="1"/>
      <c r="B6752" s="1"/>
      <c r="C6752" s="1"/>
      <c r="D6752" s="1"/>
      <c r="E6752" s="1"/>
      <c r="F6752" s="1"/>
      <c r="G6752" s="2"/>
      <c r="H6752" s="1"/>
      <c r="I6752" s="1"/>
      <c r="J6752" s="1"/>
      <c r="K6752" s="1"/>
      <c r="L6752" s="2"/>
      <c r="M6752" s="6"/>
    </row>
    <row r="6753" spans="1:13" x14ac:dyDescent="0.3">
      <c r="A6753" s="1"/>
      <c r="B6753" s="1"/>
      <c r="C6753" s="1"/>
      <c r="D6753" s="1"/>
      <c r="E6753" s="1"/>
      <c r="F6753" s="1"/>
      <c r="G6753" s="2"/>
      <c r="H6753" s="1"/>
      <c r="I6753" s="1"/>
      <c r="J6753" s="1"/>
      <c r="K6753" s="1"/>
      <c r="L6753" s="2"/>
      <c r="M6753" s="6"/>
    </row>
    <row r="6754" spans="1:13" x14ac:dyDescent="0.3">
      <c r="A6754" s="1"/>
      <c r="B6754" s="1"/>
      <c r="C6754" s="1"/>
      <c r="D6754" s="1"/>
      <c r="E6754" s="1"/>
      <c r="F6754" s="1"/>
      <c r="G6754" s="2"/>
      <c r="H6754" s="1"/>
      <c r="I6754" s="1"/>
      <c r="J6754" s="1"/>
      <c r="K6754" s="1"/>
      <c r="L6754" s="2"/>
      <c r="M6754" s="6"/>
    </row>
    <row r="6755" spans="1:13" x14ac:dyDescent="0.3">
      <c r="A6755" s="1"/>
      <c r="B6755" s="1"/>
      <c r="C6755" s="1"/>
      <c r="D6755" s="1"/>
      <c r="E6755" s="1"/>
      <c r="F6755" s="1"/>
      <c r="G6755" s="2"/>
      <c r="H6755" s="1"/>
      <c r="I6755" s="1"/>
      <c r="J6755" s="1"/>
      <c r="K6755" s="1"/>
      <c r="L6755" s="2"/>
      <c r="M6755" s="6"/>
    </row>
    <row r="6756" spans="1:13" x14ac:dyDescent="0.3">
      <c r="A6756" s="1"/>
      <c r="B6756" s="1"/>
      <c r="C6756" s="1"/>
      <c r="D6756" s="1"/>
      <c r="E6756" s="1"/>
      <c r="F6756" s="1"/>
      <c r="G6756" s="2"/>
      <c r="H6756" s="1"/>
      <c r="I6756" s="1"/>
      <c r="J6756" s="1"/>
      <c r="K6756" s="1"/>
      <c r="L6756" s="2"/>
      <c r="M6756" s="6"/>
    </row>
    <row r="6757" spans="1:13" x14ac:dyDescent="0.3">
      <c r="A6757" s="1"/>
      <c r="B6757" s="1"/>
      <c r="C6757" s="1"/>
      <c r="D6757" s="1"/>
      <c r="E6757" s="1"/>
      <c r="F6757" s="1"/>
      <c r="G6757" s="2"/>
      <c r="H6757" s="1"/>
      <c r="I6757" s="1"/>
      <c r="J6757" s="1"/>
      <c r="K6757" s="1"/>
      <c r="L6757" s="2"/>
      <c r="M6757" s="6"/>
    </row>
    <row r="6758" spans="1:13" x14ac:dyDescent="0.3">
      <c r="A6758" s="1"/>
      <c r="B6758" s="1"/>
      <c r="C6758" s="1"/>
      <c r="D6758" s="1"/>
      <c r="E6758" s="1"/>
      <c r="F6758" s="1"/>
      <c r="G6758" s="2"/>
      <c r="H6758" s="1"/>
      <c r="I6758" s="1"/>
      <c r="J6758" s="1"/>
      <c r="K6758" s="1"/>
      <c r="L6758" s="2"/>
      <c r="M6758" s="6"/>
    </row>
    <row r="6759" spans="1:13" x14ac:dyDescent="0.3">
      <c r="A6759" s="1"/>
      <c r="B6759" s="1"/>
      <c r="C6759" s="1"/>
      <c r="D6759" s="1"/>
      <c r="E6759" s="1"/>
      <c r="F6759" s="1"/>
      <c r="G6759" s="2"/>
      <c r="H6759" s="1"/>
      <c r="I6759" s="1"/>
      <c r="J6759" s="1"/>
      <c r="K6759" s="1"/>
      <c r="L6759" s="2"/>
      <c r="M6759" s="6"/>
    </row>
    <row r="6760" spans="1:13" x14ac:dyDescent="0.3">
      <c r="A6760" s="1"/>
      <c r="B6760" s="1"/>
      <c r="C6760" s="1"/>
      <c r="D6760" s="1"/>
      <c r="E6760" s="1"/>
      <c r="F6760" s="1"/>
      <c r="G6760" s="2"/>
      <c r="H6760" s="1"/>
      <c r="I6760" s="1"/>
      <c r="J6760" s="1"/>
      <c r="K6760" s="1"/>
      <c r="L6760" s="2"/>
      <c r="M6760" s="6"/>
    </row>
    <row r="6761" spans="1:13" x14ac:dyDescent="0.3">
      <c r="A6761" s="1"/>
      <c r="B6761" s="1"/>
      <c r="C6761" s="1"/>
      <c r="D6761" s="1"/>
      <c r="E6761" s="1"/>
      <c r="F6761" s="1"/>
      <c r="G6761" s="2"/>
      <c r="H6761" s="1"/>
      <c r="I6761" s="1"/>
      <c r="J6761" s="1"/>
      <c r="K6761" s="1"/>
      <c r="L6761" s="2"/>
      <c r="M6761" s="6"/>
    </row>
    <row r="6762" spans="1:13" x14ac:dyDescent="0.3">
      <c r="A6762" s="1"/>
      <c r="B6762" s="1"/>
      <c r="C6762" s="1"/>
      <c r="D6762" s="1"/>
      <c r="E6762" s="1"/>
      <c r="F6762" s="1"/>
      <c r="G6762" s="2"/>
      <c r="H6762" s="1"/>
      <c r="I6762" s="1"/>
      <c r="J6762" s="1"/>
      <c r="K6762" s="1"/>
      <c r="L6762" s="2"/>
      <c r="M6762" s="6"/>
    </row>
    <row r="6763" spans="1:13" x14ac:dyDescent="0.3">
      <c r="A6763" s="1"/>
      <c r="B6763" s="1"/>
      <c r="C6763" s="1"/>
      <c r="D6763" s="1"/>
      <c r="E6763" s="1"/>
      <c r="F6763" s="1"/>
      <c r="G6763" s="2"/>
      <c r="H6763" s="1"/>
      <c r="I6763" s="1"/>
      <c r="J6763" s="1"/>
      <c r="K6763" s="1"/>
      <c r="L6763" s="2"/>
      <c r="M6763" s="6"/>
    </row>
    <row r="6764" spans="1:13" x14ac:dyDescent="0.3">
      <c r="A6764" s="1"/>
      <c r="B6764" s="1"/>
      <c r="C6764" s="1"/>
      <c r="D6764" s="1"/>
      <c r="E6764" s="1"/>
      <c r="F6764" s="1"/>
      <c r="G6764" s="2"/>
      <c r="H6764" s="1"/>
      <c r="I6764" s="1"/>
      <c r="J6764" s="1"/>
      <c r="K6764" s="1"/>
      <c r="L6764" s="2"/>
      <c r="M6764" s="6"/>
    </row>
    <row r="6765" spans="1:13" x14ac:dyDescent="0.3">
      <c r="A6765" s="1"/>
      <c r="B6765" s="1"/>
      <c r="C6765" s="1"/>
      <c r="D6765" s="1"/>
      <c r="E6765" s="1"/>
      <c r="F6765" s="1"/>
      <c r="G6765" s="2"/>
      <c r="H6765" s="1"/>
      <c r="I6765" s="1"/>
      <c r="J6765" s="1"/>
      <c r="K6765" s="1"/>
      <c r="L6765" s="2"/>
      <c r="M6765" s="6"/>
    </row>
    <row r="6766" spans="1:13" x14ac:dyDescent="0.3">
      <c r="A6766" s="1"/>
      <c r="B6766" s="1"/>
      <c r="C6766" s="1"/>
      <c r="D6766" s="1"/>
      <c r="E6766" s="1"/>
      <c r="F6766" s="1"/>
      <c r="G6766" s="2"/>
      <c r="H6766" s="1"/>
      <c r="I6766" s="1"/>
      <c r="J6766" s="1"/>
      <c r="K6766" s="1"/>
      <c r="L6766" s="2"/>
      <c r="M6766" s="6"/>
    </row>
    <row r="6767" spans="1:13" x14ac:dyDescent="0.3">
      <c r="A6767" s="1"/>
      <c r="B6767" s="1"/>
      <c r="C6767" s="1"/>
      <c r="D6767" s="1"/>
      <c r="E6767" s="1"/>
      <c r="F6767" s="1"/>
      <c r="G6767" s="2"/>
      <c r="H6767" s="1"/>
      <c r="I6767" s="1"/>
      <c r="J6767" s="1"/>
      <c r="K6767" s="1"/>
      <c r="L6767" s="2"/>
      <c r="M6767" s="6"/>
    </row>
    <row r="6768" spans="1:13" x14ac:dyDescent="0.3">
      <c r="A6768" s="1"/>
      <c r="B6768" s="1"/>
      <c r="C6768" s="1"/>
      <c r="D6768" s="1"/>
      <c r="E6768" s="1"/>
      <c r="F6768" s="1"/>
      <c r="G6768" s="2"/>
      <c r="H6768" s="1"/>
      <c r="I6768" s="1"/>
      <c r="J6768" s="1"/>
      <c r="K6768" s="1"/>
      <c r="L6768" s="2"/>
      <c r="M6768" s="6"/>
    </row>
    <row r="6769" spans="1:13" x14ac:dyDescent="0.3">
      <c r="A6769" s="1"/>
      <c r="B6769" s="1"/>
      <c r="C6769" s="1"/>
      <c r="D6769" s="1"/>
      <c r="E6769" s="1"/>
      <c r="F6769" s="1"/>
      <c r="G6769" s="2"/>
      <c r="H6769" s="1"/>
      <c r="I6769" s="1"/>
      <c r="J6769" s="1"/>
      <c r="K6769" s="1"/>
      <c r="L6769" s="2"/>
      <c r="M6769" s="6"/>
    </row>
    <row r="6770" spans="1:13" x14ac:dyDescent="0.3">
      <c r="A6770" s="1"/>
      <c r="B6770" s="1"/>
      <c r="C6770" s="1"/>
      <c r="D6770" s="1"/>
      <c r="E6770" s="1"/>
      <c r="F6770" s="1"/>
      <c r="G6770" s="2"/>
      <c r="H6770" s="1"/>
      <c r="I6770" s="1"/>
      <c r="J6770" s="1"/>
      <c r="K6770" s="1"/>
      <c r="L6770" s="2"/>
      <c r="M6770" s="6"/>
    </row>
    <row r="6771" spans="1:13" x14ac:dyDescent="0.3">
      <c r="A6771" s="1"/>
      <c r="B6771" s="1"/>
      <c r="C6771" s="1"/>
      <c r="D6771" s="1"/>
      <c r="E6771" s="1"/>
      <c r="F6771" s="1"/>
      <c r="G6771" s="2"/>
      <c r="H6771" s="1"/>
      <c r="I6771" s="1"/>
      <c r="J6771" s="1"/>
      <c r="K6771" s="1"/>
      <c r="L6771" s="2"/>
      <c r="M6771" s="6"/>
    </row>
    <row r="6772" spans="1:13" x14ac:dyDescent="0.3">
      <c r="A6772" s="1"/>
      <c r="B6772" s="1"/>
      <c r="C6772" s="1"/>
      <c r="D6772" s="1"/>
      <c r="E6772" s="1"/>
      <c r="F6772" s="1"/>
      <c r="G6772" s="2"/>
      <c r="H6772" s="1"/>
      <c r="I6772" s="1"/>
      <c r="J6772" s="1"/>
      <c r="K6772" s="1"/>
      <c r="L6772" s="2"/>
      <c r="M6772" s="6"/>
    </row>
    <row r="6773" spans="1:13" x14ac:dyDescent="0.3">
      <c r="A6773" s="1"/>
      <c r="B6773" s="1"/>
      <c r="C6773" s="1"/>
      <c r="D6773" s="1"/>
      <c r="E6773" s="1"/>
      <c r="F6773" s="1"/>
      <c r="G6773" s="2"/>
      <c r="H6773" s="1"/>
      <c r="I6773" s="1"/>
      <c r="J6773" s="1"/>
      <c r="K6773" s="1"/>
      <c r="L6773" s="2"/>
      <c r="M6773" s="6"/>
    </row>
    <row r="6774" spans="1:13" x14ac:dyDescent="0.3">
      <c r="A6774" s="1"/>
      <c r="B6774" s="1"/>
      <c r="C6774" s="1"/>
      <c r="D6774" s="1"/>
      <c r="E6774" s="1"/>
      <c r="F6774" s="1"/>
      <c r="G6774" s="2"/>
      <c r="H6774" s="1"/>
      <c r="I6774" s="1"/>
      <c r="J6774" s="1"/>
      <c r="K6774" s="1"/>
      <c r="L6774" s="2"/>
      <c r="M6774" s="6"/>
    </row>
    <row r="6775" spans="1:13" x14ac:dyDescent="0.3">
      <c r="A6775" s="1"/>
      <c r="B6775" s="1"/>
      <c r="C6775" s="1"/>
      <c r="D6775" s="1"/>
      <c r="E6775" s="1"/>
      <c r="F6775" s="1"/>
      <c r="G6775" s="2"/>
      <c r="H6775" s="1"/>
      <c r="I6775" s="1"/>
      <c r="J6775" s="1"/>
      <c r="K6775" s="1"/>
      <c r="L6775" s="2"/>
      <c r="M6775" s="6"/>
    </row>
    <row r="6776" spans="1:13" x14ac:dyDescent="0.3">
      <c r="A6776" s="1"/>
      <c r="B6776" s="1"/>
      <c r="C6776" s="1"/>
      <c r="D6776" s="1"/>
      <c r="E6776" s="1"/>
      <c r="F6776" s="1"/>
      <c r="G6776" s="2"/>
      <c r="H6776" s="1"/>
      <c r="I6776" s="1"/>
      <c r="J6776" s="1"/>
      <c r="K6776" s="1"/>
      <c r="L6776" s="2"/>
      <c r="M6776" s="6"/>
    </row>
    <row r="6777" spans="1:13" x14ac:dyDescent="0.3">
      <c r="A6777" s="1"/>
      <c r="B6777" s="1"/>
      <c r="C6777" s="1"/>
      <c r="D6777" s="1"/>
      <c r="E6777" s="1"/>
      <c r="F6777" s="1"/>
      <c r="G6777" s="2"/>
      <c r="H6777" s="1"/>
      <c r="I6777" s="1"/>
      <c r="J6777" s="1"/>
      <c r="K6777" s="1"/>
      <c r="L6777" s="2"/>
      <c r="M6777" s="6"/>
    </row>
    <row r="6778" spans="1:13" x14ac:dyDescent="0.3">
      <c r="A6778" s="1"/>
      <c r="B6778" s="1"/>
      <c r="C6778" s="1"/>
      <c r="D6778" s="1"/>
      <c r="E6778" s="1"/>
      <c r="F6778" s="1"/>
      <c r="G6778" s="2"/>
      <c r="H6778" s="1"/>
      <c r="I6778" s="1"/>
      <c r="J6778" s="1"/>
      <c r="K6778" s="1"/>
      <c r="L6778" s="2"/>
      <c r="M6778" s="6"/>
    </row>
    <row r="6779" spans="1:13" x14ac:dyDescent="0.3">
      <c r="A6779" s="1"/>
      <c r="B6779" s="1"/>
      <c r="C6779" s="1"/>
      <c r="D6779" s="1"/>
      <c r="E6779" s="1"/>
      <c r="F6779" s="1"/>
      <c r="G6779" s="2"/>
      <c r="H6779" s="1"/>
      <c r="I6779" s="1"/>
      <c r="J6779" s="1"/>
      <c r="K6779" s="1"/>
      <c r="L6779" s="2"/>
      <c r="M6779" s="6"/>
    </row>
    <row r="6780" spans="1:13" x14ac:dyDescent="0.3">
      <c r="A6780" s="1"/>
      <c r="B6780" s="1"/>
      <c r="C6780" s="1"/>
      <c r="D6780" s="1"/>
      <c r="E6780" s="1"/>
      <c r="F6780" s="1"/>
      <c r="G6780" s="2"/>
      <c r="H6780" s="1"/>
      <c r="I6780" s="1"/>
      <c r="J6780" s="1"/>
      <c r="K6780" s="1"/>
      <c r="L6780" s="2"/>
      <c r="M6780" s="6"/>
    </row>
    <row r="6781" spans="1:13" x14ac:dyDescent="0.3">
      <c r="A6781" s="1"/>
      <c r="B6781" s="1"/>
      <c r="C6781" s="1"/>
      <c r="D6781" s="1"/>
      <c r="E6781" s="1"/>
      <c r="F6781" s="1"/>
      <c r="G6781" s="2"/>
      <c r="H6781" s="1"/>
      <c r="I6781" s="1"/>
      <c r="J6781" s="1"/>
      <c r="K6781" s="1"/>
      <c r="L6781" s="2"/>
      <c r="M6781" s="6"/>
    </row>
    <row r="6782" spans="1:13" x14ac:dyDescent="0.3">
      <c r="A6782" s="1"/>
      <c r="B6782" s="1"/>
      <c r="C6782" s="1"/>
      <c r="D6782" s="1"/>
      <c r="E6782" s="1"/>
      <c r="F6782" s="1"/>
      <c r="G6782" s="2"/>
      <c r="H6782" s="1"/>
      <c r="I6782" s="1"/>
      <c r="J6782" s="1"/>
      <c r="K6782" s="1"/>
      <c r="L6782" s="2"/>
      <c r="M6782" s="6"/>
    </row>
    <row r="6783" spans="1:13" x14ac:dyDescent="0.3">
      <c r="A6783" s="1"/>
      <c r="B6783" s="1"/>
      <c r="C6783" s="1"/>
      <c r="D6783" s="1"/>
      <c r="E6783" s="1"/>
      <c r="F6783" s="1"/>
      <c r="G6783" s="2"/>
      <c r="H6783" s="1"/>
      <c r="I6783" s="1"/>
      <c r="J6783" s="1"/>
      <c r="K6783" s="1"/>
      <c r="L6783" s="2"/>
      <c r="M6783" s="6"/>
    </row>
    <row r="6784" spans="1:13" x14ac:dyDescent="0.3">
      <c r="A6784" s="1"/>
      <c r="B6784" s="1"/>
      <c r="C6784" s="1"/>
      <c r="D6784" s="1"/>
      <c r="E6784" s="1"/>
      <c r="F6784" s="1"/>
      <c r="G6784" s="2"/>
      <c r="H6784" s="1"/>
      <c r="I6784" s="1"/>
      <c r="J6784" s="1"/>
      <c r="K6784" s="1"/>
      <c r="L6784" s="2"/>
      <c r="M6784" s="6"/>
    </row>
    <row r="6785" spans="1:13" x14ac:dyDescent="0.3">
      <c r="A6785" s="1"/>
      <c r="B6785" s="1"/>
      <c r="C6785" s="1"/>
      <c r="D6785" s="1"/>
      <c r="E6785" s="1"/>
      <c r="F6785" s="1"/>
      <c r="G6785" s="2"/>
      <c r="H6785" s="1"/>
      <c r="I6785" s="1"/>
      <c r="J6785" s="1"/>
      <c r="K6785" s="1"/>
      <c r="L6785" s="2"/>
      <c r="M6785" s="6"/>
    </row>
    <row r="6786" spans="1:13" x14ac:dyDescent="0.3">
      <c r="A6786" s="1"/>
      <c r="B6786" s="1"/>
      <c r="C6786" s="1"/>
      <c r="D6786" s="1"/>
      <c r="E6786" s="1"/>
      <c r="F6786" s="1"/>
      <c r="G6786" s="2"/>
      <c r="H6786" s="1"/>
      <c r="I6786" s="1"/>
      <c r="J6786" s="1"/>
      <c r="K6786" s="1"/>
      <c r="L6786" s="2"/>
      <c r="M6786" s="6"/>
    </row>
    <row r="6787" spans="1:13" x14ac:dyDescent="0.3">
      <c r="A6787" s="1"/>
      <c r="B6787" s="1"/>
      <c r="C6787" s="1"/>
      <c r="D6787" s="1"/>
      <c r="E6787" s="1"/>
      <c r="F6787" s="1"/>
      <c r="G6787" s="2"/>
      <c r="H6787" s="1"/>
      <c r="I6787" s="1"/>
      <c r="J6787" s="1"/>
      <c r="K6787" s="1"/>
      <c r="L6787" s="2"/>
      <c r="M6787" s="6"/>
    </row>
    <row r="6788" spans="1:13" x14ac:dyDescent="0.3">
      <c r="A6788" s="1"/>
      <c r="B6788" s="1"/>
      <c r="C6788" s="1"/>
      <c r="D6788" s="1"/>
      <c r="E6788" s="1"/>
      <c r="F6788" s="1"/>
      <c r="G6788" s="2"/>
      <c r="H6788" s="1"/>
      <c r="I6788" s="1"/>
      <c r="J6788" s="1"/>
      <c r="K6788" s="1"/>
      <c r="L6788" s="2"/>
      <c r="M6788" s="6"/>
    </row>
    <row r="6789" spans="1:13" x14ac:dyDescent="0.3">
      <c r="A6789" s="1"/>
      <c r="B6789" s="1"/>
      <c r="C6789" s="1"/>
      <c r="D6789" s="1"/>
      <c r="E6789" s="1"/>
      <c r="F6789" s="1"/>
      <c r="G6789" s="2"/>
      <c r="H6789" s="1"/>
      <c r="I6789" s="1"/>
      <c r="J6789" s="1"/>
      <c r="K6789" s="1"/>
      <c r="L6789" s="2"/>
      <c r="M6789" s="6"/>
    </row>
    <row r="6790" spans="1:13" x14ac:dyDescent="0.3">
      <c r="A6790" s="1"/>
      <c r="B6790" s="1"/>
      <c r="C6790" s="1"/>
      <c r="D6790" s="1"/>
      <c r="E6790" s="1"/>
      <c r="F6790" s="1"/>
      <c r="G6790" s="2"/>
      <c r="H6790" s="1"/>
      <c r="I6790" s="1"/>
      <c r="J6790" s="1"/>
      <c r="K6790" s="1"/>
      <c r="L6790" s="2"/>
      <c r="M6790" s="6"/>
    </row>
    <row r="6791" spans="1:13" x14ac:dyDescent="0.3">
      <c r="A6791" s="1"/>
      <c r="B6791" s="1"/>
      <c r="C6791" s="1"/>
      <c r="D6791" s="1"/>
      <c r="E6791" s="1"/>
      <c r="F6791" s="1"/>
      <c r="G6791" s="2"/>
      <c r="H6791" s="1"/>
      <c r="I6791" s="1"/>
      <c r="J6791" s="1"/>
      <c r="K6791" s="1"/>
      <c r="L6791" s="2"/>
      <c r="M6791" s="6"/>
    </row>
    <row r="6792" spans="1:13" x14ac:dyDescent="0.3">
      <c r="A6792" s="1"/>
      <c r="B6792" s="1"/>
      <c r="C6792" s="1"/>
      <c r="D6792" s="1"/>
      <c r="E6792" s="1"/>
      <c r="F6792" s="1"/>
      <c r="G6792" s="2"/>
      <c r="H6792" s="1"/>
      <c r="I6792" s="1"/>
      <c r="J6792" s="1"/>
      <c r="K6792" s="1"/>
      <c r="L6792" s="2"/>
      <c r="M6792" s="6"/>
    </row>
    <row r="6793" spans="1:13" x14ac:dyDescent="0.3">
      <c r="A6793" s="1"/>
      <c r="B6793" s="1"/>
      <c r="C6793" s="1"/>
      <c r="D6793" s="1"/>
      <c r="E6793" s="1"/>
      <c r="F6793" s="1"/>
      <c r="G6793" s="2"/>
      <c r="H6793" s="1"/>
      <c r="I6793" s="1"/>
      <c r="J6793" s="1"/>
      <c r="K6793" s="1"/>
      <c r="L6793" s="2"/>
      <c r="M6793" s="6"/>
    </row>
    <row r="6794" spans="1:13" x14ac:dyDescent="0.3">
      <c r="A6794" s="1"/>
      <c r="B6794" s="1"/>
      <c r="C6794" s="1"/>
      <c r="D6794" s="1"/>
      <c r="E6794" s="1"/>
      <c r="F6794" s="1"/>
      <c r="G6794" s="2"/>
      <c r="H6794" s="1"/>
      <c r="I6794" s="1"/>
      <c r="J6794" s="1"/>
      <c r="K6794" s="1"/>
      <c r="L6794" s="2"/>
      <c r="M6794" s="6"/>
    </row>
    <row r="6795" spans="1:13" x14ac:dyDescent="0.3">
      <c r="A6795" s="1"/>
      <c r="B6795" s="1"/>
      <c r="C6795" s="1"/>
      <c r="D6795" s="1"/>
      <c r="E6795" s="1"/>
      <c r="F6795" s="1"/>
      <c r="G6795" s="2"/>
      <c r="H6795" s="1"/>
      <c r="I6795" s="1"/>
      <c r="J6795" s="1"/>
      <c r="K6795" s="1"/>
      <c r="L6795" s="2"/>
      <c r="M6795" s="6"/>
    </row>
    <row r="6796" spans="1:13" x14ac:dyDescent="0.3">
      <c r="A6796" s="1"/>
      <c r="B6796" s="1"/>
      <c r="C6796" s="1"/>
      <c r="D6796" s="1"/>
      <c r="E6796" s="1"/>
      <c r="F6796" s="1"/>
      <c r="G6796" s="2"/>
      <c r="H6796" s="1"/>
      <c r="I6796" s="1"/>
      <c r="J6796" s="1"/>
      <c r="K6796" s="1"/>
      <c r="L6796" s="2"/>
      <c r="M6796" s="6"/>
    </row>
    <row r="6797" spans="1:13" x14ac:dyDescent="0.3">
      <c r="A6797" s="1"/>
      <c r="B6797" s="1"/>
      <c r="C6797" s="1"/>
      <c r="D6797" s="1"/>
      <c r="E6797" s="1"/>
      <c r="F6797" s="1"/>
      <c r="G6797" s="2"/>
      <c r="H6797" s="1"/>
      <c r="I6797" s="1"/>
      <c r="J6797" s="1"/>
      <c r="K6797" s="1"/>
      <c r="L6797" s="2"/>
      <c r="M6797" s="6"/>
    </row>
    <row r="6798" spans="1:13" x14ac:dyDescent="0.3">
      <c r="A6798" s="1"/>
      <c r="B6798" s="1"/>
      <c r="C6798" s="1"/>
      <c r="D6798" s="1"/>
      <c r="E6798" s="1"/>
      <c r="F6798" s="1"/>
      <c r="G6798" s="2"/>
      <c r="H6798" s="1"/>
      <c r="I6798" s="1"/>
      <c r="J6798" s="1"/>
      <c r="K6798" s="1"/>
      <c r="L6798" s="2"/>
      <c r="M6798" s="6"/>
    </row>
    <row r="6799" spans="1:13" x14ac:dyDescent="0.3">
      <c r="A6799" s="1"/>
      <c r="B6799" s="1"/>
      <c r="C6799" s="1"/>
      <c r="D6799" s="1"/>
      <c r="E6799" s="1"/>
      <c r="F6799" s="1"/>
      <c r="G6799" s="2"/>
      <c r="H6799" s="1"/>
      <c r="I6799" s="1"/>
      <c r="J6799" s="1"/>
      <c r="K6799" s="1"/>
      <c r="L6799" s="2"/>
      <c r="M6799" s="6"/>
    </row>
    <row r="6800" spans="1:13" x14ac:dyDescent="0.3">
      <c r="A6800" s="1"/>
      <c r="B6800" s="1"/>
      <c r="C6800" s="1"/>
      <c r="D6800" s="1"/>
      <c r="E6800" s="1"/>
      <c r="F6800" s="1"/>
      <c r="G6800" s="2"/>
      <c r="H6800" s="1"/>
      <c r="I6800" s="1"/>
      <c r="J6800" s="1"/>
      <c r="K6800" s="1"/>
      <c r="L6800" s="2"/>
      <c r="M6800" s="6"/>
    </row>
    <row r="6801" spans="1:13" x14ac:dyDescent="0.3">
      <c r="A6801" s="1"/>
      <c r="B6801" s="1"/>
      <c r="C6801" s="1"/>
      <c r="D6801" s="1"/>
      <c r="E6801" s="1"/>
      <c r="F6801" s="1"/>
      <c r="G6801" s="2"/>
      <c r="H6801" s="1"/>
      <c r="I6801" s="1"/>
      <c r="J6801" s="1"/>
      <c r="K6801" s="1"/>
      <c r="L6801" s="2"/>
      <c r="M6801" s="6"/>
    </row>
    <row r="6802" spans="1:13" x14ac:dyDescent="0.3">
      <c r="A6802" s="1"/>
      <c r="B6802" s="1"/>
      <c r="C6802" s="1"/>
      <c r="D6802" s="1"/>
      <c r="E6802" s="1"/>
      <c r="F6802" s="1"/>
      <c r="G6802" s="2"/>
      <c r="H6802" s="1"/>
      <c r="I6802" s="1"/>
      <c r="J6802" s="1"/>
      <c r="K6802" s="1"/>
      <c r="L6802" s="2"/>
      <c r="M6802" s="6"/>
    </row>
    <row r="6803" spans="1:13" x14ac:dyDescent="0.3">
      <c r="A6803" s="1"/>
      <c r="B6803" s="1"/>
      <c r="C6803" s="1"/>
      <c r="D6803" s="1"/>
      <c r="E6803" s="1"/>
      <c r="F6803" s="1"/>
      <c r="G6803" s="2"/>
      <c r="H6803" s="1"/>
      <c r="I6803" s="1"/>
      <c r="J6803" s="1"/>
      <c r="K6803" s="1"/>
      <c r="L6803" s="2"/>
      <c r="M6803" s="6"/>
    </row>
    <row r="6804" spans="1:13" x14ac:dyDescent="0.3">
      <c r="A6804" s="1"/>
      <c r="B6804" s="1"/>
      <c r="C6804" s="1"/>
      <c r="D6804" s="1"/>
      <c r="E6804" s="1"/>
      <c r="F6804" s="1"/>
      <c r="G6804" s="2"/>
      <c r="H6804" s="1"/>
      <c r="I6804" s="1"/>
      <c r="J6804" s="1"/>
      <c r="K6804" s="1"/>
      <c r="L6804" s="2"/>
      <c r="M6804" s="6"/>
    </row>
    <row r="6805" spans="1:13" x14ac:dyDescent="0.3">
      <c r="A6805" s="1"/>
      <c r="B6805" s="1"/>
      <c r="C6805" s="1"/>
      <c r="D6805" s="1"/>
      <c r="E6805" s="1"/>
      <c r="F6805" s="1"/>
      <c r="G6805" s="2"/>
      <c r="H6805" s="1"/>
      <c r="I6805" s="1"/>
      <c r="J6805" s="1"/>
      <c r="K6805" s="1"/>
      <c r="L6805" s="2"/>
      <c r="M6805" s="6"/>
    </row>
    <row r="6806" spans="1:13" x14ac:dyDescent="0.3">
      <c r="A6806" s="1"/>
      <c r="B6806" s="1"/>
      <c r="C6806" s="1"/>
      <c r="D6806" s="1"/>
      <c r="E6806" s="1"/>
      <c r="F6806" s="1"/>
      <c r="G6806" s="2"/>
      <c r="H6806" s="1"/>
      <c r="I6806" s="1"/>
      <c r="J6806" s="1"/>
      <c r="K6806" s="1"/>
      <c r="L6806" s="2"/>
      <c r="M6806" s="6"/>
    </row>
    <row r="6807" spans="1:13" x14ac:dyDescent="0.3">
      <c r="A6807" s="1"/>
      <c r="B6807" s="1"/>
      <c r="C6807" s="1"/>
      <c r="D6807" s="1"/>
      <c r="E6807" s="1"/>
      <c r="F6807" s="1"/>
      <c r="G6807" s="2"/>
      <c r="H6807" s="1"/>
      <c r="I6807" s="1"/>
      <c r="J6807" s="1"/>
      <c r="K6807" s="1"/>
      <c r="L6807" s="2"/>
      <c r="M6807" s="6"/>
    </row>
    <row r="6808" spans="1:13" x14ac:dyDescent="0.3">
      <c r="A6808" s="1"/>
      <c r="B6808" s="1"/>
      <c r="C6808" s="1"/>
      <c r="D6808" s="1"/>
      <c r="E6808" s="1"/>
      <c r="F6808" s="1"/>
      <c r="G6808" s="2"/>
      <c r="H6808" s="1"/>
      <c r="I6808" s="1"/>
      <c r="J6808" s="1"/>
      <c r="K6808" s="1"/>
      <c r="L6808" s="2"/>
      <c r="M6808" s="6"/>
    </row>
    <row r="6809" spans="1:13" x14ac:dyDescent="0.3">
      <c r="A6809" s="1"/>
      <c r="B6809" s="1"/>
      <c r="C6809" s="1"/>
      <c r="D6809" s="1"/>
      <c r="E6809" s="1"/>
      <c r="F6809" s="1"/>
      <c r="G6809" s="2"/>
      <c r="H6809" s="1"/>
      <c r="I6809" s="1"/>
      <c r="J6809" s="1"/>
      <c r="K6809" s="1"/>
      <c r="L6809" s="2"/>
      <c r="M6809" s="6"/>
    </row>
    <row r="6810" spans="1:13" x14ac:dyDescent="0.3">
      <c r="A6810" s="1"/>
      <c r="B6810" s="1"/>
      <c r="C6810" s="1"/>
      <c r="D6810" s="1"/>
      <c r="E6810" s="1"/>
      <c r="F6810" s="1"/>
      <c r="G6810" s="2"/>
      <c r="H6810" s="1"/>
      <c r="I6810" s="1"/>
      <c r="J6810" s="1"/>
      <c r="K6810" s="1"/>
      <c r="L6810" s="2"/>
      <c r="M6810" s="6"/>
    </row>
    <row r="6811" spans="1:13" x14ac:dyDescent="0.3">
      <c r="A6811" s="1"/>
      <c r="B6811" s="1"/>
      <c r="C6811" s="1"/>
      <c r="D6811" s="1"/>
      <c r="E6811" s="1"/>
      <c r="F6811" s="1"/>
      <c r="G6811" s="2"/>
      <c r="H6811" s="1"/>
      <c r="I6811" s="1"/>
      <c r="J6811" s="1"/>
      <c r="K6811" s="1"/>
      <c r="L6811" s="2"/>
      <c r="M6811" s="6"/>
    </row>
    <row r="6812" spans="1:13" x14ac:dyDescent="0.3">
      <c r="A6812" s="1"/>
      <c r="B6812" s="1"/>
      <c r="C6812" s="1"/>
      <c r="D6812" s="1"/>
      <c r="E6812" s="1"/>
      <c r="F6812" s="1"/>
      <c r="G6812" s="2"/>
      <c r="H6812" s="1"/>
      <c r="I6812" s="1"/>
      <c r="J6812" s="1"/>
      <c r="K6812" s="1"/>
      <c r="L6812" s="2"/>
      <c r="M6812" s="6"/>
    </row>
    <row r="6813" spans="1:13" x14ac:dyDescent="0.3">
      <c r="A6813" s="1"/>
      <c r="B6813" s="1"/>
      <c r="C6813" s="1"/>
      <c r="D6813" s="1"/>
      <c r="E6813" s="1"/>
      <c r="F6813" s="1"/>
      <c r="G6813" s="2"/>
      <c r="H6813" s="1"/>
      <c r="I6813" s="1"/>
      <c r="J6813" s="1"/>
      <c r="K6813" s="1"/>
      <c r="L6813" s="2"/>
      <c r="M6813" s="6"/>
    </row>
    <row r="6814" spans="1:13" x14ac:dyDescent="0.3">
      <c r="A6814" s="1"/>
      <c r="B6814" s="1"/>
      <c r="C6814" s="1"/>
      <c r="D6814" s="1"/>
      <c r="E6814" s="1"/>
      <c r="F6814" s="1"/>
      <c r="G6814" s="2"/>
      <c r="H6814" s="1"/>
      <c r="I6814" s="1"/>
      <c r="J6814" s="1"/>
      <c r="K6814" s="1"/>
      <c r="L6814" s="2"/>
      <c r="M6814" s="6"/>
    </row>
    <row r="6815" spans="1:13" x14ac:dyDescent="0.3">
      <c r="A6815" s="1"/>
      <c r="B6815" s="1"/>
      <c r="C6815" s="1"/>
      <c r="D6815" s="1"/>
      <c r="E6815" s="1"/>
      <c r="F6815" s="1"/>
      <c r="G6815" s="2"/>
      <c r="H6815" s="1"/>
      <c r="I6815" s="1"/>
      <c r="J6815" s="1"/>
      <c r="K6815" s="1"/>
      <c r="L6815" s="2"/>
      <c r="M6815" s="6"/>
    </row>
    <row r="6816" spans="1:13" x14ac:dyDescent="0.3">
      <c r="A6816" s="1"/>
      <c r="B6816" s="1"/>
      <c r="C6816" s="1"/>
      <c r="D6816" s="1"/>
      <c r="E6816" s="1"/>
      <c r="F6816" s="1"/>
      <c r="G6816" s="2"/>
      <c r="H6816" s="1"/>
      <c r="I6816" s="1"/>
      <c r="J6816" s="1"/>
      <c r="K6816" s="1"/>
      <c r="L6816" s="2"/>
      <c r="M6816" s="6"/>
    </row>
    <row r="6817" spans="1:13" x14ac:dyDescent="0.3">
      <c r="A6817" s="1"/>
      <c r="B6817" s="1"/>
      <c r="C6817" s="1"/>
      <c r="D6817" s="1"/>
      <c r="E6817" s="1"/>
      <c r="F6817" s="1"/>
      <c r="G6817" s="2"/>
      <c r="H6817" s="1"/>
      <c r="I6817" s="1"/>
      <c r="J6817" s="1"/>
      <c r="K6817" s="1"/>
      <c r="L6817" s="2"/>
      <c r="M6817" s="6"/>
    </row>
    <row r="6818" spans="1:13" x14ac:dyDescent="0.3">
      <c r="A6818" s="1"/>
      <c r="B6818" s="1"/>
      <c r="C6818" s="1"/>
      <c r="D6818" s="1"/>
      <c r="E6818" s="1"/>
      <c r="F6818" s="1"/>
      <c r="G6818" s="2"/>
      <c r="H6818" s="1"/>
      <c r="I6818" s="1"/>
      <c r="J6818" s="1"/>
      <c r="K6818" s="1"/>
      <c r="L6818" s="2"/>
      <c r="M6818" s="6"/>
    </row>
    <row r="6819" spans="1:13" x14ac:dyDescent="0.3">
      <c r="A6819" s="1"/>
      <c r="B6819" s="1"/>
      <c r="C6819" s="1"/>
      <c r="D6819" s="1"/>
      <c r="E6819" s="1"/>
      <c r="F6819" s="1"/>
      <c r="G6819" s="2"/>
      <c r="H6819" s="1"/>
      <c r="I6819" s="1"/>
      <c r="J6819" s="1"/>
      <c r="K6819" s="1"/>
      <c r="L6819" s="2"/>
      <c r="M6819" s="6"/>
    </row>
    <row r="6820" spans="1:13" x14ac:dyDescent="0.3">
      <c r="A6820" s="1"/>
      <c r="B6820" s="1"/>
      <c r="C6820" s="1"/>
      <c r="D6820" s="1"/>
      <c r="E6820" s="1"/>
      <c r="F6820" s="1"/>
      <c r="G6820" s="2"/>
      <c r="H6820" s="1"/>
      <c r="I6820" s="1"/>
      <c r="J6820" s="1"/>
      <c r="K6820" s="1"/>
      <c r="L6820" s="2"/>
      <c r="M6820" s="6"/>
    </row>
    <row r="6821" spans="1:13" x14ac:dyDescent="0.3">
      <c r="A6821" s="1"/>
      <c r="B6821" s="1"/>
      <c r="C6821" s="1"/>
      <c r="D6821" s="1"/>
      <c r="E6821" s="1"/>
      <c r="F6821" s="1"/>
      <c r="G6821" s="2"/>
      <c r="H6821" s="1"/>
      <c r="I6821" s="1"/>
      <c r="J6821" s="1"/>
      <c r="K6821" s="1"/>
      <c r="L6821" s="2"/>
      <c r="M6821" s="6"/>
    </row>
    <row r="6822" spans="1:13" x14ac:dyDescent="0.3">
      <c r="A6822" s="1"/>
      <c r="B6822" s="1"/>
      <c r="C6822" s="1"/>
      <c r="D6822" s="1"/>
      <c r="E6822" s="1"/>
      <c r="F6822" s="1"/>
      <c r="G6822" s="2"/>
      <c r="H6822" s="1"/>
      <c r="I6822" s="1"/>
      <c r="J6822" s="1"/>
      <c r="K6822" s="1"/>
      <c r="L6822" s="2"/>
      <c r="M6822" s="6"/>
    </row>
    <row r="6823" spans="1:13" x14ac:dyDescent="0.3">
      <c r="A6823" s="1"/>
      <c r="B6823" s="1"/>
      <c r="C6823" s="1"/>
      <c r="D6823" s="1"/>
      <c r="E6823" s="1"/>
      <c r="F6823" s="1"/>
      <c r="G6823" s="2"/>
      <c r="H6823" s="1"/>
      <c r="I6823" s="1"/>
      <c r="J6823" s="1"/>
      <c r="K6823" s="1"/>
      <c r="L6823" s="2"/>
      <c r="M6823" s="6"/>
    </row>
    <row r="6824" spans="1:13" x14ac:dyDescent="0.3">
      <c r="A6824" s="1"/>
      <c r="B6824" s="1"/>
      <c r="C6824" s="1"/>
      <c r="D6824" s="1"/>
      <c r="E6824" s="1"/>
      <c r="F6824" s="1"/>
      <c r="G6824" s="2"/>
      <c r="H6824" s="1"/>
      <c r="I6824" s="1"/>
      <c r="J6824" s="1"/>
      <c r="K6824" s="1"/>
      <c r="L6824" s="2"/>
      <c r="M6824" s="6"/>
    </row>
    <row r="6825" spans="1:13" x14ac:dyDescent="0.3">
      <c r="A6825" s="1"/>
      <c r="B6825" s="1"/>
      <c r="C6825" s="1"/>
      <c r="D6825" s="1"/>
      <c r="E6825" s="1"/>
      <c r="F6825" s="1"/>
      <c r="G6825" s="2"/>
      <c r="H6825" s="1"/>
      <c r="I6825" s="1"/>
      <c r="J6825" s="1"/>
      <c r="K6825" s="1"/>
      <c r="L6825" s="2"/>
      <c r="M6825" s="6"/>
    </row>
    <row r="6826" spans="1:13" x14ac:dyDescent="0.3">
      <c r="A6826" s="1"/>
      <c r="B6826" s="1"/>
      <c r="C6826" s="1"/>
      <c r="D6826" s="1"/>
      <c r="E6826" s="1"/>
      <c r="F6826" s="1"/>
      <c r="G6826" s="2"/>
      <c r="H6826" s="1"/>
      <c r="I6826" s="1"/>
      <c r="J6826" s="1"/>
      <c r="K6826" s="1"/>
      <c r="L6826" s="2"/>
      <c r="M6826" s="6"/>
    </row>
    <row r="6827" spans="1:13" x14ac:dyDescent="0.3">
      <c r="A6827" s="1"/>
      <c r="B6827" s="1"/>
      <c r="C6827" s="1"/>
      <c r="D6827" s="1"/>
      <c r="E6827" s="1"/>
      <c r="F6827" s="1"/>
      <c r="G6827" s="2"/>
      <c r="H6827" s="1"/>
      <c r="I6827" s="1"/>
      <c r="J6827" s="1"/>
      <c r="K6827" s="1"/>
      <c r="L6827" s="2"/>
      <c r="M6827" s="6"/>
    </row>
    <row r="6828" spans="1:13" x14ac:dyDescent="0.3">
      <c r="A6828" s="1"/>
      <c r="B6828" s="1"/>
      <c r="C6828" s="1"/>
      <c r="D6828" s="1"/>
      <c r="E6828" s="1"/>
      <c r="F6828" s="1"/>
      <c r="G6828" s="2"/>
      <c r="H6828" s="1"/>
      <c r="I6828" s="1"/>
      <c r="J6828" s="1"/>
      <c r="K6828" s="1"/>
      <c r="L6828" s="2"/>
      <c r="M6828" s="6"/>
    </row>
    <row r="6829" spans="1:13" x14ac:dyDescent="0.3">
      <c r="A6829" s="1"/>
      <c r="B6829" s="1"/>
      <c r="C6829" s="1"/>
      <c r="D6829" s="1"/>
      <c r="E6829" s="1"/>
      <c r="F6829" s="1"/>
      <c r="G6829" s="2"/>
      <c r="H6829" s="1"/>
      <c r="I6829" s="1"/>
      <c r="J6829" s="1"/>
      <c r="K6829" s="1"/>
      <c r="L6829" s="2"/>
      <c r="M6829" s="6"/>
    </row>
    <row r="6830" spans="1:13" x14ac:dyDescent="0.3">
      <c r="A6830" s="1"/>
      <c r="B6830" s="1"/>
      <c r="C6830" s="1"/>
      <c r="D6830" s="1"/>
      <c r="E6830" s="1"/>
      <c r="F6830" s="1"/>
      <c r="G6830" s="2"/>
      <c r="H6830" s="1"/>
      <c r="I6830" s="1"/>
      <c r="J6830" s="1"/>
      <c r="K6830" s="1"/>
      <c r="L6830" s="2"/>
      <c r="M6830" s="6"/>
    </row>
    <row r="6831" spans="1:13" x14ac:dyDescent="0.3">
      <c r="A6831" s="1"/>
      <c r="B6831" s="1"/>
      <c r="C6831" s="1"/>
      <c r="D6831" s="1"/>
      <c r="E6831" s="1"/>
      <c r="F6831" s="1"/>
      <c r="G6831" s="2"/>
      <c r="H6831" s="1"/>
      <c r="I6831" s="1"/>
      <c r="J6831" s="1"/>
      <c r="K6831" s="1"/>
      <c r="L6831" s="2"/>
      <c r="M6831" s="6"/>
    </row>
    <row r="6832" spans="1:13" x14ac:dyDescent="0.3">
      <c r="A6832" s="1"/>
      <c r="B6832" s="1"/>
      <c r="C6832" s="1"/>
      <c r="D6832" s="1"/>
      <c r="E6832" s="1"/>
      <c r="F6832" s="1"/>
      <c r="G6832" s="2"/>
      <c r="H6832" s="1"/>
      <c r="I6832" s="1"/>
      <c r="J6832" s="1"/>
      <c r="K6832" s="1"/>
      <c r="L6832" s="2"/>
      <c r="M6832" s="6"/>
    </row>
    <row r="6833" spans="1:13" x14ac:dyDescent="0.3">
      <c r="A6833" s="1"/>
      <c r="B6833" s="1"/>
      <c r="C6833" s="1"/>
      <c r="D6833" s="1"/>
      <c r="E6833" s="1"/>
      <c r="F6833" s="1"/>
      <c r="G6833" s="2"/>
      <c r="H6833" s="1"/>
      <c r="I6833" s="1"/>
      <c r="J6833" s="1"/>
      <c r="K6833" s="1"/>
      <c r="L6833" s="2"/>
      <c r="M6833" s="6"/>
    </row>
    <row r="6834" spans="1:13" x14ac:dyDescent="0.3">
      <c r="A6834" s="1"/>
      <c r="B6834" s="1"/>
      <c r="C6834" s="1"/>
      <c r="D6834" s="1"/>
      <c r="E6834" s="1"/>
      <c r="F6834" s="1"/>
      <c r="G6834" s="2"/>
      <c r="H6834" s="1"/>
      <c r="I6834" s="1"/>
      <c r="J6834" s="1"/>
      <c r="K6834" s="1"/>
      <c r="L6834" s="2"/>
      <c r="M6834" s="6"/>
    </row>
    <row r="6835" spans="1:13" x14ac:dyDescent="0.3">
      <c r="A6835" s="1"/>
      <c r="B6835" s="1"/>
      <c r="C6835" s="1"/>
      <c r="D6835" s="1"/>
      <c r="E6835" s="1"/>
      <c r="F6835" s="1"/>
      <c r="G6835" s="2"/>
      <c r="H6835" s="1"/>
      <c r="I6835" s="1"/>
      <c r="J6835" s="1"/>
      <c r="K6835" s="1"/>
      <c r="L6835" s="2"/>
      <c r="M6835" s="6"/>
    </row>
    <row r="6836" spans="1:13" x14ac:dyDescent="0.3">
      <c r="A6836" s="1"/>
      <c r="B6836" s="1"/>
      <c r="C6836" s="1"/>
      <c r="D6836" s="1"/>
      <c r="E6836" s="1"/>
      <c r="F6836" s="1"/>
      <c r="G6836" s="2"/>
      <c r="H6836" s="1"/>
      <c r="I6836" s="1"/>
      <c r="J6836" s="1"/>
      <c r="K6836" s="1"/>
      <c r="L6836" s="2"/>
      <c r="M6836" s="6"/>
    </row>
    <row r="6837" spans="1:13" x14ac:dyDescent="0.3">
      <c r="A6837" s="1"/>
      <c r="B6837" s="1"/>
      <c r="C6837" s="1"/>
      <c r="D6837" s="1"/>
      <c r="E6837" s="1"/>
      <c r="F6837" s="1"/>
      <c r="G6837" s="2"/>
      <c r="H6837" s="1"/>
      <c r="I6837" s="1"/>
      <c r="J6837" s="1"/>
      <c r="K6837" s="1"/>
      <c r="L6837" s="2"/>
      <c r="M6837" s="6"/>
    </row>
    <row r="6838" spans="1:13" x14ac:dyDescent="0.3">
      <c r="A6838" s="1"/>
      <c r="B6838" s="1"/>
      <c r="C6838" s="1"/>
      <c r="D6838" s="1"/>
      <c r="E6838" s="1"/>
      <c r="F6838" s="1"/>
      <c r="G6838" s="2"/>
      <c r="H6838" s="1"/>
      <c r="I6838" s="1"/>
      <c r="J6838" s="1"/>
      <c r="K6838" s="1"/>
      <c r="L6838" s="2"/>
      <c r="M6838" s="6"/>
    </row>
    <row r="6839" spans="1:13" x14ac:dyDescent="0.3">
      <c r="A6839" s="1"/>
      <c r="B6839" s="1"/>
      <c r="C6839" s="1"/>
      <c r="D6839" s="1"/>
      <c r="E6839" s="1"/>
      <c r="F6839" s="1"/>
      <c r="G6839" s="2"/>
      <c r="H6839" s="1"/>
      <c r="I6839" s="1"/>
      <c r="J6839" s="1"/>
      <c r="K6839" s="1"/>
      <c r="L6839" s="2"/>
      <c r="M6839" s="6"/>
    </row>
    <row r="6840" spans="1:13" x14ac:dyDescent="0.3">
      <c r="A6840" s="1"/>
      <c r="B6840" s="1"/>
      <c r="C6840" s="1"/>
      <c r="D6840" s="1"/>
      <c r="E6840" s="1"/>
      <c r="F6840" s="1"/>
      <c r="G6840" s="2"/>
      <c r="H6840" s="1"/>
      <c r="I6840" s="1"/>
      <c r="J6840" s="1"/>
      <c r="K6840" s="1"/>
      <c r="L6840" s="2"/>
      <c r="M6840" s="6"/>
    </row>
    <row r="6841" spans="1:13" x14ac:dyDescent="0.3">
      <c r="A6841" s="1"/>
      <c r="B6841" s="1"/>
      <c r="C6841" s="1"/>
      <c r="D6841" s="1"/>
      <c r="E6841" s="1"/>
      <c r="F6841" s="1"/>
      <c r="G6841" s="2"/>
      <c r="H6841" s="1"/>
      <c r="I6841" s="1"/>
      <c r="J6841" s="1"/>
      <c r="K6841" s="1"/>
      <c r="L6841" s="2"/>
      <c r="M6841" s="6"/>
    </row>
    <row r="6842" spans="1:13" x14ac:dyDescent="0.3">
      <c r="A6842" s="1"/>
      <c r="B6842" s="1"/>
      <c r="C6842" s="1"/>
      <c r="D6842" s="1"/>
      <c r="E6842" s="1"/>
      <c r="F6842" s="1"/>
      <c r="G6842" s="2"/>
      <c r="H6842" s="1"/>
      <c r="I6842" s="1"/>
      <c r="J6842" s="1"/>
      <c r="K6842" s="1"/>
      <c r="L6842" s="2"/>
      <c r="M6842" s="6"/>
    </row>
    <row r="6843" spans="1:13" x14ac:dyDescent="0.3">
      <c r="A6843" s="1"/>
      <c r="B6843" s="1"/>
      <c r="C6843" s="1"/>
      <c r="D6843" s="1"/>
      <c r="E6843" s="1"/>
      <c r="F6843" s="1"/>
      <c r="G6843" s="2"/>
      <c r="H6843" s="1"/>
      <c r="I6843" s="1"/>
      <c r="J6843" s="1"/>
      <c r="K6843" s="1"/>
      <c r="L6843" s="2"/>
      <c r="M6843" s="6"/>
    </row>
    <row r="6844" spans="1:13" x14ac:dyDescent="0.3">
      <c r="A6844" s="1"/>
      <c r="B6844" s="1"/>
      <c r="C6844" s="1"/>
      <c r="D6844" s="1"/>
      <c r="E6844" s="1"/>
      <c r="F6844" s="1"/>
      <c r="G6844" s="2"/>
      <c r="H6844" s="1"/>
      <c r="I6844" s="1"/>
      <c r="J6844" s="1"/>
      <c r="K6844" s="1"/>
      <c r="L6844" s="2"/>
      <c r="M6844" s="6"/>
    </row>
    <row r="6845" spans="1:13" x14ac:dyDescent="0.3">
      <c r="A6845" s="1"/>
      <c r="B6845" s="1"/>
      <c r="C6845" s="1"/>
      <c r="D6845" s="1"/>
      <c r="E6845" s="1"/>
      <c r="F6845" s="1"/>
      <c r="G6845" s="2"/>
      <c r="H6845" s="1"/>
      <c r="I6845" s="1"/>
      <c r="J6845" s="1"/>
      <c r="K6845" s="1"/>
      <c r="L6845" s="2"/>
      <c r="M6845" s="6"/>
    </row>
    <row r="6846" spans="1:13" x14ac:dyDescent="0.3">
      <c r="A6846" s="1"/>
      <c r="B6846" s="1"/>
      <c r="C6846" s="1"/>
      <c r="D6846" s="1"/>
      <c r="E6846" s="1"/>
      <c r="F6846" s="1"/>
      <c r="G6846" s="2"/>
      <c r="H6846" s="1"/>
      <c r="I6846" s="1"/>
      <c r="J6846" s="1"/>
      <c r="K6846" s="1"/>
      <c r="L6846" s="2"/>
      <c r="M6846" s="6"/>
    </row>
    <row r="6847" spans="1:13" x14ac:dyDescent="0.3">
      <c r="A6847" s="1"/>
      <c r="B6847" s="1"/>
      <c r="C6847" s="1"/>
      <c r="D6847" s="1"/>
      <c r="E6847" s="1"/>
      <c r="F6847" s="1"/>
      <c r="G6847" s="2"/>
      <c r="H6847" s="1"/>
      <c r="I6847" s="1"/>
      <c r="J6847" s="1"/>
      <c r="K6847" s="1"/>
      <c r="L6847" s="2"/>
      <c r="M6847" s="6"/>
    </row>
    <row r="6848" spans="1:13" x14ac:dyDescent="0.3">
      <c r="A6848" s="1"/>
      <c r="B6848" s="1"/>
      <c r="C6848" s="1"/>
      <c r="D6848" s="1"/>
      <c r="E6848" s="1"/>
      <c r="F6848" s="1"/>
      <c r="G6848" s="2"/>
      <c r="H6848" s="1"/>
      <c r="I6848" s="1"/>
      <c r="J6848" s="1"/>
      <c r="K6848" s="1"/>
      <c r="L6848" s="2"/>
      <c r="M6848" s="6"/>
    </row>
    <row r="6849" spans="1:13" x14ac:dyDescent="0.3">
      <c r="A6849" s="1"/>
      <c r="B6849" s="1"/>
      <c r="C6849" s="1"/>
      <c r="D6849" s="1"/>
      <c r="E6849" s="1"/>
      <c r="F6849" s="1"/>
      <c r="G6849" s="2"/>
      <c r="H6849" s="1"/>
      <c r="I6849" s="1"/>
      <c r="J6849" s="1"/>
      <c r="K6849" s="1"/>
      <c r="L6849" s="2"/>
      <c r="M6849" s="6"/>
    </row>
    <row r="6850" spans="1:13" x14ac:dyDescent="0.3">
      <c r="A6850" s="1"/>
      <c r="B6850" s="1"/>
      <c r="C6850" s="1"/>
      <c r="D6850" s="1"/>
      <c r="E6850" s="1"/>
      <c r="F6850" s="1"/>
      <c r="G6850" s="2"/>
      <c r="H6850" s="1"/>
      <c r="I6850" s="1"/>
      <c r="J6850" s="1"/>
      <c r="K6850" s="1"/>
      <c r="L6850" s="2"/>
      <c r="M6850" s="6"/>
    </row>
    <row r="6851" spans="1:13" x14ac:dyDescent="0.3">
      <c r="A6851" s="1"/>
      <c r="B6851" s="1"/>
      <c r="C6851" s="1"/>
      <c r="D6851" s="1"/>
      <c r="E6851" s="1"/>
      <c r="F6851" s="1"/>
      <c r="G6851" s="2"/>
      <c r="H6851" s="1"/>
      <c r="I6851" s="1"/>
      <c r="J6851" s="1"/>
      <c r="K6851" s="1"/>
      <c r="L6851" s="2"/>
      <c r="M6851" s="6"/>
    </row>
    <row r="6852" spans="1:13" x14ac:dyDescent="0.3">
      <c r="A6852" s="1"/>
      <c r="B6852" s="1"/>
      <c r="C6852" s="1"/>
      <c r="D6852" s="1"/>
      <c r="E6852" s="1"/>
      <c r="F6852" s="1"/>
      <c r="G6852" s="2"/>
      <c r="H6852" s="1"/>
      <c r="I6852" s="1"/>
      <c r="J6852" s="1"/>
      <c r="K6852" s="1"/>
      <c r="L6852" s="2"/>
      <c r="M6852" s="6"/>
    </row>
    <row r="6853" spans="1:13" x14ac:dyDescent="0.3">
      <c r="A6853" s="1"/>
      <c r="B6853" s="1"/>
      <c r="C6853" s="1"/>
      <c r="D6853" s="1"/>
      <c r="E6853" s="1"/>
      <c r="F6853" s="1"/>
      <c r="G6853" s="2"/>
      <c r="H6853" s="1"/>
      <c r="I6853" s="1"/>
      <c r="J6853" s="1"/>
      <c r="K6853" s="1"/>
      <c r="L6853" s="2"/>
      <c r="M6853" s="6"/>
    </row>
    <row r="6854" spans="1:13" x14ac:dyDescent="0.3">
      <c r="A6854" s="1"/>
      <c r="B6854" s="1"/>
      <c r="C6854" s="1"/>
      <c r="D6854" s="1"/>
      <c r="E6854" s="1"/>
      <c r="F6854" s="1"/>
      <c r="G6854" s="2"/>
      <c r="H6854" s="1"/>
      <c r="I6854" s="1"/>
      <c r="J6854" s="1"/>
      <c r="K6854" s="1"/>
      <c r="L6854" s="2"/>
      <c r="M6854" s="6"/>
    </row>
    <row r="6855" spans="1:13" x14ac:dyDescent="0.3">
      <c r="A6855" s="1"/>
      <c r="B6855" s="1"/>
      <c r="C6855" s="1"/>
      <c r="D6855" s="1"/>
      <c r="E6855" s="1"/>
      <c r="F6855" s="1"/>
      <c r="G6855" s="2"/>
      <c r="H6855" s="1"/>
      <c r="I6855" s="1"/>
      <c r="J6855" s="1"/>
      <c r="K6855" s="1"/>
      <c r="L6855" s="2"/>
      <c r="M6855" s="6"/>
    </row>
    <row r="6856" spans="1:13" x14ac:dyDescent="0.3">
      <c r="A6856" s="1"/>
      <c r="B6856" s="1"/>
      <c r="C6856" s="1"/>
      <c r="D6856" s="1"/>
      <c r="E6856" s="1"/>
      <c r="F6856" s="1"/>
      <c r="G6856" s="2"/>
      <c r="H6856" s="1"/>
      <c r="I6856" s="1"/>
      <c r="J6856" s="1"/>
      <c r="K6856" s="1"/>
      <c r="L6856" s="2"/>
      <c r="M6856" s="6"/>
    </row>
    <row r="6857" spans="1:13" x14ac:dyDescent="0.3">
      <c r="A6857" s="1"/>
      <c r="B6857" s="1"/>
      <c r="C6857" s="1"/>
      <c r="D6857" s="1"/>
      <c r="E6857" s="1"/>
      <c r="F6857" s="1"/>
      <c r="G6857" s="2"/>
      <c r="H6857" s="1"/>
      <c r="I6857" s="1"/>
      <c r="J6857" s="1"/>
      <c r="K6857" s="1"/>
      <c r="L6857" s="2"/>
      <c r="M6857" s="6"/>
    </row>
    <row r="6858" spans="1:13" x14ac:dyDescent="0.3">
      <c r="A6858" s="1"/>
      <c r="B6858" s="1"/>
      <c r="C6858" s="1"/>
      <c r="D6858" s="1"/>
      <c r="E6858" s="1"/>
      <c r="F6858" s="1"/>
      <c r="G6858" s="2"/>
      <c r="H6858" s="1"/>
      <c r="I6858" s="1"/>
      <c r="J6858" s="1"/>
      <c r="K6858" s="1"/>
      <c r="L6858" s="2"/>
      <c r="M6858" s="6"/>
    </row>
    <row r="6859" spans="1:13" x14ac:dyDescent="0.3">
      <c r="A6859" s="1"/>
      <c r="B6859" s="1"/>
      <c r="C6859" s="1"/>
      <c r="D6859" s="1"/>
      <c r="E6859" s="1"/>
      <c r="F6859" s="1"/>
      <c r="G6859" s="2"/>
      <c r="H6859" s="1"/>
      <c r="I6859" s="1"/>
      <c r="J6859" s="1"/>
      <c r="K6859" s="1"/>
      <c r="L6859" s="2"/>
      <c r="M6859" s="6"/>
    </row>
    <row r="6860" spans="1:13" x14ac:dyDescent="0.3">
      <c r="A6860" s="1"/>
      <c r="B6860" s="1"/>
      <c r="C6860" s="1"/>
      <c r="D6860" s="1"/>
      <c r="E6860" s="1"/>
      <c r="F6860" s="1"/>
      <c r="G6860" s="2"/>
      <c r="H6860" s="1"/>
      <c r="I6860" s="1"/>
      <c r="J6860" s="1"/>
      <c r="K6860" s="1"/>
      <c r="L6860" s="2"/>
      <c r="M6860" s="6"/>
    </row>
    <row r="6861" spans="1:13" x14ac:dyDescent="0.3">
      <c r="A6861" s="1"/>
      <c r="B6861" s="1"/>
      <c r="C6861" s="1"/>
      <c r="D6861" s="1"/>
      <c r="E6861" s="1"/>
      <c r="F6861" s="1"/>
      <c r="G6861" s="2"/>
      <c r="H6861" s="1"/>
      <c r="I6861" s="1"/>
      <c r="J6861" s="1"/>
      <c r="K6861" s="1"/>
      <c r="L6861" s="2"/>
      <c r="M6861" s="6"/>
    </row>
    <row r="6862" spans="1:13" x14ac:dyDescent="0.3">
      <c r="A6862" s="1"/>
      <c r="B6862" s="1"/>
      <c r="C6862" s="1"/>
      <c r="D6862" s="1"/>
      <c r="E6862" s="1"/>
      <c r="F6862" s="1"/>
      <c r="G6862" s="2"/>
      <c r="H6862" s="1"/>
      <c r="I6862" s="1"/>
      <c r="J6862" s="1"/>
      <c r="K6862" s="1"/>
      <c r="L6862" s="2"/>
      <c r="M6862" s="6"/>
    </row>
    <row r="6863" spans="1:13" x14ac:dyDescent="0.3">
      <c r="A6863" s="1"/>
      <c r="B6863" s="1"/>
      <c r="C6863" s="1"/>
      <c r="D6863" s="1"/>
      <c r="E6863" s="1"/>
      <c r="F6863" s="1"/>
      <c r="G6863" s="2"/>
      <c r="H6863" s="1"/>
      <c r="I6863" s="1"/>
      <c r="J6863" s="1"/>
      <c r="K6863" s="1"/>
      <c r="L6863" s="2"/>
      <c r="M6863" s="6"/>
    </row>
    <row r="6864" spans="1:13" x14ac:dyDescent="0.3">
      <c r="A6864" s="1"/>
      <c r="B6864" s="1"/>
      <c r="C6864" s="1"/>
      <c r="D6864" s="1"/>
      <c r="E6864" s="1"/>
      <c r="F6864" s="1"/>
      <c r="G6864" s="2"/>
      <c r="H6864" s="1"/>
      <c r="I6864" s="1"/>
      <c r="J6864" s="1"/>
      <c r="K6864" s="1"/>
      <c r="L6864" s="2"/>
      <c r="M6864" s="6"/>
    </row>
    <row r="6865" spans="1:13" x14ac:dyDescent="0.3">
      <c r="A6865" s="1"/>
      <c r="B6865" s="1"/>
      <c r="C6865" s="1"/>
      <c r="D6865" s="1"/>
      <c r="E6865" s="1"/>
      <c r="F6865" s="1"/>
      <c r="G6865" s="2"/>
      <c r="H6865" s="1"/>
      <c r="I6865" s="1"/>
      <c r="J6865" s="1"/>
      <c r="K6865" s="1"/>
      <c r="L6865" s="2"/>
      <c r="M6865" s="6"/>
    </row>
    <row r="6866" spans="1:13" x14ac:dyDescent="0.3">
      <c r="A6866" s="1"/>
      <c r="B6866" s="1"/>
      <c r="C6866" s="1"/>
      <c r="D6866" s="1"/>
      <c r="E6866" s="1"/>
      <c r="F6866" s="1"/>
      <c r="G6866" s="2"/>
      <c r="H6866" s="1"/>
      <c r="I6866" s="1"/>
      <c r="J6866" s="1"/>
      <c r="K6866" s="1"/>
      <c r="L6866" s="2"/>
      <c r="M6866" s="6"/>
    </row>
    <row r="6867" spans="1:13" x14ac:dyDescent="0.3">
      <c r="A6867" s="1"/>
      <c r="B6867" s="1"/>
      <c r="C6867" s="1"/>
      <c r="D6867" s="1"/>
      <c r="E6867" s="1"/>
      <c r="F6867" s="1"/>
      <c r="G6867" s="2"/>
      <c r="H6867" s="1"/>
      <c r="I6867" s="1"/>
      <c r="J6867" s="1"/>
      <c r="K6867" s="1"/>
      <c r="L6867" s="2"/>
      <c r="M6867" s="6"/>
    </row>
    <row r="6868" spans="1:13" x14ac:dyDescent="0.3">
      <c r="A6868" s="1"/>
      <c r="B6868" s="1"/>
      <c r="C6868" s="1"/>
      <c r="D6868" s="1"/>
      <c r="E6868" s="1"/>
      <c r="F6868" s="1"/>
      <c r="G6868" s="2"/>
      <c r="H6868" s="1"/>
      <c r="I6868" s="1"/>
      <c r="J6868" s="1"/>
      <c r="K6868" s="1"/>
      <c r="L6868" s="2"/>
      <c r="M6868" s="6"/>
    </row>
    <row r="6869" spans="1:13" x14ac:dyDescent="0.3">
      <c r="A6869" s="1"/>
      <c r="B6869" s="1"/>
      <c r="C6869" s="1"/>
      <c r="D6869" s="1"/>
      <c r="E6869" s="1"/>
      <c r="F6869" s="1"/>
      <c r="G6869" s="2"/>
      <c r="H6869" s="1"/>
      <c r="I6869" s="1"/>
      <c r="J6869" s="1"/>
      <c r="K6869" s="1"/>
      <c r="L6869" s="2"/>
      <c r="M6869" s="6"/>
    </row>
    <row r="6870" spans="1:13" x14ac:dyDescent="0.3">
      <c r="A6870" s="1"/>
      <c r="B6870" s="1"/>
      <c r="C6870" s="1"/>
      <c r="D6870" s="1"/>
      <c r="E6870" s="1"/>
      <c r="F6870" s="1"/>
      <c r="G6870" s="2"/>
      <c r="H6870" s="1"/>
      <c r="I6870" s="1"/>
      <c r="J6870" s="1"/>
      <c r="K6870" s="1"/>
      <c r="L6870" s="2"/>
      <c r="M6870" s="6"/>
    </row>
    <row r="6871" spans="1:13" x14ac:dyDescent="0.3">
      <c r="A6871" s="1"/>
      <c r="B6871" s="1"/>
      <c r="C6871" s="1"/>
      <c r="D6871" s="1"/>
      <c r="E6871" s="1"/>
      <c r="F6871" s="1"/>
      <c r="G6871" s="2"/>
      <c r="H6871" s="1"/>
      <c r="I6871" s="1"/>
      <c r="J6871" s="1"/>
      <c r="K6871" s="1"/>
      <c r="L6871" s="2"/>
      <c r="M6871" s="6"/>
    </row>
    <row r="6872" spans="1:13" x14ac:dyDescent="0.3">
      <c r="A6872" s="1"/>
      <c r="B6872" s="1"/>
      <c r="C6872" s="1"/>
      <c r="D6872" s="1"/>
      <c r="E6872" s="1"/>
      <c r="F6872" s="1"/>
      <c r="G6872" s="2"/>
      <c r="H6872" s="1"/>
      <c r="I6872" s="1"/>
      <c r="J6872" s="1"/>
      <c r="K6872" s="1"/>
      <c r="L6872" s="2"/>
      <c r="M6872" s="6"/>
    </row>
    <row r="6873" spans="1:13" x14ac:dyDescent="0.3">
      <c r="A6873" s="1"/>
      <c r="B6873" s="1"/>
      <c r="C6873" s="1"/>
      <c r="D6873" s="1"/>
      <c r="E6873" s="1"/>
      <c r="F6873" s="1"/>
      <c r="G6873" s="2"/>
      <c r="H6873" s="1"/>
      <c r="I6873" s="1"/>
      <c r="J6873" s="1"/>
      <c r="K6873" s="1"/>
      <c r="L6873" s="2"/>
      <c r="M6873" s="6"/>
    </row>
    <row r="6874" spans="1:13" x14ac:dyDescent="0.3">
      <c r="A6874" s="1"/>
      <c r="B6874" s="1"/>
      <c r="C6874" s="1"/>
      <c r="D6874" s="1"/>
      <c r="E6874" s="1"/>
      <c r="F6874" s="1"/>
      <c r="G6874" s="2"/>
      <c r="H6874" s="1"/>
      <c r="I6874" s="1"/>
      <c r="J6874" s="1"/>
      <c r="K6874" s="1"/>
      <c r="L6874" s="2"/>
      <c r="M6874" s="6"/>
    </row>
    <row r="6875" spans="1:13" x14ac:dyDescent="0.3">
      <c r="A6875" s="1"/>
      <c r="B6875" s="1"/>
      <c r="C6875" s="1"/>
      <c r="D6875" s="1"/>
      <c r="E6875" s="1"/>
      <c r="F6875" s="1"/>
      <c r="G6875" s="2"/>
      <c r="H6875" s="1"/>
      <c r="I6875" s="1"/>
      <c r="J6875" s="1"/>
      <c r="K6875" s="1"/>
      <c r="L6875" s="2"/>
      <c r="M6875" s="6"/>
    </row>
    <row r="6876" spans="1:13" x14ac:dyDescent="0.3">
      <c r="A6876" s="1"/>
      <c r="B6876" s="1"/>
      <c r="C6876" s="1"/>
      <c r="D6876" s="1"/>
      <c r="E6876" s="1"/>
      <c r="F6876" s="1"/>
      <c r="G6876" s="2"/>
      <c r="H6876" s="1"/>
      <c r="I6876" s="1"/>
      <c r="J6876" s="1"/>
      <c r="K6876" s="1"/>
      <c r="L6876" s="2"/>
      <c r="M6876" s="6"/>
    </row>
    <row r="6877" spans="1:13" x14ac:dyDescent="0.3">
      <c r="A6877" s="1"/>
      <c r="B6877" s="1"/>
      <c r="C6877" s="1"/>
      <c r="D6877" s="1"/>
      <c r="E6877" s="1"/>
      <c r="F6877" s="1"/>
      <c r="G6877" s="2"/>
      <c r="H6877" s="1"/>
      <c r="I6877" s="1"/>
      <c r="J6877" s="1"/>
      <c r="K6877" s="1"/>
      <c r="L6877" s="2"/>
      <c r="M6877" s="6"/>
    </row>
    <row r="6878" spans="1:13" x14ac:dyDescent="0.3">
      <c r="A6878" s="1"/>
      <c r="B6878" s="1"/>
      <c r="C6878" s="1"/>
      <c r="D6878" s="1"/>
      <c r="E6878" s="1"/>
      <c r="F6878" s="1"/>
      <c r="G6878" s="2"/>
      <c r="H6878" s="1"/>
      <c r="I6878" s="1"/>
      <c r="J6878" s="1"/>
      <c r="K6878" s="1"/>
      <c r="L6878" s="2"/>
      <c r="M6878" s="6"/>
    </row>
    <row r="6879" spans="1:13" x14ac:dyDescent="0.3">
      <c r="A6879" s="1"/>
      <c r="B6879" s="1"/>
      <c r="C6879" s="1"/>
      <c r="D6879" s="1"/>
      <c r="E6879" s="1"/>
      <c r="F6879" s="1"/>
      <c r="G6879" s="2"/>
      <c r="H6879" s="1"/>
      <c r="I6879" s="1"/>
      <c r="J6879" s="1"/>
      <c r="K6879" s="1"/>
      <c r="L6879" s="2"/>
      <c r="M6879" s="6"/>
    </row>
    <row r="6880" spans="1:13" x14ac:dyDescent="0.3">
      <c r="A6880" s="1"/>
      <c r="B6880" s="1"/>
      <c r="C6880" s="1"/>
      <c r="D6880" s="1"/>
      <c r="E6880" s="1"/>
      <c r="F6880" s="1"/>
      <c r="G6880" s="2"/>
      <c r="H6880" s="1"/>
      <c r="I6880" s="1"/>
      <c r="J6880" s="1"/>
      <c r="K6880" s="1"/>
      <c r="L6880" s="2"/>
      <c r="M6880" s="6"/>
    </row>
    <row r="6881" spans="1:13" x14ac:dyDescent="0.3">
      <c r="A6881" s="1"/>
      <c r="B6881" s="1"/>
      <c r="C6881" s="1"/>
      <c r="D6881" s="1"/>
      <c r="E6881" s="1"/>
      <c r="F6881" s="1"/>
      <c r="G6881" s="2"/>
      <c r="H6881" s="1"/>
      <c r="I6881" s="1"/>
      <c r="J6881" s="1"/>
      <c r="K6881" s="1"/>
      <c r="L6881" s="2"/>
      <c r="M6881" s="6"/>
    </row>
    <row r="6882" spans="1:13" x14ac:dyDescent="0.3">
      <c r="A6882" s="1"/>
      <c r="B6882" s="1"/>
      <c r="C6882" s="1"/>
      <c r="D6882" s="1"/>
      <c r="E6882" s="1"/>
      <c r="F6882" s="1"/>
      <c r="G6882" s="2"/>
      <c r="H6882" s="1"/>
      <c r="I6882" s="1"/>
      <c r="J6882" s="1"/>
      <c r="K6882" s="1"/>
      <c r="L6882" s="2"/>
      <c r="M6882" s="6"/>
    </row>
    <row r="6883" spans="1:13" x14ac:dyDescent="0.3">
      <c r="A6883" s="1"/>
      <c r="B6883" s="1"/>
      <c r="C6883" s="1"/>
      <c r="D6883" s="1"/>
      <c r="E6883" s="1"/>
      <c r="F6883" s="1"/>
      <c r="G6883" s="2"/>
      <c r="H6883" s="1"/>
      <c r="I6883" s="1"/>
      <c r="J6883" s="1"/>
      <c r="K6883" s="1"/>
      <c r="L6883" s="2"/>
      <c r="M6883" s="6"/>
    </row>
    <row r="6884" spans="1:13" x14ac:dyDescent="0.3">
      <c r="A6884" s="1"/>
      <c r="B6884" s="1"/>
      <c r="C6884" s="1"/>
      <c r="D6884" s="1"/>
      <c r="E6884" s="1"/>
      <c r="F6884" s="1"/>
      <c r="G6884" s="2"/>
      <c r="H6884" s="1"/>
      <c r="I6884" s="1"/>
      <c r="J6884" s="1"/>
      <c r="K6884" s="1"/>
      <c r="L6884" s="2"/>
      <c r="M6884" s="6"/>
    </row>
    <row r="6885" spans="1:13" x14ac:dyDescent="0.3">
      <c r="A6885" s="1"/>
      <c r="B6885" s="1"/>
      <c r="C6885" s="1"/>
      <c r="D6885" s="1"/>
      <c r="E6885" s="1"/>
      <c r="F6885" s="1"/>
      <c r="G6885" s="2"/>
      <c r="H6885" s="1"/>
      <c r="I6885" s="1"/>
      <c r="J6885" s="1"/>
      <c r="K6885" s="1"/>
      <c r="L6885" s="2"/>
      <c r="M6885" s="6"/>
    </row>
    <row r="6886" spans="1:13" x14ac:dyDescent="0.3">
      <c r="A6886" s="1"/>
      <c r="B6886" s="1"/>
      <c r="C6886" s="1"/>
      <c r="D6886" s="1"/>
      <c r="E6886" s="1"/>
      <c r="F6886" s="1"/>
      <c r="G6886" s="2"/>
      <c r="H6886" s="1"/>
      <c r="I6886" s="1"/>
      <c r="J6886" s="1"/>
      <c r="K6886" s="1"/>
      <c r="L6886" s="2"/>
      <c r="M6886" s="6"/>
    </row>
    <row r="6887" spans="1:13" x14ac:dyDescent="0.3">
      <c r="A6887" s="1"/>
      <c r="B6887" s="1"/>
      <c r="C6887" s="1"/>
      <c r="D6887" s="1"/>
      <c r="E6887" s="1"/>
      <c r="F6887" s="1"/>
      <c r="G6887" s="2"/>
      <c r="H6887" s="1"/>
      <c r="I6887" s="1"/>
      <c r="J6887" s="1"/>
      <c r="K6887" s="1"/>
      <c r="L6887" s="2"/>
      <c r="M6887" s="6"/>
    </row>
    <row r="6888" spans="1:13" x14ac:dyDescent="0.3">
      <c r="A6888" s="1"/>
      <c r="B6888" s="1"/>
      <c r="C6888" s="1"/>
      <c r="D6888" s="1"/>
      <c r="E6888" s="1"/>
      <c r="F6888" s="1"/>
      <c r="G6888" s="2"/>
      <c r="H6888" s="1"/>
      <c r="I6888" s="1"/>
      <c r="J6888" s="1"/>
      <c r="K6888" s="1"/>
      <c r="L6888" s="2"/>
      <c r="M6888" s="6"/>
    </row>
    <row r="6889" spans="1:13" x14ac:dyDescent="0.3">
      <c r="A6889" s="1"/>
      <c r="B6889" s="1"/>
      <c r="C6889" s="1"/>
      <c r="D6889" s="1"/>
      <c r="E6889" s="1"/>
      <c r="F6889" s="1"/>
      <c r="G6889" s="2"/>
      <c r="H6889" s="1"/>
      <c r="I6889" s="1"/>
      <c r="J6889" s="1"/>
      <c r="K6889" s="1"/>
      <c r="L6889" s="2"/>
      <c r="M6889" s="6"/>
    </row>
    <row r="6890" spans="1:13" x14ac:dyDescent="0.3">
      <c r="A6890" s="1"/>
      <c r="B6890" s="1"/>
      <c r="C6890" s="1"/>
      <c r="D6890" s="1"/>
      <c r="E6890" s="1"/>
      <c r="F6890" s="1"/>
      <c r="G6890" s="2"/>
      <c r="H6890" s="1"/>
      <c r="I6890" s="1"/>
      <c r="J6890" s="1"/>
      <c r="K6890" s="1"/>
      <c r="L6890" s="2"/>
      <c r="M6890" s="6"/>
    </row>
    <row r="6891" spans="1:13" x14ac:dyDescent="0.3">
      <c r="A6891" s="1"/>
      <c r="B6891" s="1"/>
      <c r="C6891" s="1"/>
      <c r="D6891" s="1"/>
      <c r="E6891" s="1"/>
      <c r="F6891" s="1"/>
      <c r="G6891" s="2"/>
      <c r="H6891" s="1"/>
      <c r="I6891" s="1"/>
      <c r="J6891" s="1"/>
      <c r="K6891" s="1"/>
      <c r="L6891" s="2"/>
      <c r="M6891" s="6"/>
    </row>
    <row r="6892" spans="1:13" x14ac:dyDescent="0.3">
      <c r="A6892" s="1"/>
      <c r="B6892" s="1"/>
      <c r="C6892" s="1"/>
      <c r="D6892" s="1"/>
      <c r="E6892" s="1"/>
      <c r="F6892" s="1"/>
      <c r="G6892" s="2"/>
      <c r="H6892" s="1"/>
      <c r="I6892" s="1"/>
      <c r="J6892" s="1"/>
      <c r="K6892" s="1"/>
      <c r="L6892" s="2"/>
      <c r="M6892" s="6"/>
    </row>
    <row r="6893" spans="1:13" x14ac:dyDescent="0.3">
      <c r="A6893" s="1"/>
      <c r="B6893" s="1"/>
      <c r="C6893" s="1"/>
      <c r="D6893" s="1"/>
      <c r="E6893" s="1"/>
      <c r="F6893" s="1"/>
      <c r="G6893" s="2"/>
      <c r="H6893" s="1"/>
      <c r="I6893" s="1"/>
      <c r="J6893" s="1"/>
      <c r="K6893" s="1"/>
      <c r="L6893" s="2"/>
      <c r="M6893" s="6"/>
    </row>
    <row r="6894" spans="1:13" x14ac:dyDescent="0.3">
      <c r="A6894" s="1"/>
      <c r="B6894" s="1"/>
      <c r="C6894" s="1"/>
      <c r="D6894" s="1"/>
      <c r="E6894" s="1"/>
      <c r="F6894" s="1"/>
      <c r="G6894" s="2"/>
      <c r="H6894" s="1"/>
      <c r="I6894" s="1"/>
      <c r="J6894" s="1"/>
      <c r="K6894" s="1"/>
      <c r="L6894" s="2"/>
      <c r="M6894" s="6"/>
    </row>
    <row r="6895" spans="1:13" x14ac:dyDescent="0.3">
      <c r="A6895" s="1"/>
      <c r="B6895" s="1"/>
      <c r="C6895" s="1"/>
      <c r="D6895" s="1"/>
      <c r="E6895" s="1"/>
      <c r="F6895" s="1"/>
      <c r="G6895" s="2"/>
      <c r="H6895" s="1"/>
      <c r="I6895" s="1"/>
      <c r="J6895" s="1"/>
      <c r="K6895" s="1"/>
      <c r="L6895" s="2"/>
      <c r="M6895" s="6"/>
    </row>
    <row r="6896" spans="1:13" x14ac:dyDescent="0.3">
      <c r="A6896" s="1"/>
      <c r="B6896" s="1"/>
      <c r="C6896" s="1"/>
      <c r="D6896" s="1"/>
      <c r="E6896" s="1"/>
      <c r="F6896" s="1"/>
      <c r="G6896" s="2"/>
      <c r="H6896" s="1"/>
      <c r="I6896" s="1"/>
      <c r="J6896" s="1"/>
      <c r="K6896" s="1"/>
      <c r="L6896" s="2"/>
      <c r="M6896" s="6"/>
    </row>
    <row r="6897" spans="1:13" x14ac:dyDescent="0.3">
      <c r="A6897" s="1"/>
      <c r="B6897" s="1"/>
      <c r="C6897" s="1"/>
      <c r="D6897" s="1"/>
      <c r="E6897" s="1"/>
      <c r="F6897" s="1"/>
      <c r="G6897" s="2"/>
      <c r="H6897" s="1"/>
      <c r="I6897" s="1"/>
      <c r="J6897" s="1"/>
      <c r="K6897" s="1"/>
      <c r="L6897" s="2"/>
      <c r="M6897" s="6"/>
    </row>
    <row r="6898" spans="1:13" x14ac:dyDescent="0.3">
      <c r="A6898" s="1"/>
      <c r="B6898" s="1"/>
      <c r="C6898" s="1"/>
      <c r="D6898" s="1"/>
      <c r="E6898" s="1"/>
      <c r="F6898" s="1"/>
      <c r="G6898" s="2"/>
      <c r="H6898" s="1"/>
      <c r="I6898" s="1"/>
      <c r="J6898" s="1"/>
      <c r="K6898" s="1"/>
      <c r="L6898" s="2"/>
      <c r="M6898" s="6"/>
    </row>
    <row r="6899" spans="1:13" x14ac:dyDescent="0.3">
      <c r="A6899" s="1"/>
      <c r="B6899" s="1"/>
      <c r="C6899" s="1"/>
      <c r="D6899" s="1"/>
      <c r="E6899" s="1"/>
      <c r="F6899" s="1"/>
      <c r="G6899" s="2"/>
      <c r="H6899" s="1"/>
      <c r="I6899" s="1"/>
      <c r="J6899" s="1"/>
      <c r="K6899" s="1"/>
      <c r="L6899" s="2"/>
      <c r="M6899" s="6"/>
    </row>
    <row r="6900" spans="1:13" x14ac:dyDescent="0.3">
      <c r="A6900" s="1"/>
      <c r="B6900" s="1"/>
      <c r="C6900" s="1"/>
      <c r="D6900" s="1"/>
      <c r="E6900" s="1"/>
      <c r="F6900" s="1"/>
      <c r="G6900" s="2"/>
      <c r="H6900" s="1"/>
      <c r="I6900" s="1"/>
      <c r="J6900" s="1"/>
      <c r="K6900" s="1"/>
      <c r="L6900" s="2"/>
      <c r="M6900" s="6"/>
    </row>
    <row r="6901" spans="1:13" x14ac:dyDescent="0.3">
      <c r="A6901" s="1"/>
      <c r="B6901" s="1"/>
      <c r="C6901" s="1"/>
      <c r="D6901" s="1"/>
      <c r="E6901" s="1"/>
      <c r="F6901" s="1"/>
      <c r="G6901" s="2"/>
      <c r="H6901" s="1"/>
      <c r="I6901" s="1"/>
      <c r="J6901" s="1"/>
      <c r="K6901" s="1"/>
      <c r="L6901" s="2"/>
      <c r="M6901" s="6"/>
    </row>
    <row r="6902" spans="1:13" x14ac:dyDescent="0.3">
      <c r="A6902" s="1"/>
      <c r="B6902" s="1"/>
      <c r="C6902" s="1"/>
      <c r="D6902" s="1"/>
      <c r="E6902" s="1"/>
      <c r="F6902" s="1"/>
      <c r="G6902" s="2"/>
      <c r="H6902" s="1"/>
      <c r="I6902" s="1"/>
      <c r="J6902" s="1"/>
      <c r="K6902" s="1"/>
      <c r="L6902" s="2"/>
      <c r="M6902" s="6"/>
    </row>
    <row r="6903" spans="1:13" x14ac:dyDescent="0.3">
      <c r="A6903" s="1"/>
      <c r="B6903" s="1"/>
      <c r="C6903" s="1"/>
      <c r="D6903" s="1"/>
      <c r="E6903" s="1"/>
      <c r="F6903" s="1"/>
      <c r="G6903" s="2"/>
      <c r="H6903" s="1"/>
      <c r="I6903" s="1"/>
      <c r="J6903" s="1"/>
      <c r="K6903" s="1"/>
      <c r="L6903" s="2"/>
      <c r="M6903" s="6"/>
    </row>
    <row r="6904" spans="1:13" x14ac:dyDescent="0.3">
      <c r="A6904" s="1"/>
      <c r="B6904" s="1"/>
      <c r="C6904" s="1"/>
      <c r="D6904" s="1"/>
      <c r="E6904" s="1"/>
      <c r="F6904" s="1"/>
      <c r="G6904" s="2"/>
      <c r="H6904" s="1"/>
      <c r="I6904" s="1"/>
      <c r="J6904" s="1"/>
      <c r="K6904" s="1"/>
      <c r="L6904" s="2"/>
      <c r="M6904" s="6"/>
    </row>
    <row r="6905" spans="1:13" x14ac:dyDescent="0.3">
      <c r="A6905" s="1"/>
      <c r="B6905" s="1"/>
      <c r="C6905" s="1"/>
      <c r="D6905" s="1"/>
      <c r="E6905" s="1"/>
      <c r="F6905" s="1"/>
      <c r="G6905" s="2"/>
      <c r="H6905" s="1"/>
      <c r="I6905" s="1"/>
      <c r="J6905" s="1"/>
      <c r="K6905" s="1"/>
      <c r="L6905" s="2"/>
      <c r="M6905" s="6"/>
    </row>
    <row r="6906" spans="1:13" x14ac:dyDescent="0.3">
      <c r="A6906" s="1"/>
      <c r="B6906" s="1"/>
      <c r="C6906" s="1"/>
      <c r="D6906" s="1"/>
      <c r="E6906" s="1"/>
      <c r="F6906" s="1"/>
      <c r="G6906" s="2"/>
      <c r="H6906" s="1"/>
      <c r="I6906" s="1"/>
      <c r="J6906" s="1"/>
      <c r="K6906" s="1"/>
      <c r="L6906" s="2"/>
      <c r="M6906" s="6"/>
    </row>
    <row r="6907" spans="1:13" x14ac:dyDescent="0.3">
      <c r="A6907" s="1"/>
      <c r="B6907" s="1"/>
      <c r="C6907" s="1"/>
      <c r="D6907" s="1"/>
      <c r="E6907" s="1"/>
      <c r="F6907" s="1"/>
      <c r="G6907" s="2"/>
      <c r="H6907" s="1"/>
      <c r="I6907" s="1"/>
      <c r="J6907" s="1"/>
      <c r="K6907" s="1"/>
      <c r="L6907" s="2"/>
      <c r="M6907" s="6"/>
    </row>
    <row r="6908" spans="1:13" x14ac:dyDescent="0.3">
      <c r="A6908" s="1"/>
      <c r="B6908" s="1"/>
      <c r="C6908" s="1"/>
      <c r="D6908" s="1"/>
      <c r="E6908" s="1"/>
      <c r="F6908" s="1"/>
      <c r="G6908" s="2"/>
      <c r="H6908" s="1"/>
      <c r="I6908" s="1"/>
      <c r="J6908" s="1"/>
      <c r="K6908" s="1"/>
      <c r="L6908" s="2"/>
      <c r="M6908" s="6"/>
    </row>
    <row r="6909" spans="1:13" x14ac:dyDescent="0.3">
      <c r="A6909" s="1"/>
      <c r="B6909" s="1"/>
      <c r="C6909" s="1"/>
      <c r="D6909" s="1"/>
      <c r="E6909" s="1"/>
      <c r="F6909" s="1"/>
      <c r="G6909" s="2"/>
      <c r="H6909" s="1"/>
      <c r="I6909" s="1"/>
      <c r="J6909" s="1"/>
      <c r="K6909" s="1"/>
      <c r="L6909" s="2"/>
      <c r="M6909" s="6"/>
    </row>
    <row r="6910" spans="1:13" x14ac:dyDescent="0.3">
      <c r="A6910" s="1"/>
      <c r="B6910" s="1"/>
      <c r="C6910" s="1"/>
      <c r="D6910" s="1"/>
      <c r="E6910" s="1"/>
      <c r="F6910" s="1"/>
      <c r="G6910" s="2"/>
      <c r="H6910" s="1"/>
      <c r="I6910" s="1"/>
      <c r="J6910" s="1"/>
      <c r="K6910" s="1"/>
      <c r="L6910" s="2"/>
      <c r="M6910" s="6"/>
    </row>
    <row r="6911" spans="1:13" x14ac:dyDescent="0.3">
      <c r="A6911" s="1"/>
      <c r="B6911" s="1"/>
      <c r="C6911" s="1"/>
      <c r="D6911" s="1"/>
      <c r="E6911" s="1"/>
      <c r="F6911" s="1"/>
      <c r="G6911" s="2"/>
      <c r="H6911" s="1"/>
      <c r="I6911" s="1"/>
      <c r="J6911" s="1"/>
      <c r="K6911" s="1"/>
      <c r="L6911" s="2"/>
      <c r="M6911" s="6"/>
    </row>
    <row r="6912" spans="1:13" x14ac:dyDescent="0.3">
      <c r="A6912" s="1"/>
      <c r="B6912" s="1"/>
      <c r="C6912" s="1"/>
      <c r="D6912" s="1"/>
      <c r="E6912" s="1"/>
      <c r="F6912" s="1"/>
      <c r="G6912" s="2"/>
      <c r="H6912" s="1"/>
      <c r="I6912" s="1"/>
      <c r="J6912" s="1"/>
      <c r="K6912" s="1"/>
      <c r="L6912" s="2"/>
      <c r="M6912" s="6"/>
    </row>
    <row r="6913" spans="1:13" x14ac:dyDescent="0.3">
      <c r="A6913" s="1"/>
      <c r="B6913" s="1"/>
      <c r="C6913" s="1"/>
      <c r="D6913" s="1"/>
      <c r="E6913" s="1"/>
      <c r="F6913" s="1"/>
      <c r="G6913" s="2"/>
      <c r="H6913" s="1"/>
      <c r="I6913" s="1"/>
      <c r="J6913" s="1"/>
      <c r="K6913" s="1"/>
      <c r="L6913" s="2"/>
      <c r="M6913" s="6"/>
    </row>
    <row r="6914" spans="1:13" x14ac:dyDescent="0.3">
      <c r="A6914" s="1"/>
      <c r="B6914" s="1"/>
      <c r="C6914" s="1"/>
      <c r="D6914" s="1"/>
      <c r="E6914" s="1"/>
      <c r="F6914" s="1"/>
      <c r="G6914" s="2"/>
      <c r="H6914" s="1"/>
      <c r="I6914" s="1"/>
      <c r="J6914" s="1"/>
      <c r="K6914" s="1"/>
      <c r="L6914" s="2"/>
      <c r="M6914" s="6"/>
    </row>
    <row r="6915" spans="1:13" x14ac:dyDescent="0.3">
      <c r="A6915" s="1"/>
      <c r="B6915" s="1"/>
      <c r="C6915" s="1"/>
      <c r="D6915" s="1"/>
      <c r="E6915" s="1"/>
      <c r="F6915" s="1"/>
      <c r="G6915" s="2"/>
      <c r="H6915" s="1"/>
      <c r="I6915" s="1"/>
      <c r="J6915" s="1"/>
      <c r="K6915" s="1"/>
      <c r="L6915" s="2"/>
      <c r="M6915" s="6"/>
    </row>
    <row r="6916" spans="1:13" x14ac:dyDescent="0.3">
      <c r="A6916" s="1"/>
      <c r="B6916" s="1"/>
      <c r="C6916" s="1"/>
      <c r="D6916" s="1"/>
      <c r="E6916" s="1"/>
      <c r="F6916" s="1"/>
      <c r="G6916" s="2"/>
      <c r="H6916" s="1"/>
      <c r="I6916" s="1"/>
      <c r="J6916" s="1"/>
      <c r="K6916" s="1"/>
      <c r="L6916" s="2"/>
      <c r="M6916" s="6"/>
    </row>
    <row r="6917" spans="1:13" x14ac:dyDescent="0.3">
      <c r="A6917" s="1"/>
      <c r="B6917" s="1"/>
      <c r="C6917" s="1"/>
      <c r="D6917" s="1"/>
      <c r="E6917" s="1"/>
      <c r="F6917" s="1"/>
      <c r="G6917" s="2"/>
      <c r="H6917" s="1"/>
      <c r="I6917" s="1"/>
      <c r="J6917" s="1"/>
      <c r="K6917" s="1"/>
      <c r="L6917" s="2"/>
      <c r="M6917" s="6"/>
    </row>
    <row r="6918" spans="1:13" x14ac:dyDescent="0.3">
      <c r="A6918" s="1"/>
      <c r="B6918" s="1"/>
      <c r="C6918" s="1"/>
      <c r="D6918" s="1"/>
      <c r="E6918" s="1"/>
      <c r="F6918" s="1"/>
      <c r="G6918" s="2"/>
      <c r="H6918" s="1"/>
      <c r="I6918" s="1"/>
      <c r="J6918" s="1"/>
      <c r="K6918" s="1"/>
      <c r="L6918" s="2"/>
      <c r="M6918" s="6"/>
    </row>
    <row r="6919" spans="1:13" x14ac:dyDescent="0.3">
      <c r="A6919" s="1"/>
      <c r="B6919" s="1"/>
      <c r="C6919" s="1"/>
      <c r="D6919" s="1"/>
      <c r="E6919" s="1"/>
      <c r="F6919" s="1"/>
      <c r="G6919" s="2"/>
      <c r="H6919" s="1"/>
      <c r="I6919" s="1"/>
      <c r="J6919" s="1"/>
      <c r="K6919" s="1"/>
      <c r="L6919" s="2"/>
      <c r="M6919" s="6"/>
    </row>
    <row r="6920" spans="1:13" x14ac:dyDescent="0.3">
      <c r="A6920" s="1"/>
      <c r="B6920" s="1"/>
      <c r="C6920" s="1"/>
      <c r="D6920" s="1"/>
      <c r="E6920" s="1"/>
      <c r="F6920" s="1"/>
      <c r="G6920" s="2"/>
      <c r="H6920" s="1"/>
      <c r="I6920" s="1"/>
      <c r="J6920" s="1"/>
      <c r="K6920" s="1"/>
      <c r="L6920" s="2"/>
      <c r="M6920" s="6"/>
    </row>
    <row r="6921" spans="1:13" x14ac:dyDescent="0.3">
      <c r="A6921" s="1"/>
      <c r="B6921" s="1"/>
      <c r="C6921" s="1"/>
      <c r="D6921" s="1"/>
      <c r="E6921" s="1"/>
      <c r="F6921" s="1"/>
      <c r="G6921" s="2"/>
      <c r="H6921" s="1"/>
      <c r="I6921" s="1"/>
      <c r="J6921" s="1"/>
      <c r="K6921" s="1"/>
      <c r="L6921" s="2"/>
      <c r="M6921" s="6"/>
    </row>
    <row r="6922" spans="1:13" x14ac:dyDescent="0.3">
      <c r="A6922" s="1"/>
      <c r="B6922" s="1"/>
      <c r="C6922" s="1"/>
      <c r="D6922" s="1"/>
      <c r="E6922" s="1"/>
      <c r="F6922" s="1"/>
      <c r="G6922" s="2"/>
      <c r="H6922" s="1"/>
      <c r="I6922" s="1"/>
      <c r="J6922" s="1"/>
      <c r="K6922" s="1"/>
      <c r="L6922" s="2"/>
      <c r="M6922" s="6"/>
    </row>
    <row r="6923" spans="1:13" x14ac:dyDescent="0.3">
      <c r="A6923" s="1"/>
      <c r="B6923" s="1"/>
      <c r="C6923" s="1"/>
      <c r="D6923" s="1"/>
      <c r="E6923" s="1"/>
      <c r="F6923" s="1"/>
      <c r="G6923" s="2"/>
      <c r="H6923" s="1"/>
      <c r="I6923" s="1"/>
      <c r="J6923" s="1"/>
      <c r="K6923" s="1"/>
      <c r="L6923" s="2"/>
      <c r="M6923" s="6"/>
    </row>
    <row r="6924" spans="1:13" x14ac:dyDescent="0.3">
      <c r="A6924" s="1"/>
      <c r="B6924" s="1"/>
      <c r="C6924" s="1"/>
      <c r="D6924" s="1"/>
      <c r="E6924" s="1"/>
      <c r="F6924" s="1"/>
      <c r="G6924" s="2"/>
      <c r="H6924" s="1"/>
      <c r="I6924" s="1"/>
      <c r="J6924" s="1"/>
      <c r="K6924" s="1"/>
      <c r="L6924" s="2"/>
      <c r="M6924" s="6"/>
    </row>
    <row r="6925" spans="1:13" x14ac:dyDescent="0.3">
      <c r="A6925" s="1"/>
      <c r="B6925" s="1"/>
      <c r="C6925" s="1"/>
      <c r="D6925" s="1"/>
      <c r="E6925" s="1"/>
      <c r="F6925" s="1"/>
      <c r="G6925" s="2"/>
      <c r="H6925" s="1"/>
      <c r="I6925" s="1"/>
      <c r="J6925" s="1"/>
      <c r="K6925" s="1"/>
      <c r="L6925" s="2"/>
      <c r="M6925" s="6"/>
    </row>
    <row r="6926" spans="1:13" x14ac:dyDescent="0.3">
      <c r="A6926" s="1"/>
      <c r="B6926" s="1"/>
      <c r="C6926" s="1"/>
      <c r="D6926" s="1"/>
      <c r="E6926" s="1"/>
      <c r="F6926" s="1"/>
      <c r="G6926" s="2"/>
      <c r="H6926" s="1"/>
      <c r="I6926" s="1"/>
      <c r="J6926" s="1"/>
      <c r="K6926" s="1"/>
      <c r="L6926" s="2"/>
      <c r="M6926" s="6"/>
    </row>
    <row r="6927" spans="1:13" x14ac:dyDescent="0.3">
      <c r="A6927" s="1"/>
      <c r="B6927" s="1"/>
      <c r="C6927" s="1"/>
      <c r="D6927" s="1"/>
      <c r="E6927" s="1"/>
      <c r="F6927" s="1"/>
      <c r="G6927" s="2"/>
      <c r="H6927" s="1"/>
      <c r="I6927" s="1"/>
      <c r="J6927" s="1"/>
      <c r="K6927" s="1"/>
      <c r="L6927" s="2"/>
      <c r="M6927" s="6"/>
    </row>
    <row r="6928" spans="1:13" x14ac:dyDescent="0.3">
      <c r="A6928" s="1"/>
      <c r="B6928" s="1"/>
      <c r="C6928" s="1"/>
      <c r="D6928" s="1"/>
      <c r="E6928" s="1"/>
      <c r="F6928" s="1"/>
      <c r="G6928" s="2"/>
      <c r="H6928" s="1"/>
      <c r="I6928" s="1"/>
      <c r="J6928" s="1"/>
      <c r="K6928" s="1"/>
      <c r="L6928" s="2"/>
      <c r="M6928" s="6"/>
    </row>
    <row r="6929" spans="1:13" x14ac:dyDescent="0.3">
      <c r="A6929" s="1"/>
      <c r="B6929" s="1"/>
      <c r="C6929" s="1"/>
      <c r="D6929" s="1"/>
      <c r="E6929" s="1"/>
      <c r="F6929" s="1"/>
      <c r="G6929" s="2"/>
      <c r="H6929" s="1"/>
      <c r="I6929" s="1"/>
      <c r="J6929" s="1"/>
      <c r="K6929" s="1"/>
      <c r="L6929" s="2"/>
      <c r="M6929" s="6"/>
    </row>
    <row r="6930" spans="1:13" x14ac:dyDescent="0.3">
      <c r="A6930" s="1"/>
      <c r="B6930" s="1"/>
      <c r="C6930" s="1"/>
      <c r="D6930" s="1"/>
      <c r="E6930" s="1"/>
      <c r="F6930" s="1"/>
      <c r="G6930" s="2"/>
      <c r="H6930" s="1"/>
      <c r="I6930" s="1"/>
      <c r="J6930" s="1"/>
      <c r="K6930" s="1"/>
      <c r="L6930" s="2"/>
      <c r="M6930" s="6"/>
    </row>
    <row r="6931" spans="1:13" x14ac:dyDescent="0.3">
      <c r="A6931" s="1"/>
      <c r="B6931" s="1"/>
      <c r="C6931" s="1"/>
      <c r="D6931" s="1"/>
      <c r="E6931" s="1"/>
      <c r="F6931" s="1"/>
      <c r="G6931" s="2"/>
      <c r="H6931" s="1"/>
      <c r="I6931" s="1"/>
      <c r="J6931" s="1"/>
      <c r="K6931" s="1"/>
      <c r="L6931" s="2"/>
      <c r="M6931" s="6"/>
    </row>
    <row r="6932" spans="1:13" x14ac:dyDescent="0.3">
      <c r="A6932" s="1"/>
      <c r="B6932" s="1"/>
      <c r="C6932" s="1"/>
      <c r="D6932" s="1"/>
      <c r="E6932" s="1"/>
      <c r="F6932" s="1"/>
      <c r="G6932" s="2"/>
      <c r="H6932" s="1"/>
      <c r="I6932" s="1"/>
      <c r="J6932" s="1"/>
      <c r="K6932" s="1"/>
      <c r="L6932" s="2"/>
      <c r="M6932" s="6"/>
    </row>
    <row r="6933" spans="1:13" x14ac:dyDescent="0.3">
      <c r="A6933" s="1"/>
      <c r="B6933" s="1"/>
      <c r="C6933" s="1"/>
      <c r="D6933" s="1"/>
      <c r="E6933" s="1"/>
      <c r="F6933" s="1"/>
      <c r="G6933" s="2"/>
      <c r="H6933" s="1"/>
      <c r="I6933" s="1"/>
      <c r="J6933" s="1"/>
      <c r="K6933" s="1"/>
      <c r="L6933" s="2"/>
      <c r="M6933" s="6"/>
    </row>
    <row r="6934" spans="1:13" x14ac:dyDescent="0.3">
      <c r="A6934" s="1"/>
      <c r="B6934" s="1"/>
      <c r="C6934" s="1"/>
      <c r="D6934" s="1"/>
      <c r="E6934" s="1"/>
      <c r="F6934" s="1"/>
      <c r="G6934" s="2"/>
      <c r="H6934" s="1"/>
      <c r="I6934" s="1"/>
      <c r="J6934" s="1"/>
      <c r="K6934" s="1"/>
      <c r="L6934" s="2"/>
      <c r="M6934" s="6"/>
    </row>
    <row r="6935" spans="1:13" x14ac:dyDescent="0.3">
      <c r="A6935" s="1"/>
      <c r="B6935" s="1"/>
      <c r="C6935" s="1"/>
      <c r="D6935" s="1"/>
      <c r="E6935" s="1"/>
      <c r="F6935" s="1"/>
      <c r="G6935" s="2"/>
      <c r="H6935" s="1"/>
      <c r="I6935" s="1"/>
      <c r="J6935" s="1"/>
      <c r="K6935" s="1"/>
      <c r="L6935" s="2"/>
      <c r="M6935" s="6"/>
    </row>
    <row r="6936" spans="1:13" x14ac:dyDescent="0.3">
      <c r="A6936" s="1"/>
      <c r="B6936" s="1"/>
      <c r="C6936" s="1"/>
      <c r="D6936" s="1"/>
      <c r="E6936" s="1"/>
      <c r="F6936" s="1"/>
      <c r="G6936" s="2"/>
      <c r="H6936" s="1"/>
      <c r="I6936" s="1"/>
      <c r="J6936" s="1"/>
      <c r="K6936" s="1"/>
      <c r="L6936" s="2"/>
      <c r="M6936" s="6"/>
    </row>
    <row r="6937" spans="1:13" x14ac:dyDescent="0.3">
      <c r="A6937" s="1"/>
      <c r="B6937" s="1"/>
      <c r="C6937" s="1"/>
      <c r="D6937" s="1"/>
      <c r="E6937" s="1"/>
      <c r="F6937" s="1"/>
      <c r="G6937" s="2"/>
      <c r="H6937" s="1"/>
      <c r="I6937" s="1"/>
      <c r="J6937" s="1"/>
      <c r="K6937" s="1"/>
      <c r="L6937" s="2"/>
      <c r="M6937" s="6"/>
    </row>
    <row r="6938" spans="1:13" x14ac:dyDescent="0.3">
      <c r="A6938" s="1"/>
      <c r="B6938" s="1"/>
      <c r="C6938" s="1"/>
      <c r="D6938" s="1"/>
      <c r="E6938" s="1"/>
      <c r="F6938" s="1"/>
      <c r="G6938" s="2"/>
      <c r="H6938" s="1"/>
      <c r="I6938" s="1"/>
      <c r="J6938" s="1"/>
      <c r="K6938" s="1"/>
      <c r="L6938" s="2"/>
      <c r="M6938" s="6"/>
    </row>
    <row r="6939" spans="1:13" x14ac:dyDescent="0.3">
      <c r="A6939" s="1"/>
      <c r="B6939" s="1"/>
      <c r="C6939" s="1"/>
      <c r="D6939" s="1"/>
      <c r="E6939" s="1"/>
      <c r="F6939" s="1"/>
      <c r="G6939" s="2"/>
      <c r="H6939" s="1"/>
      <c r="I6939" s="1"/>
      <c r="J6939" s="1"/>
      <c r="K6939" s="1"/>
      <c r="L6939" s="2"/>
      <c r="M6939" s="6"/>
    </row>
    <row r="6940" spans="1:13" x14ac:dyDescent="0.3">
      <c r="A6940" s="1"/>
      <c r="B6940" s="1"/>
      <c r="C6940" s="1"/>
      <c r="D6940" s="1"/>
      <c r="E6940" s="1"/>
      <c r="F6940" s="1"/>
      <c r="G6940" s="2"/>
      <c r="H6940" s="1"/>
      <c r="I6940" s="1"/>
      <c r="J6940" s="1"/>
      <c r="K6940" s="1"/>
      <c r="L6940" s="2"/>
      <c r="M6940" s="6"/>
    </row>
    <row r="6941" spans="1:13" x14ac:dyDescent="0.3">
      <c r="A6941" s="1"/>
      <c r="B6941" s="1"/>
      <c r="C6941" s="1"/>
      <c r="D6941" s="1"/>
      <c r="E6941" s="1"/>
      <c r="F6941" s="1"/>
      <c r="G6941" s="2"/>
      <c r="H6941" s="1"/>
      <c r="I6941" s="1"/>
      <c r="J6941" s="1"/>
      <c r="K6941" s="1"/>
      <c r="L6941" s="2"/>
      <c r="M6941" s="6"/>
    </row>
    <row r="6942" spans="1:13" x14ac:dyDescent="0.3">
      <c r="A6942" s="1"/>
      <c r="B6942" s="1"/>
      <c r="C6942" s="1"/>
      <c r="D6942" s="1"/>
      <c r="E6942" s="1"/>
      <c r="F6942" s="1"/>
      <c r="G6942" s="2"/>
      <c r="H6942" s="1"/>
      <c r="I6942" s="1"/>
      <c r="J6942" s="1"/>
      <c r="K6942" s="1"/>
      <c r="L6942" s="2"/>
      <c r="M6942" s="6"/>
    </row>
    <row r="6943" spans="1:13" x14ac:dyDescent="0.3">
      <c r="A6943" s="1"/>
      <c r="B6943" s="1"/>
      <c r="C6943" s="1"/>
      <c r="D6943" s="1"/>
      <c r="E6943" s="1"/>
      <c r="F6943" s="1"/>
      <c r="G6943" s="2"/>
      <c r="H6943" s="1"/>
      <c r="I6943" s="1"/>
      <c r="J6943" s="1"/>
      <c r="K6943" s="1"/>
      <c r="L6943" s="2"/>
      <c r="M6943" s="6"/>
    </row>
    <row r="6944" spans="1:13" x14ac:dyDescent="0.3">
      <c r="A6944" s="1"/>
      <c r="B6944" s="1"/>
      <c r="C6944" s="1"/>
      <c r="D6944" s="1"/>
      <c r="E6944" s="1"/>
      <c r="F6944" s="1"/>
      <c r="G6944" s="2"/>
      <c r="H6944" s="1"/>
      <c r="I6944" s="1"/>
      <c r="J6944" s="1"/>
      <c r="K6944" s="1"/>
      <c r="L6944" s="2"/>
      <c r="M6944" s="6"/>
    </row>
    <row r="6945" spans="1:13" x14ac:dyDescent="0.3">
      <c r="A6945" s="1"/>
      <c r="B6945" s="1"/>
      <c r="C6945" s="1"/>
      <c r="D6945" s="1"/>
      <c r="E6945" s="1"/>
      <c r="F6945" s="1"/>
      <c r="G6945" s="2"/>
      <c r="H6945" s="1"/>
      <c r="I6945" s="1"/>
      <c r="J6945" s="1"/>
      <c r="K6945" s="1"/>
      <c r="L6945" s="2"/>
      <c r="M6945" s="6"/>
    </row>
    <row r="6946" spans="1:13" x14ac:dyDescent="0.3">
      <c r="A6946" s="1"/>
      <c r="B6946" s="1"/>
      <c r="C6946" s="1"/>
      <c r="D6946" s="1"/>
      <c r="E6946" s="1"/>
      <c r="F6946" s="1"/>
      <c r="G6946" s="2"/>
      <c r="H6946" s="1"/>
      <c r="I6946" s="1"/>
      <c r="J6946" s="1"/>
      <c r="K6946" s="1"/>
      <c r="L6946" s="2"/>
      <c r="M6946" s="6"/>
    </row>
    <row r="6947" spans="1:13" x14ac:dyDescent="0.3">
      <c r="A6947" s="1"/>
      <c r="B6947" s="1"/>
      <c r="C6947" s="1"/>
      <c r="D6947" s="1"/>
      <c r="E6947" s="1"/>
      <c r="F6947" s="1"/>
      <c r="G6947" s="2"/>
      <c r="H6947" s="1"/>
      <c r="I6947" s="1"/>
      <c r="J6947" s="1"/>
      <c r="K6947" s="1"/>
      <c r="L6947" s="2"/>
      <c r="M6947" s="6"/>
    </row>
    <row r="6948" spans="1:13" x14ac:dyDescent="0.3">
      <c r="A6948" s="1"/>
      <c r="B6948" s="1"/>
      <c r="C6948" s="1"/>
      <c r="D6948" s="1"/>
      <c r="E6948" s="1"/>
      <c r="F6948" s="1"/>
      <c r="G6948" s="2"/>
      <c r="H6948" s="1"/>
      <c r="I6948" s="1"/>
      <c r="J6948" s="1"/>
      <c r="K6948" s="1"/>
      <c r="L6948" s="2"/>
      <c r="M6948" s="6"/>
    </row>
    <row r="6949" spans="1:13" x14ac:dyDescent="0.3">
      <c r="A6949" s="1"/>
      <c r="B6949" s="1"/>
      <c r="C6949" s="1"/>
      <c r="D6949" s="1"/>
      <c r="E6949" s="1"/>
      <c r="F6949" s="1"/>
      <c r="G6949" s="2"/>
      <c r="H6949" s="1"/>
      <c r="I6949" s="1"/>
      <c r="J6949" s="1"/>
      <c r="K6949" s="1"/>
      <c r="L6949" s="2"/>
      <c r="M6949" s="6"/>
    </row>
    <row r="6950" spans="1:13" x14ac:dyDescent="0.3">
      <c r="A6950" s="1"/>
      <c r="B6950" s="1"/>
      <c r="C6950" s="1"/>
      <c r="D6950" s="1"/>
      <c r="E6950" s="1"/>
      <c r="F6950" s="1"/>
      <c r="G6950" s="2"/>
      <c r="H6950" s="1"/>
      <c r="I6950" s="1"/>
      <c r="J6950" s="1"/>
      <c r="K6950" s="1"/>
      <c r="L6950" s="2"/>
      <c r="M6950" s="6"/>
    </row>
    <row r="6951" spans="1:13" x14ac:dyDescent="0.3">
      <c r="A6951" s="1"/>
      <c r="B6951" s="1"/>
      <c r="C6951" s="1"/>
      <c r="D6951" s="1"/>
      <c r="E6951" s="1"/>
      <c r="F6951" s="1"/>
      <c r="G6951" s="2"/>
      <c r="H6951" s="1"/>
      <c r="I6951" s="1"/>
      <c r="J6951" s="1"/>
      <c r="K6951" s="1"/>
      <c r="L6951" s="2"/>
      <c r="M6951" s="6"/>
    </row>
    <row r="6952" spans="1:13" x14ac:dyDescent="0.3">
      <c r="A6952" s="1"/>
      <c r="B6952" s="1"/>
      <c r="C6952" s="1"/>
      <c r="D6952" s="1"/>
      <c r="E6952" s="1"/>
      <c r="F6952" s="1"/>
      <c r="G6952" s="2"/>
      <c r="H6952" s="1"/>
      <c r="I6952" s="1"/>
      <c r="J6952" s="1"/>
      <c r="K6952" s="1"/>
      <c r="L6952" s="2"/>
      <c r="M6952" s="6"/>
    </row>
    <row r="6953" spans="1:13" x14ac:dyDescent="0.3">
      <c r="A6953" s="1"/>
      <c r="B6953" s="1"/>
      <c r="C6953" s="1"/>
      <c r="D6953" s="1"/>
      <c r="E6953" s="1"/>
      <c r="F6953" s="1"/>
      <c r="G6953" s="2"/>
      <c r="H6953" s="1"/>
      <c r="I6953" s="1"/>
      <c r="J6953" s="1"/>
      <c r="K6953" s="1"/>
      <c r="L6953" s="2"/>
      <c r="M6953" s="6"/>
    </row>
    <row r="6954" spans="1:13" x14ac:dyDescent="0.3">
      <c r="A6954" s="1"/>
      <c r="B6954" s="1"/>
      <c r="C6954" s="1"/>
      <c r="D6954" s="1"/>
      <c r="E6954" s="1"/>
      <c r="F6954" s="1"/>
      <c r="G6954" s="2"/>
      <c r="H6954" s="1"/>
      <c r="I6954" s="1"/>
      <c r="J6954" s="1"/>
      <c r="K6954" s="1"/>
      <c r="L6954" s="2"/>
      <c r="M6954" s="6"/>
    </row>
    <row r="6955" spans="1:13" x14ac:dyDescent="0.3">
      <c r="A6955" s="1"/>
      <c r="B6955" s="1"/>
      <c r="C6955" s="1"/>
      <c r="D6955" s="1"/>
      <c r="E6955" s="1"/>
      <c r="F6955" s="1"/>
      <c r="G6955" s="2"/>
      <c r="H6955" s="1"/>
      <c r="I6955" s="1"/>
      <c r="J6955" s="1"/>
      <c r="K6955" s="1"/>
      <c r="L6955" s="2"/>
      <c r="M6955" s="6"/>
    </row>
    <row r="6956" spans="1:13" x14ac:dyDescent="0.3">
      <c r="A6956" s="1"/>
      <c r="B6956" s="1"/>
      <c r="C6956" s="1"/>
      <c r="D6956" s="1"/>
      <c r="E6956" s="1"/>
      <c r="F6956" s="1"/>
      <c r="G6956" s="2"/>
      <c r="H6956" s="1"/>
      <c r="I6956" s="1"/>
      <c r="J6956" s="1"/>
      <c r="K6956" s="1"/>
      <c r="L6956" s="2"/>
      <c r="M6956" s="6"/>
    </row>
    <row r="6957" spans="1:13" x14ac:dyDescent="0.3">
      <c r="A6957" s="1"/>
      <c r="B6957" s="1"/>
      <c r="C6957" s="1"/>
      <c r="D6957" s="1"/>
      <c r="E6957" s="1"/>
      <c r="F6957" s="1"/>
      <c r="G6957" s="2"/>
      <c r="H6957" s="1"/>
      <c r="I6957" s="1"/>
      <c r="J6957" s="1"/>
      <c r="K6957" s="1"/>
      <c r="L6957" s="2"/>
      <c r="M6957" s="6"/>
    </row>
    <row r="6958" spans="1:13" x14ac:dyDescent="0.3">
      <c r="A6958" s="1"/>
      <c r="B6958" s="1"/>
      <c r="C6958" s="1"/>
      <c r="D6958" s="1"/>
      <c r="E6958" s="1"/>
      <c r="F6958" s="1"/>
      <c r="G6958" s="2"/>
      <c r="H6958" s="1"/>
      <c r="I6958" s="1"/>
      <c r="J6958" s="1"/>
      <c r="K6958" s="1"/>
      <c r="L6958" s="2"/>
      <c r="M6958" s="6"/>
    </row>
    <row r="6959" spans="1:13" x14ac:dyDescent="0.3">
      <c r="A6959" s="1"/>
      <c r="B6959" s="1"/>
      <c r="C6959" s="1"/>
      <c r="D6959" s="1"/>
      <c r="E6959" s="1"/>
      <c r="F6959" s="1"/>
      <c r="G6959" s="2"/>
      <c r="H6959" s="1"/>
      <c r="I6959" s="1"/>
      <c r="J6959" s="1"/>
      <c r="K6959" s="1"/>
      <c r="L6959" s="2"/>
      <c r="M6959" s="6"/>
    </row>
    <row r="6960" spans="1:13" x14ac:dyDescent="0.3">
      <c r="A6960" s="1"/>
      <c r="B6960" s="1"/>
      <c r="C6960" s="1"/>
      <c r="D6960" s="1"/>
      <c r="E6960" s="1"/>
      <c r="F6960" s="1"/>
      <c r="G6960" s="2"/>
      <c r="H6960" s="1"/>
      <c r="I6960" s="1"/>
      <c r="J6960" s="1"/>
      <c r="K6960" s="1"/>
      <c r="L6960" s="2"/>
      <c r="M6960" s="6"/>
    </row>
    <row r="6961" spans="1:13" x14ac:dyDescent="0.3">
      <c r="A6961" s="1"/>
      <c r="B6961" s="1"/>
      <c r="C6961" s="1"/>
      <c r="D6961" s="1"/>
      <c r="E6961" s="1"/>
      <c r="F6961" s="1"/>
      <c r="G6961" s="2"/>
      <c r="H6961" s="1"/>
      <c r="I6961" s="1"/>
      <c r="J6961" s="1"/>
      <c r="K6961" s="1"/>
      <c r="L6961" s="2"/>
      <c r="M6961" s="6"/>
    </row>
    <row r="6962" spans="1:13" x14ac:dyDescent="0.3">
      <c r="A6962" s="1"/>
      <c r="B6962" s="1"/>
      <c r="C6962" s="1"/>
      <c r="D6962" s="1"/>
      <c r="E6962" s="1"/>
      <c r="F6962" s="1"/>
      <c r="G6962" s="2"/>
      <c r="H6962" s="1"/>
      <c r="I6962" s="1"/>
      <c r="J6962" s="1"/>
      <c r="K6962" s="1"/>
      <c r="L6962" s="2"/>
      <c r="M6962" s="6"/>
    </row>
    <row r="6963" spans="1:13" x14ac:dyDescent="0.3">
      <c r="A6963" s="1"/>
      <c r="B6963" s="1"/>
      <c r="C6963" s="1"/>
      <c r="D6963" s="1"/>
      <c r="E6963" s="1"/>
      <c r="F6963" s="1"/>
      <c r="G6963" s="2"/>
      <c r="H6963" s="1"/>
      <c r="I6963" s="1"/>
      <c r="J6963" s="1"/>
      <c r="K6963" s="1"/>
      <c r="L6963" s="2"/>
      <c r="M6963" s="6"/>
    </row>
    <row r="6964" spans="1:13" x14ac:dyDescent="0.3">
      <c r="A6964" s="1"/>
      <c r="B6964" s="1"/>
      <c r="C6964" s="1"/>
      <c r="D6964" s="1"/>
      <c r="E6964" s="1"/>
      <c r="F6964" s="1"/>
      <c r="G6964" s="2"/>
      <c r="H6964" s="1"/>
      <c r="I6964" s="1"/>
      <c r="J6964" s="1"/>
      <c r="K6964" s="1"/>
      <c r="L6964" s="2"/>
      <c r="M6964" s="6"/>
    </row>
    <row r="6965" spans="1:13" x14ac:dyDescent="0.3">
      <c r="A6965" s="1"/>
      <c r="B6965" s="1"/>
      <c r="C6965" s="1"/>
      <c r="D6965" s="1"/>
      <c r="E6965" s="1"/>
      <c r="F6965" s="1"/>
      <c r="G6965" s="2"/>
      <c r="H6965" s="1"/>
      <c r="I6965" s="1"/>
      <c r="J6965" s="1"/>
      <c r="K6965" s="1"/>
      <c r="L6965" s="2"/>
      <c r="M6965" s="6"/>
    </row>
    <row r="6966" spans="1:13" x14ac:dyDescent="0.3">
      <c r="A6966" s="1"/>
      <c r="B6966" s="1"/>
      <c r="C6966" s="1"/>
      <c r="D6966" s="1"/>
      <c r="E6966" s="1"/>
      <c r="F6966" s="1"/>
      <c r="G6966" s="2"/>
      <c r="H6966" s="1"/>
      <c r="I6966" s="1"/>
      <c r="J6966" s="1"/>
      <c r="K6966" s="1"/>
      <c r="L6966" s="2"/>
      <c r="M6966" s="6"/>
    </row>
    <row r="6967" spans="1:13" x14ac:dyDescent="0.3">
      <c r="A6967" s="1"/>
      <c r="B6967" s="1"/>
      <c r="C6967" s="1"/>
      <c r="D6967" s="1"/>
      <c r="E6967" s="1"/>
      <c r="F6967" s="1"/>
      <c r="G6967" s="2"/>
      <c r="H6967" s="1"/>
      <c r="I6967" s="1"/>
      <c r="J6967" s="1"/>
      <c r="K6967" s="1"/>
      <c r="L6967" s="2"/>
      <c r="M6967" s="6"/>
    </row>
    <row r="6968" spans="1:13" x14ac:dyDescent="0.3">
      <c r="A6968" s="1"/>
      <c r="B6968" s="1"/>
      <c r="C6968" s="1"/>
      <c r="D6968" s="1"/>
      <c r="E6968" s="1"/>
      <c r="F6968" s="1"/>
      <c r="G6968" s="2"/>
      <c r="H6968" s="1"/>
      <c r="I6968" s="1"/>
      <c r="J6968" s="1"/>
      <c r="K6968" s="1"/>
      <c r="L6968" s="2"/>
      <c r="M6968" s="6"/>
    </row>
    <row r="6969" spans="1:13" x14ac:dyDescent="0.3">
      <c r="A6969" s="1"/>
      <c r="B6969" s="1"/>
      <c r="C6969" s="1"/>
      <c r="D6969" s="1"/>
      <c r="E6969" s="1"/>
      <c r="F6969" s="1"/>
      <c r="G6969" s="2"/>
      <c r="H6969" s="1"/>
      <c r="I6969" s="1"/>
      <c r="J6969" s="1"/>
      <c r="K6969" s="1"/>
      <c r="L6969" s="2"/>
      <c r="M6969" s="6"/>
    </row>
    <row r="6970" spans="1:13" x14ac:dyDescent="0.3">
      <c r="A6970" s="1"/>
      <c r="B6970" s="1"/>
      <c r="C6970" s="1"/>
      <c r="D6970" s="1"/>
      <c r="E6970" s="1"/>
      <c r="F6970" s="1"/>
      <c r="G6970" s="2"/>
      <c r="H6970" s="1"/>
      <c r="I6970" s="1"/>
      <c r="J6970" s="1"/>
      <c r="K6970" s="1"/>
      <c r="L6970" s="2"/>
      <c r="M6970" s="6"/>
    </row>
    <row r="6971" spans="1:13" x14ac:dyDescent="0.3">
      <c r="A6971" s="1"/>
      <c r="B6971" s="1"/>
      <c r="C6971" s="1"/>
      <c r="D6971" s="1"/>
      <c r="E6971" s="1"/>
      <c r="F6971" s="1"/>
      <c r="G6971" s="2"/>
      <c r="H6971" s="1"/>
      <c r="I6971" s="1"/>
      <c r="J6971" s="1"/>
      <c r="K6971" s="1"/>
      <c r="L6971" s="2"/>
      <c r="M6971" s="6"/>
    </row>
    <row r="6972" spans="1:13" x14ac:dyDescent="0.3">
      <c r="A6972" s="1"/>
      <c r="B6972" s="1"/>
      <c r="C6972" s="1"/>
      <c r="D6972" s="1"/>
      <c r="E6972" s="1"/>
      <c r="F6972" s="1"/>
      <c r="G6972" s="2"/>
      <c r="H6972" s="1"/>
      <c r="I6972" s="1"/>
      <c r="J6972" s="1"/>
      <c r="K6972" s="1"/>
      <c r="L6972" s="2"/>
      <c r="M6972" s="6"/>
    </row>
    <row r="6973" spans="1:13" x14ac:dyDescent="0.3">
      <c r="A6973" s="1"/>
      <c r="B6973" s="1"/>
      <c r="C6973" s="1"/>
      <c r="D6973" s="1"/>
      <c r="E6973" s="1"/>
      <c r="F6973" s="1"/>
      <c r="G6973" s="2"/>
      <c r="H6973" s="1"/>
      <c r="I6973" s="1"/>
      <c r="J6973" s="1"/>
      <c r="K6973" s="1"/>
      <c r="L6973" s="2"/>
      <c r="M6973" s="6"/>
    </row>
    <row r="6974" spans="1:13" x14ac:dyDescent="0.3">
      <c r="A6974" s="1"/>
      <c r="B6974" s="1"/>
      <c r="C6974" s="1"/>
      <c r="D6974" s="1"/>
      <c r="E6974" s="1"/>
      <c r="F6974" s="1"/>
      <c r="G6974" s="2"/>
      <c r="H6974" s="1"/>
      <c r="I6974" s="1"/>
      <c r="J6974" s="1"/>
      <c r="K6974" s="1"/>
      <c r="L6974" s="2"/>
      <c r="M6974" s="6"/>
    </row>
    <row r="6975" spans="1:13" x14ac:dyDescent="0.3">
      <c r="A6975" s="1"/>
      <c r="B6975" s="1"/>
      <c r="C6975" s="1"/>
      <c r="D6975" s="1"/>
      <c r="E6975" s="1"/>
      <c r="F6975" s="1"/>
      <c r="G6975" s="2"/>
      <c r="H6975" s="1"/>
      <c r="I6975" s="1"/>
      <c r="J6975" s="1"/>
      <c r="K6975" s="1"/>
      <c r="L6975" s="2"/>
      <c r="M6975" s="6"/>
    </row>
    <row r="6976" spans="1:13" x14ac:dyDescent="0.3">
      <c r="A6976" s="1"/>
      <c r="B6976" s="1"/>
      <c r="C6976" s="1"/>
      <c r="D6976" s="1"/>
      <c r="E6976" s="1"/>
      <c r="F6976" s="1"/>
      <c r="G6976" s="2"/>
      <c r="H6976" s="1"/>
      <c r="I6976" s="1"/>
      <c r="J6976" s="1"/>
      <c r="K6976" s="1"/>
      <c r="L6976" s="2"/>
      <c r="M6976" s="6"/>
    </row>
    <row r="6977" spans="1:13" x14ac:dyDescent="0.3">
      <c r="A6977" s="1"/>
      <c r="B6977" s="1"/>
      <c r="C6977" s="1"/>
      <c r="D6977" s="1"/>
      <c r="E6977" s="1"/>
      <c r="F6977" s="1"/>
      <c r="G6977" s="2"/>
      <c r="H6977" s="1"/>
      <c r="I6977" s="1"/>
      <c r="J6977" s="1"/>
      <c r="K6977" s="1"/>
      <c r="L6977" s="2"/>
      <c r="M6977" s="6"/>
    </row>
    <row r="6978" spans="1:13" x14ac:dyDescent="0.3">
      <c r="A6978" s="1"/>
      <c r="B6978" s="1"/>
      <c r="C6978" s="1"/>
      <c r="D6978" s="1"/>
      <c r="E6978" s="1"/>
      <c r="F6978" s="1"/>
      <c r="G6978" s="2"/>
      <c r="H6978" s="1"/>
      <c r="I6978" s="1"/>
      <c r="J6978" s="1"/>
      <c r="K6978" s="1"/>
      <c r="L6978" s="2"/>
      <c r="M6978" s="6"/>
    </row>
    <row r="6979" spans="1:13" x14ac:dyDescent="0.3">
      <c r="A6979" s="1"/>
      <c r="B6979" s="1"/>
      <c r="C6979" s="1"/>
      <c r="D6979" s="1"/>
      <c r="E6979" s="1"/>
      <c r="F6979" s="1"/>
      <c r="G6979" s="2"/>
      <c r="H6979" s="1"/>
      <c r="I6979" s="1"/>
      <c r="J6979" s="1"/>
      <c r="K6979" s="1"/>
      <c r="L6979" s="2"/>
      <c r="M6979" s="6"/>
    </row>
    <row r="6980" spans="1:13" x14ac:dyDescent="0.3">
      <c r="A6980" s="1"/>
      <c r="B6980" s="1"/>
      <c r="C6980" s="1"/>
      <c r="D6980" s="1"/>
      <c r="E6980" s="1"/>
      <c r="F6980" s="1"/>
      <c r="G6980" s="2"/>
      <c r="H6980" s="1"/>
      <c r="I6980" s="1"/>
      <c r="J6980" s="1"/>
      <c r="K6980" s="1"/>
      <c r="L6980" s="2"/>
      <c r="M6980" s="6"/>
    </row>
    <row r="6981" spans="1:13" x14ac:dyDescent="0.3">
      <c r="A6981" s="1"/>
      <c r="B6981" s="1"/>
      <c r="C6981" s="1"/>
      <c r="D6981" s="1"/>
      <c r="E6981" s="1"/>
      <c r="F6981" s="1"/>
      <c r="G6981" s="2"/>
      <c r="H6981" s="1"/>
      <c r="I6981" s="1"/>
      <c r="J6981" s="1"/>
      <c r="K6981" s="1"/>
      <c r="L6981" s="2"/>
      <c r="M6981" s="6"/>
    </row>
    <row r="6982" spans="1:13" x14ac:dyDescent="0.3">
      <c r="A6982" s="1"/>
      <c r="B6982" s="1"/>
      <c r="C6982" s="1"/>
      <c r="D6982" s="1"/>
      <c r="E6982" s="1"/>
      <c r="F6982" s="1"/>
      <c r="G6982" s="2"/>
      <c r="H6982" s="1"/>
      <c r="I6982" s="1"/>
      <c r="J6982" s="1"/>
      <c r="K6982" s="1"/>
      <c r="L6982" s="2"/>
      <c r="M6982" s="6"/>
    </row>
    <row r="6983" spans="1:13" x14ac:dyDescent="0.3">
      <c r="A6983" s="1"/>
      <c r="B6983" s="1"/>
      <c r="C6983" s="1"/>
      <c r="D6983" s="1"/>
      <c r="E6983" s="1"/>
      <c r="F6983" s="1"/>
      <c r="G6983" s="2"/>
      <c r="H6983" s="1"/>
      <c r="I6983" s="1"/>
      <c r="J6983" s="1"/>
      <c r="K6983" s="1"/>
      <c r="L6983" s="2"/>
      <c r="M6983" s="6"/>
    </row>
    <row r="6984" spans="1:13" x14ac:dyDescent="0.3">
      <c r="A6984" s="1"/>
      <c r="B6984" s="1"/>
      <c r="C6984" s="1"/>
      <c r="D6984" s="1"/>
      <c r="E6984" s="1"/>
      <c r="F6984" s="1"/>
      <c r="G6984" s="2"/>
      <c r="H6984" s="1"/>
      <c r="I6984" s="1"/>
      <c r="J6984" s="1"/>
      <c r="K6984" s="1"/>
      <c r="L6984" s="2"/>
      <c r="M6984" s="6"/>
    </row>
    <row r="6985" spans="1:13" x14ac:dyDescent="0.3">
      <c r="A6985" s="1"/>
      <c r="B6985" s="1"/>
      <c r="C6985" s="1"/>
      <c r="D6985" s="1"/>
      <c r="E6985" s="1"/>
      <c r="F6985" s="1"/>
      <c r="G6985" s="2"/>
      <c r="H6985" s="1"/>
      <c r="I6985" s="1"/>
      <c r="J6985" s="1"/>
      <c r="K6985" s="1"/>
      <c r="L6985" s="2"/>
      <c r="M6985" s="6"/>
    </row>
    <row r="6986" spans="1:13" x14ac:dyDescent="0.3">
      <c r="A6986" s="1"/>
      <c r="B6986" s="1"/>
      <c r="C6986" s="1"/>
      <c r="D6986" s="1"/>
      <c r="E6986" s="1"/>
      <c r="F6986" s="1"/>
      <c r="G6986" s="2"/>
      <c r="H6986" s="1"/>
      <c r="I6986" s="1"/>
      <c r="J6986" s="1"/>
      <c r="K6986" s="1"/>
      <c r="L6986" s="2"/>
      <c r="M6986" s="6"/>
    </row>
    <row r="6987" spans="1:13" x14ac:dyDescent="0.3">
      <c r="A6987" s="1"/>
      <c r="B6987" s="1"/>
      <c r="C6987" s="1"/>
      <c r="D6987" s="1"/>
      <c r="E6987" s="1"/>
      <c r="F6987" s="1"/>
      <c r="G6987" s="2"/>
      <c r="H6987" s="1"/>
      <c r="I6987" s="1"/>
      <c r="J6987" s="1"/>
      <c r="K6987" s="1"/>
      <c r="L6987" s="2"/>
      <c r="M6987" s="6"/>
    </row>
    <row r="6988" spans="1:13" x14ac:dyDescent="0.3">
      <c r="A6988" s="1"/>
      <c r="B6988" s="1"/>
      <c r="C6988" s="1"/>
      <c r="D6988" s="1"/>
      <c r="E6988" s="1"/>
      <c r="F6988" s="1"/>
      <c r="G6988" s="2"/>
      <c r="H6988" s="1"/>
      <c r="I6988" s="1"/>
      <c r="J6988" s="1"/>
      <c r="K6988" s="1"/>
      <c r="L6988" s="2"/>
      <c r="M6988" s="6"/>
    </row>
    <row r="6989" spans="1:13" x14ac:dyDescent="0.3">
      <c r="A6989" s="1"/>
      <c r="B6989" s="1"/>
      <c r="C6989" s="1"/>
      <c r="D6989" s="1"/>
      <c r="E6989" s="1"/>
      <c r="F6989" s="1"/>
      <c r="G6989" s="2"/>
      <c r="H6989" s="1"/>
      <c r="I6989" s="1"/>
      <c r="J6989" s="1"/>
      <c r="K6989" s="1"/>
      <c r="L6989" s="2"/>
      <c r="M6989" s="6"/>
    </row>
    <row r="6990" spans="1:13" x14ac:dyDescent="0.3">
      <c r="A6990" s="1"/>
      <c r="B6990" s="1"/>
      <c r="C6990" s="1"/>
      <c r="D6990" s="1"/>
      <c r="E6990" s="1"/>
      <c r="F6990" s="1"/>
      <c r="G6990" s="2"/>
      <c r="H6990" s="1"/>
      <c r="I6990" s="1"/>
      <c r="J6990" s="1"/>
      <c r="K6990" s="1"/>
      <c r="L6990" s="2"/>
      <c r="M6990" s="6"/>
    </row>
    <row r="6991" spans="1:13" x14ac:dyDescent="0.3">
      <c r="A6991" s="1"/>
      <c r="B6991" s="1"/>
      <c r="C6991" s="1"/>
      <c r="D6991" s="1"/>
      <c r="E6991" s="1"/>
      <c r="F6991" s="1"/>
      <c r="G6991" s="2"/>
      <c r="H6991" s="1"/>
      <c r="I6991" s="1"/>
      <c r="J6991" s="1"/>
      <c r="K6991" s="1"/>
      <c r="L6991" s="2"/>
      <c r="M6991" s="6"/>
    </row>
    <row r="6992" spans="1:13" x14ac:dyDescent="0.3">
      <c r="A6992" s="1"/>
      <c r="B6992" s="1"/>
      <c r="C6992" s="1"/>
      <c r="D6992" s="1"/>
      <c r="E6992" s="1"/>
      <c r="F6992" s="1"/>
      <c r="G6992" s="2"/>
      <c r="H6992" s="1"/>
      <c r="I6992" s="1"/>
      <c r="J6992" s="1"/>
      <c r="K6992" s="1"/>
      <c r="L6992" s="2"/>
      <c r="M6992" s="6"/>
    </row>
    <row r="6993" spans="1:13" x14ac:dyDescent="0.3">
      <c r="A6993" s="1"/>
      <c r="B6993" s="1"/>
      <c r="C6993" s="1"/>
      <c r="D6993" s="1"/>
      <c r="E6993" s="1"/>
      <c r="F6993" s="1"/>
      <c r="G6993" s="2"/>
      <c r="H6993" s="1"/>
      <c r="I6993" s="1"/>
      <c r="J6993" s="1"/>
      <c r="K6993" s="1"/>
      <c r="L6993" s="2"/>
      <c r="M6993" s="6"/>
    </row>
    <row r="6994" spans="1:13" x14ac:dyDescent="0.3">
      <c r="A6994" s="1"/>
      <c r="B6994" s="1"/>
      <c r="C6994" s="1"/>
      <c r="D6994" s="1"/>
      <c r="E6994" s="1"/>
      <c r="F6994" s="1"/>
      <c r="G6994" s="2"/>
      <c r="H6994" s="1"/>
      <c r="I6994" s="1"/>
      <c r="J6994" s="1"/>
      <c r="K6994" s="1"/>
      <c r="L6994" s="2"/>
      <c r="M6994" s="6"/>
    </row>
    <row r="6995" spans="1:13" x14ac:dyDescent="0.3">
      <c r="A6995" s="1"/>
      <c r="B6995" s="1"/>
      <c r="C6995" s="1"/>
      <c r="D6995" s="1"/>
      <c r="E6995" s="1"/>
      <c r="F6995" s="1"/>
      <c r="G6995" s="2"/>
      <c r="H6995" s="1"/>
      <c r="I6995" s="1"/>
      <c r="J6995" s="1"/>
      <c r="K6995" s="1"/>
      <c r="L6995" s="2"/>
      <c r="M6995" s="6"/>
    </row>
    <row r="6996" spans="1:13" x14ac:dyDescent="0.3">
      <c r="A6996" s="1"/>
      <c r="B6996" s="1"/>
      <c r="C6996" s="1"/>
      <c r="D6996" s="1"/>
      <c r="E6996" s="1"/>
      <c r="F6996" s="1"/>
      <c r="G6996" s="2"/>
      <c r="H6996" s="1"/>
      <c r="I6996" s="1"/>
      <c r="J6996" s="1"/>
      <c r="K6996" s="1"/>
      <c r="L6996" s="2"/>
      <c r="M6996" s="6"/>
    </row>
    <row r="6997" spans="1:13" x14ac:dyDescent="0.3">
      <c r="A6997" s="1"/>
      <c r="B6997" s="1"/>
      <c r="C6997" s="1"/>
      <c r="D6997" s="1"/>
      <c r="E6997" s="1"/>
      <c r="F6997" s="1"/>
      <c r="G6997" s="2"/>
      <c r="H6997" s="1"/>
      <c r="I6997" s="1"/>
      <c r="J6997" s="1"/>
      <c r="K6997" s="1"/>
      <c r="L6997" s="2"/>
      <c r="M6997" s="6"/>
    </row>
    <row r="6998" spans="1:13" x14ac:dyDescent="0.3">
      <c r="A6998" s="1"/>
      <c r="B6998" s="1"/>
      <c r="C6998" s="1"/>
      <c r="D6998" s="1"/>
      <c r="E6998" s="1"/>
      <c r="F6998" s="1"/>
      <c r="G6998" s="2"/>
      <c r="H6998" s="1"/>
      <c r="I6998" s="1"/>
      <c r="J6998" s="1"/>
      <c r="K6998" s="1"/>
      <c r="L6998" s="2"/>
      <c r="M6998" s="6"/>
    </row>
    <row r="6999" spans="1:13" x14ac:dyDescent="0.3">
      <c r="A6999" s="1"/>
      <c r="B6999" s="1"/>
      <c r="C6999" s="1"/>
      <c r="D6999" s="1"/>
      <c r="E6999" s="1"/>
      <c r="F6999" s="1"/>
      <c r="G6999" s="2"/>
      <c r="H6999" s="1"/>
      <c r="I6999" s="1"/>
      <c r="J6999" s="1"/>
      <c r="K6999" s="1"/>
      <c r="L6999" s="2"/>
      <c r="M6999" s="6"/>
    </row>
    <row r="7000" spans="1:13" x14ac:dyDescent="0.3">
      <c r="A7000" s="1"/>
      <c r="B7000" s="1"/>
      <c r="C7000" s="1"/>
      <c r="D7000" s="1"/>
      <c r="E7000" s="1"/>
      <c r="F7000" s="1"/>
      <c r="G7000" s="2"/>
      <c r="H7000" s="1"/>
      <c r="I7000" s="1"/>
      <c r="J7000" s="1"/>
      <c r="K7000" s="1"/>
      <c r="L7000" s="2"/>
      <c r="M7000" s="6"/>
    </row>
    <row r="7001" spans="1:13" x14ac:dyDescent="0.3">
      <c r="A7001" s="1"/>
      <c r="B7001" s="1"/>
      <c r="C7001" s="1"/>
      <c r="D7001" s="1"/>
      <c r="E7001" s="1"/>
      <c r="F7001" s="1"/>
      <c r="G7001" s="2"/>
      <c r="H7001" s="1"/>
      <c r="I7001" s="1"/>
      <c r="J7001" s="1"/>
      <c r="K7001" s="1"/>
      <c r="L7001" s="2"/>
      <c r="M7001" s="6"/>
    </row>
    <row r="7002" spans="1:13" x14ac:dyDescent="0.3">
      <c r="A7002" s="1"/>
      <c r="B7002" s="1"/>
      <c r="C7002" s="1"/>
      <c r="D7002" s="1"/>
      <c r="E7002" s="1"/>
      <c r="F7002" s="1"/>
      <c r="G7002" s="2"/>
      <c r="H7002" s="1"/>
      <c r="I7002" s="1"/>
      <c r="J7002" s="1"/>
      <c r="K7002" s="1"/>
      <c r="L7002" s="2"/>
      <c r="M7002" s="6"/>
    </row>
    <row r="7003" spans="1:13" x14ac:dyDescent="0.3">
      <c r="A7003" s="1"/>
      <c r="B7003" s="1"/>
      <c r="C7003" s="1"/>
      <c r="D7003" s="1"/>
      <c r="E7003" s="1"/>
      <c r="F7003" s="1"/>
      <c r="G7003" s="2"/>
      <c r="H7003" s="1"/>
      <c r="I7003" s="1"/>
      <c r="J7003" s="1"/>
      <c r="K7003" s="1"/>
      <c r="L7003" s="2"/>
      <c r="M7003" s="6"/>
    </row>
    <row r="7004" spans="1:13" x14ac:dyDescent="0.3">
      <c r="A7004" s="1"/>
      <c r="B7004" s="1"/>
      <c r="C7004" s="1"/>
      <c r="D7004" s="1"/>
      <c r="E7004" s="1"/>
      <c r="F7004" s="1"/>
      <c r="G7004" s="2"/>
      <c r="H7004" s="1"/>
      <c r="I7004" s="1"/>
      <c r="J7004" s="1"/>
      <c r="K7004" s="1"/>
      <c r="L7004" s="2"/>
      <c r="M7004" s="6"/>
    </row>
    <row r="7005" spans="1:13" x14ac:dyDescent="0.3">
      <c r="A7005" s="1"/>
      <c r="B7005" s="1"/>
      <c r="C7005" s="1"/>
      <c r="D7005" s="1"/>
      <c r="E7005" s="1"/>
      <c r="F7005" s="1"/>
      <c r="G7005" s="2"/>
      <c r="H7005" s="1"/>
      <c r="I7005" s="1"/>
      <c r="J7005" s="1"/>
      <c r="K7005" s="1"/>
      <c r="L7005" s="2"/>
      <c r="M7005" s="6"/>
    </row>
    <row r="7006" spans="1:13" x14ac:dyDescent="0.3">
      <c r="A7006" s="1"/>
      <c r="B7006" s="1"/>
      <c r="C7006" s="1"/>
      <c r="D7006" s="1"/>
      <c r="E7006" s="1"/>
      <c r="F7006" s="1"/>
      <c r="G7006" s="2"/>
      <c r="H7006" s="1"/>
      <c r="I7006" s="1"/>
      <c r="J7006" s="1"/>
      <c r="K7006" s="1"/>
      <c r="L7006" s="2"/>
      <c r="M7006" s="6"/>
    </row>
    <row r="7007" spans="1:13" x14ac:dyDescent="0.3">
      <c r="A7007" s="1"/>
      <c r="B7007" s="1"/>
      <c r="C7007" s="1"/>
      <c r="D7007" s="1"/>
      <c r="E7007" s="1"/>
      <c r="F7007" s="1"/>
      <c r="G7007" s="2"/>
      <c r="H7007" s="1"/>
      <c r="I7007" s="1"/>
      <c r="J7007" s="1"/>
      <c r="K7007" s="1"/>
      <c r="L7007" s="2"/>
      <c r="M7007" s="6"/>
    </row>
    <row r="7008" spans="1:13" x14ac:dyDescent="0.3">
      <c r="A7008" s="1"/>
      <c r="B7008" s="1"/>
      <c r="C7008" s="1"/>
      <c r="D7008" s="1"/>
      <c r="E7008" s="1"/>
      <c r="F7008" s="1"/>
      <c r="G7008" s="2"/>
      <c r="H7008" s="1"/>
      <c r="I7008" s="1"/>
      <c r="J7008" s="1"/>
      <c r="K7008" s="1"/>
      <c r="L7008" s="2"/>
      <c r="M7008" s="6"/>
    </row>
    <row r="7009" spans="1:13" x14ac:dyDescent="0.3">
      <c r="A7009" s="1"/>
      <c r="B7009" s="1"/>
      <c r="C7009" s="1"/>
      <c r="D7009" s="1"/>
      <c r="E7009" s="1"/>
      <c r="F7009" s="1"/>
      <c r="G7009" s="2"/>
      <c r="H7009" s="1"/>
      <c r="I7009" s="1"/>
      <c r="J7009" s="1"/>
      <c r="K7009" s="1"/>
      <c r="L7009" s="2"/>
      <c r="M7009" s="6"/>
    </row>
    <row r="7010" spans="1:13" x14ac:dyDescent="0.3">
      <c r="A7010" s="1"/>
      <c r="B7010" s="1"/>
      <c r="C7010" s="1"/>
      <c r="D7010" s="1"/>
      <c r="E7010" s="1"/>
      <c r="F7010" s="1"/>
      <c r="G7010" s="2"/>
      <c r="H7010" s="1"/>
      <c r="I7010" s="1"/>
      <c r="J7010" s="1"/>
      <c r="K7010" s="1"/>
      <c r="L7010" s="2"/>
      <c r="M7010" s="6"/>
    </row>
    <row r="7011" spans="1:13" x14ac:dyDescent="0.3">
      <c r="A7011" s="1"/>
      <c r="B7011" s="1"/>
      <c r="C7011" s="1"/>
      <c r="D7011" s="1"/>
      <c r="E7011" s="1"/>
      <c r="F7011" s="1"/>
      <c r="G7011" s="2"/>
      <c r="H7011" s="1"/>
      <c r="I7011" s="1"/>
      <c r="J7011" s="1"/>
      <c r="K7011" s="1"/>
      <c r="L7011" s="2"/>
      <c r="M7011" s="6"/>
    </row>
    <row r="7012" spans="1:13" x14ac:dyDescent="0.3">
      <c r="A7012" s="1"/>
      <c r="B7012" s="1"/>
      <c r="C7012" s="1"/>
      <c r="D7012" s="1"/>
      <c r="E7012" s="1"/>
      <c r="F7012" s="1"/>
      <c r="G7012" s="2"/>
      <c r="H7012" s="1"/>
      <c r="I7012" s="1"/>
      <c r="J7012" s="1"/>
      <c r="K7012" s="1"/>
      <c r="L7012" s="2"/>
      <c r="M7012" s="6"/>
    </row>
    <row r="7013" spans="1:13" x14ac:dyDescent="0.3">
      <c r="A7013" s="1"/>
      <c r="B7013" s="1"/>
      <c r="C7013" s="1"/>
      <c r="D7013" s="1"/>
      <c r="E7013" s="1"/>
      <c r="F7013" s="1"/>
      <c r="G7013" s="2"/>
      <c r="H7013" s="1"/>
      <c r="I7013" s="1"/>
      <c r="J7013" s="1"/>
      <c r="K7013" s="1"/>
      <c r="L7013" s="2"/>
      <c r="M7013" s="6"/>
    </row>
    <row r="7014" spans="1:13" x14ac:dyDescent="0.3">
      <c r="A7014" s="1"/>
      <c r="B7014" s="1"/>
      <c r="C7014" s="1"/>
      <c r="D7014" s="1"/>
      <c r="E7014" s="1"/>
      <c r="F7014" s="1"/>
      <c r="G7014" s="2"/>
      <c r="H7014" s="1"/>
      <c r="I7014" s="1"/>
      <c r="J7014" s="1"/>
      <c r="K7014" s="1"/>
      <c r="L7014" s="2"/>
      <c r="M7014" s="6"/>
    </row>
    <row r="7015" spans="1:13" x14ac:dyDescent="0.3">
      <c r="A7015" s="1"/>
      <c r="B7015" s="1"/>
      <c r="C7015" s="1"/>
      <c r="D7015" s="1"/>
      <c r="E7015" s="1"/>
      <c r="F7015" s="1"/>
      <c r="G7015" s="2"/>
      <c r="H7015" s="1"/>
      <c r="I7015" s="1"/>
      <c r="J7015" s="1"/>
      <c r="K7015" s="1"/>
      <c r="L7015" s="2"/>
      <c r="M7015" s="6"/>
    </row>
    <row r="7016" spans="1:13" x14ac:dyDescent="0.3">
      <c r="A7016" s="1"/>
      <c r="B7016" s="1"/>
      <c r="C7016" s="1"/>
      <c r="D7016" s="1"/>
      <c r="E7016" s="1"/>
      <c r="F7016" s="1"/>
      <c r="G7016" s="2"/>
      <c r="H7016" s="1"/>
      <c r="I7016" s="1"/>
      <c r="J7016" s="1"/>
      <c r="K7016" s="1"/>
      <c r="L7016" s="2"/>
      <c r="M7016" s="6"/>
    </row>
    <row r="7017" spans="1:13" x14ac:dyDescent="0.3">
      <c r="A7017" s="1"/>
      <c r="B7017" s="1"/>
      <c r="C7017" s="1"/>
      <c r="D7017" s="1"/>
      <c r="E7017" s="1"/>
      <c r="F7017" s="1"/>
      <c r="G7017" s="2"/>
      <c r="H7017" s="1"/>
      <c r="I7017" s="1"/>
      <c r="J7017" s="1"/>
      <c r="K7017" s="1"/>
      <c r="L7017" s="2"/>
      <c r="M7017" s="6"/>
    </row>
    <row r="7018" spans="1:13" x14ac:dyDescent="0.3">
      <c r="A7018" s="1"/>
      <c r="B7018" s="1"/>
      <c r="C7018" s="1"/>
      <c r="D7018" s="1"/>
      <c r="E7018" s="1"/>
      <c r="F7018" s="1"/>
      <c r="G7018" s="2"/>
      <c r="H7018" s="1"/>
      <c r="I7018" s="1"/>
      <c r="J7018" s="1"/>
      <c r="K7018" s="1"/>
      <c r="L7018" s="2"/>
      <c r="M7018" s="6"/>
    </row>
    <row r="7019" spans="1:13" x14ac:dyDescent="0.3">
      <c r="A7019" s="1"/>
      <c r="B7019" s="1"/>
      <c r="C7019" s="1"/>
      <c r="D7019" s="1"/>
      <c r="E7019" s="1"/>
      <c r="F7019" s="1"/>
      <c r="G7019" s="2"/>
      <c r="H7019" s="1"/>
      <c r="I7019" s="1"/>
      <c r="J7019" s="1"/>
      <c r="K7019" s="1"/>
      <c r="L7019" s="2"/>
      <c r="M7019" s="6"/>
    </row>
    <row r="7020" spans="1:13" x14ac:dyDescent="0.3">
      <c r="A7020" s="1"/>
      <c r="B7020" s="1"/>
      <c r="C7020" s="1"/>
      <c r="D7020" s="1"/>
      <c r="E7020" s="1"/>
      <c r="F7020" s="1"/>
      <c r="G7020" s="2"/>
      <c r="H7020" s="1"/>
      <c r="I7020" s="1"/>
      <c r="J7020" s="1"/>
      <c r="K7020" s="1"/>
      <c r="L7020" s="2"/>
      <c r="M7020" s="6"/>
    </row>
    <row r="7021" spans="1:13" x14ac:dyDescent="0.3">
      <c r="A7021" s="1"/>
      <c r="B7021" s="1"/>
      <c r="C7021" s="1"/>
      <c r="D7021" s="1"/>
      <c r="E7021" s="1"/>
      <c r="F7021" s="1"/>
      <c r="G7021" s="2"/>
      <c r="H7021" s="1"/>
      <c r="I7021" s="1"/>
      <c r="J7021" s="1"/>
      <c r="K7021" s="1"/>
      <c r="L7021" s="2"/>
      <c r="M7021" s="6"/>
    </row>
    <row r="7022" spans="1:13" x14ac:dyDescent="0.3">
      <c r="A7022" s="1"/>
      <c r="B7022" s="1"/>
      <c r="C7022" s="1"/>
      <c r="D7022" s="1"/>
      <c r="E7022" s="1"/>
      <c r="F7022" s="1"/>
      <c r="G7022" s="2"/>
      <c r="H7022" s="1"/>
      <c r="I7022" s="1"/>
      <c r="J7022" s="1"/>
      <c r="K7022" s="1"/>
      <c r="L7022" s="2"/>
      <c r="M7022" s="6"/>
    </row>
    <row r="7023" spans="1:13" x14ac:dyDescent="0.3">
      <c r="A7023" s="1"/>
      <c r="B7023" s="1"/>
      <c r="C7023" s="1"/>
      <c r="D7023" s="1"/>
      <c r="E7023" s="1"/>
      <c r="F7023" s="1"/>
      <c r="G7023" s="2"/>
      <c r="H7023" s="1"/>
      <c r="I7023" s="1"/>
      <c r="J7023" s="1"/>
      <c r="K7023" s="1"/>
      <c r="L7023" s="2"/>
      <c r="M7023" s="6"/>
    </row>
    <row r="7024" spans="1:13" x14ac:dyDescent="0.3">
      <c r="A7024" s="1"/>
      <c r="B7024" s="1"/>
      <c r="C7024" s="1"/>
      <c r="D7024" s="1"/>
      <c r="E7024" s="1"/>
      <c r="F7024" s="1"/>
      <c r="G7024" s="2"/>
      <c r="H7024" s="1"/>
      <c r="I7024" s="1"/>
      <c r="J7024" s="1"/>
      <c r="K7024" s="1"/>
      <c r="L7024" s="2"/>
      <c r="M7024" s="6"/>
    </row>
    <row r="7025" spans="1:13" x14ac:dyDescent="0.3">
      <c r="A7025" s="1"/>
      <c r="B7025" s="1"/>
      <c r="C7025" s="1"/>
      <c r="D7025" s="1"/>
      <c r="E7025" s="1"/>
      <c r="F7025" s="1"/>
      <c r="G7025" s="2"/>
      <c r="H7025" s="1"/>
      <c r="I7025" s="1"/>
      <c r="J7025" s="1"/>
      <c r="K7025" s="1"/>
      <c r="L7025" s="2"/>
      <c r="M7025" s="6"/>
    </row>
    <row r="7026" spans="1:13" x14ac:dyDescent="0.3">
      <c r="A7026" s="1"/>
      <c r="B7026" s="1"/>
      <c r="C7026" s="1"/>
      <c r="D7026" s="1"/>
      <c r="E7026" s="1"/>
      <c r="F7026" s="1"/>
      <c r="G7026" s="2"/>
      <c r="H7026" s="1"/>
      <c r="I7026" s="1"/>
      <c r="J7026" s="1"/>
      <c r="K7026" s="1"/>
      <c r="L7026" s="2"/>
      <c r="M7026" s="6"/>
    </row>
    <row r="7027" spans="1:13" x14ac:dyDescent="0.3">
      <c r="A7027" s="1"/>
      <c r="B7027" s="1"/>
      <c r="C7027" s="1"/>
      <c r="D7027" s="1"/>
      <c r="E7027" s="1"/>
      <c r="F7027" s="1"/>
      <c r="G7027" s="2"/>
      <c r="H7027" s="1"/>
      <c r="I7027" s="1"/>
      <c r="J7027" s="1"/>
      <c r="K7027" s="1"/>
      <c r="L7027" s="2"/>
      <c r="M7027" s="6"/>
    </row>
    <row r="7028" spans="1:13" x14ac:dyDescent="0.3">
      <c r="A7028" s="1"/>
      <c r="B7028" s="1"/>
      <c r="C7028" s="1"/>
      <c r="D7028" s="1"/>
      <c r="E7028" s="1"/>
      <c r="F7028" s="1"/>
      <c r="G7028" s="2"/>
      <c r="H7028" s="1"/>
      <c r="I7028" s="1"/>
      <c r="J7028" s="1"/>
      <c r="K7028" s="1"/>
      <c r="L7028" s="2"/>
      <c r="M7028" s="6"/>
    </row>
    <row r="7029" spans="1:13" x14ac:dyDescent="0.3">
      <c r="A7029" s="1"/>
      <c r="B7029" s="1"/>
      <c r="C7029" s="1"/>
      <c r="D7029" s="1"/>
      <c r="E7029" s="1"/>
      <c r="F7029" s="1"/>
      <c r="G7029" s="2"/>
      <c r="H7029" s="1"/>
      <c r="I7029" s="1"/>
      <c r="J7029" s="1"/>
      <c r="K7029" s="1"/>
      <c r="L7029" s="2"/>
      <c r="M7029" s="6"/>
    </row>
    <row r="7030" spans="1:13" x14ac:dyDescent="0.3">
      <c r="A7030" s="1"/>
      <c r="B7030" s="1"/>
      <c r="C7030" s="1"/>
      <c r="D7030" s="1"/>
      <c r="E7030" s="1"/>
      <c r="F7030" s="1"/>
      <c r="G7030" s="2"/>
      <c r="H7030" s="1"/>
      <c r="I7030" s="1"/>
      <c r="J7030" s="1"/>
      <c r="K7030" s="1"/>
      <c r="L7030" s="2"/>
      <c r="M7030" s="6"/>
    </row>
    <row r="7031" spans="1:13" x14ac:dyDescent="0.3">
      <c r="A7031" s="1"/>
      <c r="B7031" s="1"/>
      <c r="C7031" s="1"/>
      <c r="D7031" s="1"/>
      <c r="E7031" s="1"/>
      <c r="F7031" s="1"/>
      <c r="G7031" s="2"/>
      <c r="H7031" s="1"/>
      <c r="I7031" s="1"/>
      <c r="J7031" s="1"/>
      <c r="K7031" s="1"/>
      <c r="L7031" s="2"/>
      <c r="M7031" s="6"/>
    </row>
    <row r="7032" spans="1:13" x14ac:dyDescent="0.3">
      <c r="A7032" s="1"/>
      <c r="B7032" s="1"/>
      <c r="C7032" s="1"/>
      <c r="D7032" s="1"/>
      <c r="E7032" s="1"/>
      <c r="F7032" s="1"/>
      <c r="G7032" s="2"/>
      <c r="H7032" s="1"/>
      <c r="I7032" s="1"/>
      <c r="J7032" s="1"/>
      <c r="K7032" s="1"/>
      <c r="L7032" s="2"/>
      <c r="M7032" s="6"/>
    </row>
    <row r="7033" spans="1:13" x14ac:dyDescent="0.3">
      <c r="A7033" s="1"/>
      <c r="B7033" s="1"/>
      <c r="C7033" s="1"/>
      <c r="D7033" s="1"/>
      <c r="E7033" s="1"/>
      <c r="F7033" s="1"/>
      <c r="G7033" s="2"/>
      <c r="H7033" s="1"/>
      <c r="I7033" s="1"/>
      <c r="J7033" s="1"/>
      <c r="K7033" s="1"/>
      <c r="L7033" s="2"/>
      <c r="M7033" s="6"/>
    </row>
    <row r="7034" spans="1:13" x14ac:dyDescent="0.3">
      <c r="A7034" s="1"/>
      <c r="B7034" s="1"/>
      <c r="C7034" s="1"/>
      <c r="D7034" s="1"/>
      <c r="E7034" s="1"/>
      <c r="F7034" s="1"/>
      <c r="G7034" s="2"/>
      <c r="H7034" s="1"/>
      <c r="I7034" s="1"/>
      <c r="J7034" s="1"/>
      <c r="K7034" s="1"/>
      <c r="L7034" s="2"/>
      <c r="M7034" s="6"/>
    </row>
    <row r="7035" spans="1:13" x14ac:dyDescent="0.3">
      <c r="A7035" s="1"/>
      <c r="B7035" s="1"/>
      <c r="C7035" s="1"/>
      <c r="D7035" s="1"/>
      <c r="E7035" s="1"/>
      <c r="F7035" s="1"/>
      <c r="G7035" s="2"/>
      <c r="H7035" s="1"/>
      <c r="I7035" s="1"/>
      <c r="J7035" s="1"/>
      <c r="K7035" s="1"/>
      <c r="L7035" s="2"/>
      <c r="M7035" s="6"/>
    </row>
    <row r="7036" spans="1:13" x14ac:dyDescent="0.3">
      <c r="A7036" s="1"/>
      <c r="B7036" s="1"/>
      <c r="C7036" s="1"/>
      <c r="D7036" s="1"/>
      <c r="E7036" s="1"/>
      <c r="F7036" s="1"/>
      <c r="G7036" s="2"/>
      <c r="H7036" s="1"/>
      <c r="I7036" s="1"/>
      <c r="J7036" s="1"/>
      <c r="K7036" s="1"/>
      <c r="L7036" s="2"/>
      <c r="M7036" s="6"/>
    </row>
    <row r="7037" spans="1:13" x14ac:dyDescent="0.3">
      <c r="A7037" s="1"/>
      <c r="B7037" s="1"/>
      <c r="C7037" s="1"/>
      <c r="D7037" s="1"/>
      <c r="E7037" s="1"/>
      <c r="F7037" s="1"/>
      <c r="G7037" s="2"/>
      <c r="H7037" s="1"/>
      <c r="I7037" s="1"/>
      <c r="J7037" s="1"/>
      <c r="K7037" s="1"/>
      <c r="L7037" s="2"/>
      <c r="M7037" s="6"/>
    </row>
    <row r="7038" spans="1:13" x14ac:dyDescent="0.3">
      <c r="A7038" s="1"/>
      <c r="B7038" s="1"/>
      <c r="C7038" s="1"/>
      <c r="D7038" s="1"/>
      <c r="E7038" s="1"/>
      <c r="F7038" s="1"/>
      <c r="G7038" s="2"/>
      <c r="H7038" s="1"/>
      <c r="I7038" s="1"/>
      <c r="J7038" s="1"/>
      <c r="K7038" s="1"/>
      <c r="L7038" s="2"/>
      <c r="M7038" s="6"/>
    </row>
    <row r="7039" spans="1:13" x14ac:dyDescent="0.3">
      <c r="A7039" s="1"/>
      <c r="B7039" s="1"/>
      <c r="C7039" s="1"/>
      <c r="D7039" s="1"/>
      <c r="E7039" s="1"/>
      <c r="F7039" s="1"/>
      <c r="G7039" s="2"/>
      <c r="H7039" s="1"/>
      <c r="I7039" s="1"/>
      <c r="J7039" s="1"/>
      <c r="K7039" s="1"/>
      <c r="L7039" s="2"/>
      <c r="M7039" s="6"/>
    </row>
    <row r="7040" spans="1:13" x14ac:dyDescent="0.3">
      <c r="A7040" s="1"/>
      <c r="B7040" s="1"/>
      <c r="C7040" s="1"/>
      <c r="D7040" s="1"/>
      <c r="E7040" s="1"/>
      <c r="F7040" s="1"/>
      <c r="G7040" s="2"/>
      <c r="H7040" s="1"/>
      <c r="I7040" s="1"/>
      <c r="J7040" s="1"/>
      <c r="K7040" s="1"/>
      <c r="L7040" s="2"/>
      <c r="M7040" s="6"/>
    </row>
    <row r="7041" spans="1:13" x14ac:dyDescent="0.3">
      <c r="A7041" s="1"/>
      <c r="B7041" s="1"/>
      <c r="C7041" s="1"/>
      <c r="D7041" s="1"/>
      <c r="E7041" s="1"/>
      <c r="F7041" s="1"/>
      <c r="G7041" s="2"/>
      <c r="H7041" s="1"/>
      <c r="I7041" s="1"/>
      <c r="J7041" s="1"/>
      <c r="K7041" s="1"/>
      <c r="L7041" s="2"/>
      <c r="M7041" s="6"/>
    </row>
    <row r="7042" spans="1:13" x14ac:dyDescent="0.3">
      <c r="A7042" s="1"/>
      <c r="B7042" s="1"/>
      <c r="C7042" s="1"/>
      <c r="D7042" s="1"/>
      <c r="E7042" s="1"/>
      <c r="F7042" s="1"/>
      <c r="G7042" s="2"/>
      <c r="H7042" s="1"/>
      <c r="I7042" s="1"/>
      <c r="J7042" s="1"/>
      <c r="K7042" s="1"/>
      <c r="L7042" s="2"/>
      <c r="M7042" s="6"/>
    </row>
    <row r="7043" spans="1:13" x14ac:dyDescent="0.3">
      <c r="A7043" s="1"/>
      <c r="B7043" s="1"/>
      <c r="C7043" s="1"/>
      <c r="D7043" s="1"/>
      <c r="E7043" s="1"/>
      <c r="F7043" s="1"/>
      <c r="G7043" s="2"/>
      <c r="H7043" s="1"/>
      <c r="I7043" s="1"/>
      <c r="J7043" s="1"/>
      <c r="K7043" s="1"/>
      <c r="L7043" s="2"/>
      <c r="M7043" s="6"/>
    </row>
    <row r="7044" spans="1:13" x14ac:dyDescent="0.3">
      <c r="A7044" s="1"/>
      <c r="B7044" s="1"/>
      <c r="C7044" s="1"/>
      <c r="D7044" s="1"/>
      <c r="E7044" s="1"/>
      <c r="F7044" s="1"/>
      <c r="G7044" s="2"/>
      <c r="H7044" s="1"/>
      <c r="I7044" s="1"/>
      <c r="J7044" s="1"/>
      <c r="K7044" s="1"/>
      <c r="L7044" s="2"/>
      <c r="M7044" s="6"/>
    </row>
    <row r="7045" spans="1:13" x14ac:dyDescent="0.3">
      <c r="A7045" s="1"/>
      <c r="B7045" s="1"/>
      <c r="C7045" s="1"/>
      <c r="D7045" s="1"/>
      <c r="E7045" s="1"/>
      <c r="F7045" s="1"/>
      <c r="G7045" s="2"/>
      <c r="H7045" s="1"/>
      <c r="I7045" s="1"/>
      <c r="J7045" s="1"/>
      <c r="K7045" s="1"/>
      <c r="L7045" s="2"/>
      <c r="M7045" s="6"/>
    </row>
    <row r="7046" spans="1:13" x14ac:dyDescent="0.3">
      <c r="A7046" s="1"/>
      <c r="B7046" s="1"/>
      <c r="C7046" s="1"/>
      <c r="D7046" s="1"/>
      <c r="E7046" s="1"/>
      <c r="F7046" s="1"/>
      <c r="G7046" s="2"/>
      <c r="H7046" s="1"/>
      <c r="I7046" s="1"/>
      <c r="J7046" s="1"/>
      <c r="K7046" s="1"/>
      <c r="L7046" s="2"/>
      <c r="M7046" s="6"/>
    </row>
    <row r="7047" spans="1:13" x14ac:dyDescent="0.3">
      <c r="A7047" s="1"/>
      <c r="B7047" s="1"/>
      <c r="C7047" s="1"/>
      <c r="D7047" s="1"/>
      <c r="E7047" s="1"/>
      <c r="F7047" s="1"/>
      <c r="G7047" s="2"/>
      <c r="H7047" s="1"/>
      <c r="I7047" s="1"/>
      <c r="J7047" s="1"/>
      <c r="K7047" s="1"/>
      <c r="L7047" s="2"/>
      <c r="M7047" s="6"/>
    </row>
    <row r="7048" spans="1:13" x14ac:dyDescent="0.3">
      <c r="A7048" s="1"/>
      <c r="B7048" s="1"/>
      <c r="C7048" s="1"/>
      <c r="D7048" s="1"/>
      <c r="E7048" s="1"/>
      <c r="F7048" s="1"/>
      <c r="G7048" s="2"/>
      <c r="H7048" s="1"/>
      <c r="I7048" s="1"/>
      <c r="J7048" s="1"/>
      <c r="K7048" s="1"/>
      <c r="L7048" s="2"/>
      <c r="M7048" s="6"/>
    </row>
    <row r="7049" spans="1:13" x14ac:dyDescent="0.3">
      <c r="A7049" s="1"/>
      <c r="B7049" s="1"/>
      <c r="C7049" s="1"/>
      <c r="D7049" s="1"/>
      <c r="E7049" s="1"/>
      <c r="F7049" s="1"/>
      <c r="G7049" s="2"/>
      <c r="H7049" s="1"/>
      <c r="I7049" s="1"/>
      <c r="J7049" s="1"/>
      <c r="K7049" s="1"/>
      <c r="L7049" s="2"/>
      <c r="M7049" s="6"/>
    </row>
    <row r="7050" spans="1:13" x14ac:dyDescent="0.3">
      <c r="A7050" s="1"/>
      <c r="B7050" s="1"/>
      <c r="C7050" s="1"/>
      <c r="D7050" s="1"/>
      <c r="E7050" s="1"/>
      <c r="F7050" s="1"/>
      <c r="G7050" s="2"/>
      <c r="H7050" s="1"/>
      <c r="I7050" s="1"/>
      <c r="J7050" s="1"/>
      <c r="K7050" s="1"/>
      <c r="L7050" s="2"/>
      <c r="M7050" s="6"/>
    </row>
    <row r="7051" spans="1:13" x14ac:dyDescent="0.3">
      <c r="A7051" s="1"/>
      <c r="B7051" s="1"/>
      <c r="C7051" s="1"/>
      <c r="D7051" s="1"/>
      <c r="E7051" s="1"/>
      <c r="F7051" s="1"/>
      <c r="G7051" s="2"/>
      <c r="H7051" s="1"/>
      <c r="I7051" s="1"/>
      <c r="J7051" s="1"/>
      <c r="K7051" s="1"/>
      <c r="L7051" s="2"/>
      <c r="M7051" s="6"/>
    </row>
    <row r="7052" spans="1:13" x14ac:dyDescent="0.3">
      <c r="A7052" s="1"/>
      <c r="B7052" s="1"/>
      <c r="C7052" s="1"/>
      <c r="D7052" s="1"/>
      <c r="E7052" s="1"/>
      <c r="F7052" s="1"/>
      <c r="G7052" s="2"/>
      <c r="H7052" s="1"/>
      <c r="I7052" s="1"/>
      <c r="J7052" s="1"/>
      <c r="K7052" s="1"/>
      <c r="L7052" s="2"/>
      <c r="M7052" s="6"/>
    </row>
    <row r="7053" spans="1:13" x14ac:dyDescent="0.3">
      <c r="A7053" s="1"/>
      <c r="B7053" s="1"/>
      <c r="C7053" s="1"/>
      <c r="D7053" s="1"/>
      <c r="E7053" s="1"/>
      <c r="F7053" s="1"/>
      <c r="G7053" s="2"/>
      <c r="H7053" s="1"/>
      <c r="I7053" s="1"/>
      <c r="J7053" s="1"/>
      <c r="K7053" s="1"/>
      <c r="L7053" s="2"/>
      <c r="M7053" s="6"/>
    </row>
    <row r="7054" spans="1:13" x14ac:dyDescent="0.3">
      <c r="A7054" s="1"/>
      <c r="B7054" s="1"/>
      <c r="C7054" s="1"/>
      <c r="D7054" s="1"/>
      <c r="E7054" s="1"/>
      <c r="F7054" s="1"/>
      <c r="G7054" s="2"/>
      <c r="H7054" s="1"/>
      <c r="I7054" s="1"/>
      <c r="J7054" s="1"/>
      <c r="K7054" s="1"/>
      <c r="L7054" s="2"/>
      <c r="M7054" s="6"/>
    </row>
    <row r="7055" spans="1:13" x14ac:dyDescent="0.3">
      <c r="A7055" s="1"/>
      <c r="B7055" s="1"/>
      <c r="C7055" s="1"/>
      <c r="D7055" s="1"/>
      <c r="E7055" s="1"/>
      <c r="F7055" s="1"/>
      <c r="G7055" s="2"/>
      <c r="H7055" s="1"/>
      <c r="I7055" s="1"/>
      <c r="J7055" s="1"/>
      <c r="K7055" s="1"/>
      <c r="L7055" s="2"/>
      <c r="M7055" s="6"/>
    </row>
    <row r="7056" spans="1:13" x14ac:dyDescent="0.3">
      <c r="A7056" s="1"/>
      <c r="B7056" s="1"/>
      <c r="C7056" s="1"/>
      <c r="D7056" s="1"/>
      <c r="E7056" s="1"/>
      <c r="F7056" s="1"/>
      <c r="G7056" s="2"/>
      <c r="H7056" s="1"/>
      <c r="I7056" s="1"/>
      <c r="J7056" s="1"/>
      <c r="K7056" s="1"/>
      <c r="L7056" s="2"/>
      <c r="M7056" s="6"/>
    </row>
    <row r="7057" spans="1:13" x14ac:dyDescent="0.3">
      <c r="A7057" s="1"/>
      <c r="B7057" s="1"/>
      <c r="C7057" s="1"/>
      <c r="D7057" s="1"/>
      <c r="E7057" s="1"/>
      <c r="F7057" s="1"/>
      <c r="G7057" s="2"/>
      <c r="H7057" s="1"/>
      <c r="I7057" s="1"/>
      <c r="J7057" s="1"/>
      <c r="K7057" s="1"/>
      <c r="L7057" s="2"/>
      <c r="M7057" s="6"/>
    </row>
    <row r="7058" spans="1:13" x14ac:dyDescent="0.3">
      <c r="A7058" s="1"/>
      <c r="B7058" s="1"/>
      <c r="C7058" s="1"/>
      <c r="D7058" s="1"/>
      <c r="E7058" s="1"/>
      <c r="F7058" s="1"/>
      <c r="G7058" s="2"/>
      <c r="H7058" s="1"/>
      <c r="I7058" s="1"/>
      <c r="J7058" s="1"/>
      <c r="K7058" s="1"/>
      <c r="L7058" s="2"/>
      <c r="M7058" s="6"/>
    </row>
    <row r="7059" spans="1:13" x14ac:dyDescent="0.3">
      <c r="A7059" s="1"/>
      <c r="B7059" s="1"/>
      <c r="C7059" s="1"/>
      <c r="D7059" s="1"/>
      <c r="E7059" s="1"/>
      <c r="F7059" s="1"/>
      <c r="G7059" s="2"/>
      <c r="H7059" s="1"/>
      <c r="I7059" s="1"/>
      <c r="J7059" s="1"/>
      <c r="K7059" s="1"/>
      <c r="L7059" s="2"/>
      <c r="M7059" s="6"/>
    </row>
    <row r="7060" spans="1:13" x14ac:dyDescent="0.3">
      <c r="A7060" s="1"/>
      <c r="B7060" s="1"/>
      <c r="C7060" s="1"/>
      <c r="D7060" s="1"/>
      <c r="E7060" s="1"/>
      <c r="F7060" s="1"/>
      <c r="G7060" s="2"/>
      <c r="H7060" s="1"/>
      <c r="I7060" s="1"/>
      <c r="J7060" s="1"/>
      <c r="K7060" s="1"/>
      <c r="L7060" s="2"/>
      <c r="M7060" s="6"/>
    </row>
    <row r="7061" spans="1:13" x14ac:dyDescent="0.3">
      <c r="A7061" s="1"/>
      <c r="B7061" s="1"/>
      <c r="C7061" s="1"/>
      <c r="D7061" s="1"/>
      <c r="E7061" s="1"/>
      <c r="F7061" s="1"/>
      <c r="G7061" s="2"/>
      <c r="H7061" s="1"/>
      <c r="I7061" s="1"/>
      <c r="J7061" s="1"/>
      <c r="K7061" s="1"/>
      <c r="L7061" s="2"/>
      <c r="M7061" s="6"/>
    </row>
    <row r="7062" spans="1:13" x14ac:dyDescent="0.3">
      <c r="A7062" s="1"/>
      <c r="B7062" s="1"/>
      <c r="C7062" s="1"/>
      <c r="D7062" s="1"/>
      <c r="E7062" s="1"/>
      <c r="F7062" s="1"/>
      <c r="G7062" s="2"/>
      <c r="H7062" s="1"/>
      <c r="I7062" s="1"/>
      <c r="J7062" s="1"/>
      <c r="K7062" s="1"/>
      <c r="L7062" s="2"/>
      <c r="M7062" s="6"/>
    </row>
    <row r="7063" spans="1:13" x14ac:dyDescent="0.3">
      <c r="A7063" s="1"/>
      <c r="B7063" s="1"/>
      <c r="C7063" s="1"/>
      <c r="D7063" s="1"/>
      <c r="E7063" s="1"/>
      <c r="F7063" s="1"/>
      <c r="G7063" s="2"/>
      <c r="H7063" s="1"/>
      <c r="I7063" s="1"/>
      <c r="J7063" s="1"/>
      <c r="K7063" s="1"/>
      <c r="L7063" s="2"/>
      <c r="M7063" s="6"/>
    </row>
    <row r="7064" spans="1:13" x14ac:dyDescent="0.3">
      <c r="A7064" s="1"/>
      <c r="B7064" s="1"/>
      <c r="C7064" s="1"/>
      <c r="D7064" s="1"/>
      <c r="E7064" s="1"/>
      <c r="F7064" s="1"/>
      <c r="G7064" s="2"/>
      <c r="H7064" s="1"/>
      <c r="I7064" s="1"/>
      <c r="J7064" s="1"/>
      <c r="K7064" s="1"/>
      <c r="L7064" s="2"/>
      <c r="M7064" s="6"/>
    </row>
    <row r="7065" spans="1:13" x14ac:dyDescent="0.3">
      <c r="A7065" s="1"/>
      <c r="B7065" s="1"/>
      <c r="C7065" s="1"/>
      <c r="D7065" s="1"/>
      <c r="E7065" s="1"/>
      <c r="F7065" s="1"/>
      <c r="G7065" s="2"/>
      <c r="H7065" s="1"/>
      <c r="I7065" s="1"/>
      <c r="J7065" s="1"/>
      <c r="K7065" s="1"/>
      <c r="L7065" s="2"/>
      <c r="M7065" s="6"/>
    </row>
    <row r="7066" spans="1:13" x14ac:dyDescent="0.3">
      <c r="A7066" s="1"/>
      <c r="B7066" s="1"/>
      <c r="C7066" s="1"/>
      <c r="D7066" s="1"/>
      <c r="E7066" s="1"/>
      <c r="F7066" s="1"/>
      <c r="G7066" s="2"/>
      <c r="H7066" s="1"/>
      <c r="I7066" s="1"/>
      <c r="J7066" s="1"/>
      <c r="K7066" s="1"/>
      <c r="L7066" s="2"/>
      <c r="M7066" s="6"/>
    </row>
    <row r="7067" spans="1:13" x14ac:dyDescent="0.3">
      <c r="A7067" s="1"/>
      <c r="B7067" s="1"/>
      <c r="C7067" s="1"/>
      <c r="D7067" s="1"/>
      <c r="E7067" s="1"/>
      <c r="F7067" s="1"/>
      <c r="G7067" s="2"/>
      <c r="H7067" s="1"/>
      <c r="I7067" s="1"/>
      <c r="J7067" s="1"/>
      <c r="K7067" s="1"/>
      <c r="L7067" s="2"/>
      <c r="M7067" s="6"/>
    </row>
    <row r="7068" spans="1:13" x14ac:dyDescent="0.3">
      <c r="A7068" s="1"/>
      <c r="B7068" s="1"/>
      <c r="C7068" s="1"/>
      <c r="D7068" s="1"/>
      <c r="E7068" s="1"/>
      <c r="F7068" s="1"/>
      <c r="G7068" s="2"/>
      <c r="H7068" s="1"/>
      <c r="I7068" s="1"/>
      <c r="J7068" s="1"/>
      <c r="K7068" s="1"/>
      <c r="L7068" s="2"/>
      <c r="M7068" s="6"/>
    </row>
    <row r="7069" spans="1:13" x14ac:dyDescent="0.3">
      <c r="A7069" s="1"/>
      <c r="B7069" s="1"/>
      <c r="C7069" s="1"/>
      <c r="D7069" s="1"/>
      <c r="E7069" s="1"/>
      <c r="F7069" s="1"/>
      <c r="G7069" s="2"/>
      <c r="H7069" s="1"/>
      <c r="I7069" s="1"/>
      <c r="J7069" s="1"/>
      <c r="K7069" s="1"/>
      <c r="L7069" s="2"/>
      <c r="M7069" s="6"/>
    </row>
    <row r="7070" spans="1:13" x14ac:dyDescent="0.3">
      <c r="A7070" s="1"/>
      <c r="B7070" s="1"/>
      <c r="C7070" s="1"/>
      <c r="D7070" s="1"/>
      <c r="E7070" s="1"/>
      <c r="F7070" s="1"/>
      <c r="G7070" s="2"/>
      <c r="H7070" s="1"/>
      <c r="I7070" s="1"/>
      <c r="J7070" s="1"/>
      <c r="K7070" s="1"/>
      <c r="L7070" s="2"/>
      <c r="M7070" s="6"/>
    </row>
    <row r="7071" spans="1:13" x14ac:dyDescent="0.3">
      <c r="A7071" s="1"/>
      <c r="B7071" s="1"/>
      <c r="C7071" s="1"/>
      <c r="D7071" s="1"/>
      <c r="E7071" s="1"/>
      <c r="F7071" s="1"/>
      <c r="G7071" s="2"/>
      <c r="H7071" s="1"/>
      <c r="I7071" s="1"/>
      <c r="J7071" s="1"/>
      <c r="K7071" s="1"/>
      <c r="L7071" s="2"/>
      <c r="M7071" s="6"/>
    </row>
    <row r="7072" spans="1:13" x14ac:dyDescent="0.3">
      <c r="A7072" s="1"/>
      <c r="B7072" s="1"/>
      <c r="C7072" s="1"/>
      <c r="D7072" s="1"/>
      <c r="E7072" s="1"/>
      <c r="F7072" s="1"/>
      <c r="G7072" s="2"/>
      <c r="H7072" s="1"/>
      <c r="I7072" s="1"/>
      <c r="J7072" s="1"/>
      <c r="K7072" s="1"/>
      <c r="L7072" s="2"/>
      <c r="M7072" s="6"/>
    </row>
    <row r="7073" spans="1:13" x14ac:dyDescent="0.3">
      <c r="A7073" s="1"/>
      <c r="B7073" s="1"/>
      <c r="C7073" s="1"/>
      <c r="D7073" s="1"/>
      <c r="E7073" s="1"/>
      <c r="F7073" s="1"/>
      <c r="G7073" s="2"/>
      <c r="H7073" s="1"/>
      <c r="I7073" s="1"/>
      <c r="J7073" s="1"/>
      <c r="K7073" s="1"/>
      <c r="L7073" s="2"/>
      <c r="M7073" s="6"/>
    </row>
    <row r="7074" spans="1:13" x14ac:dyDescent="0.3">
      <c r="A7074" s="1"/>
      <c r="B7074" s="1"/>
      <c r="C7074" s="1"/>
      <c r="D7074" s="1"/>
      <c r="E7074" s="1"/>
      <c r="F7074" s="1"/>
      <c r="G7074" s="2"/>
      <c r="H7074" s="1"/>
      <c r="I7074" s="1"/>
      <c r="J7074" s="1"/>
      <c r="K7074" s="1"/>
      <c r="L7074" s="2"/>
      <c r="M7074" s="6"/>
    </row>
    <row r="7075" spans="1:13" x14ac:dyDescent="0.3">
      <c r="A7075" s="1"/>
      <c r="B7075" s="1"/>
      <c r="C7075" s="1"/>
      <c r="D7075" s="1"/>
      <c r="E7075" s="1"/>
      <c r="F7075" s="1"/>
      <c r="G7075" s="2"/>
      <c r="H7075" s="1"/>
      <c r="I7075" s="1"/>
      <c r="J7075" s="1"/>
      <c r="K7075" s="1"/>
      <c r="L7075" s="2"/>
      <c r="M7075" s="6"/>
    </row>
    <row r="7076" spans="1:13" x14ac:dyDescent="0.3">
      <c r="A7076" s="1"/>
      <c r="B7076" s="1"/>
      <c r="C7076" s="1"/>
      <c r="D7076" s="1"/>
      <c r="E7076" s="1"/>
      <c r="F7076" s="1"/>
      <c r="G7076" s="2"/>
      <c r="H7076" s="1"/>
      <c r="I7076" s="1"/>
      <c r="J7076" s="1"/>
      <c r="K7076" s="1"/>
      <c r="L7076" s="2"/>
      <c r="M7076" s="6"/>
    </row>
    <row r="7077" spans="1:13" x14ac:dyDescent="0.3">
      <c r="A7077" s="1"/>
      <c r="B7077" s="1"/>
      <c r="C7077" s="1"/>
      <c r="D7077" s="1"/>
      <c r="E7077" s="1"/>
      <c r="F7077" s="1"/>
      <c r="G7077" s="2"/>
      <c r="H7077" s="1"/>
      <c r="I7077" s="1"/>
      <c r="J7077" s="1"/>
      <c r="K7077" s="1"/>
      <c r="L7077" s="2"/>
      <c r="M7077" s="6"/>
    </row>
    <row r="7078" spans="1:13" x14ac:dyDescent="0.3">
      <c r="A7078" s="1"/>
      <c r="B7078" s="1"/>
      <c r="C7078" s="1"/>
      <c r="D7078" s="1"/>
      <c r="E7078" s="1"/>
      <c r="F7078" s="1"/>
      <c r="G7078" s="2"/>
      <c r="H7078" s="1"/>
      <c r="I7078" s="1"/>
      <c r="J7078" s="1"/>
      <c r="K7078" s="1"/>
      <c r="L7078" s="2"/>
      <c r="M7078" s="6"/>
    </row>
    <row r="7079" spans="1:13" x14ac:dyDescent="0.3">
      <c r="A7079" s="1"/>
      <c r="B7079" s="1"/>
      <c r="C7079" s="1"/>
      <c r="D7079" s="1"/>
      <c r="E7079" s="1"/>
      <c r="F7079" s="1"/>
      <c r="G7079" s="2"/>
      <c r="H7079" s="1"/>
      <c r="I7079" s="1"/>
      <c r="J7079" s="1"/>
      <c r="K7079" s="1"/>
      <c r="L7079" s="2"/>
      <c r="M7079" s="6"/>
    </row>
    <row r="7080" spans="1:13" x14ac:dyDescent="0.3">
      <c r="A7080" s="1"/>
      <c r="B7080" s="1"/>
      <c r="C7080" s="1"/>
      <c r="D7080" s="1"/>
      <c r="E7080" s="1"/>
      <c r="F7080" s="1"/>
      <c r="G7080" s="2"/>
      <c r="H7080" s="1"/>
      <c r="I7080" s="1"/>
      <c r="J7080" s="1"/>
      <c r="K7080" s="1"/>
      <c r="L7080" s="2"/>
      <c r="M7080" s="6"/>
    </row>
    <row r="7081" spans="1:13" x14ac:dyDescent="0.3">
      <c r="A7081" s="1"/>
      <c r="B7081" s="1"/>
      <c r="C7081" s="1"/>
      <c r="D7081" s="1"/>
      <c r="E7081" s="1"/>
      <c r="F7081" s="1"/>
      <c r="G7081" s="2"/>
      <c r="H7081" s="1"/>
      <c r="I7081" s="1"/>
      <c r="J7081" s="1"/>
      <c r="K7081" s="1"/>
      <c r="L7081" s="2"/>
      <c r="M7081" s="6"/>
    </row>
    <row r="7082" spans="1:13" x14ac:dyDescent="0.3">
      <c r="A7082" s="1"/>
      <c r="B7082" s="1"/>
      <c r="C7082" s="1"/>
      <c r="D7082" s="1"/>
      <c r="E7082" s="1"/>
      <c r="F7082" s="1"/>
      <c r="G7082" s="2"/>
      <c r="H7082" s="1"/>
      <c r="I7082" s="1"/>
      <c r="J7082" s="1"/>
      <c r="K7082" s="1"/>
      <c r="L7082" s="2"/>
      <c r="M7082" s="6"/>
    </row>
    <row r="7083" spans="1:13" x14ac:dyDescent="0.3">
      <c r="A7083" s="1"/>
      <c r="B7083" s="1"/>
      <c r="C7083" s="1"/>
      <c r="D7083" s="1"/>
      <c r="E7083" s="1"/>
      <c r="F7083" s="1"/>
      <c r="G7083" s="2"/>
      <c r="H7083" s="1"/>
      <c r="I7083" s="1"/>
      <c r="J7083" s="1"/>
      <c r="K7083" s="1"/>
      <c r="L7083" s="2"/>
      <c r="M7083" s="6"/>
    </row>
    <row r="7084" spans="1:13" x14ac:dyDescent="0.3">
      <c r="A7084" s="1"/>
      <c r="B7084" s="1"/>
      <c r="C7084" s="1"/>
      <c r="D7084" s="1"/>
      <c r="E7084" s="1"/>
      <c r="F7084" s="1"/>
      <c r="G7084" s="2"/>
      <c r="H7084" s="1"/>
      <c r="I7084" s="1"/>
      <c r="J7084" s="1"/>
      <c r="K7084" s="1"/>
      <c r="L7084" s="2"/>
      <c r="M7084" s="6"/>
    </row>
    <row r="7085" spans="1:13" x14ac:dyDescent="0.3">
      <c r="A7085" s="1"/>
      <c r="B7085" s="1"/>
      <c r="C7085" s="1"/>
      <c r="D7085" s="1"/>
      <c r="E7085" s="1"/>
      <c r="F7085" s="1"/>
      <c r="G7085" s="2"/>
      <c r="H7085" s="1"/>
      <c r="I7085" s="1"/>
      <c r="J7085" s="1"/>
      <c r="K7085" s="1"/>
      <c r="L7085" s="2"/>
      <c r="M7085" s="6"/>
    </row>
    <row r="7086" spans="1:13" x14ac:dyDescent="0.3">
      <c r="A7086" s="1"/>
      <c r="B7086" s="1"/>
      <c r="C7086" s="1"/>
      <c r="D7086" s="1"/>
      <c r="E7086" s="1"/>
      <c r="F7086" s="1"/>
      <c r="G7086" s="2"/>
      <c r="H7086" s="1"/>
      <c r="I7086" s="1"/>
      <c r="J7086" s="1"/>
      <c r="K7086" s="1"/>
      <c r="L7086" s="2"/>
      <c r="M7086" s="6"/>
    </row>
    <row r="7087" spans="1:13" x14ac:dyDescent="0.3">
      <c r="A7087" s="1"/>
      <c r="B7087" s="1"/>
      <c r="C7087" s="1"/>
      <c r="D7087" s="1"/>
      <c r="E7087" s="1"/>
      <c r="F7087" s="1"/>
      <c r="G7087" s="2"/>
      <c r="H7087" s="1"/>
      <c r="I7087" s="1"/>
      <c r="J7087" s="1"/>
      <c r="K7087" s="1"/>
      <c r="L7087" s="2"/>
      <c r="M7087" s="6"/>
    </row>
    <row r="7088" spans="1:13" x14ac:dyDescent="0.3">
      <c r="A7088" s="1"/>
      <c r="B7088" s="1"/>
      <c r="C7088" s="1"/>
      <c r="D7088" s="1"/>
      <c r="E7088" s="1"/>
      <c r="F7088" s="1"/>
      <c r="G7088" s="2"/>
      <c r="H7088" s="1"/>
      <c r="I7088" s="1"/>
      <c r="J7088" s="1"/>
      <c r="K7088" s="1"/>
      <c r="L7088" s="2"/>
      <c r="M7088" s="6"/>
    </row>
    <row r="7089" spans="1:13" x14ac:dyDescent="0.3">
      <c r="A7089" s="1"/>
      <c r="B7089" s="1"/>
      <c r="C7089" s="1"/>
      <c r="D7089" s="1"/>
      <c r="E7089" s="1"/>
      <c r="F7089" s="1"/>
      <c r="G7089" s="2"/>
      <c r="H7089" s="1"/>
      <c r="I7089" s="1"/>
      <c r="J7089" s="1"/>
      <c r="K7089" s="1"/>
      <c r="L7089" s="2"/>
      <c r="M7089" s="6"/>
    </row>
    <row r="7090" spans="1:13" x14ac:dyDescent="0.3">
      <c r="A7090" s="1"/>
      <c r="B7090" s="1"/>
      <c r="C7090" s="1"/>
      <c r="D7090" s="1"/>
      <c r="E7090" s="1"/>
      <c r="F7090" s="1"/>
      <c r="G7090" s="2"/>
      <c r="H7090" s="1"/>
      <c r="I7090" s="1"/>
      <c r="J7090" s="1"/>
      <c r="K7090" s="1"/>
      <c r="L7090" s="2"/>
      <c r="M7090" s="6"/>
    </row>
    <row r="7091" spans="1:13" x14ac:dyDescent="0.3">
      <c r="A7091" s="1"/>
      <c r="B7091" s="1"/>
      <c r="C7091" s="1"/>
      <c r="D7091" s="1"/>
      <c r="E7091" s="1"/>
      <c r="F7091" s="1"/>
      <c r="G7091" s="2"/>
      <c r="H7091" s="1"/>
      <c r="I7091" s="1"/>
      <c r="J7091" s="1"/>
      <c r="K7091" s="1"/>
      <c r="L7091" s="2"/>
      <c r="M7091" s="6"/>
    </row>
    <row r="7092" spans="1:13" x14ac:dyDescent="0.3">
      <c r="A7092" s="1"/>
      <c r="B7092" s="1"/>
      <c r="C7092" s="1"/>
      <c r="D7092" s="1"/>
      <c r="E7092" s="1"/>
      <c r="F7092" s="1"/>
      <c r="G7092" s="2"/>
      <c r="H7092" s="1"/>
      <c r="I7092" s="1"/>
      <c r="J7092" s="1"/>
      <c r="K7092" s="1"/>
      <c r="L7092" s="2"/>
      <c r="M7092" s="6"/>
    </row>
    <row r="7093" spans="1:13" x14ac:dyDescent="0.3">
      <c r="A7093" s="1"/>
      <c r="B7093" s="1"/>
      <c r="C7093" s="1"/>
      <c r="D7093" s="1"/>
      <c r="E7093" s="1"/>
      <c r="F7093" s="1"/>
      <c r="G7093" s="2"/>
      <c r="H7093" s="1"/>
      <c r="I7093" s="1"/>
      <c r="J7093" s="1"/>
      <c r="K7093" s="1"/>
      <c r="L7093" s="2"/>
      <c r="M7093" s="6"/>
    </row>
    <row r="7094" spans="1:13" x14ac:dyDescent="0.3">
      <c r="A7094" s="1"/>
      <c r="B7094" s="1"/>
      <c r="C7094" s="1"/>
      <c r="D7094" s="1"/>
      <c r="E7094" s="1"/>
      <c r="F7094" s="1"/>
      <c r="G7094" s="2"/>
      <c r="H7094" s="1"/>
      <c r="I7094" s="1"/>
      <c r="J7094" s="1"/>
      <c r="K7094" s="1"/>
      <c r="L7094" s="2"/>
      <c r="M7094" s="6"/>
    </row>
    <row r="7095" spans="1:13" x14ac:dyDescent="0.3">
      <c r="A7095" s="1"/>
      <c r="B7095" s="1"/>
      <c r="C7095" s="1"/>
      <c r="D7095" s="1"/>
      <c r="E7095" s="1"/>
      <c r="F7095" s="1"/>
      <c r="G7095" s="2"/>
      <c r="H7095" s="1"/>
      <c r="I7095" s="1"/>
      <c r="J7095" s="1"/>
      <c r="K7095" s="1"/>
      <c r="L7095" s="2"/>
      <c r="M7095" s="6"/>
    </row>
    <row r="7096" spans="1:13" x14ac:dyDescent="0.3">
      <c r="A7096" s="1"/>
      <c r="B7096" s="1"/>
      <c r="C7096" s="1"/>
      <c r="D7096" s="1"/>
      <c r="E7096" s="1"/>
      <c r="F7096" s="1"/>
      <c r="G7096" s="2"/>
      <c r="H7096" s="1"/>
      <c r="I7096" s="1"/>
      <c r="J7096" s="1"/>
      <c r="K7096" s="1"/>
      <c r="L7096" s="2"/>
      <c r="M7096" s="6"/>
    </row>
    <row r="7097" spans="1:13" x14ac:dyDescent="0.3">
      <c r="A7097" s="1"/>
      <c r="B7097" s="1"/>
      <c r="C7097" s="1"/>
      <c r="D7097" s="1"/>
      <c r="E7097" s="1"/>
      <c r="F7097" s="1"/>
      <c r="G7097" s="2"/>
      <c r="H7097" s="1"/>
      <c r="I7097" s="1"/>
      <c r="J7097" s="1"/>
      <c r="K7097" s="1"/>
      <c r="L7097" s="2"/>
      <c r="M7097" s="6"/>
    </row>
    <row r="7098" spans="1:13" x14ac:dyDescent="0.3">
      <c r="A7098" s="1"/>
      <c r="B7098" s="1"/>
      <c r="C7098" s="1"/>
      <c r="D7098" s="1"/>
      <c r="E7098" s="1"/>
      <c r="F7098" s="1"/>
      <c r="G7098" s="2"/>
      <c r="H7098" s="1"/>
      <c r="I7098" s="1"/>
      <c r="J7098" s="1"/>
      <c r="K7098" s="1"/>
      <c r="L7098" s="2"/>
      <c r="M7098" s="6"/>
    </row>
    <row r="7099" spans="1:13" x14ac:dyDescent="0.3">
      <c r="A7099" s="1"/>
      <c r="B7099" s="1"/>
      <c r="C7099" s="1"/>
      <c r="D7099" s="1"/>
      <c r="E7099" s="1"/>
      <c r="F7099" s="1"/>
      <c r="G7099" s="2"/>
      <c r="H7099" s="1"/>
      <c r="I7099" s="1"/>
      <c r="J7099" s="1"/>
      <c r="K7099" s="1"/>
      <c r="L7099" s="2"/>
      <c r="M7099" s="6"/>
    </row>
    <row r="7100" spans="1:13" x14ac:dyDescent="0.3">
      <c r="A7100" s="1"/>
      <c r="B7100" s="1"/>
      <c r="C7100" s="1"/>
      <c r="D7100" s="1"/>
      <c r="E7100" s="1"/>
      <c r="F7100" s="1"/>
      <c r="G7100" s="2"/>
      <c r="H7100" s="1"/>
      <c r="I7100" s="1"/>
      <c r="J7100" s="1"/>
      <c r="K7100" s="1"/>
      <c r="L7100" s="2"/>
      <c r="M7100" s="6"/>
    </row>
    <row r="7101" spans="1:13" x14ac:dyDescent="0.3">
      <c r="A7101" s="1"/>
      <c r="B7101" s="1"/>
      <c r="C7101" s="1"/>
      <c r="D7101" s="1"/>
      <c r="E7101" s="1"/>
      <c r="F7101" s="1"/>
      <c r="G7101" s="2"/>
      <c r="H7101" s="1"/>
      <c r="I7101" s="1"/>
      <c r="J7101" s="1"/>
      <c r="K7101" s="1"/>
      <c r="L7101" s="2"/>
      <c r="M7101" s="6"/>
    </row>
    <row r="7102" spans="1:13" x14ac:dyDescent="0.3">
      <c r="A7102" s="1"/>
      <c r="B7102" s="1"/>
      <c r="C7102" s="1"/>
      <c r="D7102" s="1"/>
      <c r="E7102" s="1"/>
      <c r="F7102" s="1"/>
      <c r="G7102" s="2"/>
      <c r="H7102" s="1"/>
      <c r="I7102" s="1"/>
      <c r="J7102" s="1"/>
      <c r="K7102" s="1"/>
      <c r="L7102" s="2"/>
      <c r="M7102" s="6"/>
    </row>
    <row r="7103" spans="1:13" x14ac:dyDescent="0.3">
      <c r="A7103" s="1"/>
      <c r="B7103" s="1"/>
      <c r="C7103" s="1"/>
      <c r="D7103" s="1"/>
      <c r="E7103" s="1"/>
      <c r="F7103" s="1"/>
      <c r="G7103" s="2"/>
      <c r="H7103" s="1"/>
      <c r="I7103" s="1"/>
      <c r="J7103" s="1"/>
      <c r="K7103" s="1"/>
      <c r="L7103" s="2"/>
      <c r="M7103" s="6"/>
    </row>
    <row r="7104" spans="1:13" x14ac:dyDescent="0.3">
      <c r="A7104" s="1"/>
      <c r="B7104" s="1"/>
      <c r="C7104" s="1"/>
      <c r="D7104" s="1"/>
      <c r="E7104" s="1"/>
      <c r="F7104" s="1"/>
      <c r="G7104" s="2"/>
      <c r="H7104" s="1"/>
      <c r="I7104" s="1"/>
      <c r="J7104" s="1"/>
      <c r="K7104" s="1"/>
      <c r="L7104" s="2"/>
      <c r="M7104" s="6"/>
    </row>
    <row r="7105" spans="1:13" x14ac:dyDescent="0.3">
      <c r="A7105" s="1"/>
      <c r="B7105" s="1"/>
      <c r="C7105" s="1"/>
      <c r="D7105" s="1"/>
      <c r="E7105" s="1"/>
      <c r="F7105" s="1"/>
      <c r="G7105" s="2"/>
      <c r="H7105" s="1"/>
      <c r="I7105" s="1"/>
      <c r="J7105" s="1"/>
      <c r="K7105" s="1"/>
      <c r="L7105" s="2"/>
      <c r="M7105" s="6"/>
    </row>
    <row r="7106" spans="1:13" x14ac:dyDescent="0.3">
      <c r="A7106" s="1"/>
      <c r="B7106" s="1"/>
      <c r="C7106" s="1"/>
      <c r="D7106" s="1"/>
      <c r="E7106" s="1"/>
      <c r="F7106" s="1"/>
      <c r="G7106" s="2"/>
      <c r="H7106" s="1"/>
      <c r="I7106" s="1"/>
      <c r="J7106" s="1"/>
      <c r="K7106" s="1"/>
      <c r="L7106" s="2"/>
      <c r="M7106" s="6"/>
    </row>
    <row r="7107" spans="1:13" x14ac:dyDescent="0.3">
      <c r="A7107" s="1"/>
      <c r="B7107" s="1"/>
      <c r="C7107" s="1"/>
      <c r="D7107" s="1"/>
      <c r="E7107" s="1"/>
      <c r="F7107" s="1"/>
      <c r="G7107" s="2"/>
      <c r="H7107" s="1"/>
      <c r="I7107" s="1"/>
      <c r="J7107" s="1"/>
      <c r="K7107" s="1"/>
      <c r="L7107" s="2"/>
      <c r="M7107" s="6"/>
    </row>
    <row r="7108" spans="1:13" x14ac:dyDescent="0.3">
      <c r="A7108" s="1"/>
      <c r="B7108" s="1"/>
      <c r="C7108" s="1"/>
      <c r="D7108" s="1"/>
      <c r="E7108" s="1"/>
      <c r="F7108" s="1"/>
      <c r="G7108" s="2"/>
      <c r="H7108" s="1"/>
      <c r="I7108" s="1"/>
      <c r="J7108" s="1"/>
      <c r="K7108" s="1"/>
      <c r="L7108" s="2"/>
      <c r="M7108" s="6"/>
    </row>
    <row r="7109" spans="1:13" x14ac:dyDescent="0.3">
      <c r="A7109" s="1"/>
      <c r="B7109" s="1"/>
      <c r="C7109" s="1"/>
      <c r="D7109" s="1"/>
      <c r="E7109" s="1"/>
      <c r="F7109" s="1"/>
      <c r="G7109" s="2"/>
      <c r="H7109" s="1"/>
      <c r="I7109" s="1"/>
      <c r="J7109" s="1"/>
      <c r="K7109" s="1"/>
      <c r="L7109" s="2"/>
      <c r="M7109" s="6"/>
    </row>
    <row r="7110" spans="1:13" x14ac:dyDescent="0.3">
      <c r="A7110" s="1"/>
      <c r="B7110" s="1"/>
      <c r="C7110" s="1"/>
      <c r="D7110" s="1"/>
      <c r="E7110" s="1"/>
      <c r="F7110" s="1"/>
      <c r="G7110" s="2"/>
      <c r="H7110" s="1"/>
      <c r="I7110" s="1"/>
      <c r="J7110" s="1"/>
      <c r="K7110" s="1"/>
      <c r="L7110" s="2"/>
      <c r="M7110" s="6"/>
    </row>
    <row r="7111" spans="1:13" x14ac:dyDescent="0.3">
      <c r="A7111" s="1"/>
      <c r="B7111" s="1"/>
      <c r="C7111" s="1"/>
      <c r="D7111" s="1"/>
      <c r="E7111" s="1"/>
      <c r="F7111" s="1"/>
      <c r="G7111" s="2"/>
      <c r="H7111" s="1"/>
      <c r="I7111" s="1"/>
      <c r="J7111" s="1"/>
      <c r="K7111" s="1"/>
      <c r="L7111" s="2"/>
      <c r="M7111" s="6"/>
    </row>
    <row r="7112" spans="1:13" x14ac:dyDescent="0.3">
      <c r="A7112" s="1"/>
      <c r="B7112" s="1"/>
      <c r="C7112" s="1"/>
      <c r="D7112" s="1"/>
      <c r="E7112" s="1"/>
      <c r="F7112" s="1"/>
      <c r="G7112" s="2"/>
      <c r="H7112" s="1"/>
      <c r="I7112" s="1"/>
      <c r="J7112" s="1"/>
      <c r="K7112" s="1"/>
      <c r="L7112" s="2"/>
      <c r="M7112" s="6"/>
    </row>
    <row r="7113" spans="1:13" x14ac:dyDescent="0.3">
      <c r="A7113" s="1"/>
      <c r="B7113" s="1"/>
      <c r="C7113" s="1"/>
      <c r="D7113" s="1"/>
      <c r="E7113" s="1"/>
      <c r="F7113" s="1"/>
      <c r="G7113" s="2"/>
      <c r="H7113" s="1"/>
      <c r="I7113" s="1"/>
      <c r="J7113" s="1"/>
      <c r="K7113" s="1"/>
      <c r="L7113" s="2"/>
      <c r="M7113" s="6"/>
    </row>
    <row r="7114" spans="1:13" x14ac:dyDescent="0.3">
      <c r="A7114" s="1"/>
      <c r="B7114" s="1"/>
      <c r="C7114" s="1"/>
      <c r="D7114" s="1"/>
      <c r="E7114" s="1"/>
      <c r="F7114" s="1"/>
      <c r="G7114" s="2"/>
      <c r="H7114" s="1"/>
      <c r="I7114" s="1"/>
      <c r="J7114" s="1"/>
      <c r="K7114" s="1"/>
      <c r="L7114" s="2"/>
      <c r="M7114" s="6"/>
    </row>
    <row r="7115" spans="1:13" x14ac:dyDescent="0.3">
      <c r="A7115" s="1"/>
      <c r="B7115" s="1"/>
      <c r="C7115" s="1"/>
      <c r="D7115" s="1"/>
      <c r="E7115" s="1"/>
      <c r="F7115" s="1"/>
      <c r="G7115" s="2"/>
      <c r="H7115" s="1"/>
      <c r="I7115" s="1"/>
      <c r="J7115" s="1"/>
      <c r="K7115" s="1"/>
      <c r="L7115" s="2"/>
      <c r="M7115" s="6"/>
    </row>
    <row r="7116" spans="1:13" x14ac:dyDescent="0.3">
      <c r="A7116" s="1"/>
      <c r="B7116" s="1"/>
      <c r="C7116" s="1"/>
      <c r="D7116" s="1"/>
      <c r="E7116" s="1"/>
      <c r="F7116" s="1"/>
      <c r="G7116" s="2"/>
      <c r="H7116" s="1"/>
      <c r="I7116" s="1"/>
      <c r="J7116" s="1"/>
      <c r="K7116" s="1"/>
      <c r="L7116" s="2"/>
      <c r="M7116" s="6"/>
    </row>
    <row r="7117" spans="1:13" x14ac:dyDescent="0.3">
      <c r="A7117" s="1"/>
      <c r="B7117" s="1"/>
      <c r="C7117" s="1"/>
      <c r="D7117" s="1"/>
      <c r="E7117" s="1"/>
      <c r="F7117" s="1"/>
      <c r="G7117" s="2"/>
      <c r="H7117" s="1"/>
      <c r="I7117" s="1"/>
      <c r="J7117" s="1"/>
      <c r="K7117" s="1"/>
      <c r="L7117" s="2"/>
      <c r="M7117" s="6"/>
    </row>
    <row r="7118" spans="1:13" x14ac:dyDescent="0.3">
      <c r="A7118" s="1"/>
      <c r="B7118" s="1"/>
      <c r="C7118" s="1"/>
      <c r="D7118" s="1"/>
      <c r="E7118" s="1"/>
      <c r="F7118" s="1"/>
      <c r="G7118" s="2"/>
      <c r="H7118" s="1"/>
      <c r="I7118" s="1"/>
      <c r="J7118" s="1"/>
      <c r="K7118" s="1"/>
      <c r="L7118" s="2"/>
      <c r="M7118" s="6"/>
    </row>
    <row r="7119" spans="1:13" x14ac:dyDescent="0.3">
      <c r="A7119" s="1"/>
      <c r="B7119" s="1"/>
      <c r="C7119" s="1"/>
      <c r="D7119" s="1"/>
      <c r="E7119" s="1"/>
      <c r="F7119" s="1"/>
      <c r="G7119" s="2"/>
      <c r="H7119" s="1"/>
      <c r="I7119" s="1"/>
      <c r="J7119" s="1"/>
      <c r="K7119" s="1"/>
      <c r="L7119" s="2"/>
      <c r="M7119" s="6"/>
    </row>
    <row r="7120" spans="1:13" x14ac:dyDescent="0.3">
      <c r="A7120" s="1"/>
      <c r="B7120" s="1"/>
      <c r="C7120" s="1"/>
      <c r="D7120" s="1"/>
      <c r="E7120" s="1"/>
      <c r="F7120" s="1"/>
      <c r="G7120" s="2"/>
      <c r="H7120" s="1"/>
      <c r="I7120" s="1"/>
      <c r="J7120" s="1"/>
      <c r="K7120" s="1"/>
      <c r="L7120" s="2"/>
      <c r="M7120" s="6"/>
    </row>
    <row r="7121" spans="1:13" x14ac:dyDescent="0.3">
      <c r="A7121" s="1"/>
      <c r="B7121" s="1"/>
      <c r="C7121" s="1"/>
      <c r="D7121" s="1"/>
      <c r="E7121" s="1"/>
      <c r="F7121" s="1"/>
      <c r="G7121" s="2"/>
      <c r="H7121" s="1"/>
      <c r="I7121" s="1"/>
      <c r="J7121" s="1"/>
      <c r="K7121" s="1"/>
      <c r="L7121" s="2"/>
      <c r="M7121" s="6"/>
    </row>
    <row r="7122" spans="1:13" x14ac:dyDescent="0.3">
      <c r="A7122" s="1"/>
      <c r="B7122" s="1"/>
      <c r="C7122" s="1"/>
      <c r="D7122" s="1"/>
      <c r="E7122" s="1"/>
      <c r="F7122" s="1"/>
      <c r="G7122" s="2"/>
      <c r="H7122" s="1"/>
      <c r="I7122" s="1"/>
      <c r="J7122" s="1"/>
      <c r="K7122" s="1"/>
      <c r="L7122" s="2"/>
      <c r="M7122" s="6"/>
    </row>
    <row r="7123" spans="1:13" x14ac:dyDescent="0.3">
      <c r="A7123" s="1"/>
      <c r="B7123" s="1"/>
      <c r="C7123" s="1"/>
      <c r="D7123" s="1"/>
      <c r="E7123" s="1"/>
      <c r="F7123" s="1"/>
      <c r="G7123" s="2"/>
      <c r="H7123" s="1"/>
      <c r="I7123" s="1"/>
      <c r="J7123" s="1"/>
      <c r="K7123" s="1"/>
      <c r="L7123" s="2"/>
      <c r="M7123" s="6"/>
    </row>
    <row r="7124" spans="1:13" x14ac:dyDescent="0.3">
      <c r="A7124" s="1"/>
      <c r="B7124" s="1"/>
      <c r="C7124" s="1"/>
      <c r="D7124" s="1"/>
      <c r="E7124" s="1"/>
      <c r="F7124" s="1"/>
      <c r="G7124" s="2"/>
      <c r="H7124" s="1"/>
      <c r="I7124" s="1"/>
      <c r="J7124" s="1"/>
      <c r="K7124" s="1"/>
      <c r="L7124" s="2"/>
      <c r="M7124" s="6"/>
    </row>
    <row r="7125" spans="1:13" x14ac:dyDescent="0.3">
      <c r="A7125" s="1"/>
      <c r="B7125" s="1"/>
      <c r="C7125" s="1"/>
      <c r="D7125" s="1"/>
      <c r="E7125" s="1"/>
      <c r="F7125" s="1"/>
      <c r="G7125" s="2"/>
      <c r="H7125" s="1"/>
      <c r="I7125" s="1"/>
      <c r="J7125" s="1"/>
      <c r="K7125" s="1"/>
      <c r="L7125" s="2"/>
      <c r="M7125" s="6"/>
    </row>
    <row r="7126" spans="1:13" x14ac:dyDescent="0.3">
      <c r="A7126" s="1"/>
      <c r="B7126" s="1"/>
      <c r="C7126" s="1"/>
      <c r="D7126" s="1"/>
      <c r="E7126" s="1"/>
      <c r="F7126" s="1"/>
      <c r="G7126" s="2"/>
      <c r="H7126" s="1"/>
      <c r="I7126" s="1"/>
      <c r="J7126" s="1"/>
      <c r="K7126" s="1"/>
      <c r="L7126" s="2"/>
      <c r="M7126" s="6"/>
    </row>
    <row r="7127" spans="1:13" x14ac:dyDescent="0.3">
      <c r="A7127" s="1"/>
      <c r="B7127" s="1"/>
      <c r="C7127" s="1"/>
      <c r="D7127" s="1"/>
      <c r="E7127" s="1"/>
      <c r="F7127" s="1"/>
      <c r="G7127" s="2"/>
      <c r="H7127" s="1"/>
      <c r="I7127" s="1"/>
      <c r="J7127" s="1"/>
      <c r="K7127" s="1"/>
      <c r="L7127" s="2"/>
      <c r="M7127" s="6"/>
    </row>
    <row r="7128" spans=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c r="J7128" s="1"/>
      <c r="K7128" s="1"/>
      <c r="L7128" s="2"/>
      <c r="M7128" s="6"/>
    </row>
    <row r="7129" spans="1:13" x14ac:dyDescent="0.3">
      <c r="A7129" s="1"/>
      <c r="B7129" s="1"/>
      <c r="C7129" s="1"/>
      <c r="D7129" s="1"/>
      <c r="E7129" s="1"/>
      <c r="F7129" s="1"/>
      <c r="G7129" s="2"/>
      <c r="H7129" s="1"/>
      <c r="I7129" s="1"/>
      <c r="J7129" s="1"/>
      <c r="K7129" s="1"/>
      <c r="L7129" s="2"/>
      <c r="M7129" s="6"/>
    </row>
    <row r="7130" spans="1:13" x14ac:dyDescent="0.3">
      <c r="A7130" s="1"/>
      <c r="B7130" s="1"/>
      <c r="C7130" s="1"/>
      <c r="D7130" s="1"/>
      <c r="E7130" s="1"/>
      <c r="F7130" s="1"/>
      <c r="G7130" s="2"/>
      <c r="H7130" s="1"/>
      <c r="I7130" s="1"/>
      <c r="J7130" s="1"/>
      <c r="K7130" s="1"/>
      <c r="L7130" s="2"/>
      <c r="M7130" s="6"/>
    </row>
    <row r="7131" spans="1:13" x14ac:dyDescent="0.3">
      <c r="A7131" s="1"/>
      <c r="B7131" s="1"/>
      <c r="C7131" s="1"/>
      <c r="D7131" s="1"/>
      <c r="E7131" s="1"/>
      <c r="F7131" s="1"/>
      <c r="G7131" s="2"/>
      <c r="H7131" s="1"/>
      <c r="I7131" s="1"/>
      <c r="J7131" s="1"/>
      <c r="K7131" s="1"/>
      <c r="L7131" s="2"/>
      <c r="M7131" s="6"/>
    </row>
    <row r="7132" spans="1:13" x14ac:dyDescent="0.3">
      <c r="A7132" s="1"/>
      <c r="B7132" s="1"/>
      <c r="C7132" s="1"/>
      <c r="D7132" s="1"/>
      <c r="E7132" s="1"/>
      <c r="F7132" s="1"/>
      <c r="G7132" s="2"/>
      <c r="H7132" s="1"/>
      <c r="I7132" s="1"/>
      <c r="J7132" s="1"/>
      <c r="K7132" s="1"/>
      <c r="L7132" s="2"/>
      <c r="M7132" s="6"/>
    </row>
    <row r="7133" spans="1:13" x14ac:dyDescent="0.3">
      <c r="A7133" s="1"/>
      <c r="B7133" s="1"/>
      <c r="C7133" s="1"/>
      <c r="D7133" s="1"/>
      <c r="E7133" s="1"/>
      <c r="F7133" s="1"/>
      <c r="G7133" s="2"/>
      <c r="H7133" s="1"/>
      <c r="I7133" s="1"/>
      <c r="J7133" s="1"/>
      <c r="K7133" s="1"/>
      <c r="L7133" s="2"/>
      <c r="M7133" s="6"/>
    </row>
    <row r="7134" spans="1:13" x14ac:dyDescent="0.3">
      <c r="A7134" s="1"/>
      <c r="B7134" s="1"/>
      <c r="C7134" s="1"/>
      <c r="D7134" s="1"/>
      <c r="E7134" s="1"/>
      <c r="F7134" s="1"/>
      <c r="G7134" s="2"/>
      <c r="H7134" s="1"/>
      <c r="I7134" s="1"/>
      <c r="J7134" s="1"/>
      <c r="K7134" s="1"/>
      <c r="L7134" s="2"/>
      <c r="M7134" s="6"/>
    </row>
    <row r="7135" spans="1:13" x14ac:dyDescent="0.3">
      <c r="A7135" s="1"/>
      <c r="B7135" s="1"/>
      <c r="C7135" s="1"/>
      <c r="D7135" s="1"/>
      <c r="E7135" s="1"/>
      <c r="F7135" s="1"/>
      <c r="G7135" s="2"/>
      <c r="H7135" s="1"/>
      <c r="I7135" s="1"/>
      <c r="J7135" s="1"/>
      <c r="K7135" s="1"/>
      <c r="L7135" s="2"/>
      <c r="M7135" s="6"/>
    </row>
    <row r="7136" spans="1:13" x14ac:dyDescent="0.3">
      <c r="A7136" s="1"/>
      <c r="B7136" s="1"/>
      <c r="C7136" s="1"/>
      <c r="D7136" s="1"/>
      <c r="E7136" s="1"/>
      <c r="F7136" s="1"/>
      <c r="G7136" s="2"/>
      <c r="H7136" s="1"/>
      <c r="I7136" s="1"/>
      <c r="J7136" s="1"/>
      <c r="K7136" s="1"/>
      <c r="L7136" s="2"/>
      <c r="M7136" s="6"/>
    </row>
    <row r="7137" spans="1:13" x14ac:dyDescent="0.3">
      <c r="A7137" s="1"/>
      <c r="B7137" s="1"/>
      <c r="C7137" s="1"/>
      <c r="D7137" s="1"/>
      <c r="E7137" s="1"/>
      <c r="F7137" s="1"/>
      <c r="G7137" s="2"/>
      <c r="H7137" s="1"/>
      <c r="I7137" s="1"/>
      <c r="J7137" s="1"/>
      <c r="K7137" s="1"/>
      <c r="L7137" s="2"/>
      <c r="M7137" s="6"/>
    </row>
    <row r="7138" spans="1:13" x14ac:dyDescent="0.3">
      <c r="A7138" s="1"/>
      <c r="B7138" s="1"/>
      <c r="C7138" s="1"/>
      <c r="D7138" s="1"/>
      <c r="E7138" s="1"/>
      <c r="F7138" s="1"/>
      <c r="G7138" s="2"/>
      <c r="H7138" s="1"/>
      <c r="I7138" s="1"/>
      <c r="J7138" s="1"/>
      <c r="K7138" s="1"/>
      <c r="L7138" s="2"/>
      <c r="M7138" s="6"/>
    </row>
    <row r="7139" spans="1:13" x14ac:dyDescent="0.3">
      <c r="A7139" s="1"/>
      <c r="B7139" s="1"/>
      <c r="C7139" s="1"/>
      <c r="D7139" s="1"/>
      <c r="E7139" s="1"/>
      <c r="F7139" s="1"/>
      <c r="G7139" s="2"/>
      <c r="H7139" s="1"/>
      <c r="I7139" s="1"/>
      <c r="J7139" s="1"/>
      <c r="K7139" s="1"/>
      <c r="L7139" s="2"/>
      <c r="M7139" s="6"/>
    </row>
    <row r="7140" spans="1:13" x14ac:dyDescent="0.3">
      <c r="A7140" s="1"/>
      <c r="B7140" s="1"/>
      <c r="C7140" s="1"/>
      <c r="D7140" s="1"/>
      <c r="E7140" s="1"/>
      <c r="F7140" s="1"/>
      <c r="G7140" s="2"/>
      <c r="H7140" s="1"/>
      <c r="I7140" s="1"/>
      <c r="J7140" s="1"/>
      <c r="K7140" s="1"/>
      <c r="L7140" s="2"/>
      <c r="M7140" s="6"/>
    </row>
    <row r="7141" spans="1:13" x14ac:dyDescent="0.3">
      <c r="A7141" s="1"/>
      <c r="B7141" s="1"/>
      <c r="C7141" s="1"/>
      <c r="D7141" s="1"/>
      <c r="E7141" s="1"/>
      <c r="F7141" s="1"/>
      <c r="G7141" s="2"/>
      <c r="H7141" s="1"/>
      <c r="I7141" s="1"/>
      <c r="J7141" s="1"/>
      <c r="K7141" s="1"/>
      <c r="L7141" s="2"/>
      <c r="M7141" s="6"/>
    </row>
    <row r="7142" spans="1:13" x14ac:dyDescent="0.3">
      <c r="A7142" s="1"/>
      <c r="B7142" s="1"/>
      <c r="C7142" s="1"/>
      <c r="D7142" s="1"/>
      <c r="E7142" s="1"/>
      <c r="F7142" s="1"/>
      <c r="G7142" s="2"/>
      <c r="H7142" s="1"/>
      <c r="I7142" s="1"/>
      <c r="J7142" s="1"/>
      <c r="K7142" s="1"/>
      <c r="L7142" s="2"/>
      <c r="M7142" s="6"/>
    </row>
    <row r="7143" spans="1:13" x14ac:dyDescent="0.3">
      <c r="A7143" s="1"/>
      <c r="B7143" s="1"/>
      <c r="C7143" s="1"/>
      <c r="D7143" s="1"/>
      <c r="E7143" s="1"/>
      <c r="F7143" s="1"/>
      <c r="G7143" s="2"/>
      <c r="H7143" s="1"/>
      <c r="I7143" s="1"/>
      <c r="J7143" s="1"/>
      <c r="K7143" s="1"/>
      <c r="L7143" s="2"/>
      <c r="M7143" s="6"/>
    </row>
    <row r="7144" spans="1:13" x14ac:dyDescent="0.3">
      <c r="A7144" s="1"/>
      <c r="B7144" s="1"/>
      <c r="C7144" s="1"/>
      <c r="D7144" s="1"/>
      <c r="E7144" s="1"/>
      <c r="F7144" s="1"/>
      <c r="G7144" s="2"/>
      <c r="H7144" s="1"/>
      <c r="I7144" s="1"/>
      <c r="J7144" s="1"/>
      <c r="K7144" s="1"/>
      <c r="L7144" s="2"/>
      <c r="M7144" s="6"/>
    </row>
    <row r="7145" spans="1:13" x14ac:dyDescent="0.3">
      <c r="A7145" s="1"/>
      <c r="B7145" s="1"/>
      <c r="C7145" s="1"/>
      <c r="D7145" s="1"/>
      <c r="E7145" s="1"/>
      <c r="F7145" s="1"/>
      <c r="G7145" s="2"/>
      <c r="H7145" s="1"/>
      <c r="I7145" s="1"/>
      <c r="J7145" s="1"/>
      <c r="K7145" s="1"/>
      <c r="L7145" s="2"/>
      <c r="M7145" s="6"/>
    </row>
    <row r="7146" spans="1:13" x14ac:dyDescent="0.3">
      <c r="A7146" s="1"/>
      <c r="B7146" s="1"/>
      <c r="C7146" s="1"/>
      <c r="D7146" s="1"/>
      <c r="E7146" s="1"/>
      <c r="F7146" s="1"/>
      <c r="G7146" s="2"/>
      <c r="H7146" s="1"/>
      <c r="I7146" s="1"/>
      <c r="J7146" s="1"/>
      <c r="K7146" s="1"/>
      <c r="L7146" s="2"/>
      <c r="M7146" s="6"/>
    </row>
    <row r="7147" spans="1:13" x14ac:dyDescent="0.3">
      <c r="A7147" s="1"/>
      <c r="B7147" s="1"/>
      <c r="C7147" s="1"/>
      <c r="D7147" s="1"/>
      <c r="E7147" s="1"/>
      <c r="F7147" s="1"/>
      <c r="G7147" s="2"/>
      <c r="H7147" s="1"/>
      <c r="I7147" s="1"/>
      <c r="J7147" s="1"/>
      <c r="K7147" s="1"/>
      <c r="L7147" s="2"/>
      <c r="M7147" s="6"/>
    </row>
    <row r="7148" spans="1:13" x14ac:dyDescent="0.3">
      <c r="A7148" s="1"/>
      <c r="B7148" s="1"/>
      <c r="C7148" s="1"/>
      <c r="D7148" s="1"/>
      <c r="E7148" s="1"/>
      <c r="F7148" s="1"/>
      <c r="G7148" s="2"/>
      <c r="H7148" s="1"/>
      <c r="I7148" s="1"/>
      <c r="J7148" s="1"/>
      <c r="K7148" s="1"/>
      <c r="L7148" s="2"/>
      <c r="M7148" s="6"/>
    </row>
    <row r="7149" spans="1:13" x14ac:dyDescent="0.3">
      <c r="A7149" s="1"/>
      <c r="B7149" s="1"/>
      <c r="C7149" s="1"/>
      <c r="D7149" s="1"/>
      <c r="E7149" s="1"/>
      <c r="F7149" s="1"/>
      <c r="G7149" s="2"/>
      <c r="H7149" s="1"/>
      <c r="I7149" s="1"/>
      <c r="J7149" s="1"/>
      <c r="K7149" s="1"/>
      <c r="L7149" s="2"/>
      <c r="M7149" s="6"/>
    </row>
    <row r="7150" spans="1:13" x14ac:dyDescent="0.3">
      <c r="A7150" s="1"/>
      <c r="B7150" s="1"/>
      <c r="C7150" s="1"/>
      <c r="D7150" s="1"/>
      <c r="E7150" s="1"/>
      <c r="F7150" s="1"/>
      <c r="G7150" s="2"/>
      <c r="H7150" s="1"/>
      <c r="I7150" s="1"/>
      <c r="J7150" s="1"/>
      <c r="K7150" s="1"/>
      <c r="L7150" s="2"/>
      <c r="M7150" s="6"/>
    </row>
    <row r="7151" spans="1:13" x14ac:dyDescent="0.3">
      <c r="A7151" s="1"/>
      <c r="B7151" s="1"/>
      <c r="C7151" s="1"/>
      <c r="D7151" s="1"/>
      <c r="E7151" s="1"/>
      <c r="F7151" s="1"/>
      <c r="G7151" s="2"/>
      <c r="H7151" s="1"/>
      <c r="I7151" s="1"/>
      <c r="J7151" s="1"/>
      <c r="K7151" s="1"/>
      <c r="L7151" s="2"/>
      <c r="M7151" s="6"/>
    </row>
    <row r="7152" spans="1:13" x14ac:dyDescent="0.3">
      <c r="A7152" s="1"/>
      <c r="B7152" s="1"/>
      <c r="C7152" s="1"/>
      <c r="D7152" s="1"/>
      <c r="E7152" s="1"/>
      <c r="F7152" s="1"/>
      <c r="G7152" s="2"/>
      <c r="H7152" s="1"/>
      <c r="I7152" s="1"/>
      <c r="J7152" s="1"/>
      <c r="K7152" s="1"/>
      <c r="L7152" s="2"/>
      <c r="M7152" s="6"/>
    </row>
    <row r="7153" spans="1:13" x14ac:dyDescent="0.3">
      <c r="A7153" s="1"/>
      <c r="B7153" s="1"/>
      <c r="C7153" s="1"/>
      <c r="D7153" s="1"/>
      <c r="E7153" s="1"/>
      <c r="F7153" s="1"/>
      <c r="G7153" s="2"/>
      <c r="H7153" s="1"/>
      <c r="I7153" s="1"/>
      <c r="J7153" s="1"/>
      <c r="K7153" s="1"/>
      <c r="L7153" s="2"/>
      <c r="M7153" s="6"/>
    </row>
    <row r="7154" spans="1:13" x14ac:dyDescent="0.3">
      <c r="A7154" s="1"/>
      <c r="B7154" s="1"/>
      <c r="C7154" s="1"/>
      <c r="D7154" s="1"/>
      <c r="E7154" s="1"/>
      <c r="F7154" s="1"/>
      <c r="G7154" s="2"/>
      <c r="H7154" s="1"/>
      <c r="I7154" s="1"/>
      <c r="J7154" s="1"/>
      <c r="K7154" s="1"/>
      <c r="L7154" s="2"/>
      <c r="M7154" s="6"/>
    </row>
    <row r="7155" spans="1:13" x14ac:dyDescent="0.3">
      <c r="A7155" s="1"/>
      <c r="B7155" s="1"/>
      <c r="C7155" s="1"/>
      <c r="D7155" s="1"/>
      <c r="E7155" s="1"/>
      <c r="F7155" s="1"/>
      <c r="G7155" s="2"/>
      <c r="H7155" s="1"/>
      <c r="I7155" s="1"/>
      <c r="J7155" s="1"/>
      <c r="K7155" s="1"/>
      <c r="L7155" s="2"/>
      <c r="M7155" s="6"/>
    </row>
    <row r="7156" spans="1:13" x14ac:dyDescent="0.3">
      <c r="A7156" s="1"/>
      <c r="B7156" s="1"/>
      <c r="C7156" s="1"/>
      <c r="D7156" s="1"/>
      <c r="E7156" s="1"/>
      <c r="F7156" s="1"/>
      <c r="G7156" s="2"/>
      <c r="H7156" s="1"/>
      <c r="I7156" s="1"/>
      <c r="J7156" s="1"/>
      <c r="K7156" s="1"/>
      <c r="L7156" s="2"/>
      <c r="M7156" s="6"/>
    </row>
    <row r="7157" spans="1:13" x14ac:dyDescent="0.3">
      <c r="A7157" s="1"/>
      <c r="B7157" s="1"/>
      <c r="C7157" s="1"/>
      <c r="D7157" s="1"/>
      <c r="E7157" s="1"/>
      <c r="F7157" s="1"/>
      <c r="G7157" s="2"/>
      <c r="H7157" s="1"/>
      <c r="I7157" s="1"/>
      <c r="J7157" s="1"/>
      <c r="K7157" s="1"/>
      <c r="L7157" s="2"/>
      <c r="M7157" s="6"/>
    </row>
    <row r="7158" spans="1:13" x14ac:dyDescent="0.3">
      <c r="A7158" s="1"/>
      <c r="B7158" s="1"/>
      <c r="C7158" s="1"/>
      <c r="D7158" s="1"/>
      <c r="E7158" s="1"/>
      <c r="F7158" s="1"/>
      <c r="G7158" s="2"/>
      <c r="H7158" s="1"/>
      <c r="I7158" s="1"/>
      <c r="J7158" s="1"/>
      <c r="K7158" s="1"/>
      <c r="L7158" s="2"/>
      <c r="M7158" s="6"/>
    </row>
    <row r="7159" spans="1:13" x14ac:dyDescent="0.3">
      <c r="A7159" s="1"/>
      <c r="B7159" s="1"/>
      <c r="C7159" s="1"/>
      <c r="D7159" s="1"/>
      <c r="E7159" s="1"/>
      <c r="F7159" s="1"/>
      <c r="G7159" s="2"/>
      <c r="H7159" s="1"/>
      <c r="I7159" s="1"/>
      <c r="J7159" s="1"/>
      <c r="K7159" s="1"/>
      <c r="L7159" s="2"/>
      <c r="M7159" s="6"/>
    </row>
    <row r="7160" spans="1:13" x14ac:dyDescent="0.3">
      <c r="A7160" s="1"/>
      <c r="B7160" s="1"/>
      <c r="C7160" s="1"/>
      <c r="D7160" s="1"/>
      <c r="E7160" s="1"/>
      <c r="F7160" s="1"/>
      <c r="G7160" s="2"/>
      <c r="H7160" s="1"/>
      <c r="I7160" s="1"/>
      <c r="J7160" s="1"/>
      <c r="K7160" s="1"/>
      <c r="L7160" s="2"/>
      <c r="M7160" s="6"/>
    </row>
    <row r="7161" spans="1:13" x14ac:dyDescent="0.3">
      <c r="A7161" s="1"/>
      <c r="B7161" s="1"/>
      <c r="C7161" s="1"/>
      <c r="D7161" s="1"/>
      <c r="E7161" s="1"/>
      <c r="F7161" s="1"/>
      <c r="G7161" s="2"/>
      <c r="H7161" s="1"/>
      <c r="I7161" s="1"/>
      <c r="J7161" s="1"/>
      <c r="K7161" s="1"/>
      <c r="L7161" s="2"/>
      <c r="M7161" s="6"/>
    </row>
    <row r="7162" spans="1:13" x14ac:dyDescent="0.3">
      <c r="A7162" s="1"/>
      <c r="B7162" s="1"/>
      <c r="C7162" s="1"/>
      <c r="D7162" s="1"/>
      <c r="E7162" s="1"/>
      <c r="F7162" s="1"/>
      <c r="G7162" s="2"/>
      <c r="H7162" s="1"/>
      <c r="I7162" s="1"/>
      <c r="J7162" s="1"/>
      <c r="K7162" s="1"/>
      <c r="L7162" s="2"/>
      <c r="M7162" s="6"/>
    </row>
    <row r="7163" spans="1:13" x14ac:dyDescent="0.3">
      <c r="A7163" s="1"/>
      <c r="B7163" s="1"/>
      <c r="C7163" s="1"/>
      <c r="D7163" s="1"/>
      <c r="E7163" s="1"/>
      <c r="F7163" s="1"/>
      <c r="G7163" s="2"/>
      <c r="H7163" s="1"/>
      <c r="I7163" s="1"/>
      <c r="J7163" s="1"/>
      <c r="K7163" s="1"/>
      <c r="L7163" s="2"/>
      <c r="M7163" s="6"/>
    </row>
    <row r="7164" spans="1:13" x14ac:dyDescent="0.3">
      <c r="A7164" s="1"/>
      <c r="B7164" s="1"/>
      <c r="C7164" s="1"/>
      <c r="D7164" s="1"/>
      <c r="E7164" s="1"/>
      <c r="F7164" s="1"/>
      <c r="G7164" s="2"/>
      <c r="H7164" s="1"/>
      <c r="I7164" s="1"/>
      <c r="J7164" s="1"/>
      <c r="K7164" s="1"/>
      <c r="L7164" s="2"/>
      <c r="M7164" s="6"/>
    </row>
    <row r="7165" spans="1:13" x14ac:dyDescent="0.3">
      <c r="A7165" s="1"/>
      <c r="B7165" s="1"/>
      <c r="C7165" s="1"/>
      <c r="D7165" s="1"/>
      <c r="E7165" s="1"/>
      <c r="F7165" s="1"/>
      <c r="G7165" s="2"/>
      <c r="H7165" s="1"/>
      <c r="I7165" s="1"/>
      <c r="J7165" s="1"/>
      <c r="K7165" s="1"/>
      <c r="L7165" s="2"/>
      <c r="M7165" s="6"/>
    </row>
    <row r="7166" spans="1:13" x14ac:dyDescent="0.3">
      <c r="A7166" s="1"/>
      <c r="B7166" s="1"/>
      <c r="C7166" s="1"/>
      <c r="D7166" s="1"/>
      <c r="E7166" s="1"/>
      <c r="F7166" s="1"/>
      <c r="G7166" s="2"/>
      <c r="H7166" s="1"/>
      <c r="I7166" s="1"/>
      <c r="J7166" s="1"/>
      <c r="K7166" s="1"/>
      <c r="L7166" s="2"/>
      <c r="M7166" s="6"/>
    </row>
    <row r="7167" spans="1:13" x14ac:dyDescent="0.3">
      <c r="A7167" s="1"/>
      <c r="B7167" s="1"/>
      <c r="C7167" s="1"/>
      <c r="D7167" s="1"/>
      <c r="E7167" s="1"/>
      <c r="F7167" s="1"/>
      <c r="G7167" s="2"/>
      <c r="H7167" s="1"/>
      <c r="I7167" s="1"/>
      <c r="J7167" s="1"/>
      <c r="K7167" s="1"/>
      <c r="L7167" s="2"/>
      <c r="M7167" s="6"/>
    </row>
    <row r="7168" spans="1:13" x14ac:dyDescent="0.3">
      <c r="A7168" s="1"/>
      <c r="B7168" s="1"/>
      <c r="C7168" s="1"/>
      <c r="D7168" s="1"/>
      <c r="E7168" s="1"/>
      <c r="F7168" s="1"/>
      <c r="G7168" s="2"/>
      <c r="H7168" s="1"/>
      <c r="I7168" s="1"/>
      <c r="J7168" s="1"/>
      <c r="K7168" s="1"/>
      <c r="L7168" s="2"/>
      <c r="M7168" s="6"/>
    </row>
    <row r="7169" spans="1:13" x14ac:dyDescent="0.3">
      <c r="A7169" s="1"/>
      <c r="B7169" s="1"/>
      <c r="C7169" s="1"/>
      <c r="D7169" s="1"/>
      <c r="E7169" s="1"/>
      <c r="F7169" s="1"/>
      <c r="G7169" s="2"/>
      <c r="H7169" s="1"/>
      <c r="I7169" s="1"/>
      <c r="J7169" s="1"/>
      <c r="K7169" s="1"/>
      <c r="L7169" s="2"/>
      <c r="M7169" s="6"/>
    </row>
    <row r="7170" spans="1:13" x14ac:dyDescent="0.3">
      <c r="A7170" s="1"/>
      <c r="B7170" s="1"/>
      <c r="C7170" s="1"/>
      <c r="D7170" s="1"/>
      <c r="E7170" s="1"/>
      <c r="F7170" s="1"/>
      <c r="G7170" s="2"/>
      <c r="H7170" s="1"/>
      <c r="I7170" s="1"/>
      <c r="J7170" s="1"/>
      <c r="K7170" s="1"/>
      <c r="L7170" s="2"/>
      <c r="M7170" s="6"/>
    </row>
    <row r="7171" spans="1:13" x14ac:dyDescent="0.3">
      <c r="A7171" s="1"/>
      <c r="B7171" s="1"/>
      <c r="C7171" s="1"/>
      <c r="D7171" s="1"/>
      <c r="E7171" s="1"/>
      <c r="F7171" s="1"/>
      <c r="G7171" s="2"/>
      <c r="H7171" s="1"/>
      <c r="I7171" s="1"/>
      <c r="J7171" s="1"/>
      <c r="K7171" s="1"/>
      <c r="L7171" s="2"/>
      <c r="M7171" s="6"/>
    </row>
    <row r="7172" spans="1:13" x14ac:dyDescent="0.3">
      <c r="A7172" s="1"/>
      <c r="B7172" s="1"/>
      <c r="C7172" s="1"/>
      <c r="D7172" s="1"/>
      <c r="E7172" s="1"/>
      <c r="F7172" s="1"/>
      <c r="G7172" s="2"/>
      <c r="H7172" s="1"/>
      <c r="I7172" s="1"/>
      <c r="J7172" s="1"/>
      <c r="K7172" s="1"/>
      <c r="L7172" s="2"/>
      <c r="M7172" s="6"/>
    </row>
    <row r="7173" spans="1:13" x14ac:dyDescent="0.3">
      <c r="A7173" s="1"/>
      <c r="B7173" s="1"/>
      <c r="C7173" s="1"/>
      <c r="D7173" s="1"/>
      <c r="E7173" s="1"/>
      <c r="F7173" s="1"/>
      <c r="G7173" s="2"/>
      <c r="H7173" s="1"/>
      <c r="I7173" s="1"/>
      <c r="J7173" s="1"/>
      <c r="K7173" s="1"/>
      <c r="L7173" s="2"/>
      <c r="M7173" s="6"/>
    </row>
    <row r="7174" spans="1:13" x14ac:dyDescent="0.3">
      <c r="A7174" s="1"/>
      <c r="B7174" s="1"/>
      <c r="C7174" s="1"/>
      <c r="D7174" s="1"/>
      <c r="E7174" s="1"/>
      <c r="F7174" s="1"/>
      <c r="G7174" s="2"/>
      <c r="H7174" s="1"/>
      <c r="I7174" s="1"/>
      <c r="J7174" s="1"/>
      <c r="K7174" s="1"/>
      <c r="L7174" s="2"/>
      <c r="M7174" s="6"/>
    </row>
    <row r="7175" spans="1:13" x14ac:dyDescent="0.3">
      <c r="A7175" s="1"/>
      <c r="B7175" s="1"/>
      <c r="C7175" s="1"/>
      <c r="D7175" s="1"/>
      <c r="E7175" s="1"/>
      <c r="F7175" s="1"/>
      <c r="G7175" s="2"/>
      <c r="H7175" s="1"/>
      <c r="I7175" s="1"/>
      <c r="J7175" s="1"/>
      <c r="K7175" s="1"/>
      <c r="L7175" s="2"/>
      <c r="M7175" s="6"/>
    </row>
    <row r="7176" spans="1:13" x14ac:dyDescent="0.3">
      <c r="A7176" s="1"/>
      <c r="B7176" s="1"/>
      <c r="C7176" s="1"/>
      <c r="D7176" s="1"/>
      <c r="E7176" s="1"/>
      <c r="F7176" s="1"/>
      <c r="G7176" s="2"/>
      <c r="H7176" s="1"/>
      <c r="I7176" s="1"/>
      <c r="J7176" s="1"/>
      <c r="K7176" s="1"/>
      <c r="L7176" s="2"/>
      <c r="M7176" s="6"/>
    </row>
    <row r="7177" spans="1:13" x14ac:dyDescent="0.3">
      <c r="A7177" s="1"/>
      <c r="B7177" s="1"/>
      <c r="C7177" s="1"/>
      <c r="D7177" s="1"/>
      <c r="E7177" s="1"/>
      <c r="F7177" s="1"/>
      <c r="G7177" s="2"/>
      <c r="H7177" s="1"/>
      <c r="I7177" s="1"/>
      <c r="J7177" s="1"/>
      <c r="K7177" s="1"/>
      <c r="L7177" s="2"/>
      <c r="M7177" s="6"/>
    </row>
    <row r="7178" spans="1:13" x14ac:dyDescent="0.3">
      <c r="A7178" s="1"/>
      <c r="B7178" s="1"/>
      <c r="C7178" s="1"/>
      <c r="D7178" s="1"/>
      <c r="E7178" s="1"/>
      <c r="F7178" s="1"/>
      <c r="G7178" s="2"/>
      <c r="H7178" s="1"/>
      <c r="I7178" s="1"/>
      <c r="J7178" s="1"/>
      <c r="K7178" s="1"/>
      <c r="L7178" s="2"/>
      <c r="M7178" s="6"/>
    </row>
    <row r="7179" spans="1:13" x14ac:dyDescent="0.3">
      <c r="A7179" s="1"/>
      <c r="B7179" s="1"/>
      <c r="C7179" s="1"/>
      <c r="D7179" s="1"/>
      <c r="E7179" s="1"/>
      <c r="F7179" s="1"/>
      <c r="G7179" s="2"/>
      <c r="H7179" s="1"/>
      <c r="I7179" s="1"/>
      <c r="J7179" s="1"/>
      <c r="K7179" s="1"/>
      <c r="L7179" s="2"/>
      <c r="M7179" s="6"/>
    </row>
    <row r="7180" spans="1:13" x14ac:dyDescent="0.3">
      <c r="A7180" s="1"/>
      <c r="B7180" s="1"/>
      <c r="C7180" s="1"/>
      <c r="D7180" s="1"/>
      <c r="E7180" s="1"/>
      <c r="F7180" s="1"/>
      <c r="G7180" s="2"/>
      <c r="H7180" s="1"/>
      <c r="I7180" s="1"/>
      <c r="J7180" s="1"/>
      <c r="K7180" s="1"/>
      <c r="L7180" s="2"/>
      <c r="M7180" s="6"/>
    </row>
    <row r="7181" spans="1:13" x14ac:dyDescent="0.3">
      <c r="A7181" s="1"/>
      <c r="B7181" s="1"/>
      <c r="C7181" s="1"/>
      <c r="D7181" s="1"/>
      <c r="E7181" s="1"/>
      <c r="F7181" s="1"/>
      <c r="G7181" s="2"/>
      <c r="H7181" s="1"/>
      <c r="I7181" s="1"/>
      <c r="J7181" s="1"/>
      <c r="K7181" s="1"/>
      <c r="L7181" s="2"/>
      <c r="M7181" s="6"/>
    </row>
    <row r="7182" spans="1:13" x14ac:dyDescent="0.3">
      <c r="A7182" s="1"/>
      <c r="B7182" s="1"/>
      <c r="C7182" s="1"/>
      <c r="D7182" s="1"/>
      <c r="E7182" s="1"/>
      <c r="F7182" s="1"/>
      <c r="G7182" s="2"/>
      <c r="H7182" s="1"/>
      <c r="I7182" s="1"/>
      <c r="J7182" s="1"/>
      <c r="K7182" s="1"/>
      <c r="L7182" s="2"/>
      <c r="M7182" s="6"/>
    </row>
    <row r="7183" spans="1:13" x14ac:dyDescent="0.3">
      <c r="A7183" s="1"/>
      <c r="B7183" s="1"/>
      <c r="C7183" s="1"/>
      <c r="D7183" s="1"/>
      <c r="E7183" s="1"/>
      <c r="F7183" s="1"/>
      <c r="G7183" s="2"/>
      <c r="H7183" s="1"/>
      <c r="I7183" s="1"/>
      <c r="J7183" s="1"/>
      <c r="K7183" s="1"/>
      <c r="L7183" s="2"/>
      <c r="M7183" s="6"/>
    </row>
    <row r="7184" spans="1:13" x14ac:dyDescent="0.3">
      <c r="A7184" s="1"/>
      <c r="B7184" s="1"/>
      <c r="C7184" s="1"/>
      <c r="D7184" s="1"/>
      <c r="E7184" s="1"/>
      <c r="F7184" s="1"/>
      <c r="G7184" s="2"/>
      <c r="H7184" s="1"/>
      <c r="I7184" s="1"/>
      <c r="J7184" s="1"/>
      <c r="K7184" s="1"/>
      <c r="L7184" s="2"/>
      <c r="M7184" s="6"/>
    </row>
    <row r="7185" spans="1:13" x14ac:dyDescent="0.3">
      <c r="A7185" s="1"/>
      <c r="B7185" s="1"/>
      <c r="C7185" s="1"/>
      <c r="D7185" s="1"/>
      <c r="E7185" s="1"/>
      <c r="F7185" s="1"/>
      <c r="G7185" s="2"/>
      <c r="H7185" s="1"/>
      <c r="I7185" s="1"/>
      <c r="J7185" s="1"/>
      <c r="K7185" s="1"/>
      <c r="L7185" s="2"/>
      <c r="M7185" s="6"/>
    </row>
    <row r="7186" spans="1:13" x14ac:dyDescent="0.3">
      <c r="A7186" s="1"/>
      <c r="B7186" s="1"/>
      <c r="C7186" s="1"/>
      <c r="D7186" s="1"/>
      <c r="E7186" s="1"/>
      <c r="F7186" s="1"/>
      <c r="G7186" s="2"/>
      <c r="H7186" s="1"/>
      <c r="I7186" s="1"/>
      <c r="J7186" s="1"/>
      <c r="K7186" s="1"/>
      <c r="L7186" s="2"/>
      <c r="M7186" s="6"/>
    </row>
    <row r="7187" spans="1:13" x14ac:dyDescent="0.3">
      <c r="A7187" s="1"/>
      <c r="B7187" s="1"/>
      <c r="C7187" s="1"/>
      <c r="D7187" s="1"/>
      <c r="E7187" s="1"/>
      <c r="F7187" s="1"/>
      <c r="G7187" s="2"/>
      <c r="H7187" s="1"/>
      <c r="I7187" s="1"/>
      <c r="J7187" s="1"/>
      <c r="K7187" s="1"/>
      <c r="L7187" s="2"/>
      <c r="M7187" s="6"/>
    </row>
    <row r="7188" spans="1:13" x14ac:dyDescent="0.3">
      <c r="A7188" s="1"/>
      <c r="B7188" s="1"/>
      <c r="C7188" s="1"/>
      <c r="D7188" s="1"/>
      <c r="E7188" s="1"/>
      <c r="F7188" s="1"/>
      <c r="G7188" s="2"/>
      <c r="H7188" s="1"/>
      <c r="I7188" s="1"/>
      <c r="J7188" s="1"/>
      <c r="K7188" s="1"/>
      <c r="L7188" s="2"/>
      <c r="M7188" s="6"/>
    </row>
    <row r="7189" spans="1:13" x14ac:dyDescent="0.3">
      <c r="A7189" s="1"/>
      <c r="B7189" s="1"/>
      <c r="C7189" s="1"/>
      <c r="D7189" s="1"/>
      <c r="E7189" s="1"/>
      <c r="F7189" s="1"/>
      <c r="G7189" s="2"/>
      <c r="H7189" s="1"/>
      <c r="I7189" s="1"/>
      <c r="J7189" s="1"/>
      <c r="K7189" s="1"/>
      <c r="L7189" s="2"/>
      <c r="M7189" s="6"/>
    </row>
    <row r="7190" spans="1:13" x14ac:dyDescent="0.3">
      <c r="A7190" s="1"/>
      <c r="B7190" s="1"/>
      <c r="C7190" s="1"/>
      <c r="D7190" s="1"/>
      <c r="E7190" s="1"/>
      <c r="F7190" s="1"/>
      <c r="G7190" s="2"/>
      <c r="H7190" s="1"/>
      <c r="I7190" s="1"/>
      <c r="J7190" s="1"/>
      <c r="K7190" s="1"/>
      <c r="L7190" s="2"/>
      <c r="M7190" s="6"/>
    </row>
    <row r="7191" spans="1:13" x14ac:dyDescent="0.3">
      <c r="A7191" s="1"/>
      <c r="B7191" s="1"/>
      <c r="C7191" s="1"/>
      <c r="D7191" s="1"/>
      <c r="E7191" s="1"/>
      <c r="F7191" s="1"/>
      <c r="G7191" s="2"/>
      <c r="H7191" s="1"/>
      <c r="I7191" s="1"/>
      <c r="J7191" s="1"/>
      <c r="K7191" s="1"/>
      <c r="L7191" s="2"/>
      <c r="M7191" s="6"/>
    </row>
    <row r="7192" spans="1:13" x14ac:dyDescent="0.3">
      <c r="A7192" s="1"/>
      <c r="B7192" s="1"/>
      <c r="C7192" s="1"/>
      <c r="D7192" s="1"/>
      <c r="E7192" s="1"/>
      <c r="F7192" s="1"/>
      <c r="G7192" s="2"/>
      <c r="H7192" s="1"/>
      <c r="I7192" s="1"/>
      <c r="J7192" s="1"/>
      <c r="K7192" s="1"/>
      <c r="L7192" s="2"/>
      <c r="M7192" s="6"/>
    </row>
    <row r="7193" spans="1:13" x14ac:dyDescent="0.3">
      <c r="A7193" s="1"/>
      <c r="B7193" s="1"/>
      <c r="C7193" s="1"/>
      <c r="D7193" s="1"/>
      <c r="E7193" s="1"/>
      <c r="F7193" s="1"/>
      <c r="G7193" s="2"/>
      <c r="H7193" s="1"/>
      <c r="I7193" s="1"/>
      <c r="J7193" s="1"/>
      <c r="K7193" s="1"/>
      <c r="L7193" s="2"/>
      <c r="M7193" s="6"/>
    </row>
    <row r="7194" spans="1:13" x14ac:dyDescent="0.3">
      <c r="A7194" s="1"/>
      <c r="B7194" s="1"/>
      <c r="C7194" s="1"/>
      <c r="D7194" s="1"/>
      <c r="E7194" s="1"/>
      <c r="F7194" s="1"/>
      <c r="G7194" s="2"/>
      <c r="H7194" s="1"/>
      <c r="I7194" s="1"/>
      <c r="J7194" s="1"/>
      <c r="K7194" s="1"/>
      <c r="L7194" s="2"/>
      <c r="M7194" s="6"/>
    </row>
    <row r="7195" spans="1:13" x14ac:dyDescent="0.3">
      <c r="A7195" s="1"/>
      <c r="B7195" s="1"/>
      <c r="C7195" s="1"/>
      <c r="D7195" s="1"/>
      <c r="E7195" s="1"/>
      <c r="F7195" s="1"/>
      <c r="G7195" s="2"/>
      <c r="H7195" s="1"/>
      <c r="I7195" s="1"/>
      <c r="J7195" s="1"/>
      <c r="K7195" s="1"/>
      <c r="L7195" s="2"/>
      <c r="M7195" s="6"/>
    </row>
    <row r="7196" spans="1:13" x14ac:dyDescent="0.3">
      <c r="A7196" s="1"/>
      <c r="B7196" s="1"/>
      <c r="C7196" s="1"/>
      <c r="D7196" s="1"/>
      <c r="E7196" s="1"/>
      <c r="F7196" s="1"/>
      <c r="G7196" s="2"/>
      <c r="H7196" s="1"/>
      <c r="I7196" s="1"/>
      <c r="J7196" s="1"/>
      <c r="K7196" s="1"/>
      <c r="L7196" s="2"/>
      <c r="M7196" s="6"/>
    </row>
    <row r="7197" spans="1:13" x14ac:dyDescent="0.3">
      <c r="A7197" s="1"/>
      <c r="B7197" s="1"/>
      <c r="C7197" s="1"/>
      <c r="D7197" s="1"/>
      <c r="E7197" s="1"/>
      <c r="F7197" s="1"/>
      <c r="G7197" s="2"/>
      <c r="H7197" s="1"/>
      <c r="I7197" s="1"/>
      <c r="J7197" s="1"/>
      <c r="K7197" s="1"/>
      <c r="L7197" s="2"/>
      <c r="M7197" s="6"/>
    </row>
    <row r="7198" spans="1:13" x14ac:dyDescent="0.3">
      <c r="A7198" s="1"/>
      <c r="B7198" s="1"/>
      <c r="C7198" s="1"/>
      <c r="D7198" s="1"/>
      <c r="E7198" s="1"/>
      <c r="F7198" s="1"/>
      <c r="G7198" s="2"/>
      <c r="H7198" s="1"/>
      <c r="I7198" s="1"/>
      <c r="J7198" s="1"/>
      <c r="K7198" s="1"/>
      <c r="L7198" s="2"/>
      <c r="M7198" s="6"/>
    </row>
    <row r="7199" spans="1:13" x14ac:dyDescent="0.3">
      <c r="A7199" s="1"/>
      <c r="B7199" s="1"/>
      <c r="C7199" s="1"/>
      <c r="D7199" s="1"/>
      <c r="E7199" s="1"/>
      <c r="F7199" s="1"/>
      <c r="G7199" s="2"/>
      <c r="H7199" s="1"/>
      <c r="I7199" s="1"/>
      <c r="J7199" s="1"/>
      <c r="K7199" s="1"/>
      <c r="L7199" s="2"/>
      <c r="M7199" s="6"/>
    </row>
    <row r="7200" spans="1:13" x14ac:dyDescent="0.3">
      <c r="A7200" s="1"/>
      <c r="B7200" s="1"/>
      <c r="C7200" s="1"/>
      <c r="D7200" s="1"/>
      <c r="E7200" s="1"/>
      <c r="F7200" s="1"/>
      <c r="G7200" s="2"/>
      <c r="H7200" s="1"/>
      <c r="I7200" s="1"/>
      <c r="J7200" s="1"/>
      <c r="K7200" s="1"/>
      <c r="L7200" s="2"/>
      <c r="M7200" s="6"/>
    </row>
    <row r="7201" spans="1:13" x14ac:dyDescent="0.3">
      <c r="A7201" s="1"/>
      <c r="B7201" s="1"/>
      <c r="C7201" s="1"/>
      <c r="D7201" s="1"/>
      <c r="E7201" s="1"/>
      <c r="F7201" s="1"/>
      <c r="G7201" s="2"/>
      <c r="H7201" s="1"/>
      <c r="I7201" s="1"/>
      <c r="J7201" s="1"/>
      <c r="K7201" s="1"/>
      <c r="L7201" s="2"/>
      <c r="M7201" s="6"/>
    </row>
    <row r="7202" spans="1:13" x14ac:dyDescent="0.3">
      <c r="A7202" s="1"/>
      <c r="B7202" s="1"/>
      <c r="C7202" s="1"/>
      <c r="D7202" s="1"/>
      <c r="E7202" s="1"/>
      <c r="F7202" s="1"/>
      <c r="G7202" s="2"/>
      <c r="H7202" s="1"/>
      <c r="I7202" s="1"/>
      <c r="J7202" s="1"/>
      <c r="K7202" s="1"/>
      <c r="L7202" s="2"/>
      <c r="M7202" s="6"/>
    </row>
    <row r="7203" spans="1:13" x14ac:dyDescent="0.3">
      <c r="A7203" s="1"/>
      <c r="B7203" s="1"/>
      <c r="C7203" s="1"/>
      <c r="D7203" s="1"/>
      <c r="E7203" s="1"/>
      <c r="F7203" s="1"/>
      <c r="G7203" s="2"/>
      <c r="H7203" s="1"/>
      <c r="I7203" s="1"/>
      <c r="J7203" s="1"/>
      <c r="K7203" s="1"/>
      <c r="L7203" s="2"/>
      <c r="M7203" s="6"/>
    </row>
    <row r="7204" spans="1:13" x14ac:dyDescent="0.3">
      <c r="A7204" s="1"/>
      <c r="B7204" s="1"/>
      <c r="C7204" s="1"/>
      <c r="D7204" s="1"/>
      <c r="E7204" s="1"/>
      <c r="F7204" s="1"/>
      <c r="G7204" s="2"/>
      <c r="H7204" s="1"/>
      <c r="I7204" s="1"/>
      <c r="J7204" s="1"/>
      <c r="K7204" s="1"/>
      <c r="L7204" s="2"/>
      <c r="M7204" s="6"/>
    </row>
    <row r="7205" spans="1:13" x14ac:dyDescent="0.3">
      <c r="A7205" s="1"/>
      <c r="B7205" s="1"/>
      <c r="C7205" s="1"/>
      <c r="D7205" s="1"/>
      <c r="E7205" s="1"/>
      <c r="F7205" s="1"/>
      <c r="G7205" s="2"/>
      <c r="H7205" s="1"/>
      <c r="I7205" s="1"/>
      <c r="J7205" s="1"/>
      <c r="K7205" s="1"/>
      <c r="L7205" s="2"/>
      <c r="M7205" s="6"/>
    </row>
    <row r="7206" spans="1:13" x14ac:dyDescent="0.3">
      <c r="A7206" s="1"/>
      <c r="B7206" s="1"/>
      <c r="C7206" s="1"/>
      <c r="D7206" s="1"/>
      <c r="E7206" s="1"/>
      <c r="F7206" s="1"/>
      <c r="G7206" s="2"/>
      <c r="H7206" s="1"/>
      <c r="I7206" s="1"/>
      <c r="J7206" s="1"/>
      <c r="K7206" s="1"/>
      <c r="L7206" s="2"/>
      <c r="M7206" s="6"/>
    </row>
    <row r="7207" spans="1:13" x14ac:dyDescent="0.3">
      <c r="A7207" s="1"/>
      <c r="B7207" s="1"/>
      <c r="C7207" s="1"/>
      <c r="D7207" s="1"/>
      <c r="E7207" s="1"/>
      <c r="F7207" s="1"/>
      <c r="G7207" s="2"/>
      <c r="H7207" s="1"/>
      <c r="I7207" s="1"/>
      <c r="J7207" s="1"/>
      <c r="K7207" s="1"/>
      <c r="L7207" s="2"/>
      <c r="M7207" s="6"/>
    </row>
    <row r="7208" spans="1:13" x14ac:dyDescent="0.3">
      <c r="A7208" s="1"/>
      <c r="B7208" s="1"/>
      <c r="C7208" s="1"/>
      <c r="D7208" s="1"/>
      <c r="E7208" s="1"/>
      <c r="F7208" s="1"/>
      <c r="G7208" s="2"/>
      <c r="H7208" s="1"/>
      <c r="I7208" s="1"/>
      <c r="J7208" s="1"/>
      <c r="K7208" s="1"/>
      <c r="L7208" s="2"/>
      <c r="M7208" s="6"/>
    </row>
    <row r="7209" spans="1:13" x14ac:dyDescent="0.3">
      <c r="A7209" s="1"/>
      <c r="B7209" s="1"/>
      <c r="C7209" s="1"/>
      <c r="D7209" s="1"/>
      <c r="E7209" s="1"/>
      <c r="F7209" s="1"/>
      <c r="G7209" s="2"/>
      <c r="H7209" s="1"/>
      <c r="I7209" s="1"/>
      <c r="J7209" s="1"/>
      <c r="K7209" s="1"/>
      <c r="L7209" s="2"/>
      <c r="M7209" s="6"/>
    </row>
    <row r="7210" spans="1:13" x14ac:dyDescent="0.3">
      <c r="A7210" s="1"/>
      <c r="B7210" s="1"/>
      <c r="C7210" s="1"/>
      <c r="D7210" s="1"/>
      <c r="E7210" s="1"/>
      <c r="F7210" s="1"/>
      <c r="G7210" s="2"/>
      <c r="H7210" s="1"/>
      <c r="I7210" s="1"/>
      <c r="J7210" s="1"/>
      <c r="K7210" s="1"/>
      <c r="L7210" s="2"/>
      <c r="M7210" s="6"/>
    </row>
    <row r="7211" spans="1:13" x14ac:dyDescent="0.3">
      <c r="A7211" s="1"/>
      <c r="B7211" s="1"/>
      <c r="C7211" s="1"/>
      <c r="D7211" s="1"/>
      <c r="E7211" s="1"/>
      <c r="F7211" s="1"/>
      <c r="G7211" s="2"/>
      <c r="H7211" s="1"/>
      <c r="I7211" s="1"/>
      <c r="J7211" s="1"/>
      <c r="K7211" s="1"/>
      <c r="L7211" s="2"/>
      <c r="M7211" s="6"/>
    </row>
    <row r="7212" spans="1:13" x14ac:dyDescent="0.3">
      <c r="A7212" s="1"/>
      <c r="B7212" s="1"/>
      <c r="C7212" s="1"/>
      <c r="D7212" s="1"/>
      <c r="E7212" s="1"/>
      <c r="F7212" s="1"/>
      <c r="G7212" s="2"/>
      <c r="H7212" s="1"/>
      <c r="I7212" s="1"/>
      <c r="J7212" s="1"/>
      <c r="K7212" s="1"/>
      <c r="L7212" s="2"/>
      <c r="M7212" s="6"/>
    </row>
    <row r="7213" spans="1:13" x14ac:dyDescent="0.3">
      <c r="A7213" s="1"/>
      <c r="B7213" s="1"/>
      <c r="C7213" s="1"/>
      <c r="D7213" s="1"/>
      <c r="E7213" s="1"/>
      <c r="F7213" s="1"/>
      <c r="G7213" s="2"/>
      <c r="H7213" s="1"/>
      <c r="I7213" s="1"/>
      <c r="J7213" s="1"/>
      <c r="K7213" s="1"/>
      <c r="L7213" s="2"/>
      <c r="M7213" s="6"/>
    </row>
    <row r="7214" spans="1:13" x14ac:dyDescent="0.3">
      <c r="A7214" s="1"/>
      <c r="B7214" s="1"/>
      <c r="C7214" s="1"/>
      <c r="D7214" s="1"/>
      <c r="E7214" s="1"/>
      <c r="F7214" s="1"/>
      <c r="G7214" s="2"/>
      <c r="H7214" s="1"/>
      <c r="I7214" s="1"/>
      <c r="J7214" s="1"/>
      <c r="K7214" s="1"/>
      <c r="L7214" s="2"/>
      <c r="M7214" s="6"/>
    </row>
    <row r="7215" spans="1:13" x14ac:dyDescent="0.3">
      <c r="A7215" s="1"/>
      <c r="B7215" s="1"/>
      <c r="C7215" s="1"/>
      <c r="D7215" s="1"/>
      <c r="E7215" s="1"/>
      <c r="F7215" s="1"/>
      <c r="G7215" s="2"/>
      <c r="H7215" s="1"/>
      <c r="I7215" s="1"/>
      <c r="J7215" s="1"/>
      <c r="K7215" s="1"/>
      <c r="L7215" s="2"/>
      <c r="M7215" s="6"/>
    </row>
    <row r="7216" spans="1:13" x14ac:dyDescent="0.3">
      <c r="A7216" s="1"/>
      <c r="B7216" s="1"/>
      <c r="C7216" s="1"/>
      <c r="D7216" s="1"/>
      <c r="E7216" s="1"/>
      <c r="F7216" s="1"/>
      <c r="G7216" s="2"/>
      <c r="H7216" s="1"/>
      <c r="I7216" s="1"/>
      <c r="J7216" s="1"/>
      <c r="K7216" s="1"/>
      <c r="L7216" s="2"/>
      <c r="M7216" s="6"/>
    </row>
    <row r="7217" spans="1:13" x14ac:dyDescent="0.3">
      <c r="A7217" s="1"/>
      <c r="B7217" s="1"/>
      <c r="C7217" s="1"/>
      <c r="D7217" s="1"/>
      <c r="E7217" s="1"/>
      <c r="F7217" s="1"/>
      <c r="G7217" s="2"/>
      <c r="H7217" s="1"/>
      <c r="I7217" s="1"/>
      <c r="J7217" s="1"/>
      <c r="K7217" s="1"/>
      <c r="L7217" s="2"/>
      <c r="M7217" s="6"/>
    </row>
    <row r="7218" spans="1:13" x14ac:dyDescent="0.3">
      <c r="A7218" s="1"/>
      <c r="B7218" s="1"/>
      <c r="C7218" s="1"/>
      <c r="D7218" s="1"/>
      <c r="E7218" s="1"/>
      <c r="F7218" s="1"/>
      <c r="G7218" s="2"/>
      <c r="H7218" s="1"/>
      <c r="I7218" s="1"/>
      <c r="J7218" s="1"/>
      <c r="K7218" s="1"/>
      <c r="L7218" s="2"/>
      <c r="M7218" s="6"/>
    </row>
    <row r="7219" spans="1:13" x14ac:dyDescent="0.3">
      <c r="A7219" s="1"/>
      <c r="B7219" s="1"/>
      <c r="C7219" s="1"/>
      <c r="D7219" s="1"/>
      <c r="E7219" s="1"/>
      <c r="F7219" s="1"/>
      <c r="G7219" s="2"/>
      <c r="H7219" s="1"/>
      <c r="I7219" s="1"/>
      <c r="J7219" s="1"/>
      <c r="K7219" s="1"/>
      <c r="L7219" s="2"/>
      <c r="M7219" s="6"/>
    </row>
    <row r="7220" spans="1:13" x14ac:dyDescent="0.3">
      <c r="A7220" s="1"/>
      <c r="B7220" s="1"/>
      <c r="C7220" s="1"/>
      <c r="D7220" s="1"/>
      <c r="E7220" s="1"/>
      <c r="F7220" s="1"/>
      <c r="G7220" s="2"/>
      <c r="H7220" s="1"/>
      <c r="I7220" s="1"/>
      <c r="J7220" s="1"/>
      <c r="K7220" s="1"/>
      <c r="L7220" s="2"/>
      <c r="M7220" s="6"/>
    </row>
    <row r="7221" spans="1:13" x14ac:dyDescent="0.3">
      <c r="A7221" s="1"/>
      <c r="B7221" s="1"/>
      <c r="C7221" s="1"/>
      <c r="D7221" s="1"/>
      <c r="E7221" s="1"/>
      <c r="F7221" s="1"/>
      <c r="G7221" s="2"/>
      <c r="H7221" s="1"/>
      <c r="I7221" s="1"/>
      <c r="J7221" s="1"/>
      <c r="K7221" s="1"/>
      <c r="L7221" s="2"/>
      <c r="M7221" s="6"/>
    </row>
    <row r="7222" spans="1:13" x14ac:dyDescent="0.3">
      <c r="A7222" s="1"/>
      <c r="B7222" s="1"/>
      <c r="C7222" s="1"/>
      <c r="D7222" s="1"/>
      <c r="E7222" s="1"/>
      <c r="F7222" s="1"/>
      <c r="G7222" s="2"/>
      <c r="H7222" s="1"/>
      <c r="I7222" s="1"/>
      <c r="J7222" s="1"/>
      <c r="K7222" s="1"/>
      <c r="L7222" s="2"/>
      <c r="M7222" s="6"/>
    </row>
    <row r="7223" spans="1:13" x14ac:dyDescent="0.3">
      <c r="A7223" s="1"/>
      <c r="B7223" s="1"/>
      <c r="C7223" s="1"/>
      <c r="D7223" s="1"/>
      <c r="E7223" s="1"/>
      <c r="F7223" s="1"/>
      <c r="G7223" s="2"/>
      <c r="H7223" s="1"/>
      <c r="I7223" s="1"/>
      <c r="J7223" s="1"/>
      <c r="K7223" s="1"/>
      <c r="L7223" s="2"/>
      <c r="M7223" s="6"/>
    </row>
    <row r="7224" spans="1:13" x14ac:dyDescent="0.3">
      <c r="A7224" s="1"/>
      <c r="B7224" s="1"/>
      <c r="C7224" s="1"/>
      <c r="D7224" s="1"/>
      <c r="E7224" s="1"/>
      <c r="F7224" s="1"/>
      <c r="G7224" s="2"/>
      <c r="H7224" s="1"/>
      <c r="I7224" s="1"/>
      <c r="J7224" s="1"/>
      <c r="K7224" s="1"/>
      <c r="L7224" s="2"/>
      <c r="M7224" s="6"/>
    </row>
    <row r="7225" spans="1:13" x14ac:dyDescent="0.3">
      <c r="A7225" s="1"/>
      <c r="B7225" s="1"/>
      <c r="C7225" s="1"/>
      <c r="D7225" s="1"/>
      <c r="E7225" s="1"/>
      <c r="F7225" s="1"/>
      <c r="G7225" s="2"/>
      <c r="H7225" s="1"/>
      <c r="I7225" s="1"/>
      <c r="J7225" s="1"/>
      <c r="K7225" s="1"/>
      <c r="L7225" s="2"/>
      <c r="M7225" s="6"/>
    </row>
    <row r="7226" spans="1:13" x14ac:dyDescent="0.3">
      <c r="A7226" s="1"/>
      <c r="B7226" s="1"/>
      <c r="C7226" s="1"/>
      <c r="D7226" s="1"/>
      <c r="E7226" s="1"/>
      <c r="F7226" s="1"/>
      <c r="G7226" s="2"/>
      <c r="H7226" s="1"/>
      <c r="I7226" s="1"/>
      <c r="J7226" s="1"/>
      <c r="K7226" s="1"/>
      <c r="L7226" s="2"/>
      <c r="M7226" s="6"/>
    </row>
    <row r="7227" spans="1:13" x14ac:dyDescent="0.3">
      <c r="A7227" s="1"/>
      <c r="B7227" s="1"/>
      <c r="C7227" s="1"/>
      <c r="D7227" s="1"/>
      <c r="E7227" s="1"/>
      <c r="F7227" s="1"/>
      <c r="G7227" s="2"/>
      <c r="H7227" s="1"/>
      <c r="I7227" s="1"/>
      <c r="J7227" s="1"/>
      <c r="K7227" s="1"/>
      <c r="L7227" s="2"/>
      <c r="M7227" s="6"/>
    </row>
    <row r="7228" spans="1:13" x14ac:dyDescent="0.3">
      <c r="A7228" s="1"/>
      <c r="B7228" s="1"/>
      <c r="C7228" s="1"/>
      <c r="D7228" s="1"/>
      <c r="E7228" s="1"/>
      <c r="F7228" s="1"/>
      <c r="G7228" s="2"/>
      <c r="H7228" s="1"/>
      <c r="I7228" s="1"/>
      <c r="J7228" s="1"/>
      <c r="K7228" s="1"/>
      <c r="L7228" s="2"/>
      <c r="M7228" s="6"/>
    </row>
    <row r="7229" spans="1:13" x14ac:dyDescent="0.3">
      <c r="A7229" s="1"/>
      <c r="B7229" s="1"/>
      <c r="C7229" s="1"/>
      <c r="D7229" s="1"/>
      <c r="E7229" s="1"/>
      <c r="F7229" s="1"/>
      <c r="G7229" s="2"/>
      <c r="H7229" s="1"/>
      <c r="I7229" s="1"/>
      <c r="J7229" s="1"/>
      <c r="K7229" s="1"/>
      <c r="L7229" s="2"/>
      <c r="M7229" s="6"/>
    </row>
    <row r="7230" spans="1:13" x14ac:dyDescent="0.3">
      <c r="A7230" s="1"/>
      <c r="B7230" s="1"/>
      <c r="C7230" s="1"/>
      <c r="D7230" s="1"/>
      <c r="E7230" s="1"/>
      <c r="F7230" s="1"/>
      <c r="G7230" s="2"/>
      <c r="H7230" s="1"/>
      <c r="I7230" s="1"/>
      <c r="J7230" s="1"/>
      <c r="K7230" s="1"/>
      <c r="L7230" s="2"/>
      <c r="M7230" s="6"/>
    </row>
    <row r="7231" spans="1:13" x14ac:dyDescent="0.3">
      <c r="A7231" s="1"/>
      <c r="B7231" s="1"/>
      <c r="C7231" s="1"/>
      <c r="D7231" s="1"/>
      <c r="E7231" s="1"/>
      <c r="F7231" s="1"/>
      <c r="G7231" s="2"/>
      <c r="H7231" s="1"/>
      <c r="I7231" s="1"/>
      <c r="J7231" s="1"/>
      <c r="K7231" s="1"/>
      <c r="L7231" s="2"/>
      <c r="M7231" s="6"/>
    </row>
    <row r="7232" spans="1:13" x14ac:dyDescent="0.3">
      <c r="A7232" s="1"/>
      <c r="B7232" s="1"/>
      <c r="C7232" s="1"/>
      <c r="D7232" s="1"/>
      <c r="E7232" s="1"/>
      <c r="F7232" s="1"/>
      <c r="G7232" s="2"/>
      <c r="H7232" s="1"/>
      <c r="I7232" s="1"/>
      <c r="J7232" s="1"/>
      <c r="K7232" s="1"/>
      <c r="L7232" s="2"/>
      <c r="M7232" s="6"/>
    </row>
    <row r="7233" spans="1:13" x14ac:dyDescent="0.3">
      <c r="A7233" s="1"/>
      <c r="B7233" s="1"/>
      <c r="C7233" s="1"/>
      <c r="D7233" s="1"/>
      <c r="E7233" s="1"/>
      <c r="F7233" s="1"/>
      <c r="G7233" s="2"/>
      <c r="H7233" s="1"/>
      <c r="I7233" s="1"/>
      <c r="J7233" s="1"/>
      <c r="K7233" s="1"/>
      <c r="L7233" s="2"/>
      <c r="M7233" s="6"/>
    </row>
    <row r="7234" spans="1:13" x14ac:dyDescent="0.3">
      <c r="A7234" s="1"/>
      <c r="B7234" s="1"/>
      <c r="C7234" s="1"/>
      <c r="D7234" s="1"/>
      <c r="E7234" s="1"/>
      <c r="F7234" s="1"/>
      <c r="G7234" s="2"/>
      <c r="H7234" s="1"/>
      <c r="I7234" s="1"/>
      <c r="J7234" s="1"/>
      <c r="K7234" s="1"/>
      <c r="L7234" s="2"/>
      <c r="M7234" s="6"/>
    </row>
    <row r="7235" spans="1:13" x14ac:dyDescent="0.3">
      <c r="A7235" s="1"/>
      <c r="B7235" s="1"/>
      <c r="C7235" s="1"/>
      <c r="D7235" s="1"/>
      <c r="E7235" s="1"/>
      <c r="F7235" s="1"/>
      <c r="G7235" s="2"/>
      <c r="H7235" s="1"/>
      <c r="I7235" s="1"/>
      <c r="J7235" s="1"/>
      <c r="K7235" s="1"/>
      <c r="L7235" s="2"/>
      <c r="M7235" s="6"/>
    </row>
    <row r="7236" spans="1:13" x14ac:dyDescent="0.3">
      <c r="A7236" s="1"/>
      <c r="B7236" s="1"/>
      <c r="C7236" s="1"/>
      <c r="D7236" s="1"/>
      <c r="E7236" s="1"/>
      <c r="F7236" s="1"/>
      <c r="G7236" s="2"/>
      <c r="H7236" s="1"/>
      <c r="I7236" s="1"/>
      <c r="J7236" s="1"/>
      <c r="K7236" s="1"/>
      <c r="L7236" s="2"/>
      <c r="M7236" s="6"/>
    </row>
    <row r="7237" spans="1:13" x14ac:dyDescent="0.3">
      <c r="A7237" s="1"/>
      <c r="B7237" s="1"/>
      <c r="C7237" s="1"/>
      <c r="D7237" s="1"/>
      <c r="E7237" s="1"/>
      <c r="F7237" s="1"/>
      <c r="G7237" s="2"/>
      <c r="H7237" s="1"/>
      <c r="I7237" s="1"/>
      <c r="J7237" s="1"/>
      <c r="K7237" s="1"/>
      <c r="L7237" s="2"/>
      <c r="M7237" s="6"/>
    </row>
    <row r="7238" spans="1:13" x14ac:dyDescent="0.3">
      <c r="A7238" s="1"/>
      <c r="B7238" s="1"/>
      <c r="C7238" s="1"/>
      <c r="D7238" s="1"/>
      <c r="E7238" s="1"/>
      <c r="F7238" s="1"/>
      <c r="G7238" s="2"/>
      <c r="H7238" s="1"/>
      <c r="I7238" s="1"/>
      <c r="J7238" s="1"/>
      <c r="K7238" s="1"/>
      <c r="L7238" s="2"/>
      <c r="M7238" s="6"/>
    </row>
    <row r="7239" spans="1:13" x14ac:dyDescent="0.3">
      <c r="A7239" s="1"/>
      <c r="B7239" s="1"/>
      <c r="C7239" s="1"/>
      <c r="D7239" s="1"/>
      <c r="E7239" s="1"/>
      <c r="F7239" s="1"/>
      <c r="G7239" s="2"/>
      <c r="H7239" s="1"/>
      <c r="I7239" s="1"/>
      <c r="J7239" s="1"/>
      <c r="K7239" s="1"/>
      <c r="L7239" s="2"/>
      <c r="M7239" s="6"/>
    </row>
    <row r="7240" spans="1:13" x14ac:dyDescent="0.3">
      <c r="A7240" s="1"/>
      <c r="B7240" s="1"/>
      <c r="C7240" s="1"/>
      <c r="D7240" s="1"/>
      <c r="E7240" s="1"/>
      <c r="F7240" s="1"/>
      <c r="G7240" s="2"/>
      <c r="H7240" s="1"/>
      <c r="I7240" s="1"/>
      <c r="J7240" s="1"/>
      <c r="K7240" s="1"/>
      <c r="L7240" s="2"/>
      <c r="M7240" s="6"/>
    </row>
    <row r="7241" spans="1:13" x14ac:dyDescent="0.3">
      <c r="A7241" s="1"/>
      <c r="B7241" s="1"/>
      <c r="C7241" s="1"/>
      <c r="D7241" s="1"/>
      <c r="E7241" s="1"/>
      <c r="F7241" s="1"/>
      <c r="G7241" s="2"/>
      <c r="H7241" s="1"/>
      <c r="I7241" s="1"/>
      <c r="J7241" s="1"/>
      <c r="K7241" s="1"/>
      <c r="L7241" s="2"/>
      <c r="M7241" s="6"/>
    </row>
    <row r="7242" spans="1:13" x14ac:dyDescent="0.3">
      <c r="A7242" s="1"/>
      <c r="B7242" s="1"/>
      <c r="C7242" s="1"/>
      <c r="D7242" s="1"/>
      <c r="E7242" s="1"/>
      <c r="F7242" s="1"/>
      <c r="G7242" s="2"/>
      <c r="H7242" s="1"/>
      <c r="I7242" s="1"/>
      <c r="J7242" s="1"/>
      <c r="K7242" s="1"/>
      <c r="L7242" s="2"/>
      <c r="M7242" s="6"/>
    </row>
    <row r="7243" spans="1:13" x14ac:dyDescent="0.3">
      <c r="A7243" s="1"/>
      <c r="B7243" s="1"/>
      <c r="C7243" s="1"/>
      <c r="D7243" s="1"/>
      <c r="E7243" s="1"/>
      <c r="F7243" s="1"/>
      <c r="G7243" s="2"/>
      <c r="H7243" s="1"/>
      <c r="I7243" s="1"/>
      <c r="J7243" s="1"/>
      <c r="K7243" s="1"/>
      <c r="L7243" s="2"/>
      <c r="M7243" s="6"/>
    </row>
    <row r="7244" spans="1:13" x14ac:dyDescent="0.3">
      <c r="A7244" s="1"/>
      <c r="B7244" s="1"/>
      <c r="C7244" s="1"/>
      <c r="D7244" s="1"/>
      <c r="E7244" s="1"/>
      <c r="F7244" s="1"/>
      <c r="G7244" s="2"/>
      <c r="H7244" s="1"/>
      <c r="I7244" s="1"/>
      <c r="J7244" s="1"/>
      <c r="K7244" s="1"/>
      <c r="L7244" s="2"/>
      <c r="M7244" s="6"/>
    </row>
    <row r="7245" spans="1:13" x14ac:dyDescent="0.3">
      <c r="A7245" s="1"/>
      <c r="B7245" s="1"/>
      <c r="C7245" s="1"/>
      <c r="D7245" s="1"/>
      <c r="E7245" s="1"/>
      <c r="F7245" s="1"/>
      <c r="G7245" s="2"/>
      <c r="H7245" s="1"/>
      <c r="I7245" s="1"/>
      <c r="J7245" s="1"/>
      <c r="K7245" s="1"/>
      <c r="L7245" s="2"/>
      <c r="M7245" s="6"/>
    </row>
    <row r="7246" spans="1:13" x14ac:dyDescent="0.3">
      <c r="A7246" s="1"/>
      <c r="B7246" s="1"/>
      <c r="C7246" s="1"/>
      <c r="D7246" s="1"/>
      <c r="E7246" s="1"/>
      <c r="F7246" s="1"/>
      <c r="G7246" s="2"/>
      <c r="H7246" s="1"/>
      <c r="I7246" s="1"/>
      <c r="J7246" s="1"/>
      <c r="K7246" s="1"/>
      <c r="L7246" s="2"/>
      <c r="M7246" s="6"/>
    </row>
    <row r="7247" spans="1:13" x14ac:dyDescent="0.3">
      <c r="A7247" s="1"/>
      <c r="B7247" s="1"/>
      <c r="C7247" s="1"/>
      <c r="D7247" s="1"/>
      <c r="E7247" s="1"/>
      <c r="F7247" s="1"/>
      <c r="G7247" s="2"/>
      <c r="H7247" s="1"/>
      <c r="I7247" s="1"/>
      <c r="J7247" s="1"/>
      <c r="K7247" s="1"/>
      <c r="L7247" s="2"/>
      <c r="M7247" s="6"/>
    </row>
    <row r="7248" spans="1:13" x14ac:dyDescent="0.3">
      <c r="A7248" s="1"/>
      <c r="B7248" s="1"/>
      <c r="C7248" s="1"/>
      <c r="D7248" s="1"/>
      <c r="E7248" s="1"/>
      <c r="F7248" s="1"/>
      <c r="G7248" s="2"/>
      <c r="H7248" s="1"/>
      <c r="I7248" s="1"/>
      <c r="J7248" s="1"/>
      <c r="K7248" s="1"/>
      <c r="L7248" s="2"/>
      <c r="M7248" s="6"/>
    </row>
    <row r="7249" spans="1:13" x14ac:dyDescent="0.3">
      <c r="A7249" s="1"/>
      <c r="B7249" s="1"/>
      <c r="C7249" s="1"/>
      <c r="D7249" s="1"/>
      <c r="E7249" s="1"/>
      <c r="F7249" s="1"/>
      <c r="G7249" s="2"/>
      <c r="H7249" s="1"/>
      <c r="I7249" s="1"/>
      <c r="J7249" s="1"/>
      <c r="K7249" s="1"/>
      <c r="L7249" s="2"/>
      <c r="M7249" s="6"/>
    </row>
    <row r="7250" spans="1:13" x14ac:dyDescent="0.3">
      <c r="A7250" s="1"/>
      <c r="B7250" s="1"/>
      <c r="C7250" s="1"/>
      <c r="D7250" s="1"/>
      <c r="E7250" s="1"/>
      <c r="F7250" s="1"/>
      <c r="G7250" s="2"/>
      <c r="H7250" s="1"/>
      <c r="I7250" s="1"/>
      <c r="J7250" s="1"/>
      <c r="K7250" s="1"/>
      <c r="L7250" s="2"/>
      <c r="M7250" s="6"/>
    </row>
    <row r="7251" spans="1:13" x14ac:dyDescent="0.3">
      <c r="A7251" s="1"/>
      <c r="B7251" s="1"/>
      <c r="C7251" s="1"/>
      <c r="D7251" s="1"/>
      <c r="E7251" s="1"/>
      <c r="F7251" s="1"/>
      <c r="G7251" s="2"/>
      <c r="H7251" s="1"/>
      <c r="I7251" s="1"/>
      <c r="J7251" s="1"/>
      <c r="K7251" s="1"/>
      <c r="L7251" s="2"/>
      <c r="M7251" s="6"/>
    </row>
    <row r="7252" spans="1:13" x14ac:dyDescent="0.3">
      <c r="A7252" s="1"/>
      <c r="B7252" s="1"/>
      <c r="C7252" s="1"/>
      <c r="D7252" s="1"/>
      <c r="E7252" s="1"/>
      <c r="F7252" s="1"/>
      <c r="G7252" s="2"/>
      <c r="H7252" s="1"/>
      <c r="I7252" s="1"/>
      <c r="J7252" s="1"/>
      <c r="K7252" s="1"/>
      <c r="L7252" s="2"/>
      <c r="M7252" s="6"/>
    </row>
    <row r="7253" spans="1:13" x14ac:dyDescent="0.3">
      <c r="A7253" s="1"/>
      <c r="B7253" s="1"/>
      <c r="C7253" s="1"/>
      <c r="D7253" s="1"/>
      <c r="E7253" s="1"/>
      <c r="F7253" s="1"/>
      <c r="G7253" s="2"/>
      <c r="H7253" s="1"/>
      <c r="I7253" s="1"/>
      <c r="J7253" s="1"/>
      <c r="K7253" s="1"/>
      <c r="L7253" s="2"/>
      <c r="M7253" s="6"/>
    </row>
    <row r="7254" spans="1:13" x14ac:dyDescent="0.3">
      <c r="A7254" s="1"/>
      <c r="B7254" s="1"/>
      <c r="C7254" s="1"/>
      <c r="D7254" s="1"/>
      <c r="E7254" s="1"/>
      <c r="F7254" s="1"/>
      <c r="G7254" s="2"/>
      <c r="H7254" s="1"/>
      <c r="I7254" s="1"/>
      <c r="J7254" s="1"/>
      <c r="K7254" s="1"/>
      <c r="L7254" s="2"/>
      <c r="M7254" s="6"/>
    </row>
    <row r="7255" spans="1:13" x14ac:dyDescent="0.3">
      <c r="A7255" s="1"/>
      <c r="B7255" s="1"/>
      <c r="C7255" s="1"/>
      <c r="D7255" s="1"/>
      <c r="E7255" s="1"/>
      <c r="F7255" s="1"/>
      <c r="G7255" s="2"/>
      <c r="H7255" s="1"/>
      <c r="I7255" s="1"/>
      <c r="J7255" s="1"/>
      <c r="K7255" s="1"/>
      <c r="L7255" s="2"/>
      <c r="M7255" s="6"/>
    </row>
    <row r="7256" spans="1:13" x14ac:dyDescent="0.3">
      <c r="A7256" s="1"/>
      <c r="B7256" s="1"/>
      <c r="C7256" s="1"/>
      <c r="D7256" s="1"/>
      <c r="E7256" s="1"/>
      <c r="F7256" s="1"/>
      <c r="G7256" s="2"/>
      <c r="H7256" s="1"/>
      <c r="I7256" s="1"/>
      <c r="J7256" s="1"/>
      <c r="K7256" s="1"/>
      <c r="L7256" s="2"/>
      <c r="M7256" s="6"/>
    </row>
    <row r="7257" spans="1:13" x14ac:dyDescent="0.3">
      <c r="A7257" s="1"/>
      <c r="B7257" s="1"/>
      <c r="C7257" s="1"/>
      <c r="D7257" s="1"/>
      <c r="E7257" s="1"/>
      <c r="F7257" s="1"/>
      <c r="G7257" s="2"/>
      <c r="H7257" s="1"/>
      <c r="I7257" s="1"/>
      <c r="J7257" s="1"/>
      <c r="K7257" s="1"/>
      <c r="L7257" s="2"/>
      <c r="M7257" s="6"/>
    </row>
    <row r="7258" spans="1:13" x14ac:dyDescent="0.3">
      <c r="A7258" s="1"/>
      <c r="B7258" s="1"/>
      <c r="C7258" s="1"/>
      <c r="D7258" s="1"/>
      <c r="E7258" s="1"/>
      <c r="F7258" s="1"/>
      <c r="G7258" s="2"/>
      <c r="H7258" s="1"/>
      <c r="I7258" s="1"/>
      <c r="J7258" s="1"/>
      <c r="K7258" s="1"/>
      <c r="L7258" s="2"/>
      <c r="M7258" s="6"/>
    </row>
    <row r="7259" spans="1:13" x14ac:dyDescent="0.3">
      <c r="A7259" s="1"/>
      <c r="B7259" s="1"/>
      <c r="C7259" s="1"/>
      <c r="D7259" s="1"/>
      <c r="E7259" s="1"/>
      <c r="F7259" s="1"/>
      <c r="G7259" s="2"/>
      <c r="H7259" s="1"/>
      <c r="I7259" s="1"/>
      <c r="J7259" s="1"/>
      <c r="K7259" s="1"/>
      <c r="L7259" s="2"/>
      <c r="M7259" s="6"/>
    </row>
    <row r="7260" spans="1:13" x14ac:dyDescent="0.3">
      <c r="A7260" s="1"/>
      <c r="B7260" s="1"/>
      <c r="C7260" s="1"/>
      <c r="D7260" s="1"/>
      <c r="E7260" s="1"/>
      <c r="F7260" s="1"/>
      <c r="G7260" s="2"/>
      <c r="H7260" s="1"/>
      <c r="I7260" s="1"/>
      <c r="J7260" s="1"/>
      <c r="K7260" s="1"/>
      <c r="L7260" s="2"/>
      <c r="M7260" s="6"/>
    </row>
    <row r="7261" spans="1:13" x14ac:dyDescent="0.3">
      <c r="A7261" s="1"/>
      <c r="B7261" s="1"/>
      <c r="C7261" s="1"/>
      <c r="D7261" s="1"/>
      <c r="E7261" s="1"/>
      <c r="F7261" s="1"/>
      <c r="G7261" s="2"/>
      <c r="H7261" s="1"/>
      <c r="I7261" s="1"/>
      <c r="J7261" s="1"/>
      <c r="K7261" s="1"/>
      <c r="L7261" s="2"/>
      <c r="M7261" s="6"/>
    </row>
    <row r="7262" spans="1:13" x14ac:dyDescent="0.3">
      <c r="A7262" s="1"/>
      <c r="B7262" s="1"/>
      <c r="C7262" s="1"/>
      <c r="D7262" s="1"/>
      <c r="E7262" s="1"/>
      <c r="F7262" s="1"/>
      <c r="G7262" s="2"/>
      <c r="H7262" s="1"/>
      <c r="I7262" s="1"/>
      <c r="J7262" s="1"/>
      <c r="K7262" s="1"/>
      <c r="L7262" s="2"/>
      <c r="M7262" s="6"/>
    </row>
    <row r="7263" spans="1:13" x14ac:dyDescent="0.3">
      <c r="A7263" s="1"/>
      <c r="B7263" s="1"/>
      <c r="C7263" s="1"/>
      <c r="D7263" s="1"/>
      <c r="E7263" s="1"/>
      <c r="F7263" s="1"/>
      <c r="G7263" s="2"/>
      <c r="H7263" s="1"/>
      <c r="I7263" s="1"/>
      <c r="J7263" s="1"/>
      <c r="K7263" s="1"/>
      <c r="L7263" s="2"/>
      <c r="M7263" s="6"/>
    </row>
    <row r="7264" spans="1:13" x14ac:dyDescent="0.3">
      <c r="A7264" s="1"/>
      <c r="B7264" s="1"/>
      <c r="C7264" s="1"/>
      <c r="D7264" s="1"/>
      <c r="E7264" s="1"/>
      <c r="F7264" s="1"/>
      <c r="G7264" s="2"/>
      <c r="H7264" s="1"/>
      <c r="I7264" s="1"/>
      <c r="J7264" s="1"/>
      <c r="K7264" s="1"/>
      <c r="L7264" s="2"/>
      <c r="M7264" s="6"/>
    </row>
    <row r="7265" spans="1:13" x14ac:dyDescent="0.3">
      <c r="A7265" s="1"/>
      <c r="B7265" s="1"/>
      <c r="C7265" s="1"/>
      <c r="D7265" s="1"/>
      <c r="E7265" s="1"/>
      <c r="F7265" s="1"/>
      <c r="G7265" s="2"/>
      <c r="H7265" s="1"/>
      <c r="I7265" s="1"/>
      <c r="J7265" s="1"/>
      <c r="K7265" s="1"/>
      <c r="L7265" s="2"/>
      <c r="M7265" s="6"/>
    </row>
    <row r="7266" spans="1:13" x14ac:dyDescent="0.3">
      <c r="A7266" s="1"/>
      <c r="B7266" s="1"/>
      <c r="C7266" s="1"/>
      <c r="D7266" s="1"/>
      <c r="E7266" s="1"/>
      <c r="F7266" s="1"/>
      <c r="G7266" s="2"/>
      <c r="H7266" s="1"/>
      <c r="I7266" s="1"/>
      <c r="J7266" s="1"/>
      <c r="K7266" s="1"/>
      <c r="L7266" s="2"/>
      <c r="M7266" s="6"/>
    </row>
    <row r="7267" spans="1:13" x14ac:dyDescent="0.3">
      <c r="A7267" s="1"/>
      <c r="B7267" s="1"/>
      <c r="C7267" s="1"/>
      <c r="D7267" s="1"/>
      <c r="E7267" s="1"/>
      <c r="F7267" s="1"/>
      <c r="G7267" s="2"/>
      <c r="H7267" s="1"/>
      <c r="I7267" s="1"/>
      <c r="J7267" s="1"/>
      <c r="K7267" s="1"/>
      <c r="L7267" s="2"/>
      <c r="M7267" s="6"/>
    </row>
    <row r="7268" spans="1:13" x14ac:dyDescent="0.3">
      <c r="A7268" s="1"/>
      <c r="B7268" s="1"/>
      <c r="C7268" s="1"/>
      <c r="D7268" s="1"/>
      <c r="E7268" s="1"/>
      <c r="F7268" s="1"/>
      <c r="G7268" s="2"/>
      <c r="H7268" s="1"/>
      <c r="I7268" s="1"/>
      <c r="J7268" s="1"/>
      <c r="K7268" s="1"/>
      <c r="L7268" s="2"/>
      <c r="M7268" s="6"/>
    </row>
    <row r="7269" spans="1:13" x14ac:dyDescent="0.3">
      <c r="A7269" s="1"/>
      <c r="B7269" s="1"/>
      <c r="C7269" s="1"/>
      <c r="D7269" s="1"/>
      <c r="E7269" s="1"/>
      <c r="F7269" s="1"/>
      <c r="G7269" s="2"/>
      <c r="H7269" s="1"/>
      <c r="I7269" s="1"/>
      <c r="J7269" s="1"/>
      <c r="K7269" s="1"/>
      <c r="L7269" s="2"/>
      <c r="M7269" s="6"/>
    </row>
    <row r="7270" spans="1:13" x14ac:dyDescent="0.3">
      <c r="A7270" s="1"/>
      <c r="B7270" s="1"/>
      <c r="C7270" s="1"/>
      <c r="D7270" s="1"/>
      <c r="E7270" s="1"/>
      <c r="F7270" s="1"/>
      <c r="G7270" s="2"/>
      <c r="H7270" s="1"/>
      <c r="I7270" s="1"/>
      <c r="J7270" s="1"/>
      <c r="K7270" s="1"/>
      <c r="L7270" s="2"/>
      <c r="M7270" s="6"/>
    </row>
    <row r="7271" spans="1:13" x14ac:dyDescent="0.3">
      <c r="A7271" s="1"/>
      <c r="B7271" s="1"/>
      <c r="C7271" s="1"/>
      <c r="D7271" s="1"/>
      <c r="E7271" s="1"/>
      <c r="F7271" s="1"/>
      <c r="G7271" s="2"/>
      <c r="H7271" s="1"/>
      <c r="I7271" s="1"/>
      <c r="J7271" s="1"/>
      <c r="K7271" s="1"/>
      <c r="L7271" s="2"/>
      <c r="M7271" s="6"/>
    </row>
    <row r="7272" spans="1:13" x14ac:dyDescent="0.3">
      <c r="A7272" s="1"/>
      <c r="B7272" s="1"/>
      <c r="C7272" s="1"/>
      <c r="D7272" s="1"/>
      <c r="E7272" s="1"/>
      <c r="F7272" s="1"/>
      <c r="G7272" s="2"/>
      <c r="H7272" s="1"/>
      <c r="I7272" s="1"/>
      <c r="J7272" s="1"/>
      <c r="K7272" s="1"/>
      <c r="L7272" s="2"/>
      <c r="M7272" s="6"/>
    </row>
    <row r="7273" spans="1:13" x14ac:dyDescent="0.3">
      <c r="A7273" s="1"/>
      <c r="B7273" s="1"/>
      <c r="C7273" s="1"/>
      <c r="D7273" s="1"/>
      <c r="E7273" s="1"/>
      <c r="F7273" s="1"/>
      <c r="G7273" s="2"/>
      <c r="H7273" s="1"/>
      <c r="I7273" s="1"/>
      <c r="J7273" s="1"/>
      <c r="K7273" s="1"/>
      <c r="L7273" s="2"/>
      <c r="M7273" s="6"/>
    </row>
    <row r="7274" spans="1:13" x14ac:dyDescent="0.3">
      <c r="A7274" s="1"/>
      <c r="B7274" s="1"/>
      <c r="C7274" s="1"/>
      <c r="D7274" s="1"/>
      <c r="E7274" s="1"/>
      <c r="F7274" s="1"/>
      <c r="G7274" s="2"/>
      <c r="H7274" s="1"/>
      <c r="I7274" s="1"/>
      <c r="J7274" s="1"/>
      <c r="K7274" s="1"/>
      <c r="L7274" s="2"/>
      <c r="M7274" s="6"/>
    </row>
    <row r="7275" spans="1:13" x14ac:dyDescent="0.3">
      <c r="A7275" s="1"/>
      <c r="B7275" s="1"/>
      <c r="C7275" s="1"/>
      <c r="D7275" s="1"/>
      <c r="E7275" s="1"/>
      <c r="F7275" s="1"/>
      <c r="G7275" s="2"/>
      <c r="H7275" s="1"/>
      <c r="I7275" s="1"/>
      <c r="J7275" s="1"/>
      <c r="K7275" s="1"/>
      <c r="L7275" s="2"/>
      <c r="M7275" s="6"/>
    </row>
    <row r="7276" spans="1:13" x14ac:dyDescent="0.3">
      <c r="A7276" s="1"/>
      <c r="B7276" s="1"/>
      <c r="C7276" s="1"/>
      <c r="D7276" s="1"/>
      <c r="E7276" s="1"/>
      <c r="F7276" s="1"/>
      <c r="G7276" s="2"/>
      <c r="H7276" s="1"/>
      <c r="I7276" s="1"/>
      <c r="J7276" s="1"/>
      <c r="K7276" s="1"/>
      <c r="L7276" s="2"/>
      <c r="M7276" s="6"/>
    </row>
    <row r="7277" spans="1:13" x14ac:dyDescent="0.3">
      <c r="A7277" s="1"/>
      <c r="B7277" s="1"/>
      <c r="C7277" s="1"/>
      <c r="D7277" s="1"/>
      <c r="E7277" s="1"/>
      <c r="F7277" s="1"/>
      <c r="G7277" s="2"/>
      <c r="H7277" s="1"/>
      <c r="I7277" s="1"/>
      <c r="J7277" s="1"/>
      <c r="K7277" s="1"/>
      <c r="L7277" s="2"/>
      <c r="M7277" s="6"/>
    </row>
    <row r="7278" spans="1:13" x14ac:dyDescent="0.3">
      <c r="A7278" s="1"/>
      <c r="B7278" s="1"/>
      <c r="C7278" s="1"/>
      <c r="D7278" s="1"/>
      <c r="E7278" s="1"/>
      <c r="F7278" s="1"/>
      <c r="G7278" s="2"/>
      <c r="H7278" s="1"/>
      <c r="I7278" s="1"/>
      <c r="J7278" s="1"/>
      <c r="K7278" s="1"/>
      <c r="L7278" s="2"/>
      <c r="M7278" s="6"/>
    </row>
    <row r="7279" spans="1:13" x14ac:dyDescent="0.3">
      <c r="A7279" s="1"/>
      <c r="B7279" s="1"/>
      <c r="C7279" s="1"/>
      <c r="D7279" s="1"/>
      <c r="E7279" s="1"/>
      <c r="F7279" s="1"/>
      <c r="G7279" s="2"/>
      <c r="H7279" s="1"/>
      <c r="I7279" s="1"/>
      <c r="J7279" s="1"/>
      <c r="K7279" s="1"/>
      <c r="L7279" s="2"/>
      <c r="M7279" s="6"/>
    </row>
    <row r="7280" spans="1:13" x14ac:dyDescent="0.3">
      <c r="A7280" s="1"/>
      <c r="B7280" s="1"/>
      <c r="C7280" s="1"/>
      <c r="D7280" s="1"/>
      <c r="E7280" s="1"/>
      <c r="F7280" s="1"/>
      <c r="G7280" s="2"/>
      <c r="H7280" s="1"/>
      <c r="I7280" s="1"/>
      <c r="J7280" s="1"/>
      <c r="K7280" s="1"/>
      <c r="L7280" s="2"/>
      <c r="M7280" s="6"/>
    </row>
    <row r="7281" spans="1:13" x14ac:dyDescent="0.3">
      <c r="A7281" s="1"/>
      <c r="B7281" s="1"/>
      <c r="C7281" s="1"/>
      <c r="D7281" s="1"/>
      <c r="E7281" s="1"/>
      <c r="F7281" s="1"/>
      <c r="G7281" s="2"/>
      <c r="H7281" s="1"/>
      <c r="I7281" s="1"/>
      <c r="J7281" s="1"/>
      <c r="K7281" s="1"/>
      <c r="L7281" s="2"/>
      <c r="M7281" s="6"/>
    </row>
    <row r="7282" spans="1:13" x14ac:dyDescent="0.3">
      <c r="A7282" s="1"/>
      <c r="B7282" s="1"/>
      <c r="C7282" s="1"/>
      <c r="D7282" s="1"/>
      <c r="E7282" s="1"/>
      <c r="F7282" s="1"/>
      <c r="G7282" s="2"/>
      <c r="H7282" s="1"/>
      <c r="I7282" s="1"/>
      <c r="J7282" s="1"/>
      <c r="K7282" s="1"/>
      <c r="L7282" s="2"/>
      <c r="M7282" s="6"/>
    </row>
    <row r="7283" spans="1:13" x14ac:dyDescent="0.3">
      <c r="A7283" s="1"/>
      <c r="B7283" s="1"/>
      <c r="C7283" s="1"/>
      <c r="D7283" s="1"/>
      <c r="E7283" s="1"/>
      <c r="F7283" s="1"/>
      <c r="G7283" s="2"/>
      <c r="H7283" s="1"/>
      <c r="I7283" s="1"/>
      <c r="J7283" s="1"/>
      <c r="K7283" s="1"/>
      <c r="L7283" s="2"/>
      <c r="M7283" s="6"/>
    </row>
    <row r="7284" spans="1:13" x14ac:dyDescent="0.3">
      <c r="A7284" s="1"/>
      <c r="B7284" s="1"/>
      <c r="C7284" s="1"/>
      <c r="D7284" s="1"/>
      <c r="E7284" s="1"/>
      <c r="F7284" s="1"/>
      <c r="G7284" s="2"/>
      <c r="H7284" s="1"/>
      <c r="I7284" s="1"/>
      <c r="J7284" s="1"/>
      <c r="K7284" s="1"/>
      <c r="L7284" s="2"/>
      <c r="M7284" s="6"/>
    </row>
    <row r="7285" spans="1:13" x14ac:dyDescent="0.3">
      <c r="A7285" s="1"/>
      <c r="B7285" s="1"/>
      <c r="C7285" s="1"/>
      <c r="D7285" s="1"/>
      <c r="E7285" s="1"/>
      <c r="F7285" s="1"/>
      <c r="G7285" s="2"/>
      <c r="H7285" s="1"/>
      <c r="I7285" s="1"/>
      <c r="J7285" s="1"/>
      <c r="K7285" s="1"/>
      <c r="L7285" s="2"/>
      <c r="M7285" s="6"/>
    </row>
    <row r="7286" spans="1:13" x14ac:dyDescent="0.3">
      <c r="A7286" s="1"/>
      <c r="B7286" s="1"/>
      <c r="C7286" s="1"/>
      <c r="D7286" s="1"/>
      <c r="E7286" s="1"/>
      <c r="F7286" s="1"/>
      <c r="G7286" s="2"/>
      <c r="H7286" s="1"/>
      <c r="I7286" s="1"/>
      <c r="J7286" s="1"/>
      <c r="K7286" s="1"/>
      <c r="L7286" s="2"/>
      <c r="M7286" s="6"/>
    </row>
    <row r="7287" spans="1:13" x14ac:dyDescent="0.3">
      <c r="A7287" s="1"/>
      <c r="B7287" s="1"/>
      <c r="C7287" s="1"/>
      <c r="D7287" s="1"/>
      <c r="E7287" s="1"/>
      <c r="F7287" s="1"/>
      <c r="G7287" s="2"/>
      <c r="H7287" s="1"/>
      <c r="I7287" s="1"/>
      <c r="J7287" s="1"/>
      <c r="K7287" s="1"/>
      <c r="L7287" s="2"/>
      <c r="M7287" s="6"/>
    </row>
    <row r="7288" spans="1:13" x14ac:dyDescent="0.3">
      <c r="A7288" s="1"/>
      <c r="B7288" s="1"/>
      <c r="C7288" s="1"/>
      <c r="D7288" s="1"/>
      <c r="E7288" s="1"/>
      <c r="F7288" s="1"/>
      <c r="G7288" s="2"/>
      <c r="H7288" s="1"/>
      <c r="I7288" s="1"/>
      <c r="J7288" s="1"/>
      <c r="K7288" s="1"/>
      <c r="L7288" s="2"/>
      <c r="M7288" s="6"/>
    </row>
    <row r="7289" spans="1:13" x14ac:dyDescent="0.3">
      <c r="A7289" s="1"/>
      <c r="B7289" s="1"/>
      <c r="C7289" s="1"/>
      <c r="D7289" s="1"/>
      <c r="E7289" s="1"/>
      <c r="F7289" s="1"/>
      <c r="G7289" s="2"/>
      <c r="H7289" s="1"/>
      <c r="I7289" s="1"/>
      <c r="J7289" s="1"/>
      <c r="K7289" s="1"/>
      <c r="L7289" s="2"/>
      <c r="M7289" s="6"/>
    </row>
    <row r="7290" spans="1:13" x14ac:dyDescent="0.3">
      <c r="A7290" s="1"/>
      <c r="B7290" s="1"/>
      <c r="C7290" s="1"/>
      <c r="D7290" s="1"/>
      <c r="E7290" s="1"/>
      <c r="F7290" s="1"/>
      <c r="G7290" s="2"/>
      <c r="H7290" s="1"/>
      <c r="I7290" s="1"/>
      <c r="J7290" s="1"/>
      <c r="K7290" s="1"/>
      <c r="L7290" s="2"/>
      <c r="M7290" s="6"/>
    </row>
    <row r="7291" spans="1:13" x14ac:dyDescent="0.3">
      <c r="A7291" s="1"/>
      <c r="B7291" s="1"/>
      <c r="C7291" s="1"/>
      <c r="D7291" s="1"/>
      <c r="E7291" s="1"/>
      <c r="F7291" s="1"/>
      <c r="G7291" s="2"/>
      <c r="H7291" s="1"/>
      <c r="I7291" s="1"/>
      <c r="J7291" s="1"/>
      <c r="K7291" s="1"/>
      <c r="L7291" s="2"/>
      <c r="M7291" s="6"/>
    </row>
    <row r="7292" spans="1:13" x14ac:dyDescent="0.3">
      <c r="A7292" s="1"/>
      <c r="B7292" s="1"/>
      <c r="C7292" s="1"/>
      <c r="D7292" s="1"/>
      <c r="E7292" s="1"/>
      <c r="F7292" s="1"/>
      <c r="G7292" s="2"/>
      <c r="H7292" s="1"/>
      <c r="I7292" s="1"/>
      <c r="J7292" s="1"/>
      <c r="K7292" s="1"/>
      <c r="L7292" s="2"/>
      <c r="M7292" s="6"/>
    </row>
    <row r="7293" spans="1:13" x14ac:dyDescent="0.3">
      <c r="A7293" s="1"/>
      <c r="B7293" s="1"/>
      <c r="C7293" s="1"/>
      <c r="D7293" s="1"/>
      <c r="E7293" s="1"/>
      <c r="F7293" s="1"/>
      <c r="G7293" s="2"/>
      <c r="H7293" s="1"/>
      <c r="I7293" s="1"/>
      <c r="J7293" s="1"/>
      <c r="K7293" s="1"/>
      <c r="L7293" s="2"/>
      <c r="M7293" s="6"/>
    </row>
    <row r="7294" spans="1:13" x14ac:dyDescent="0.3">
      <c r="A7294" s="1"/>
      <c r="B7294" s="1"/>
      <c r="C7294" s="1"/>
      <c r="D7294" s="1"/>
      <c r="E7294" s="1"/>
      <c r="F7294" s="1"/>
      <c r="G7294" s="2"/>
      <c r="H7294" s="1"/>
      <c r="I7294" s="1"/>
      <c r="J7294" s="1"/>
      <c r="K7294" s="1"/>
      <c r="L7294" s="2"/>
      <c r="M7294" s="6"/>
    </row>
    <row r="7295" spans="1:13" x14ac:dyDescent="0.3">
      <c r="A7295" s="1"/>
      <c r="B7295" s="1"/>
      <c r="C7295" s="1"/>
      <c r="D7295" s="1"/>
      <c r="E7295" s="1"/>
      <c r="F7295" s="1"/>
      <c r="G7295" s="2"/>
      <c r="H7295" s="1"/>
      <c r="I7295" s="1"/>
      <c r="J7295" s="1"/>
      <c r="K7295" s="1"/>
      <c r="L7295" s="2"/>
      <c r="M7295" s="6"/>
    </row>
    <row r="7296" spans="1:13" x14ac:dyDescent="0.3">
      <c r="A7296" s="1"/>
      <c r="B7296" s="1"/>
      <c r="C7296" s="1"/>
      <c r="D7296" s="1"/>
      <c r="E7296" s="1"/>
      <c r="F7296" s="1"/>
      <c r="G7296" s="2"/>
      <c r="H7296" s="1"/>
      <c r="I7296" s="1"/>
      <c r="J7296" s="1"/>
      <c r="K7296" s="1"/>
      <c r="L7296" s="2"/>
      <c r="M7296" s="6"/>
    </row>
    <row r="7297" spans="1:13" x14ac:dyDescent="0.3">
      <c r="A7297" s="1"/>
      <c r="B7297" s="1"/>
      <c r="C7297" s="1"/>
      <c r="D7297" s="1"/>
      <c r="E7297" s="1"/>
      <c r="F7297" s="1"/>
      <c r="G7297" s="2"/>
      <c r="H7297" s="1"/>
      <c r="I7297" s="1"/>
      <c r="J7297" s="1"/>
      <c r="K7297" s="1"/>
      <c r="L7297" s="2"/>
      <c r="M7297" s="6"/>
    </row>
    <row r="7298" spans="1:13" x14ac:dyDescent="0.3">
      <c r="A7298" s="1"/>
      <c r="B7298" s="1"/>
      <c r="C7298" s="1"/>
      <c r="D7298" s="1"/>
      <c r="E7298" s="1"/>
      <c r="F7298" s="1"/>
      <c r="G7298" s="2"/>
      <c r="H7298" s="1"/>
      <c r="I7298" s="1"/>
      <c r="J7298" s="1"/>
      <c r="K7298" s="1"/>
      <c r="L7298" s="2"/>
      <c r="M7298" s="6"/>
    </row>
    <row r="7299" spans="1:13" x14ac:dyDescent="0.3">
      <c r="A7299" s="1"/>
      <c r="B7299" s="1"/>
      <c r="C7299" s="1"/>
      <c r="D7299" s="1"/>
      <c r="E7299" s="1"/>
      <c r="F7299" s="1"/>
      <c r="G7299" s="2"/>
      <c r="H7299" s="1"/>
      <c r="I7299" s="1"/>
      <c r="J7299" s="1"/>
      <c r="K7299" s="1"/>
      <c r="L7299" s="2"/>
      <c r="M7299" s="6"/>
    </row>
    <row r="7300" spans="1:13" x14ac:dyDescent="0.3">
      <c r="A7300" s="1"/>
      <c r="B7300" s="1"/>
      <c r="C7300" s="1"/>
      <c r="D7300" s="1"/>
      <c r="E7300" s="1"/>
      <c r="F7300" s="1"/>
      <c r="G7300" s="2"/>
      <c r="H7300" s="1"/>
      <c r="I7300" s="1"/>
      <c r="J7300" s="1"/>
      <c r="K7300" s="1"/>
      <c r="L7300" s="2"/>
      <c r="M7300" s="6"/>
    </row>
    <row r="7301" spans="1:13" x14ac:dyDescent="0.3">
      <c r="A7301" s="1"/>
      <c r="B7301" s="1"/>
      <c r="C7301" s="1"/>
      <c r="D7301" s="1"/>
      <c r="E7301" s="1"/>
      <c r="F7301" s="1"/>
      <c r="G7301" s="2"/>
      <c r="H7301" s="1"/>
      <c r="I7301" s="1"/>
      <c r="J7301" s="1"/>
      <c r="K7301" s="1"/>
      <c r="L7301" s="2"/>
      <c r="M7301" s="6"/>
    </row>
    <row r="7302" spans="1:13" x14ac:dyDescent="0.3">
      <c r="A7302" s="1"/>
      <c r="B7302" s="1"/>
      <c r="C7302" s="1"/>
      <c r="D7302" s="1"/>
      <c r="E7302" s="1"/>
      <c r="F7302" s="1"/>
      <c r="G7302" s="2"/>
      <c r="H7302" s="1"/>
      <c r="I7302" s="1"/>
      <c r="J7302" s="1"/>
      <c r="K7302" s="1"/>
      <c r="L7302" s="2"/>
      <c r="M7302" s="6"/>
    </row>
    <row r="7303" spans="1:13" x14ac:dyDescent="0.3">
      <c r="A7303" s="1"/>
      <c r="B7303" s="1"/>
      <c r="C7303" s="1"/>
      <c r="D7303" s="1"/>
      <c r="E7303" s="1"/>
      <c r="F7303" s="1"/>
      <c r="G7303" s="2"/>
      <c r="H7303" s="1"/>
      <c r="I7303" s="1"/>
      <c r="J7303" s="1"/>
      <c r="K7303" s="1"/>
      <c r="L7303" s="2"/>
      <c r="M7303" s="6"/>
    </row>
    <row r="7304" spans="1:13" x14ac:dyDescent="0.3">
      <c r="A7304" s="1"/>
      <c r="B7304" s="1"/>
      <c r="C7304" s="1"/>
      <c r="D7304" s="1"/>
      <c r="E7304" s="1"/>
      <c r="F7304" s="1"/>
      <c r="G7304" s="2"/>
      <c r="H7304" s="1"/>
      <c r="I7304" s="1"/>
      <c r="J7304" s="1"/>
      <c r="K7304" s="1"/>
      <c r="L7304" s="2"/>
      <c r="M7304" s="6"/>
    </row>
    <row r="7305" spans="1:13" x14ac:dyDescent="0.3">
      <c r="A7305" s="1"/>
      <c r="B7305" s="1"/>
      <c r="C7305" s="1"/>
      <c r="D7305" s="1"/>
      <c r="E7305" s="1"/>
      <c r="F7305" s="1"/>
      <c r="G7305" s="2"/>
      <c r="H7305" s="1"/>
      <c r="I7305" s="1"/>
      <c r="J7305" s="1"/>
      <c r="K7305" s="1"/>
      <c r="L7305" s="2"/>
      <c r="M7305" s="6"/>
    </row>
    <row r="7306" spans="1:13" x14ac:dyDescent="0.3">
      <c r="A7306" s="1"/>
      <c r="B7306" s="1"/>
      <c r="C7306" s="1"/>
      <c r="D7306" s="1"/>
      <c r="E7306" s="1"/>
      <c r="F7306" s="1"/>
      <c r="G7306" s="2"/>
      <c r="H7306" s="1"/>
      <c r="I7306" s="1"/>
      <c r="J7306" s="1"/>
      <c r="K7306" s="1"/>
      <c r="L7306" s="2"/>
      <c r="M7306" s="6"/>
    </row>
    <row r="7307" spans="1:13" x14ac:dyDescent="0.3">
      <c r="A7307" s="1"/>
      <c r="B7307" s="1"/>
      <c r="C7307" s="1"/>
      <c r="D7307" s="1"/>
      <c r="E7307" s="1"/>
      <c r="F7307" s="1"/>
      <c r="G7307" s="2"/>
      <c r="H7307" s="1"/>
      <c r="I7307" s="1"/>
      <c r="J7307" s="1"/>
      <c r="K7307" s="1"/>
      <c r="L7307" s="2"/>
      <c r="M7307" s="6"/>
    </row>
    <row r="7308" spans="1:13" x14ac:dyDescent="0.3">
      <c r="A7308" s="1"/>
      <c r="B7308" s="1"/>
      <c r="C7308" s="1"/>
      <c r="D7308" s="1"/>
      <c r="E7308" s="1"/>
      <c r="F7308" s="1"/>
      <c r="G7308" s="2"/>
      <c r="H7308" s="1"/>
      <c r="I7308" s="1"/>
      <c r="J7308" s="1"/>
      <c r="K7308" s="1"/>
      <c r="L7308" s="2"/>
      <c r="M7308" s="6"/>
    </row>
    <row r="7309" spans="1:13" x14ac:dyDescent="0.3">
      <c r="A7309" s="1"/>
      <c r="B7309" s="1"/>
      <c r="C7309" s="1"/>
      <c r="D7309" s="1"/>
      <c r="E7309" s="1"/>
      <c r="F7309" s="1"/>
      <c r="G7309" s="2"/>
      <c r="H7309" s="1"/>
      <c r="I7309" s="1"/>
      <c r="J7309" s="1"/>
      <c r="K7309" s="1"/>
      <c r="L7309" s="2"/>
      <c r="M7309" s="6"/>
    </row>
    <row r="7310" spans="1:13" x14ac:dyDescent="0.3">
      <c r="A7310" s="1"/>
      <c r="B7310" s="1"/>
      <c r="C7310" s="1"/>
      <c r="D7310" s="1"/>
      <c r="E7310" s="1"/>
      <c r="F7310" s="1"/>
      <c r="G7310" s="2"/>
      <c r="H7310" s="1"/>
      <c r="I7310" s="1"/>
      <c r="J7310" s="1"/>
      <c r="K7310" s="1"/>
      <c r="L7310" s="2"/>
      <c r="M7310" s="6"/>
    </row>
    <row r="7311" spans="1:13" x14ac:dyDescent="0.3">
      <c r="A7311" s="1"/>
      <c r="B7311" s="1"/>
      <c r="C7311" s="1"/>
      <c r="D7311" s="1"/>
      <c r="E7311" s="1"/>
      <c r="F7311" s="1"/>
      <c r="G7311" s="2"/>
      <c r="H7311" s="1"/>
      <c r="I7311" s="1"/>
      <c r="J7311" s="1"/>
      <c r="K7311" s="1"/>
      <c r="L7311" s="2"/>
      <c r="M7311" s="6"/>
    </row>
    <row r="7312" spans="1:13" x14ac:dyDescent="0.3">
      <c r="A7312" s="1"/>
      <c r="B7312" s="1"/>
      <c r="C7312" s="1"/>
      <c r="D7312" s="1"/>
      <c r="E7312" s="1"/>
      <c r="F7312" s="1"/>
      <c r="G7312" s="2"/>
      <c r="H7312" s="1"/>
      <c r="I7312" s="1"/>
      <c r="J7312" s="1"/>
      <c r="K7312" s="1"/>
      <c r="L7312" s="2"/>
      <c r="M7312" s="6"/>
    </row>
    <row r="7313" spans="1:13" x14ac:dyDescent="0.3">
      <c r="A7313" s="1"/>
      <c r="B7313" s="1"/>
      <c r="C7313" s="1"/>
      <c r="D7313" s="1"/>
      <c r="E7313" s="1"/>
      <c r="F7313" s="1"/>
      <c r="G7313" s="2"/>
      <c r="H7313" s="1"/>
      <c r="I7313" s="1"/>
      <c r="J7313" s="1"/>
      <c r="K7313" s="1"/>
      <c r="L7313" s="2"/>
      <c r="M7313" s="6"/>
    </row>
    <row r="7314" spans="1:13" x14ac:dyDescent="0.3">
      <c r="A7314" s="1"/>
      <c r="B7314" s="1"/>
      <c r="C7314" s="1"/>
      <c r="D7314" s="1"/>
      <c r="E7314" s="1"/>
      <c r="F7314" s="1"/>
      <c r="G7314" s="2"/>
      <c r="H7314" s="1"/>
      <c r="I7314" s="1"/>
      <c r="J7314" s="1"/>
      <c r="K7314" s="1"/>
      <c r="L7314" s="2"/>
      <c r="M7314" s="6"/>
    </row>
    <row r="7315" spans="1:13" x14ac:dyDescent="0.3">
      <c r="A7315" s="1"/>
      <c r="B7315" s="1"/>
      <c r="C7315" s="1"/>
      <c r="D7315" s="1"/>
      <c r="E7315" s="1"/>
      <c r="F7315" s="1"/>
      <c r="G7315" s="2"/>
      <c r="H7315" s="1"/>
      <c r="I7315" s="1"/>
      <c r="J7315" s="1"/>
      <c r="K7315" s="1"/>
      <c r="L7315" s="2"/>
      <c r="M7315" s="6"/>
    </row>
    <row r="7316" spans="1:13" x14ac:dyDescent="0.3">
      <c r="A7316" s="1"/>
      <c r="B7316" s="1"/>
      <c r="C7316" s="1"/>
      <c r="D7316" s="1"/>
      <c r="E7316" s="1"/>
      <c r="F7316" s="1"/>
      <c r="G7316" s="2"/>
      <c r="H7316" s="1"/>
      <c r="I7316" s="1"/>
      <c r="J7316" s="1"/>
      <c r="K7316" s="1"/>
      <c r="L7316" s="2"/>
      <c r="M7316" s="6"/>
    </row>
    <row r="7317" spans="1:13" x14ac:dyDescent="0.3">
      <c r="A7317" s="1"/>
      <c r="B7317" s="1"/>
      <c r="C7317" s="1"/>
      <c r="D7317" s="1"/>
      <c r="E7317" s="1"/>
      <c r="F7317" s="1"/>
      <c r="G7317" s="2"/>
      <c r="H7317" s="1"/>
      <c r="I7317" s="1"/>
      <c r="J7317" s="1"/>
      <c r="K7317" s="1"/>
      <c r="L7317" s="2"/>
      <c r="M7317" s="6"/>
    </row>
    <row r="7318" spans="1:13" x14ac:dyDescent="0.3">
      <c r="A7318" s="1"/>
      <c r="B7318" s="1"/>
      <c r="C7318" s="1"/>
      <c r="D7318" s="1"/>
      <c r="E7318" s="1"/>
      <c r="F7318" s="1"/>
      <c r="G7318" s="2"/>
      <c r="H7318" s="1"/>
      <c r="I7318" s="1"/>
      <c r="J7318" s="1"/>
      <c r="K7318" s="1"/>
      <c r="L7318" s="2"/>
      <c r="M7318" s="6"/>
    </row>
    <row r="7319" spans="1:13" x14ac:dyDescent="0.3">
      <c r="A7319" s="1"/>
      <c r="B7319" s="1"/>
      <c r="C7319" s="1"/>
      <c r="D7319" s="1"/>
      <c r="E7319" s="1"/>
      <c r="F7319" s="1"/>
      <c r="G7319" s="2"/>
      <c r="H7319" s="1"/>
      <c r="I7319" s="1"/>
      <c r="J7319" s="1"/>
      <c r="K7319" s="1"/>
      <c r="L7319" s="2"/>
      <c r="M7319" s="6"/>
    </row>
    <row r="7320" spans="1:13" x14ac:dyDescent="0.3">
      <c r="A7320" s="1"/>
      <c r="B7320" s="1"/>
      <c r="C7320" s="1"/>
      <c r="D7320" s="1"/>
      <c r="E7320" s="1"/>
      <c r="F7320" s="1"/>
      <c r="G7320" s="2"/>
      <c r="H7320" s="1"/>
      <c r="I7320" s="1"/>
      <c r="J7320" s="1"/>
      <c r="K7320" s="1"/>
      <c r="L7320" s="2"/>
      <c r="M7320" s="6"/>
    </row>
    <row r="7321" spans="1:13" x14ac:dyDescent="0.3">
      <c r="A7321" s="1"/>
      <c r="B7321" s="1"/>
      <c r="C7321" s="1"/>
      <c r="D7321" s="1"/>
      <c r="E7321" s="1"/>
      <c r="F7321" s="1"/>
      <c r="G7321" s="2"/>
      <c r="H7321" s="1"/>
      <c r="I7321" s="1"/>
      <c r="J7321" s="1"/>
      <c r="K7321" s="1"/>
      <c r="L7321" s="2"/>
      <c r="M7321" s="6"/>
    </row>
    <row r="7322" spans="1:13" x14ac:dyDescent="0.3">
      <c r="A7322" s="1"/>
      <c r="B7322" s="1"/>
      <c r="C7322" s="1"/>
      <c r="D7322" s="1"/>
      <c r="E7322" s="1"/>
      <c r="F7322" s="1"/>
      <c r="G7322" s="2"/>
      <c r="H7322" s="1"/>
      <c r="I7322" s="1"/>
      <c r="J7322" s="1"/>
      <c r="K7322" s="1"/>
      <c r="L7322" s="2"/>
      <c r="M7322" s="6"/>
    </row>
    <row r="7323" spans="1:13" x14ac:dyDescent="0.3">
      <c r="A7323" s="1"/>
      <c r="B7323" s="1"/>
      <c r="C7323" s="1"/>
      <c r="D7323" s="1"/>
      <c r="E7323" s="1"/>
      <c r="F7323" s="1"/>
      <c r="G7323" s="2"/>
      <c r="H7323" s="1"/>
      <c r="I7323" s="1"/>
      <c r="J7323" s="1"/>
      <c r="K7323" s="1"/>
      <c r="L7323" s="2"/>
      <c r="M7323" s="6"/>
    </row>
    <row r="7324" spans="1:13" x14ac:dyDescent="0.3">
      <c r="A7324" s="1"/>
      <c r="B7324" s="1"/>
      <c r="C7324" s="1"/>
      <c r="D7324" s="1"/>
      <c r="E7324" s="1"/>
      <c r="F7324" s="1"/>
      <c r="G7324" s="2"/>
      <c r="H7324" s="1"/>
      <c r="I7324" s="1"/>
      <c r="J7324" s="1"/>
      <c r="K7324" s="1"/>
      <c r="L7324" s="2"/>
      <c r="M7324" s="6"/>
    </row>
    <row r="7325" spans="1:13" x14ac:dyDescent="0.3">
      <c r="A7325" s="1"/>
      <c r="B7325" s="1"/>
      <c r="C7325" s="1"/>
      <c r="D7325" s="1"/>
      <c r="E7325" s="1"/>
      <c r="F7325" s="1"/>
      <c r="G7325" s="2"/>
      <c r="H7325" s="1"/>
      <c r="I7325" s="1"/>
      <c r="J7325" s="1"/>
      <c r="K7325" s="1"/>
      <c r="L7325" s="2"/>
      <c r="M7325" s="6"/>
    </row>
    <row r="7326" spans="1:13" x14ac:dyDescent="0.3">
      <c r="A7326" s="1"/>
      <c r="B7326" s="1"/>
      <c r="C7326" s="1"/>
      <c r="D7326" s="1"/>
      <c r="E7326" s="1"/>
      <c r="F7326" s="1"/>
      <c r="G7326" s="2"/>
      <c r="H7326" s="1"/>
      <c r="I7326" s="1"/>
      <c r="J7326" s="1"/>
      <c r="K7326" s="1"/>
      <c r="L7326" s="2"/>
      <c r="M7326" s="6"/>
    </row>
    <row r="7327" spans="1:13" x14ac:dyDescent="0.3">
      <c r="A7327" s="1"/>
      <c r="B7327" s="1"/>
      <c r="C7327" s="1"/>
      <c r="D7327" s="1"/>
      <c r="E7327" s="1"/>
      <c r="F7327" s="1"/>
      <c r="G7327" s="2"/>
      <c r="H7327" s="1"/>
      <c r="I7327" s="1"/>
      <c r="J7327" s="1"/>
      <c r="K7327" s="1"/>
      <c r="L7327" s="2"/>
      <c r="M7327" s="6"/>
    </row>
    <row r="7328" spans="1:13" x14ac:dyDescent="0.3">
      <c r="A7328" s="1"/>
      <c r="B7328" s="1"/>
      <c r="C7328" s="1"/>
      <c r="D7328" s="1"/>
      <c r="E7328" s="1"/>
      <c r="F7328" s="1"/>
      <c r="G7328" s="2"/>
      <c r="H7328" s="1"/>
      <c r="I7328" s="1"/>
      <c r="J7328" s="1"/>
      <c r="K7328" s="1"/>
      <c r="L7328" s="2"/>
      <c r="M7328" s="6"/>
    </row>
    <row r="7329" spans="1:13" x14ac:dyDescent="0.3">
      <c r="A7329" s="1"/>
      <c r="B7329" s="1"/>
      <c r="C7329" s="1"/>
      <c r="D7329" s="1"/>
      <c r="E7329" s="1"/>
      <c r="F7329" s="1"/>
      <c r="G7329" s="2"/>
      <c r="H7329" s="1"/>
      <c r="I7329" s="1"/>
      <c r="J7329" s="1"/>
      <c r="K7329" s="1"/>
      <c r="L7329" s="2"/>
      <c r="M7329" s="6"/>
    </row>
    <row r="7330" spans="1:13" x14ac:dyDescent="0.3">
      <c r="A7330" s="1"/>
      <c r="B7330" s="1"/>
      <c r="C7330" s="1"/>
      <c r="D7330" s="1"/>
      <c r="E7330" s="1"/>
      <c r="F7330" s="1"/>
      <c r="G7330" s="2"/>
      <c r="H7330" s="1"/>
      <c r="I7330" s="1"/>
      <c r="J7330" s="1"/>
      <c r="K7330" s="1"/>
      <c r="L7330" s="2"/>
      <c r="M7330" s="6"/>
    </row>
    <row r="7331" spans="1:13" x14ac:dyDescent="0.3">
      <c r="A7331" s="1"/>
      <c r="B7331" s="1"/>
      <c r="C7331" s="1"/>
      <c r="D7331" s="1"/>
      <c r="E7331" s="1"/>
      <c r="F7331" s="1"/>
      <c r="G7331" s="2"/>
      <c r="H7331" s="1"/>
      <c r="I7331" s="1"/>
      <c r="J7331" s="1"/>
      <c r="K7331" s="1"/>
      <c r="L7331" s="2"/>
      <c r="M7331" s="6"/>
    </row>
    <row r="7332" spans="1:13" x14ac:dyDescent="0.3">
      <c r="A7332" s="1"/>
      <c r="B7332" s="1"/>
      <c r="C7332" s="1"/>
      <c r="D7332" s="1"/>
      <c r="E7332" s="1"/>
      <c r="F7332" s="1"/>
      <c r="G7332" s="2"/>
      <c r="H7332" s="1"/>
      <c r="I7332" s="1"/>
      <c r="J7332" s="1"/>
      <c r="K7332" s="1"/>
      <c r="L7332" s="2"/>
      <c r="M7332" s="6"/>
    </row>
    <row r="7333" spans="1:13" x14ac:dyDescent="0.3">
      <c r="A7333" s="1"/>
      <c r="B7333" s="1"/>
      <c r="C7333" s="1"/>
      <c r="D7333" s="1"/>
      <c r="E7333" s="1"/>
      <c r="F7333" s="1"/>
      <c r="G7333" s="2"/>
      <c r="H7333" s="1"/>
      <c r="I7333" s="1"/>
      <c r="J7333" s="1"/>
      <c r="K7333" s="1"/>
      <c r="L7333" s="2"/>
      <c r="M7333" s="6"/>
    </row>
    <row r="7334" spans="1:13" x14ac:dyDescent="0.3">
      <c r="A7334" s="1"/>
      <c r="B7334" s="1"/>
      <c r="C7334" s="1"/>
      <c r="D7334" s="1"/>
      <c r="E7334" s="1"/>
      <c r="F7334" s="1"/>
      <c r="G7334" s="2"/>
      <c r="H7334" s="1"/>
      <c r="I7334" s="1"/>
      <c r="J7334" s="1"/>
      <c r="K7334" s="1"/>
      <c r="L7334" s="2"/>
      <c r="M7334" s="6"/>
    </row>
    <row r="7335" spans="1:13" x14ac:dyDescent="0.3">
      <c r="A7335" s="1"/>
      <c r="B7335" s="1"/>
      <c r="C7335" s="1"/>
      <c r="D7335" s="1"/>
      <c r="E7335" s="1"/>
      <c r="F7335" s="1"/>
      <c r="G7335" s="2"/>
      <c r="H7335" s="1"/>
      <c r="I7335" s="1"/>
      <c r="J7335" s="1"/>
      <c r="K7335" s="1"/>
      <c r="L7335" s="2"/>
      <c r="M7335" s="6"/>
    </row>
    <row r="7336" spans="1:13" x14ac:dyDescent="0.3">
      <c r="A7336" s="1"/>
      <c r="B7336" s="1"/>
      <c r="C7336" s="1"/>
      <c r="D7336" s="1"/>
      <c r="E7336" s="1"/>
      <c r="F7336" s="1"/>
      <c r="G7336" s="2"/>
      <c r="H7336" s="1"/>
      <c r="I7336" s="1"/>
      <c r="J7336" s="1"/>
      <c r="K7336" s="1"/>
      <c r="L7336" s="2"/>
      <c r="M7336" s="6"/>
    </row>
    <row r="7337" spans="1:13" x14ac:dyDescent="0.3">
      <c r="A7337" s="1"/>
      <c r="B7337" s="1"/>
      <c r="C7337" s="1"/>
      <c r="D7337" s="1"/>
      <c r="E7337" s="1"/>
      <c r="F7337" s="1"/>
      <c r="G7337" s="2"/>
      <c r="H7337" s="1"/>
      <c r="I7337" s="1"/>
      <c r="J7337" s="1"/>
      <c r="K7337" s="1"/>
      <c r="L7337" s="2"/>
      <c r="M7337" s="6"/>
    </row>
    <row r="7338" spans="1:13" x14ac:dyDescent="0.3">
      <c r="A7338" s="1"/>
      <c r="B7338" s="1"/>
      <c r="C7338" s="1"/>
      <c r="D7338" s="1"/>
      <c r="E7338" s="1"/>
      <c r="F7338" s="1"/>
      <c r="G7338" s="2"/>
      <c r="H7338" s="1"/>
      <c r="I7338" s="1"/>
      <c r="J7338" s="1"/>
      <c r="K7338" s="1"/>
      <c r="L7338" s="2"/>
      <c r="M7338" s="6"/>
    </row>
    <row r="7339" spans="1:13" x14ac:dyDescent="0.3">
      <c r="A7339" s="1"/>
      <c r="B7339" s="1"/>
      <c r="C7339" s="1"/>
      <c r="D7339" s="1"/>
      <c r="E7339" s="1"/>
      <c r="F7339" s="1"/>
      <c r="G7339" s="2"/>
      <c r="H7339" s="1"/>
      <c r="I7339" s="1"/>
      <c r="J7339" s="1"/>
      <c r="K7339" s="1"/>
      <c r="L7339" s="2"/>
      <c r="M7339" s="6"/>
    </row>
    <row r="7340" spans="1:13" x14ac:dyDescent="0.3">
      <c r="A7340" s="1"/>
      <c r="B7340" s="1"/>
      <c r="C7340" s="1"/>
      <c r="D7340" s="1"/>
      <c r="E7340" s="1"/>
      <c r="F7340" s="1"/>
      <c r="G7340" s="2"/>
      <c r="H7340" s="1"/>
      <c r="I7340" s="1"/>
      <c r="J7340" s="1"/>
      <c r="K7340" s="1"/>
      <c r="L7340" s="2"/>
      <c r="M7340" s="6"/>
    </row>
    <row r="7341" spans="1:13" x14ac:dyDescent="0.3">
      <c r="A7341" s="1"/>
      <c r="B7341" s="1"/>
      <c r="C7341" s="1"/>
      <c r="D7341" s="1"/>
      <c r="E7341" s="1"/>
      <c r="F7341" s="1"/>
      <c r="G7341" s="2"/>
      <c r="H7341" s="1"/>
      <c r="I7341" s="1"/>
      <c r="J7341" s="1"/>
      <c r="K7341" s="1"/>
      <c r="L7341" s="2"/>
      <c r="M7341" s="6"/>
    </row>
    <row r="7342" spans="1:13" x14ac:dyDescent="0.3">
      <c r="A7342" s="1"/>
      <c r="B7342" s="1"/>
      <c r="C7342" s="1"/>
      <c r="D7342" s="1"/>
      <c r="E7342" s="1"/>
      <c r="F7342" s="1"/>
      <c r="G7342" s="2"/>
      <c r="H7342" s="1"/>
      <c r="I7342" s="1"/>
      <c r="J7342" s="1"/>
      <c r="K7342" s="1"/>
      <c r="L7342" s="2"/>
      <c r="M7342" s="6"/>
    </row>
    <row r="7343" spans="1:13" x14ac:dyDescent="0.3">
      <c r="A7343" s="1"/>
      <c r="B7343" s="1"/>
      <c r="C7343" s="1"/>
      <c r="D7343" s="1"/>
      <c r="E7343" s="1"/>
      <c r="F7343" s="1"/>
      <c r="G7343" s="2"/>
      <c r="H7343" s="1"/>
      <c r="I7343" s="1"/>
      <c r="J7343" s="1"/>
      <c r="K7343" s="1"/>
      <c r="L7343" s="2"/>
      <c r="M7343" s="6"/>
    </row>
    <row r="7344" spans="1:13" x14ac:dyDescent="0.3">
      <c r="A7344" s="1"/>
      <c r="B7344" s="1"/>
      <c r="C7344" s="1"/>
      <c r="D7344" s="1"/>
      <c r="E7344" s="1"/>
      <c r="F7344" s="1"/>
      <c r="G7344" s="2"/>
      <c r="H7344" s="1"/>
      <c r="I7344" s="1"/>
      <c r="J7344" s="1"/>
      <c r="K7344" s="1"/>
      <c r="L7344" s="2"/>
      <c r="M7344" s="6"/>
    </row>
    <row r="7345" spans="1:13" x14ac:dyDescent="0.3">
      <c r="A7345" s="1"/>
      <c r="B7345" s="1"/>
      <c r="C7345" s="1"/>
      <c r="D7345" s="1"/>
      <c r="E7345" s="1"/>
      <c r="F7345" s="1"/>
      <c r="G7345" s="2"/>
      <c r="H7345" s="1"/>
      <c r="I7345" s="1"/>
      <c r="J7345" s="1"/>
      <c r="K7345" s="1"/>
      <c r="L7345" s="2"/>
      <c r="M7345" s="6"/>
    </row>
    <row r="7346" spans="1:13" x14ac:dyDescent="0.3">
      <c r="A7346" s="1"/>
      <c r="B7346" s="1"/>
      <c r="C7346" s="1"/>
      <c r="D7346" s="1"/>
      <c r="E7346" s="1"/>
      <c r="F7346" s="1"/>
      <c r="G7346" s="2"/>
      <c r="H7346" s="1"/>
      <c r="I7346" s="1"/>
      <c r="J7346" s="1"/>
      <c r="K7346" s="1"/>
      <c r="L7346" s="2"/>
      <c r="M7346" s="6"/>
    </row>
    <row r="7347" spans="1:13" x14ac:dyDescent="0.3">
      <c r="A7347" s="1"/>
      <c r="B7347" s="1"/>
      <c r="C7347" s="1"/>
      <c r="D7347" s="1"/>
      <c r="E7347" s="1"/>
      <c r="F7347" s="1"/>
      <c r="G7347" s="2"/>
      <c r="H7347" s="1"/>
      <c r="I7347" s="1"/>
      <c r="J7347" s="1"/>
      <c r="K7347" s="1"/>
      <c r="L7347" s="2"/>
      <c r="M7347" s="6"/>
    </row>
    <row r="7348" spans="1:13" x14ac:dyDescent="0.3">
      <c r="A7348" s="1"/>
      <c r="B7348" s="1"/>
      <c r="C7348" s="1"/>
      <c r="D7348" s="1"/>
      <c r="E7348" s="1"/>
      <c r="F7348" s="1"/>
      <c r="G7348" s="2"/>
      <c r="H7348" s="1"/>
      <c r="I7348" s="1"/>
      <c r="J7348" s="1"/>
      <c r="K7348" s="1"/>
      <c r="L7348" s="2"/>
      <c r="M7348" s="6"/>
    </row>
    <row r="7349" spans="1:13" x14ac:dyDescent="0.3">
      <c r="A7349" s="1"/>
      <c r="B7349" s="1"/>
      <c r="C7349" s="1"/>
      <c r="D7349" s="1"/>
      <c r="E7349" s="1"/>
      <c r="F7349" s="1"/>
      <c r="G7349" s="2"/>
      <c r="H7349" s="1"/>
      <c r="I7349" s="1"/>
      <c r="J7349" s="1"/>
      <c r="K7349" s="1"/>
      <c r="L7349" s="2"/>
      <c r="M7349" s="6"/>
    </row>
    <row r="7350" spans="1:13" x14ac:dyDescent="0.3">
      <c r="A7350" s="1"/>
      <c r="B7350" s="1"/>
      <c r="C7350" s="1"/>
      <c r="D7350" s="1"/>
      <c r="E7350" s="1"/>
      <c r="F7350" s="1"/>
      <c r="G7350" s="2"/>
      <c r="H7350" s="1"/>
      <c r="I7350" s="1"/>
      <c r="J7350" s="1"/>
      <c r="K7350" s="1"/>
      <c r="L7350" s="2"/>
      <c r="M7350" s="6"/>
    </row>
    <row r="7351" spans="1:13" x14ac:dyDescent="0.3">
      <c r="A7351" s="1"/>
      <c r="B7351" s="1"/>
      <c r="C7351" s="1"/>
      <c r="D7351" s="1"/>
      <c r="E7351" s="1"/>
      <c r="F7351" s="1"/>
      <c r="G7351" s="2"/>
      <c r="H7351" s="1"/>
      <c r="I7351" s="1"/>
      <c r="J7351" s="1"/>
      <c r="K7351" s="1"/>
      <c r="L7351" s="2"/>
      <c r="M7351" s="6"/>
    </row>
    <row r="7352" spans="1:13" x14ac:dyDescent="0.3">
      <c r="A7352" s="1"/>
      <c r="B7352" s="1"/>
      <c r="C7352" s="1"/>
      <c r="D7352" s="1"/>
      <c r="E7352" s="1"/>
      <c r="F7352" s="1"/>
      <c r="G7352" s="2"/>
      <c r="H7352" s="1"/>
      <c r="I7352" s="1"/>
      <c r="J7352" s="1"/>
      <c r="K7352" s="1"/>
      <c r="L7352" s="2"/>
      <c r="M7352" s="6"/>
    </row>
    <row r="7353" spans="1:13" x14ac:dyDescent="0.3">
      <c r="A7353" s="1"/>
      <c r="B7353" s="1"/>
      <c r="C7353" s="1"/>
      <c r="D7353" s="1"/>
      <c r="E7353" s="1"/>
      <c r="F7353" s="1"/>
      <c r="G7353" s="2"/>
      <c r="H7353" s="1"/>
      <c r="I7353" s="1"/>
      <c r="J7353" s="1"/>
      <c r="K7353" s="1"/>
      <c r="L7353" s="2"/>
      <c r="M7353" s="6"/>
    </row>
    <row r="7354" spans="1:13" x14ac:dyDescent="0.3">
      <c r="A7354" s="1"/>
      <c r="B7354" s="1"/>
      <c r="C7354" s="1"/>
      <c r="D7354" s="1"/>
      <c r="E7354" s="1"/>
      <c r="F7354" s="1"/>
      <c r="G7354" s="2"/>
      <c r="H7354" s="1"/>
      <c r="I7354" s="1"/>
      <c r="J7354" s="1"/>
      <c r="K7354" s="1"/>
      <c r="L7354" s="2"/>
      <c r="M7354" s="6"/>
    </row>
    <row r="7355" spans="1:13" x14ac:dyDescent="0.3">
      <c r="A7355" s="1"/>
      <c r="B7355" s="1"/>
      <c r="C7355" s="1"/>
      <c r="D7355" s="1"/>
      <c r="E7355" s="1"/>
      <c r="F7355" s="1"/>
      <c r="G7355" s="2"/>
      <c r="H7355" s="1"/>
      <c r="I7355" s="1"/>
      <c r="J7355" s="1"/>
      <c r="K7355" s="1"/>
      <c r="L7355" s="2"/>
      <c r="M7355" s="6"/>
    </row>
    <row r="7356" spans="1:13" x14ac:dyDescent="0.3">
      <c r="A7356" s="1"/>
      <c r="B7356" s="1"/>
      <c r="C7356" s="1"/>
      <c r="D7356" s="1"/>
      <c r="E7356" s="1"/>
      <c r="F7356" s="1"/>
      <c r="G7356" s="2"/>
      <c r="H7356" s="1"/>
      <c r="I7356" s="1"/>
      <c r="J7356" s="1"/>
      <c r="K7356" s="1"/>
      <c r="L7356" s="2"/>
      <c r="M7356" s="6"/>
    </row>
    <row r="7357" spans="1:13" x14ac:dyDescent="0.3">
      <c r="A7357" s="1"/>
      <c r="B7357" s="1"/>
      <c r="C7357" s="1"/>
      <c r="D7357" s="1"/>
      <c r="E7357" s="1"/>
      <c r="F7357" s="1"/>
      <c r="G7357" s="2"/>
      <c r="H7357" s="1"/>
      <c r="I7357" s="1"/>
      <c r="J7357" s="1"/>
      <c r="K7357" s="1"/>
      <c r="L7357" s="2"/>
      <c r="M7357" s="6"/>
    </row>
    <row r="7358" spans="1:13" x14ac:dyDescent="0.3">
      <c r="A7358" s="1"/>
      <c r="B7358" s="1"/>
      <c r="C7358" s="1"/>
      <c r="D7358" s="1"/>
      <c r="E7358" s="1"/>
      <c r="F7358" s="1"/>
      <c r="G7358" s="2"/>
      <c r="H7358" s="1"/>
      <c r="I7358" s="1"/>
      <c r="J7358" s="1"/>
      <c r="K7358" s="1"/>
      <c r="L7358" s="2"/>
      <c r="M7358" s="6"/>
    </row>
    <row r="7359" spans="1:13" x14ac:dyDescent="0.3">
      <c r="A7359" s="1"/>
      <c r="B7359" s="1"/>
      <c r="C7359" s="1"/>
      <c r="D7359" s="1"/>
      <c r="E7359" s="1"/>
      <c r="F7359" s="1"/>
      <c r="G7359" s="2"/>
      <c r="H7359" s="1"/>
      <c r="I7359" s="1"/>
      <c r="J7359" s="1"/>
      <c r="K7359" s="1"/>
      <c r="L7359" s="2"/>
      <c r="M7359" s="6"/>
    </row>
    <row r="7360" spans="1:13" x14ac:dyDescent="0.3">
      <c r="A7360" s="1"/>
      <c r="B7360" s="1"/>
      <c r="C7360" s="1"/>
      <c r="D7360" s="1"/>
      <c r="E7360" s="1"/>
      <c r="F7360" s="1"/>
      <c r="G7360" s="2"/>
      <c r="H7360" s="1"/>
      <c r="I7360" s="1"/>
      <c r="J7360" s="1"/>
      <c r="K7360" s="1"/>
      <c r="L7360" s="2"/>
      <c r="M7360" s="6"/>
    </row>
    <row r="7361" spans="1:13" x14ac:dyDescent="0.3">
      <c r="A7361" s="1"/>
      <c r="B7361" s="1"/>
      <c r="C7361" s="1"/>
      <c r="D7361" s="1"/>
      <c r="E7361" s="1"/>
      <c r="F7361" s="1"/>
      <c r="G7361" s="2"/>
      <c r="H7361" s="1"/>
      <c r="I7361" s="1"/>
      <c r="J7361" s="1"/>
      <c r="K7361" s="1"/>
      <c r="L7361" s="2"/>
      <c r="M7361" s="6"/>
    </row>
    <row r="7362" spans="1:13" x14ac:dyDescent="0.3">
      <c r="A7362" s="1"/>
      <c r="B7362" s="1"/>
      <c r="C7362" s="1"/>
      <c r="D7362" s="1"/>
      <c r="E7362" s="1"/>
      <c r="F7362" s="1"/>
      <c r="G7362" s="2"/>
      <c r="H7362" s="1"/>
      <c r="I7362" s="1"/>
      <c r="J7362" s="1"/>
      <c r="K7362" s="1"/>
      <c r="L7362" s="2"/>
      <c r="M7362" s="6"/>
    </row>
    <row r="7363" spans="1:13" x14ac:dyDescent="0.3">
      <c r="A7363" s="1"/>
      <c r="B7363" s="1"/>
      <c r="C7363" s="1"/>
      <c r="D7363" s="1"/>
      <c r="E7363" s="1"/>
      <c r="F7363" s="1"/>
      <c r="G7363" s="2"/>
      <c r="H7363" s="1"/>
      <c r="I7363" s="1"/>
      <c r="J7363" s="1"/>
      <c r="K7363" s="1"/>
      <c r="L7363" s="2"/>
      <c r="M7363" s="6"/>
    </row>
    <row r="7364" spans="1:13" x14ac:dyDescent="0.3">
      <c r="A7364" s="1"/>
      <c r="B7364" s="1"/>
      <c r="C7364" s="1"/>
      <c r="D7364" s="1"/>
      <c r="E7364" s="1"/>
      <c r="F7364" s="1"/>
      <c r="G7364" s="2"/>
      <c r="H7364" s="1"/>
      <c r="I7364" s="1"/>
      <c r="J7364" s="1"/>
      <c r="K7364" s="1"/>
      <c r="L7364" s="2"/>
      <c r="M7364" s="6"/>
    </row>
    <row r="7365" spans="1:13" x14ac:dyDescent="0.3">
      <c r="A7365" s="1"/>
      <c r="B7365" s="1"/>
      <c r="C7365" s="1"/>
      <c r="D7365" s="1"/>
      <c r="E7365" s="1"/>
      <c r="F7365" s="1"/>
      <c r="G7365" s="2"/>
      <c r="H7365" s="1"/>
      <c r="I7365" s="1"/>
      <c r="J7365" s="1"/>
      <c r="K7365" s="1"/>
      <c r="L7365" s="2"/>
      <c r="M7365" s="6"/>
    </row>
    <row r="7366" spans="1:13" x14ac:dyDescent="0.3">
      <c r="A7366" s="1"/>
      <c r="B7366" s="1"/>
      <c r="C7366" s="1"/>
      <c r="D7366" s="1"/>
      <c r="E7366" s="1"/>
      <c r="F7366" s="1"/>
      <c r="G7366" s="2"/>
      <c r="H7366" s="1"/>
      <c r="I7366" s="1"/>
      <c r="J7366" s="1"/>
      <c r="K7366" s="1"/>
      <c r="L7366" s="2"/>
      <c r="M7366" s="6"/>
    </row>
    <row r="7367" spans="1:13" x14ac:dyDescent="0.3">
      <c r="A7367" s="1"/>
      <c r="B7367" s="1"/>
      <c r="C7367" s="1"/>
      <c r="D7367" s="1"/>
      <c r="E7367" s="1"/>
      <c r="F7367" s="1"/>
      <c r="G7367" s="2"/>
      <c r="H7367" s="1"/>
      <c r="I7367" s="1"/>
      <c r="J7367" s="1"/>
      <c r="K7367" s="1"/>
      <c r="L7367" s="2"/>
      <c r="M7367" s="6"/>
    </row>
    <row r="7368" spans="1:13" x14ac:dyDescent="0.3">
      <c r="A7368" s="1"/>
      <c r="B7368" s="1"/>
      <c r="C7368" s="1"/>
      <c r="D7368" s="1"/>
      <c r="E7368" s="1"/>
      <c r="F7368" s="1"/>
      <c r="G7368" s="2"/>
      <c r="H7368" s="1"/>
      <c r="I7368" s="1"/>
      <c r="J7368" s="1"/>
      <c r="K7368" s="1"/>
      <c r="L7368" s="2"/>
      <c r="M7368" s="6"/>
    </row>
    <row r="7369" spans="1:13" x14ac:dyDescent="0.3">
      <c r="A7369" s="1"/>
      <c r="B7369" s="1"/>
      <c r="C7369" s="1"/>
      <c r="D7369" s="1"/>
      <c r="E7369" s="1"/>
      <c r="F7369" s="1"/>
      <c r="G7369" s="2"/>
      <c r="H7369" s="1"/>
      <c r="I7369" s="1"/>
      <c r="J7369" s="1"/>
      <c r="K7369" s="1"/>
      <c r="L7369" s="2"/>
      <c r="M7369" s="6"/>
    </row>
    <row r="7370" spans="1:13" x14ac:dyDescent="0.3">
      <c r="A7370" s="1"/>
      <c r="B7370" s="1"/>
      <c r="C7370" s="1"/>
      <c r="D7370" s="1"/>
      <c r="E7370" s="1"/>
      <c r="F7370" s="1"/>
      <c r="G7370" s="2"/>
      <c r="H7370" s="1"/>
      <c r="I7370" s="1"/>
      <c r="J7370" s="1"/>
      <c r="K7370" s="1"/>
      <c r="L7370" s="2"/>
      <c r="M7370" s="6"/>
    </row>
    <row r="7371" spans="1:13" x14ac:dyDescent="0.3">
      <c r="A7371" s="1"/>
      <c r="B7371" s="1"/>
      <c r="C7371" s="1"/>
      <c r="D7371" s="1"/>
      <c r="E7371" s="1"/>
      <c r="F7371" s="1"/>
      <c r="G7371" s="2"/>
      <c r="H7371" s="1"/>
      <c r="I7371" s="1"/>
      <c r="J7371" s="1"/>
      <c r="K7371" s="1"/>
      <c r="L7371" s="2"/>
      <c r="M7371" s="6"/>
    </row>
    <row r="7372" spans="1:13" x14ac:dyDescent="0.3">
      <c r="A7372" s="1"/>
      <c r="B7372" s="1"/>
      <c r="C7372" s="1"/>
      <c r="D7372" s="1"/>
      <c r="E7372" s="1"/>
      <c r="F7372" s="1"/>
      <c r="G7372" s="2"/>
      <c r="H7372" s="1"/>
      <c r="I7372" s="1"/>
      <c r="J7372" s="1"/>
      <c r="K7372" s="1"/>
      <c r="L7372" s="2"/>
      <c r="M7372" s="6"/>
    </row>
    <row r="7373" spans="1:13" x14ac:dyDescent="0.3">
      <c r="A7373" s="1"/>
      <c r="B7373" s="1"/>
      <c r="C7373" s="1"/>
      <c r="D7373" s="1"/>
      <c r="E7373" s="1"/>
      <c r="F7373" s="1"/>
      <c r="G7373" s="2"/>
      <c r="H7373" s="1"/>
      <c r="I7373" s="1"/>
      <c r="J7373" s="1"/>
      <c r="K7373" s="1"/>
      <c r="L7373" s="2"/>
      <c r="M7373" s="6"/>
    </row>
    <row r="7374" spans="1:13" x14ac:dyDescent="0.3">
      <c r="A7374" s="1"/>
      <c r="B7374" s="1"/>
      <c r="C7374" s="1"/>
      <c r="D7374" s="1"/>
      <c r="E7374" s="1"/>
      <c r="F7374" s="1"/>
      <c r="G7374" s="2"/>
      <c r="H7374" s="1"/>
      <c r="I7374" s="1"/>
      <c r="J7374" s="1"/>
      <c r="K7374" s="1"/>
      <c r="L7374" s="2"/>
      <c r="M7374" s="6"/>
    </row>
    <row r="7375" spans="1:13" x14ac:dyDescent="0.3">
      <c r="A7375" s="1"/>
      <c r="B7375" s="1"/>
      <c r="C7375" s="1"/>
      <c r="D7375" s="1"/>
      <c r="E7375" s="1"/>
      <c r="F7375" s="1"/>
      <c r="G7375" s="2"/>
      <c r="H7375" s="1"/>
      <c r="I7375" s="1"/>
      <c r="J7375" s="1"/>
      <c r="K7375" s="1"/>
      <c r="L7375" s="2"/>
      <c r="M7375" s="6"/>
    </row>
    <row r="7376" spans="1:13" x14ac:dyDescent="0.3">
      <c r="A7376" s="1"/>
      <c r="B7376" s="1"/>
      <c r="C7376" s="1"/>
      <c r="D7376" s="1"/>
      <c r="E7376" s="1"/>
      <c r="F7376" s="1"/>
      <c r="G7376" s="2"/>
      <c r="H7376" s="1"/>
      <c r="I7376" s="1"/>
      <c r="J7376" s="1"/>
      <c r="K7376" s="1"/>
      <c r="L7376" s="2"/>
      <c r="M7376" s="6"/>
    </row>
    <row r="7377" spans="1:13" x14ac:dyDescent="0.3">
      <c r="A7377" s="1"/>
      <c r="B7377" s="1"/>
      <c r="C7377" s="1"/>
      <c r="D7377" s="1"/>
      <c r="E7377" s="1"/>
      <c r="F7377" s="1"/>
      <c r="G7377" s="2"/>
      <c r="H7377" s="1"/>
      <c r="I7377" s="1"/>
      <c r="J7377" s="1"/>
      <c r="K7377" s="1"/>
      <c r="L7377" s="2"/>
      <c r="M7377" s="6"/>
    </row>
    <row r="7378" spans="1:13" x14ac:dyDescent="0.3">
      <c r="A7378" s="1"/>
      <c r="B7378" s="1"/>
      <c r="C7378" s="1"/>
      <c r="D7378" s="1"/>
      <c r="E7378" s="1"/>
      <c r="F7378" s="1"/>
      <c r="G7378" s="2"/>
      <c r="H7378" s="1"/>
      <c r="I7378" s="1"/>
      <c r="J7378" s="1"/>
      <c r="K7378" s="1"/>
      <c r="L7378" s="2"/>
      <c r="M7378" s="6"/>
    </row>
    <row r="7379" spans="1:13" x14ac:dyDescent="0.3">
      <c r="A7379" s="1"/>
      <c r="B7379" s="1"/>
      <c r="C7379" s="1"/>
      <c r="D7379" s="1"/>
      <c r="E7379" s="1"/>
      <c r="F7379" s="1"/>
      <c r="G7379" s="2"/>
      <c r="H7379" s="1"/>
      <c r="I7379" s="1"/>
      <c r="J7379" s="1"/>
      <c r="K7379" s="1"/>
      <c r="L7379" s="2"/>
      <c r="M7379" s="6"/>
    </row>
    <row r="7380" spans="1:13" x14ac:dyDescent="0.3">
      <c r="A7380" s="1"/>
      <c r="B7380" s="1"/>
      <c r="C7380" s="1"/>
      <c r="D7380" s="1"/>
      <c r="E7380" s="1"/>
      <c r="F7380" s="1"/>
      <c r="G7380" s="2"/>
      <c r="H7380" s="1"/>
      <c r="I7380" s="1"/>
      <c r="J7380" s="1"/>
      <c r="K7380" s="1"/>
      <c r="L7380" s="2"/>
      <c r="M7380" s="6"/>
    </row>
    <row r="7381" spans="1:13" x14ac:dyDescent="0.3">
      <c r="A7381" s="1"/>
      <c r="B7381" s="1"/>
      <c r="C7381" s="1"/>
      <c r="D7381" s="1"/>
      <c r="E7381" s="1"/>
      <c r="F7381" s="1"/>
      <c r="G7381" s="2"/>
      <c r="H7381" s="1"/>
      <c r="I7381" s="1"/>
      <c r="J7381" s="1"/>
      <c r="K7381" s="1"/>
      <c r="L7381" s="2"/>
      <c r="M7381" s="6"/>
    </row>
    <row r="7382" spans="1:13" x14ac:dyDescent="0.3">
      <c r="A7382" s="1"/>
      <c r="B7382" s="1"/>
      <c r="C7382" s="1"/>
      <c r="D7382" s="1"/>
      <c r="E7382" s="1"/>
      <c r="F7382" s="1"/>
      <c r="G7382" s="2"/>
      <c r="H7382" s="1"/>
      <c r="I7382" s="1"/>
      <c r="J7382" s="1"/>
      <c r="K7382" s="1"/>
      <c r="L7382" s="2"/>
      <c r="M7382" s="6"/>
    </row>
    <row r="7383" spans="1:13" x14ac:dyDescent="0.3">
      <c r="A7383" s="1"/>
      <c r="B7383" s="1"/>
      <c r="C7383" s="1"/>
      <c r="D7383" s="1"/>
      <c r="E7383" s="1"/>
      <c r="F7383" s="1"/>
      <c r="G7383" s="2"/>
      <c r="H7383" s="1"/>
      <c r="I7383" s="1"/>
      <c r="J7383" s="1"/>
      <c r="K7383" s="1"/>
      <c r="L7383" s="2"/>
      <c r="M7383" s="6"/>
    </row>
    <row r="7384" spans="1:13" x14ac:dyDescent="0.3">
      <c r="A7384" s="1"/>
      <c r="B7384" s="1"/>
      <c r="C7384" s="1"/>
      <c r="D7384" s="1"/>
      <c r="E7384" s="1"/>
      <c r="F7384" s="1"/>
      <c r="G7384" s="2"/>
      <c r="H7384" s="1"/>
      <c r="I7384" s="1"/>
      <c r="J7384" s="1"/>
      <c r="K7384" s="1"/>
      <c r="L7384" s="2"/>
      <c r="M7384" s="6"/>
    </row>
    <row r="7385" spans="1:13" x14ac:dyDescent="0.3">
      <c r="A7385" s="1"/>
      <c r="B7385" s="1"/>
      <c r="C7385" s="1"/>
      <c r="D7385" s="1"/>
      <c r="E7385" s="1"/>
      <c r="F7385" s="1"/>
      <c r="G7385" s="2"/>
      <c r="H7385" s="1"/>
      <c r="I7385" s="1"/>
      <c r="J7385" s="1"/>
      <c r="K7385" s="1"/>
      <c r="L7385" s="2"/>
      <c r="M7385" s="6"/>
    </row>
    <row r="7386" spans="1:13" x14ac:dyDescent="0.3">
      <c r="A7386" s="1"/>
      <c r="B7386" s="1"/>
      <c r="C7386" s="1"/>
      <c r="D7386" s="1"/>
      <c r="E7386" s="1"/>
      <c r="F7386" s="1"/>
      <c r="G7386" s="2"/>
      <c r="H7386" s="1"/>
      <c r="I7386" s="1"/>
      <c r="J7386" s="1"/>
      <c r="K7386" s="1"/>
      <c r="L7386" s="2"/>
      <c r="M7386" s="6"/>
    </row>
    <row r="7387" spans="1:13" x14ac:dyDescent="0.3">
      <c r="A7387" s="1"/>
      <c r="B7387" s="1"/>
      <c r="C7387" s="1"/>
      <c r="D7387" s="1"/>
      <c r="E7387" s="1"/>
      <c r="F7387" s="1"/>
      <c r="G7387" s="2"/>
      <c r="H7387" s="1"/>
      <c r="I7387" s="1"/>
      <c r="J7387" s="1"/>
      <c r="K7387" s="1"/>
      <c r="L7387" s="2"/>
      <c r="M7387" s="6"/>
    </row>
    <row r="7388" spans="1:13" x14ac:dyDescent="0.3">
      <c r="A7388" s="1"/>
      <c r="B7388" s="1"/>
      <c r="C7388" s="1"/>
      <c r="D7388" s="1"/>
      <c r="E7388" s="1"/>
      <c r="F7388" s="1"/>
      <c r="G7388" s="2"/>
      <c r="H7388" s="1"/>
      <c r="I7388" s="1"/>
      <c r="J7388" s="1"/>
      <c r="K7388" s="1"/>
      <c r="L7388" s="2"/>
      <c r="M7388" s="6"/>
    </row>
    <row r="7389" spans="1:13" x14ac:dyDescent="0.3">
      <c r="A7389" s="1"/>
      <c r="B7389" s="1"/>
      <c r="C7389" s="1"/>
      <c r="D7389" s="1"/>
      <c r="E7389" s="1"/>
      <c r="F7389" s="1"/>
      <c r="G7389" s="2"/>
      <c r="H7389" s="1"/>
      <c r="I7389" s="1"/>
      <c r="J7389" s="1"/>
      <c r="K7389" s="1"/>
      <c r="L7389" s="2"/>
      <c r="M7389" s="6"/>
    </row>
    <row r="7390" spans="1:13" x14ac:dyDescent="0.3">
      <c r="A7390" s="1"/>
      <c r="B7390" s="1"/>
      <c r="C7390" s="1"/>
      <c r="D7390" s="1"/>
      <c r="E7390" s="1"/>
      <c r="F7390" s="1"/>
      <c r="G7390" s="2"/>
      <c r="H7390" s="1"/>
      <c r="I7390" s="1"/>
      <c r="J7390" s="1"/>
      <c r="K7390" s="1"/>
      <c r="L7390" s="2"/>
      <c r="M7390" s="6"/>
    </row>
    <row r="7391" spans="1:13" x14ac:dyDescent="0.3">
      <c r="A7391" s="1"/>
      <c r="B7391" s="1"/>
      <c r="C7391" s="1"/>
      <c r="D7391" s="1"/>
      <c r="E7391" s="1"/>
      <c r="F7391" s="1"/>
      <c r="G7391" s="2"/>
      <c r="H7391" s="1"/>
      <c r="I7391" s="1"/>
      <c r="J7391" s="1"/>
      <c r="K7391" s="1"/>
      <c r="L7391" s="2"/>
      <c r="M7391" s="6"/>
    </row>
    <row r="7392" spans="1:13" x14ac:dyDescent="0.3">
      <c r="A7392" s="1"/>
      <c r="B7392" s="1"/>
      <c r="C7392" s="1"/>
      <c r="D7392" s="1"/>
      <c r="E7392" s="1"/>
      <c r="F7392" s="1"/>
      <c r="G7392" s="2"/>
      <c r="H7392" s="1"/>
      <c r="I7392" s="1"/>
      <c r="J7392" s="1"/>
      <c r="K7392" s="1"/>
      <c r="L7392" s="2"/>
      <c r="M7392" s="6"/>
    </row>
    <row r="7393" spans="1:13" x14ac:dyDescent="0.3">
      <c r="A7393" s="1"/>
      <c r="B7393" s="1"/>
      <c r="C7393" s="1"/>
      <c r="D7393" s="1"/>
      <c r="E7393" s="1"/>
      <c r="F7393" s="1"/>
      <c r="G7393" s="2"/>
      <c r="H7393" s="1"/>
      <c r="I7393" s="1"/>
      <c r="J7393" s="1"/>
      <c r="K7393" s="1"/>
      <c r="L7393" s="2"/>
      <c r="M7393" s="6"/>
    </row>
    <row r="7394" spans="1:13" x14ac:dyDescent="0.3">
      <c r="A7394" s="1"/>
      <c r="B7394" s="1"/>
      <c r="C7394" s="1"/>
      <c r="D7394" s="1"/>
      <c r="E7394" s="1"/>
      <c r="F7394" s="1"/>
      <c r="G7394" s="2"/>
      <c r="H7394" s="1"/>
      <c r="I7394" s="1"/>
      <c r="J7394" s="1"/>
      <c r="K7394" s="1"/>
      <c r="L7394" s="2"/>
      <c r="M7394" s="6"/>
    </row>
    <row r="7395" spans="1:13" x14ac:dyDescent="0.3">
      <c r="A7395" s="1"/>
      <c r="B7395" s="1"/>
      <c r="C7395" s="1"/>
      <c r="D7395" s="1"/>
      <c r="E7395" s="1"/>
      <c r="F7395" s="1"/>
      <c r="G7395" s="2"/>
      <c r="H7395" s="1"/>
      <c r="I7395" s="1"/>
      <c r="J7395" s="1"/>
      <c r="K7395" s="1"/>
      <c r="L7395" s="2"/>
      <c r="M7395" s="6"/>
    </row>
    <row r="7396" spans="1:13" x14ac:dyDescent="0.3">
      <c r="A7396" s="1"/>
      <c r="B7396" s="1"/>
      <c r="C7396" s="1"/>
      <c r="D7396" s="1"/>
      <c r="E7396" s="1"/>
      <c r="F7396" s="1"/>
      <c r="G7396" s="2"/>
      <c r="H7396" s="1"/>
      <c r="I7396" s="1"/>
      <c r="J7396" s="1"/>
      <c r="K7396" s="1"/>
      <c r="L7396" s="2"/>
      <c r="M7396" s="6"/>
    </row>
    <row r="7397" spans="1:13" x14ac:dyDescent="0.3">
      <c r="A7397" s="1"/>
      <c r="B7397" s="1"/>
      <c r="C7397" s="1"/>
      <c r="D7397" s="1"/>
      <c r="E7397" s="1"/>
      <c r="F7397" s="1"/>
      <c r="G7397" s="2"/>
      <c r="H7397" s="1"/>
      <c r="I7397" s="1"/>
      <c r="J7397" s="1"/>
      <c r="K7397" s="1"/>
      <c r="L7397" s="2"/>
      <c r="M7397" s="6"/>
    </row>
    <row r="7398" spans="1:13" x14ac:dyDescent="0.3">
      <c r="A7398" s="1"/>
      <c r="B7398" s="1"/>
      <c r="C7398" s="1"/>
      <c r="D7398" s="1"/>
      <c r="E7398" s="1"/>
      <c r="F7398" s="1"/>
      <c r="G7398" s="2"/>
      <c r="H7398" s="1"/>
      <c r="I7398" s="1"/>
      <c r="J7398" s="1"/>
      <c r="K7398" s="1"/>
      <c r="L7398" s="2"/>
      <c r="M7398" s="6"/>
    </row>
    <row r="7399" spans="1:13" x14ac:dyDescent="0.3">
      <c r="A7399" s="1"/>
      <c r="B7399" s="1"/>
      <c r="C7399" s="1"/>
      <c r="D7399" s="1"/>
      <c r="E7399" s="1"/>
      <c r="F7399" s="1"/>
      <c r="G7399" s="2"/>
      <c r="H7399" s="1"/>
      <c r="I7399" s="1"/>
      <c r="J7399" s="1"/>
      <c r="K7399" s="1"/>
      <c r="L7399" s="2"/>
      <c r="M7399" s="6"/>
    </row>
    <row r="7400" spans="1:13" x14ac:dyDescent="0.3">
      <c r="A7400" s="1"/>
      <c r="B7400" s="1"/>
      <c r="C7400" s="1"/>
      <c r="D7400" s="1"/>
      <c r="E7400" s="1"/>
      <c r="F7400" s="1"/>
      <c r="G7400" s="2"/>
      <c r="H7400" s="1"/>
      <c r="I7400" s="1"/>
      <c r="J7400" s="1"/>
      <c r="K7400" s="1"/>
      <c r="L7400" s="2"/>
      <c r="M7400" s="6"/>
    </row>
    <row r="7401" spans="1:13" x14ac:dyDescent="0.3">
      <c r="A7401" s="1"/>
      <c r="B7401" s="1"/>
      <c r="C7401" s="1"/>
      <c r="D7401" s="1"/>
      <c r="E7401" s="1"/>
      <c r="F7401" s="1"/>
      <c r="G7401" s="2"/>
      <c r="H7401" s="1"/>
      <c r="I7401" s="1"/>
      <c r="J7401" s="1"/>
      <c r="K7401" s="1"/>
      <c r="L7401" s="2"/>
      <c r="M7401" s="6"/>
    </row>
    <row r="7402" spans="1:13" x14ac:dyDescent="0.3">
      <c r="A7402" s="1"/>
      <c r="B7402" s="1"/>
      <c r="C7402" s="1"/>
      <c r="D7402" s="1"/>
      <c r="E7402" s="1"/>
      <c r="F7402" s="1"/>
      <c r="G7402" s="2"/>
      <c r="H7402" s="1"/>
      <c r="I7402" s="1"/>
      <c r="J7402" s="1"/>
      <c r="K7402" s="1"/>
      <c r="L7402" s="2"/>
      <c r="M7402" s="6"/>
    </row>
    <row r="7403" spans="1:13" x14ac:dyDescent="0.3">
      <c r="A7403" s="1"/>
      <c r="B7403" s="1"/>
      <c r="C7403" s="1"/>
      <c r="D7403" s="1"/>
      <c r="E7403" s="1"/>
      <c r="F7403" s="1"/>
      <c r="G7403" s="2"/>
      <c r="H7403" s="1"/>
      <c r="I7403" s="1"/>
      <c r="J7403" s="1"/>
      <c r="K7403" s="1"/>
      <c r="L7403" s="2"/>
      <c r="M7403" s="6"/>
    </row>
    <row r="7404" spans="1:13" x14ac:dyDescent="0.3">
      <c r="A7404" s="1"/>
      <c r="B7404" s="1"/>
      <c r="C7404" s="1"/>
      <c r="D7404" s="1"/>
      <c r="E7404" s="1"/>
      <c r="F7404" s="1"/>
      <c r="G7404" s="2"/>
      <c r="H7404" s="1"/>
      <c r="I7404" s="1"/>
      <c r="J7404" s="1"/>
      <c r="K7404" s="1"/>
      <c r="L7404" s="2"/>
      <c r="M7404" s="6"/>
    </row>
    <row r="7405" spans="1:13" x14ac:dyDescent="0.3">
      <c r="A7405" s="1"/>
      <c r="B7405" s="1"/>
      <c r="C7405" s="1"/>
      <c r="D7405" s="1"/>
      <c r="E7405" s="1"/>
      <c r="F7405" s="1"/>
      <c r="G7405" s="2"/>
      <c r="H7405" s="1"/>
      <c r="I7405" s="1"/>
      <c r="J7405" s="1"/>
      <c r="K7405" s="1"/>
      <c r="L7405" s="2"/>
      <c r="M7405" s="6"/>
    </row>
    <row r="7406" spans="1:13" x14ac:dyDescent="0.3">
      <c r="A7406" s="1"/>
      <c r="B7406" s="1"/>
      <c r="C7406" s="1"/>
      <c r="D7406" s="1"/>
      <c r="E7406" s="1"/>
      <c r="F7406" s="1"/>
      <c r="G7406" s="2"/>
      <c r="H7406" s="1"/>
      <c r="I7406" s="1"/>
      <c r="J7406" s="1"/>
      <c r="K7406" s="1"/>
      <c r="L7406" s="2"/>
      <c r="M7406" s="6"/>
    </row>
    <row r="7407" spans="1:13" x14ac:dyDescent="0.3">
      <c r="A7407" s="1"/>
      <c r="B7407" s="1"/>
      <c r="C7407" s="1"/>
      <c r="D7407" s="1"/>
      <c r="E7407" s="1"/>
      <c r="F7407" s="1"/>
      <c r="G7407" s="2"/>
      <c r="H7407" s="1"/>
      <c r="I7407" s="1"/>
      <c r="J7407" s="1"/>
      <c r="K7407" s="1"/>
      <c r="L7407" s="2"/>
      <c r="M7407" s="6"/>
    </row>
    <row r="7408" spans="1:13" x14ac:dyDescent="0.3">
      <c r="A7408" s="1"/>
      <c r="B7408" s="1"/>
      <c r="C7408" s="1"/>
      <c r="D7408" s="1"/>
      <c r="E7408" s="1"/>
      <c r="F7408" s="1"/>
      <c r="G7408" s="2"/>
      <c r="H7408" s="1"/>
      <c r="I7408" s="1"/>
      <c r="J7408" s="1"/>
      <c r="K7408" s="1"/>
      <c r="L7408" s="2"/>
      <c r="M7408" s="6"/>
    </row>
    <row r="7409" spans="1:13" x14ac:dyDescent="0.3">
      <c r="A7409" s="1"/>
      <c r="B7409" s="1"/>
      <c r="C7409" s="1"/>
      <c r="D7409" s="1"/>
      <c r="E7409" s="1"/>
      <c r="F7409" s="1"/>
      <c r="G7409" s="2"/>
      <c r="H7409" s="1"/>
      <c r="I7409" s="1"/>
      <c r="J7409" s="1"/>
      <c r="K7409" s="1"/>
      <c r="L7409" s="2"/>
      <c r="M7409" s="6"/>
    </row>
    <row r="7410" spans="1:13" x14ac:dyDescent="0.3">
      <c r="A7410" s="1"/>
      <c r="B7410" s="1"/>
      <c r="C7410" s="1"/>
      <c r="D7410" s="1"/>
      <c r="E7410" s="1"/>
      <c r="F7410" s="1"/>
      <c r="G7410" s="2"/>
      <c r="H7410" s="1"/>
      <c r="I7410" s="1"/>
      <c r="J7410" s="1"/>
      <c r="K7410" s="1"/>
      <c r="L7410" s="2"/>
      <c r="M7410" s="6"/>
    </row>
    <row r="7411" spans="1:13" x14ac:dyDescent="0.3">
      <c r="A7411" s="1"/>
      <c r="B7411" s="1"/>
      <c r="C7411" s="1"/>
      <c r="D7411" s="1"/>
      <c r="E7411" s="1"/>
      <c r="F7411" s="1"/>
      <c r="G7411" s="2"/>
      <c r="H7411" s="1"/>
      <c r="I7411" s="1"/>
      <c r="J7411" s="1"/>
      <c r="K7411" s="1"/>
      <c r="L7411" s="2"/>
      <c r="M7411" s="6"/>
    </row>
    <row r="7412" spans="1:13" x14ac:dyDescent="0.3">
      <c r="A7412" s="1"/>
      <c r="B7412" s="1"/>
      <c r="C7412" s="1"/>
      <c r="D7412" s="1"/>
      <c r="E7412" s="1"/>
      <c r="F7412" s="1"/>
      <c r="G7412" s="2"/>
      <c r="H7412" s="1"/>
      <c r="I7412" s="1"/>
      <c r="J7412" s="1"/>
      <c r="K7412" s="1"/>
      <c r="L7412" s="2"/>
      <c r="M7412" s="6"/>
    </row>
    <row r="7413" spans="1:13" x14ac:dyDescent="0.3">
      <c r="A7413" s="1"/>
      <c r="B7413" s="1"/>
      <c r="C7413" s="1"/>
      <c r="D7413" s="1"/>
      <c r="E7413" s="1"/>
      <c r="F7413" s="1"/>
      <c r="G7413" s="2"/>
      <c r="H7413" s="1"/>
      <c r="I7413" s="1"/>
      <c r="J7413" s="1"/>
      <c r="K7413" s="1"/>
      <c r="L7413" s="2"/>
      <c r="M7413" s="6"/>
    </row>
    <row r="7414" spans="1:13" x14ac:dyDescent="0.3">
      <c r="A7414" s="1"/>
      <c r="B7414" s="1"/>
      <c r="C7414" s="1"/>
      <c r="D7414" s="1"/>
      <c r="E7414" s="1"/>
      <c r="F7414" s="1"/>
      <c r="G7414" s="2"/>
      <c r="H7414" s="1"/>
      <c r="I7414" s="1"/>
      <c r="J7414" s="1"/>
      <c r="K7414" s="1"/>
      <c r="L7414" s="2"/>
      <c r="M7414" s="6"/>
    </row>
    <row r="7415" spans="1:13" x14ac:dyDescent="0.3">
      <c r="A7415" s="1"/>
      <c r="B7415" s="1"/>
      <c r="C7415" s="1"/>
      <c r="D7415" s="1"/>
      <c r="E7415" s="1"/>
      <c r="F7415" s="1"/>
      <c r="G7415" s="2"/>
      <c r="H7415" s="1"/>
      <c r="I7415" s="1"/>
      <c r="J7415" s="1"/>
      <c r="K7415" s="1"/>
      <c r="L7415" s="2"/>
      <c r="M7415" s="6"/>
    </row>
    <row r="7416" spans="1:13" x14ac:dyDescent="0.3">
      <c r="A7416" s="1"/>
      <c r="B7416" s="1"/>
      <c r="C7416" s="1"/>
      <c r="D7416" s="1"/>
      <c r="E7416" s="1"/>
      <c r="F7416" s="1"/>
      <c r="G7416" s="2"/>
      <c r="H7416" s="1"/>
      <c r="I7416" s="1"/>
      <c r="J7416" s="1"/>
      <c r="K7416" s="1"/>
      <c r="L7416" s="2"/>
      <c r="M7416" s="6"/>
    </row>
    <row r="7417" spans="1:13" x14ac:dyDescent="0.3">
      <c r="A7417" s="1"/>
      <c r="B7417" s="1"/>
      <c r="C7417" s="1"/>
      <c r="D7417" s="1"/>
      <c r="E7417" s="1"/>
      <c r="F7417" s="1"/>
      <c r="G7417" s="2"/>
      <c r="H7417" s="1"/>
      <c r="I7417" s="1"/>
      <c r="J7417" s="1"/>
      <c r="K7417" s="1"/>
      <c r="L7417" s="2"/>
      <c r="M7417" s="6"/>
    </row>
    <row r="7418" spans="1:13" x14ac:dyDescent="0.3">
      <c r="A7418" s="1"/>
      <c r="B7418" s="1"/>
      <c r="C7418" s="1"/>
      <c r="D7418" s="1"/>
      <c r="E7418" s="1"/>
      <c r="F7418" s="1"/>
      <c r="G7418" s="2"/>
      <c r="H7418" s="1"/>
      <c r="I7418" s="1"/>
      <c r="J7418" s="1"/>
      <c r="K7418" s="1"/>
      <c r="L7418" s="2"/>
      <c r="M7418" s="6"/>
    </row>
    <row r="7419" spans="1:13" x14ac:dyDescent="0.3">
      <c r="A7419" s="1"/>
      <c r="B7419" s="1"/>
      <c r="C7419" s="1"/>
      <c r="D7419" s="1"/>
      <c r="E7419" s="1"/>
      <c r="F7419" s="1"/>
      <c r="G7419" s="2"/>
      <c r="H7419" s="1"/>
      <c r="I7419" s="1"/>
      <c r="J7419" s="1"/>
      <c r="K7419" s="1"/>
      <c r="L7419" s="2"/>
      <c r="M7419" s="6"/>
    </row>
    <row r="7420" spans="1:13" x14ac:dyDescent="0.3">
      <c r="A7420" s="1"/>
      <c r="B7420" s="1"/>
      <c r="C7420" s="1"/>
      <c r="D7420" s="1"/>
      <c r="E7420" s="1"/>
      <c r="F7420" s="1"/>
      <c r="G7420" s="2"/>
      <c r="H7420" s="1"/>
      <c r="I7420" s="1"/>
      <c r="J7420" s="1"/>
      <c r="K7420" s="1"/>
      <c r="L7420" s="2"/>
      <c r="M7420" s="6"/>
    </row>
    <row r="7421" spans="1:13" x14ac:dyDescent="0.3">
      <c r="A7421" s="1"/>
      <c r="B7421" s="1"/>
      <c r="C7421" s="1"/>
      <c r="D7421" s="1"/>
      <c r="E7421" s="1"/>
      <c r="F7421" s="1"/>
      <c r="G7421" s="2"/>
      <c r="H7421" s="1"/>
      <c r="I7421" s="1"/>
      <c r="J7421" s="1"/>
      <c r="K7421" s="1"/>
      <c r="L7421" s="2"/>
      <c r="M7421" s="6"/>
    </row>
    <row r="7422" spans="1:13" x14ac:dyDescent="0.3">
      <c r="A7422" s="1"/>
      <c r="B7422" s="1"/>
      <c r="C7422" s="1"/>
      <c r="D7422" s="1"/>
      <c r="E7422" s="1"/>
      <c r="F7422" s="1"/>
      <c r="G7422" s="2"/>
      <c r="H7422" s="1"/>
      <c r="I7422" s="1"/>
      <c r="J7422" s="1"/>
      <c r="K7422" s="1"/>
      <c r="L7422" s="2"/>
      <c r="M7422" s="6"/>
    </row>
    <row r="7423" spans="1:13" x14ac:dyDescent="0.3">
      <c r="A7423" s="1"/>
      <c r="B7423" s="1"/>
      <c r="C7423" s="1"/>
      <c r="D7423" s="1"/>
      <c r="E7423" s="1"/>
      <c r="F7423" s="1"/>
      <c r="G7423" s="2"/>
      <c r="H7423" s="1"/>
      <c r="I7423" s="1"/>
      <c r="J7423" s="1"/>
      <c r="K7423" s="1"/>
      <c r="L7423" s="2"/>
      <c r="M7423" s="6"/>
    </row>
    <row r="7424" spans="1:13" x14ac:dyDescent="0.3">
      <c r="A7424" s="1"/>
      <c r="B7424" s="1"/>
      <c r="C7424" s="1"/>
      <c r="D7424" s="1"/>
      <c r="E7424" s="1"/>
      <c r="F7424" s="1"/>
      <c r="G7424" s="2"/>
      <c r="H7424" s="1"/>
      <c r="I7424" s="1"/>
      <c r="J7424" s="1"/>
      <c r="K7424" s="1"/>
      <c r="L7424" s="2"/>
      <c r="M7424" s="6"/>
    </row>
    <row r="7425" spans="1:13" x14ac:dyDescent="0.3">
      <c r="A7425" s="1"/>
      <c r="B7425" s="1"/>
      <c r="C7425" s="1"/>
      <c r="D7425" s="1"/>
      <c r="E7425" s="1"/>
      <c r="F7425" s="1"/>
      <c r="G7425" s="2"/>
      <c r="H7425" s="1"/>
      <c r="I7425" s="1"/>
      <c r="J7425" s="1"/>
      <c r="K7425" s="1"/>
      <c r="L7425" s="2"/>
      <c r="M7425" s="6"/>
    </row>
    <row r="7426" spans="1:13" x14ac:dyDescent="0.3">
      <c r="A7426" s="1"/>
      <c r="B7426" s="1"/>
      <c r="C7426" s="1"/>
      <c r="D7426" s="1"/>
      <c r="E7426" s="1"/>
      <c r="F7426" s="1"/>
      <c r="G7426" s="2"/>
      <c r="H7426" s="1"/>
      <c r="I7426" s="1"/>
      <c r="J7426" s="1"/>
      <c r="K7426" s="1"/>
      <c r="L7426" s="2"/>
      <c r="M7426" s="6"/>
    </row>
    <row r="7427" spans="1:13" x14ac:dyDescent="0.3">
      <c r="A7427" s="1"/>
      <c r="B7427" s="1"/>
      <c r="C7427" s="1"/>
      <c r="D7427" s="1"/>
      <c r="E7427" s="1"/>
      <c r="F7427" s="1"/>
      <c r="G7427" s="2"/>
      <c r="H7427" s="1"/>
      <c r="I7427" s="1"/>
      <c r="J7427" s="1"/>
      <c r="K7427" s="1"/>
      <c r="L7427" s="2"/>
      <c r="M7427" s="6"/>
    </row>
    <row r="7428" spans="1:13" x14ac:dyDescent="0.3">
      <c r="A7428" s="1"/>
      <c r="B7428" s="1"/>
      <c r="C7428" s="1"/>
      <c r="D7428" s="1"/>
      <c r="E7428" s="1"/>
      <c r="F7428" s="1"/>
      <c r="G7428" s="2"/>
      <c r="H7428" s="1"/>
      <c r="I7428" s="1"/>
      <c r="J7428" s="1"/>
      <c r="K7428" s="1"/>
      <c r="L7428" s="2"/>
      <c r="M7428" s="6"/>
    </row>
    <row r="7429" spans="1:13" x14ac:dyDescent="0.3">
      <c r="A7429" s="1"/>
      <c r="B7429" s="1"/>
      <c r="C7429" s="1"/>
      <c r="D7429" s="1"/>
      <c r="E7429" s="1"/>
      <c r="F7429" s="1"/>
      <c r="G7429" s="2"/>
      <c r="H7429" s="1"/>
      <c r="I7429" s="1"/>
      <c r="J7429" s="1"/>
      <c r="K7429" s="1"/>
      <c r="L7429" s="2"/>
      <c r="M7429" s="6"/>
    </row>
    <row r="7430" spans="1:13" x14ac:dyDescent="0.3">
      <c r="A7430" s="1"/>
      <c r="B7430" s="1"/>
      <c r="C7430" s="1"/>
      <c r="D7430" s="1"/>
      <c r="E7430" s="1"/>
      <c r="F7430" s="1"/>
      <c r="G7430" s="2"/>
      <c r="H7430" s="1"/>
      <c r="I7430" s="1"/>
      <c r="J7430" s="1"/>
      <c r="K7430" s="1"/>
      <c r="L7430" s="2"/>
      <c r="M7430" s="6"/>
    </row>
    <row r="7431" spans="1:13" x14ac:dyDescent="0.3">
      <c r="A7431" s="1"/>
      <c r="B7431" s="1"/>
      <c r="C7431" s="1"/>
      <c r="D7431" s="1"/>
      <c r="E7431" s="1"/>
      <c r="F7431" s="1"/>
      <c r="G7431" s="2"/>
      <c r="H7431" s="1"/>
      <c r="I7431" s="1"/>
      <c r="J7431" s="1"/>
      <c r="K7431" s="1"/>
      <c r="L7431" s="2"/>
      <c r="M7431" s="6"/>
    </row>
    <row r="7432" spans="1:13" x14ac:dyDescent="0.3">
      <c r="A7432" s="1"/>
      <c r="B7432" s="1"/>
      <c r="C7432" s="1"/>
      <c r="D7432" s="1"/>
      <c r="E7432" s="1"/>
      <c r="F7432" s="1"/>
      <c r="G7432" s="2"/>
      <c r="H7432" s="1"/>
      <c r="I7432" s="1"/>
      <c r="J7432" s="1"/>
      <c r="K7432" s="1"/>
      <c r="L7432" s="2"/>
      <c r="M7432" s="6"/>
    </row>
    <row r="7433" spans="1:13" x14ac:dyDescent="0.3">
      <c r="A7433" s="1"/>
      <c r="B7433" s="1"/>
      <c r="C7433" s="1"/>
      <c r="D7433" s="1"/>
      <c r="E7433" s="1"/>
      <c r="F7433" s="1"/>
      <c r="G7433" s="2"/>
      <c r="H7433" s="1"/>
      <c r="I7433" s="1"/>
      <c r="J7433" s="1"/>
      <c r="K7433" s="1"/>
      <c r="L7433" s="2"/>
      <c r="M7433" s="6"/>
    </row>
    <row r="7434" spans="1:13" x14ac:dyDescent="0.3">
      <c r="A7434" s="1"/>
      <c r="B7434" s="1"/>
      <c r="C7434" s="1"/>
      <c r="D7434" s="1"/>
      <c r="E7434" s="1"/>
      <c r="F7434" s="1"/>
      <c r="G7434" s="2"/>
      <c r="H7434" s="1"/>
      <c r="I7434" s="1"/>
      <c r="J7434" s="1"/>
      <c r="K7434" s="1"/>
      <c r="L7434" s="2"/>
      <c r="M7434" s="6"/>
    </row>
    <row r="7435" spans="1:13" x14ac:dyDescent="0.3">
      <c r="A7435" s="1"/>
      <c r="B7435" s="1"/>
      <c r="C7435" s="1"/>
      <c r="D7435" s="1"/>
      <c r="E7435" s="1"/>
      <c r="F7435" s="1"/>
      <c r="G7435" s="2"/>
      <c r="H7435" s="1"/>
      <c r="I7435" s="1"/>
      <c r="J7435" s="1"/>
      <c r="K7435" s="1"/>
      <c r="L7435" s="2"/>
      <c r="M7435" s="6"/>
    </row>
    <row r="7436" spans="1:13" x14ac:dyDescent="0.3">
      <c r="A7436" s="1"/>
      <c r="B7436" s="1"/>
      <c r="C7436" s="1"/>
      <c r="D7436" s="1"/>
      <c r="E7436" s="1"/>
      <c r="F7436" s="1"/>
      <c r="G7436" s="2"/>
      <c r="H7436" s="1"/>
      <c r="I7436" s="1"/>
      <c r="J7436" s="1"/>
      <c r="K7436" s="1"/>
      <c r="L7436" s="2"/>
      <c r="M7436" s="6"/>
    </row>
    <row r="7437" spans="1:13" x14ac:dyDescent="0.3">
      <c r="A7437" s="1"/>
      <c r="B7437" s="1"/>
      <c r="C7437" s="1"/>
      <c r="D7437" s="1"/>
      <c r="E7437" s="1"/>
      <c r="F7437" s="1"/>
      <c r="G7437" s="2"/>
      <c r="H7437" s="1"/>
      <c r="I7437" s="1"/>
      <c r="J7437" s="1"/>
      <c r="K7437" s="1"/>
      <c r="L7437" s="2"/>
      <c r="M7437" s="6"/>
    </row>
    <row r="7438" spans="1:13" x14ac:dyDescent="0.3">
      <c r="A7438" s="1"/>
      <c r="B7438" s="1"/>
      <c r="C7438" s="1"/>
      <c r="D7438" s="1"/>
      <c r="E7438" s="1"/>
      <c r="F7438" s="1"/>
      <c r="G7438" s="2"/>
      <c r="H7438" s="1"/>
      <c r="I7438" s="1"/>
      <c r="J7438" s="1"/>
      <c r="K7438" s="1"/>
      <c r="L7438" s="2"/>
      <c r="M7438" s="6"/>
    </row>
    <row r="7439" spans="1:13" x14ac:dyDescent="0.3">
      <c r="A7439" s="1"/>
      <c r="B7439" s="1"/>
      <c r="C7439" s="1"/>
      <c r="D7439" s="1"/>
      <c r="E7439" s="1"/>
      <c r="F7439" s="1"/>
      <c r="G7439" s="2"/>
      <c r="H7439" s="1"/>
      <c r="I7439" s="1"/>
      <c r="J7439" s="1"/>
      <c r="K7439" s="1"/>
      <c r="L7439" s="2"/>
      <c r="M7439" s="6"/>
    </row>
    <row r="7440" spans="1:13" x14ac:dyDescent="0.3">
      <c r="A7440" s="1"/>
      <c r="B7440" s="1"/>
      <c r="C7440" s="1"/>
      <c r="D7440" s="1"/>
      <c r="E7440" s="1"/>
      <c r="F7440" s="1"/>
      <c r="G7440" s="2"/>
      <c r="H7440" s="1"/>
      <c r="I7440" s="1"/>
      <c r="J7440" s="1"/>
      <c r="K7440" s="1"/>
      <c r="L7440" s="2"/>
      <c r="M7440" s="6"/>
    </row>
    <row r="7441" spans="1:13" x14ac:dyDescent="0.3">
      <c r="A7441" s="1"/>
      <c r="B7441" s="1"/>
      <c r="C7441" s="1"/>
      <c r="D7441" s="1"/>
      <c r="E7441" s="1"/>
      <c r="F7441" s="1"/>
      <c r="G7441" s="2"/>
      <c r="H7441" s="1"/>
      <c r="I7441" s="1"/>
      <c r="J7441" s="1"/>
      <c r="K7441" s="1"/>
      <c r="L7441" s="2"/>
      <c r="M7441" s="6"/>
    </row>
    <row r="7442" spans="1:13" x14ac:dyDescent="0.3">
      <c r="A7442" s="1"/>
      <c r="B7442" s="1"/>
      <c r="C7442" s="1"/>
      <c r="D7442" s="1"/>
      <c r="E7442" s="1"/>
      <c r="F7442" s="1"/>
      <c r="G7442" s="2"/>
      <c r="H7442" s="1"/>
      <c r="I7442" s="1"/>
      <c r="J7442" s="1"/>
      <c r="K7442" s="1"/>
      <c r="L7442" s="2"/>
      <c r="M7442" s="6"/>
    </row>
    <row r="7443" spans="1:13" x14ac:dyDescent="0.3">
      <c r="A7443" s="1"/>
      <c r="B7443" s="1"/>
      <c r="C7443" s="1"/>
      <c r="D7443" s="1"/>
      <c r="E7443" s="1"/>
      <c r="F7443" s="1"/>
      <c r="G7443" s="2"/>
      <c r="H7443" s="1"/>
      <c r="I7443" s="1"/>
      <c r="J7443" s="1"/>
      <c r="K7443" s="1"/>
      <c r="L7443" s="2"/>
      <c r="M7443" s="6"/>
    </row>
    <row r="7444" spans="1:13" x14ac:dyDescent="0.3">
      <c r="A7444" s="1"/>
      <c r="B7444" s="1"/>
      <c r="C7444" s="1"/>
      <c r="D7444" s="1"/>
      <c r="E7444" s="1"/>
      <c r="F7444" s="1"/>
      <c r="G7444" s="2"/>
      <c r="H7444" s="1"/>
      <c r="I7444" s="1"/>
      <c r="J7444" s="1"/>
      <c r="K7444" s="1"/>
      <c r="L7444" s="2"/>
      <c r="M7444" s="6"/>
    </row>
    <row r="7445" spans="1:13" x14ac:dyDescent="0.3">
      <c r="A7445" s="1"/>
      <c r="B7445" s="1"/>
      <c r="C7445" s="1"/>
      <c r="D7445" s="1"/>
      <c r="E7445" s="1"/>
      <c r="F7445" s="1"/>
      <c r="G7445" s="2"/>
      <c r="H7445" s="1"/>
      <c r="I7445" s="1"/>
      <c r="J7445" s="1"/>
      <c r="K7445" s="1"/>
      <c r="L7445" s="2"/>
      <c r="M7445" s="6"/>
    </row>
    <row r="7446" spans="1:13" x14ac:dyDescent="0.3">
      <c r="A7446" s="1"/>
      <c r="B7446" s="1"/>
      <c r="C7446" s="1"/>
      <c r="D7446" s="1"/>
      <c r="E7446" s="1"/>
      <c r="F7446" s="1"/>
      <c r="G7446" s="2"/>
      <c r="H7446" s="1"/>
      <c r="I7446" s="1"/>
      <c r="J7446" s="1"/>
      <c r="K7446" s="1"/>
      <c r="L7446" s="2"/>
      <c r="M7446" s="6"/>
    </row>
    <row r="7447" spans="1:13" x14ac:dyDescent="0.3">
      <c r="A7447" s="1"/>
      <c r="B7447" s="1"/>
      <c r="C7447" s="1"/>
      <c r="D7447" s="1"/>
      <c r="E7447" s="1"/>
      <c r="F7447" s="1"/>
      <c r="G7447" s="2"/>
      <c r="H7447" s="1"/>
      <c r="I7447" s="1"/>
      <c r="J7447" s="1"/>
      <c r="K7447" s="1"/>
      <c r="L7447" s="2"/>
      <c r="M7447" s="6"/>
    </row>
    <row r="7448" spans="1:13" x14ac:dyDescent="0.3">
      <c r="A7448" s="1"/>
      <c r="B7448" s="1"/>
      <c r="C7448" s="1"/>
      <c r="D7448" s="1"/>
      <c r="E7448" s="1"/>
      <c r="F7448" s="1"/>
      <c r="G7448" s="2"/>
      <c r="H7448" s="1"/>
      <c r="I7448" s="1"/>
      <c r="J7448" s="1"/>
      <c r="K7448" s="1"/>
      <c r="L7448" s="2"/>
      <c r="M7448" s="6"/>
    </row>
    <row r="7449" spans="1:13" x14ac:dyDescent="0.3">
      <c r="A7449" s="1"/>
      <c r="B7449" s="1"/>
      <c r="C7449" s="1"/>
      <c r="D7449" s="1"/>
      <c r="E7449" s="1"/>
      <c r="F7449" s="1"/>
      <c r="G7449" s="2"/>
      <c r="H7449" s="1"/>
      <c r="I7449" s="1"/>
      <c r="J7449" s="1"/>
      <c r="K7449" s="1"/>
      <c r="L7449" s="2"/>
      <c r="M7449" s="6"/>
    </row>
    <row r="7450" spans="1:13" x14ac:dyDescent="0.3">
      <c r="A7450" s="1"/>
      <c r="B7450" s="1"/>
      <c r="C7450" s="1"/>
      <c r="D7450" s="1"/>
      <c r="E7450" s="1"/>
      <c r="F7450" s="1"/>
      <c r="G7450" s="2"/>
      <c r="H7450" s="1"/>
      <c r="I7450" s="1"/>
      <c r="J7450" s="1"/>
      <c r="K7450" s="1"/>
      <c r="L7450" s="2"/>
      <c r="M7450" s="6"/>
    </row>
    <row r="7451" spans="1:13" x14ac:dyDescent="0.3">
      <c r="A7451" s="1"/>
      <c r="B7451" s="1"/>
      <c r="C7451" s="1"/>
      <c r="D7451" s="1"/>
      <c r="E7451" s="1"/>
      <c r="F7451" s="1"/>
      <c r="G7451" s="2"/>
      <c r="H7451" s="1"/>
      <c r="I7451" s="1"/>
      <c r="J7451" s="1"/>
      <c r="K7451" s="1"/>
      <c r="L7451" s="2"/>
      <c r="M7451" s="6"/>
    </row>
    <row r="7452" spans="1:13" x14ac:dyDescent="0.3">
      <c r="A7452" s="1"/>
      <c r="B7452" s="1"/>
      <c r="C7452" s="1"/>
      <c r="D7452" s="1"/>
      <c r="E7452" s="1"/>
      <c r="F7452" s="1"/>
      <c r="G7452" s="2"/>
      <c r="H7452" s="1"/>
      <c r="I7452" s="1"/>
      <c r="J7452" s="1"/>
      <c r="K7452" s="1"/>
      <c r="L7452" s="2"/>
      <c r="M7452" s="6"/>
    </row>
    <row r="7453" spans="1:13" x14ac:dyDescent="0.3">
      <c r="A7453" s="1"/>
      <c r="B7453" s="1"/>
      <c r="C7453" s="1"/>
      <c r="D7453" s="1"/>
      <c r="E7453" s="1"/>
      <c r="F7453" s="1"/>
      <c r="G7453" s="2"/>
      <c r="H7453" s="1"/>
      <c r="I7453" s="1"/>
      <c r="J7453" s="1"/>
      <c r="K7453" s="1"/>
      <c r="L7453" s="2"/>
      <c r="M7453" s="6"/>
    </row>
    <row r="7454" spans="1:13" x14ac:dyDescent="0.3">
      <c r="A7454" s="1"/>
      <c r="B7454" s="1"/>
      <c r="C7454" s="1"/>
      <c r="D7454" s="1"/>
      <c r="E7454" s="1"/>
      <c r="F7454" s="1"/>
      <c r="G7454" s="2"/>
      <c r="H7454" s="1"/>
      <c r="I7454" s="1"/>
      <c r="J7454" s="1"/>
      <c r="K7454" s="1"/>
      <c r="L7454" s="2"/>
      <c r="M7454" s="6"/>
    </row>
    <row r="7455" spans="1:13" x14ac:dyDescent="0.3">
      <c r="A7455" s="1"/>
      <c r="B7455" s="1"/>
      <c r="C7455" s="1"/>
      <c r="D7455" s="1"/>
      <c r="E7455" s="1"/>
      <c r="F7455" s="1"/>
      <c r="G7455" s="2"/>
      <c r="H7455" s="1"/>
      <c r="I7455" s="1"/>
      <c r="J7455" s="1"/>
      <c r="K7455" s="1"/>
      <c r="L7455" s="2"/>
      <c r="M7455" s="6"/>
    </row>
    <row r="7456" spans="1:13" x14ac:dyDescent="0.3">
      <c r="A7456" s="1"/>
      <c r="B7456" s="1"/>
      <c r="C7456" s="1"/>
      <c r="D7456" s="1"/>
      <c r="E7456" s="1"/>
      <c r="F7456" s="1"/>
      <c r="G7456" s="2"/>
      <c r="H7456" s="1"/>
      <c r="I7456" s="1"/>
      <c r="J7456" s="1"/>
      <c r="K7456" s="1"/>
      <c r="L7456" s="2"/>
      <c r="M7456" s="6"/>
    </row>
    <row r="7457" spans="1:13" x14ac:dyDescent="0.3">
      <c r="A7457" s="1"/>
      <c r="B7457" s="1"/>
      <c r="C7457" s="1"/>
      <c r="D7457" s="1"/>
      <c r="E7457" s="1"/>
      <c r="F7457" s="1"/>
      <c r="G7457" s="2"/>
      <c r="H7457" s="1"/>
      <c r="I7457" s="1"/>
      <c r="J7457" s="1"/>
      <c r="K7457" s="1"/>
      <c r="L7457" s="2"/>
      <c r="M7457" s="6"/>
    </row>
    <row r="7458" spans="1:13" x14ac:dyDescent="0.3">
      <c r="A7458" s="1"/>
      <c r="B7458" s="1"/>
      <c r="C7458" s="1"/>
      <c r="D7458" s="1"/>
      <c r="E7458" s="1"/>
      <c r="F7458" s="1"/>
      <c r="G7458" s="2"/>
      <c r="H7458" s="1"/>
      <c r="I7458" s="1"/>
      <c r="J7458" s="1"/>
      <c r="K7458" s="1"/>
      <c r="L7458" s="2"/>
      <c r="M7458" s="6"/>
    </row>
    <row r="7459" spans="1:13" x14ac:dyDescent="0.3">
      <c r="A7459" s="1"/>
      <c r="B7459" s="1"/>
      <c r="C7459" s="1"/>
      <c r="D7459" s="1"/>
      <c r="E7459" s="1"/>
      <c r="F7459" s="1"/>
      <c r="G7459" s="2"/>
      <c r="H7459" s="1"/>
      <c r="I7459" s="1"/>
      <c r="J7459" s="1"/>
      <c r="K7459" s="1"/>
      <c r="L7459" s="2"/>
      <c r="M7459" s="6"/>
    </row>
    <row r="7460" spans="1:13" x14ac:dyDescent="0.3">
      <c r="A7460" s="1"/>
      <c r="B7460" s="1"/>
      <c r="C7460" s="1"/>
      <c r="D7460" s="1"/>
      <c r="E7460" s="1"/>
      <c r="F7460" s="1"/>
      <c r="G7460" s="2"/>
      <c r="H7460" s="1"/>
      <c r="I7460" s="1"/>
      <c r="J7460" s="1"/>
      <c r="K7460" s="1"/>
      <c r="L7460" s="2"/>
      <c r="M7460" s="6"/>
    </row>
    <row r="7461" spans="1:13" x14ac:dyDescent="0.3">
      <c r="A7461" s="1"/>
      <c r="B7461" s="1"/>
      <c r="C7461" s="1"/>
      <c r="D7461" s="1"/>
      <c r="E7461" s="1"/>
      <c r="F7461" s="1"/>
      <c r="G7461" s="2"/>
      <c r="H7461" s="1"/>
      <c r="I7461" s="1"/>
      <c r="J7461" s="1"/>
      <c r="K7461" s="1"/>
      <c r="L7461" s="2"/>
      <c r="M7461" s="6"/>
    </row>
    <row r="7462" spans="1:13" x14ac:dyDescent="0.3">
      <c r="A7462" s="1"/>
      <c r="B7462" s="1"/>
      <c r="C7462" s="1"/>
      <c r="D7462" s="1"/>
      <c r="E7462" s="1"/>
      <c r="F7462" s="1"/>
      <c r="G7462" s="2"/>
      <c r="H7462" s="1"/>
      <c r="I7462" s="1"/>
      <c r="J7462" s="1"/>
      <c r="K7462" s="1"/>
      <c r="L7462" s="2"/>
      <c r="M7462" s="6"/>
    </row>
    <row r="7463" spans="1:13" x14ac:dyDescent="0.3">
      <c r="A7463" s="1"/>
      <c r="B7463" s="1"/>
      <c r="C7463" s="1"/>
      <c r="D7463" s="1"/>
      <c r="E7463" s="1"/>
      <c r="F7463" s="1"/>
      <c r="G7463" s="2"/>
      <c r="H7463" s="1"/>
      <c r="I7463" s="1"/>
      <c r="J7463" s="1"/>
      <c r="K7463" s="1"/>
      <c r="L7463" s="2"/>
      <c r="M7463" s="6"/>
    </row>
    <row r="7464" spans="1:13" x14ac:dyDescent="0.3">
      <c r="A7464" s="1"/>
      <c r="B7464" s="1"/>
      <c r="C7464" s="1"/>
      <c r="D7464" s="1"/>
      <c r="E7464" s="1"/>
      <c r="F7464" s="1"/>
      <c r="G7464" s="2"/>
      <c r="H7464" s="1"/>
      <c r="I7464" s="1"/>
      <c r="J7464" s="1"/>
      <c r="K7464" s="1"/>
      <c r="L7464" s="2"/>
      <c r="M7464" s="6"/>
    </row>
    <row r="7465" spans="1:13" x14ac:dyDescent="0.3">
      <c r="A7465" s="1"/>
      <c r="B7465" s="1"/>
      <c r="C7465" s="1"/>
      <c r="D7465" s="1"/>
      <c r="E7465" s="1"/>
      <c r="F7465" s="1"/>
      <c r="G7465" s="2"/>
      <c r="H7465" s="1"/>
      <c r="I7465" s="1"/>
      <c r="J7465" s="1"/>
      <c r="K7465" s="1"/>
      <c r="L7465" s="2"/>
      <c r="M7465" s="6"/>
    </row>
    <row r="7466" spans="1:13" x14ac:dyDescent="0.3">
      <c r="A7466" s="1"/>
      <c r="B7466" s="1"/>
      <c r="C7466" s="1"/>
      <c r="D7466" s="1"/>
      <c r="E7466" s="1"/>
      <c r="F7466" s="1"/>
      <c r="G7466" s="2"/>
      <c r="H7466" s="1"/>
      <c r="I7466" s="1"/>
      <c r="J7466" s="1"/>
      <c r="K7466" s="1"/>
      <c r="L7466" s="2"/>
      <c r="M7466" s="6"/>
    </row>
    <row r="7467" spans="1:13" x14ac:dyDescent="0.3">
      <c r="A7467" s="1"/>
      <c r="B7467" s="1"/>
      <c r="C7467" s="1"/>
      <c r="D7467" s="1"/>
      <c r="E7467" s="1"/>
      <c r="F7467" s="1"/>
      <c r="G7467" s="2"/>
      <c r="H7467" s="1"/>
      <c r="I7467" s="1"/>
      <c r="J7467" s="1"/>
      <c r="K7467" s="1"/>
      <c r="L7467" s="2"/>
      <c r="M7467" s="6"/>
    </row>
    <row r="7468" spans="1:13" x14ac:dyDescent="0.3">
      <c r="A7468" s="1"/>
      <c r="B7468" s="1"/>
      <c r="C7468" s="1"/>
      <c r="D7468" s="1"/>
      <c r="E7468" s="1"/>
      <c r="F7468" s="1"/>
      <c r="G7468" s="2"/>
      <c r="H7468" s="1"/>
      <c r="I7468" s="1"/>
      <c r="J7468" s="1"/>
      <c r="K7468" s="1"/>
      <c r="L7468" s="2"/>
      <c r="M7468" s="6"/>
    </row>
    <row r="7469" spans="1:13" x14ac:dyDescent="0.3">
      <c r="A7469" s="1"/>
      <c r="B7469" s="1"/>
      <c r="C7469" s="1"/>
      <c r="D7469" s="1"/>
      <c r="E7469" s="1"/>
      <c r="F7469" s="1"/>
      <c r="G7469" s="2"/>
      <c r="H7469" s="1"/>
      <c r="I7469" s="1"/>
      <c r="J7469" s="1"/>
      <c r="K7469" s="1"/>
      <c r="L7469" s="2"/>
      <c r="M7469" s="6"/>
    </row>
    <row r="7470" spans="1:13" x14ac:dyDescent="0.3">
      <c r="A7470" s="1"/>
      <c r="B7470" s="1"/>
      <c r="C7470" s="1"/>
      <c r="D7470" s="1"/>
      <c r="E7470" s="1"/>
      <c r="F7470" s="1"/>
      <c r="G7470" s="2"/>
      <c r="H7470" s="1"/>
      <c r="I7470" s="1"/>
      <c r="J7470" s="1"/>
      <c r="K7470" s="1"/>
      <c r="L7470" s="2"/>
      <c r="M7470" s="6"/>
    </row>
    <row r="7471" spans="1:13" x14ac:dyDescent="0.3">
      <c r="A7471" s="1"/>
      <c r="B7471" s="1"/>
      <c r="C7471" s="1"/>
      <c r="D7471" s="1"/>
      <c r="E7471" s="1"/>
      <c r="F7471" s="1"/>
      <c r="G7471" s="2"/>
      <c r="H7471" s="1"/>
      <c r="I7471" s="1"/>
      <c r="J7471" s="1"/>
      <c r="K7471" s="1"/>
      <c r="L7471" s="2"/>
      <c r="M7471" s="6"/>
    </row>
    <row r="7472" spans="1:13" x14ac:dyDescent="0.3">
      <c r="A7472" s="1"/>
      <c r="B7472" s="1"/>
      <c r="C7472" s="1"/>
      <c r="D7472" s="1"/>
      <c r="E7472" s="1"/>
      <c r="F7472" s="1"/>
      <c r="G7472" s="2"/>
      <c r="H7472" s="1"/>
      <c r="I7472" s="1"/>
      <c r="J7472" s="1"/>
      <c r="K7472" s="1"/>
      <c r="L7472" s="2"/>
      <c r="M7472" s="6"/>
    </row>
    <row r="7473" spans="1:13" x14ac:dyDescent="0.3">
      <c r="A7473" s="1"/>
      <c r="B7473" s="1"/>
      <c r="C7473" s="1"/>
      <c r="D7473" s="1"/>
      <c r="E7473" s="1"/>
      <c r="F7473" s="1"/>
      <c r="G7473" s="2"/>
      <c r="H7473" s="1"/>
      <c r="I7473" s="1"/>
      <c r="J7473" s="1"/>
      <c r="K7473" s="1"/>
      <c r="L7473" s="2"/>
      <c r="M7473" s="6"/>
    </row>
    <row r="7474" spans="1:13" x14ac:dyDescent="0.3">
      <c r="A7474" s="1"/>
      <c r="B7474" s="1"/>
      <c r="C7474" s="1"/>
      <c r="D7474" s="1"/>
      <c r="E7474" s="1"/>
      <c r="F7474" s="1"/>
      <c r="G7474" s="2"/>
      <c r="H7474" s="1"/>
      <c r="I7474" s="1"/>
      <c r="J7474" s="1"/>
      <c r="K7474" s="1"/>
      <c r="L7474" s="2"/>
      <c r="M7474" s="6"/>
    </row>
    <row r="7475" spans="1:13" x14ac:dyDescent="0.3">
      <c r="A7475" s="1"/>
      <c r="B7475" s="1"/>
      <c r="C7475" s="1"/>
      <c r="D7475" s="1"/>
      <c r="E7475" s="1"/>
      <c r="F7475" s="1"/>
      <c r="G7475" s="2"/>
      <c r="H7475" s="1"/>
      <c r="I7475" s="1"/>
      <c r="J7475" s="1"/>
      <c r="K7475" s="1"/>
      <c r="L7475" s="2"/>
      <c r="M7475" s="6"/>
    </row>
    <row r="7476" spans="1:13" x14ac:dyDescent="0.3">
      <c r="A7476" s="1"/>
      <c r="B7476" s="1"/>
      <c r="C7476" s="1"/>
      <c r="D7476" s="1"/>
      <c r="E7476" s="1"/>
      <c r="F7476" s="1"/>
      <c r="G7476" s="2"/>
      <c r="H7476" s="1"/>
      <c r="I7476" s="1"/>
      <c r="J7476" s="1"/>
      <c r="K7476" s="1"/>
      <c r="L7476" s="2"/>
      <c r="M7476" s="6"/>
    </row>
    <row r="7477" spans="1:13" x14ac:dyDescent="0.3">
      <c r="A7477" s="1"/>
      <c r="B7477" s="1"/>
      <c r="C7477" s="1"/>
      <c r="D7477" s="1"/>
      <c r="E7477" s="1"/>
      <c r="F7477" s="1"/>
      <c r="G7477" s="2"/>
      <c r="H7477" s="1"/>
      <c r="I7477" s="1"/>
      <c r="J7477" s="1"/>
      <c r="K7477" s="1"/>
      <c r="L7477" s="2"/>
      <c r="M7477" s="6"/>
    </row>
    <row r="7478" spans="1:13" x14ac:dyDescent="0.3">
      <c r="A7478" s="1"/>
      <c r="B7478" s="1"/>
      <c r="C7478" s="1"/>
      <c r="D7478" s="1"/>
      <c r="E7478" s="1"/>
      <c r="F7478" s="1"/>
      <c r="G7478" s="2"/>
      <c r="H7478" s="1"/>
      <c r="I7478" s="1"/>
      <c r="J7478" s="1"/>
      <c r="K7478" s="1"/>
      <c r="L7478" s="2"/>
      <c r="M7478" s="6"/>
    </row>
    <row r="7479" spans="1:13" x14ac:dyDescent="0.3">
      <c r="A7479" s="1"/>
      <c r="B7479" s="1"/>
      <c r="C7479" s="1"/>
      <c r="D7479" s="1"/>
      <c r="E7479" s="1"/>
      <c r="F7479" s="1"/>
      <c r="G7479" s="2"/>
      <c r="H7479" s="1"/>
      <c r="I7479" s="1"/>
      <c r="J7479" s="1"/>
      <c r="K7479" s="1"/>
      <c r="L7479" s="2"/>
      <c r="M7479" s="6"/>
    </row>
    <row r="7480" spans="1:13" x14ac:dyDescent="0.3">
      <c r="A7480" s="1"/>
      <c r="B7480" s="1"/>
      <c r="C7480" s="1"/>
      <c r="D7480" s="1"/>
      <c r="E7480" s="1"/>
      <c r="F7480" s="1"/>
      <c r="G7480" s="2"/>
      <c r="H7480" s="1"/>
      <c r="I7480" s="1"/>
      <c r="J7480" s="1"/>
      <c r="K7480" s="1"/>
      <c r="L7480" s="2"/>
      <c r="M7480" s="6"/>
    </row>
    <row r="7481" spans="1:13" x14ac:dyDescent="0.3">
      <c r="A7481" s="1"/>
      <c r="B7481" s="1"/>
      <c r="C7481" s="1"/>
      <c r="D7481" s="1"/>
      <c r="E7481" s="1"/>
      <c r="F7481" s="1"/>
      <c r="G7481" s="2"/>
      <c r="H7481" s="1"/>
      <c r="I7481" s="1"/>
      <c r="J7481" s="1"/>
      <c r="K7481" s="1"/>
      <c r="L7481" s="2"/>
      <c r="M7481" s="6"/>
    </row>
    <row r="7482" spans="1:13" x14ac:dyDescent="0.3">
      <c r="A7482" s="1"/>
      <c r="B7482" s="1"/>
      <c r="C7482" s="1"/>
      <c r="D7482" s="1"/>
      <c r="E7482" s="1"/>
      <c r="F7482" s="1"/>
      <c r="G7482" s="2"/>
      <c r="H7482" s="1"/>
      <c r="I7482" s="1"/>
      <c r="J7482" s="1"/>
      <c r="K7482" s="1"/>
      <c r="L7482" s="2"/>
      <c r="M7482" s="6"/>
    </row>
    <row r="7483" spans="1:13" x14ac:dyDescent="0.3">
      <c r="A7483" s="1"/>
      <c r="B7483" s="1"/>
      <c r="C7483" s="1"/>
      <c r="D7483" s="1"/>
      <c r="E7483" s="1"/>
      <c r="F7483" s="1"/>
      <c r="G7483" s="2"/>
      <c r="H7483" s="1"/>
      <c r="I7483" s="1"/>
      <c r="J7483" s="1"/>
      <c r="K7483" s="1"/>
      <c r="L7483" s="2"/>
      <c r="M7483" s="6"/>
    </row>
    <row r="7484" spans="1:13" x14ac:dyDescent="0.3">
      <c r="A7484" s="1"/>
      <c r="B7484" s="1"/>
      <c r="C7484" s="1"/>
      <c r="D7484" s="1"/>
      <c r="E7484" s="1"/>
      <c r="F7484" s="1"/>
      <c r="G7484" s="2"/>
      <c r="H7484" s="1"/>
      <c r="I7484" s="1"/>
      <c r="J7484" s="1"/>
      <c r="K7484" s="1"/>
      <c r="L7484" s="2"/>
      <c r="M7484" s="6"/>
    </row>
    <row r="7485" spans="1:13" x14ac:dyDescent="0.3">
      <c r="A7485" s="1"/>
      <c r="B7485" s="1"/>
      <c r="C7485" s="1"/>
      <c r="D7485" s="1"/>
      <c r="E7485" s="1"/>
      <c r="F7485" s="1"/>
      <c r="G7485" s="2"/>
      <c r="H7485" s="1"/>
      <c r="I7485" s="1"/>
      <c r="J7485" s="1"/>
      <c r="K7485" s="1"/>
      <c r="L7485" s="2"/>
      <c r="M7485" s="6"/>
    </row>
    <row r="7486" spans="1:13" x14ac:dyDescent="0.3">
      <c r="A7486" s="1"/>
      <c r="B7486" s="1"/>
      <c r="C7486" s="1"/>
      <c r="D7486" s="1"/>
      <c r="E7486" s="1"/>
      <c r="F7486" s="1"/>
      <c r="G7486" s="2"/>
      <c r="H7486" s="1"/>
      <c r="I7486" s="1"/>
      <c r="J7486" s="1"/>
      <c r="K7486" s="1"/>
      <c r="L7486" s="2"/>
      <c r="M7486" s="6"/>
    </row>
    <row r="7487" spans="1:13" x14ac:dyDescent="0.3">
      <c r="A7487" s="1"/>
      <c r="B7487" s="1"/>
      <c r="C7487" s="1"/>
      <c r="D7487" s="1"/>
      <c r="E7487" s="1"/>
      <c r="F7487" s="1"/>
      <c r="G7487" s="2"/>
      <c r="H7487" s="1"/>
      <c r="I7487" s="1"/>
      <c r="J7487" s="1"/>
      <c r="K7487" s="1"/>
      <c r="L7487" s="2"/>
      <c r="M7487" s="6"/>
    </row>
    <row r="7488" spans="1:13" x14ac:dyDescent="0.3">
      <c r="A7488" s="1"/>
      <c r="B7488" s="1"/>
      <c r="C7488" s="1"/>
      <c r="D7488" s="1"/>
      <c r="E7488" s="1"/>
      <c r="F7488" s="1"/>
      <c r="G7488" s="2"/>
      <c r="H7488" s="1"/>
      <c r="I7488" s="1"/>
      <c r="J7488" s="1"/>
      <c r="K7488" s="1"/>
      <c r="L7488" s="2"/>
      <c r="M7488" s="6"/>
    </row>
    <row r="7489" spans="1:13" x14ac:dyDescent="0.3">
      <c r="A7489" s="1"/>
      <c r="B7489" s="1"/>
      <c r="C7489" s="1"/>
      <c r="D7489" s="1"/>
      <c r="E7489" s="1"/>
      <c r="F7489" s="1"/>
      <c r="G7489" s="2"/>
      <c r="H7489" s="1"/>
      <c r="I7489" s="1"/>
      <c r="J7489" s="1"/>
      <c r="K7489" s="1"/>
      <c r="L7489" s="2"/>
      <c r="M7489" s="6"/>
    </row>
    <row r="7490" spans="1:13" x14ac:dyDescent="0.3">
      <c r="A7490" s="1"/>
      <c r="B7490" s="1"/>
      <c r="C7490" s="1"/>
      <c r="D7490" s="1"/>
      <c r="E7490" s="1"/>
      <c r="F7490" s="1"/>
      <c r="G7490" s="2"/>
      <c r="H7490" s="1"/>
      <c r="I7490" s="1"/>
      <c r="J7490" s="1"/>
      <c r="K7490" s="1"/>
      <c r="L7490" s="2"/>
      <c r="M7490" s="6"/>
    </row>
    <row r="7491" spans="1:13" x14ac:dyDescent="0.3">
      <c r="A7491" s="1"/>
      <c r="B7491" s="1"/>
      <c r="C7491" s="1"/>
      <c r="D7491" s="1"/>
      <c r="E7491" s="1"/>
      <c r="F7491" s="1"/>
      <c r="G7491" s="2"/>
      <c r="H7491" s="1"/>
      <c r="I7491" s="1"/>
      <c r="J7491" s="1"/>
      <c r="K7491" s="1"/>
      <c r="L7491" s="2"/>
      <c r="M7491" s="6"/>
    </row>
    <row r="7492" spans="1:13" x14ac:dyDescent="0.3">
      <c r="A7492" s="1"/>
      <c r="B7492" s="1"/>
      <c r="C7492" s="1"/>
      <c r="D7492" s="1"/>
      <c r="E7492" s="1"/>
      <c r="F7492" s="1"/>
      <c r="G7492" s="2"/>
      <c r="H7492" s="1"/>
      <c r="I7492" s="1"/>
      <c r="J7492" s="1"/>
      <c r="K7492" s="1"/>
      <c r="L7492" s="2"/>
      <c r="M7492" s="6"/>
    </row>
    <row r="7493" spans="1:13" x14ac:dyDescent="0.3">
      <c r="A7493" s="1"/>
      <c r="B7493" s="1"/>
      <c r="C7493" s="1"/>
      <c r="D7493" s="1"/>
      <c r="E7493" s="1"/>
      <c r="F7493" s="1"/>
      <c r="G7493" s="2"/>
      <c r="H7493" s="1"/>
      <c r="I7493" s="1"/>
      <c r="J7493" s="1"/>
      <c r="K7493" s="1"/>
      <c r="L7493" s="2"/>
      <c r="M7493" s="6"/>
    </row>
    <row r="7494" spans="1:13" x14ac:dyDescent="0.3">
      <c r="A7494" s="1"/>
      <c r="B7494" s="1"/>
      <c r="C7494" s="1"/>
      <c r="D7494" s="1"/>
      <c r="E7494" s="1"/>
      <c r="F7494" s="1"/>
      <c r="G7494" s="2"/>
      <c r="H7494" s="1"/>
      <c r="I7494" s="1"/>
      <c r="J7494" s="1"/>
      <c r="K7494" s="1"/>
      <c r="L7494" s="2"/>
      <c r="M7494" s="6"/>
    </row>
    <row r="7495" spans="1:13" x14ac:dyDescent="0.3">
      <c r="A7495" s="1"/>
      <c r="B7495" s="1"/>
      <c r="C7495" s="1"/>
      <c r="D7495" s="1"/>
      <c r="E7495" s="1"/>
      <c r="F7495" s="1"/>
      <c r="G7495" s="2"/>
      <c r="H7495" s="1"/>
      <c r="I7495" s="1"/>
      <c r="J7495" s="1"/>
      <c r="K7495" s="1"/>
      <c r="L7495" s="2"/>
      <c r="M7495" s="6"/>
    </row>
    <row r="7496" spans="1:13" x14ac:dyDescent="0.3">
      <c r="A7496" s="1"/>
      <c r="B7496" s="1"/>
      <c r="C7496" s="1"/>
      <c r="D7496" s="1"/>
      <c r="E7496" s="1"/>
      <c r="F7496" s="1"/>
      <c r="G7496" s="2"/>
      <c r="H7496" s="1"/>
      <c r="I7496" s="1"/>
      <c r="J7496" s="1"/>
      <c r="K7496" s="1"/>
      <c r="L7496" s="2"/>
      <c r="M7496" s="6"/>
    </row>
    <row r="7497" spans="1:13" x14ac:dyDescent="0.3">
      <c r="A7497" s="1"/>
      <c r="B7497" s="1"/>
      <c r="C7497" s="1"/>
      <c r="D7497" s="1"/>
      <c r="E7497" s="1"/>
      <c r="F7497" s="1"/>
      <c r="G7497" s="2"/>
      <c r="H7497" s="1"/>
      <c r="I7497" s="1"/>
      <c r="J7497" s="1"/>
      <c r="K7497" s="1"/>
      <c r="L7497" s="2"/>
      <c r="M7497" s="6"/>
    </row>
    <row r="7498" spans="1:13" x14ac:dyDescent="0.3">
      <c r="A7498" s="1"/>
      <c r="B7498" s="1"/>
      <c r="C7498" s="1"/>
      <c r="D7498" s="1"/>
      <c r="E7498" s="1"/>
      <c r="F7498" s="1"/>
      <c r="G7498" s="2"/>
      <c r="H7498" s="1"/>
      <c r="I7498" s="1"/>
      <c r="J7498" s="1"/>
      <c r="K7498" s="1"/>
      <c r="L7498" s="2"/>
      <c r="M7498" s="6"/>
    </row>
    <row r="7499" spans="1:13" x14ac:dyDescent="0.3">
      <c r="A7499" s="1"/>
      <c r="B7499" s="1"/>
      <c r="C7499" s="1"/>
      <c r="D7499" s="1"/>
      <c r="E7499" s="1"/>
      <c r="F7499" s="1"/>
      <c r="G7499" s="2"/>
      <c r="H7499" s="1"/>
      <c r="I7499" s="1"/>
      <c r="J7499" s="1"/>
      <c r="K7499" s="1"/>
      <c r="L7499" s="2"/>
      <c r="M7499" s="6"/>
    </row>
    <row r="7500" spans="1:13" x14ac:dyDescent="0.3">
      <c r="A7500" s="1"/>
      <c r="B7500" s="1"/>
      <c r="C7500" s="1"/>
      <c r="D7500" s="1"/>
      <c r="E7500" s="1"/>
      <c r="F7500" s="1"/>
      <c r="G7500" s="2"/>
      <c r="H7500" s="1"/>
      <c r="I7500" s="1"/>
      <c r="J7500" s="1"/>
      <c r="K7500" s="1"/>
      <c r="L7500" s="2"/>
      <c r="M7500" s="6"/>
    </row>
    <row r="7501" spans="1:13" x14ac:dyDescent="0.3">
      <c r="A7501" s="1"/>
      <c r="B7501" s="1"/>
      <c r="C7501" s="1"/>
      <c r="D7501" s="1"/>
      <c r="E7501" s="1"/>
      <c r="F7501" s="1"/>
      <c r="G7501" s="2"/>
      <c r="H7501" s="1"/>
      <c r="I7501" s="1"/>
      <c r="J7501" s="1"/>
      <c r="K7501" s="1"/>
      <c r="L7501" s="2"/>
      <c r="M7501" s="6"/>
    </row>
    <row r="7502" spans="1:13" x14ac:dyDescent="0.3">
      <c r="A7502" s="1"/>
      <c r="B7502" s="1"/>
      <c r="C7502" s="1"/>
      <c r="D7502" s="1"/>
      <c r="E7502" s="1"/>
      <c r="F7502" s="1"/>
      <c r="G7502" s="2"/>
      <c r="H7502" s="1"/>
      <c r="I7502" s="1"/>
      <c r="J7502" s="1"/>
      <c r="K7502" s="1"/>
      <c r="L7502" s="2"/>
      <c r="M7502" s="6"/>
    </row>
    <row r="7503" spans="1:13" x14ac:dyDescent="0.3">
      <c r="A7503" s="1"/>
      <c r="B7503" s="1"/>
      <c r="C7503" s="1"/>
      <c r="D7503" s="1"/>
      <c r="E7503" s="1"/>
      <c r="F7503" s="1"/>
      <c r="G7503" s="2"/>
      <c r="H7503" s="1"/>
      <c r="I7503" s="1"/>
      <c r="J7503" s="1"/>
      <c r="K7503" s="1"/>
      <c r="L7503" s="2"/>
      <c r="M7503" s="6"/>
    </row>
    <row r="7504" spans="1:13" x14ac:dyDescent="0.3">
      <c r="A7504" s="1"/>
      <c r="B7504" s="1"/>
      <c r="C7504" s="1"/>
      <c r="D7504" s="1"/>
      <c r="E7504" s="1"/>
      <c r="F7504" s="1"/>
      <c r="G7504" s="2"/>
      <c r="H7504" s="1"/>
      <c r="I7504" s="1"/>
      <c r="J7504" s="1"/>
      <c r="K7504" s="1"/>
      <c r="L7504" s="2"/>
      <c r="M7504" s="6"/>
    </row>
    <row r="7505" spans="1:13" x14ac:dyDescent="0.3">
      <c r="A7505" s="1"/>
      <c r="B7505" s="1"/>
      <c r="C7505" s="1"/>
      <c r="D7505" s="1"/>
      <c r="E7505" s="1"/>
      <c r="F7505" s="1"/>
      <c r="G7505" s="2"/>
      <c r="H7505" s="1"/>
      <c r="I7505" s="1"/>
      <c r="J7505" s="1"/>
      <c r="K7505" s="1"/>
      <c r="L7505" s="2"/>
      <c r="M7505" s="6"/>
    </row>
    <row r="7506" spans="1:13" x14ac:dyDescent="0.3">
      <c r="A7506" s="1"/>
      <c r="B7506" s="1"/>
      <c r="C7506" s="1"/>
      <c r="D7506" s="1"/>
      <c r="E7506" s="1"/>
      <c r="F7506" s="1"/>
      <c r="G7506" s="2"/>
      <c r="H7506" s="1"/>
      <c r="I7506" s="1"/>
      <c r="J7506" s="1"/>
      <c r="K7506" s="1"/>
      <c r="L7506" s="2"/>
      <c r="M7506" s="6"/>
    </row>
    <row r="7507" spans="1:13" x14ac:dyDescent="0.3">
      <c r="A7507" s="1"/>
      <c r="B7507" s="1"/>
      <c r="C7507" s="1"/>
      <c r="D7507" s="1"/>
      <c r="E7507" s="1"/>
      <c r="F7507" s="1"/>
      <c r="G7507" s="2"/>
      <c r="H7507" s="1"/>
      <c r="I7507" s="1"/>
      <c r="J7507" s="1"/>
      <c r="K7507" s="1"/>
      <c r="L7507" s="2"/>
      <c r="M7507" s="6"/>
    </row>
    <row r="7508" spans="1:13" x14ac:dyDescent="0.3">
      <c r="A7508" s="1"/>
      <c r="B7508" s="1"/>
      <c r="C7508" s="1"/>
      <c r="D7508" s="1"/>
      <c r="E7508" s="1"/>
      <c r="F7508" s="1"/>
      <c r="G7508" s="2"/>
      <c r="H7508" s="1"/>
      <c r="I7508" s="1"/>
      <c r="J7508" s="1"/>
      <c r="K7508" s="1"/>
      <c r="L7508" s="2"/>
      <c r="M7508" s="6"/>
    </row>
    <row r="7509" spans="1:13" x14ac:dyDescent="0.3">
      <c r="A7509" s="1"/>
      <c r="B7509" s="1"/>
      <c r="C7509" s="1"/>
      <c r="D7509" s="1"/>
      <c r="E7509" s="1"/>
      <c r="F7509" s="1"/>
      <c r="G7509" s="2"/>
      <c r="H7509" s="1"/>
      <c r="I7509" s="1"/>
      <c r="J7509" s="1"/>
      <c r="K7509" s="1"/>
      <c r="L7509" s="2"/>
      <c r="M7509" s="6"/>
    </row>
    <row r="7510" spans="1:13" x14ac:dyDescent="0.3">
      <c r="A7510" s="1"/>
      <c r="B7510" s="1"/>
      <c r="C7510" s="1"/>
      <c r="D7510" s="1"/>
      <c r="E7510" s="1"/>
      <c r="F7510" s="1"/>
      <c r="G7510" s="2"/>
      <c r="H7510" s="1"/>
      <c r="I7510" s="1"/>
      <c r="J7510" s="1"/>
      <c r="K7510" s="1"/>
      <c r="L7510" s="2"/>
      <c r="M7510" s="6"/>
    </row>
    <row r="7511" spans="1:13" x14ac:dyDescent="0.3">
      <c r="A7511" s="1"/>
      <c r="B7511" s="1"/>
      <c r="C7511" s="1"/>
      <c r="D7511" s="1"/>
      <c r="E7511" s="1"/>
      <c r="F7511" s="1"/>
      <c r="G7511" s="2"/>
      <c r="H7511" s="1"/>
      <c r="I7511" s="1"/>
      <c r="J7511" s="1"/>
      <c r="K7511" s="1"/>
      <c r="L7511" s="2"/>
      <c r="M7511" s="6"/>
    </row>
    <row r="7512" spans="1:13" x14ac:dyDescent="0.3">
      <c r="A7512" s="1"/>
      <c r="B7512" s="1"/>
      <c r="C7512" s="1"/>
      <c r="D7512" s="1"/>
      <c r="E7512" s="1"/>
      <c r="F7512" s="1"/>
      <c r="G7512" s="2"/>
      <c r="H7512" s="1"/>
      <c r="I7512" s="1"/>
      <c r="J7512" s="1"/>
      <c r="K7512" s="1"/>
      <c r="L7512" s="2"/>
      <c r="M7512" s="6"/>
    </row>
    <row r="7513" spans="1:13" x14ac:dyDescent="0.3">
      <c r="A7513" s="1"/>
      <c r="B7513" s="1"/>
      <c r="C7513" s="1"/>
      <c r="D7513" s="1"/>
      <c r="E7513" s="1"/>
      <c r="F7513" s="1"/>
      <c r="G7513" s="2"/>
      <c r="H7513" s="1"/>
      <c r="I7513" s="1"/>
      <c r="J7513" s="1"/>
      <c r="K7513" s="1"/>
      <c r="L7513" s="2"/>
      <c r="M7513" s="6"/>
    </row>
    <row r="7514" spans="1:13" x14ac:dyDescent="0.3">
      <c r="A7514" s="1"/>
      <c r="B7514" s="1"/>
      <c r="C7514" s="1"/>
      <c r="D7514" s="1"/>
      <c r="E7514" s="1"/>
      <c r="F7514" s="1"/>
      <c r="G7514" s="2"/>
      <c r="H7514" s="1"/>
      <c r="I7514" s="1"/>
      <c r="J7514" s="1"/>
      <c r="K7514" s="1"/>
      <c r="L7514" s="2"/>
      <c r="M7514" s="6"/>
    </row>
    <row r="7515" spans="1:13" x14ac:dyDescent="0.3">
      <c r="A7515" s="1"/>
      <c r="B7515" s="1"/>
      <c r="C7515" s="1"/>
      <c r="D7515" s="1"/>
      <c r="E7515" s="1"/>
      <c r="F7515" s="1"/>
      <c r="G7515" s="2"/>
      <c r="H7515" s="1"/>
      <c r="I7515" s="1"/>
      <c r="J7515" s="1"/>
      <c r="K7515" s="1"/>
      <c r="L7515" s="2"/>
      <c r="M7515" s="6"/>
    </row>
    <row r="7516" spans="1:13" x14ac:dyDescent="0.3">
      <c r="A7516" s="1"/>
      <c r="B7516" s="1"/>
      <c r="C7516" s="1"/>
      <c r="D7516" s="1"/>
      <c r="E7516" s="1"/>
      <c r="F7516" s="1"/>
      <c r="G7516" s="2"/>
      <c r="H7516" s="1"/>
      <c r="I7516" s="1"/>
      <c r="J7516" s="1"/>
      <c r="K7516" s="1"/>
      <c r="L7516" s="2"/>
      <c r="M7516" s="6"/>
    </row>
    <row r="7517" spans="1:13" x14ac:dyDescent="0.3">
      <c r="A7517" s="1"/>
      <c r="B7517" s="1"/>
      <c r="C7517" s="1"/>
      <c r="D7517" s="1"/>
      <c r="E7517" s="1"/>
      <c r="F7517" s="1"/>
      <c r="G7517" s="2"/>
      <c r="H7517" s="1"/>
      <c r="I7517" s="1"/>
      <c r="J7517" s="1"/>
      <c r="K7517" s="1"/>
      <c r="L7517" s="2"/>
      <c r="M7517" s="6"/>
    </row>
    <row r="7518" spans="1:13" x14ac:dyDescent="0.3">
      <c r="A7518" s="1"/>
      <c r="B7518" s="1"/>
      <c r="C7518" s="1"/>
      <c r="D7518" s="1"/>
      <c r="E7518" s="1"/>
      <c r="F7518" s="1"/>
      <c r="G7518" s="2"/>
      <c r="H7518" s="1"/>
      <c r="I7518" s="1"/>
      <c r="J7518" s="1"/>
      <c r="K7518" s="1"/>
      <c r="L7518" s="2"/>
      <c r="M7518" s="6"/>
    </row>
    <row r="7519" spans="1:13" x14ac:dyDescent="0.3">
      <c r="A7519" s="1"/>
      <c r="B7519" s="1"/>
      <c r="C7519" s="1"/>
      <c r="D7519" s="1"/>
      <c r="E7519" s="1"/>
      <c r="F7519" s="1"/>
      <c r="G7519" s="2"/>
      <c r="H7519" s="1"/>
      <c r="I7519" s="1"/>
      <c r="J7519" s="1"/>
      <c r="K7519" s="1"/>
      <c r="L7519" s="2"/>
      <c r="M7519" s="6"/>
    </row>
    <row r="7520" spans="1:13" x14ac:dyDescent="0.3">
      <c r="A7520" s="1"/>
      <c r="B7520" s="1"/>
      <c r="C7520" s="1"/>
      <c r="D7520" s="1"/>
      <c r="E7520" s="1"/>
      <c r="F7520" s="1"/>
      <c r="G7520" s="2"/>
      <c r="H7520" s="1"/>
      <c r="I7520" s="1"/>
      <c r="J7520" s="1"/>
      <c r="K7520" s="1"/>
      <c r="L7520" s="2"/>
      <c r="M7520" s="6"/>
    </row>
    <row r="7521" spans="1:13" x14ac:dyDescent="0.3">
      <c r="A7521" s="1"/>
      <c r="B7521" s="1"/>
      <c r="C7521" s="1"/>
      <c r="D7521" s="1"/>
      <c r="E7521" s="1"/>
      <c r="F7521" s="1"/>
      <c r="G7521" s="2"/>
      <c r="H7521" s="1"/>
      <c r="I7521" s="1"/>
      <c r="J7521" s="1"/>
      <c r="K7521" s="1"/>
      <c r="L7521" s="2"/>
      <c r="M7521" s="6"/>
    </row>
    <row r="7522" spans="1:13" x14ac:dyDescent="0.3">
      <c r="A7522" s="1"/>
      <c r="B7522" s="1"/>
      <c r="C7522" s="1"/>
      <c r="D7522" s="1"/>
      <c r="E7522" s="1"/>
      <c r="F7522" s="1"/>
      <c r="G7522" s="2"/>
      <c r="H7522" s="1"/>
      <c r="I7522" s="1"/>
      <c r="J7522" s="1"/>
      <c r="K7522" s="1"/>
      <c r="L7522" s="2"/>
      <c r="M7522" s="6"/>
    </row>
    <row r="7523" spans="1:13" x14ac:dyDescent="0.3">
      <c r="A7523" s="1"/>
      <c r="B7523" s="1"/>
      <c r="C7523" s="1"/>
      <c r="D7523" s="1"/>
      <c r="E7523" s="1"/>
      <c r="F7523" s="1"/>
      <c r="G7523" s="2"/>
      <c r="H7523" s="1"/>
      <c r="I7523" s="1"/>
      <c r="J7523" s="1"/>
      <c r="K7523" s="1"/>
      <c r="L7523" s="2"/>
      <c r="M7523" s="6"/>
    </row>
    <row r="7524" spans="1:13" x14ac:dyDescent="0.3">
      <c r="A7524" s="1"/>
      <c r="B7524" s="1"/>
      <c r="C7524" s="1"/>
      <c r="D7524" s="1"/>
      <c r="E7524" s="1"/>
      <c r="F7524" s="1"/>
      <c r="G7524" s="2"/>
      <c r="H7524" s="1"/>
      <c r="I7524" s="1"/>
      <c r="J7524" s="1"/>
      <c r="K7524" s="1"/>
      <c r="L7524" s="2"/>
      <c r="M7524" s="6"/>
    </row>
    <row r="7525" spans="1:13" x14ac:dyDescent="0.3">
      <c r="A7525" s="1"/>
      <c r="B7525" s="1"/>
      <c r="C7525" s="1"/>
      <c r="D7525" s="1"/>
      <c r="E7525" s="1"/>
      <c r="F7525" s="1"/>
      <c r="G7525" s="2"/>
      <c r="H7525" s="1"/>
      <c r="I7525" s="1"/>
      <c r="J7525" s="1"/>
      <c r="K7525" s="1"/>
      <c r="L7525" s="2"/>
      <c r="M7525" s="6"/>
    </row>
    <row r="7526" spans="1:13" x14ac:dyDescent="0.3">
      <c r="A7526" s="1"/>
      <c r="B7526" s="1"/>
      <c r="C7526" s="1"/>
      <c r="D7526" s="1"/>
      <c r="E7526" s="1"/>
      <c r="F7526" s="1"/>
      <c r="G7526" s="2"/>
      <c r="H7526" s="1"/>
      <c r="I7526" s="1"/>
      <c r="J7526" s="1"/>
      <c r="K7526" s="1"/>
      <c r="L7526" s="2"/>
      <c r="M7526" s="6"/>
    </row>
    <row r="7527" spans="1:13" x14ac:dyDescent="0.3">
      <c r="A7527" s="1"/>
      <c r="B7527" s="1"/>
      <c r="C7527" s="1"/>
      <c r="D7527" s="1"/>
      <c r="E7527" s="1"/>
      <c r="F7527" s="1"/>
      <c r="G7527" s="2"/>
      <c r="H7527" s="1"/>
      <c r="I7527" s="1"/>
      <c r="J7527" s="1"/>
      <c r="K7527" s="1"/>
      <c r="L7527" s="2"/>
      <c r="M7527" s="6"/>
    </row>
    <row r="7528" spans="1:13" x14ac:dyDescent="0.3">
      <c r="A7528" s="1"/>
      <c r="B7528" s="1"/>
      <c r="C7528" s="1"/>
      <c r="D7528" s="1"/>
      <c r="E7528" s="1"/>
      <c r="F7528" s="1"/>
      <c r="G7528" s="2"/>
      <c r="H7528" s="1"/>
      <c r="I7528" s="1"/>
      <c r="J7528" s="1"/>
      <c r="K7528" s="1"/>
      <c r="L7528" s="2"/>
      <c r="M7528" s="6"/>
    </row>
    <row r="7529" spans="1:13" x14ac:dyDescent="0.3">
      <c r="A7529" s="1"/>
      <c r="B7529" s="1"/>
      <c r="C7529" s="1"/>
      <c r="D7529" s="1"/>
      <c r="E7529" s="1"/>
      <c r="F7529" s="1"/>
      <c r="G7529" s="2"/>
      <c r="H7529" s="1"/>
      <c r="I7529" s="1"/>
      <c r="J7529" s="1"/>
      <c r="K7529" s="1"/>
      <c r="L7529" s="2"/>
      <c r="M7529" s="6"/>
    </row>
    <row r="7530" spans="1:13" x14ac:dyDescent="0.3">
      <c r="A7530" s="1"/>
      <c r="B7530" s="1"/>
      <c r="C7530" s="1"/>
      <c r="D7530" s="1"/>
      <c r="E7530" s="1"/>
      <c r="F7530" s="1"/>
      <c r="G7530" s="2"/>
      <c r="H7530" s="1"/>
      <c r="I7530" s="1"/>
      <c r="J7530" s="1"/>
      <c r="K7530" s="1"/>
      <c r="L7530" s="2"/>
      <c r="M7530" s="6"/>
    </row>
    <row r="7531" spans="1:13" x14ac:dyDescent="0.3">
      <c r="A7531" s="1"/>
      <c r="B7531" s="1"/>
      <c r="C7531" s="1"/>
      <c r="D7531" s="1"/>
      <c r="E7531" s="1"/>
      <c r="F7531" s="1"/>
      <c r="G7531" s="2"/>
      <c r="H7531" s="1"/>
      <c r="I7531" s="1"/>
      <c r="J7531" s="1"/>
      <c r="K7531" s="1"/>
      <c r="L7531" s="2"/>
      <c r="M7531" s="6"/>
    </row>
    <row r="7532" spans="1:13" x14ac:dyDescent="0.3">
      <c r="A7532" s="1"/>
      <c r="B7532" s="1"/>
      <c r="C7532" s="1"/>
      <c r="D7532" s="1"/>
      <c r="E7532" s="1"/>
      <c r="F7532" s="1"/>
      <c r="G7532" s="2"/>
      <c r="H7532" s="1"/>
      <c r="I7532" s="1"/>
      <c r="J7532" s="1"/>
      <c r="K7532" s="1"/>
      <c r="L7532" s="2"/>
      <c r="M7532" s="6"/>
    </row>
    <row r="7533" spans="1:13" x14ac:dyDescent="0.3">
      <c r="A7533" s="1"/>
      <c r="B7533" s="1"/>
      <c r="C7533" s="1"/>
      <c r="D7533" s="1"/>
      <c r="E7533" s="1"/>
      <c r="F7533" s="1"/>
      <c r="G7533" s="2"/>
      <c r="H7533" s="1"/>
      <c r="I7533" s="1"/>
      <c r="J7533" s="1"/>
      <c r="K7533" s="1"/>
      <c r="L7533" s="2"/>
      <c r="M7533" s="6"/>
    </row>
    <row r="7534" spans="1:13" x14ac:dyDescent="0.3">
      <c r="A7534" s="1"/>
      <c r="B7534" s="1"/>
      <c r="C7534" s="1"/>
      <c r="D7534" s="1"/>
      <c r="E7534" s="1"/>
      <c r="F7534" s="1"/>
      <c r="G7534" s="2"/>
      <c r="H7534" s="1"/>
      <c r="I7534" s="1"/>
      <c r="J7534" s="1"/>
      <c r="K7534" s="1"/>
      <c r="L7534" s="2"/>
      <c r="M7534" s="6"/>
    </row>
    <row r="7535" spans="1:13" x14ac:dyDescent="0.3">
      <c r="A7535" s="1"/>
      <c r="B7535" s="1"/>
      <c r="C7535" s="1"/>
      <c r="D7535" s="1"/>
      <c r="E7535" s="1"/>
      <c r="F7535" s="1"/>
      <c r="G7535" s="2"/>
      <c r="H7535" s="1"/>
      <c r="I7535" s="1"/>
      <c r="J7535" s="1"/>
      <c r="K7535" s="1"/>
      <c r="L7535" s="2"/>
      <c r="M7535" s="6"/>
    </row>
    <row r="7536" spans="1:13" x14ac:dyDescent="0.3">
      <c r="A7536" s="1"/>
      <c r="B7536" s="1"/>
      <c r="C7536" s="1"/>
      <c r="D7536" s="1"/>
      <c r="E7536" s="1"/>
      <c r="F7536" s="1"/>
      <c r="G7536" s="2"/>
      <c r="H7536" s="1"/>
      <c r="I7536" s="1"/>
      <c r="J7536" s="1"/>
      <c r="K7536" s="1"/>
      <c r="L7536" s="2"/>
      <c r="M7536" s="6"/>
    </row>
    <row r="7537" spans="1:13" x14ac:dyDescent="0.3">
      <c r="A7537" s="1"/>
      <c r="B7537" s="1"/>
      <c r="C7537" s="1"/>
      <c r="D7537" s="1"/>
      <c r="E7537" s="1"/>
      <c r="F7537" s="1"/>
      <c r="G7537" s="2"/>
      <c r="H7537" s="1"/>
      <c r="I7537" s="1"/>
      <c r="J7537" s="1"/>
      <c r="K7537" s="1"/>
      <c r="L7537" s="2"/>
      <c r="M7537" s="6"/>
    </row>
    <row r="7538" spans="1:13" x14ac:dyDescent="0.3">
      <c r="A7538" s="1"/>
      <c r="B7538" s="1"/>
      <c r="C7538" s="1"/>
      <c r="D7538" s="1"/>
      <c r="E7538" s="1"/>
      <c r="F7538" s="1"/>
      <c r="G7538" s="2"/>
      <c r="H7538" s="1"/>
      <c r="I7538" s="1"/>
      <c r="J7538" s="1"/>
      <c r="K7538" s="1"/>
      <c r="L7538" s="2"/>
      <c r="M7538" s="6"/>
    </row>
    <row r="7539" spans="1:13" x14ac:dyDescent="0.3">
      <c r="A7539" s="1"/>
      <c r="B7539" s="1"/>
      <c r="C7539" s="1"/>
      <c r="D7539" s="1"/>
      <c r="E7539" s="1"/>
      <c r="F7539" s="1"/>
      <c r="G7539" s="2"/>
      <c r="H7539" s="1"/>
      <c r="I7539" s="1"/>
      <c r="J7539" s="1"/>
      <c r="K7539" s="1"/>
      <c r="L7539" s="2"/>
      <c r="M7539" s="6"/>
    </row>
    <row r="7540" spans="1:13" x14ac:dyDescent="0.3">
      <c r="A7540" s="1"/>
      <c r="B7540" s="1"/>
      <c r="C7540" s="1"/>
      <c r="D7540" s="1"/>
      <c r="E7540" s="1"/>
      <c r="F7540" s="1"/>
      <c r="G7540" s="2"/>
      <c r="H7540" s="1"/>
      <c r="I7540" s="1"/>
      <c r="J7540" s="1"/>
      <c r="K7540" s="1"/>
      <c r="L7540" s="2"/>
      <c r="M7540" s="6"/>
    </row>
    <row r="7541" spans="1:13" x14ac:dyDescent="0.3">
      <c r="A7541" s="1"/>
      <c r="B7541" s="1"/>
      <c r="C7541" s="1"/>
      <c r="D7541" s="1"/>
      <c r="E7541" s="1"/>
      <c r="F7541" s="1"/>
      <c r="G7541" s="2"/>
      <c r="H7541" s="1"/>
      <c r="I7541" s="1"/>
      <c r="J7541" s="1"/>
      <c r="K7541" s="1"/>
      <c r="L7541" s="2"/>
      <c r="M7541" s="6"/>
    </row>
    <row r="7542" spans="1:13" x14ac:dyDescent="0.3">
      <c r="A7542" s="1"/>
      <c r="B7542" s="1"/>
      <c r="C7542" s="1"/>
      <c r="D7542" s="1"/>
      <c r="E7542" s="1"/>
      <c r="F7542" s="1"/>
      <c r="G7542" s="2"/>
      <c r="H7542" s="1"/>
      <c r="I7542" s="1"/>
      <c r="J7542" s="1"/>
      <c r="K7542" s="1"/>
      <c r="L7542" s="2"/>
      <c r="M7542" s="6"/>
    </row>
    <row r="7543" spans="1:13" x14ac:dyDescent="0.3">
      <c r="A7543" s="1"/>
      <c r="B7543" s="1"/>
      <c r="C7543" s="1"/>
      <c r="D7543" s="1"/>
      <c r="E7543" s="1"/>
      <c r="F7543" s="1"/>
      <c r="G7543" s="2"/>
      <c r="H7543" s="1"/>
      <c r="I7543" s="1"/>
      <c r="J7543" s="1"/>
      <c r="K7543" s="1"/>
      <c r="L7543" s="2"/>
      <c r="M7543" s="6"/>
    </row>
    <row r="7544" spans="1:13" x14ac:dyDescent="0.3">
      <c r="A7544" s="1"/>
      <c r="B7544" s="1"/>
      <c r="C7544" s="1"/>
      <c r="D7544" s="1"/>
      <c r="E7544" s="1"/>
      <c r="F7544" s="1"/>
      <c r="G7544" s="2"/>
      <c r="H7544" s="1"/>
      <c r="I7544" s="1"/>
      <c r="J7544" s="1"/>
      <c r="K7544" s="1"/>
      <c r="L7544" s="2"/>
      <c r="M7544" s="6"/>
    </row>
    <row r="7545" spans="1:13" x14ac:dyDescent="0.3">
      <c r="A7545" s="1"/>
      <c r="B7545" s="1"/>
      <c r="C7545" s="1"/>
      <c r="D7545" s="1"/>
      <c r="E7545" s="1"/>
      <c r="F7545" s="1"/>
      <c r="G7545" s="2"/>
      <c r="H7545" s="1"/>
      <c r="I7545" s="1"/>
      <c r="J7545" s="1"/>
      <c r="K7545" s="1"/>
      <c r="L7545" s="2"/>
      <c r="M7545" s="6"/>
    </row>
    <row r="7546" spans="1:13" x14ac:dyDescent="0.3">
      <c r="A7546" s="1"/>
      <c r="B7546" s="1"/>
      <c r="C7546" s="1"/>
      <c r="D7546" s="1"/>
      <c r="E7546" s="1"/>
      <c r="F7546" s="1"/>
      <c r="G7546" s="2"/>
      <c r="H7546" s="1"/>
      <c r="I7546" s="1"/>
      <c r="J7546" s="1"/>
      <c r="K7546" s="1"/>
      <c r="L7546" s="2"/>
      <c r="M7546" s="6"/>
    </row>
    <row r="7547" spans="1:13" x14ac:dyDescent="0.3">
      <c r="A7547" s="1"/>
      <c r="B7547" s="1"/>
      <c r="C7547" s="1"/>
      <c r="D7547" s="1"/>
      <c r="E7547" s="1"/>
      <c r="F7547" s="1"/>
      <c r="G7547" s="2"/>
      <c r="H7547" s="1"/>
      <c r="I7547" s="1"/>
      <c r="J7547" s="1"/>
      <c r="K7547" s="1"/>
      <c r="L7547" s="2"/>
      <c r="M7547" s="6"/>
    </row>
    <row r="7548" spans="1:13" x14ac:dyDescent="0.3">
      <c r="A7548" s="1"/>
      <c r="B7548" s="1"/>
      <c r="C7548" s="1"/>
      <c r="D7548" s="1"/>
      <c r="E7548" s="1"/>
      <c r="F7548" s="1"/>
      <c r="G7548" s="2"/>
      <c r="H7548" s="1"/>
      <c r="I7548" s="1"/>
      <c r="J7548" s="1"/>
      <c r="K7548" s="1"/>
      <c r="L7548" s="2"/>
      <c r="M7548" s="6"/>
    </row>
    <row r="7549" spans="1:13" x14ac:dyDescent="0.3">
      <c r="A7549" s="1"/>
      <c r="B7549" s="1"/>
      <c r="C7549" s="1"/>
      <c r="D7549" s="1"/>
      <c r="E7549" s="1"/>
      <c r="F7549" s="1"/>
      <c r="G7549" s="2"/>
      <c r="H7549" s="1"/>
      <c r="I7549" s="1"/>
      <c r="J7549" s="1"/>
      <c r="K7549" s="1"/>
      <c r="L7549" s="2"/>
      <c r="M7549" s="6"/>
    </row>
    <row r="7550" spans="1:13" x14ac:dyDescent="0.3">
      <c r="A7550" s="1"/>
      <c r="B7550" s="1"/>
      <c r="C7550" s="1"/>
      <c r="D7550" s="1"/>
      <c r="E7550" s="1"/>
      <c r="F7550" s="1"/>
      <c r="G7550" s="2"/>
      <c r="H7550" s="1"/>
      <c r="I7550" s="1"/>
      <c r="J7550" s="1"/>
      <c r="K7550" s="1"/>
      <c r="L7550" s="2"/>
      <c r="M7550" s="6"/>
    </row>
    <row r="7551" spans="1:13" x14ac:dyDescent="0.3">
      <c r="A7551" s="1"/>
      <c r="B7551" s="1"/>
      <c r="C7551" s="1"/>
      <c r="D7551" s="1"/>
      <c r="E7551" s="1"/>
      <c r="F7551" s="1"/>
      <c r="G7551" s="2"/>
      <c r="H7551" s="1"/>
      <c r="I7551" s="1"/>
      <c r="J7551" s="1"/>
      <c r="K7551" s="1"/>
      <c r="L7551" s="2"/>
      <c r="M7551" s="6"/>
    </row>
    <row r="7552" spans="1:13" x14ac:dyDescent="0.3">
      <c r="A7552" s="1"/>
      <c r="B7552" s="1"/>
      <c r="C7552" s="1"/>
      <c r="D7552" s="1"/>
      <c r="E7552" s="1"/>
      <c r="F7552" s="1"/>
      <c r="G7552" s="2"/>
      <c r="H7552" s="1"/>
      <c r="I7552" s="1"/>
      <c r="J7552" s="1"/>
      <c r="K7552" s="1"/>
      <c r="L7552" s="2"/>
      <c r="M7552" s="6"/>
    </row>
    <row r="7553" spans="1:13" x14ac:dyDescent="0.3">
      <c r="A7553" s="1"/>
      <c r="B7553" s="1"/>
      <c r="C7553" s="1"/>
      <c r="D7553" s="1"/>
      <c r="E7553" s="1"/>
      <c r="F7553" s="1"/>
      <c r="G7553" s="2"/>
      <c r="H7553" s="1"/>
      <c r="I7553" s="1"/>
      <c r="J7553" s="1"/>
      <c r="K7553" s="1"/>
      <c r="L7553" s="2"/>
      <c r="M7553" s="6"/>
    </row>
    <row r="7554" spans="1:13" x14ac:dyDescent="0.3">
      <c r="A7554" s="1"/>
      <c r="B7554" s="1"/>
      <c r="C7554" s="1"/>
      <c r="D7554" s="1"/>
      <c r="E7554" s="1"/>
      <c r="F7554" s="1"/>
      <c r="G7554" s="2"/>
      <c r="H7554" s="1"/>
      <c r="I7554" s="1"/>
      <c r="J7554" s="1"/>
      <c r="K7554" s="1"/>
      <c r="L7554" s="2"/>
      <c r="M7554" s="6"/>
    </row>
    <row r="7555" spans="1:13" x14ac:dyDescent="0.3">
      <c r="A7555" s="1"/>
      <c r="B7555" s="1"/>
      <c r="C7555" s="1"/>
      <c r="D7555" s="1"/>
      <c r="E7555" s="1"/>
      <c r="F7555" s="1"/>
      <c r="G7555" s="2"/>
      <c r="H7555" s="1"/>
      <c r="I7555" s="1"/>
      <c r="J7555" s="1"/>
      <c r="K7555" s="1"/>
      <c r="L7555" s="2"/>
      <c r="M7555" s="6"/>
    </row>
    <row r="7556" spans="1:13" x14ac:dyDescent="0.3">
      <c r="A7556" s="1"/>
      <c r="B7556" s="1"/>
      <c r="C7556" s="1"/>
      <c r="D7556" s="1"/>
      <c r="E7556" s="1"/>
      <c r="F7556" s="1"/>
      <c r="G7556" s="2"/>
      <c r="H7556" s="1"/>
      <c r="I7556" s="1"/>
      <c r="J7556" s="1"/>
      <c r="K7556" s="1"/>
      <c r="L7556" s="2"/>
      <c r="M7556" s="6"/>
    </row>
    <row r="7557" spans="1:13" x14ac:dyDescent="0.3">
      <c r="A7557" s="1"/>
      <c r="B7557" s="1"/>
      <c r="C7557" s="1"/>
      <c r="D7557" s="1"/>
      <c r="E7557" s="1"/>
      <c r="F7557" s="1"/>
      <c r="G7557" s="2"/>
      <c r="H7557" s="1"/>
      <c r="I7557" s="1"/>
      <c r="J7557" s="1"/>
      <c r="K7557" s="1"/>
      <c r="L7557" s="2"/>
      <c r="M7557" s="6"/>
    </row>
    <row r="7558" spans="1:13" x14ac:dyDescent="0.3">
      <c r="A7558" s="1"/>
      <c r="B7558" s="1"/>
      <c r="C7558" s="1"/>
      <c r="D7558" s="1"/>
      <c r="E7558" s="1"/>
      <c r="F7558" s="1"/>
      <c r="G7558" s="2"/>
      <c r="H7558" s="1"/>
      <c r="I7558" s="1"/>
      <c r="J7558" s="1"/>
      <c r="K7558" s="1"/>
      <c r="L7558" s="2"/>
      <c r="M7558" s="6"/>
    </row>
    <row r="7559" spans="1:13" x14ac:dyDescent="0.3">
      <c r="A7559" s="1"/>
      <c r="B7559" s="1"/>
      <c r="C7559" s="1"/>
      <c r="D7559" s="1"/>
      <c r="E7559" s="1"/>
      <c r="F7559" s="1"/>
      <c r="G7559" s="2"/>
      <c r="H7559" s="1"/>
      <c r="I7559" s="1"/>
      <c r="J7559" s="1"/>
      <c r="K7559" s="1"/>
      <c r="L7559" s="2"/>
      <c r="M7559" s="6"/>
    </row>
    <row r="7560" spans="1:13" x14ac:dyDescent="0.3">
      <c r="A7560" s="1"/>
      <c r="B7560" s="1"/>
      <c r="C7560" s="1"/>
      <c r="D7560" s="1"/>
      <c r="E7560" s="1"/>
      <c r="F7560" s="1"/>
      <c r="G7560" s="2"/>
      <c r="H7560" s="1"/>
      <c r="I7560" s="1"/>
      <c r="J7560" s="1"/>
      <c r="K7560" s="1"/>
      <c r="L7560" s="2"/>
      <c r="M7560" s="6"/>
    </row>
    <row r="7561" spans="1:13" x14ac:dyDescent="0.3">
      <c r="A7561" s="1"/>
      <c r="B7561" s="1"/>
      <c r="C7561" s="1"/>
      <c r="D7561" s="1"/>
      <c r="E7561" s="1"/>
      <c r="F7561" s="1"/>
      <c r="G7561" s="2"/>
      <c r="H7561" s="1"/>
      <c r="I7561" s="1"/>
      <c r="J7561" s="1"/>
      <c r="K7561" s="1"/>
      <c r="L7561" s="2"/>
      <c r="M7561" s="6"/>
    </row>
    <row r="7562" spans="1:13" x14ac:dyDescent="0.3">
      <c r="A7562" s="1"/>
      <c r="B7562" s="1"/>
      <c r="C7562" s="1"/>
      <c r="D7562" s="1"/>
      <c r="E7562" s="1"/>
      <c r="F7562" s="1"/>
      <c r="G7562" s="2"/>
      <c r="H7562" s="1"/>
      <c r="I7562" s="1"/>
      <c r="J7562" s="1"/>
      <c r="K7562" s="1"/>
      <c r="L7562" s="2"/>
      <c r="M7562" s="6"/>
    </row>
    <row r="7563" spans="1:13" x14ac:dyDescent="0.3">
      <c r="A7563" s="1"/>
      <c r="B7563" s="1"/>
      <c r="C7563" s="1"/>
      <c r="D7563" s="1"/>
      <c r="E7563" s="1"/>
      <c r="F7563" s="1"/>
      <c r="G7563" s="2"/>
      <c r="H7563" s="1"/>
      <c r="I7563" s="1"/>
      <c r="J7563" s="1"/>
      <c r="K7563" s="1"/>
      <c r="L7563" s="2"/>
      <c r="M7563" s="6"/>
    </row>
    <row r="7564" spans="1:13" x14ac:dyDescent="0.3">
      <c r="A7564" s="1"/>
      <c r="B7564" s="1"/>
      <c r="C7564" s="1"/>
      <c r="D7564" s="1"/>
      <c r="E7564" s="1"/>
      <c r="F7564" s="1"/>
      <c r="G7564" s="2"/>
      <c r="H7564" s="1"/>
      <c r="I7564" s="1"/>
      <c r="J7564" s="1"/>
      <c r="K7564" s="1"/>
      <c r="L7564" s="2"/>
      <c r="M7564" s="6"/>
    </row>
    <row r="7565" spans="1:13" x14ac:dyDescent="0.3">
      <c r="A7565" s="1"/>
      <c r="B7565" s="1"/>
      <c r="C7565" s="1"/>
      <c r="D7565" s="1"/>
      <c r="E7565" s="1"/>
      <c r="F7565" s="1"/>
      <c r="G7565" s="2"/>
      <c r="H7565" s="1"/>
      <c r="I7565" s="1"/>
      <c r="J7565" s="1"/>
      <c r="K7565" s="1"/>
      <c r="L7565" s="2"/>
      <c r="M7565" s="6"/>
    </row>
    <row r="7566" spans="1:13" x14ac:dyDescent="0.3">
      <c r="A7566" s="1"/>
      <c r="B7566" s="1"/>
      <c r="C7566" s="1"/>
      <c r="D7566" s="1"/>
      <c r="E7566" s="1"/>
      <c r="F7566" s="1"/>
      <c r="G7566" s="2"/>
      <c r="H7566" s="1"/>
      <c r="I7566" s="1"/>
      <c r="J7566" s="1"/>
      <c r="K7566" s="1"/>
      <c r="L7566" s="2"/>
      <c r="M7566" s="6"/>
    </row>
    <row r="7567" spans="1:13" x14ac:dyDescent="0.3">
      <c r="A7567" s="1"/>
      <c r="B7567" s="1"/>
      <c r="C7567" s="1"/>
      <c r="D7567" s="1"/>
      <c r="E7567" s="1"/>
      <c r="F7567" s="1"/>
      <c r="G7567" s="2"/>
      <c r="H7567" s="1"/>
      <c r="I7567" s="1"/>
      <c r="J7567" s="1"/>
      <c r="K7567" s="1"/>
      <c r="L7567" s="2"/>
      <c r="M7567" s="6"/>
    </row>
    <row r="7568" spans="1:13" x14ac:dyDescent="0.3">
      <c r="A7568" s="1"/>
      <c r="B7568" s="1"/>
      <c r="C7568" s="1"/>
      <c r="D7568" s="1"/>
      <c r="E7568" s="1"/>
      <c r="F7568" s="1"/>
      <c r="G7568" s="2"/>
      <c r="H7568" s="1"/>
      <c r="I7568" s="1"/>
      <c r="J7568" s="1"/>
      <c r="K7568" s="1"/>
      <c r="L7568" s="2"/>
      <c r="M7568" s="6"/>
    </row>
    <row r="7569" spans="1:13" x14ac:dyDescent="0.3">
      <c r="A7569" s="1"/>
      <c r="B7569" s="1"/>
      <c r="C7569" s="1"/>
      <c r="D7569" s="1"/>
      <c r="E7569" s="1"/>
      <c r="F7569" s="1"/>
      <c r="G7569" s="2"/>
      <c r="H7569" s="1"/>
      <c r="I7569" s="1"/>
      <c r="J7569" s="1"/>
      <c r="K7569" s="1"/>
      <c r="L7569" s="2"/>
      <c r="M7569" s="6"/>
    </row>
    <row r="7570" spans="1:13" x14ac:dyDescent="0.3">
      <c r="A7570" s="1"/>
      <c r="B7570" s="1"/>
      <c r="C7570" s="1"/>
      <c r="D7570" s="1"/>
      <c r="E7570" s="1"/>
      <c r="F7570" s="1"/>
      <c r="G7570" s="2"/>
      <c r="H7570" s="1"/>
      <c r="I7570" s="1"/>
      <c r="J7570" s="1"/>
      <c r="K7570" s="1"/>
      <c r="L7570" s="2"/>
      <c r="M7570" s="6"/>
    </row>
    <row r="7571" spans="1:13" x14ac:dyDescent="0.3">
      <c r="A7571" s="1"/>
      <c r="B7571" s="1"/>
      <c r="C7571" s="1"/>
      <c r="D7571" s="1"/>
      <c r="E7571" s="1"/>
      <c r="F7571" s="1"/>
      <c r="G7571" s="2"/>
      <c r="H7571" s="1"/>
      <c r="I7571" s="1"/>
      <c r="J7571" s="1"/>
      <c r="K7571" s="1"/>
      <c r="L7571" s="2"/>
      <c r="M7571" s="6"/>
    </row>
    <row r="7572" spans="1:13" x14ac:dyDescent="0.3">
      <c r="A7572" s="1"/>
      <c r="B7572" s="1"/>
      <c r="C7572" s="1"/>
      <c r="D7572" s="1"/>
      <c r="E7572" s="1"/>
      <c r="F7572" s="1"/>
      <c r="G7572" s="2"/>
      <c r="H7572" s="1"/>
      <c r="I7572" s="1"/>
      <c r="J7572" s="1"/>
      <c r="K7572" s="1"/>
      <c r="L7572" s="2"/>
      <c r="M7572" s="6"/>
    </row>
    <row r="7573" spans="1:13" x14ac:dyDescent="0.3">
      <c r="A7573" s="1"/>
      <c r="B7573" s="1"/>
      <c r="C7573" s="1"/>
      <c r="D7573" s="1"/>
      <c r="E7573" s="1"/>
      <c r="F7573" s="1"/>
      <c r="G7573" s="2"/>
      <c r="H7573" s="1"/>
      <c r="I7573" s="1"/>
      <c r="J7573" s="1"/>
      <c r="K7573" s="1"/>
      <c r="L7573" s="2"/>
      <c r="M7573" s="6"/>
    </row>
    <row r="7574" spans="1:13" x14ac:dyDescent="0.3">
      <c r="A7574" s="1"/>
      <c r="B7574" s="1"/>
      <c r="C7574" s="1"/>
      <c r="D7574" s="1"/>
      <c r="E7574" s="1"/>
      <c r="F7574" s="1"/>
      <c r="G7574" s="2"/>
      <c r="H7574" s="1"/>
      <c r="I7574" s="1"/>
      <c r="J7574" s="1"/>
      <c r="K7574" s="1"/>
      <c r="L7574" s="2"/>
      <c r="M7574" s="6"/>
    </row>
    <row r="7575" spans="1:13" x14ac:dyDescent="0.3">
      <c r="A7575" s="1"/>
      <c r="B7575" s="1"/>
      <c r="C7575" s="1"/>
      <c r="D7575" s="1"/>
      <c r="E7575" s="1"/>
      <c r="F7575" s="1"/>
      <c r="G7575" s="2"/>
      <c r="H7575" s="1"/>
      <c r="I7575" s="1"/>
      <c r="J7575" s="1"/>
      <c r="K7575" s="1"/>
      <c r="L7575" s="2"/>
      <c r="M7575" s="6"/>
    </row>
    <row r="7576" spans="1:13" x14ac:dyDescent="0.3">
      <c r="A7576" s="1"/>
      <c r="B7576" s="1"/>
      <c r="C7576" s="1"/>
      <c r="D7576" s="1"/>
      <c r="E7576" s="1"/>
      <c r="F7576" s="1"/>
      <c r="G7576" s="2"/>
      <c r="H7576" s="1"/>
      <c r="I7576" s="1"/>
      <c r="J7576" s="1"/>
      <c r="K7576" s="1"/>
      <c r="L7576" s="2"/>
      <c r="M7576" s="6"/>
    </row>
    <row r="7577" spans="1:13" x14ac:dyDescent="0.3">
      <c r="A7577" s="1"/>
      <c r="B7577" s="1"/>
      <c r="C7577" s="1"/>
      <c r="D7577" s="1"/>
      <c r="E7577" s="1"/>
      <c r="F7577" s="1"/>
      <c r="G7577" s="2"/>
      <c r="H7577" s="1"/>
      <c r="I7577" s="1"/>
      <c r="J7577" s="1"/>
      <c r="K7577" s="1"/>
      <c r="L7577" s="2"/>
      <c r="M7577" s="6"/>
    </row>
    <row r="7578" spans="1:13" x14ac:dyDescent="0.3">
      <c r="A7578" s="1"/>
      <c r="B7578" s="1"/>
      <c r="C7578" s="1"/>
      <c r="D7578" s="1"/>
      <c r="E7578" s="1"/>
      <c r="F7578" s="1"/>
      <c r="G7578" s="2"/>
      <c r="H7578" s="1"/>
      <c r="I7578" s="1"/>
      <c r="J7578" s="1"/>
      <c r="K7578" s="1"/>
      <c r="L7578" s="2"/>
      <c r="M7578" s="6"/>
    </row>
    <row r="7579" spans="1:13" x14ac:dyDescent="0.3">
      <c r="A7579" s="1"/>
      <c r="B7579" s="1"/>
      <c r="C7579" s="1"/>
      <c r="D7579" s="1"/>
      <c r="E7579" s="1"/>
      <c r="F7579" s="1"/>
      <c r="G7579" s="2"/>
      <c r="H7579" s="1"/>
      <c r="I7579" s="1"/>
      <c r="J7579" s="1"/>
      <c r="K7579" s="1"/>
      <c r="L7579" s="2"/>
      <c r="M7579" s="6"/>
    </row>
    <row r="7580" spans="1:13" x14ac:dyDescent="0.3">
      <c r="A7580" s="1"/>
      <c r="B7580" s="1"/>
      <c r="C7580" s="1"/>
      <c r="D7580" s="1"/>
      <c r="E7580" s="1"/>
      <c r="F7580" s="1"/>
      <c r="G7580" s="2"/>
      <c r="H7580" s="1"/>
      <c r="I7580" s="1"/>
      <c r="J7580" s="1"/>
      <c r="K7580" s="1"/>
      <c r="L7580" s="2"/>
      <c r="M7580" s="6"/>
    </row>
    <row r="7581" spans="1:13" x14ac:dyDescent="0.3">
      <c r="A7581" s="1"/>
      <c r="B7581" s="1"/>
      <c r="C7581" s="1"/>
      <c r="D7581" s="1"/>
      <c r="E7581" s="1"/>
      <c r="F7581" s="1"/>
      <c r="G7581" s="2"/>
      <c r="H7581" s="1"/>
      <c r="I7581" s="1"/>
      <c r="J7581" s="1"/>
      <c r="K7581" s="1"/>
      <c r="L7581" s="2"/>
      <c r="M7581" s="6"/>
    </row>
    <row r="7582" spans="1:13" x14ac:dyDescent="0.3">
      <c r="A7582" s="1"/>
      <c r="B7582" s="1"/>
      <c r="C7582" s="1"/>
      <c r="D7582" s="1"/>
      <c r="E7582" s="1"/>
      <c r="F7582" s="1"/>
      <c r="G7582" s="2"/>
      <c r="H7582" s="1"/>
      <c r="I7582" s="1"/>
      <c r="J7582" s="1"/>
      <c r="K7582" s="1"/>
      <c r="L7582" s="2"/>
      <c r="M7582" s="6"/>
    </row>
    <row r="7583" spans="1:13" x14ac:dyDescent="0.3">
      <c r="A7583" s="1"/>
      <c r="B7583" s="1"/>
      <c r="C7583" s="1"/>
      <c r="D7583" s="1"/>
      <c r="E7583" s="1"/>
      <c r="F7583" s="1"/>
      <c r="G7583" s="2"/>
      <c r="H7583" s="1"/>
      <c r="I7583" s="1"/>
      <c r="J7583" s="1"/>
      <c r="K7583" s="1"/>
      <c r="L7583" s="2"/>
      <c r="M7583" s="6"/>
    </row>
    <row r="7584" spans="1:13" x14ac:dyDescent="0.3">
      <c r="A7584" s="1"/>
      <c r="B7584" s="1"/>
      <c r="C7584" s="1"/>
      <c r="D7584" s="1"/>
      <c r="E7584" s="1"/>
      <c r="F7584" s="1"/>
      <c r="G7584" s="2"/>
      <c r="H7584" s="1"/>
      <c r="I7584" s="1"/>
      <c r="J7584" s="1"/>
      <c r="K7584" s="1"/>
      <c r="L7584" s="2"/>
      <c r="M7584" s="6"/>
    </row>
    <row r="7585" spans="1:13" x14ac:dyDescent="0.3">
      <c r="A7585" s="1"/>
      <c r="B7585" s="1"/>
      <c r="C7585" s="1"/>
      <c r="D7585" s="1"/>
      <c r="E7585" s="1"/>
      <c r="F7585" s="1"/>
      <c r="G7585" s="2"/>
      <c r="H7585" s="1"/>
      <c r="I7585" s="1"/>
      <c r="J7585" s="1"/>
      <c r="K7585" s="1"/>
      <c r="L7585" s="2"/>
      <c r="M7585" s="6"/>
    </row>
    <row r="7586" spans="1:13" x14ac:dyDescent="0.3">
      <c r="A7586" s="1"/>
      <c r="B7586" s="1"/>
      <c r="C7586" s="1"/>
      <c r="D7586" s="1"/>
      <c r="E7586" s="1"/>
      <c r="F7586" s="1"/>
      <c r="G7586" s="2"/>
      <c r="H7586" s="1"/>
      <c r="I7586" s="1"/>
      <c r="J7586" s="1"/>
      <c r="K7586" s="1"/>
      <c r="L7586" s="2"/>
      <c r="M7586" s="6"/>
    </row>
    <row r="7587" spans="1:13" x14ac:dyDescent="0.3">
      <c r="A7587" s="1"/>
      <c r="B7587" s="1"/>
      <c r="C7587" s="1"/>
      <c r="D7587" s="1"/>
      <c r="E7587" s="1"/>
      <c r="F7587" s="1"/>
      <c r="G7587" s="2"/>
      <c r="H7587" s="1"/>
      <c r="I7587" s="1"/>
      <c r="J7587" s="1"/>
      <c r="K7587" s="1"/>
      <c r="L7587" s="2"/>
      <c r="M7587" s="6"/>
    </row>
    <row r="7588" spans="1:13" x14ac:dyDescent="0.3">
      <c r="A7588" s="1"/>
      <c r="B7588" s="1"/>
      <c r="C7588" s="1"/>
      <c r="D7588" s="1"/>
      <c r="E7588" s="1"/>
      <c r="F7588" s="1"/>
      <c r="G7588" s="2"/>
      <c r="H7588" s="1"/>
      <c r="I7588" s="1"/>
      <c r="J7588" s="1"/>
      <c r="K7588" s="1"/>
      <c r="L7588" s="2"/>
      <c r="M7588" s="6"/>
    </row>
    <row r="7589" spans="1:13" x14ac:dyDescent="0.3">
      <c r="A7589" s="1"/>
      <c r="B7589" s="1"/>
      <c r="C7589" s="1"/>
      <c r="D7589" s="1"/>
      <c r="E7589" s="1"/>
      <c r="F7589" s="1"/>
      <c r="G7589" s="2"/>
      <c r="H7589" s="1"/>
      <c r="I7589" s="1"/>
      <c r="J7589" s="1"/>
      <c r="K7589" s="1"/>
      <c r="L7589" s="2"/>
      <c r="M7589" s="6"/>
    </row>
    <row r="7590" spans="1:13" x14ac:dyDescent="0.3">
      <c r="A7590" s="1"/>
      <c r="B7590" s="1"/>
      <c r="C7590" s="1"/>
      <c r="D7590" s="1"/>
      <c r="E7590" s="1"/>
      <c r="F7590" s="1"/>
      <c r="G7590" s="2"/>
      <c r="H7590" s="1"/>
      <c r="I7590" s="1"/>
      <c r="J7590" s="1"/>
      <c r="K7590" s="1"/>
      <c r="L7590" s="2"/>
      <c r="M7590" s="6"/>
    </row>
    <row r="7591" spans="1:13" x14ac:dyDescent="0.3">
      <c r="A7591" s="1"/>
      <c r="B7591" s="1"/>
      <c r="C7591" s="1"/>
      <c r="D7591" s="1"/>
      <c r="E7591" s="1"/>
      <c r="F7591" s="1"/>
      <c r="G7591" s="2"/>
      <c r="H7591" s="1"/>
      <c r="I7591" s="1"/>
      <c r="J7591" s="1"/>
      <c r="K7591" s="1"/>
      <c r="L7591" s="2"/>
      <c r="M7591" s="6"/>
    </row>
    <row r="7592" spans="1:13" x14ac:dyDescent="0.3">
      <c r="A7592" s="1"/>
      <c r="B7592" s="1"/>
      <c r="C7592" s="1"/>
      <c r="D7592" s="1"/>
      <c r="E7592" s="1"/>
      <c r="F7592" s="1"/>
      <c r="G7592" s="2"/>
      <c r="H7592" s="1"/>
      <c r="I7592" s="1"/>
      <c r="J7592" s="1"/>
      <c r="K7592" s="1"/>
      <c r="L7592" s="2"/>
      <c r="M7592" s="6"/>
    </row>
    <row r="7593" spans="1:13" x14ac:dyDescent="0.3">
      <c r="A7593" s="1"/>
      <c r="B7593" s="1"/>
      <c r="C7593" s="1"/>
      <c r="D7593" s="1"/>
      <c r="E7593" s="1"/>
      <c r="F7593" s="1"/>
      <c r="G7593" s="2"/>
      <c r="H7593" s="1"/>
      <c r="I7593" s="1"/>
      <c r="J7593" s="1"/>
      <c r="K7593" s="1"/>
      <c r="L7593" s="2"/>
      <c r="M7593" s="6"/>
    </row>
    <row r="7594" spans="1:13" x14ac:dyDescent="0.3">
      <c r="A7594" s="1"/>
      <c r="B7594" s="1"/>
      <c r="C7594" s="1"/>
      <c r="D7594" s="1"/>
      <c r="E7594" s="1"/>
      <c r="F7594" s="1"/>
      <c r="G7594" s="2"/>
      <c r="H7594" s="1"/>
      <c r="I7594" s="1"/>
      <c r="J7594" s="1"/>
      <c r="K7594" s="1"/>
      <c r="L7594" s="2"/>
      <c r="M7594" s="6"/>
    </row>
    <row r="7595" spans="1:13" x14ac:dyDescent="0.3">
      <c r="A7595" s="1"/>
      <c r="B7595" s="1"/>
      <c r="C7595" s="1"/>
      <c r="D7595" s="1"/>
      <c r="E7595" s="1"/>
      <c r="F7595" s="1"/>
      <c r="G7595" s="2"/>
      <c r="H7595" s="1"/>
      <c r="I7595" s="1"/>
      <c r="J7595" s="1"/>
      <c r="K7595" s="1"/>
      <c r="L7595" s="2"/>
      <c r="M7595" s="6"/>
    </row>
    <row r="7596" spans="1:13" x14ac:dyDescent="0.3">
      <c r="A7596" s="1"/>
      <c r="B7596" s="1"/>
      <c r="C7596" s="1"/>
      <c r="D7596" s="1"/>
      <c r="E7596" s="1"/>
      <c r="F7596" s="1"/>
      <c r="G7596" s="2"/>
      <c r="H7596" s="1"/>
      <c r="I7596" s="1"/>
      <c r="J7596" s="1"/>
      <c r="K7596" s="1"/>
      <c r="L7596" s="2"/>
      <c r="M7596" s="6"/>
    </row>
    <row r="7597" spans="1:13" x14ac:dyDescent="0.3">
      <c r="A7597" s="1"/>
      <c r="B7597" s="1"/>
      <c r="C7597" s="1"/>
      <c r="D7597" s="1"/>
      <c r="E7597" s="1"/>
      <c r="F7597" s="1"/>
      <c r="G7597" s="2"/>
      <c r="H7597" s="1"/>
      <c r="I7597" s="1"/>
      <c r="J7597" s="1"/>
      <c r="K7597" s="1"/>
      <c r="L7597" s="2"/>
      <c r="M7597" s="6"/>
    </row>
    <row r="7598" spans="1:13" x14ac:dyDescent="0.3">
      <c r="A7598" s="1"/>
      <c r="B7598" s="1"/>
      <c r="C7598" s="1"/>
      <c r="D7598" s="1"/>
      <c r="E7598" s="1"/>
      <c r="F7598" s="1"/>
      <c r="G7598" s="2"/>
      <c r="H7598" s="1"/>
      <c r="I7598" s="1"/>
      <c r="J7598" s="1"/>
      <c r="K7598" s="1"/>
      <c r="L7598" s="2"/>
      <c r="M7598" s="6"/>
    </row>
    <row r="7599" spans="1:13" x14ac:dyDescent="0.3">
      <c r="A7599" s="1"/>
      <c r="B7599" s="1"/>
      <c r="C7599" s="1"/>
      <c r="D7599" s="1"/>
      <c r="E7599" s="1"/>
      <c r="F7599" s="1"/>
      <c r="G7599" s="2"/>
      <c r="H7599" s="1"/>
      <c r="I7599" s="1"/>
      <c r="J7599" s="1"/>
      <c r="K7599" s="1"/>
      <c r="L7599" s="2"/>
      <c r="M7599" s="6"/>
    </row>
    <row r="7600" spans="1:13" x14ac:dyDescent="0.3">
      <c r="A7600" s="1"/>
      <c r="B7600" s="1"/>
      <c r="C7600" s="1"/>
      <c r="D7600" s="1"/>
      <c r="E7600" s="1"/>
      <c r="F7600" s="1"/>
      <c r="G7600" s="2"/>
      <c r="H7600" s="1"/>
      <c r="I7600" s="1"/>
      <c r="J7600" s="1"/>
      <c r="K7600" s="1"/>
      <c r="L7600" s="2"/>
      <c r="M7600" s="6"/>
    </row>
    <row r="7601" spans="1:13" x14ac:dyDescent="0.3">
      <c r="A7601" s="1"/>
      <c r="B7601" s="1"/>
      <c r="C7601" s="1"/>
      <c r="D7601" s="1"/>
      <c r="E7601" s="1"/>
      <c r="F7601" s="1"/>
      <c r="G7601" s="2"/>
      <c r="H7601" s="1"/>
      <c r="I7601" s="1"/>
      <c r="J7601" s="1"/>
      <c r="K7601" s="1"/>
      <c r="L7601" s="2"/>
      <c r="M7601" s="6"/>
    </row>
    <row r="7602" spans="1:13" x14ac:dyDescent="0.3">
      <c r="A7602" s="1"/>
      <c r="B7602" s="1"/>
      <c r="C7602" s="1"/>
      <c r="D7602" s="1"/>
      <c r="E7602" s="1"/>
      <c r="F7602" s="1"/>
      <c r="G7602" s="2"/>
      <c r="H7602" s="1"/>
      <c r="I7602" s="1"/>
      <c r="J7602" s="1"/>
      <c r="K7602" s="1"/>
      <c r="L7602" s="2"/>
      <c r="M7602" s="6"/>
    </row>
    <row r="7603" spans="1:13" x14ac:dyDescent="0.3">
      <c r="A7603" s="1"/>
      <c r="B7603" s="1"/>
      <c r="C7603" s="1"/>
      <c r="D7603" s="1"/>
      <c r="E7603" s="1"/>
      <c r="F7603" s="1"/>
      <c r="G7603" s="2"/>
      <c r="H7603" s="1"/>
      <c r="I7603" s="1"/>
      <c r="J7603" s="1"/>
      <c r="K7603" s="1"/>
      <c r="L7603" s="2"/>
      <c r="M7603" s="6"/>
    </row>
    <row r="7604" spans="1:13" x14ac:dyDescent="0.3">
      <c r="A7604" s="1"/>
      <c r="B7604" s="1"/>
      <c r="C7604" s="1"/>
      <c r="D7604" s="1"/>
      <c r="E7604" s="1"/>
      <c r="F7604" s="1"/>
      <c r="G7604" s="2"/>
      <c r="H7604" s="1"/>
      <c r="I7604" s="1"/>
      <c r="J7604" s="1"/>
      <c r="K7604" s="1"/>
      <c r="L7604" s="2"/>
      <c r="M7604" s="6"/>
    </row>
    <row r="7605" spans="1:13" x14ac:dyDescent="0.3">
      <c r="A7605" s="1"/>
      <c r="B7605" s="1"/>
      <c r="C7605" s="1"/>
      <c r="D7605" s="1"/>
      <c r="E7605" s="1"/>
      <c r="F7605" s="1"/>
      <c r="G7605" s="2"/>
      <c r="H7605" s="1"/>
      <c r="I7605" s="1"/>
      <c r="J7605" s="1"/>
      <c r="K7605" s="1"/>
      <c r="L7605" s="2"/>
      <c r="M7605" s="6"/>
    </row>
    <row r="7606" spans="1:13" x14ac:dyDescent="0.3">
      <c r="A7606" s="1"/>
      <c r="B7606" s="1"/>
      <c r="C7606" s="1"/>
      <c r="D7606" s="1"/>
      <c r="E7606" s="1"/>
      <c r="F7606" s="1"/>
      <c r="G7606" s="2"/>
      <c r="H7606" s="1"/>
      <c r="I7606" s="1"/>
      <c r="J7606" s="1"/>
      <c r="K7606" s="1"/>
      <c r="L7606" s="2"/>
      <c r="M7606" s="6"/>
    </row>
    <row r="7607" spans="1:13" x14ac:dyDescent="0.3">
      <c r="A7607" s="1"/>
      <c r="B7607" s="1"/>
      <c r="C7607" s="1"/>
      <c r="D7607" s="1"/>
      <c r="E7607" s="1"/>
      <c r="F7607" s="1"/>
      <c r="G7607" s="2"/>
      <c r="H7607" s="1"/>
      <c r="I7607" s="1"/>
      <c r="J7607" s="1"/>
      <c r="K7607" s="1"/>
      <c r="L7607" s="2"/>
      <c r="M7607" s="6"/>
    </row>
    <row r="7608" spans="1:13" x14ac:dyDescent="0.3">
      <c r="A7608" s="1"/>
      <c r="B7608" s="1"/>
      <c r="C7608" s="1"/>
      <c r="D7608" s="1"/>
      <c r="E7608" s="1"/>
      <c r="F7608" s="1"/>
      <c r="G7608" s="2"/>
      <c r="H7608" s="1"/>
      <c r="I7608" s="1"/>
      <c r="J7608" s="1"/>
      <c r="K7608" s="1"/>
      <c r="L7608" s="2"/>
      <c r="M7608" s="6"/>
    </row>
    <row r="7609" spans="1:13" x14ac:dyDescent="0.3">
      <c r="A7609" s="1"/>
      <c r="B7609" s="1"/>
      <c r="C7609" s="1"/>
      <c r="D7609" s="1"/>
      <c r="E7609" s="1"/>
      <c r="F7609" s="1"/>
      <c r="G7609" s="2"/>
      <c r="H7609" s="1"/>
      <c r="I7609" s="1"/>
      <c r="J7609" s="1"/>
      <c r="K7609" s="1"/>
      <c r="L7609" s="2"/>
      <c r="M7609" s="6"/>
    </row>
    <row r="7610" spans="1:13" x14ac:dyDescent="0.3">
      <c r="A7610" s="1"/>
      <c r="B7610" s="1"/>
      <c r="C7610" s="1"/>
      <c r="D7610" s="1"/>
      <c r="E7610" s="1"/>
      <c r="F7610" s="1"/>
      <c r="G7610" s="2"/>
      <c r="H7610" s="1"/>
      <c r="I7610" s="1"/>
      <c r="J7610" s="1"/>
      <c r="K7610" s="1"/>
      <c r="L7610" s="2"/>
      <c r="M7610" s="6"/>
    </row>
    <row r="7611" spans="1:13" x14ac:dyDescent="0.3">
      <c r="A7611" s="1"/>
      <c r="B7611" s="1"/>
      <c r="C7611" s="1"/>
      <c r="D7611" s="1"/>
      <c r="E7611" s="1"/>
      <c r="F7611" s="1"/>
      <c r="G7611" s="2"/>
      <c r="H7611" s="1"/>
      <c r="I7611" s="1"/>
      <c r="J7611" s="1"/>
      <c r="K7611" s="1"/>
      <c r="L7611" s="2"/>
      <c r="M7611" s="6"/>
    </row>
    <row r="7612" spans="1:13" x14ac:dyDescent="0.3">
      <c r="A7612" s="1"/>
      <c r="B7612" s="1"/>
      <c r="C7612" s="1"/>
      <c r="D7612" s="1"/>
      <c r="E7612" s="1"/>
      <c r="F7612" s="1"/>
      <c r="G7612" s="2"/>
      <c r="H7612" s="1"/>
      <c r="I7612" s="1"/>
      <c r="J7612" s="1"/>
      <c r="K7612" s="1"/>
      <c r="L7612" s="2"/>
      <c r="M7612" s="6"/>
    </row>
    <row r="7613" spans="1:13" x14ac:dyDescent="0.3">
      <c r="A7613" s="1"/>
      <c r="B7613" s="1"/>
      <c r="C7613" s="1"/>
      <c r="D7613" s="1"/>
      <c r="E7613" s="1"/>
      <c r="F7613" s="1"/>
      <c r="G7613" s="2"/>
      <c r="H7613" s="1"/>
      <c r="I7613" s="1"/>
      <c r="J7613" s="1"/>
      <c r="K7613" s="1"/>
      <c r="L7613" s="2"/>
      <c r="M7613" s="6"/>
    </row>
    <row r="7614" spans="1:13" x14ac:dyDescent="0.3">
      <c r="A7614" s="1"/>
      <c r="B7614" s="1"/>
      <c r="C7614" s="1"/>
      <c r="D7614" s="1"/>
      <c r="E7614" s="1"/>
      <c r="F7614" s="1"/>
      <c r="G7614" s="2"/>
      <c r="H7614" s="1"/>
      <c r="I7614" s="1"/>
      <c r="J7614" s="1"/>
      <c r="K7614" s="1"/>
      <c r="L7614" s="2"/>
      <c r="M7614" s="6"/>
    </row>
    <row r="7615" spans="1:13" x14ac:dyDescent="0.3">
      <c r="A7615" s="1"/>
      <c r="B7615" s="1"/>
      <c r="C7615" s="1"/>
      <c r="D7615" s="1"/>
      <c r="E7615" s="1"/>
      <c r="F7615" s="1"/>
      <c r="G7615" s="2"/>
      <c r="H7615" s="1"/>
      <c r="I7615" s="1"/>
      <c r="J7615" s="1"/>
      <c r="K7615" s="1"/>
      <c r="L7615" s="2"/>
      <c r="M7615" s="6"/>
    </row>
    <row r="7616" spans="1:13" x14ac:dyDescent="0.3">
      <c r="A7616" s="1"/>
      <c r="B7616" s="1"/>
      <c r="C7616" s="1"/>
      <c r="D7616" s="1"/>
      <c r="E7616" s="1"/>
      <c r="F7616" s="1"/>
      <c r="G7616" s="2"/>
      <c r="H7616" s="1"/>
      <c r="I7616" s="1"/>
      <c r="J7616" s="1"/>
      <c r="K7616" s="1"/>
      <c r="L7616" s="2"/>
      <c r="M7616" s="6"/>
    </row>
    <row r="7617" spans="1:13" x14ac:dyDescent="0.3">
      <c r="A7617" s="1"/>
      <c r="B7617" s="1"/>
      <c r="C7617" s="1"/>
      <c r="D7617" s="1"/>
      <c r="E7617" s="1"/>
      <c r="F7617" s="1"/>
      <c r="G7617" s="2"/>
      <c r="H7617" s="1"/>
      <c r="I7617" s="1"/>
      <c r="J7617" s="1"/>
      <c r="K7617" s="1"/>
      <c r="L7617" s="2"/>
      <c r="M7617" s="6"/>
    </row>
    <row r="7618" spans="1:13" x14ac:dyDescent="0.3">
      <c r="A7618" s="1"/>
      <c r="B7618" s="1"/>
      <c r="C7618" s="1"/>
      <c r="D7618" s="1"/>
      <c r="E7618" s="1"/>
      <c r="F7618" s="1"/>
      <c r="G7618" s="2"/>
      <c r="H7618" s="1"/>
      <c r="I7618" s="1"/>
      <c r="J7618" s="1"/>
      <c r="K7618" s="1"/>
      <c r="L7618" s="2"/>
      <c r="M7618" s="6"/>
    </row>
    <row r="7619" spans="1:13" x14ac:dyDescent="0.3">
      <c r="A7619" s="1"/>
      <c r="B7619" s="1"/>
      <c r="C7619" s="1"/>
      <c r="D7619" s="1"/>
      <c r="E7619" s="1"/>
      <c r="F7619" s="1"/>
      <c r="G7619" s="2"/>
      <c r="H7619" s="1"/>
      <c r="I7619" s="1"/>
      <c r="J7619" s="1"/>
      <c r="K7619" s="1"/>
      <c r="L7619" s="2"/>
      <c r="M7619" s="6"/>
    </row>
    <row r="7620" spans="1:13" x14ac:dyDescent="0.3">
      <c r="A7620" s="1"/>
      <c r="B7620" s="1"/>
      <c r="C7620" s="1"/>
      <c r="D7620" s="1"/>
      <c r="E7620" s="1"/>
      <c r="F7620" s="1"/>
      <c r="G7620" s="2"/>
      <c r="H7620" s="1"/>
      <c r="I7620" s="1"/>
      <c r="J7620" s="1"/>
      <c r="K7620" s="1"/>
      <c r="L7620" s="2"/>
      <c r="M7620" s="6"/>
    </row>
    <row r="7621" spans="1:13" x14ac:dyDescent="0.3">
      <c r="A7621" s="1"/>
      <c r="B7621" s="1"/>
      <c r="C7621" s="1"/>
      <c r="D7621" s="1"/>
      <c r="E7621" s="1"/>
      <c r="F7621" s="1"/>
      <c r="G7621" s="2"/>
      <c r="H7621" s="1"/>
      <c r="I7621" s="1"/>
      <c r="J7621" s="1"/>
      <c r="K7621" s="1"/>
      <c r="L7621" s="2"/>
      <c r="M7621" s="6"/>
    </row>
    <row r="7622" spans="1:13" x14ac:dyDescent="0.3">
      <c r="A7622" s="1"/>
      <c r="B7622" s="1"/>
      <c r="C7622" s="1"/>
      <c r="D7622" s="1"/>
      <c r="E7622" s="1"/>
      <c r="F7622" s="1"/>
      <c r="G7622" s="2"/>
      <c r="H7622" s="1"/>
      <c r="I7622" s="1"/>
      <c r="J7622" s="1"/>
      <c r="K7622" s="1"/>
      <c r="L7622" s="2"/>
      <c r="M7622" s="6"/>
    </row>
    <row r="7623" spans="1:13" x14ac:dyDescent="0.3">
      <c r="A7623" s="1"/>
      <c r="B7623" s="1"/>
      <c r="C7623" s="1"/>
      <c r="D7623" s="1"/>
      <c r="E7623" s="1"/>
      <c r="F7623" s="1"/>
      <c r="G7623" s="2"/>
      <c r="H7623" s="1"/>
      <c r="I7623" s="1"/>
      <c r="J7623" s="1"/>
      <c r="K7623" s="1"/>
      <c r="L7623" s="2"/>
      <c r="M7623" s="6"/>
    </row>
    <row r="7624" spans="1:13" x14ac:dyDescent="0.3">
      <c r="A7624" s="1"/>
      <c r="B7624" s="1"/>
      <c r="C7624" s="1"/>
      <c r="D7624" s="1"/>
      <c r="E7624" s="1"/>
      <c r="F7624" s="1"/>
      <c r="G7624" s="2"/>
      <c r="H7624" s="1"/>
      <c r="I7624" s="1"/>
      <c r="J7624" s="1"/>
      <c r="K7624" s="1"/>
      <c r="L7624" s="2"/>
      <c r="M7624" s="6"/>
    </row>
    <row r="7625" spans="1:13" x14ac:dyDescent="0.3">
      <c r="A7625" s="1"/>
      <c r="B7625" s="1"/>
      <c r="C7625" s="1"/>
      <c r="D7625" s="1"/>
      <c r="E7625" s="1"/>
      <c r="F7625" s="1"/>
      <c r="G7625" s="2"/>
      <c r="H7625" s="1"/>
      <c r="I7625" s="1"/>
      <c r="J7625" s="1"/>
      <c r="K7625" s="1"/>
      <c r="L7625" s="2"/>
      <c r="M7625" s="6"/>
    </row>
    <row r="7626" spans="1:13" x14ac:dyDescent="0.3">
      <c r="A7626" s="1"/>
      <c r="B7626" s="1"/>
      <c r="C7626" s="1"/>
      <c r="D7626" s="1"/>
      <c r="E7626" s="1"/>
      <c r="F7626" s="1"/>
      <c r="G7626" s="2"/>
      <c r="H7626" s="1"/>
      <c r="I7626" s="1"/>
      <c r="J7626" s="1"/>
      <c r="K7626" s="1"/>
      <c r="L7626" s="2"/>
      <c r="M7626" s="6"/>
    </row>
    <row r="7627" spans="1:13" x14ac:dyDescent="0.3">
      <c r="A7627" s="1"/>
      <c r="B7627" s="1"/>
      <c r="C7627" s="1"/>
      <c r="D7627" s="1"/>
      <c r="E7627" s="1"/>
      <c r="F7627" s="1"/>
      <c r="G7627" s="2"/>
      <c r="H7627" s="1"/>
      <c r="I7627" s="1"/>
      <c r="J7627" s="1"/>
      <c r="K7627" s="1"/>
      <c r="L7627" s="2"/>
      <c r="M7627" s="6"/>
    </row>
    <row r="7628" spans="1:13" x14ac:dyDescent="0.3">
      <c r="A7628" s="1"/>
      <c r="B7628" s="1"/>
      <c r="C7628" s="1"/>
      <c r="D7628" s="1"/>
      <c r="E7628" s="1"/>
      <c r="F7628" s="1"/>
      <c r="G7628" s="2"/>
      <c r="H7628" s="1"/>
      <c r="I7628" s="1"/>
      <c r="J7628" s="1"/>
      <c r="K7628" s="1"/>
      <c r="L7628" s="2"/>
      <c r="M7628" s="6"/>
    </row>
    <row r="7629" spans="1:13" x14ac:dyDescent="0.3">
      <c r="A7629" s="1"/>
      <c r="B7629" s="1"/>
      <c r="C7629" s="1"/>
      <c r="D7629" s="1"/>
      <c r="E7629" s="1"/>
      <c r="F7629" s="1"/>
      <c r="G7629" s="2"/>
      <c r="H7629" s="1"/>
      <c r="I7629" s="1"/>
      <c r="J7629" s="1"/>
      <c r="K7629" s="1"/>
      <c r="L7629" s="2"/>
      <c r="M7629" s="6"/>
    </row>
    <row r="7630" spans="1:13" x14ac:dyDescent="0.3">
      <c r="A7630" s="1"/>
      <c r="B7630" s="1"/>
      <c r="C7630" s="1"/>
      <c r="D7630" s="1"/>
      <c r="E7630" s="1"/>
      <c r="F7630" s="1"/>
      <c r="G7630" s="2"/>
      <c r="H7630" s="1"/>
      <c r="I7630" s="1"/>
      <c r="J7630" s="1"/>
      <c r="K7630" s="1"/>
      <c r="L7630" s="2"/>
      <c r="M7630" s="6"/>
    </row>
    <row r="7631" spans="1:13" x14ac:dyDescent="0.3">
      <c r="A7631" s="1"/>
      <c r="B7631" s="1"/>
      <c r="C7631" s="1"/>
      <c r="D7631" s="1"/>
      <c r="E7631" s="1"/>
      <c r="F7631" s="1"/>
      <c r="G7631" s="2"/>
      <c r="H7631" s="1"/>
      <c r="I7631" s="1"/>
      <c r="J7631" s="1"/>
      <c r="K7631" s="1"/>
      <c r="L7631" s="2"/>
      <c r="M7631" s="6"/>
    </row>
    <row r="7632" spans="1:13" x14ac:dyDescent="0.3">
      <c r="A7632" s="1"/>
      <c r="B7632" s="1"/>
      <c r="C7632" s="1"/>
      <c r="D7632" s="1"/>
      <c r="E7632" s="1"/>
      <c r="F7632" s="1"/>
      <c r="G7632" s="2"/>
      <c r="H7632" s="1"/>
      <c r="I7632" s="1"/>
      <c r="J7632" s="1"/>
      <c r="K7632" s="1"/>
      <c r="L7632" s="2"/>
      <c r="M7632" s="6"/>
    </row>
    <row r="7633" spans="1:13" x14ac:dyDescent="0.3">
      <c r="A7633" s="1"/>
      <c r="B7633" s="1"/>
      <c r="C7633" s="1"/>
      <c r="D7633" s="1"/>
      <c r="E7633" s="1"/>
      <c r="F7633" s="1"/>
      <c r="G7633" s="2"/>
      <c r="H7633" s="1"/>
      <c r="I7633" s="1"/>
      <c r="J7633" s="1"/>
      <c r="K7633" s="1"/>
      <c r="L7633" s="2"/>
      <c r="M7633" s="6"/>
    </row>
    <row r="7634" spans="1:13" x14ac:dyDescent="0.3">
      <c r="A7634" s="1"/>
      <c r="B7634" s="1"/>
      <c r="C7634" s="1"/>
      <c r="D7634" s="1"/>
      <c r="E7634" s="1"/>
      <c r="F7634" s="1"/>
      <c r="G7634" s="2"/>
      <c r="H7634" s="1"/>
      <c r="I7634" s="1"/>
      <c r="J7634" s="1"/>
      <c r="K7634" s="1"/>
      <c r="L7634" s="2"/>
      <c r="M7634" s="6"/>
    </row>
    <row r="7635" spans="1:13" x14ac:dyDescent="0.3">
      <c r="A7635" s="1"/>
      <c r="B7635" s="1"/>
      <c r="C7635" s="1"/>
      <c r="D7635" s="1"/>
      <c r="E7635" s="1"/>
      <c r="F7635" s="1"/>
      <c r="G7635" s="2"/>
      <c r="H7635" s="1"/>
      <c r="I7635" s="1"/>
      <c r="J7635" s="1"/>
      <c r="K7635" s="1"/>
      <c r="L7635" s="2"/>
      <c r="M7635" s="6"/>
    </row>
    <row r="7636" spans="1:13" x14ac:dyDescent="0.3">
      <c r="A7636" s="1"/>
      <c r="B7636" s="1"/>
      <c r="C7636" s="1"/>
      <c r="D7636" s="1"/>
      <c r="E7636" s="1"/>
      <c r="F7636" s="1"/>
      <c r="G7636" s="2"/>
      <c r="H7636" s="1"/>
      <c r="I7636" s="1"/>
      <c r="J7636" s="1"/>
      <c r="K7636" s="1"/>
      <c r="L7636" s="2"/>
      <c r="M7636" s="6"/>
    </row>
    <row r="7637" spans="1:13" x14ac:dyDescent="0.3">
      <c r="A7637" s="1"/>
      <c r="B7637" s="1"/>
      <c r="C7637" s="1"/>
      <c r="D7637" s="1"/>
      <c r="E7637" s="1"/>
      <c r="F7637" s="1"/>
      <c r="G7637" s="2"/>
      <c r="H7637" s="1"/>
      <c r="I7637" s="1"/>
      <c r="J7637" s="1"/>
      <c r="K7637" s="1"/>
      <c r="L7637" s="2"/>
      <c r="M7637" s="6"/>
    </row>
    <row r="7638" spans="1:13" x14ac:dyDescent="0.3">
      <c r="A7638" s="1"/>
      <c r="B7638" s="1"/>
      <c r="C7638" s="1"/>
      <c r="D7638" s="1"/>
      <c r="E7638" s="1"/>
      <c r="F7638" s="1"/>
      <c r="G7638" s="2"/>
      <c r="H7638" s="1"/>
      <c r="I7638" s="1"/>
      <c r="J7638" s="1"/>
      <c r="K7638" s="1"/>
      <c r="L7638" s="2"/>
      <c r="M7638" s="6"/>
    </row>
    <row r="7639" spans="1:13" x14ac:dyDescent="0.3">
      <c r="A7639" s="1"/>
      <c r="B7639" s="1"/>
      <c r="C7639" s="1"/>
      <c r="D7639" s="1"/>
      <c r="E7639" s="1"/>
      <c r="F7639" s="1"/>
      <c r="G7639" s="2"/>
      <c r="H7639" s="1"/>
      <c r="I7639" s="1"/>
      <c r="J7639" s="1"/>
      <c r="K7639" s="1"/>
      <c r="L7639" s="2"/>
      <c r="M7639" s="6"/>
    </row>
    <row r="7640" spans="1:13" x14ac:dyDescent="0.3">
      <c r="A7640" s="1"/>
      <c r="B7640" s="1"/>
      <c r="C7640" s="1"/>
      <c r="D7640" s="1"/>
      <c r="E7640" s="1"/>
      <c r="F7640" s="1"/>
      <c r="G7640" s="2"/>
      <c r="H7640" s="1"/>
      <c r="I7640" s="1"/>
      <c r="J7640" s="1"/>
      <c r="K7640" s="1"/>
      <c r="L7640" s="2"/>
      <c r="M7640" s="6"/>
    </row>
    <row r="7641" spans="1:13" x14ac:dyDescent="0.3">
      <c r="A7641" s="1"/>
      <c r="B7641" s="1"/>
      <c r="C7641" s="1"/>
      <c r="D7641" s="1"/>
      <c r="E7641" s="1"/>
      <c r="F7641" s="1"/>
      <c r="G7641" s="2"/>
      <c r="H7641" s="1"/>
      <c r="I7641" s="1"/>
      <c r="J7641" s="1"/>
      <c r="K7641" s="1"/>
      <c r="L7641" s="2"/>
      <c r="M7641" s="6"/>
    </row>
    <row r="7642" spans="1:13" x14ac:dyDescent="0.3">
      <c r="A7642" s="1"/>
      <c r="B7642" s="1"/>
      <c r="C7642" s="1"/>
      <c r="D7642" s="1"/>
      <c r="E7642" s="1"/>
      <c r="F7642" s="1"/>
      <c r="G7642" s="2"/>
      <c r="H7642" s="1"/>
      <c r="I7642" s="1"/>
      <c r="J7642" s="1"/>
      <c r="K7642" s="1"/>
      <c r="L7642" s="2"/>
      <c r="M7642" s="6"/>
    </row>
    <row r="7643" spans="1:13" x14ac:dyDescent="0.3">
      <c r="A7643" s="1"/>
      <c r="B7643" s="1"/>
      <c r="C7643" s="1"/>
      <c r="D7643" s="1"/>
      <c r="E7643" s="1"/>
      <c r="F7643" s="1"/>
      <c r="G7643" s="2"/>
      <c r="H7643" s="1"/>
      <c r="I7643" s="1"/>
      <c r="J7643" s="1"/>
      <c r="K7643" s="1"/>
      <c r="L7643" s="2"/>
      <c r="M7643" s="6"/>
    </row>
    <row r="7644" spans="1:13" x14ac:dyDescent="0.3">
      <c r="A7644" s="1"/>
      <c r="B7644" s="1"/>
      <c r="C7644" s="1"/>
      <c r="D7644" s="1"/>
      <c r="E7644" s="1"/>
      <c r="F7644" s="1"/>
      <c r="G7644" s="2"/>
      <c r="H7644" s="1"/>
      <c r="I7644" s="1"/>
      <c r="J7644" s="1"/>
      <c r="K7644" s="1"/>
      <c r="L7644" s="2"/>
      <c r="M7644" s="6"/>
    </row>
    <row r="7645" spans="1:13" x14ac:dyDescent="0.3">
      <c r="A7645" s="1"/>
      <c r="B7645" s="1"/>
      <c r="C7645" s="1"/>
      <c r="D7645" s="1"/>
      <c r="E7645" s="1"/>
      <c r="F7645" s="1"/>
      <c r="G7645" s="2"/>
      <c r="H7645" s="1"/>
      <c r="I7645" s="1"/>
      <c r="J7645" s="1"/>
      <c r="K7645" s="1"/>
      <c r="L7645" s="2"/>
      <c r="M7645" s="6"/>
    </row>
    <row r="7646" spans="1:13" x14ac:dyDescent="0.3">
      <c r="A7646" s="1"/>
      <c r="B7646" s="1"/>
      <c r="C7646" s="1"/>
      <c r="D7646" s="1"/>
      <c r="E7646" s="1"/>
      <c r="F7646" s="1"/>
      <c r="G7646" s="2"/>
      <c r="H7646" s="1"/>
      <c r="I7646" s="1"/>
      <c r="J7646" s="1"/>
      <c r="K7646" s="1"/>
      <c r="L7646" s="2"/>
      <c r="M7646" s="6"/>
    </row>
    <row r="7647" spans="1:13" x14ac:dyDescent="0.3">
      <c r="A7647" s="1"/>
      <c r="B7647" s="1"/>
      <c r="C7647" s="1"/>
      <c r="D7647" s="1"/>
      <c r="E7647" s="1"/>
      <c r="F7647" s="1"/>
      <c r="G7647" s="2"/>
      <c r="H7647" s="1"/>
      <c r="I7647" s="1"/>
      <c r="J7647" s="1"/>
      <c r="K7647" s="1"/>
      <c r="L7647" s="2"/>
      <c r="M7647" s="6"/>
    </row>
    <row r="7648" spans="1:13" x14ac:dyDescent="0.3">
      <c r="A7648" s="1"/>
      <c r="B7648" s="1"/>
      <c r="C7648" s="1"/>
      <c r="D7648" s="1"/>
      <c r="E7648" s="1"/>
      <c r="F7648" s="1"/>
      <c r="G7648" s="2"/>
      <c r="H7648" s="1"/>
      <c r="I7648" s="1"/>
      <c r="J7648" s="1"/>
      <c r="K7648" s="1"/>
      <c r="L7648" s="2"/>
      <c r="M7648" s="6"/>
    </row>
    <row r="7649" spans="1:13" x14ac:dyDescent="0.3">
      <c r="A7649" s="1"/>
      <c r="B7649" s="1"/>
      <c r="C7649" s="1"/>
      <c r="D7649" s="1"/>
      <c r="E7649" s="1"/>
      <c r="F7649" s="1"/>
      <c r="G7649" s="2"/>
      <c r="H7649" s="1"/>
      <c r="I7649" s="1"/>
      <c r="J7649" s="1"/>
      <c r="K7649" s="1"/>
      <c r="L7649" s="2"/>
      <c r="M7649" s="6"/>
    </row>
    <row r="7650" spans="1:13" x14ac:dyDescent="0.3">
      <c r="A7650" s="1"/>
      <c r="B7650" s="1"/>
      <c r="C7650" s="1"/>
      <c r="D7650" s="1"/>
      <c r="E7650" s="1"/>
      <c r="F7650" s="1"/>
      <c r="G7650" s="2"/>
      <c r="H7650" s="1"/>
      <c r="I7650" s="1"/>
      <c r="J7650" s="1"/>
      <c r="K7650" s="1"/>
      <c r="L7650" s="2"/>
      <c r="M7650" s="6"/>
    </row>
    <row r="7651" spans="1:13" x14ac:dyDescent="0.3">
      <c r="A7651" s="1"/>
      <c r="B7651" s="1"/>
      <c r="C7651" s="1"/>
      <c r="D7651" s="1"/>
      <c r="E7651" s="1"/>
      <c r="F7651" s="1"/>
      <c r="G7651" s="2"/>
      <c r="H7651" s="1"/>
      <c r="I7651" s="1"/>
      <c r="J7651" s="1"/>
      <c r="K7651" s="1"/>
      <c r="L7651" s="2"/>
      <c r="M7651" s="6"/>
    </row>
    <row r="7652" spans="1:13" x14ac:dyDescent="0.3">
      <c r="A7652" s="1"/>
      <c r="B7652" s="1"/>
      <c r="C7652" s="1"/>
      <c r="D7652" s="1"/>
      <c r="E7652" s="1"/>
      <c r="F7652" s="1"/>
      <c r="G7652" s="2"/>
      <c r="H7652" s="1"/>
      <c r="I7652" s="1"/>
      <c r="J7652" s="1"/>
      <c r="K7652" s="1"/>
      <c r="L7652" s="2"/>
      <c r="M7652" s="6"/>
    </row>
    <row r="7653" spans="1:13" x14ac:dyDescent="0.3">
      <c r="A7653" s="1"/>
      <c r="B7653" s="1"/>
      <c r="C7653" s="1"/>
      <c r="D7653" s="1"/>
      <c r="E7653" s="1"/>
      <c r="F7653" s="1"/>
      <c r="G7653" s="2"/>
      <c r="H7653" s="1"/>
      <c r="I7653" s="1"/>
      <c r="J7653" s="1"/>
      <c r="K7653" s="1"/>
      <c r="L7653" s="2"/>
      <c r="M7653" s="6"/>
    </row>
    <row r="7654" spans="1:13" x14ac:dyDescent="0.3">
      <c r="A7654" s="1"/>
      <c r="B7654" s="1"/>
      <c r="C7654" s="1"/>
      <c r="D7654" s="1"/>
      <c r="E7654" s="1"/>
      <c r="F7654" s="1"/>
      <c r="G7654" s="2"/>
      <c r="H7654" s="1"/>
      <c r="I7654" s="1"/>
      <c r="J7654" s="1"/>
      <c r="K7654" s="1"/>
      <c r="L7654" s="2"/>
      <c r="M7654" s="6"/>
    </row>
    <row r="7655" spans="1:13" x14ac:dyDescent="0.3">
      <c r="A7655" s="1"/>
      <c r="B7655" s="1"/>
      <c r="C7655" s="1"/>
      <c r="D7655" s="1"/>
      <c r="E7655" s="1"/>
      <c r="F7655" s="1"/>
      <c r="G7655" s="2"/>
      <c r="H7655" s="1"/>
      <c r="I7655" s="1"/>
      <c r="J7655" s="1"/>
      <c r="K7655" s="1"/>
      <c r="L7655" s="2"/>
      <c r="M7655" s="6"/>
    </row>
    <row r="7656" spans="1:13" x14ac:dyDescent="0.3">
      <c r="A7656" s="1"/>
      <c r="B7656" s="1"/>
      <c r="C7656" s="1"/>
      <c r="D7656" s="1"/>
      <c r="E7656" s="1"/>
      <c r="F7656" s="1"/>
      <c r="G7656" s="2"/>
      <c r="H7656" s="1"/>
      <c r="I7656" s="1"/>
      <c r="J7656" s="1"/>
      <c r="K7656" s="1"/>
      <c r="L7656" s="2"/>
      <c r="M7656" s="6"/>
    </row>
    <row r="7657" spans="1:13" x14ac:dyDescent="0.3">
      <c r="A7657" s="1"/>
      <c r="B7657" s="1"/>
      <c r="C7657" s="1"/>
      <c r="D7657" s="1"/>
      <c r="E7657" s="1"/>
      <c r="F7657" s="1"/>
      <c r="G7657" s="2"/>
      <c r="H7657" s="1"/>
      <c r="I7657" s="1"/>
      <c r="J7657" s="1"/>
      <c r="K7657" s="1"/>
      <c r="L7657" s="2"/>
      <c r="M7657" s="6"/>
    </row>
    <row r="7658" spans="1:13" x14ac:dyDescent="0.3">
      <c r="A7658" s="1"/>
      <c r="B7658" s="1"/>
      <c r="C7658" s="1"/>
      <c r="D7658" s="1"/>
      <c r="E7658" s="1"/>
      <c r="F7658" s="1"/>
      <c r="G7658" s="2"/>
      <c r="H7658" s="1"/>
      <c r="I7658" s="1"/>
      <c r="J7658" s="1"/>
      <c r="K7658" s="1"/>
      <c r="L7658" s="2"/>
      <c r="M7658" s="6"/>
    </row>
    <row r="7659" spans="1:13" x14ac:dyDescent="0.3">
      <c r="A7659" s="1"/>
      <c r="B7659" s="1"/>
      <c r="C7659" s="1"/>
      <c r="D7659" s="1"/>
      <c r="E7659" s="1"/>
      <c r="F7659" s="1"/>
      <c r="G7659" s="2"/>
      <c r="H7659" s="1"/>
      <c r="I7659" s="1"/>
      <c r="J7659" s="1"/>
      <c r="K7659" s="1"/>
      <c r="L7659" s="2"/>
      <c r="M7659" s="6"/>
    </row>
    <row r="7660" spans="1:13" x14ac:dyDescent="0.3">
      <c r="A7660" s="1"/>
      <c r="B7660" s="1"/>
      <c r="C7660" s="1"/>
      <c r="D7660" s="1"/>
      <c r="E7660" s="1"/>
      <c r="F7660" s="1"/>
      <c r="G7660" s="2"/>
      <c r="H7660" s="1"/>
      <c r="I7660" s="1"/>
      <c r="J7660" s="1"/>
      <c r="K7660" s="1"/>
      <c r="L7660" s="2"/>
      <c r="M7660" s="6"/>
    </row>
    <row r="7661" spans="1:13" x14ac:dyDescent="0.3">
      <c r="A7661" s="1"/>
      <c r="B7661" s="1"/>
      <c r="C7661" s="1"/>
      <c r="D7661" s="1"/>
      <c r="E7661" s="1"/>
      <c r="F7661" s="1"/>
      <c r="G7661" s="2"/>
      <c r="H7661" s="1"/>
      <c r="I7661" s="1"/>
      <c r="J7661" s="1"/>
      <c r="K7661" s="1"/>
      <c r="L7661" s="2"/>
      <c r="M7661" s="6"/>
    </row>
    <row r="7662" spans="1:13" x14ac:dyDescent="0.3">
      <c r="A7662" s="1"/>
      <c r="B7662" s="1"/>
      <c r="C7662" s="1"/>
      <c r="D7662" s="1"/>
      <c r="E7662" s="1"/>
      <c r="F7662" s="1"/>
      <c r="G7662" s="2"/>
      <c r="H7662" s="1"/>
      <c r="I7662" s="1"/>
      <c r="J7662" s="1"/>
      <c r="K7662" s="1"/>
      <c r="L7662" s="2"/>
      <c r="M7662" s="6"/>
    </row>
    <row r="7663" spans="1:13" x14ac:dyDescent="0.3">
      <c r="A7663" s="1"/>
      <c r="B7663" s="1"/>
      <c r="C7663" s="1"/>
      <c r="D7663" s="1"/>
      <c r="E7663" s="1"/>
      <c r="F7663" s="1"/>
      <c r="G7663" s="2"/>
      <c r="H7663" s="1"/>
      <c r="I7663" s="1"/>
      <c r="J7663" s="1"/>
      <c r="K7663" s="1"/>
      <c r="L7663" s="2"/>
      <c r="M7663" s="6"/>
    </row>
    <row r="7664" spans="1:13" x14ac:dyDescent="0.3">
      <c r="A7664" s="1"/>
      <c r="B7664" s="1"/>
      <c r="C7664" s="1"/>
      <c r="D7664" s="1"/>
      <c r="E7664" s="1"/>
      <c r="F7664" s="1"/>
      <c r="G7664" s="2"/>
      <c r="H7664" s="1"/>
      <c r="I7664" s="1"/>
      <c r="J7664" s="1"/>
      <c r="K7664" s="1"/>
      <c r="L7664" s="2"/>
      <c r="M7664" s="6"/>
    </row>
    <row r="7665" spans="1:13" x14ac:dyDescent="0.3">
      <c r="A7665" s="1"/>
      <c r="B7665" s="1"/>
      <c r="C7665" s="1"/>
      <c r="D7665" s="1"/>
      <c r="E7665" s="1"/>
      <c r="F7665" s="1"/>
      <c r="G7665" s="2"/>
      <c r="H7665" s="1"/>
      <c r="I7665" s="1"/>
      <c r="J7665" s="1"/>
      <c r="K7665" s="1"/>
      <c r="L7665" s="2"/>
      <c r="M7665" s="6"/>
    </row>
    <row r="7666" spans="1:13" x14ac:dyDescent="0.3">
      <c r="A7666" s="1"/>
      <c r="B7666" s="1"/>
      <c r="C7666" s="1"/>
      <c r="D7666" s="1"/>
      <c r="E7666" s="1"/>
      <c r="F7666" s="1"/>
      <c r="G7666" s="2"/>
      <c r="H7666" s="1"/>
      <c r="I7666" s="1"/>
      <c r="J7666" s="1"/>
      <c r="K7666" s="1"/>
      <c r="L7666" s="2"/>
      <c r="M7666" s="6"/>
    </row>
    <row r="7667" spans="1:13" x14ac:dyDescent="0.3">
      <c r="A7667" s="1"/>
      <c r="B7667" s="1"/>
      <c r="C7667" s="1"/>
      <c r="D7667" s="1"/>
      <c r="E7667" s="1"/>
      <c r="F7667" s="1"/>
      <c r="G7667" s="2"/>
      <c r="H7667" s="1"/>
      <c r="I7667" s="1"/>
      <c r="J7667" s="1"/>
      <c r="K7667" s="1"/>
      <c r="L7667" s="2"/>
      <c r="M7667" s="6"/>
    </row>
    <row r="7668" spans="1:13" x14ac:dyDescent="0.3">
      <c r="A7668" s="1"/>
      <c r="B7668" s="1"/>
      <c r="C7668" s="1"/>
      <c r="D7668" s="1"/>
      <c r="E7668" s="1"/>
      <c r="F7668" s="1"/>
      <c r="G7668" s="2"/>
      <c r="H7668" s="1"/>
      <c r="I7668" s="1"/>
      <c r="J7668" s="1"/>
      <c r="K7668" s="1"/>
      <c r="L7668" s="2"/>
      <c r="M7668" s="6"/>
    </row>
    <row r="7669" spans="1:13" x14ac:dyDescent="0.3">
      <c r="A7669" s="1"/>
      <c r="B7669" s="1"/>
      <c r="C7669" s="1"/>
      <c r="D7669" s="1"/>
      <c r="E7669" s="1"/>
      <c r="F7669" s="1"/>
      <c r="G7669" s="2"/>
      <c r="H7669" s="1"/>
      <c r="I7669" s="1"/>
      <c r="J7669" s="1"/>
      <c r="K7669" s="1"/>
      <c r="L7669" s="2"/>
      <c r="M7669" s="6"/>
    </row>
    <row r="7670" spans="1:13" x14ac:dyDescent="0.3">
      <c r="A7670" s="1"/>
      <c r="B7670" s="1"/>
      <c r="C7670" s="1"/>
      <c r="D7670" s="1"/>
      <c r="E7670" s="1"/>
      <c r="F7670" s="1"/>
      <c r="G7670" s="2"/>
      <c r="H7670" s="1"/>
      <c r="I7670" s="1"/>
      <c r="J7670" s="1"/>
      <c r="K7670" s="1"/>
      <c r="L7670" s="2"/>
      <c r="M7670" s="6"/>
    </row>
    <row r="7671" spans="1:13" x14ac:dyDescent="0.3">
      <c r="A7671" s="1"/>
      <c r="B7671" s="1"/>
      <c r="C7671" s="1"/>
      <c r="D7671" s="1"/>
      <c r="E7671" s="1"/>
      <c r="F7671" s="1"/>
      <c r="G7671" s="2"/>
      <c r="H7671" s="1"/>
      <c r="I7671" s="1"/>
      <c r="J7671" s="1"/>
      <c r="K7671" s="1"/>
      <c r="L7671" s="2"/>
      <c r="M7671" s="6"/>
    </row>
    <row r="7672" spans="1:13" x14ac:dyDescent="0.3">
      <c r="A7672" s="1"/>
      <c r="B7672" s="1"/>
      <c r="C7672" s="1"/>
      <c r="D7672" s="1"/>
      <c r="E7672" s="1"/>
      <c r="F7672" s="1"/>
      <c r="G7672" s="2"/>
      <c r="H7672" s="1"/>
      <c r="I7672" s="1"/>
      <c r="J7672" s="1"/>
      <c r="K7672" s="1"/>
      <c r="L7672" s="2"/>
      <c r="M7672" s="6"/>
    </row>
    <row r="7673" spans="1:13" x14ac:dyDescent="0.3">
      <c r="A7673" s="1"/>
      <c r="B7673" s="1"/>
      <c r="C7673" s="1"/>
      <c r="D7673" s="1"/>
      <c r="E7673" s="1"/>
      <c r="F7673" s="1"/>
      <c r="G7673" s="2"/>
      <c r="H7673" s="1"/>
      <c r="I7673" s="1"/>
      <c r="J7673" s="1"/>
      <c r="K7673" s="1"/>
      <c r="L7673" s="2"/>
      <c r="M7673" s="6"/>
    </row>
    <row r="7674" spans="1:13" x14ac:dyDescent="0.3">
      <c r="A7674" s="1"/>
      <c r="B7674" s="1"/>
      <c r="C7674" s="1"/>
      <c r="D7674" s="1"/>
      <c r="E7674" s="1"/>
      <c r="F7674" s="1"/>
      <c r="G7674" s="2"/>
      <c r="H7674" s="1"/>
      <c r="I7674" s="1"/>
      <c r="J7674" s="1"/>
      <c r="K7674" s="1"/>
      <c r="L7674" s="2"/>
      <c r="M7674" s="6"/>
    </row>
    <row r="7675" spans="1:13" x14ac:dyDescent="0.3">
      <c r="A7675" s="1"/>
      <c r="B7675" s="1"/>
      <c r="C7675" s="1"/>
      <c r="D7675" s="1"/>
      <c r="E7675" s="1"/>
      <c r="F7675" s="1"/>
      <c r="G7675" s="2"/>
      <c r="H7675" s="1"/>
      <c r="I7675" s="1"/>
      <c r="J7675" s="1"/>
      <c r="K7675" s="1"/>
      <c r="L7675" s="2"/>
      <c r="M7675" s="6"/>
    </row>
    <row r="7676" spans="1:13" x14ac:dyDescent="0.3">
      <c r="A7676" s="1"/>
      <c r="B7676" s="1"/>
      <c r="C7676" s="1"/>
      <c r="D7676" s="1"/>
      <c r="E7676" s="1"/>
      <c r="F7676" s="1"/>
      <c r="G7676" s="2"/>
      <c r="H7676" s="1"/>
      <c r="I7676" s="1"/>
      <c r="J7676" s="1"/>
      <c r="K7676" s="1"/>
      <c r="L7676" s="2"/>
      <c r="M7676" s="6"/>
    </row>
    <row r="7677" spans="1:13" x14ac:dyDescent="0.3">
      <c r="A7677" s="1"/>
      <c r="B7677" s="1"/>
      <c r="C7677" s="1"/>
      <c r="D7677" s="1"/>
      <c r="E7677" s="1"/>
      <c r="F7677" s="1"/>
      <c r="G7677" s="2"/>
      <c r="H7677" s="1"/>
      <c r="I7677" s="1"/>
      <c r="J7677" s="1"/>
      <c r="K7677" s="1"/>
      <c r="L7677" s="2"/>
      <c r="M7677" s="6"/>
    </row>
    <row r="7678" spans="1:13" x14ac:dyDescent="0.3">
      <c r="A7678" s="1"/>
      <c r="B7678" s="1"/>
      <c r="C7678" s="1"/>
      <c r="D7678" s="1"/>
      <c r="E7678" s="1"/>
      <c r="F7678" s="1"/>
      <c r="G7678" s="2"/>
      <c r="H7678" s="1"/>
      <c r="I7678" s="1"/>
      <c r="J7678" s="1"/>
      <c r="K7678" s="1"/>
      <c r="L7678" s="2"/>
      <c r="M7678" s="6"/>
    </row>
    <row r="7679" spans="1:13" x14ac:dyDescent="0.3">
      <c r="A7679" s="1"/>
      <c r="B7679" s="1"/>
      <c r="C7679" s="1"/>
      <c r="D7679" s="1"/>
      <c r="E7679" s="1"/>
      <c r="F7679" s="1"/>
      <c r="G7679" s="2"/>
      <c r="H7679" s="1"/>
      <c r="I7679" s="1"/>
      <c r="J7679" s="1"/>
      <c r="K7679" s="1"/>
      <c r="L7679" s="2"/>
      <c r="M7679" s="6"/>
    </row>
    <row r="7680" spans="1:13" x14ac:dyDescent="0.3">
      <c r="A7680" s="1"/>
      <c r="B7680" s="1"/>
      <c r="C7680" s="1"/>
      <c r="D7680" s="1"/>
      <c r="E7680" s="1"/>
      <c r="F7680" s="1"/>
      <c r="G7680" s="2"/>
      <c r="H7680" s="1"/>
      <c r="I7680" s="1"/>
      <c r="J7680" s="1"/>
      <c r="K7680" s="1"/>
      <c r="L7680" s="2"/>
      <c r="M7680" s="6"/>
    </row>
    <row r="7681" spans="1:13" x14ac:dyDescent="0.3">
      <c r="A7681" s="1"/>
      <c r="B7681" s="1"/>
      <c r="C7681" s="1"/>
      <c r="D7681" s="1"/>
      <c r="E7681" s="1"/>
      <c r="F7681" s="1"/>
      <c r="G7681" s="2"/>
      <c r="H7681" s="1"/>
      <c r="I7681" s="1"/>
      <c r="J7681" s="1"/>
      <c r="K7681" s="1"/>
      <c r="L7681" s="2"/>
      <c r="M7681" s="6"/>
    </row>
    <row r="7682" spans="1:13" x14ac:dyDescent="0.3">
      <c r="A7682" s="1"/>
      <c r="B7682" s="1"/>
      <c r="C7682" s="1"/>
      <c r="D7682" s="1"/>
      <c r="E7682" s="1"/>
      <c r="F7682" s="1"/>
      <c r="G7682" s="2"/>
      <c r="H7682" s="1"/>
      <c r="I7682" s="1"/>
      <c r="J7682" s="1"/>
      <c r="K7682" s="1"/>
      <c r="L7682" s="2"/>
      <c r="M7682" s="6"/>
    </row>
    <row r="7683" spans="1:13" x14ac:dyDescent="0.3">
      <c r="A7683" s="1"/>
      <c r="B7683" s="1"/>
      <c r="C7683" s="1"/>
      <c r="D7683" s="1"/>
      <c r="E7683" s="1"/>
      <c r="F7683" s="1"/>
      <c r="G7683" s="2"/>
      <c r="H7683" s="1"/>
      <c r="I7683" s="1"/>
      <c r="J7683" s="1"/>
      <c r="K7683" s="1"/>
      <c r="L7683" s="2"/>
      <c r="M7683" s="6"/>
    </row>
    <row r="7684" spans="1:13" x14ac:dyDescent="0.3">
      <c r="A7684" s="1"/>
      <c r="B7684" s="1"/>
      <c r="C7684" s="1"/>
      <c r="D7684" s="1"/>
      <c r="E7684" s="1"/>
      <c r="F7684" s="1"/>
      <c r="G7684" s="2"/>
      <c r="H7684" s="1"/>
      <c r="I7684" s="1"/>
      <c r="J7684" s="1"/>
      <c r="K7684" s="1"/>
      <c r="L7684" s="2"/>
      <c r="M7684" s="6"/>
    </row>
    <row r="7685" spans="1:13" x14ac:dyDescent="0.3">
      <c r="A7685" s="1"/>
      <c r="B7685" s="1"/>
      <c r="C7685" s="1"/>
      <c r="D7685" s="1"/>
      <c r="E7685" s="1"/>
      <c r="F7685" s="1"/>
      <c r="G7685" s="2"/>
      <c r="H7685" s="1"/>
      <c r="I7685" s="1"/>
      <c r="J7685" s="1"/>
      <c r="K7685" s="1"/>
      <c r="L7685" s="2"/>
      <c r="M7685" s="6"/>
    </row>
    <row r="7686" spans="1:13" x14ac:dyDescent="0.3">
      <c r="A7686" s="1"/>
      <c r="B7686" s="1"/>
      <c r="C7686" s="1"/>
      <c r="D7686" s="1"/>
      <c r="E7686" s="1"/>
      <c r="F7686" s="1"/>
      <c r="G7686" s="2"/>
      <c r="H7686" s="1"/>
      <c r="I7686" s="1"/>
      <c r="J7686" s="1"/>
      <c r="K7686" s="1"/>
      <c r="L7686" s="2"/>
      <c r="M7686" s="6"/>
    </row>
    <row r="7687" spans="1:13" x14ac:dyDescent="0.3">
      <c r="A7687" s="1"/>
      <c r="B7687" s="1"/>
      <c r="C7687" s="1"/>
      <c r="D7687" s="1"/>
      <c r="E7687" s="1"/>
      <c r="F7687" s="1"/>
      <c r="G7687" s="2"/>
      <c r="H7687" s="1"/>
      <c r="I7687" s="1"/>
      <c r="J7687" s="1"/>
      <c r="K7687" s="1"/>
      <c r="L7687" s="2"/>
      <c r="M7687" s="6"/>
    </row>
    <row r="7688" spans="1:13" x14ac:dyDescent="0.3">
      <c r="A7688" s="1"/>
      <c r="B7688" s="1"/>
      <c r="C7688" s="1"/>
      <c r="D7688" s="1"/>
      <c r="E7688" s="1"/>
      <c r="F7688" s="1"/>
      <c r="G7688" s="2"/>
      <c r="H7688" s="1"/>
      <c r="I7688" s="1"/>
      <c r="J7688" s="1"/>
      <c r="K7688" s="1"/>
      <c r="L7688" s="2"/>
      <c r="M7688" s="6"/>
    </row>
    <row r="7689" spans="1:13" x14ac:dyDescent="0.3">
      <c r="A7689" s="1"/>
      <c r="B7689" s="1"/>
      <c r="C7689" s="1"/>
      <c r="D7689" s="1"/>
      <c r="E7689" s="1"/>
      <c r="F7689" s="1"/>
      <c r="G7689" s="2"/>
      <c r="H7689" s="1"/>
      <c r="I7689" s="1"/>
      <c r="J7689" s="1"/>
      <c r="K7689" s="1"/>
      <c r="L7689" s="2"/>
      <c r="M7689" s="6"/>
    </row>
    <row r="7690" spans="1:13" x14ac:dyDescent="0.3">
      <c r="A7690" s="1"/>
      <c r="B7690" s="1"/>
      <c r="C7690" s="1"/>
      <c r="D7690" s="1"/>
      <c r="E7690" s="1"/>
      <c r="F7690" s="1"/>
      <c r="G7690" s="2"/>
      <c r="H7690" s="1"/>
      <c r="I7690" s="1"/>
      <c r="J7690" s="1"/>
      <c r="K7690" s="1"/>
      <c r="L7690" s="2"/>
      <c r="M7690" s="6"/>
    </row>
    <row r="7691" spans="1:13" x14ac:dyDescent="0.3">
      <c r="A7691" s="1"/>
      <c r="B7691" s="1"/>
      <c r="C7691" s="1"/>
      <c r="D7691" s="1"/>
      <c r="E7691" s="1"/>
      <c r="F7691" s="1"/>
      <c r="G7691" s="2"/>
      <c r="H7691" s="1"/>
      <c r="I7691" s="1"/>
      <c r="J7691" s="1"/>
      <c r="K7691" s="1"/>
      <c r="L7691" s="2"/>
      <c r="M7691" s="6"/>
    </row>
    <row r="7692" spans="1:13" x14ac:dyDescent="0.3">
      <c r="A7692" s="1"/>
      <c r="B7692" s="1"/>
      <c r="C7692" s="1"/>
      <c r="D7692" s="1"/>
      <c r="E7692" s="1"/>
      <c r="F7692" s="1"/>
      <c r="G7692" s="2"/>
      <c r="H7692" s="1"/>
      <c r="I7692" s="1"/>
      <c r="J7692" s="1"/>
      <c r="K7692" s="1"/>
      <c r="L7692" s="2"/>
      <c r="M7692" s="6"/>
    </row>
    <row r="7693" spans="1:13" x14ac:dyDescent="0.3">
      <c r="A7693" s="1"/>
      <c r="B7693" s="1"/>
      <c r="C7693" s="1"/>
      <c r="D7693" s="1"/>
      <c r="E7693" s="1"/>
      <c r="F7693" s="1"/>
      <c r="G7693" s="2"/>
      <c r="H7693" s="1"/>
      <c r="I7693" s="1"/>
      <c r="J7693" s="1"/>
      <c r="K7693" s="1"/>
      <c r="L7693" s="2"/>
      <c r="M7693" s="6"/>
    </row>
    <row r="7694" spans="1:13" x14ac:dyDescent="0.3">
      <c r="A7694" s="1"/>
      <c r="B7694" s="1"/>
      <c r="C7694" s="1"/>
      <c r="D7694" s="1"/>
      <c r="E7694" s="1"/>
      <c r="F7694" s="1"/>
      <c r="G7694" s="2"/>
      <c r="H7694" s="1"/>
      <c r="I7694" s="1"/>
      <c r="J7694" s="1"/>
      <c r="K7694" s="1"/>
      <c r="L7694" s="2"/>
      <c r="M7694" s="6"/>
    </row>
    <row r="7695" spans="1:13" x14ac:dyDescent="0.3">
      <c r="A7695" s="1"/>
      <c r="B7695" s="1"/>
      <c r="C7695" s="1"/>
      <c r="D7695" s="1"/>
      <c r="E7695" s="1"/>
      <c r="F7695" s="1"/>
      <c r="G7695" s="2"/>
      <c r="H7695" s="1"/>
      <c r="I7695" s="1"/>
      <c r="J7695" s="1"/>
      <c r="K7695" s="1"/>
      <c r="L7695" s="2"/>
      <c r="M7695" s="6"/>
    </row>
    <row r="7696" spans="1:13" x14ac:dyDescent="0.3">
      <c r="A7696" s="1"/>
      <c r="B7696" s="1"/>
      <c r="C7696" s="1"/>
      <c r="D7696" s="1"/>
      <c r="E7696" s="1"/>
      <c r="F7696" s="1"/>
      <c r="G7696" s="2"/>
      <c r="H7696" s="1"/>
      <c r="I7696" s="1"/>
      <c r="J7696" s="1"/>
      <c r="K7696" s="1"/>
      <c r="L7696" s="2"/>
      <c r="M7696" s="6"/>
    </row>
    <row r="7697" spans="1:13" x14ac:dyDescent="0.3">
      <c r="A7697" s="1"/>
      <c r="B7697" s="1"/>
      <c r="C7697" s="1"/>
      <c r="D7697" s="1"/>
      <c r="E7697" s="1"/>
      <c r="F7697" s="1"/>
      <c r="G7697" s="2"/>
      <c r="H7697" s="1"/>
      <c r="I7697" s="1"/>
      <c r="J7697" s="1"/>
      <c r="K7697" s="1"/>
      <c r="L7697" s="2"/>
      <c r="M7697" s="6"/>
    </row>
    <row r="7698" spans="1:13" x14ac:dyDescent="0.3">
      <c r="A7698" s="1"/>
      <c r="B7698" s="1"/>
      <c r="C7698" s="1"/>
      <c r="D7698" s="1"/>
      <c r="E7698" s="1"/>
      <c r="F7698" s="1"/>
      <c r="G7698" s="2"/>
      <c r="H7698" s="1"/>
      <c r="I7698" s="1"/>
      <c r="J7698" s="1"/>
      <c r="K7698" s="1"/>
      <c r="L7698" s="2"/>
      <c r="M7698" s="6"/>
    </row>
    <row r="7699" spans="1:13" x14ac:dyDescent="0.3">
      <c r="A7699" s="1"/>
      <c r="B7699" s="1"/>
      <c r="C7699" s="1"/>
      <c r="D7699" s="1"/>
      <c r="E7699" s="1"/>
      <c r="F7699" s="1"/>
      <c r="G7699" s="2"/>
      <c r="H7699" s="1"/>
      <c r="I7699" s="1"/>
      <c r="J7699" s="1"/>
      <c r="K7699" s="1"/>
      <c r="L7699" s="2"/>
      <c r="M7699" s="6"/>
    </row>
    <row r="7700" spans="1:13" x14ac:dyDescent="0.3">
      <c r="A7700" s="1"/>
      <c r="B7700" s="1"/>
      <c r="C7700" s="1"/>
      <c r="D7700" s="1"/>
      <c r="E7700" s="1"/>
      <c r="F7700" s="1"/>
      <c r="G7700" s="2"/>
      <c r="H7700" s="1"/>
      <c r="I7700" s="1"/>
      <c r="J7700" s="1"/>
      <c r="K7700" s="1"/>
      <c r="L7700" s="2"/>
      <c r="M7700" s="6"/>
    </row>
    <row r="7701" spans="1:13" x14ac:dyDescent="0.3">
      <c r="A7701" s="1"/>
      <c r="B7701" s="1"/>
      <c r="C7701" s="1"/>
      <c r="D7701" s="1"/>
      <c r="E7701" s="1"/>
      <c r="F7701" s="1"/>
      <c r="G7701" s="2"/>
      <c r="H7701" s="1"/>
      <c r="I7701" s="1"/>
      <c r="J7701" s="1"/>
      <c r="K7701" s="1"/>
      <c r="L7701" s="2"/>
      <c r="M7701" s="6"/>
    </row>
    <row r="7702" spans="1:13" x14ac:dyDescent="0.3">
      <c r="A7702" s="1"/>
      <c r="B7702" s="1"/>
      <c r="C7702" s="1"/>
      <c r="D7702" s="1"/>
      <c r="E7702" s="1"/>
      <c r="F7702" s="1"/>
      <c r="G7702" s="2"/>
      <c r="H7702" s="1"/>
      <c r="I7702" s="1"/>
      <c r="J7702" s="1"/>
      <c r="K7702" s="1"/>
      <c r="L7702" s="2"/>
      <c r="M7702" s="6"/>
    </row>
    <row r="7703" spans="1:13" x14ac:dyDescent="0.3">
      <c r="A7703" s="1"/>
      <c r="B7703" s="1"/>
      <c r="C7703" s="1"/>
      <c r="D7703" s="1"/>
      <c r="E7703" s="1"/>
      <c r="F7703" s="1"/>
      <c r="G7703" s="2"/>
      <c r="H7703" s="1"/>
      <c r="I7703" s="1"/>
      <c r="J7703" s="1"/>
      <c r="K7703" s="1"/>
      <c r="L7703" s="2"/>
      <c r="M7703" s="6"/>
    </row>
    <row r="7704" spans="1:13" x14ac:dyDescent="0.3">
      <c r="A7704" s="1"/>
      <c r="B7704" s="1"/>
      <c r="C7704" s="1"/>
      <c r="D7704" s="1"/>
      <c r="E7704" s="1"/>
      <c r="F7704" s="1"/>
      <c r="G7704" s="2"/>
      <c r="H7704" s="1"/>
      <c r="I7704" s="1"/>
      <c r="J7704" s="1"/>
      <c r="K7704" s="1"/>
      <c r="L7704" s="2"/>
      <c r="M7704" s="6"/>
    </row>
    <row r="7705" spans="1:13" x14ac:dyDescent="0.3">
      <c r="A7705" s="1"/>
      <c r="B7705" s="1"/>
      <c r="C7705" s="1"/>
      <c r="D7705" s="1"/>
      <c r="E7705" s="1"/>
      <c r="F7705" s="1"/>
      <c r="G7705" s="2"/>
      <c r="H7705" s="1"/>
      <c r="I7705" s="1"/>
      <c r="J7705" s="1"/>
      <c r="K7705" s="1"/>
      <c r="L7705" s="2"/>
      <c r="M7705" s="6"/>
    </row>
    <row r="7706" spans="1:13" x14ac:dyDescent="0.3">
      <c r="A7706" s="1"/>
      <c r="B7706" s="1"/>
      <c r="C7706" s="1"/>
      <c r="D7706" s="1"/>
      <c r="E7706" s="1"/>
      <c r="F7706" s="1"/>
      <c r="G7706" s="2"/>
      <c r="H7706" s="1"/>
      <c r="I7706" s="1"/>
      <c r="J7706" s="1"/>
      <c r="K7706" s="1"/>
      <c r="L7706" s="2"/>
      <c r="M7706" s="6"/>
    </row>
    <row r="7707" spans="1:13" x14ac:dyDescent="0.3">
      <c r="A7707" s="1"/>
      <c r="B7707" s="1"/>
      <c r="C7707" s="1"/>
      <c r="D7707" s="1"/>
      <c r="E7707" s="1"/>
      <c r="F7707" s="1"/>
      <c r="G7707" s="2"/>
      <c r="H7707" s="1"/>
      <c r="I7707" s="1"/>
      <c r="J7707" s="1"/>
      <c r="K7707" s="1"/>
      <c r="L7707" s="2"/>
      <c r="M7707" s="6"/>
    </row>
    <row r="7708" spans="1:13" x14ac:dyDescent="0.3">
      <c r="A7708" s="1"/>
      <c r="B7708" s="1"/>
      <c r="C7708" s="1"/>
      <c r="D7708" s="1"/>
      <c r="E7708" s="1"/>
      <c r="F7708" s="1"/>
      <c r="G7708" s="2"/>
      <c r="H7708" s="1"/>
      <c r="I7708" s="1"/>
      <c r="J7708" s="1"/>
      <c r="K7708" s="1"/>
      <c r="L7708" s="2"/>
      <c r="M7708" s="6"/>
    </row>
    <row r="7709" spans="1:13" x14ac:dyDescent="0.3">
      <c r="A7709" s="1"/>
      <c r="B7709" s="1"/>
      <c r="C7709" s="1"/>
      <c r="D7709" s="1"/>
      <c r="E7709" s="1"/>
      <c r="F7709" s="1"/>
      <c r="G7709" s="2"/>
      <c r="H7709" s="1"/>
      <c r="I7709" s="1"/>
      <c r="J7709" s="1"/>
      <c r="K7709" s="1"/>
      <c r="L7709" s="2"/>
      <c r="M7709" s="6"/>
    </row>
    <row r="7710" spans="1:13" x14ac:dyDescent="0.3">
      <c r="A7710" s="1"/>
      <c r="B7710" s="1"/>
      <c r="C7710" s="1"/>
      <c r="D7710" s="1"/>
      <c r="E7710" s="1"/>
      <c r="F7710" s="1"/>
      <c r="G7710" s="2"/>
      <c r="H7710" s="1"/>
      <c r="I7710" s="1"/>
      <c r="J7710" s="1"/>
      <c r="K7710" s="1"/>
      <c r="L7710" s="2"/>
      <c r="M7710" s="6"/>
    </row>
    <row r="7711" spans="1:13" x14ac:dyDescent="0.3">
      <c r="A7711" s="1"/>
      <c r="B7711" s="1"/>
      <c r="C7711" s="1"/>
      <c r="D7711" s="1"/>
      <c r="E7711" s="1"/>
      <c r="F7711" s="1"/>
      <c r="G7711" s="2"/>
      <c r="H7711" s="1"/>
      <c r="I7711" s="1"/>
      <c r="J7711" s="1"/>
      <c r="K7711" s="1"/>
      <c r="L7711" s="2"/>
      <c r="M7711" s="6"/>
    </row>
    <row r="7712" spans="1:13" x14ac:dyDescent="0.3">
      <c r="A7712" s="1"/>
      <c r="B7712" s="1"/>
      <c r="C7712" s="1"/>
      <c r="D7712" s="1"/>
      <c r="E7712" s="1"/>
      <c r="F7712" s="1"/>
      <c r="G7712" s="2"/>
      <c r="H7712" s="1"/>
      <c r="I7712" s="1"/>
      <c r="J7712" s="1"/>
      <c r="K7712" s="1"/>
      <c r="L7712" s="2"/>
      <c r="M7712" s="6"/>
    </row>
    <row r="7713" spans="1:13" x14ac:dyDescent="0.3">
      <c r="A7713" s="1"/>
      <c r="B7713" s="1"/>
      <c r="C7713" s="1"/>
      <c r="D7713" s="1"/>
      <c r="E7713" s="1"/>
      <c r="F7713" s="1"/>
      <c r="G7713" s="2"/>
      <c r="H7713" s="1"/>
      <c r="I7713" s="1"/>
      <c r="J7713" s="1"/>
      <c r="K7713" s="1"/>
      <c r="L7713" s="2"/>
      <c r="M7713" s="6"/>
    </row>
    <row r="7714" spans="1:13" x14ac:dyDescent="0.3">
      <c r="A7714" s="1"/>
      <c r="B7714" s="1"/>
      <c r="C7714" s="1"/>
      <c r="D7714" s="1"/>
      <c r="E7714" s="1"/>
      <c r="F7714" s="1"/>
      <c r="G7714" s="2"/>
      <c r="H7714" s="1"/>
      <c r="I7714" s="1"/>
      <c r="J7714" s="1"/>
      <c r="K7714" s="1"/>
      <c r="L7714" s="2"/>
      <c r="M7714" s="6"/>
    </row>
    <row r="7715" spans="1:13" x14ac:dyDescent="0.3">
      <c r="A7715" s="1"/>
      <c r="B7715" s="1"/>
      <c r="C7715" s="1"/>
      <c r="D7715" s="1"/>
      <c r="E7715" s="1"/>
      <c r="F7715" s="1"/>
      <c r="G7715" s="2"/>
      <c r="H7715" s="1"/>
      <c r="I7715" s="1"/>
      <c r="J7715" s="1"/>
      <c r="K7715" s="1"/>
      <c r="L7715" s="2"/>
      <c r="M7715" s="6"/>
    </row>
    <row r="7716" spans="1:13" x14ac:dyDescent="0.3">
      <c r="A7716" s="1"/>
      <c r="B7716" s="1"/>
      <c r="C7716" s="1"/>
      <c r="D7716" s="1"/>
      <c r="E7716" s="1"/>
      <c r="F7716" s="1"/>
      <c r="G7716" s="2"/>
      <c r="H7716" s="1"/>
      <c r="I7716" s="1"/>
      <c r="J7716" s="1"/>
      <c r="K7716" s="1"/>
      <c r="L7716" s="2"/>
      <c r="M7716" s="6"/>
    </row>
    <row r="7717" spans="1:13" x14ac:dyDescent="0.3">
      <c r="A7717" s="1"/>
      <c r="B7717" s="1"/>
      <c r="C7717" s="1"/>
      <c r="D7717" s="1"/>
      <c r="E7717" s="1"/>
      <c r="F7717" s="1"/>
      <c r="G7717" s="2"/>
      <c r="H7717" s="1"/>
      <c r="I7717" s="1"/>
      <c r="J7717" s="1"/>
      <c r="K7717" s="1"/>
      <c r="L7717" s="2"/>
      <c r="M7717" s="6"/>
    </row>
    <row r="7718" spans="1:13" x14ac:dyDescent="0.3">
      <c r="A7718" s="1"/>
      <c r="B7718" s="1"/>
      <c r="C7718" s="1"/>
      <c r="D7718" s="1"/>
      <c r="E7718" s="1"/>
      <c r="F7718" s="1"/>
      <c r="G7718" s="2"/>
      <c r="H7718" s="1"/>
      <c r="I7718" s="1"/>
      <c r="J7718" s="1"/>
      <c r="K7718" s="1"/>
      <c r="L7718" s="2"/>
      <c r="M7718" s="6"/>
    </row>
    <row r="7719" spans="1:13" x14ac:dyDescent="0.3">
      <c r="A7719" s="1"/>
      <c r="B7719" s="1"/>
      <c r="C7719" s="1"/>
      <c r="D7719" s="1"/>
      <c r="E7719" s="1"/>
      <c r="F7719" s="1"/>
      <c r="G7719" s="2"/>
      <c r="H7719" s="1"/>
      <c r="I7719" s="1"/>
      <c r="J7719" s="1"/>
      <c r="K7719" s="1"/>
      <c r="L7719" s="2"/>
      <c r="M7719" s="6"/>
    </row>
    <row r="7720" spans="1:13" x14ac:dyDescent="0.3">
      <c r="A7720" s="1"/>
      <c r="B7720" s="1"/>
      <c r="C7720" s="1"/>
      <c r="D7720" s="1"/>
      <c r="E7720" s="1"/>
      <c r="F7720" s="1"/>
      <c r="G7720" s="2"/>
      <c r="H7720" s="1"/>
      <c r="I7720" s="1"/>
      <c r="J7720" s="1"/>
      <c r="K7720" s="1"/>
      <c r="L7720" s="2"/>
      <c r="M7720" s="6"/>
    </row>
    <row r="7721" spans="1:13" x14ac:dyDescent="0.3">
      <c r="A7721" s="1"/>
      <c r="B7721" s="1"/>
      <c r="C7721" s="1"/>
      <c r="D7721" s="1"/>
      <c r="E7721" s="1"/>
      <c r="F7721" s="1"/>
      <c r="G7721" s="2"/>
      <c r="H7721" s="1"/>
      <c r="I7721" s="1"/>
      <c r="J7721" s="1"/>
      <c r="K7721" s="1"/>
      <c r="L7721" s="2"/>
      <c r="M7721" s="6"/>
    </row>
    <row r="7722" spans="1:13" x14ac:dyDescent="0.3">
      <c r="A7722" s="1"/>
      <c r="B7722" s="1"/>
      <c r="C7722" s="1"/>
      <c r="D7722" s="1"/>
      <c r="E7722" s="1"/>
      <c r="F7722" s="1"/>
      <c r="G7722" s="2"/>
      <c r="H7722" s="1"/>
      <c r="I7722" s="1"/>
      <c r="J7722" s="1"/>
      <c r="K7722" s="1"/>
      <c r="L7722" s="2"/>
      <c r="M7722" s="6"/>
    </row>
    <row r="7723" spans="1:13" x14ac:dyDescent="0.3">
      <c r="A7723" s="1"/>
      <c r="B7723" s="1"/>
      <c r="C7723" s="1"/>
      <c r="D7723" s="1"/>
      <c r="E7723" s="1"/>
      <c r="F7723" s="1"/>
      <c r="G7723" s="2"/>
      <c r="H7723" s="1"/>
      <c r="I7723" s="1"/>
      <c r="J7723" s="1"/>
      <c r="K7723" s="1"/>
      <c r="L7723" s="2"/>
      <c r="M7723" s="6"/>
    </row>
    <row r="7724" spans="1:13" x14ac:dyDescent="0.3">
      <c r="A7724" s="1"/>
      <c r="B7724" s="1"/>
      <c r="C7724" s="1"/>
      <c r="D7724" s="1"/>
      <c r="E7724" s="1"/>
      <c r="F7724" s="1"/>
      <c r="G7724" s="2"/>
      <c r="H7724" s="1"/>
      <c r="I7724" s="1"/>
      <c r="J7724" s="1"/>
      <c r="K7724" s="1"/>
      <c r="L7724" s="2"/>
      <c r="M7724" s="6"/>
    </row>
    <row r="7725" spans="1:13" x14ac:dyDescent="0.3">
      <c r="A7725" s="1"/>
      <c r="B7725" s="1"/>
      <c r="C7725" s="1"/>
      <c r="D7725" s="1"/>
      <c r="E7725" s="1"/>
      <c r="F7725" s="1"/>
      <c r="G7725" s="2"/>
      <c r="H7725" s="1"/>
      <c r="I7725" s="1"/>
      <c r="J7725" s="1"/>
      <c r="K7725" s="1"/>
      <c r="L7725" s="2"/>
      <c r="M7725" s="6"/>
    </row>
    <row r="7726" spans="1:13" x14ac:dyDescent="0.3">
      <c r="A7726" s="1"/>
      <c r="B7726" s="1"/>
      <c r="C7726" s="1"/>
      <c r="D7726" s="1"/>
      <c r="E7726" s="1"/>
      <c r="F7726" s="1"/>
      <c r="G7726" s="2"/>
      <c r="H7726" s="1"/>
      <c r="I7726" s="1"/>
      <c r="J7726" s="1"/>
      <c r="K7726" s="1"/>
      <c r="L7726" s="2"/>
      <c r="M7726" s="6"/>
    </row>
    <row r="7727" spans="1:13" x14ac:dyDescent="0.3">
      <c r="A7727" s="1"/>
      <c r="B7727" s="1"/>
      <c r="C7727" s="1"/>
      <c r="D7727" s="1"/>
      <c r="E7727" s="1"/>
      <c r="F7727" s="1"/>
      <c r="G7727" s="2"/>
      <c r="H7727" s="1"/>
      <c r="I7727" s="1"/>
      <c r="J7727" s="1"/>
      <c r="K7727" s="1"/>
      <c r="L7727" s="2"/>
      <c r="M7727" s="6"/>
    </row>
    <row r="7728" spans="1:13" x14ac:dyDescent="0.3">
      <c r="A7728" s="1"/>
      <c r="B7728" s="1"/>
      <c r="C7728" s="1"/>
      <c r="D7728" s="1"/>
      <c r="E7728" s="1"/>
      <c r="F7728" s="1"/>
      <c r="G7728" s="2"/>
      <c r="H7728" s="1"/>
      <c r="I7728" s="1"/>
      <c r="J7728" s="1"/>
      <c r="K7728" s="1"/>
      <c r="L7728" s="2"/>
      <c r="M7728" s="6"/>
    </row>
    <row r="7729" spans="1:13" x14ac:dyDescent="0.3">
      <c r="A7729" s="1"/>
      <c r="B7729" s="1"/>
      <c r="C7729" s="1"/>
      <c r="D7729" s="1"/>
      <c r="E7729" s="1"/>
      <c r="F7729" s="1"/>
      <c r="G7729" s="2"/>
      <c r="H7729" s="1"/>
      <c r="I7729" s="1"/>
      <c r="J7729" s="1"/>
      <c r="K7729" s="1"/>
      <c r="L7729" s="2"/>
      <c r="M7729" s="6"/>
    </row>
    <row r="7730" spans="1:13" x14ac:dyDescent="0.3">
      <c r="A7730" s="1"/>
      <c r="B7730" s="1"/>
      <c r="C7730" s="1"/>
      <c r="D7730" s="1"/>
      <c r="E7730" s="1"/>
      <c r="F7730" s="1"/>
      <c r="G7730" s="2"/>
      <c r="H7730" s="1"/>
      <c r="I7730" s="1"/>
      <c r="J7730" s="1"/>
      <c r="K7730" s="1"/>
      <c r="L7730" s="2"/>
      <c r="M7730" s="6"/>
    </row>
    <row r="7731" spans="1:13" x14ac:dyDescent="0.3">
      <c r="A7731" s="1"/>
      <c r="B7731" s="1"/>
      <c r="C7731" s="1"/>
      <c r="D7731" s="1"/>
      <c r="E7731" s="1"/>
      <c r="F7731" s="1"/>
      <c r="G7731" s="2"/>
      <c r="H7731" s="1"/>
      <c r="I7731" s="1"/>
      <c r="J7731" s="1"/>
      <c r="K7731" s="1"/>
      <c r="L7731" s="2"/>
      <c r="M7731" s="6"/>
    </row>
    <row r="7732" spans="1:13" x14ac:dyDescent="0.3">
      <c r="A7732" s="1"/>
      <c r="B7732" s="1"/>
      <c r="C7732" s="1"/>
      <c r="D7732" s="1"/>
      <c r="E7732" s="1"/>
      <c r="F7732" s="1"/>
      <c r="G7732" s="2"/>
      <c r="H7732" s="1"/>
      <c r="I7732" s="1"/>
      <c r="J7732" s="1"/>
      <c r="K7732" s="1"/>
      <c r="L7732" s="2"/>
      <c r="M7732" s="6"/>
    </row>
    <row r="7733" spans="1:13" x14ac:dyDescent="0.3">
      <c r="A7733" s="1"/>
      <c r="B7733" s="1"/>
      <c r="C7733" s="1"/>
      <c r="D7733" s="1"/>
      <c r="E7733" s="1"/>
      <c r="F7733" s="1"/>
      <c r="G7733" s="2"/>
      <c r="H7733" s="1"/>
      <c r="I7733" s="1"/>
      <c r="J7733" s="1"/>
      <c r="K7733" s="1"/>
      <c r="L7733" s="2"/>
      <c r="M7733" s="6"/>
    </row>
    <row r="7734" spans="1:13" x14ac:dyDescent="0.3">
      <c r="A7734" s="1"/>
      <c r="B7734" s="1"/>
      <c r="C7734" s="1"/>
      <c r="D7734" s="1"/>
      <c r="E7734" s="1"/>
      <c r="F7734" s="1"/>
      <c r="G7734" s="2"/>
      <c r="H7734" s="1"/>
      <c r="I7734" s="1"/>
      <c r="J7734" s="1"/>
      <c r="K7734" s="1"/>
      <c r="L7734" s="2"/>
      <c r="M7734" s="6"/>
    </row>
    <row r="7735" spans="1:13" x14ac:dyDescent="0.3">
      <c r="A7735" s="1"/>
      <c r="B7735" s="1"/>
      <c r="C7735" s="1"/>
      <c r="D7735" s="1"/>
      <c r="E7735" s="1"/>
      <c r="F7735" s="1"/>
      <c r="G7735" s="2"/>
      <c r="H7735" s="1"/>
      <c r="I7735" s="1"/>
      <c r="J7735" s="1"/>
      <c r="K7735" s="1"/>
      <c r="L7735" s="2"/>
      <c r="M7735" s="6"/>
    </row>
    <row r="7736" spans="1:13" x14ac:dyDescent="0.3">
      <c r="A7736" s="1"/>
      <c r="B7736" s="1"/>
      <c r="C7736" s="1"/>
      <c r="D7736" s="1"/>
      <c r="E7736" s="1"/>
      <c r="F7736" s="1"/>
      <c r="G7736" s="2"/>
      <c r="H7736" s="1"/>
      <c r="I7736" s="1"/>
      <c r="J7736" s="1"/>
      <c r="K7736" s="1"/>
      <c r="L7736" s="2"/>
      <c r="M7736" s="6"/>
    </row>
    <row r="7737" spans="1:13" x14ac:dyDescent="0.3">
      <c r="A7737" s="1"/>
      <c r="B7737" s="1"/>
      <c r="C7737" s="1"/>
      <c r="D7737" s="1"/>
      <c r="E7737" s="1"/>
      <c r="F7737" s="1"/>
      <c r="G7737" s="2"/>
      <c r="H7737" s="1"/>
      <c r="I7737" s="1"/>
      <c r="J7737" s="1"/>
      <c r="K7737" s="1"/>
      <c r="L7737" s="2"/>
      <c r="M7737" s="6"/>
    </row>
    <row r="7738" spans="1:13" x14ac:dyDescent="0.3">
      <c r="A7738" s="1"/>
      <c r="B7738" s="1"/>
      <c r="C7738" s="1"/>
      <c r="D7738" s="1"/>
      <c r="E7738" s="1"/>
      <c r="F7738" s="1"/>
      <c r="G7738" s="2"/>
      <c r="H7738" s="1"/>
      <c r="I7738" s="1"/>
      <c r="J7738" s="1"/>
      <c r="K7738" s="1"/>
      <c r="L7738" s="2"/>
      <c r="M7738" s="6"/>
    </row>
    <row r="7739" spans="1:13" x14ac:dyDescent="0.3">
      <c r="A7739" s="1"/>
      <c r="B7739" s="1"/>
      <c r="C7739" s="1"/>
      <c r="D7739" s="1"/>
      <c r="E7739" s="1"/>
      <c r="F7739" s="1"/>
      <c r="G7739" s="2"/>
      <c r="H7739" s="1"/>
      <c r="I7739" s="1"/>
      <c r="J7739" s="1"/>
      <c r="K7739" s="1"/>
      <c r="L7739" s="2"/>
      <c r="M7739" s="6"/>
    </row>
    <row r="7740" spans="1:13" x14ac:dyDescent="0.3">
      <c r="A7740" s="1"/>
      <c r="B7740" s="1"/>
      <c r="C7740" s="1"/>
      <c r="D7740" s="1"/>
      <c r="E7740" s="1"/>
      <c r="F7740" s="1"/>
      <c r="G7740" s="2"/>
      <c r="H7740" s="1"/>
      <c r="I7740" s="1"/>
      <c r="J7740" s="1"/>
      <c r="K7740" s="1"/>
      <c r="L7740" s="2"/>
      <c r="M7740" s="6"/>
    </row>
    <row r="7741" spans="1:13" x14ac:dyDescent="0.3">
      <c r="A7741" s="1"/>
      <c r="B7741" s="1"/>
      <c r="C7741" s="1"/>
      <c r="D7741" s="1"/>
      <c r="E7741" s="1"/>
      <c r="F7741" s="1"/>
      <c r="G7741" s="2"/>
      <c r="H7741" s="1"/>
      <c r="I7741" s="1"/>
      <c r="J7741" s="1"/>
      <c r="K7741" s="1"/>
      <c r="L7741" s="2"/>
      <c r="M7741" s="6"/>
    </row>
    <row r="7742" spans="1:13" x14ac:dyDescent="0.3">
      <c r="A7742" s="1"/>
      <c r="B7742" s="1"/>
      <c r="C7742" s="1"/>
      <c r="D7742" s="1"/>
      <c r="E7742" s="1"/>
      <c r="F7742" s="1"/>
      <c r="G7742" s="2"/>
      <c r="H7742" s="1"/>
      <c r="I7742" s="1"/>
      <c r="J7742" s="1"/>
      <c r="K7742" s="1"/>
      <c r="L7742" s="2"/>
      <c r="M7742" s="6"/>
    </row>
    <row r="7743" spans="1:13" x14ac:dyDescent="0.3">
      <c r="A7743" s="1"/>
      <c r="B7743" s="1"/>
      <c r="C7743" s="1"/>
      <c r="D7743" s="1"/>
      <c r="E7743" s="1"/>
      <c r="F7743" s="1"/>
      <c r="G7743" s="2"/>
      <c r="H7743" s="1"/>
      <c r="I7743" s="1"/>
      <c r="J7743" s="1"/>
      <c r="K7743" s="1"/>
      <c r="L7743" s="2"/>
      <c r="M7743" s="6"/>
    </row>
    <row r="7744" spans="1:13" x14ac:dyDescent="0.3">
      <c r="A7744" s="1"/>
      <c r="B7744" s="1"/>
      <c r="C7744" s="1"/>
      <c r="D7744" s="1"/>
      <c r="E7744" s="1"/>
      <c r="F7744" s="1"/>
      <c r="G7744" s="2"/>
      <c r="H7744" s="1"/>
      <c r="I7744" s="1"/>
      <c r="J7744" s="1"/>
      <c r="K7744" s="1"/>
      <c r="L7744" s="2"/>
      <c r="M7744" s="6"/>
    </row>
    <row r="7745" spans="1:13" x14ac:dyDescent="0.3">
      <c r="A7745" s="1"/>
      <c r="B7745" s="1"/>
      <c r="C7745" s="1"/>
      <c r="D7745" s="1"/>
      <c r="E7745" s="1"/>
      <c r="F7745" s="1"/>
      <c r="G7745" s="2"/>
      <c r="H7745" s="1"/>
      <c r="I7745" s="1"/>
      <c r="J7745" s="1"/>
      <c r="K7745" s="1"/>
      <c r="L7745" s="2"/>
      <c r="M7745" s="6"/>
    </row>
    <row r="7746" spans="1:13" x14ac:dyDescent="0.3">
      <c r="A7746" s="1"/>
      <c r="B7746" s="1"/>
      <c r="C7746" s="1"/>
      <c r="D7746" s="1"/>
      <c r="E7746" s="1"/>
      <c r="F7746" s="1"/>
      <c r="G7746" s="2"/>
      <c r="H7746" s="1"/>
      <c r="I7746" s="1"/>
      <c r="J7746" s="1"/>
      <c r="K7746" s="1"/>
      <c r="L7746" s="2"/>
      <c r="M7746" s="6"/>
    </row>
    <row r="7747" spans="1:13" x14ac:dyDescent="0.3">
      <c r="A7747" s="1"/>
      <c r="B7747" s="1"/>
      <c r="C7747" s="1"/>
      <c r="D7747" s="1"/>
      <c r="E7747" s="1"/>
      <c r="F7747" s="1"/>
      <c r="G7747" s="2"/>
      <c r="H7747" s="1"/>
      <c r="I7747" s="1"/>
      <c r="J7747" s="1"/>
      <c r="K7747" s="1"/>
      <c r="L7747" s="2"/>
      <c r="M7747" s="6"/>
    </row>
    <row r="7748" spans="1:13" x14ac:dyDescent="0.3">
      <c r="A7748" s="1"/>
      <c r="B7748" s="1"/>
      <c r="C7748" s="1"/>
      <c r="D7748" s="1"/>
      <c r="E7748" s="1"/>
      <c r="F7748" s="1"/>
      <c r="G7748" s="2"/>
      <c r="H7748" s="1"/>
      <c r="I7748" s="1"/>
      <c r="J7748" s="1"/>
      <c r="K7748" s="1"/>
      <c r="L7748" s="2"/>
      <c r="M7748" s="6"/>
    </row>
    <row r="7749" spans="1:13" x14ac:dyDescent="0.3">
      <c r="A7749" s="1"/>
      <c r="B7749" s="1"/>
      <c r="C7749" s="1"/>
      <c r="D7749" s="1"/>
      <c r="E7749" s="1"/>
      <c r="F7749" s="1"/>
      <c r="G7749" s="2"/>
      <c r="H7749" s="1"/>
      <c r="I7749" s="1"/>
      <c r="J7749" s="1"/>
      <c r="K7749" s="1"/>
      <c r="L7749" s="2"/>
      <c r="M7749" s="6"/>
    </row>
    <row r="7750" spans="1:13" x14ac:dyDescent="0.3">
      <c r="A7750" s="1"/>
      <c r="B7750" s="1"/>
      <c r="C7750" s="1"/>
      <c r="D7750" s="1"/>
      <c r="E7750" s="1"/>
      <c r="F7750" s="1"/>
      <c r="G7750" s="2"/>
      <c r="H7750" s="1"/>
      <c r="I7750" s="1"/>
      <c r="J7750" s="1"/>
      <c r="K7750" s="1"/>
      <c r="L7750" s="2"/>
      <c r="M7750" s="6"/>
    </row>
    <row r="7751" spans="1:13" x14ac:dyDescent="0.3">
      <c r="A7751" s="1"/>
      <c r="B7751" s="1"/>
      <c r="C7751" s="1"/>
      <c r="D7751" s="1"/>
      <c r="E7751" s="1"/>
      <c r="F7751" s="1"/>
      <c r="G7751" s="2"/>
      <c r="H7751" s="1"/>
      <c r="I7751" s="1"/>
      <c r="J7751" s="1"/>
      <c r="K7751" s="1"/>
      <c r="L7751" s="2"/>
      <c r="M7751" s="6"/>
    </row>
    <row r="7752" spans="1:13" x14ac:dyDescent="0.3">
      <c r="A7752" s="1"/>
      <c r="B7752" s="1"/>
      <c r="C7752" s="1"/>
      <c r="D7752" s="1"/>
      <c r="E7752" s="1"/>
      <c r="F7752" s="1"/>
      <c r="G7752" s="2"/>
      <c r="H7752" s="1"/>
      <c r="I7752" s="1"/>
      <c r="J7752" s="1"/>
      <c r="K7752" s="1"/>
      <c r="L7752" s="2"/>
      <c r="M7752" s="6"/>
    </row>
    <row r="7753" spans="1:13" x14ac:dyDescent="0.3">
      <c r="A7753" s="1"/>
      <c r="B7753" s="1"/>
      <c r="C7753" s="1"/>
      <c r="D7753" s="1"/>
      <c r="E7753" s="1"/>
      <c r="F7753" s="1"/>
      <c r="G7753" s="2"/>
      <c r="H7753" s="1"/>
      <c r="I7753" s="1"/>
      <c r="J7753" s="1"/>
      <c r="K7753" s="1"/>
      <c r="L7753" s="2"/>
      <c r="M7753" s="6"/>
    </row>
    <row r="7754" spans="1:13" x14ac:dyDescent="0.3">
      <c r="A7754" s="1"/>
      <c r="B7754" s="1"/>
      <c r="C7754" s="1"/>
      <c r="D7754" s="1"/>
      <c r="E7754" s="1"/>
      <c r="F7754" s="1"/>
      <c r="G7754" s="2"/>
      <c r="H7754" s="1"/>
      <c r="I7754" s="1"/>
      <c r="J7754" s="1"/>
      <c r="K7754" s="1"/>
      <c r="L7754" s="2"/>
      <c r="M7754" s="6"/>
    </row>
    <row r="7755" spans="1:13" x14ac:dyDescent="0.3">
      <c r="A7755" s="1"/>
      <c r="B7755" s="1"/>
      <c r="C7755" s="1"/>
      <c r="D7755" s="1"/>
      <c r="E7755" s="1"/>
      <c r="F7755" s="1"/>
      <c r="G7755" s="2"/>
      <c r="H7755" s="1"/>
      <c r="I7755" s="1"/>
      <c r="J7755" s="1"/>
      <c r="K7755" s="1"/>
      <c r="L7755" s="2"/>
      <c r="M7755" s="6"/>
    </row>
    <row r="7756" spans="1:13" x14ac:dyDescent="0.3">
      <c r="A7756" s="1"/>
      <c r="B7756" s="1"/>
      <c r="C7756" s="1"/>
      <c r="D7756" s="1"/>
      <c r="E7756" s="1"/>
      <c r="F7756" s="1"/>
      <c r="G7756" s="2"/>
      <c r="H7756" s="1"/>
      <c r="I7756" s="1"/>
      <c r="J7756" s="1"/>
      <c r="K7756" s="1"/>
      <c r="L7756" s="2"/>
      <c r="M7756" s="6"/>
    </row>
    <row r="7757" spans="1:13" x14ac:dyDescent="0.3">
      <c r="A7757" s="1"/>
      <c r="B7757" s="1"/>
      <c r="C7757" s="1"/>
      <c r="D7757" s="1"/>
      <c r="E7757" s="1"/>
      <c r="F7757" s="1"/>
      <c r="G7757" s="2"/>
      <c r="H7757" s="1"/>
      <c r="I7757" s="1"/>
      <c r="J7757" s="1"/>
      <c r="K7757" s="1"/>
      <c r="L7757" s="2"/>
      <c r="M7757" s="6"/>
    </row>
    <row r="7758" spans="1:13" x14ac:dyDescent="0.3">
      <c r="A7758" s="1"/>
      <c r="B7758" s="1"/>
      <c r="C7758" s="1"/>
      <c r="D7758" s="1"/>
      <c r="E7758" s="1"/>
      <c r="F7758" s="1"/>
      <c r="G7758" s="2"/>
      <c r="H7758" s="1"/>
      <c r="I7758" s="1"/>
      <c r="J7758" s="1"/>
      <c r="K7758" s="1"/>
      <c r="L7758" s="2"/>
      <c r="M7758" s="6"/>
    </row>
    <row r="7759" spans="1:13" x14ac:dyDescent="0.3">
      <c r="A7759" s="1"/>
      <c r="B7759" s="1"/>
      <c r="C7759" s="1"/>
      <c r="D7759" s="1"/>
      <c r="E7759" s="1"/>
      <c r="F7759" s="1"/>
      <c r="G7759" s="2"/>
      <c r="H7759" s="1"/>
      <c r="I7759" s="1"/>
      <c r="J7759" s="1"/>
      <c r="K7759" s="1"/>
      <c r="L7759" s="2"/>
      <c r="M7759" s="6"/>
    </row>
    <row r="7760" spans="1:13" x14ac:dyDescent="0.3">
      <c r="A7760" s="1"/>
      <c r="B7760" s="1"/>
      <c r="C7760" s="1"/>
      <c r="D7760" s="1"/>
      <c r="E7760" s="1"/>
      <c r="F7760" s="1"/>
      <c r="G7760" s="2"/>
      <c r="H7760" s="1"/>
      <c r="I7760" s="1"/>
      <c r="J7760" s="1"/>
      <c r="K7760" s="1"/>
      <c r="L7760" s="2"/>
      <c r="M7760" s="6"/>
    </row>
    <row r="7761" spans="1:13" x14ac:dyDescent="0.3">
      <c r="A7761" s="1"/>
      <c r="B7761" s="1"/>
      <c r="C7761" s="1"/>
      <c r="D7761" s="1"/>
      <c r="E7761" s="1"/>
      <c r="F7761" s="1"/>
      <c r="G7761" s="2"/>
      <c r="H7761" s="1"/>
      <c r="I7761" s="1"/>
      <c r="J7761" s="1"/>
      <c r="K7761" s="1"/>
      <c r="L7761" s="2"/>
      <c r="M7761" s="6"/>
    </row>
    <row r="7762" spans="1:13" x14ac:dyDescent="0.3">
      <c r="A7762" s="1"/>
      <c r="B7762" s="1"/>
      <c r="C7762" s="1"/>
      <c r="D7762" s="1"/>
      <c r="E7762" s="1"/>
      <c r="F7762" s="1"/>
      <c r="G7762" s="2"/>
      <c r="H7762" s="1"/>
      <c r="I7762" s="1"/>
      <c r="J7762" s="1"/>
      <c r="K7762" s="1"/>
      <c r="L7762" s="2"/>
      <c r="M7762" s="6"/>
    </row>
    <row r="7763" spans="1:13" x14ac:dyDescent="0.3">
      <c r="A7763" s="1"/>
      <c r="B7763" s="1"/>
      <c r="C7763" s="1"/>
      <c r="D7763" s="1"/>
      <c r="E7763" s="1"/>
      <c r="F7763" s="1"/>
      <c r="G7763" s="2"/>
      <c r="H7763" s="1"/>
      <c r="I7763" s="1"/>
      <c r="J7763" s="1"/>
      <c r="K7763" s="1"/>
      <c r="L7763" s="2"/>
      <c r="M7763" s="6"/>
    </row>
    <row r="7764" spans="1:13" x14ac:dyDescent="0.3">
      <c r="A7764" s="1"/>
      <c r="B7764" s="1"/>
      <c r="C7764" s="1"/>
      <c r="D7764" s="1"/>
      <c r="E7764" s="1"/>
      <c r="F7764" s="1"/>
      <c r="G7764" s="2"/>
      <c r="H7764" s="1"/>
      <c r="I7764" s="1"/>
      <c r="J7764" s="1"/>
      <c r="K7764" s="1"/>
      <c r="L7764" s="2"/>
      <c r="M7764" s="6"/>
    </row>
    <row r="7765" spans="1:13" x14ac:dyDescent="0.3">
      <c r="A7765" s="1"/>
      <c r="B7765" s="1"/>
      <c r="C7765" s="1"/>
      <c r="D7765" s="1"/>
      <c r="E7765" s="1"/>
      <c r="F7765" s="1"/>
      <c r="G7765" s="2"/>
      <c r="H7765" s="1"/>
      <c r="I7765" s="1"/>
      <c r="J7765" s="1"/>
      <c r="K7765" s="1"/>
      <c r="L7765" s="2"/>
      <c r="M7765" s="6"/>
    </row>
    <row r="7766" spans="1:13" x14ac:dyDescent="0.3">
      <c r="A7766" s="1"/>
      <c r="B7766" s="1"/>
      <c r="C7766" s="1"/>
      <c r="D7766" s="1"/>
      <c r="E7766" s="1"/>
      <c r="F7766" s="1"/>
      <c r="G7766" s="2"/>
      <c r="H7766" s="1"/>
      <c r="I7766" s="1"/>
      <c r="J7766" s="1"/>
      <c r="K7766" s="1"/>
      <c r="L7766" s="2"/>
      <c r="M7766" s="6"/>
    </row>
    <row r="7767" spans="1:13" x14ac:dyDescent="0.3">
      <c r="A7767" s="1"/>
      <c r="B7767" s="1"/>
      <c r="C7767" s="1"/>
      <c r="D7767" s="1"/>
      <c r="E7767" s="1"/>
      <c r="F7767" s="1"/>
      <c r="G7767" s="2"/>
      <c r="H7767" s="1"/>
      <c r="I7767" s="1"/>
      <c r="J7767" s="1"/>
      <c r="K7767" s="1"/>
      <c r="L7767" s="2"/>
      <c r="M7767" s="6"/>
    </row>
    <row r="7768" spans="1:13" x14ac:dyDescent="0.3">
      <c r="A7768" s="1"/>
      <c r="B7768" s="1"/>
      <c r="C7768" s="1"/>
      <c r="D7768" s="1"/>
      <c r="E7768" s="1"/>
      <c r="F7768" s="1"/>
      <c r="G7768" s="2"/>
      <c r="H7768" s="1"/>
      <c r="I7768" s="1"/>
      <c r="J7768" s="1"/>
      <c r="K7768" s="1"/>
      <c r="L7768" s="2"/>
      <c r="M7768" s="6"/>
    </row>
    <row r="7769" spans="1:13" x14ac:dyDescent="0.3">
      <c r="A7769" s="1"/>
      <c r="B7769" s="1"/>
      <c r="C7769" s="1"/>
      <c r="D7769" s="1"/>
      <c r="E7769" s="1"/>
      <c r="F7769" s="1"/>
      <c r="G7769" s="2"/>
      <c r="H7769" s="1"/>
      <c r="I7769" s="1"/>
      <c r="J7769" s="1"/>
      <c r="K7769" s="1"/>
      <c r="L7769" s="2"/>
      <c r="M7769" s="6"/>
    </row>
    <row r="7770" spans="1:13" x14ac:dyDescent="0.3">
      <c r="A7770" s="1"/>
      <c r="B7770" s="1"/>
      <c r="C7770" s="1"/>
      <c r="D7770" s="1"/>
      <c r="E7770" s="1"/>
      <c r="F7770" s="1"/>
      <c r="G7770" s="2"/>
      <c r="H7770" s="1"/>
      <c r="I7770" s="1"/>
      <c r="J7770" s="1"/>
      <c r="K7770" s="1"/>
      <c r="L7770" s="2"/>
      <c r="M7770" s="6"/>
    </row>
    <row r="7771" spans="1:13" x14ac:dyDescent="0.3">
      <c r="A7771" s="1"/>
      <c r="B7771" s="1"/>
      <c r="C7771" s="1"/>
      <c r="D7771" s="1"/>
      <c r="E7771" s="1"/>
      <c r="F7771" s="1"/>
      <c r="G7771" s="2"/>
      <c r="H7771" s="1"/>
      <c r="I7771" s="1"/>
      <c r="J7771" s="1"/>
      <c r="K7771" s="1"/>
      <c r="L7771" s="2"/>
      <c r="M7771" s="6"/>
    </row>
    <row r="7772" spans="1:13" x14ac:dyDescent="0.3">
      <c r="A7772" s="1"/>
      <c r="B7772" s="1"/>
      <c r="C7772" s="1"/>
      <c r="D7772" s="1"/>
      <c r="E7772" s="1"/>
      <c r="F7772" s="1"/>
      <c r="G7772" s="2"/>
      <c r="H7772" s="1"/>
      <c r="I7772" s="1"/>
      <c r="J7772" s="1"/>
      <c r="K7772" s="1"/>
      <c r="L7772" s="2"/>
      <c r="M7772" s="6"/>
    </row>
    <row r="7773" spans="1:13" x14ac:dyDescent="0.3">
      <c r="A7773" s="1"/>
      <c r="B7773" s="1"/>
      <c r="C7773" s="1"/>
      <c r="D7773" s="1"/>
      <c r="E7773" s="1"/>
      <c r="F7773" s="1"/>
      <c r="G7773" s="2"/>
      <c r="H7773" s="1"/>
      <c r="I7773" s="1"/>
      <c r="J7773" s="1"/>
      <c r="K7773" s="1"/>
      <c r="L7773" s="2"/>
      <c r="M7773" s="6"/>
    </row>
    <row r="7774" spans="1:13" x14ac:dyDescent="0.3">
      <c r="A7774" s="1"/>
      <c r="B7774" s="1"/>
      <c r="C7774" s="1"/>
      <c r="D7774" s="1"/>
      <c r="E7774" s="1"/>
      <c r="F7774" s="1"/>
      <c r="G7774" s="2"/>
      <c r="H7774" s="1"/>
      <c r="I7774" s="1"/>
      <c r="J7774" s="1"/>
      <c r="K7774" s="1"/>
      <c r="L7774" s="2"/>
      <c r="M7774" s="6"/>
    </row>
    <row r="7775" spans="1:13" x14ac:dyDescent="0.3">
      <c r="A7775" s="1"/>
      <c r="B7775" s="1"/>
      <c r="C7775" s="1"/>
      <c r="D7775" s="1"/>
      <c r="E7775" s="1"/>
      <c r="F7775" s="1"/>
      <c r="G7775" s="2"/>
      <c r="H7775" s="1"/>
      <c r="I7775" s="1"/>
      <c r="J7775" s="1"/>
      <c r="K7775" s="1"/>
      <c r="L7775" s="2"/>
      <c r="M7775" s="6"/>
    </row>
    <row r="7776" spans="1:13" x14ac:dyDescent="0.3">
      <c r="A7776" s="1"/>
      <c r="B7776" s="1"/>
      <c r="C7776" s="1"/>
      <c r="D7776" s="1"/>
      <c r="E7776" s="1"/>
      <c r="F7776" s="1"/>
      <c r="G7776" s="2"/>
      <c r="H7776" s="1"/>
      <c r="I7776" s="1"/>
      <c r="J7776" s="1"/>
      <c r="K7776" s="1"/>
      <c r="L7776" s="2"/>
      <c r="M7776" s="6"/>
    </row>
    <row r="7777" spans="1:13" x14ac:dyDescent="0.3">
      <c r="A7777" s="1"/>
      <c r="B7777" s="1"/>
      <c r="C7777" s="1"/>
      <c r="D7777" s="1"/>
      <c r="E7777" s="1"/>
      <c r="F7777" s="1"/>
      <c r="G7777" s="2"/>
      <c r="H7777" s="1"/>
      <c r="I7777" s="1"/>
      <c r="J7777" s="1"/>
      <c r="K7777" s="1"/>
      <c r="L7777" s="2"/>
      <c r="M7777" s="6"/>
    </row>
    <row r="7778" spans="1:13" x14ac:dyDescent="0.3">
      <c r="A7778" s="1"/>
      <c r="B7778" s="1"/>
      <c r="C7778" s="1"/>
      <c r="D7778" s="1"/>
      <c r="E7778" s="1"/>
      <c r="F7778" s="1"/>
      <c r="G7778" s="2"/>
      <c r="H7778" s="1"/>
      <c r="I7778" s="1"/>
      <c r="J7778" s="1"/>
      <c r="K7778" s="1"/>
      <c r="L7778" s="2"/>
      <c r="M7778" s="6"/>
    </row>
    <row r="7779" spans="1:13" x14ac:dyDescent="0.3">
      <c r="A7779" s="1"/>
      <c r="B7779" s="1"/>
      <c r="C7779" s="1"/>
      <c r="D7779" s="1"/>
      <c r="E7779" s="1"/>
      <c r="F7779" s="1"/>
      <c r="G7779" s="2"/>
      <c r="H7779" s="1"/>
      <c r="I7779" s="1"/>
      <c r="J7779" s="1"/>
      <c r="K7779" s="1"/>
      <c r="L7779" s="2"/>
      <c r="M7779" s="6"/>
    </row>
    <row r="7780" spans="1:13" x14ac:dyDescent="0.3">
      <c r="A7780" s="1"/>
      <c r="B7780" s="1"/>
      <c r="C7780" s="1"/>
      <c r="D7780" s="1"/>
      <c r="E7780" s="1"/>
      <c r="F7780" s="1"/>
      <c r="G7780" s="2"/>
      <c r="H7780" s="1"/>
      <c r="I7780" s="1"/>
      <c r="J7780" s="1"/>
      <c r="K7780" s="1"/>
      <c r="L7780" s="2"/>
      <c r="M7780" s="6"/>
    </row>
    <row r="7781" spans="1:13" x14ac:dyDescent="0.3">
      <c r="A7781" s="1"/>
      <c r="B7781" s="1"/>
      <c r="C7781" s="1"/>
      <c r="D7781" s="1"/>
      <c r="E7781" s="1"/>
      <c r="F7781" s="1"/>
      <c r="G7781" s="2"/>
      <c r="H7781" s="1"/>
      <c r="I7781" s="1"/>
      <c r="J7781" s="1"/>
      <c r="K7781" s="1"/>
      <c r="L7781" s="2"/>
      <c r="M7781" s="6"/>
    </row>
    <row r="7782" spans="1:13" x14ac:dyDescent="0.3">
      <c r="A7782" s="1"/>
      <c r="B7782" s="1"/>
      <c r="C7782" s="1"/>
      <c r="D7782" s="1"/>
      <c r="E7782" s="1"/>
      <c r="F7782" s="1"/>
      <c r="G7782" s="2"/>
      <c r="H7782" s="1"/>
      <c r="I7782" s="1"/>
      <c r="J7782" s="1"/>
      <c r="K7782" s="1"/>
      <c r="L7782" s="2"/>
      <c r="M7782" s="6"/>
    </row>
    <row r="7783" spans="1:13" x14ac:dyDescent="0.3">
      <c r="A7783" s="1"/>
      <c r="B7783" s="1"/>
      <c r="C7783" s="1"/>
      <c r="D7783" s="1"/>
      <c r="E7783" s="1"/>
      <c r="F7783" s="1"/>
      <c r="G7783" s="2"/>
      <c r="H7783" s="1"/>
      <c r="I7783" s="1"/>
      <c r="J7783" s="1"/>
      <c r="K7783" s="1"/>
      <c r="L7783" s="2"/>
      <c r="M7783" s="6"/>
    </row>
    <row r="7784" spans="1:13" x14ac:dyDescent="0.3">
      <c r="A7784" s="1"/>
      <c r="B7784" s="1"/>
      <c r="C7784" s="1"/>
      <c r="D7784" s="1"/>
      <c r="E7784" s="1"/>
      <c r="F7784" s="1"/>
      <c r="G7784" s="2"/>
      <c r="H7784" s="1"/>
      <c r="I7784" s="1"/>
      <c r="J7784" s="1"/>
      <c r="K7784" s="1"/>
      <c r="L7784" s="2"/>
      <c r="M7784" s="6"/>
    </row>
    <row r="7785" spans="1:13" x14ac:dyDescent="0.3">
      <c r="A7785" s="1"/>
      <c r="B7785" s="1"/>
      <c r="C7785" s="1"/>
      <c r="D7785" s="1"/>
      <c r="E7785" s="1"/>
      <c r="F7785" s="1"/>
      <c r="G7785" s="2"/>
      <c r="H7785" s="1"/>
      <c r="I7785" s="1"/>
      <c r="J7785" s="1"/>
      <c r="K7785" s="1"/>
      <c r="L7785" s="2"/>
      <c r="M7785" s="6"/>
    </row>
    <row r="7786" spans="1:13" x14ac:dyDescent="0.3">
      <c r="A7786" s="1"/>
      <c r="B7786" s="1"/>
      <c r="C7786" s="1"/>
      <c r="D7786" s="1"/>
      <c r="E7786" s="1"/>
      <c r="F7786" s="1"/>
      <c r="G7786" s="2"/>
      <c r="H7786" s="1"/>
      <c r="I7786" s="1"/>
      <c r="J7786" s="1"/>
      <c r="K7786" s="1"/>
      <c r="L7786" s="2"/>
      <c r="M7786" s="6"/>
    </row>
    <row r="7787" spans="1:13" x14ac:dyDescent="0.3">
      <c r="A7787" s="1"/>
      <c r="B7787" s="1"/>
      <c r="C7787" s="1"/>
      <c r="D7787" s="1"/>
      <c r="E7787" s="1"/>
      <c r="F7787" s="1"/>
      <c r="G7787" s="2"/>
      <c r="H7787" s="1"/>
      <c r="I7787" s="1"/>
      <c r="J7787" s="1"/>
      <c r="K7787" s="1"/>
      <c r="L7787" s="2"/>
      <c r="M7787" s="6"/>
    </row>
    <row r="7788" spans="1:13" x14ac:dyDescent="0.3">
      <c r="A7788" s="1"/>
      <c r="B7788" s="1"/>
      <c r="C7788" s="1"/>
      <c r="D7788" s="1"/>
      <c r="E7788" s="1"/>
      <c r="F7788" s="1"/>
      <c r="G7788" s="2"/>
      <c r="H7788" s="1"/>
      <c r="I7788" s="1"/>
      <c r="J7788" s="1"/>
      <c r="K7788" s="1"/>
      <c r="L7788" s="2"/>
      <c r="M7788" s="6"/>
    </row>
    <row r="7789" spans="1:13" x14ac:dyDescent="0.3">
      <c r="A7789" s="1"/>
      <c r="B7789" s="1"/>
      <c r="C7789" s="1"/>
      <c r="D7789" s="1"/>
      <c r="E7789" s="1"/>
      <c r="F7789" s="1"/>
      <c r="G7789" s="2"/>
      <c r="H7789" s="1"/>
      <c r="I7789" s="1"/>
      <c r="J7789" s="1"/>
      <c r="K7789" s="1"/>
      <c r="L7789" s="2"/>
      <c r="M7789" s="6"/>
    </row>
    <row r="7790" spans="1:13" x14ac:dyDescent="0.3">
      <c r="A7790" s="1"/>
      <c r="B7790" s="1"/>
      <c r="C7790" s="1"/>
      <c r="D7790" s="1"/>
      <c r="E7790" s="1"/>
      <c r="F7790" s="1"/>
      <c r="G7790" s="2"/>
      <c r="H7790" s="1"/>
      <c r="I7790" s="1"/>
      <c r="J7790" s="1"/>
      <c r="K7790" s="1"/>
      <c r="L7790" s="2"/>
      <c r="M7790" s="6"/>
    </row>
    <row r="7791" spans="1:13" x14ac:dyDescent="0.3">
      <c r="A7791" s="1"/>
      <c r="B7791" s="1"/>
      <c r="C7791" s="1"/>
      <c r="D7791" s="1"/>
      <c r="E7791" s="1"/>
      <c r="F7791" s="1"/>
      <c r="G7791" s="2"/>
      <c r="H7791" s="1"/>
      <c r="I7791" s="1"/>
      <c r="J7791" s="1"/>
      <c r="K7791" s="1"/>
      <c r="L7791" s="2"/>
      <c r="M7791" s="6"/>
    </row>
    <row r="7792" spans="1:13" x14ac:dyDescent="0.3">
      <c r="A7792" s="1"/>
      <c r="B7792" s="1"/>
      <c r="C7792" s="1"/>
      <c r="D7792" s="1"/>
      <c r="E7792" s="1"/>
      <c r="F7792" s="1"/>
      <c r="G7792" s="2"/>
      <c r="H7792" s="1"/>
      <c r="I7792" s="1"/>
      <c r="J7792" s="1"/>
      <c r="K7792" s="1"/>
      <c r="L7792" s="2"/>
      <c r="M7792" s="6"/>
    </row>
    <row r="7793" spans="1:13" x14ac:dyDescent="0.3">
      <c r="A7793" s="1"/>
      <c r="B7793" s="1"/>
      <c r="C7793" s="1"/>
      <c r="D7793" s="1"/>
      <c r="E7793" s="1"/>
      <c r="F7793" s="1"/>
      <c r="G7793" s="2"/>
      <c r="H7793" s="1"/>
      <c r="I7793" s="1"/>
      <c r="J7793" s="1"/>
      <c r="K7793" s="1"/>
      <c r="L7793" s="2"/>
      <c r="M7793" s="6"/>
    </row>
    <row r="7794" spans="1:13" x14ac:dyDescent="0.3">
      <c r="A7794" s="1"/>
      <c r="B7794" s="1"/>
      <c r="C7794" s="1"/>
      <c r="D7794" s="1"/>
      <c r="E7794" s="1"/>
      <c r="F7794" s="1"/>
      <c r="G7794" s="2"/>
      <c r="H7794" s="1"/>
      <c r="I7794" s="1"/>
      <c r="J7794" s="1"/>
      <c r="K7794" s="1"/>
      <c r="L7794" s="2"/>
      <c r="M7794" s="6"/>
    </row>
    <row r="7795" spans="1:13" x14ac:dyDescent="0.3">
      <c r="A7795" s="1"/>
      <c r="B7795" s="1"/>
      <c r="C7795" s="1"/>
      <c r="D7795" s="1"/>
      <c r="E7795" s="1"/>
      <c r="F7795" s="1"/>
      <c r="G7795" s="2"/>
      <c r="H7795" s="1"/>
      <c r="I7795" s="1"/>
      <c r="J7795" s="1"/>
      <c r="K7795" s="1"/>
      <c r="L7795" s="2"/>
      <c r="M7795" s="6"/>
    </row>
    <row r="7796" spans="1:13" x14ac:dyDescent="0.3">
      <c r="A7796" s="1"/>
      <c r="B7796" s="1"/>
      <c r="C7796" s="1"/>
      <c r="D7796" s="1"/>
      <c r="E7796" s="1"/>
      <c r="F7796" s="1"/>
      <c r="G7796" s="2"/>
      <c r="H7796" s="1"/>
      <c r="I7796" s="1"/>
      <c r="J7796" s="1"/>
      <c r="K7796" s="1"/>
      <c r="L7796" s="2"/>
      <c r="M7796" s="6"/>
    </row>
    <row r="7797" spans="1:13" x14ac:dyDescent="0.3">
      <c r="A7797" s="1"/>
      <c r="B7797" s="1"/>
      <c r="C7797" s="1"/>
      <c r="D7797" s="1"/>
      <c r="E7797" s="1"/>
      <c r="F7797" s="1"/>
      <c r="G7797" s="2"/>
      <c r="H7797" s="1"/>
      <c r="I7797" s="1"/>
      <c r="J7797" s="1"/>
      <c r="K7797" s="1"/>
      <c r="L7797" s="2"/>
      <c r="M7797" s="6"/>
    </row>
    <row r="7798" spans="1:13" x14ac:dyDescent="0.3">
      <c r="A7798" s="1"/>
      <c r="B7798" s="1"/>
      <c r="C7798" s="1"/>
      <c r="D7798" s="1"/>
      <c r="E7798" s="1"/>
      <c r="F7798" s="1"/>
      <c r="G7798" s="2"/>
      <c r="H7798" s="1"/>
      <c r="I7798" s="1"/>
      <c r="J7798" s="1"/>
      <c r="K7798" s="1"/>
      <c r="L7798" s="2"/>
      <c r="M7798" s="6"/>
    </row>
    <row r="7799" spans="1:13" x14ac:dyDescent="0.3">
      <c r="A7799" s="1"/>
      <c r="B7799" s="1"/>
      <c r="C7799" s="1"/>
      <c r="D7799" s="1"/>
      <c r="E7799" s="1"/>
      <c r="F7799" s="1"/>
      <c r="G7799" s="2"/>
      <c r="H7799" s="1"/>
      <c r="I7799" s="1"/>
      <c r="J7799" s="1"/>
      <c r="K7799" s="1"/>
      <c r="L7799" s="2"/>
      <c r="M7799" s="6"/>
    </row>
    <row r="7800" spans="1:13" x14ac:dyDescent="0.3">
      <c r="A7800" s="1"/>
      <c r="B7800" s="1"/>
      <c r="C7800" s="1"/>
      <c r="D7800" s="1"/>
      <c r="E7800" s="1"/>
      <c r="F7800" s="1"/>
      <c r="G7800" s="2"/>
      <c r="H7800" s="1"/>
      <c r="I7800" s="1"/>
      <c r="J7800" s="1"/>
      <c r="K7800" s="1"/>
      <c r="L7800" s="2"/>
      <c r="M7800" s="6"/>
    </row>
    <row r="7801" spans="1:13" x14ac:dyDescent="0.3">
      <c r="A7801" s="1"/>
      <c r="B7801" s="1"/>
      <c r="C7801" s="1"/>
      <c r="D7801" s="1"/>
      <c r="E7801" s="1"/>
      <c r="F7801" s="1"/>
      <c r="G7801" s="2"/>
      <c r="H7801" s="1"/>
      <c r="I7801" s="1"/>
      <c r="J7801" s="1"/>
      <c r="K7801" s="1"/>
      <c r="L7801" s="2"/>
      <c r="M7801" s="6"/>
    </row>
    <row r="7802" spans="1:13" x14ac:dyDescent="0.3">
      <c r="A7802" s="1"/>
      <c r="B7802" s="1"/>
      <c r="C7802" s="1"/>
      <c r="D7802" s="1"/>
      <c r="E7802" s="1"/>
      <c r="F7802" s="1"/>
      <c r="G7802" s="2"/>
      <c r="H7802" s="1"/>
      <c r="I7802" s="1"/>
      <c r="J7802" s="1"/>
      <c r="K7802" s="1"/>
      <c r="L7802" s="2"/>
      <c r="M7802" s="6"/>
    </row>
    <row r="7803" spans="1:13" x14ac:dyDescent="0.3">
      <c r="A7803" s="1"/>
      <c r="B7803" s="1"/>
      <c r="C7803" s="1"/>
      <c r="D7803" s="1"/>
      <c r="E7803" s="1"/>
      <c r="F7803" s="1"/>
      <c r="G7803" s="2"/>
      <c r="H7803" s="1"/>
      <c r="I7803" s="1"/>
      <c r="J7803" s="1"/>
      <c r="K7803" s="1"/>
      <c r="L7803" s="2"/>
      <c r="M7803" s="6"/>
    </row>
    <row r="7804" spans="1:13" x14ac:dyDescent="0.3">
      <c r="A7804" s="1"/>
      <c r="B7804" s="1"/>
      <c r="C7804" s="1"/>
      <c r="D7804" s="1"/>
      <c r="E7804" s="1"/>
      <c r="F7804" s="1"/>
      <c r="G7804" s="2"/>
      <c r="H7804" s="1"/>
      <c r="I7804" s="1"/>
      <c r="J7804" s="1"/>
      <c r="K7804" s="1"/>
      <c r="L7804" s="2"/>
      <c r="M7804" s="6"/>
    </row>
    <row r="7805" spans="1:13" x14ac:dyDescent="0.3">
      <c r="A7805" s="1"/>
      <c r="B7805" s="1"/>
      <c r="C7805" s="1"/>
      <c r="D7805" s="1"/>
      <c r="E7805" s="1"/>
      <c r="F7805" s="1"/>
      <c r="G7805" s="2"/>
      <c r="H7805" s="1"/>
      <c r="I7805" s="1"/>
      <c r="J7805" s="1"/>
      <c r="K7805" s="1"/>
      <c r="L7805" s="2"/>
      <c r="M7805" s="6"/>
    </row>
    <row r="7806" spans="1:13" x14ac:dyDescent="0.3">
      <c r="A7806" s="1"/>
      <c r="B7806" s="1"/>
      <c r="C7806" s="1"/>
      <c r="D7806" s="1"/>
      <c r="E7806" s="1"/>
      <c r="F7806" s="1"/>
      <c r="G7806" s="2"/>
      <c r="H7806" s="1"/>
      <c r="I7806" s="1"/>
      <c r="J7806" s="1"/>
      <c r="K7806" s="1"/>
      <c r="L7806" s="2"/>
      <c r="M7806" s="6"/>
    </row>
    <row r="7807" spans="1:13" x14ac:dyDescent="0.3">
      <c r="A7807" s="1"/>
      <c r="B7807" s="1"/>
      <c r="C7807" s="1"/>
      <c r="D7807" s="1"/>
      <c r="E7807" s="1"/>
      <c r="F7807" s="1"/>
      <c r="G7807" s="2"/>
      <c r="H7807" s="1"/>
      <c r="I7807" s="1"/>
      <c r="J7807" s="1"/>
      <c r="K7807" s="1"/>
      <c r="L7807" s="2"/>
      <c r="M7807" s="6"/>
    </row>
    <row r="7808" spans="1:13" x14ac:dyDescent="0.3">
      <c r="A7808" s="1"/>
      <c r="B7808" s="1"/>
      <c r="C7808" s="1"/>
      <c r="D7808" s="1"/>
      <c r="E7808" s="1"/>
      <c r="F7808" s="1"/>
      <c r="G7808" s="2"/>
      <c r="H7808" s="1"/>
      <c r="I7808" s="1"/>
      <c r="J7808" s="1"/>
      <c r="K7808" s="1"/>
      <c r="L7808" s="2"/>
      <c r="M7808" s="6"/>
    </row>
    <row r="7809" spans="1:13" x14ac:dyDescent="0.3">
      <c r="A7809" s="1"/>
      <c r="B7809" s="1"/>
      <c r="C7809" s="1"/>
      <c r="D7809" s="1"/>
      <c r="E7809" s="1"/>
      <c r="F7809" s="1"/>
      <c r="G7809" s="2"/>
      <c r="H7809" s="1"/>
      <c r="I7809" s="1"/>
      <c r="J7809" s="1"/>
      <c r="K7809" s="1"/>
      <c r="L7809" s="2"/>
      <c r="M7809" s="6"/>
    </row>
    <row r="7810" spans="1:13" x14ac:dyDescent="0.3">
      <c r="A7810" s="1"/>
      <c r="B7810" s="1"/>
      <c r="C7810" s="1"/>
      <c r="D7810" s="1"/>
      <c r="E7810" s="1"/>
      <c r="F7810" s="1"/>
      <c r="G7810" s="2"/>
      <c r="H7810" s="1"/>
      <c r="I7810" s="1"/>
      <c r="J7810" s="1"/>
      <c r="K7810" s="1"/>
      <c r="L7810" s="2"/>
      <c r="M7810" s="6"/>
    </row>
    <row r="7811" spans="1:13" x14ac:dyDescent="0.3">
      <c r="A7811" s="1"/>
      <c r="B7811" s="1"/>
      <c r="C7811" s="1"/>
      <c r="D7811" s="1"/>
      <c r="E7811" s="1"/>
      <c r="F7811" s="1"/>
      <c r="G7811" s="2"/>
      <c r="H7811" s="1"/>
      <c r="I7811" s="1"/>
      <c r="J7811" s="1"/>
      <c r="K7811" s="1"/>
      <c r="L7811" s="2"/>
      <c r="M7811" s="6"/>
    </row>
    <row r="7812" spans="1:13" x14ac:dyDescent="0.3">
      <c r="A7812" s="1"/>
      <c r="B7812" s="1"/>
      <c r="C7812" s="1"/>
      <c r="D7812" s="1"/>
      <c r="E7812" s="1"/>
      <c r="F7812" s="1"/>
      <c r="G7812" s="2"/>
      <c r="H7812" s="1"/>
      <c r="I7812" s="1"/>
      <c r="J7812" s="1"/>
      <c r="K7812" s="1"/>
      <c r="L7812" s="2"/>
      <c r="M7812" s="6"/>
    </row>
    <row r="7813" spans="1:13" x14ac:dyDescent="0.3">
      <c r="A7813" s="1"/>
      <c r="B7813" s="1"/>
      <c r="C7813" s="1"/>
      <c r="D7813" s="1"/>
      <c r="E7813" s="1"/>
      <c r="F7813" s="1"/>
      <c r="G7813" s="2"/>
      <c r="H7813" s="1"/>
      <c r="I7813" s="1"/>
      <c r="J7813" s="1"/>
      <c r="K7813" s="1"/>
      <c r="L7813" s="2"/>
      <c r="M7813" s="6"/>
    </row>
    <row r="7814" spans="1:13" x14ac:dyDescent="0.3">
      <c r="A7814" s="1"/>
      <c r="B7814" s="1"/>
      <c r="C7814" s="1"/>
      <c r="D7814" s="1"/>
      <c r="E7814" s="1"/>
      <c r="F7814" s="1"/>
      <c r="G7814" s="2"/>
      <c r="H7814" s="1"/>
      <c r="I7814" s="1"/>
      <c r="J7814" s="1"/>
      <c r="K7814" s="1"/>
      <c r="L7814" s="2"/>
      <c r="M7814" s="6"/>
    </row>
    <row r="7815" spans="1:13" x14ac:dyDescent="0.3">
      <c r="A7815" s="1"/>
      <c r="B7815" s="1"/>
      <c r="C7815" s="1"/>
      <c r="D7815" s="1"/>
      <c r="E7815" s="1"/>
      <c r="F7815" s="1"/>
      <c r="G7815" s="2"/>
      <c r="H7815" s="1"/>
      <c r="I7815" s="1"/>
      <c r="J7815" s="1"/>
      <c r="K7815" s="1"/>
      <c r="L7815" s="2"/>
      <c r="M7815" s="6"/>
    </row>
    <row r="7816" spans="1:13" x14ac:dyDescent="0.3">
      <c r="A7816" s="1"/>
      <c r="B7816" s="1"/>
      <c r="C7816" s="1"/>
      <c r="D7816" s="1"/>
      <c r="E7816" s="1"/>
      <c r="F7816" s="1"/>
      <c r="G7816" s="2"/>
      <c r="H7816" s="1"/>
      <c r="I7816" s="1"/>
      <c r="J7816" s="1"/>
      <c r="K7816" s="1"/>
      <c r="L7816" s="2"/>
      <c r="M7816" s="6"/>
    </row>
    <row r="7817" spans="1:13" x14ac:dyDescent="0.3">
      <c r="A7817" s="1"/>
      <c r="B7817" s="1"/>
      <c r="C7817" s="1"/>
      <c r="D7817" s="1"/>
      <c r="E7817" s="1"/>
      <c r="F7817" s="1"/>
      <c r="G7817" s="2"/>
      <c r="H7817" s="1"/>
      <c r="I7817" s="1"/>
      <c r="J7817" s="1"/>
      <c r="K7817" s="1"/>
      <c r="L7817" s="2"/>
      <c r="M7817" s="6"/>
    </row>
    <row r="7818" spans="1:13" x14ac:dyDescent="0.3">
      <c r="A7818" s="1"/>
      <c r="B7818" s="1"/>
      <c r="C7818" s="1"/>
      <c r="D7818" s="1"/>
      <c r="E7818" s="1"/>
      <c r="F7818" s="1"/>
      <c r="G7818" s="2"/>
      <c r="H7818" s="1"/>
      <c r="I7818" s="1"/>
      <c r="J7818" s="1"/>
      <c r="K7818" s="1"/>
      <c r="L7818" s="2"/>
      <c r="M7818" s="6"/>
    </row>
    <row r="7819" spans="1:13" x14ac:dyDescent="0.3">
      <c r="A7819" s="1"/>
      <c r="B7819" s="1"/>
      <c r="C7819" s="1"/>
      <c r="D7819" s="1"/>
      <c r="E7819" s="1"/>
      <c r="F7819" s="1"/>
      <c r="G7819" s="2"/>
      <c r="H7819" s="1"/>
      <c r="I7819" s="1"/>
      <c r="J7819" s="1"/>
      <c r="K7819" s="1"/>
      <c r="L7819" s="2"/>
      <c r="M7819" s="6"/>
    </row>
    <row r="7820" spans="1:13" x14ac:dyDescent="0.3">
      <c r="A7820" s="1"/>
      <c r="B7820" s="1"/>
      <c r="C7820" s="1"/>
      <c r="D7820" s="1"/>
      <c r="E7820" s="1"/>
      <c r="F7820" s="1"/>
      <c r="G7820" s="2"/>
      <c r="H7820" s="1"/>
      <c r="I7820" s="1"/>
      <c r="J7820" s="1"/>
      <c r="K7820" s="1"/>
      <c r="L7820" s="2"/>
      <c r="M7820" s="6"/>
    </row>
    <row r="7821" spans="1:13" x14ac:dyDescent="0.3">
      <c r="A7821" s="1"/>
      <c r="B7821" s="1"/>
      <c r="C7821" s="1"/>
      <c r="D7821" s="1"/>
      <c r="E7821" s="1"/>
      <c r="F7821" s="1"/>
      <c r="G7821" s="2"/>
      <c r="H7821" s="1"/>
      <c r="I7821" s="1"/>
      <c r="J7821" s="1"/>
      <c r="K7821" s="1"/>
      <c r="L7821" s="2"/>
      <c r="M7821" s="6"/>
    </row>
    <row r="7822" spans="1:13" x14ac:dyDescent="0.3">
      <c r="A7822" s="1"/>
      <c r="B7822" s="1"/>
      <c r="C7822" s="1"/>
      <c r="D7822" s="1"/>
      <c r="E7822" s="1"/>
      <c r="F7822" s="1"/>
      <c r="G7822" s="2"/>
      <c r="H7822" s="1"/>
      <c r="I7822" s="1"/>
      <c r="J7822" s="1"/>
      <c r="K7822" s="1"/>
      <c r="L7822" s="2"/>
      <c r="M7822" s="6"/>
    </row>
    <row r="7823" spans="1:13" x14ac:dyDescent="0.3">
      <c r="A7823" s="1"/>
      <c r="B7823" s="1"/>
      <c r="C7823" s="1"/>
      <c r="D7823" s="1"/>
      <c r="E7823" s="1"/>
      <c r="F7823" s="1"/>
      <c r="G7823" s="2"/>
      <c r="H7823" s="1"/>
      <c r="I7823" s="1"/>
      <c r="J7823" s="1"/>
      <c r="K7823" s="1"/>
      <c r="L7823" s="2"/>
      <c r="M7823" s="6"/>
    </row>
    <row r="7824" spans="1:13" x14ac:dyDescent="0.3">
      <c r="A7824" s="1"/>
      <c r="B7824" s="1"/>
      <c r="C7824" s="1"/>
      <c r="D7824" s="1"/>
      <c r="E7824" s="1"/>
      <c r="F7824" s="1"/>
      <c r="G7824" s="2"/>
      <c r="H7824" s="1"/>
      <c r="I7824" s="1"/>
      <c r="J7824" s="1"/>
      <c r="K7824" s="1"/>
      <c r="L7824" s="2"/>
      <c r="M7824" s="6"/>
    </row>
    <row r="7825" spans="1:13" x14ac:dyDescent="0.3">
      <c r="A7825" s="1"/>
      <c r="B7825" s="1"/>
      <c r="C7825" s="1"/>
      <c r="D7825" s="1"/>
      <c r="E7825" s="1"/>
      <c r="F7825" s="1"/>
      <c r="G7825" s="2"/>
      <c r="H7825" s="1"/>
      <c r="I7825" s="1"/>
      <c r="J7825" s="1"/>
      <c r="K7825" s="1"/>
      <c r="L7825" s="2"/>
      <c r="M7825" s="6"/>
    </row>
    <row r="7826" spans="1:13" x14ac:dyDescent="0.3">
      <c r="A7826" s="1"/>
      <c r="B7826" s="1"/>
      <c r="C7826" s="1"/>
      <c r="D7826" s="1"/>
      <c r="E7826" s="1"/>
      <c r="F7826" s="1"/>
      <c r="G7826" s="2"/>
      <c r="H7826" s="1"/>
      <c r="I7826" s="1"/>
      <c r="J7826" s="1"/>
      <c r="K7826" s="1"/>
      <c r="L7826" s="2"/>
      <c r="M7826" s="6"/>
    </row>
    <row r="7827" spans="1:13" x14ac:dyDescent="0.3">
      <c r="A7827" s="1"/>
      <c r="B7827" s="1"/>
      <c r="C7827" s="1"/>
      <c r="D7827" s="1"/>
      <c r="E7827" s="1"/>
      <c r="F7827" s="1"/>
      <c r="G7827" s="2"/>
      <c r="H7827" s="1"/>
      <c r="I7827" s="1"/>
      <c r="J7827" s="1"/>
      <c r="K7827" s="1"/>
      <c r="L7827" s="2"/>
      <c r="M7827" s="6"/>
    </row>
    <row r="7828" spans="1:13" x14ac:dyDescent="0.3">
      <c r="A7828" s="1"/>
      <c r="B7828" s="1"/>
      <c r="C7828" s="1"/>
      <c r="D7828" s="1"/>
      <c r="E7828" s="1"/>
      <c r="F7828" s="1"/>
      <c r="G7828" s="2"/>
      <c r="H7828" s="1"/>
      <c r="I7828" s="1"/>
      <c r="J7828" s="1"/>
      <c r="K7828" s="1"/>
      <c r="L7828" s="2"/>
      <c r="M7828" s="6"/>
    </row>
    <row r="7829" spans="1:13" x14ac:dyDescent="0.3">
      <c r="A7829" s="1"/>
      <c r="B7829" s="1"/>
      <c r="C7829" s="1"/>
      <c r="D7829" s="1"/>
      <c r="E7829" s="1"/>
      <c r="F7829" s="1"/>
      <c r="G7829" s="2"/>
      <c r="H7829" s="1"/>
      <c r="I7829" s="1"/>
      <c r="J7829" s="1"/>
      <c r="K7829" s="1"/>
      <c r="L7829" s="2"/>
      <c r="M7829" s="6"/>
    </row>
    <row r="7830" spans="1:13" x14ac:dyDescent="0.3">
      <c r="A7830" s="1"/>
      <c r="B7830" s="1"/>
      <c r="C7830" s="1"/>
      <c r="D7830" s="1"/>
      <c r="E7830" s="1"/>
      <c r="F7830" s="1"/>
      <c r="G7830" s="2"/>
      <c r="H7830" s="1"/>
      <c r="I7830" s="1"/>
      <c r="J7830" s="1"/>
      <c r="K7830" s="1"/>
      <c r="L7830" s="2"/>
      <c r="M7830" s="6"/>
    </row>
    <row r="7831" spans="1:13" x14ac:dyDescent="0.3">
      <c r="A7831" s="1"/>
      <c r="B7831" s="1"/>
      <c r="C7831" s="1"/>
      <c r="D7831" s="1"/>
      <c r="E7831" s="1"/>
      <c r="F7831" s="1"/>
      <c r="G7831" s="2"/>
      <c r="H7831" s="1"/>
      <c r="I7831" s="1"/>
      <c r="J7831" s="1"/>
      <c r="K7831" s="1"/>
      <c r="L7831" s="2"/>
      <c r="M7831" s="6"/>
    </row>
    <row r="7832" spans="1:13" x14ac:dyDescent="0.3">
      <c r="A7832" s="1"/>
      <c r="B7832" s="1"/>
      <c r="C7832" s="1"/>
      <c r="D7832" s="1"/>
      <c r="E7832" s="1"/>
      <c r="F7832" s="1"/>
      <c r="G7832" s="2"/>
      <c r="H7832" s="1"/>
      <c r="I7832" s="1"/>
      <c r="J7832" s="1"/>
      <c r="K7832" s="1"/>
      <c r="L7832" s="2"/>
      <c r="M7832" s="6"/>
    </row>
    <row r="7833" spans="1:13" x14ac:dyDescent="0.3">
      <c r="A7833" s="1"/>
      <c r="B7833" s="1"/>
      <c r="C7833" s="1"/>
      <c r="D7833" s="1"/>
      <c r="E7833" s="1"/>
      <c r="F7833" s="1"/>
      <c r="G7833" s="2"/>
      <c r="H7833" s="1"/>
      <c r="I7833" s="1"/>
      <c r="J7833" s="1"/>
      <c r="K7833" s="1"/>
      <c r="L7833" s="2"/>
      <c r="M7833" s="6"/>
    </row>
    <row r="7834" spans="1:13" x14ac:dyDescent="0.3">
      <c r="A7834" s="1"/>
      <c r="B7834" s="1"/>
      <c r="C7834" s="1"/>
      <c r="D7834" s="1"/>
      <c r="E7834" s="1"/>
      <c r="F7834" s="1"/>
      <c r="G7834" s="2"/>
      <c r="H7834" s="1"/>
      <c r="I7834" s="1"/>
      <c r="J7834" s="1"/>
      <c r="K7834" s="1"/>
      <c r="L7834" s="2"/>
      <c r="M7834" s="6"/>
    </row>
    <row r="7835" spans="1:13" x14ac:dyDescent="0.3">
      <c r="A7835" s="1"/>
      <c r="B7835" s="1"/>
      <c r="C7835" s="1"/>
      <c r="D7835" s="1"/>
      <c r="E7835" s="1"/>
      <c r="F7835" s="1"/>
      <c r="G7835" s="2"/>
      <c r="H7835" s="1"/>
      <c r="I7835" s="1"/>
      <c r="J7835" s="1"/>
      <c r="K7835" s="1"/>
      <c r="L7835" s="2"/>
      <c r="M7835" s="6"/>
    </row>
    <row r="7836" spans="1:13" x14ac:dyDescent="0.3">
      <c r="A7836" s="1"/>
      <c r="B7836" s="1"/>
      <c r="C7836" s="1"/>
      <c r="D7836" s="1"/>
      <c r="E7836" s="1"/>
      <c r="F7836" s="1"/>
      <c r="G7836" s="2"/>
      <c r="H7836" s="1"/>
      <c r="I7836" s="1"/>
      <c r="J7836" s="1"/>
      <c r="K7836" s="1"/>
      <c r="L7836" s="2"/>
      <c r="M7836" s="6"/>
    </row>
    <row r="7837" spans="1:13" x14ac:dyDescent="0.3">
      <c r="A7837" s="1"/>
      <c r="B7837" s="1"/>
      <c r="C7837" s="1"/>
      <c r="D7837" s="1"/>
      <c r="E7837" s="1"/>
      <c r="F7837" s="1"/>
      <c r="G7837" s="2"/>
      <c r="H7837" s="1"/>
      <c r="I7837" s="1"/>
      <c r="J7837" s="1"/>
      <c r="K7837" s="1"/>
      <c r="L7837" s="2"/>
      <c r="M7837" s="6"/>
    </row>
    <row r="7838" spans="1:13" x14ac:dyDescent="0.3">
      <c r="A7838" s="1"/>
      <c r="B7838" s="1"/>
      <c r="C7838" s="1"/>
      <c r="D7838" s="1"/>
      <c r="E7838" s="1"/>
      <c r="F7838" s="1"/>
      <c r="G7838" s="2"/>
      <c r="H7838" s="1"/>
      <c r="I7838" s="1"/>
      <c r="J7838" s="1"/>
      <c r="K7838" s="1"/>
      <c r="L7838" s="2"/>
      <c r="M7838" s="6"/>
    </row>
    <row r="7839" spans="1:13" x14ac:dyDescent="0.3">
      <c r="A7839" s="1"/>
      <c r="B7839" s="1"/>
      <c r="C7839" s="1"/>
      <c r="D7839" s="1"/>
      <c r="E7839" s="1"/>
      <c r="F7839" s="1"/>
      <c r="G7839" s="2"/>
      <c r="H7839" s="1"/>
      <c r="I7839" s="1"/>
      <c r="J7839" s="1"/>
      <c r="K7839" s="1"/>
      <c r="L7839" s="2"/>
      <c r="M7839" s="6"/>
    </row>
    <row r="7840" spans="1:13" x14ac:dyDescent="0.3">
      <c r="A7840" s="1"/>
      <c r="B7840" s="1"/>
      <c r="C7840" s="1"/>
      <c r="D7840" s="1"/>
      <c r="E7840" s="1"/>
      <c r="F7840" s="1"/>
      <c r="G7840" s="2"/>
      <c r="H7840" s="1"/>
      <c r="I7840" s="1"/>
      <c r="J7840" s="1"/>
      <c r="K7840" s="1"/>
      <c r="L7840" s="2"/>
      <c r="M7840" s="6"/>
    </row>
    <row r="7841" spans="1:13" x14ac:dyDescent="0.3">
      <c r="A7841" s="1"/>
      <c r="B7841" s="1"/>
      <c r="C7841" s="1"/>
      <c r="D7841" s="1"/>
      <c r="E7841" s="1"/>
      <c r="F7841" s="1"/>
      <c r="G7841" s="2"/>
      <c r="H7841" s="1"/>
      <c r="I7841" s="1"/>
      <c r="J7841" s="1"/>
      <c r="K7841" s="1"/>
      <c r="L7841" s="2"/>
      <c r="M7841" s="6"/>
    </row>
    <row r="7842" spans="1:13" x14ac:dyDescent="0.3">
      <c r="A7842" s="1"/>
      <c r="B7842" s="1"/>
      <c r="C7842" s="1"/>
      <c r="D7842" s="1"/>
      <c r="E7842" s="1"/>
      <c r="F7842" s="1"/>
      <c r="G7842" s="2"/>
      <c r="H7842" s="1"/>
      <c r="I7842" s="1"/>
      <c r="J7842" s="1"/>
      <c r="K7842" s="1"/>
      <c r="L7842" s="2"/>
      <c r="M7842" s="6"/>
    </row>
    <row r="7843" spans="1:13" x14ac:dyDescent="0.3">
      <c r="A7843" s="1"/>
      <c r="B7843" s="1"/>
      <c r="C7843" s="1"/>
      <c r="D7843" s="1"/>
      <c r="E7843" s="1"/>
      <c r="F7843" s="1"/>
      <c r="G7843" s="2"/>
      <c r="H7843" s="1"/>
      <c r="I7843" s="1"/>
      <c r="J7843" s="1"/>
      <c r="K7843" s="1"/>
      <c r="L7843" s="2"/>
      <c r="M7843" s="6"/>
    </row>
    <row r="7844" spans="1:13" x14ac:dyDescent="0.3">
      <c r="A7844" s="1"/>
      <c r="B7844" s="1"/>
      <c r="C7844" s="1"/>
      <c r="D7844" s="1"/>
      <c r="E7844" s="1"/>
      <c r="F7844" s="1"/>
      <c r="G7844" s="2"/>
      <c r="H7844" s="1"/>
      <c r="I7844" s="1"/>
      <c r="J7844" s="1"/>
      <c r="K7844" s="1"/>
      <c r="L7844" s="2"/>
      <c r="M7844" s="6"/>
    </row>
    <row r="7845" spans="1:13" x14ac:dyDescent="0.3">
      <c r="A7845" s="1"/>
      <c r="B7845" s="1"/>
      <c r="C7845" s="1"/>
      <c r="D7845" s="1"/>
      <c r="E7845" s="1"/>
      <c r="F7845" s="1"/>
      <c r="G7845" s="2"/>
      <c r="H7845" s="1"/>
      <c r="I7845" s="1"/>
      <c r="J7845" s="1"/>
      <c r="K7845" s="1"/>
      <c r="L7845" s="2"/>
      <c r="M7845" s="6"/>
    </row>
    <row r="7846" spans="1:13" x14ac:dyDescent="0.3">
      <c r="A7846" s="1"/>
      <c r="B7846" s="1"/>
      <c r="C7846" s="1"/>
      <c r="D7846" s="1"/>
      <c r="E7846" s="1"/>
      <c r="F7846" s="1"/>
      <c r="G7846" s="2"/>
      <c r="H7846" s="1"/>
      <c r="I7846" s="1"/>
      <c r="J7846" s="1"/>
      <c r="K7846" s="1"/>
      <c r="L7846" s="2"/>
      <c r="M7846" s="6"/>
    </row>
    <row r="7847" spans="1:13" x14ac:dyDescent="0.3">
      <c r="A7847" s="1"/>
      <c r="B7847" s="1"/>
      <c r="C7847" s="1"/>
      <c r="D7847" s="1"/>
      <c r="E7847" s="1"/>
      <c r="F7847" s="1"/>
      <c r="G7847" s="2"/>
      <c r="H7847" s="1"/>
      <c r="I7847" s="1"/>
      <c r="J7847" s="1"/>
      <c r="K7847" s="1"/>
      <c r="L7847" s="2"/>
      <c r="M7847" s="6"/>
    </row>
    <row r="7848" spans="1:13" x14ac:dyDescent="0.3">
      <c r="A7848" s="1"/>
      <c r="B7848" s="1"/>
      <c r="C7848" s="1"/>
      <c r="D7848" s="1"/>
      <c r="E7848" s="1"/>
      <c r="F7848" s="1"/>
      <c r="G7848" s="2"/>
      <c r="H7848" s="1"/>
      <c r="I7848" s="1"/>
      <c r="J7848" s="1"/>
      <c r="K7848" s="1"/>
      <c r="L7848" s="2"/>
      <c r="M7848" s="6"/>
    </row>
    <row r="7849" spans="1:13" x14ac:dyDescent="0.3">
      <c r="A7849" s="1"/>
      <c r="B7849" s="1"/>
      <c r="C7849" s="1"/>
      <c r="D7849" s="1"/>
      <c r="E7849" s="1"/>
      <c r="F7849" s="1"/>
      <c r="G7849" s="2"/>
      <c r="H7849" s="1"/>
      <c r="I7849" s="1"/>
      <c r="J7849" s="1"/>
      <c r="K7849" s="1"/>
      <c r="L7849" s="2"/>
      <c r="M7849" s="6"/>
    </row>
    <row r="7850" spans="1:13" x14ac:dyDescent="0.3">
      <c r="A7850" s="1"/>
      <c r="B7850" s="1"/>
      <c r="C7850" s="1"/>
      <c r="D7850" s="1"/>
      <c r="E7850" s="1"/>
      <c r="F7850" s="1"/>
      <c r="G7850" s="2"/>
      <c r="H7850" s="1"/>
      <c r="I7850" s="1"/>
      <c r="J7850" s="1"/>
      <c r="K7850" s="1"/>
      <c r="L7850" s="2"/>
      <c r="M7850" s="6"/>
    </row>
    <row r="7851" spans="1:13" x14ac:dyDescent="0.3">
      <c r="A7851" s="1"/>
      <c r="B7851" s="1"/>
      <c r="C7851" s="1"/>
      <c r="D7851" s="1"/>
      <c r="E7851" s="1"/>
      <c r="F7851" s="1"/>
      <c r="G7851" s="2"/>
      <c r="H7851" s="1"/>
      <c r="I7851" s="1"/>
      <c r="J7851" s="1"/>
      <c r="K7851" s="1"/>
      <c r="L7851" s="2"/>
      <c r="M7851" s="6"/>
    </row>
    <row r="7852" spans="1:13" x14ac:dyDescent="0.3">
      <c r="A7852" s="1"/>
      <c r="B7852" s="1"/>
      <c r="C7852" s="1"/>
      <c r="D7852" s="1"/>
      <c r="E7852" s="1"/>
      <c r="F7852" s="1"/>
      <c r="G7852" s="2"/>
      <c r="H7852" s="1"/>
      <c r="I7852" s="1"/>
      <c r="J7852" s="1"/>
      <c r="K7852" s="1"/>
      <c r="L7852" s="2"/>
      <c r="M7852" s="6"/>
    </row>
    <row r="7853" spans="1:13" x14ac:dyDescent="0.3">
      <c r="A7853" s="1"/>
      <c r="B7853" s="1"/>
      <c r="C7853" s="1"/>
      <c r="D7853" s="1"/>
      <c r="E7853" s="1"/>
      <c r="F7853" s="1"/>
      <c r="G7853" s="2"/>
      <c r="H7853" s="1"/>
      <c r="I7853" s="1"/>
      <c r="J7853" s="1"/>
      <c r="K7853" s="1"/>
      <c r="L7853" s="2"/>
      <c r="M7853" s="6"/>
    </row>
    <row r="7854" spans="1:13" x14ac:dyDescent="0.3">
      <c r="A7854" s="1"/>
      <c r="B7854" s="1"/>
      <c r="C7854" s="1"/>
      <c r="D7854" s="1"/>
      <c r="E7854" s="1"/>
      <c r="F7854" s="1"/>
      <c r="G7854" s="2"/>
      <c r="H7854" s="1"/>
      <c r="I7854" s="1"/>
      <c r="J7854" s="1"/>
      <c r="K7854" s="1"/>
      <c r="L7854" s="2"/>
      <c r="M7854" s="6"/>
    </row>
    <row r="7855" spans="1:13" x14ac:dyDescent="0.3">
      <c r="A7855" s="1"/>
      <c r="B7855" s="1"/>
      <c r="C7855" s="1"/>
      <c r="D7855" s="1"/>
      <c r="E7855" s="1"/>
      <c r="F7855" s="1"/>
      <c r="G7855" s="2"/>
      <c r="H7855" s="1"/>
      <c r="I7855" s="1"/>
      <c r="J7855" s="1"/>
      <c r="K7855" s="1"/>
      <c r="L7855" s="2"/>
      <c r="M7855" s="6"/>
    </row>
    <row r="7856" spans="1:13" x14ac:dyDescent="0.3">
      <c r="A7856" s="1"/>
      <c r="B7856" s="1"/>
      <c r="C7856" s="1"/>
      <c r="D7856" s="1"/>
      <c r="E7856" s="1"/>
      <c r="F7856" s="1"/>
      <c r="G7856" s="2"/>
      <c r="H7856" s="1"/>
      <c r="I7856" s="1"/>
      <c r="J7856" s="1"/>
      <c r="K7856" s="1"/>
      <c r="L7856" s="2"/>
      <c r="M7856" s="6"/>
    </row>
    <row r="7857" spans="1:13" x14ac:dyDescent="0.3">
      <c r="A7857" s="1"/>
      <c r="B7857" s="1"/>
      <c r="C7857" s="1"/>
      <c r="D7857" s="1"/>
      <c r="E7857" s="1"/>
      <c r="F7857" s="1"/>
      <c r="G7857" s="2"/>
      <c r="H7857" s="1"/>
      <c r="I7857" s="1"/>
      <c r="J7857" s="1"/>
      <c r="K7857" s="1"/>
      <c r="L7857" s="2"/>
      <c r="M7857" s="6"/>
    </row>
    <row r="7858" spans="1:13" x14ac:dyDescent="0.3">
      <c r="A7858" s="1"/>
      <c r="B7858" s="1"/>
      <c r="C7858" s="1"/>
      <c r="D7858" s="1"/>
      <c r="E7858" s="1"/>
      <c r="F7858" s="1"/>
      <c r="G7858" s="2"/>
      <c r="H7858" s="1"/>
      <c r="I7858" s="1"/>
      <c r="J7858" s="1"/>
      <c r="K7858" s="1"/>
      <c r="L7858" s="2"/>
      <c r="M7858" s="6"/>
    </row>
    <row r="7859" spans="1:13" x14ac:dyDescent="0.3">
      <c r="A7859" s="1"/>
      <c r="B7859" s="1"/>
      <c r="C7859" s="1"/>
      <c r="D7859" s="1"/>
      <c r="E7859" s="1"/>
      <c r="F7859" s="1"/>
      <c r="G7859" s="2"/>
      <c r="H7859" s="1"/>
      <c r="I7859" s="1"/>
      <c r="J7859" s="1"/>
      <c r="K7859" s="1"/>
      <c r="L7859" s="2"/>
      <c r="M7859" s="6"/>
    </row>
    <row r="7860" spans="1:13" x14ac:dyDescent="0.3">
      <c r="A7860" s="1"/>
      <c r="B7860" s="1"/>
      <c r="C7860" s="1"/>
      <c r="D7860" s="1"/>
      <c r="E7860" s="1"/>
      <c r="F7860" s="1"/>
      <c r="G7860" s="2"/>
      <c r="H7860" s="1"/>
      <c r="I7860" s="1"/>
      <c r="J7860" s="1"/>
      <c r="K7860" s="1"/>
      <c r="L7860" s="2"/>
      <c r="M7860" s="6"/>
    </row>
    <row r="7861" spans="1:13" x14ac:dyDescent="0.3">
      <c r="A7861" s="1"/>
      <c r="B7861" s="1"/>
      <c r="C7861" s="1"/>
      <c r="D7861" s="1"/>
      <c r="E7861" s="1"/>
      <c r="F7861" s="1"/>
      <c r="G7861" s="2"/>
      <c r="H7861" s="1"/>
      <c r="I7861" s="1"/>
      <c r="J7861" s="1"/>
      <c r="K7861" s="1"/>
      <c r="L7861" s="2"/>
      <c r="M7861" s="6"/>
    </row>
    <row r="7862" spans="1:13" x14ac:dyDescent="0.3">
      <c r="A7862" s="1"/>
      <c r="B7862" s="1"/>
      <c r="C7862" s="1"/>
      <c r="D7862" s="1"/>
      <c r="E7862" s="1"/>
      <c r="F7862" s="1"/>
      <c r="G7862" s="2"/>
      <c r="H7862" s="1"/>
      <c r="I7862" s="1"/>
      <c r="J7862" s="1"/>
      <c r="K7862" s="1"/>
      <c r="L7862" s="2"/>
      <c r="M7862" s="6"/>
    </row>
    <row r="7863" spans="1:13" x14ac:dyDescent="0.3">
      <c r="A7863" s="1"/>
      <c r="B7863" s="1"/>
      <c r="C7863" s="1"/>
      <c r="D7863" s="1"/>
      <c r="E7863" s="1"/>
      <c r="F7863" s="1"/>
      <c r="G7863" s="2"/>
      <c r="H7863" s="1"/>
      <c r="I7863" s="1"/>
      <c r="J7863" s="1"/>
      <c r="K7863" s="1"/>
      <c r="L7863" s="2"/>
      <c r="M7863" s="6"/>
    </row>
    <row r="7864" spans="1:13" x14ac:dyDescent="0.3">
      <c r="A7864" s="1"/>
      <c r="B7864" s="1"/>
      <c r="C7864" s="1"/>
      <c r="D7864" s="1"/>
      <c r="E7864" s="1"/>
      <c r="F7864" s="1"/>
      <c r="G7864" s="2"/>
      <c r="H7864" s="1"/>
      <c r="I7864" s="1"/>
      <c r="J7864" s="1"/>
      <c r="K7864" s="1"/>
      <c r="L7864" s="2"/>
      <c r="M7864" s="6"/>
    </row>
    <row r="7865" spans="1:13" x14ac:dyDescent="0.3">
      <c r="A7865" s="1"/>
      <c r="B7865" s="1"/>
      <c r="C7865" s="1"/>
      <c r="D7865" s="1"/>
      <c r="E7865" s="1"/>
      <c r="F7865" s="1"/>
      <c r="G7865" s="2"/>
      <c r="H7865" s="1"/>
      <c r="I7865" s="1"/>
      <c r="J7865" s="1"/>
      <c r="K7865" s="1"/>
      <c r="L7865" s="2"/>
      <c r="M7865" s="6"/>
    </row>
    <row r="7866" spans="1:13" x14ac:dyDescent="0.3">
      <c r="A7866" s="1"/>
      <c r="B7866" s="1"/>
      <c r="C7866" s="1"/>
      <c r="D7866" s="1"/>
      <c r="E7866" s="1"/>
      <c r="F7866" s="1"/>
      <c r="G7866" s="2"/>
      <c r="H7866" s="1"/>
      <c r="I7866" s="1"/>
      <c r="J7866" s="1"/>
      <c r="K7866" s="1"/>
      <c r="L7866" s="2"/>
      <c r="M7866" s="6"/>
    </row>
    <row r="7867" spans="1:13" x14ac:dyDescent="0.3">
      <c r="A7867" s="1"/>
      <c r="B7867" s="1"/>
      <c r="C7867" s="1"/>
      <c r="D7867" s="1"/>
      <c r="E7867" s="1"/>
      <c r="F7867" s="1"/>
      <c r="G7867" s="2"/>
      <c r="H7867" s="1"/>
      <c r="I7867" s="1"/>
      <c r="J7867" s="1"/>
      <c r="K7867" s="1"/>
      <c r="L7867" s="2"/>
      <c r="M7867" s="6"/>
    </row>
    <row r="7868" spans="1:13" x14ac:dyDescent="0.3">
      <c r="A7868" s="1"/>
      <c r="B7868" s="1"/>
      <c r="C7868" s="1"/>
      <c r="D7868" s="1"/>
      <c r="E7868" s="1"/>
      <c r="F7868" s="1"/>
      <c r="G7868" s="2"/>
      <c r="H7868" s="1"/>
      <c r="I7868" s="1"/>
      <c r="J7868" s="1"/>
      <c r="K7868" s="1"/>
      <c r="L7868" s="2"/>
      <c r="M7868" s="6"/>
    </row>
    <row r="7869" spans="1:13" x14ac:dyDescent="0.3">
      <c r="A7869" s="1"/>
      <c r="B7869" s="1"/>
      <c r="C7869" s="1"/>
      <c r="D7869" s="1"/>
      <c r="E7869" s="1"/>
      <c r="F7869" s="1"/>
      <c r="G7869" s="2"/>
      <c r="H7869" s="1"/>
      <c r="I7869" s="1"/>
      <c r="J7869" s="1"/>
      <c r="K7869" s="1"/>
      <c r="L7869" s="2"/>
      <c r="M7869" s="6"/>
    </row>
    <row r="7870" spans="1:13" x14ac:dyDescent="0.3">
      <c r="A7870" s="1"/>
      <c r="B7870" s="1"/>
      <c r="C7870" s="1"/>
      <c r="D7870" s="1"/>
      <c r="E7870" s="1"/>
      <c r="F7870" s="1"/>
      <c r="G7870" s="2"/>
      <c r="H7870" s="1"/>
      <c r="I7870" s="1"/>
      <c r="J7870" s="1"/>
      <c r="K7870" s="1"/>
      <c r="L7870" s="2"/>
      <c r="M7870" s="6"/>
    </row>
    <row r="7871" spans="1:13" x14ac:dyDescent="0.3">
      <c r="A7871" s="1"/>
      <c r="B7871" s="1"/>
      <c r="C7871" s="1"/>
      <c r="D7871" s="1"/>
      <c r="E7871" s="1"/>
      <c r="F7871" s="1"/>
      <c r="G7871" s="2"/>
      <c r="H7871" s="1"/>
      <c r="I7871" s="1"/>
      <c r="J7871" s="1"/>
      <c r="K7871" s="1"/>
      <c r="L7871" s="2"/>
      <c r="M7871" s="6"/>
    </row>
    <row r="7872" spans="1:13" x14ac:dyDescent="0.3">
      <c r="A7872" s="1"/>
      <c r="B7872" s="1"/>
      <c r="C7872" s="1"/>
      <c r="D7872" s="1"/>
      <c r="E7872" s="1"/>
      <c r="F7872" s="1"/>
      <c r="G7872" s="2"/>
      <c r="H7872" s="1"/>
      <c r="I7872" s="1"/>
      <c r="J7872" s="1"/>
      <c r="K7872" s="1"/>
      <c r="L7872" s="2"/>
      <c r="M7872" s="6"/>
    </row>
    <row r="7873" spans="1:13" x14ac:dyDescent="0.3">
      <c r="A7873" s="1"/>
      <c r="B7873" s="1"/>
      <c r="C7873" s="1"/>
      <c r="D7873" s="1"/>
      <c r="E7873" s="1"/>
      <c r="F7873" s="1"/>
      <c r="G7873" s="2"/>
      <c r="H7873" s="1"/>
      <c r="I7873" s="1"/>
      <c r="J7873" s="1"/>
      <c r="K7873" s="1"/>
      <c r="L7873" s="2"/>
      <c r="M7873" s="6"/>
    </row>
    <row r="7874" spans="1:13" x14ac:dyDescent="0.3">
      <c r="A7874" s="1"/>
      <c r="B7874" s="1"/>
      <c r="C7874" s="1"/>
      <c r="D7874" s="1"/>
      <c r="E7874" s="1"/>
      <c r="F7874" s="1"/>
      <c r="G7874" s="2"/>
      <c r="H7874" s="1"/>
      <c r="I7874" s="1"/>
      <c r="J7874" s="1"/>
      <c r="K7874" s="1"/>
      <c r="L7874" s="2"/>
      <c r="M7874" s="6"/>
    </row>
    <row r="7875" spans="1:13" x14ac:dyDescent="0.3">
      <c r="A7875" s="1"/>
      <c r="B7875" s="1"/>
      <c r="C7875" s="1"/>
      <c r="D7875" s="1"/>
      <c r="E7875" s="1"/>
      <c r="F7875" s="1"/>
      <c r="G7875" s="2"/>
      <c r="H7875" s="1"/>
      <c r="I7875" s="1"/>
      <c r="J7875" s="1"/>
      <c r="K7875" s="1"/>
      <c r="L7875" s="2"/>
      <c r="M7875" s="6"/>
    </row>
    <row r="7876" spans="1:13" x14ac:dyDescent="0.3">
      <c r="A7876" s="1"/>
      <c r="B7876" s="1"/>
      <c r="C7876" s="1"/>
      <c r="D7876" s="1"/>
      <c r="E7876" s="1"/>
      <c r="F7876" s="1"/>
      <c r="G7876" s="2"/>
      <c r="H7876" s="1"/>
      <c r="I7876" s="1"/>
      <c r="J7876" s="1"/>
      <c r="K7876" s="1"/>
      <c r="L7876" s="2"/>
      <c r="M7876" s="6"/>
    </row>
    <row r="7877" spans="1:13" x14ac:dyDescent="0.3">
      <c r="A7877" s="1"/>
      <c r="B7877" s="1"/>
      <c r="C7877" s="1"/>
      <c r="D7877" s="1"/>
      <c r="E7877" s="1"/>
      <c r="F7877" s="1"/>
      <c r="G7877" s="2"/>
      <c r="H7877" s="1"/>
      <c r="I7877" s="1"/>
      <c r="J7877" s="1"/>
      <c r="K7877" s="1"/>
      <c r="L7877" s="2"/>
      <c r="M7877" s="6"/>
    </row>
    <row r="7878" spans="1:13" x14ac:dyDescent="0.3">
      <c r="A7878" s="1"/>
      <c r="B7878" s="1"/>
      <c r="C7878" s="1"/>
      <c r="D7878" s="1"/>
      <c r="E7878" s="1"/>
      <c r="F7878" s="1"/>
      <c r="G7878" s="2"/>
      <c r="H7878" s="1"/>
      <c r="I7878" s="1"/>
      <c r="J7878" s="1"/>
      <c r="K7878" s="1"/>
      <c r="L7878" s="2"/>
      <c r="M7878" s="6"/>
    </row>
    <row r="7879" spans="1:13" x14ac:dyDescent="0.3">
      <c r="A7879" s="1"/>
      <c r="B7879" s="1"/>
      <c r="C7879" s="1"/>
      <c r="D7879" s="1"/>
      <c r="E7879" s="1"/>
      <c r="F7879" s="1"/>
      <c r="G7879" s="2"/>
      <c r="H7879" s="1"/>
      <c r="I7879" s="1"/>
      <c r="J7879" s="1"/>
      <c r="K7879" s="1"/>
      <c r="L7879" s="2"/>
      <c r="M7879" s="6"/>
    </row>
    <row r="7880" spans="1:13" x14ac:dyDescent="0.3">
      <c r="A7880" s="1"/>
      <c r="B7880" s="1"/>
      <c r="C7880" s="1"/>
      <c r="D7880" s="1"/>
      <c r="E7880" s="1"/>
      <c r="F7880" s="1"/>
      <c r="G7880" s="2"/>
      <c r="H7880" s="1"/>
      <c r="I7880" s="1"/>
      <c r="J7880" s="1"/>
      <c r="K7880" s="1"/>
      <c r="L7880" s="2"/>
      <c r="M7880" s="6"/>
    </row>
    <row r="7881" spans="1:13" x14ac:dyDescent="0.3">
      <c r="A7881" s="1"/>
      <c r="B7881" s="1"/>
      <c r="C7881" s="1"/>
      <c r="D7881" s="1"/>
      <c r="E7881" s="1"/>
      <c r="F7881" s="1"/>
      <c r="G7881" s="2"/>
      <c r="H7881" s="1"/>
      <c r="I7881" s="1"/>
      <c r="J7881" s="1"/>
      <c r="K7881" s="1"/>
      <c r="L7881" s="2"/>
      <c r="M7881" s="6"/>
    </row>
    <row r="7882" spans="1:13" x14ac:dyDescent="0.3">
      <c r="A7882" s="1"/>
      <c r="B7882" s="1"/>
      <c r="C7882" s="1"/>
      <c r="D7882" s="1"/>
      <c r="E7882" s="1"/>
      <c r="F7882" s="1"/>
      <c r="G7882" s="2"/>
      <c r="H7882" s="1"/>
      <c r="I7882" s="1"/>
      <c r="J7882" s="1"/>
      <c r="K7882" s="1"/>
      <c r="L7882" s="2"/>
      <c r="M7882" s="6"/>
    </row>
    <row r="7883" spans="1:13" x14ac:dyDescent="0.3">
      <c r="A7883" s="1"/>
      <c r="B7883" s="1"/>
      <c r="C7883" s="1"/>
      <c r="D7883" s="1"/>
      <c r="E7883" s="1"/>
      <c r="F7883" s="1"/>
      <c r="G7883" s="2"/>
      <c r="H7883" s="1"/>
      <c r="I7883" s="1"/>
      <c r="J7883" s="1"/>
      <c r="K7883" s="1"/>
      <c r="L7883" s="2"/>
      <c r="M7883" s="6"/>
    </row>
    <row r="7884" spans="1:13" x14ac:dyDescent="0.3">
      <c r="A7884" s="1"/>
      <c r="B7884" s="1"/>
      <c r="C7884" s="1"/>
      <c r="D7884" s="1"/>
      <c r="E7884" s="1"/>
      <c r="F7884" s="1"/>
      <c r="G7884" s="2"/>
      <c r="H7884" s="1"/>
      <c r="I7884" s="1"/>
      <c r="J7884" s="1"/>
      <c r="K7884" s="1"/>
      <c r="L7884" s="2"/>
      <c r="M7884" s="6"/>
    </row>
    <row r="7885" spans="1:13" x14ac:dyDescent="0.3">
      <c r="A7885" s="1"/>
      <c r="B7885" s="1"/>
      <c r="C7885" s="1"/>
      <c r="D7885" s="1"/>
      <c r="E7885" s="1"/>
      <c r="F7885" s="1"/>
      <c r="G7885" s="2"/>
      <c r="H7885" s="1"/>
      <c r="I7885" s="1"/>
      <c r="J7885" s="1"/>
      <c r="K7885" s="1"/>
      <c r="L7885" s="2"/>
      <c r="M7885" s="6"/>
    </row>
    <row r="7886" spans="1:13" x14ac:dyDescent="0.3">
      <c r="A7886" s="1"/>
      <c r="B7886" s="1"/>
      <c r="C7886" s="1"/>
      <c r="D7886" s="1"/>
      <c r="E7886" s="1"/>
      <c r="F7886" s="1"/>
      <c r="G7886" s="2"/>
      <c r="H7886" s="1"/>
      <c r="I7886" s="1"/>
      <c r="J7886" s="1"/>
      <c r="K7886" s="1"/>
      <c r="L7886" s="2"/>
      <c r="M7886" s="6"/>
    </row>
    <row r="7887" spans="1:13" x14ac:dyDescent="0.3">
      <c r="A7887" s="1"/>
      <c r="B7887" s="1"/>
      <c r="C7887" s="1"/>
      <c r="D7887" s="1"/>
      <c r="E7887" s="1"/>
      <c r="F7887" s="1"/>
      <c r="G7887" s="2"/>
      <c r="H7887" s="1"/>
      <c r="I7887" s="1"/>
      <c r="J7887" s="1"/>
      <c r="K7887" s="1"/>
      <c r="L7887" s="2"/>
      <c r="M7887" s="6"/>
    </row>
    <row r="7888" spans="1:13" x14ac:dyDescent="0.3">
      <c r="A7888" s="1"/>
      <c r="B7888" s="1"/>
      <c r="C7888" s="1"/>
      <c r="D7888" s="1"/>
      <c r="E7888" s="1"/>
      <c r="F7888" s="1"/>
      <c r="G7888" s="2"/>
      <c r="H7888" s="1"/>
      <c r="I7888" s="1"/>
      <c r="J7888" s="1"/>
      <c r="K7888" s="1"/>
      <c r="L7888" s="2"/>
      <c r="M7888" s="6"/>
    </row>
    <row r="7889" spans="1:13" x14ac:dyDescent="0.3">
      <c r="A7889" s="1"/>
      <c r="B7889" s="1"/>
      <c r="C7889" s="1"/>
      <c r="D7889" s="1"/>
      <c r="E7889" s="1"/>
      <c r="F7889" s="1"/>
      <c r="G7889" s="2"/>
      <c r="H7889" s="1"/>
      <c r="I7889" s="1"/>
      <c r="J7889" s="1"/>
      <c r="K7889" s="1"/>
      <c r="L7889" s="2"/>
      <c r="M7889" s="6"/>
    </row>
    <row r="7890" spans="1:13" x14ac:dyDescent="0.3">
      <c r="A7890" s="1"/>
      <c r="B7890" s="1"/>
      <c r="C7890" s="1"/>
      <c r="D7890" s="1"/>
      <c r="E7890" s="1"/>
      <c r="F7890" s="1"/>
      <c r="G7890" s="2"/>
      <c r="H7890" s="1"/>
      <c r="I7890" s="1"/>
      <c r="J7890" s="1"/>
      <c r="K7890" s="1"/>
      <c r="L7890" s="2"/>
      <c r="M7890" s="6"/>
    </row>
    <row r="7891" spans="1:13" x14ac:dyDescent="0.3">
      <c r="A7891" s="1"/>
      <c r="B7891" s="1"/>
      <c r="C7891" s="1"/>
      <c r="D7891" s="1"/>
      <c r="E7891" s="1"/>
      <c r="F7891" s="1"/>
      <c r="G7891" s="2"/>
      <c r="H7891" s="1"/>
      <c r="I7891" s="1"/>
      <c r="J7891" s="1"/>
      <c r="K7891" s="1"/>
      <c r="L7891" s="2"/>
      <c r="M7891" s="6"/>
    </row>
    <row r="7892" spans="1:13" x14ac:dyDescent="0.3">
      <c r="A7892" s="1"/>
      <c r="B7892" s="1"/>
      <c r="C7892" s="1"/>
      <c r="D7892" s="1"/>
      <c r="E7892" s="1"/>
      <c r="F7892" s="1"/>
      <c r="G7892" s="2"/>
      <c r="H7892" s="1"/>
      <c r="I7892" s="1"/>
      <c r="J7892" s="1"/>
      <c r="K7892" s="1"/>
      <c r="L7892" s="2"/>
      <c r="M7892" s="6"/>
    </row>
    <row r="7893" spans="1:13" x14ac:dyDescent="0.3">
      <c r="A7893" s="1"/>
      <c r="B7893" s="1"/>
      <c r="C7893" s="1"/>
      <c r="D7893" s="1"/>
      <c r="E7893" s="1"/>
      <c r="F7893" s="1"/>
      <c r="G7893" s="2"/>
      <c r="H7893" s="1"/>
      <c r="I7893" s="1"/>
      <c r="J7893" s="1"/>
      <c r="K7893" s="1"/>
      <c r="L7893" s="2"/>
      <c r="M7893" s="6"/>
    </row>
    <row r="7894" spans="1:13" x14ac:dyDescent="0.3">
      <c r="A7894" s="1"/>
      <c r="B7894" s="1"/>
      <c r="C7894" s="1"/>
      <c r="D7894" s="1"/>
      <c r="E7894" s="1"/>
      <c r="F7894" s="1"/>
      <c r="G7894" s="2"/>
      <c r="H7894" s="1"/>
      <c r="I7894" s="1"/>
      <c r="J7894" s="1"/>
      <c r="K7894" s="1"/>
      <c r="L7894" s="2"/>
      <c r="M7894" s="6"/>
    </row>
    <row r="7895" spans="1:13" x14ac:dyDescent="0.3">
      <c r="A7895" s="1"/>
      <c r="B7895" s="1"/>
      <c r="C7895" s="1"/>
      <c r="D7895" s="1"/>
      <c r="E7895" s="1"/>
      <c r="F7895" s="1"/>
      <c r="G7895" s="2"/>
      <c r="H7895" s="1"/>
      <c r="I7895" s="1"/>
      <c r="J7895" s="1"/>
      <c r="K7895" s="1"/>
      <c r="L7895" s="2"/>
      <c r="M7895" s="6"/>
    </row>
    <row r="7896" spans="1:13" x14ac:dyDescent="0.3">
      <c r="A7896" s="1"/>
      <c r="B7896" s="1"/>
      <c r="C7896" s="1"/>
      <c r="D7896" s="1"/>
      <c r="E7896" s="1"/>
      <c r="F7896" s="1"/>
      <c r="G7896" s="2"/>
      <c r="H7896" s="1"/>
      <c r="I7896" s="1"/>
      <c r="J7896" s="1"/>
      <c r="K7896" s="1"/>
      <c r="L7896" s="2"/>
      <c r="M7896" s="6"/>
    </row>
    <row r="7897" spans="1:13" x14ac:dyDescent="0.3">
      <c r="A7897" s="1"/>
      <c r="B7897" s="1"/>
      <c r="C7897" s="1"/>
      <c r="D7897" s="1"/>
      <c r="E7897" s="1"/>
      <c r="F7897" s="1"/>
      <c r="G7897" s="2"/>
      <c r="H7897" s="1"/>
      <c r="I7897" s="1"/>
      <c r="J7897" s="1"/>
      <c r="K7897" s="1"/>
      <c r="L7897" s="2"/>
      <c r="M7897" s="6"/>
    </row>
    <row r="7898" spans="1:13" x14ac:dyDescent="0.3">
      <c r="A7898" s="1"/>
      <c r="B7898" s="1"/>
      <c r="C7898" s="1"/>
      <c r="D7898" s="1"/>
      <c r="E7898" s="1"/>
      <c r="F7898" s="1"/>
      <c r="G7898" s="2"/>
      <c r="H7898" s="1"/>
      <c r="I7898" s="1"/>
      <c r="J7898" s="1"/>
      <c r="K7898" s="1"/>
      <c r="L7898" s="2"/>
      <c r="M7898" s="6"/>
    </row>
    <row r="7899" spans="1:13" x14ac:dyDescent="0.3">
      <c r="A7899" s="1"/>
      <c r="B7899" s="1"/>
      <c r="C7899" s="1"/>
      <c r="D7899" s="1"/>
      <c r="E7899" s="1"/>
      <c r="F7899" s="1"/>
      <c r="G7899" s="2"/>
      <c r="H7899" s="1"/>
      <c r="I7899" s="1"/>
      <c r="J7899" s="1"/>
      <c r="K7899" s="1"/>
      <c r="L7899" s="2"/>
      <c r="M7899" s="6"/>
    </row>
    <row r="7900" spans="1:13" x14ac:dyDescent="0.3">
      <c r="A7900" s="1"/>
      <c r="B7900" s="1"/>
      <c r="C7900" s="1"/>
      <c r="D7900" s="1"/>
      <c r="E7900" s="1"/>
      <c r="F7900" s="1"/>
      <c r="G7900" s="2"/>
      <c r="H7900" s="1"/>
      <c r="I7900" s="1"/>
      <c r="J7900" s="1"/>
      <c r="K7900" s="1"/>
      <c r="L7900" s="2"/>
      <c r="M7900" s="6"/>
    </row>
    <row r="7901" spans="1:13" x14ac:dyDescent="0.3">
      <c r="A7901" s="1"/>
      <c r="B7901" s="1"/>
      <c r="C7901" s="1"/>
      <c r="D7901" s="1"/>
      <c r="E7901" s="1"/>
      <c r="F7901" s="1"/>
      <c r="G7901" s="2"/>
      <c r="H7901" s="1"/>
      <c r="I7901" s="1"/>
      <c r="J7901" s="1"/>
      <c r="K7901" s="1"/>
      <c r="L7901" s="2"/>
      <c r="M7901" s="6"/>
    </row>
    <row r="7902" spans="1:13" x14ac:dyDescent="0.3">
      <c r="A7902" s="1"/>
      <c r="B7902" s="1"/>
      <c r="C7902" s="1"/>
      <c r="D7902" s="1"/>
      <c r="E7902" s="1"/>
      <c r="F7902" s="1"/>
      <c r="G7902" s="2"/>
      <c r="H7902" s="1"/>
      <c r="I7902" s="1"/>
      <c r="J7902" s="1"/>
      <c r="K7902" s="1"/>
      <c r="L7902" s="2"/>
      <c r="M7902" s="6"/>
    </row>
    <row r="7903" spans="1:13" x14ac:dyDescent="0.3">
      <c r="A7903" s="1"/>
      <c r="B7903" s="1"/>
      <c r="C7903" s="1"/>
      <c r="D7903" s="1"/>
      <c r="E7903" s="1"/>
      <c r="F7903" s="1"/>
      <c r="G7903" s="2"/>
      <c r="H7903" s="1"/>
      <c r="I7903" s="1"/>
      <c r="J7903" s="1"/>
      <c r="K7903" s="1"/>
      <c r="L7903" s="2"/>
      <c r="M7903" s="6"/>
    </row>
    <row r="7904" spans="1:13" x14ac:dyDescent="0.3">
      <c r="A7904" s="1"/>
      <c r="B7904" s="1"/>
      <c r="C7904" s="1"/>
      <c r="D7904" s="1"/>
      <c r="E7904" s="1"/>
      <c r="F7904" s="1"/>
      <c r="G7904" s="2"/>
      <c r="H7904" s="1"/>
      <c r="I7904" s="1"/>
      <c r="J7904" s="1"/>
      <c r="K7904" s="1"/>
      <c r="L7904" s="2"/>
      <c r="M7904" s="6"/>
    </row>
    <row r="7905" spans="1:13" x14ac:dyDescent="0.3">
      <c r="A7905" s="1"/>
      <c r="B7905" s="1"/>
      <c r="C7905" s="1"/>
      <c r="D7905" s="1"/>
      <c r="E7905" s="1"/>
      <c r="F7905" s="1"/>
      <c r="G7905" s="2"/>
      <c r="H7905" s="1"/>
      <c r="I7905" s="1"/>
      <c r="J7905" s="1"/>
      <c r="K7905" s="1"/>
      <c r="L7905" s="2"/>
      <c r="M7905" s="6"/>
    </row>
    <row r="7906" spans="1:13" x14ac:dyDescent="0.3">
      <c r="A7906" s="1"/>
      <c r="B7906" s="1"/>
      <c r="C7906" s="1"/>
      <c r="D7906" s="1"/>
      <c r="E7906" s="1"/>
      <c r="F7906" s="1"/>
      <c r="G7906" s="2"/>
      <c r="H7906" s="1"/>
      <c r="I7906" s="1"/>
      <c r="J7906" s="1"/>
      <c r="K7906" s="1"/>
      <c r="L7906" s="2"/>
      <c r="M7906" s="6"/>
    </row>
    <row r="7907" spans="1:13" x14ac:dyDescent="0.3">
      <c r="A7907" s="1"/>
      <c r="B7907" s="1"/>
      <c r="C7907" s="1"/>
      <c r="D7907" s="1"/>
      <c r="E7907" s="1"/>
      <c r="F7907" s="1"/>
      <c r="G7907" s="2"/>
      <c r="H7907" s="1"/>
      <c r="I7907" s="1"/>
      <c r="J7907" s="1"/>
      <c r="K7907" s="1"/>
      <c r="L7907" s="2"/>
      <c r="M7907" s="6"/>
    </row>
    <row r="7908" spans="1:13" x14ac:dyDescent="0.3">
      <c r="A7908" s="1"/>
      <c r="B7908" s="1"/>
      <c r="C7908" s="1"/>
      <c r="D7908" s="1"/>
      <c r="E7908" s="1"/>
      <c r="F7908" s="1"/>
      <c r="G7908" s="2"/>
      <c r="H7908" s="1"/>
      <c r="I7908" s="1"/>
      <c r="J7908" s="1"/>
      <c r="K7908" s="1"/>
      <c r="L7908" s="2"/>
      <c r="M7908" s="6"/>
    </row>
    <row r="7909" spans="1:13" x14ac:dyDescent="0.3">
      <c r="A7909" s="1"/>
      <c r="B7909" s="1"/>
      <c r="C7909" s="1"/>
      <c r="D7909" s="1"/>
      <c r="E7909" s="1"/>
      <c r="F7909" s="1"/>
      <c r="G7909" s="2"/>
      <c r="H7909" s="1"/>
      <c r="I7909" s="1"/>
      <c r="J7909" s="1"/>
      <c r="K7909" s="1"/>
      <c r="L7909" s="2"/>
      <c r="M7909" s="6"/>
    </row>
    <row r="7910" spans="1:13" x14ac:dyDescent="0.3">
      <c r="A7910" s="1"/>
      <c r="B7910" s="1"/>
      <c r="C7910" s="1"/>
      <c r="D7910" s="1"/>
      <c r="E7910" s="1"/>
      <c r="F7910" s="1"/>
      <c r="G7910" s="2"/>
      <c r="H7910" s="1"/>
      <c r="I7910" s="1"/>
      <c r="J7910" s="1"/>
      <c r="K7910" s="1"/>
      <c r="L7910" s="2"/>
      <c r="M7910" s="6"/>
    </row>
    <row r="7911" spans="1:13" x14ac:dyDescent="0.3">
      <c r="A7911" s="1"/>
      <c r="B7911" s="1"/>
      <c r="C7911" s="1"/>
      <c r="D7911" s="1"/>
      <c r="E7911" s="1"/>
      <c r="F7911" s="1"/>
      <c r="G7911" s="2"/>
      <c r="H7911" s="1"/>
      <c r="I7911" s="1"/>
      <c r="J7911" s="1"/>
      <c r="K7911" s="1"/>
      <c r="L7911" s="2"/>
      <c r="M7911" s="6"/>
    </row>
    <row r="7912" spans="1:13" x14ac:dyDescent="0.3">
      <c r="A7912" s="1"/>
      <c r="B7912" s="1"/>
      <c r="C7912" s="1"/>
      <c r="D7912" s="1"/>
      <c r="E7912" s="1"/>
      <c r="F7912" s="1"/>
      <c r="G7912" s="2"/>
      <c r="H7912" s="1"/>
      <c r="I7912" s="1"/>
      <c r="J7912" s="1"/>
      <c r="K7912" s="1"/>
      <c r="L7912" s="2"/>
      <c r="M7912" s="6"/>
    </row>
    <row r="7913" spans="1:13" x14ac:dyDescent="0.3">
      <c r="A7913" s="1"/>
      <c r="B7913" s="1"/>
      <c r="C7913" s="1"/>
      <c r="D7913" s="1"/>
      <c r="E7913" s="1"/>
      <c r="F7913" s="1"/>
      <c r="G7913" s="2"/>
      <c r="H7913" s="1"/>
      <c r="I7913" s="1"/>
      <c r="J7913" s="1"/>
      <c r="K7913" s="1"/>
      <c r="L7913" s="2"/>
      <c r="M7913" s="6"/>
    </row>
    <row r="7914" spans="1:13" x14ac:dyDescent="0.3">
      <c r="A7914" s="1"/>
      <c r="B7914" s="1"/>
      <c r="C7914" s="1"/>
      <c r="D7914" s="1"/>
      <c r="E7914" s="1"/>
      <c r="F7914" s="1"/>
      <c r="G7914" s="2"/>
      <c r="H7914" s="1"/>
      <c r="I7914" s="1"/>
      <c r="J7914" s="1"/>
      <c r="K7914" s="1"/>
      <c r="L7914" s="2"/>
      <c r="M7914" s="6"/>
    </row>
    <row r="7915" spans="1:13" x14ac:dyDescent="0.3">
      <c r="A7915" s="1"/>
      <c r="B7915" s="1"/>
      <c r="C7915" s="1"/>
      <c r="D7915" s="1"/>
      <c r="E7915" s="1"/>
      <c r="F7915" s="1"/>
      <c r="G7915" s="2"/>
      <c r="H7915" s="1"/>
      <c r="I7915" s="1"/>
      <c r="J7915" s="1"/>
      <c r="K7915" s="1"/>
      <c r="L7915" s="2"/>
      <c r="M7915" s="6"/>
    </row>
    <row r="7916" spans="1:13" x14ac:dyDescent="0.3">
      <c r="A7916" s="1"/>
      <c r="B7916" s="1"/>
      <c r="C7916" s="1"/>
      <c r="D7916" s="1"/>
      <c r="E7916" s="1"/>
      <c r="F7916" s="1"/>
      <c r="G7916" s="2"/>
      <c r="H7916" s="1"/>
      <c r="I7916" s="1"/>
      <c r="J7916" s="1"/>
      <c r="K7916" s="1"/>
      <c r="L7916" s="2"/>
      <c r="M7916" s="6"/>
    </row>
    <row r="7917" spans="1:13" x14ac:dyDescent="0.3">
      <c r="A7917" s="1"/>
      <c r="B7917" s="1"/>
      <c r="C7917" s="1"/>
      <c r="D7917" s="1"/>
      <c r="E7917" s="1"/>
      <c r="F7917" s="1"/>
      <c r="G7917" s="2"/>
      <c r="H7917" s="1"/>
      <c r="I7917" s="1"/>
      <c r="J7917" s="1"/>
      <c r="K7917" s="1"/>
      <c r="L7917" s="2"/>
      <c r="M7917" s="6"/>
    </row>
    <row r="7918" spans="1:13" x14ac:dyDescent="0.3">
      <c r="A7918" s="1"/>
      <c r="B7918" s="1"/>
      <c r="C7918" s="1"/>
      <c r="D7918" s="1"/>
      <c r="E7918" s="1"/>
      <c r="F7918" s="1"/>
      <c r="G7918" s="2"/>
      <c r="H7918" s="1"/>
      <c r="I7918" s="1"/>
      <c r="J7918" s="1"/>
      <c r="K7918" s="1"/>
      <c r="L7918" s="2"/>
      <c r="M7918" s="6"/>
    </row>
    <row r="7919" spans="1:13" x14ac:dyDescent="0.3">
      <c r="A7919" s="1"/>
      <c r="B7919" s="1"/>
      <c r="C7919" s="1"/>
      <c r="D7919" s="1"/>
      <c r="E7919" s="1"/>
      <c r="F7919" s="1"/>
      <c r="G7919" s="2"/>
      <c r="H7919" s="1"/>
      <c r="I7919" s="1"/>
      <c r="J7919" s="1"/>
      <c r="K7919" s="1"/>
      <c r="L7919" s="2"/>
      <c r="M7919" s="6"/>
    </row>
    <row r="7920" spans="1:13" x14ac:dyDescent="0.3">
      <c r="A7920" s="1"/>
      <c r="B7920" s="1"/>
      <c r="C7920" s="1"/>
      <c r="D7920" s="1"/>
      <c r="E7920" s="1"/>
      <c r="F7920" s="1"/>
      <c r="G7920" s="2"/>
      <c r="H7920" s="1"/>
      <c r="I7920" s="1"/>
      <c r="J7920" s="1"/>
      <c r="K7920" s="1"/>
      <c r="L7920" s="2"/>
      <c r="M7920" s="6"/>
    </row>
    <row r="7921" spans="1:13" x14ac:dyDescent="0.3">
      <c r="A7921" s="1"/>
      <c r="B7921" s="1"/>
      <c r="C7921" s="1"/>
      <c r="D7921" s="1"/>
      <c r="E7921" s="1"/>
      <c r="F7921" s="1"/>
      <c r="G7921" s="2"/>
      <c r="H7921" s="1"/>
      <c r="I7921" s="1"/>
      <c r="J7921" s="1"/>
      <c r="K7921" s="1"/>
      <c r="L7921" s="2"/>
      <c r="M7921" s="6"/>
    </row>
    <row r="7922" spans="1:13" x14ac:dyDescent="0.3">
      <c r="A7922" s="1"/>
      <c r="B7922" s="1"/>
      <c r="C7922" s="1"/>
      <c r="D7922" s="1"/>
      <c r="E7922" s="1"/>
      <c r="F7922" s="1"/>
      <c r="G7922" s="2"/>
      <c r="H7922" s="1"/>
      <c r="I7922" s="1"/>
      <c r="J7922" s="1"/>
      <c r="K7922" s="1"/>
      <c r="L7922" s="2"/>
      <c r="M7922" s="6"/>
    </row>
    <row r="7923" spans="1:13" x14ac:dyDescent="0.3">
      <c r="A7923" s="1"/>
      <c r="B7923" s="1"/>
      <c r="C7923" s="1"/>
      <c r="D7923" s="1"/>
      <c r="E7923" s="1"/>
      <c r="F7923" s="1"/>
      <c r="G7923" s="2"/>
      <c r="H7923" s="1"/>
      <c r="I7923" s="1"/>
      <c r="J7923" s="1"/>
      <c r="K7923" s="1"/>
      <c r="L7923" s="2"/>
      <c r="M7923" s="6"/>
    </row>
    <row r="7924" spans="1:13" x14ac:dyDescent="0.3">
      <c r="A7924" s="1"/>
      <c r="B7924" s="1"/>
      <c r="C7924" s="1"/>
      <c r="D7924" s="1"/>
      <c r="E7924" s="1"/>
      <c r="F7924" s="1"/>
      <c r="G7924" s="2"/>
      <c r="H7924" s="1"/>
      <c r="I7924" s="1"/>
      <c r="J7924" s="1"/>
      <c r="K7924" s="1"/>
      <c r="L7924" s="2"/>
      <c r="M7924" s="6"/>
    </row>
    <row r="7925" spans="1:13" x14ac:dyDescent="0.3">
      <c r="A7925" s="1"/>
      <c r="B7925" s="1"/>
      <c r="C7925" s="1"/>
      <c r="D7925" s="1"/>
      <c r="E7925" s="1"/>
      <c r="F7925" s="1"/>
      <c r="G7925" s="2"/>
      <c r="H7925" s="1"/>
      <c r="I7925" s="1"/>
      <c r="J7925" s="1"/>
      <c r="K7925" s="1"/>
      <c r="L7925" s="2"/>
      <c r="M7925" s="6"/>
    </row>
    <row r="7926" spans="1:13" x14ac:dyDescent="0.3">
      <c r="A7926" s="1"/>
      <c r="B7926" s="1"/>
      <c r="C7926" s="1"/>
      <c r="D7926" s="1"/>
      <c r="E7926" s="1"/>
      <c r="F7926" s="1"/>
      <c r="G7926" s="2"/>
      <c r="H7926" s="1"/>
      <c r="I7926" s="1"/>
      <c r="J7926" s="1"/>
      <c r="K7926" s="1"/>
      <c r="L7926" s="2"/>
      <c r="M7926" s="6"/>
    </row>
    <row r="7927" spans="1:13" x14ac:dyDescent="0.3">
      <c r="A7927" s="1"/>
      <c r="B7927" s="1"/>
      <c r="C7927" s="1"/>
      <c r="D7927" s="1"/>
      <c r="E7927" s="1"/>
      <c r="F7927" s="1"/>
      <c r="G7927" s="2"/>
      <c r="H7927" s="1"/>
      <c r="I7927" s="1"/>
      <c r="J7927" s="1"/>
      <c r="K7927" s="1"/>
      <c r="L7927" s="2"/>
      <c r="M7927" s="6"/>
    </row>
    <row r="7928" spans="1:13" x14ac:dyDescent="0.3">
      <c r="A7928" s="1"/>
      <c r="B7928" s="1"/>
      <c r="C7928" s="1"/>
      <c r="D7928" s="1"/>
      <c r="E7928" s="1"/>
      <c r="F7928" s="1"/>
      <c r="G7928" s="2"/>
      <c r="H7928" s="1"/>
      <c r="I7928" s="1"/>
      <c r="J7928" s="1"/>
      <c r="K7928" s="1"/>
      <c r="L7928" s="2"/>
      <c r="M7928" s="6"/>
    </row>
    <row r="7929" spans="1:13" x14ac:dyDescent="0.3">
      <c r="A7929" s="1"/>
      <c r="B7929" s="1"/>
      <c r="C7929" s="1"/>
      <c r="D7929" s="1"/>
      <c r="E7929" s="1"/>
      <c r="F7929" s="1"/>
      <c r="G7929" s="2"/>
      <c r="H7929" s="1"/>
      <c r="I7929" s="1"/>
      <c r="J7929" s="1"/>
      <c r="K7929" s="1"/>
      <c r="L7929" s="2"/>
      <c r="M7929" s="6"/>
    </row>
    <row r="7930" spans="1:13" x14ac:dyDescent="0.3">
      <c r="A7930" s="1"/>
      <c r="B7930" s="1"/>
      <c r="C7930" s="1"/>
      <c r="D7930" s="1"/>
      <c r="E7930" s="1"/>
      <c r="F7930" s="1"/>
      <c r="G7930" s="2"/>
      <c r="H7930" s="1"/>
      <c r="I7930" s="1"/>
      <c r="J7930" s="1"/>
      <c r="K7930" s="1"/>
      <c r="L7930" s="2"/>
      <c r="M7930" s="6"/>
    </row>
    <row r="7931" spans="1:13" x14ac:dyDescent="0.3">
      <c r="A7931" s="1"/>
      <c r="B7931" s="1"/>
      <c r="C7931" s="1"/>
      <c r="D7931" s="1"/>
      <c r="E7931" s="1"/>
      <c r="F7931" s="1"/>
      <c r="G7931" s="2"/>
      <c r="H7931" s="1"/>
      <c r="I7931" s="1"/>
      <c r="J7931" s="1"/>
      <c r="K7931" s="1"/>
      <c r="L7931" s="2"/>
      <c r="M7931" s="6"/>
    </row>
    <row r="7932" spans="1:13" x14ac:dyDescent="0.3">
      <c r="A7932" s="1"/>
      <c r="B7932" s="1"/>
      <c r="C7932" s="1"/>
      <c r="D7932" s="1"/>
      <c r="E7932" s="1"/>
      <c r="F7932" s="1"/>
      <c r="G7932" s="2"/>
      <c r="H7932" s="1"/>
      <c r="I7932" s="1"/>
      <c r="J7932" s="1"/>
      <c r="K7932" s="1"/>
      <c r="L7932" s="2"/>
      <c r="M7932" s="6"/>
    </row>
    <row r="7933" spans="1:13" x14ac:dyDescent="0.3">
      <c r="A7933" s="1"/>
      <c r="B7933" s="1"/>
      <c r="C7933" s="1"/>
      <c r="D7933" s="1"/>
      <c r="E7933" s="1"/>
      <c r="F7933" s="1"/>
      <c r="G7933" s="2"/>
      <c r="H7933" s="1"/>
      <c r="I7933" s="1"/>
      <c r="J7933" s="1"/>
      <c r="K7933" s="1"/>
      <c r="L7933" s="2"/>
      <c r="M7933" s="6"/>
    </row>
    <row r="7934" spans="1:13" x14ac:dyDescent="0.3">
      <c r="A7934" s="1"/>
      <c r="B7934" s="1"/>
      <c r="C7934" s="1"/>
      <c r="D7934" s="1"/>
      <c r="E7934" s="1"/>
      <c r="F7934" s="1"/>
      <c r="G7934" s="2"/>
      <c r="H7934" s="1"/>
      <c r="I7934" s="1"/>
      <c r="J7934" s="1"/>
      <c r="K7934" s="1"/>
      <c r="L7934" s="2"/>
      <c r="M7934" s="6"/>
    </row>
    <row r="7935" spans="1:13" x14ac:dyDescent="0.3">
      <c r="A7935" s="1"/>
      <c r="B7935" s="1"/>
      <c r="C7935" s="1"/>
      <c r="D7935" s="1"/>
      <c r="E7935" s="1"/>
      <c r="F7935" s="1"/>
      <c r="G7935" s="2"/>
      <c r="H7935" s="1"/>
      <c r="I7935" s="1"/>
      <c r="J7935" s="1"/>
      <c r="K7935" s="1"/>
      <c r="L7935" s="2"/>
      <c r="M7935" s="6"/>
    </row>
    <row r="7936" spans="1:13" x14ac:dyDescent="0.3">
      <c r="A7936" s="1"/>
      <c r="B7936" s="1"/>
      <c r="C7936" s="1"/>
      <c r="D7936" s="1"/>
      <c r="E7936" s="1"/>
      <c r="F7936" s="1"/>
      <c r="G7936" s="2"/>
      <c r="H7936" s="1"/>
      <c r="I7936" s="1"/>
      <c r="J7936" s="1"/>
      <c r="K7936" s="1"/>
      <c r="L7936" s="2"/>
      <c r="M7936" s="6"/>
    </row>
    <row r="7937" spans="1:13" x14ac:dyDescent="0.3">
      <c r="A7937" s="1"/>
      <c r="B7937" s="1"/>
      <c r="C7937" s="1"/>
      <c r="D7937" s="1"/>
      <c r="E7937" s="1"/>
      <c r="F7937" s="1"/>
      <c r="G7937" s="2"/>
      <c r="H7937" s="1"/>
      <c r="I7937" s="1"/>
      <c r="J7937" s="1"/>
      <c r="K7937" s="1"/>
      <c r="L7937" s="2"/>
      <c r="M7937" s="6"/>
    </row>
    <row r="7938" spans="1:13" x14ac:dyDescent="0.3">
      <c r="A7938" s="1"/>
      <c r="B7938" s="1"/>
      <c r="C7938" s="1"/>
      <c r="D7938" s="1"/>
      <c r="E7938" s="1"/>
      <c r="F7938" s="1"/>
      <c r="G7938" s="2"/>
      <c r="H7938" s="1"/>
      <c r="I7938" s="1"/>
      <c r="J7938" s="1"/>
      <c r="K7938" s="1"/>
      <c r="L7938" s="2"/>
      <c r="M7938" s="6"/>
    </row>
    <row r="7939" spans="1:13" x14ac:dyDescent="0.3">
      <c r="A7939" s="1"/>
      <c r="B7939" s="1"/>
      <c r="C7939" s="1"/>
      <c r="D7939" s="1"/>
      <c r="E7939" s="1"/>
      <c r="F7939" s="1"/>
      <c r="G7939" s="2"/>
      <c r="H7939" s="1"/>
      <c r="I7939" s="1"/>
      <c r="J7939" s="1"/>
      <c r="K7939" s="1"/>
      <c r="L7939" s="2"/>
      <c r="M7939" s="6"/>
    </row>
    <row r="7940" spans="1:13" x14ac:dyDescent="0.3">
      <c r="A7940" s="1"/>
      <c r="B7940" s="1"/>
      <c r="C7940" s="1"/>
      <c r="D7940" s="1"/>
      <c r="E7940" s="1"/>
      <c r="F7940" s="1"/>
      <c r="G7940" s="2"/>
      <c r="H7940" s="1"/>
      <c r="I7940" s="1"/>
      <c r="J7940" s="1"/>
      <c r="K7940" s="1"/>
      <c r="L7940" s="2"/>
      <c r="M7940" s="6"/>
    </row>
    <row r="7941" spans="1:13" x14ac:dyDescent="0.3">
      <c r="A7941" s="1"/>
      <c r="B7941" s="1"/>
      <c r="C7941" s="1"/>
      <c r="D7941" s="1"/>
      <c r="E7941" s="1"/>
      <c r="F7941" s="1"/>
      <c r="G7941" s="2"/>
      <c r="H7941" s="1"/>
      <c r="I7941" s="1"/>
      <c r="J7941" s="1"/>
      <c r="K7941" s="1"/>
      <c r="L7941" s="2"/>
      <c r="M7941" s="6"/>
    </row>
    <row r="7942" spans="1:13" x14ac:dyDescent="0.3">
      <c r="A7942" s="1"/>
      <c r="B7942" s="1"/>
      <c r="C7942" s="1"/>
      <c r="D7942" s="1"/>
      <c r="E7942" s="1"/>
      <c r="F7942" s="1"/>
      <c r="G7942" s="2"/>
      <c r="H7942" s="1"/>
      <c r="I7942" s="1"/>
      <c r="J7942" s="1"/>
      <c r="K7942" s="1"/>
      <c r="L7942" s="2"/>
      <c r="M7942" s="6"/>
    </row>
    <row r="7943" spans="1:13" x14ac:dyDescent="0.3">
      <c r="A7943" s="1"/>
      <c r="B7943" s="1"/>
      <c r="C7943" s="1"/>
      <c r="D7943" s="1"/>
      <c r="E7943" s="1"/>
      <c r="F7943" s="1"/>
      <c r="G7943" s="2"/>
      <c r="H7943" s="1"/>
      <c r="I7943" s="1"/>
      <c r="J7943" s="1"/>
      <c r="K7943" s="1"/>
      <c r="L7943" s="2"/>
      <c r="M7943" s="6"/>
    </row>
    <row r="7944" spans="1:13" x14ac:dyDescent="0.3">
      <c r="A7944" s="1"/>
      <c r="B7944" s="1"/>
      <c r="C7944" s="1"/>
      <c r="D7944" s="1"/>
      <c r="E7944" s="1"/>
      <c r="F7944" s="1"/>
      <c r="G7944" s="2"/>
      <c r="H7944" s="1"/>
      <c r="I7944" s="1"/>
      <c r="J7944" s="1"/>
      <c r="K7944" s="1"/>
      <c r="L7944" s="2"/>
      <c r="M7944" s="6"/>
    </row>
    <row r="7945" spans="1:13" x14ac:dyDescent="0.3">
      <c r="A7945" s="1"/>
      <c r="B7945" s="1"/>
      <c r="C7945" s="1"/>
      <c r="D7945" s="1"/>
      <c r="E7945" s="1"/>
      <c r="F7945" s="1"/>
      <c r="G7945" s="2"/>
      <c r="H7945" s="1"/>
      <c r="I7945" s="1"/>
      <c r="J7945" s="1"/>
      <c r="K7945" s="1"/>
      <c r="L7945" s="2"/>
      <c r="M7945" s="6"/>
    </row>
    <row r="7946" spans="1:13" x14ac:dyDescent="0.3">
      <c r="A7946" s="1"/>
      <c r="B7946" s="1"/>
      <c r="C7946" s="1"/>
      <c r="D7946" s="1"/>
      <c r="E7946" s="1"/>
      <c r="F7946" s="1"/>
      <c r="G7946" s="2"/>
      <c r="H7946" s="1"/>
      <c r="I7946" s="1"/>
      <c r="J7946" s="1"/>
      <c r="K7946" s="1"/>
      <c r="L7946" s="2"/>
      <c r="M7946" s="6"/>
    </row>
    <row r="7947" spans="1:13" x14ac:dyDescent="0.3">
      <c r="A7947" s="1"/>
      <c r="B7947" s="1"/>
      <c r="C7947" s="1"/>
      <c r="D7947" s="1"/>
      <c r="E7947" s="1"/>
      <c r="F7947" s="1"/>
      <c r="G7947" s="2"/>
      <c r="H7947" s="1"/>
      <c r="I7947" s="1"/>
      <c r="J7947" s="1"/>
      <c r="K7947" s="1"/>
      <c r="L7947" s="2"/>
      <c r="M7947" s="6"/>
    </row>
    <row r="7948" spans="1:13" x14ac:dyDescent="0.3">
      <c r="A7948" s="1"/>
      <c r="B7948" s="1"/>
      <c r="C7948" s="1"/>
      <c r="D7948" s="1"/>
      <c r="E7948" s="1"/>
      <c r="F7948" s="1"/>
      <c r="G7948" s="2"/>
      <c r="H7948" s="1"/>
      <c r="I7948" s="1"/>
      <c r="J7948" s="1"/>
      <c r="K7948" s="1"/>
      <c r="L7948" s="2"/>
      <c r="M7948" s="6"/>
    </row>
    <row r="7949" spans="1:13" x14ac:dyDescent="0.3">
      <c r="A7949" s="1"/>
      <c r="B7949" s="1"/>
      <c r="C7949" s="1"/>
      <c r="D7949" s="1"/>
      <c r="E7949" s="1"/>
      <c r="F7949" s="1"/>
      <c r="G7949" s="2"/>
      <c r="H7949" s="1"/>
      <c r="I7949" s="1"/>
      <c r="J7949" s="1"/>
      <c r="K7949" s="1"/>
      <c r="L7949" s="2"/>
      <c r="M7949" s="6"/>
    </row>
    <row r="7950" spans="1:13" x14ac:dyDescent="0.3">
      <c r="A7950" s="1"/>
      <c r="B7950" s="1"/>
      <c r="C7950" s="1"/>
      <c r="D7950" s="1"/>
      <c r="E7950" s="1"/>
      <c r="F7950" s="1"/>
      <c r="G7950" s="2"/>
      <c r="H7950" s="1"/>
      <c r="I7950" s="1"/>
      <c r="J7950" s="1"/>
      <c r="K7950" s="1"/>
      <c r="L7950" s="2"/>
      <c r="M7950" s="6"/>
    </row>
    <row r="7951" spans="1:13" x14ac:dyDescent="0.3">
      <c r="A7951" s="1"/>
      <c r="B7951" s="1"/>
      <c r="C7951" s="1"/>
      <c r="D7951" s="1"/>
      <c r="E7951" s="1"/>
      <c r="F7951" s="1"/>
      <c r="G7951" s="2"/>
      <c r="H7951" s="1"/>
      <c r="I7951" s="1"/>
      <c r="J7951" s="1"/>
      <c r="K7951" s="1"/>
      <c r="L7951" s="2"/>
      <c r="M7951" s="6"/>
    </row>
    <row r="7952" spans="1:13" x14ac:dyDescent="0.3">
      <c r="A7952" s="1"/>
      <c r="B7952" s="1"/>
      <c r="C7952" s="1"/>
      <c r="D7952" s="1"/>
      <c r="E7952" s="1"/>
      <c r="F7952" s="1"/>
      <c r="G7952" s="2"/>
      <c r="H7952" s="1"/>
      <c r="I7952" s="1"/>
      <c r="J7952" s="1"/>
      <c r="K7952" s="1"/>
      <c r="L7952" s="2"/>
      <c r="M7952" s="6"/>
    </row>
    <row r="7953" spans="1:13" x14ac:dyDescent="0.3">
      <c r="A7953" s="1"/>
      <c r="B7953" s="1"/>
      <c r="C7953" s="1"/>
      <c r="D7953" s="1"/>
      <c r="E7953" s="1"/>
      <c r="F7953" s="1"/>
      <c r="G7953" s="2"/>
      <c r="H7953" s="1"/>
      <c r="I7953" s="1"/>
      <c r="J7953" s="1"/>
      <c r="K7953" s="1"/>
      <c r="L7953" s="2"/>
      <c r="M7953" s="6"/>
    </row>
    <row r="7954" spans="1:13" x14ac:dyDescent="0.3">
      <c r="A7954" s="1"/>
      <c r="B7954" s="1"/>
      <c r="C7954" s="1"/>
      <c r="D7954" s="1"/>
      <c r="E7954" s="1"/>
      <c r="F7954" s="1"/>
      <c r="G7954" s="2"/>
      <c r="H7954" s="1"/>
      <c r="I7954" s="1"/>
      <c r="J7954" s="1"/>
      <c r="K7954" s="1"/>
      <c r="L7954" s="2"/>
      <c r="M7954" s="6"/>
    </row>
    <row r="7955" spans="1:13" x14ac:dyDescent="0.3">
      <c r="A7955" s="1"/>
      <c r="B7955" s="1"/>
      <c r="C7955" s="1"/>
      <c r="D7955" s="1"/>
      <c r="E7955" s="1"/>
      <c r="F7955" s="1"/>
      <c r="G7955" s="2"/>
      <c r="H7955" s="1"/>
      <c r="I7955" s="1"/>
      <c r="J7955" s="1"/>
      <c r="K7955" s="1"/>
      <c r="L7955" s="2"/>
      <c r="M7955" s="6"/>
    </row>
    <row r="7956" spans="1:13" x14ac:dyDescent="0.3">
      <c r="A7956" s="1"/>
      <c r="B7956" s="1"/>
      <c r="C7956" s="1"/>
      <c r="D7956" s="1"/>
      <c r="E7956" s="1"/>
      <c r="F7956" s="1"/>
      <c r="G7956" s="2"/>
      <c r="H7956" s="1"/>
      <c r="I7956" s="1"/>
      <c r="J7956" s="1"/>
      <c r="K7956" s="1"/>
      <c r="L7956" s="2"/>
      <c r="M7956" s="6"/>
    </row>
    <row r="7957" spans="1:13" x14ac:dyDescent="0.3">
      <c r="A7957" s="1"/>
      <c r="B7957" s="1"/>
      <c r="C7957" s="1"/>
      <c r="D7957" s="1"/>
      <c r="E7957" s="1"/>
      <c r="F7957" s="1"/>
      <c r="G7957" s="2"/>
      <c r="H7957" s="1"/>
      <c r="I7957" s="1"/>
      <c r="J7957" s="1"/>
      <c r="K7957" s="1"/>
      <c r="L7957" s="2"/>
      <c r="M7957" s="6"/>
    </row>
    <row r="7958" spans="1:13" x14ac:dyDescent="0.3">
      <c r="A7958" s="1"/>
      <c r="B7958" s="1"/>
      <c r="C7958" s="1"/>
      <c r="D7958" s="1"/>
      <c r="E7958" s="1"/>
      <c r="F7958" s="1"/>
      <c r="G7958" s="2"/>
      <c r="H7958" s="1"/>
      <c r="I7958" s="1"/>
      <c r="J7958" s="1"/>
      <c r="K7958" s="1"/>
      <c r="L7958" s="2"/>
      <c r="M7958" s="6"/>
    </row>
    <row r="7959" spans="1:13" x14ac:dyDescent="0.3">
      <c r="A7959" s="1"/>
      <c r="B7959" s="1"/>
      <c r="C7959" s="1"/>
      <c r="D7959" s="1"/>
      <c r="E7959" s="1"/>
      <c r="F7959" s="1"/>
      <c r="G7959" s="2"/>
      <c r="H7959" s="1"/>
      <c r="I7959" s="1"/>
      <c r="J7959" s="1"/>
      <c r="K7959" s="1"/>
      <c r="L7959" s="2"/>
      <c r="M7959" s="6"/>
    </row>
    <row r="7960" spans="1:13" x14ac:dyDescent="0.3">
      <c r="A7960" s="1"/>
      <c r="B7960" s="1"/>
      <c r="C7960" s="1"/>
      <c r="D7960" s="1"/>
      <c r="E7960" s="1"/>
      <c r="F7960" s="1"/>
      <c r="G7960" s="2"/>
      <c r="H7960" s="1"/>
      <c r="I7960" s="1"/>
      <c r="J7960" s="1"/>
      <c r="K7960" s="1"/>
      <c r="L7960" s="2"/>
      <c r="M7960" s="6"/>
    </row>
    <row r="7961" spans="1:13" x14ac:dyDescent="0.3">
      <c r="A7961" s="1"/>
      <c r="B7961" s="1"/>
      <c r="C7961" s="1"/>
      <c r="D7961" s="1"/>
      <c r="E7961" s="1"/>
      <c r="F7961" s="1"/>
      <c r="G7961" s="2"/>
      <c r="H7961" s="1"/>
      <c r="I7961" s="1"/>
      <c r="J7961" s="1"/>
      <c r="K7961" s="1"/>
      <c r="L7961" s="2"/>
      <c r="M7961" s="6"/>
    </row>
    <row r="7962" spans="1:13" x14ac:dyDescent="0.3">
      <c r="A7962" s="1"/>
      <c r="B7962" s="1"/>
      <c r="C7962" s="1"/>
      <c r="D7962" s="1"/>
      <c r="E7962" s="1"/>
      <c r="F7962" s="1"/>
      <c r="G7962" s="2"/>
      <c r="H7962" s="1"/>
      <c r="I7962" s="1"/>
      <c r="J7962" s="1"/>
      <c r="K7962" s="1"/>
      <c r="L7962" s="2"/>
      <c r="M7962" s="6"/>
    </row>
    <row r="7963" spans="1:13" x14ac:dyDescent="0.3">
      <c r="A7963" s="1"/>
      <c r="B7963" s="1"/>
      <c r="C7963" s="1"/>
      <c r="D7963" s="1"/>
      <c r="E7963" s="1"/>
      <c r="F7963" s="1"/>
      <c r="G7963" s="2"/>
      <c r="H7963" s="1"/>
      <c r="I7963" s="1"/>
      <c r="J7963" s="1"/>
      <c r="K7963" s="1"/>
      <c r="L7963" s="2"/>
      <c r="M7963" s="6"/>
    </row>
    <row r="7964" spans="1:13" x14ac:dyDescent="0.3">
      <c r="A7964" s="1"/>
      <c r="B7964" s="1"/>
      <c r="C7964" s="1"/>
      <c r="D7964" s="1"/>
      <c r="E7964" s="1"/>
      <c r="F7964" s="1"/>
      <c r="G7964" s="2"/>
      <c r="H7964" s="1"/>
      <c r="I7964" s="1"/>
      <c r="J7964" s="1"/>
      <c r="K7964" s="1"/>
      <c r="L7964" s="2"/>
      <c r="M7964" s="6"/>
    </row>
    <row r="7965" spans="1:13" x14ac:dyDescent="0.3">
      <c r="A7965" s="1"/>
      <c r="B7965" s="1"/>
      <c r="C7965" s="1"/>
      <c r="D7965" s="1"/>
      <c r="E7965" s="1"/>
      <c r="F7965" s="1"/>
      <c r="G7965" s="2"/>
      <c r="H7965" s="1"/>
      <c r="I7965" s="1"/>
      <c r="J7965" s="1"/>
      <c r="K7965" s="1"/>
      <c r="L7965" s="2"/>
      <c r="M7965" s="6"/>
    </row>
    <row r="7966" spans="1:13" x14ac:dyDescent="0.3">
      <c r="A7966" s="1"/>
      <c r="B7966" s="1"/>
      <c r="C7966" s="1"/>
      <c r="D7966" s="1"/>
      <c r="E7966" s="1"/>
      <c r="F7966" s="1"/>
      <c r="G7966" s="2"/>
      <c r="H7966" s="1"/>
      <c r="I7966" s="1"/>
      <c r="J7966" s="1"/>
      <c r="K7966" s="1"/>
      <c r="L7966" s="2"/>
      <c r="M7966" s="6"/>
    </row>
    <row r="7967" spans="1:13" x14ac:dyDescent="0.3">
      <c r="A7967" s="1"/>
      <c r="B7967" s="1"/>
      <c r="C7967" s="1"/>
      <c r="D7967" s="1"/>
      <c r="E7967" s="1"/>
      <c r="F7967" s="1"/>
      <c r="G7967" s="2"/>
      <c r="H7967" s="1"/>
      <c r="I7967" s="1"/>
      <c r="J7967" s="1"/>
      <c r="K7967" s="1"/>
      <c r="L7967" s="2"/>
      <c r="M7967" s="6"/>
    </row>
    <row r="7968" spans="1:13" x14ac:dyDescent="0.3">
      <c r="A7968" s="1"/>
      <c r="B7968" s="1"/>
      <c r="C7968" s="1"/>
      <c r="D7968" s="1"/>
      <c r="E7968" s="1"/>
      <c r="F7968" s="1"/>
      <c r="G7968" s="2"/>
      <c r="H7968" s="1"/>
      <c r="I7968" s="1"/>
      <c r="J7968" s="1"/>
      <c r="K7968" s="1"/>
      <c r="L7968" s="2"/>
      <c r="M7968" s="6"/>
    </row>
    <row r="7969" spans="1:13" x14ac:dyDescent="0.3">
      <c r="A7969" s="1"/>
      <c r="B7969" s="1"/>
      <c r="C7969" s="1"/>
      <c r="D7969" s="1"/>
      <c r="E7969" s="1"/>
      <c r="F7969" s="1"/>
      <c r="G7969" s="2"/>
      <c r="H7969" s="1"/>
      <c r="I7969" s="1"/>
      <c r="J7969" s="1"/>
      <c r="K7969" s="1"/>
      <c r="L7969" s="2"/>
      <c r="M7969" s="6"/>
    </row>
    <row r="7970" spans="1:13" x14ac:dyDescent="0.3">
      <c r="A7970" s="1"/>
      <c r="B7970" s="1"/>
      <c r="C7970" s="1"/>
      <c r="D7970" s="1"/>
      <c r="E7970" s="1"/>
      <c r="F7970" s="1"/>
      <c r="G7970" s="2"/>
      <c r="H7970" s="1"/>
      <c r="I7970" s="1"/>
      <c r="J7970" s="1"/>
      <c r="K7970" s="1"/>
      <c r="L7970" s="2"/>
      <c r="M7970" s="6"/>
    </row>
    <row r="7971" spans="1:13" x14ac:dyDescent="0.3">
      <c r="A7971" s="1"/>
      <c r="B7971" s="1"/>
      <c r="C7971" s="1"/>
      <c r="D7971" s="1"/>
      <c r="E7971" s="1"/>
      <c r="F7971" s="1"/>
      <c r="G7971" s="2"/>
      <c r="H7971" s="1"/>
      <c r="I7971" s="1"/>
      <c r="J7971" s="1"/>
      <c r="K7971" s="1"/>
      <c r="L7971" s="2"/>
      <c r="M7971" s="6"/>
    </row>
    <row r="7972" spans="1:13" x14ac:dyDescent="0.3">
      <c r="A7972" s="1"/>
      <c r="B7972" s="1"/>
      <c r="C7972" s="1"/>
      <c r="D7972" s="1"/>
      <c r="E7972" s="1"/>
      <c r="F7972" s="1"/>
      <c r="G7972" s="2"/>
      <c r="H7972" s="1"/>
      <c r="I7972" s="1"/>
      <c r="J7972" s="1"/>
      <c r="K7972" s="1"/>
      <c r="L7972" s="2"/>
      <c r="M7972" s="6"/>
    </row>
    <row r="7973" spans="1:13" x14ac:dyDescent="0.3">
      <c r="A7973" s="1"/>
      <c r="B7973" s="1"/>
      <c r="C7973" s="1"/>
      <c r="D7973" s="1"/>
      <c r="E7973" s="1"/>
      <c r="F7973" s="1"/>
      <c r="G7973" s="2"/>
      <c r="H7973" s="1"/>
      <c r="I7973" s="1"/>
      <c r="J7973" s="1"/>
      <c r="K7973" s="1"/>
      <c r="L7973" s="2"/>
      <c r="M7973" s="6"/>
    </row>
    <row r="7974" spans="1:13" x14ac:dyDescent="0.3">
      <c r="A7974" s="1"/>
      <c r="B7974" s="1"/>
      <c r="C7974" s="1"/>
      <c r="D7974" s="1"/>
      <c r="E7974" s="1"/>
      <c r="F7974" s="1"/>
      <c r="G7974" s="2"/>
      <c r="H7974" s="1"/>
      <c r="I7974" s="1"/>
      <c r="J7974" s="1"/>
      <c r="K7974" s="1"/>
      <c r="L7974" s="2"/>
      <c r="M7974" s="6"/>
    </row>
    <row r="7975" spans="1:13" x14ac:dyDescent="0.3">
      <c r="A7975" s="1"/>
      <c r="B7975" s="1"/>
      <c r="C7975" s="1"/>
      <c r="D7975" s="1"/>
      <c r="E7975" s="1"/>
      <c r="F7975" s="1"/>
      <c r="G7975" s="2"/>
      <c r="H7975" s="1"/>
      <c r="I7975" s="1"/>
      <c r="J7975" s="1"/>
      <c r="K7975" s="1"/>
      <c r="L7975" s="2"/>
      <c r="M7975" s="6"/>
    </row>
    <row r="7976" spans="1:13" x14ac:dyDescent="0.3">
      <c r="A7976" s="1"/>
      <c r="B7976" s="1"/>
      <c r="C7976" s="1"/>
      <c r="D7976" s="1"/>
      <c r="E7976" s="1"/>
      <c r="F7976" s="1"/>
      <c r="G7976" s="2"/>
      <c r="H7976" s="1"/>
      <c r="I7976" s="1"/>
      <c r="J7976" s="1"/>
      <c r="K7976" s="1"/>
      <c r="L7976" s="2"/>
      <c r="M7976" s="6"/>
    </row>
    <row r="7977" spans="1:13" x14ac:dyDescent="0.3">
      <c r="A7977" s="1"/>
      <c r="B7977" s="1"/>
      <c r="C7977" s="1"/>
      <c r="D7977" s="1"/>
      <c r="E7977" s="1"/>
      <c r="F7977" s="1"/>
      <c r="G7977" s="2"/>
      <c r="H7977" s="1"/>
      <c r="I7977" s="1"/>
      <c r="J7977" s="1"/>
      <c r="K7977" s="1"/>
      <c r="L7977" s="2"/>
      <c r="M7977" s="6"/>
    </row>
    <row r="7978" spans="1:13" x14ac:dyDescent="0.3">
      <c r="A7978" s="1"/>
      <c r="B7978" s="1"/>
      <c r="C7978" s="1"/>
      <c r="D7978" s="1"/>
      <c r="E7978" s="1"/>
      <c r="F7978" s="1"/>
      <c r="G7978" s="2"/>
      <c r="H7978" s="1"/>
      <c r="I7978" s="1"/>
      <c r="J7978" s="1"/>
      <c r="K7978" s="1"/>
      <c r="L7978" s="2"/>
      <c r="M7978" s="6"/>
    </row>
    <row r="7979" spans="1:13" x14ac:dyDescent="0.3">
      <c r="A7979" s="1"/>
      <c r="B7979" s="1"/>
      <c r="C7979" s="1"/>
      <c r="D7979" s="1"/>
      <c r="E7979" s="1"/>
      <c r="F7979" s="1"/>
      <c r="G7979" s="2"/>
      <c r="H7979" s="1"/>
      <c r="I7979" s="1"/>
      <c r="J7979" s="1"/>
      <c r="K7979" s="1"/>
      <c r="L7979" s="2"/>
      <c r="M7979" s="6"/>
    </row>
    <row r="7980" spans="1:13" x14ac:dyDescent="0.3">
      <c r="A7980" s="1"/>
      <c r="B7980" s="1"/>
      <c r="C7980" s="1"/>
      <c r="D7980" s="1"/>
      <c r="E7980" s="1"/>
      <c r="F7980" s="1"/>
      <c r="G7980" s="2"/>
      <c r="H7980" s="1"/>
      <c r="I7980" s="1"/>
      <c r="J7980" s="1"/>
      <c r="K7980" s="1"/>
      <c r="L7980" s="2"/>
      <c r="M7980" s="6"/>
    </row>
    <row r="7981" spans="1:13" x14ac:dyDescent="0.3">
      <c r="A7981" s="1"/>
      <c r="B7981" s="1"/>
      <c r="C7981" s="1"/>
      <c r="D7981" s="1"/>
      <c r="E7981" s="1"/>
      <c r="F7981" s="1"/>
      <c r="G7981" s="2"/>
      <c r="H7981" s="1"/>
      <c r="I7981" s="1"/>
      <c r="J7981" s="1"/>
      <c r="K7981" s="1"/>
      <c r="L7981" s="2"/>
      <c r="M7981" s="6"/>
    </row>
    <row r="7982" spans="1:13" x14ac:dyDescent="0.3">
      <c r="A7982" s="1"/>
      <c r="B7982" s="1"/>
      <c r="C7982" s="1"/>
      <c r="D7982" s="1"/>
      <c r="E7982" s="1"/>
      <c r="F7982" s="1"/>
      <c r="G7982" s="2"/>
      <c r="H7982" s="1"/>
      <c r="I7982" s="1"/>
      <c r="J7982" s="1"/>
      <c r="K7982" s="1"/>
      <c r="L7982" s="2"/>
      <c r="M7982" s="6"/>
    </row>
    <row r="7983" spans="1:13" x14ac:dyDescent="0.3">
      <c r="A7983" s="1"/>
      <c r="B7983" s="1"/>
      <c r="C7983" s="1"/>
      <c r="D7983" s="1"/>
      <c r="E7983" s="1"/>
      <c r="F7983" s="1"/>
      <c r="G7983" s="2"/>
      <c r="H7983" s="1"/>
      <c r="I7983" s="1"/>
      <c r="J7983" s="1"/>
      <c r="K7983" s="1"/>
      <c r="L7983" s="2"/>
      <c r="M7983" s="6"/>
    </row>
    <row r="7984" spans="1:13" x14ac:dyDescent="0.3">
      <c r="A7984" s="1"/>
      <c r="B7984" s="1"/>
      <c r="C7984" s="1"/>
      <c r="D7984" s="1"/>
      <c r="E7984" s="1"/>
      <c r="F7984" s="1"/>
      <c r="G7984" s="2"/>
      <c r="H7984" s="1"/>
      <c r="I7984" s="1"/>
      <c r="J7984" s="1"/>
      <c r="K7984" s="1"/>
      <c r="L7984" s="2"/>
      <c r="M7984" s="6"/>
    </row>
    <row r="7985" spans="1:13" x14ac:dyDescent="0.3">
      <c r="A7985" s="1"/>
      <c r="B7985" s="1"/>
      <c r="C7985" s="1"/>
      <c r="D7985" s="1"/>
      <c r="E7985" s="1"/>
      <c r="F7985" s="1"/>
      <c r="G7985" s="2"/>
      <c r="H7985" s="1"/>
      <c r="I7985" s="1"/>
      <c r="J7985" s="1"/>
      <c r="K7985" s="1"/>
      <c r="L7985" s="2"/>
      <c r="M7985" s="6"/>
    </row>
    <row r="7986" spans="1:13" x14ac:dyDescent="0.3">
      <c r="A7986" s="1"/>
      <c r="B7986" s="1"/>
      <c r="C7986" s="1"/>
      <c r="D7986" s="1"/>
      <c r="E7986" s="1"/>
      <c r="F7986" s="1"/>
      <c r="G7986" s="2"/>
      <c r="H7986" s="1"/>
      <c r="I7986" s="1"/>
      <c r="J7986" s="1"/>
      <c r="K7986" s="1"/>
      <c r="L7986" s="2"/>
      <c r="M7986" s="6"/>
    </row>
    <row r="7987" spans="1:13" x14ac:dyDescent="0.3">
      <c r="A7987" s="1"/>
      <c r="B7987" s="1"/>
      <c r="C7987" s="1"/>
      <c r="D7987" s="1"/>
      <c r="E7987" s="1"/>
      <c r="F7987" s="1"/>
      <c r="G7987" s="2"/>
      <c r="H7987" s="1"/>
      <c r="I7987" s="1"/>
      <c r="J7987" s="1"/>
      <c r="K7987" s="1"/>
      <c r="L7987" s="2"/>
      <c r="M7987" s="6"/>
    </row>
    <row r="7988" spans="1:13" x14ac:dyDescent="0.3">
      <c r="A7988" s="1"/>
      <c r="B7988" s="1"/>
      <c r="C7988" s="1"/>
      <c r="D7988" s="1"/>
      <c r="E7988" s="1"/>
      <c r="F7988" s="1"/>
      <c r="G7988" s="2"/>
      <c r="H7988" s="1"/>
      <c r="I7988" s="1"/>
      <c r="J7988" s="1"/>
      <c r="K7988" s="1"/>
      <c r="L7988" s="2"/>
      <c r="M7988" s="6"/>
    </row>
    <row r="7989" spans="1:13" x14ac:dyDescent="0.3">
      <c r="A7989" s="1"/>
      <c r="B7989" s="1"/>
      <c r="C7989" s="1"/>
      <c r="D7989" s="1"/>
      <c r="E7989" s="1"/>
      <c r="F7989" s="1"/>
      <c r="G7989" s="2"/>
      <c r="H7989" s="1"/>
      <c r="I7989" s="1"/>
      <c r="J7989" s="1"/>
      <c r="K7989" s="1"/>
      <c r="L7989" s="2"/>
      <c r="M7989" s="6"/>
    </row>
    <row r="7990" spans="1:13" x14ac:dyDescent="0.3">
      <c r="A7990" s="1"/>
      <c r="B7990" s="1"/>
      <c r="C7990" s="1"/>
      <c r="D7990" s="1"/>
      <c r="E7990" s="1"/>
      <c r="F7990" s="1"/>
      <c r="G7990" s="2"/>
      <c r="H7990" s="1"/>
      <c r="I7990" s="1"/>
      <c r="J7990" s="1"/>
      <c r="K7990" s="1"/>
      <c r="L7990" s="2"/>
      <c r="M7990" s="6"/>
    </row>
    <row r="7991" spans="1:13" x14ac:dyDescent="0.3">
      <c r="A7991" s="1"/>
      <c r="B7991" s="1"/>
      <c r="C7991" s="1"/>
      <c r="D7991" s="1"/>
      <c r="E7991" s="1"/>
      <c r="F7991" s="1"/>
      <c r="G7991" s="2"/>
      <c r="H7991" s="1"/>
      <c r="I7991" s="1"/>
      <c r="J7991" s="1"/>
      <c r="K7991" s="1"/>
      <c r="L7991" s="2"/>
      <c r="M7991" s="6"/>
    </row>
    <row r="7992" spans="1:13" x14ac:dyDescent="0.3">
      <c r="A7992" s="1"/>
      <c r="B7992" s="1"/>
      <c r="C7992" s="1"/>
      <c r="D7992" s="1"/>
      <c r="E7992" s="1"/>
      <c r="F7992" s="1"/>
      <c r="G7992" s="2"/>
      <c r="H7992" s="1"/>
      <c r="I7992" s="1"/>
      <c r="J7992" s="1"/>
      <c r="K7992" s="1"/>
      <c r="L7992" s="2"/>
      <c r="M7992" s="6"/>
    </row>
    <row r="7993" spans="1:13" x14ac:dyDescent="0.3">
      <c r="A7993" s="1"/>
      <c r="B7993" s="1"/>
      <c r="C7993" s="1"/>
      <c r="D7993" s="1"/>
      <c r="E7993" s="1"/>
      <c r="F7993" s="1"/>
      <c r="G7993" s="2"/>
      <c r="H7993" s="1"/>
      <c r="I7993" s="1"/>
      <c r="J7993" s="1"/>
      <c r="K7993" s="1"/>
      <c r="L7993" s="2"/>
      <c r="M7993" s="6"/>
    </row>
    <row r="7994" spans="1:13" x14ac:dyDescent="0.3">
      <c r="A7994" s="1"/>
      <c r="B7994" s="1"/>
      <c r="C7994" s="1"/>
      <c r="D7994" s="1"/>
      <c r="E7994" s="1"/>
      <c r="F7994" s="1"/>
      <c r="G7994" s="2"/>
      <c r="H7994" s="1"/>
      <c r="I7994" s="1"/>
      <c r="J7994" s="1"/>
      <c r="K7994" s="1"/>
      <c r="L7994" s="2"/>
      <c r="M7994" s="6"/>
    </row>
    <row r="7995" spans="1:13" x14ac:dyDescent="0.3">
      <c r="A7995" s="1"/>
      <c r="B7995" s="1"/>
      <c r="C7995" s="1"/>
      <c r="D7995" s="1"/>
      <c r="E7995" s="1"/>
      <c r="F7995" s="1"/>
      <c r="G7995" s="2"/>
      <c r="H7995" s="1"/>
      <c r="I7995" s="1"/>
      <c r="J7995" s="1"/>
      <c r="K7995" s="1"/>
      <c r="L7995" s="2"/>
      <c r="M7995" s="6"/>
    </row>
    <row r="7996" spans="1:13" x14ac:dyDescent="0.3">
      <c r="A7996" s="1"/>
      <c r="B7996" s="1"/>
      <c r="C7996" s="1"/>
      <c r="D7996" s="1"/>
      <c r="E7996" s="1"/>
      <c r="F7996" s="1"/>
      <c r="G7996" s="2"/>
      <c r="H7996" s="1"/>
      <c r="I7996" s="1"/>
      <c r="J7996" s="1"/>
      <c r="K7996" s="1"/>
      <c r="L7996" s="2"/>
      <c r="M7996" s="6"/>
    </row>
    <row r="7997" spans="1:13" x14ac:dyDescent="0.3">
      <c r="A7997" s="1"/>
      <c r="B7997" s="1"/>
      <c r="C7997" s="1"/>
      <c r="D7997" s="1"/>
      <c r="E7997" s="1"/>
      <c r="F7997" s="1"/>
      <c r="G7997" s="2"/>
      <c r="H7997" s="1"/>
      <c r="I7997" s="1"/>
      <c r="J7997" s="1"/>
      <c r="K7997" s="1"/>
      <c r="L7997" s="2"/>
      <c r="M7997" s="6"/>
    </row>
    <row r="7998" spans="1:13" x14ac:dyDescent="0.3">
      <c r="A7998" s="1"/>
      <c r="B7998" s="1"/>
      <c r="C7998" s="1"/>
      <c r="D7998" s="1"/>
      <c r="E7998" s="1"/>
      <c r="F7998" s="1"/>
      <c r="G7998" s="2"/>
      <c r="H7998" s="1"/>
      <c r="I7998" s="1"/>
      <c r="J7998" s="1"/>
      <c r="K7998" s="1"/>
      <c r="L7998" s="2"/>
      <c r="M7998" s="6"/>
    </row>
    <row r="7999" spans="1:13" x14ac:dyDescent="0.3">
      <c r="A7999" s="1"/>
      <c r="B7999" s="1"/>
      <c r="C7999" s="1"/>
      <c r="D7999" s="1"/>
      <c r="E7999" s="1"/>
      <c r="F7999" s="1"/>
      <c r="G7999" s="2"/>
      <c r="H7999" s="1"/>
      <c r="I7999" s="1"/>
      <c r="J7999" s="1"/>
      <c r="K7999" s="1"/>
      <c r="L7999" s="2"/>
      <c r="M7999" s="6"/>
    </row>
    <row r="8000" spans="1:13" x14ac:dyDescent="0.3">
      <c r="A8000" s="1"/>
      <c r="B8000" s="1"/>
      <c r="C8000" s="1"/>
      <c r="D8000" s="1"/>
      <c r="E8000" s="1"/>
      <c r="F8000" s="1"/>
      <c r="G8000" s="2"/>
      <c r="H8000" s="1"/>
      <c r="I8000" s="1"/>
      <c r="J8000" s="1"/>
      <c r="K8000" s="1"/>
      <c r="L8000" s="2"/>
      <c r="M8000" s="6"/>
    </row>
    <row r="8001" spans="1:13" x14ac:dyDescent="0.3">
      <c r="A8001" s="1"/>
      <c r="B8001" s="1"/>
      <c r="C8001" s="1"/>
      <c r="D8001" s="1"/>
      <c r="E8001" s="1"/>
      <c r="F8001" s="1"/>
      <c r="G8001" s="2"/>
      <c r="H8001" s="1"/>
      <c r="I8001" s="1"/>
      <c r="J8001" s="1"/>
      <c r="K8001" s="1"/>
      <c r="L8001" s="2"/>
      <c r="M8001" s="6"/>
    </row>
    <row r="8002" spans="1:13" x14ac:dyDescent="0.3">
      <c r="A8002" s="1"/>
      <c r="B8002" s="1"/>
      <c r="C8002" s="1"/>
      <c r="D8002" s="1"/>
      <c r="E8002" s="1"/>
      <c r="F8002" s="1"/>
      <c r="G8002" s="2"/>
      <c r="H8002" s="1"/>
      <c r="I8002" s="1"/>
      <c r="J8002" s="1"/>
      <c r="K8002" s="1"/>
      <c r="L8002" s="2"/>
      <c r="M8002" s="6"/>
    </row>
    <row r="8003" spans="1:13" x14ac:dyDescent="0.3">
      <c r="A8003" s="1"/>
      <c r="B8003" s="1"/>
      <c r="C8003" s="1"/>
      <c r="D8003" s="1"/>
      <c r="E8003" s="1"/>
      <c r="F8003" s="1"/>
      <c r="G8003" s="2"/>
      <c r="H8003" s="1"/>
      <c r="I8003" s="1"/>
      <c r="J8003" s="1"/>
      <c r="K8003" s="1"/>
      <c r="L8003" s="2"/>
      <c r="M8003" s="6"/>
    </row>
    <row r="8004" spans="1:13" x14ac:dyDescent="0.3">
      <c r="A8004" s="1"/>
      <c r="B8004" s="1"/>
      <c r="C8004" s="1"/>
      <c r="D8004" s="1"/>
      <c r="E8004" s="1"/>
      <c r="F8004" s="1"/>
      <c r="G8004" s="2"/>
      <c r="H8004" s="1"/>
      <c r="I8004" s="1"/>
      <c r="J8004" s="1"/>
      <c r="K8004" s="1"/>
      <c r="L8004" s="2"/>
      <c r="M8004" s="6"/>
    </row>
    <row r="8005" spans="1:13" x14ac:dyDescent="0.3">
      <c r="A8005" s="1"/>
      <c r="B8005" s="1"/>
      <c r="C8005" s="1"/>
      <c r="D8005" s="1"/>
      <c r="E8005" s="1"/>
      <c r="F8005" s="1"/>
      <c r="G8005" s="2"/>
      <c r="H8005" s="1"/>
      <c r="I8005" s="1"/>
      <c r="J8005" s="1"/>
      <c r="K8005" s="1"/>
      <c r="L8005" s="2"/>
      <c r="M8005" s="6"/>
    </row>
    <row r="8006" spans="1:13" x14ac:dyDescent="0.3">
      <c r="A8006" s="1"/>
      <c r="B8006" s="1"/>
      <c r="C8006" s="1"/>
      <c r="D8006" s="1"/>
      <c r="E8006" s="1"/>
      <c r="F8006" s="1"/>
      <c r="G8006" s="2"/>
      <c r="H8006" s="1"/>
      <c r="I8006" s="1"/>
      <c r="J8006" s="1"/>
      <c r="K8006" s="1"/>
      <c r="L8006" s="2"/>
      <c r="M8006" s="6"/>
    </row>
    <row r="8007" spans="1:13" x14ac:dyDescent="0.3">
      <c r="A8007" s="1"/>
      <c r="B8007" s="1"/>
      <c r="C8007" s="1"/>
      <c r="D8007" s="1"/>
      <c r="E8007" s="1"/>
      <c r="F8007" s="1"/>
      <c r="G8007" s="2"/>
      <c r="H8007" s="1"/>
      <c r="I8007" s="1"/>
      <c r="J8007" s="1"/>
      <c r="K8007" s="1"/>
      <c r="L8007" s="2"/>
      <c r="M8007" s="6"/>
    </row>
    <row r="8008" spans="1:13" x14ac:dyDescent="0.3">
      <c r="A8008" s="1"/>
      <c r="B8008" s="1"/>
      <c r="C8008" s="1"/>
      <c r="D8008" s="1"/>
      <c r="E8008" s="1"/>
      <c r="F8008" s="1"/>
      <c r="G8008" s="2"/>
      <c r="H8008" s="1"/>
      <c r="I8008" s="1"/>
      <c r="J8008" s="1"/>
      <c r="K8008" s="1"/>
      <c r="L8008" s="2"/>
      <c r="M8008" s="6"/>
    </row>
    <row r="8009" spans="1:13" x14ac:dyDescent="0.3">
      <c r="A8009" s="1"/>
      <c r="B8009" s="1"/>
      <c r="C8009" s="1"/>
      <c r="D8009" s="1"/>
      <c r="E8009" s="1"/>
      <c r="F8009" s="1"/>
      <c r="G8009" s="2"/>
      <c r="H8009" s="1"/>
      <c r="I8009" s="1"/>
      <c r="J8009" s="1"/>
      <c r="K8009" s="1"/>
      <c r="L8009" s="2"/>
      <c r="M8009" s="6"/>
    </row>
    <row r="8010" spans="1:13" x14ac:dyDescent="0.3">
      <c r="A8010" s="1"/>
      <c r="B8010" s="1"/>
      <c r="C8010" s="1"/>
      <c r="D8010" s="1"/>
      <c r="E8010" s="1"/>
      <c r="F8010" s="1"/>
      <c r="G8010" s="2"/>
      <c r="H8010" s="1"/>
      <c r="I8010" s="1"/>
      <c r="J8010" s="1"/>
      <c r="K8010" s="1"/>
      <c r="L8010" s="2"/>
      <c r="M8010" s="6"/>
    </row>
    <row r="8011" spans="1:13" x14ac:dyDescent="0.3">
      <c r="A8011" s="1"/>
      <c r="B8011" s="1"/>
      <c r="C8011" s="1"/>
      <c r="D8011" s="1"/>
      <c r="E8011" s="1"/>
      <c r="F8011" s="1"/>
      <c r="G8011" s="2"/>
      <c r="H8011" s="1"/>
      <c r="I8011" s="1"/>
      <c r="J8011" s="1"/>
      <c r="K8011" s="1"/>
      <c r="L8011" s="2"/>
      <c r="M8011" s="6"/>
    </row>
    <row r="8012" spans="1:13" x14ac:dyDescent="0.3">
      <c r="A8012" s="1"/>
      <c r="B8012" s="1"/>
      <c r="C8012" s="1"/>
      <c r="D8012" s="1"/>
      <c r="E8012" s="1"/>
      <c r="F8012" s="1"/>
      <c r="G8012" s="2"/>
      <c r="H8012" s="1"/>
      <c r="I8012" s="1"/>
      <c r="J8012" s="1"/>
      <c r="K8012" s="1"/>
      <c r="L8012" s="2"/>
      <c r="M8012" s="6"/>
    </row>
    <row r="8013" spans="1:13" x14ac:dyDescent="0.3">
      <c r="A8013" s="1"/>
      <c r="B8013" s="1"/>
      <c r="C8013" s="1"/>
      <c r="D8013" s="1"/>
      <c r="E8013" s="1"/>
      <c r="F8013" s="1"/>
      <c r="G8013" s="2"/>
      <c r="H8013" s="1"/>
      <c r="I8013" s="1"/>
      <c r="J8013" s="1"/>
      <c r="K8013" s="1"/>
      <c r="L8013" s="2"/>
      <c r="M8013" s="6"/>
    </row>
    <row r="8014" spans="1:13" x14ac:dyDescent="0.3">
      <c r="A8014" s="1"/>
      <c r="B8014" s="1"/>
      <c r="C8014" s="1"/>
      <c r="D8014" s="1"/>
      <c r="E8014" s="1"/>
      <c r="F8014" s="1"/>
      <c r="G8014" s="2"/>
      <c r="H8014" s="1"/>
      <c r="I8014" s="1"/>
      <c r="J8014" s="1"/>
      <c r="K8014" s="1"/>
      <c r="L8014" s="2"/>
      <c r="M8014" s="6"/>
    </row>
    <row r="8015" spans="1:13" x14ac:dyDescent="0.3">
      <c r="A8015" s="1"/>
      <c r="B8015" s="1"/>
      <c r="C8015" s="1"/>
      <c r="D8015" s="1"/>
      <c r="E8015" s="1"/>
      <c r="F8015" s="1"/>
      <c r="G8015" s="2"/>
      <c r="H8015" s="1"/>
      <c r="I8015" s="1"/>
      <c r="J8015" s="1"/>
      <c r="K8015" s="1"/>
      <c r="L8015" s="2"/>
      <c r="M8015" s="6"/>
    </row>
    <row r="8016" spans="1:13" x14ac:dyDescent="0.3">
      <c r="A8016" s="1"/>
      <c r="B8016" s="1"/>
      <c r="C8016" s="1"/>
      <c r="D8016" s="1"/>
      <c r="E8016" s="1"/>
      <c r="F8016" s="1"/>
      <c r="G8016" s="2"/>
      <c r="H8016" s="1"/>
      <c r="I8016" s="1"/>
      <c r="J8016" s="1"/>
      <c r="K8016" s="1"/>
      <c r="L8016" s="2"/>
      <c r="M8016" s="6"/>
    </row>
    <row r="8017" spans="1:13" x14ac:dyDescent="0.3">
      <c r="A8017" s="1"/>
      <c r="B8017" s="1"/>
      <c r="C8017" s="1"/>
      <c r="D8017" s="1"/>
      <c r="E8017" s="1"/>
      <c r="F8017" s="1"/>
      <c r="G8017" s="2"/>
      <c r="H8017" s="1"/>
      <c r="I8017" s="1"/>
      <c r="J8017" s="1"/>
      <c r="K8017" s="1"/>
      <c r="L8017" s="2"/>
      <c r="M8017" s="6"/>
    </row>
    <row r="8018" spans="1:13" x14ac:dyDescent="0.3">
      <c r="A8018" s="1"/>
      <c r="B8018" s="1"/>
      <c r="C8018" s="1"/>
      <c r="D8018" s="1"/>
      <c r="E8018" s="1"/>
      <c r="F8018" s="1"/>
      <c r="G8018" s="2"/>
      <c r="H8018" s="1"/>
      <c r="I8018" s="1"/>
      <c r="J8018" s="1"/>
      <c r="K8018" s="1"/>
      <c r="L8018" s="2"/>
      <c r="M8018" s="6"/>
    </row>
    <row r="8019" spans="1:13" x14ac:dyDescent="0.3">
      <c r="A8019" s="1"/>
      <c r="B8019" s="1"/>
      <c r="C8019" s="1"/>
      <c r="D8019" s="1"/>
      <c r="E8019" s="1"/>
      <c r="F8019" s="1"/>
      <c r="G8019" s="2"/>
      <c r="H8019" s="1"/>
      <c r="I8019" s="1"/>
      <c r="J8019" s="1"/>
      <c r="K8019" s="1"/>
      <c r="L8019" s="2"/>
      <c r="M8019" s="6"/>
    </row>
    <row r="8020" spans="1:13" x14ac:dyDescent="0.3">
      <c r="A8020" s="1"/>
      <c r="B8020" s="1"/>
      <c r="C8020" s="1"/>
      <c r="D8020" s="1"/>
      <c r="E8020" s="1"/>
      <c r="F8020" s="1"/>
      <c r="G8020" s="2"/>
      <c r="H8020" s="1"/>
      <c r="I8020" s="1"/>
      <c r="J8020" s="1"/>
      <c r="K8020" s="1"/>
      <c r="L8020" s="2"/>
      <c r="M8020" s="6"/>
    </row>
    <row r="8021" spans="1:13" x14ac:dyDescent="0.3">
      <c r="A8021" s="1"/>
      <c r="B8021" s="1"/>
      <c r="C8021" s="1"/>
      <c r="D8021" s="1"/>
      <c r="E8021" s="1"/>
      <c r="F8021" s="1"/>
      <c r="G8021" s="2"/>
      <c r="H8021" s="1"/>
      <c r="I8021" s="1"/>
      <c r="J8021" s="1"/>
      <c r="K8021" s="1"/>
      <c r="L8021" s="2"/>
      <c r="M8021" s="6"/>
    </row>
    <row r="8022" spans="1:13" x14ac:dyDescent="0.3">
      <c r="A8022" s="1"/>
      <c r="B8022" s="1"/>
      <c r="C8022" s="1"/>
      <c r="D8022" s="1"/>
      <c r="E8022" s="1"/>
      <c r="F8022" s="1"/>
      <c r="G8022" s="2"/>
      <c r="H8022" s="1"/>
      <c r="I8022" s="1"/>
      <c r="J8022" s="1"/>
      <c r="K8022" s="1"/>
      <c r="L8022" s="2"/>
      <c r="M8022" s="6"/>
    </row>
    <row r="8023" spans="1:13" x14ac:dyDescent="0.3">
      <c r="A8023" s="1"/>
      <c r="B8023" s="1"/>
      <c r="C8023" s="1"/>
      <c r="D8023" s="1"/>
      <c r="E8023" s="1"/>
      <c r="F8023" s="1"/>
      <c r="G8023" s="2"/>
      <c r="H8023" s="1"/>
      <c r="I8023" s="1"/>
      <c r="J8023" s="1"/>
      <c r="K8023" s="1"/>
      <c r="L8023" s="2"/>
      <c r="M8023" s="6"/>
    </row>
    <row r="8024" spans="1:13" x14ac:dyDescent="0.3">
      <c r="A8024" s="1"/>
      <c r="B8024" s="1"/>
      <c r="C8024" s="1"/>
      <c r="D8024" s="1"/>
      <c r="E8024" s="1"/>
      <c r="F8024" s="1"/>
      <c r="G8024" s="2"/>
      <c r="H8024" s="1"/>
      <c r="I8024" s="1"/>
      <c r="J8024" s="1"/>
      <c r="K8024" s="1"/>
      <c r="L8024" s="2"/>
      <c r="M8024" s="6"/>
    </row>
    <row r="8025" spans="1:13" x14ac:dyDescent="0.3">
      <c r="A8025" s="1"/>
      <c r="B8025" s="1"/>
      <c r="C8025" s="1"/>
      <c r="D8025" s="1"/>
      <c r="E8025" s="1"/>
      <c r="F8025" s="1"/>
      <c r="G8025" s="2"/>
      <c r="H8025" s="1"/>
      <c r="I8025" s="1"/>
      <c r="J8025" s="1"/>
      <c r="K8025" s="1"/>
      <c r="L8025" s="2"/>
      <c r="M8025" s="6"/>
    </row>
    <row r="8026" spans="1:13" x14ac:dyDescent="0.3">
      <c r="A8026" s="1"/>
      <c r="B8026" s="1"/>
      <c r="C8026" s="1"/>
      <c r="D8026" s="1"/>
      <c r="E8026" s="1"/>
      <c r="F8026" s="1"/>
      <c r="G8026" s="2"/>
      <c r="H8026" s="1"/>
      <c r="I8026" s="1"/>
      <c r="J8026" s="1"/>
      <c r="K8026" s="1"/>
      <c r="L8026" s="2"/>
      <c r="M8026" s="6"/>
    </row>
    <row r="8027" spans="1:13" x14ac:dyDescent="0.3">
      <c r="A8027" s="1"/>
      <c r="B8027" s="1"/>
      <c r="C8027" s="1"/>
      <c r="D8027" s="1"/>
      <c r="E8027" s="1"/>
      <c r="F8027" s="1"/>
      <c r="G8027" s="2"/>
      <c r="H8027" s="1"/>
      <c r="I8027" s="1"/>
      <c r="J8027" s="1"/>
      <c r="K8027" s="1"/>
      <c r="L8027" s="2"/>
      <c r="M8027" s="6"/>
    </row>
    <row r="8028" spans="1:13" x14ac:dyDescent="0.3">
      <c r="A8028" s="1"/>
      <c r="B8028" s="1"/>
      <c r="C8028" s="1"/>
      <c r="D8028" s="1"/>
      <c r="E8028" s="1"/>
      <c r="F8028" s="1"/>
      <c r="G8028" s="2"/>
      <c r="H8028" s="1"/>
      <c r="I8028" s="1"/>
      <c r="J8028" s="1"/>
      <c r="K8028" s="1"/>
      <c r="L8028" s="2"/>
      <c r="M8028" s="6"/>
    </row>
    <row r="8029" spans="1:13" x14ac:dyDescent="0.3">
      <c r="A8029" s="1"/>
      <c r="B8029" s="1"/>
      <c r="C8029" s="1"/>
      <c r="D8029" s="1"/>
      <c r="E8029" s="1"/>
      <c r="F8029" s="1"/>
      <c r="G8029" s="2"/>
      <c r="H8029" s="1"/>
      <c r="I8029" s="1"/>
      <c r="J8029" s="1"/>
      <c r="K8029" s="1"/>
      <c r="L8029" s="2"/>
      <c r="M8029" s="6"/>
    </row>
    <row r="8030" spans="1:13" x14ac:dyDescent="0.3">
      <c r="A8030" s="1"/>
      <c r="B8030" s="1"/>
      <c r="C8030" s="1"/>
      <c r="D8030" s="1"/>
      <c r="E8030" s="1"/>
      <c r="F8030" s="1"/>
      <c r="G8030" s="2"/>
      <c r="H8030" s="1"/>
      <c r="I8030" s="1"/>
      <c r="J8030" s="1"/>
      <c r="K8030" s="1"/>
      <c r="L8030" s="2"/>
      <c r="M8030" s="6"/>
    </row>
    <row r="8031" spans="1:13" x14ac:dyDescent="0.3">
      <c r="A8031" s="1"/>
      <c r="B8031" s="1"/>
      <c r="C8031" s="1"/>
      <c r="D8031" s="1"/>
      <c r="E8031" s="1"/>
      <c r="F8031" s="1"/>
      <c r="G8031" s="2"/>
      <c r="H8031" s="1"/>
      <c r="I8031" s="1"/>
      <c r="J8031" s="1"/>
      <c r="K8031" s="1"/>
      <c r="L8031" s="2"/>
      <c r="M8031" s="6"/>
    </row>
    <row r="8032" spans="1:13" x14ac:dyDescent="0.3">
      <c r="A8032" s="1"/>
      <c r="B8032" s="1"/>
      <c r="C8032" s="1"/>
      <c r="D8032" s="1"/>
      <c r="E8032" s="1"/>
      <c r="F8032" s="1"/>
      <c r="G8032" s="2"/>
      <c r="H8032" s="1"/>
      <c r="I8032" s="1"/>
      <c r="J8032" s="1"/>
      <c r="K8032" s="1"/>
      <c r="L8032" s="2"/>
      <c r="M8032" s="6"/>
    </row>
    <row r="8033" spans="1:13" x14ac:dyDescent="0.3">
      <c r="A8033" s="1"/>
      <c r="B8033" s="1"/>
      <c r="C8033" s="1"/>
      <c r="D8033" s="1"/>
      <c r="E8033" s="1"/>
      <c r="F8033" s="1"/>
      <c r="G8033" s="2"/>
      <c r="H8033" s="1"/>
      <c r="I8033" s="1"/>
      <c r="J8033" s="1"/>
      <c r="K8033" s="1"/>
      <c r="L8033" s="2"/>
      <c r="M8033" s="6"/>
    </row>
    <row r="8034" spans="1:13" x14ac:dyDescent="0.3">
      <c r="A8034" s="1"/>
      <c r="B8034" s="1"/>
      <c r="C8034" s="1"/>
      <c r="D8034" s="1"/>
      <c r="E8034" s="1"/>
      <c r="F8034" s="1"/>
      <c r="G8034" s="2"/>
      <c r="H8034" s="1"/>
      <c r="I8034" s="1"/>
      <c r="J8034" s="1"/>
      <c r="K8034" s="1"/>
      <c r="L8034" s="2"/>
      <c r="M8034" s="6"/>
    </row>
    <row r="8035" spans="1:13" x14ac:dyDescent="0.3">
      <c r="A8035" s="1"/>
      <c r="B8035" s="1"/>
      <c r="C8035" s="1"/>
      <c r="D8035" s="1"/>
      <c r="E8035" s="1"/>
      <c r="F8035" s="1"/>
      <c r="G8035" s="2"/>
      <c r="H8035" s="1"/>
      <c r="I8035" s="1"/>
      <c r="J8035" s="1"/>
      <c r="K8035" s="1"/>
      <c r="L8035" s="2"/>
      <c r="M8035" s="6"/>
    </row>
    <row r="8036" spans="1:13" x14ac:dyDescent="0.3">
      <c r="A8036" s="1"/>
      <c r="B8036" s="1"/>
      <c r="C8036" s="1"/>
      <c r="D8036" s="1"/>
      <c r="E8036" s="1"/>
      <c r="F8036" s="1"/>
      <c r="G8036" s="2"/>
      <c r="H8036" s="1"/>
      <c r="I8036" s="1"/>
      <c r="J8036" s="1"/>
      <c r="K8036" s="1"/>
      <c r="L8036" s="2"/>
      <c r="M8036" s="6"/>
    </row>
    <row r="8037" spans="1:13" x14ac:dyDescent="0.3">
      <c r="A8037" s="1"/>
      <c r="B8037" s="1"/>
      <c r="C8037" s="1"/>
      <c r="D8037" s="1"/>
      <c r="E8037" s="1"/>
      <c r="F8037" s="1"/>
      <c r="G8037" s="2"/>
      <c r="H8037" s="1"/>
      <c r="I8037" s="1"/>
      <c r="J8037" s="1"/>
      <c r="K8037" s="1"/>
      <c r="L8037" s="2"/>
      <c r="M8037" s="6"/>
    </row>
    <row r="8038" spans="1:13" x14ac:dyDescent="0.3">
      <c r="A8038" s="1"/>
      <c r="B8038" s="1"/>
      <c r="C8038" s="1"/>
      <c r="D8038" s="1"/>
      <c r="E8038" s="1"/>
      <c r="F8038" s="1"/>
      <c r="G8038" s="2"/>
      <c r="H8038" s="1"/>
      <c r="I8038" s="1"/>
      <c r="J8038" s="1"/>
      <c r="K8038" s="1"/>
      <c r="L8038" s="2"/>
      <c r="M8038" s="6"/>
    </row>
    <row r="8039" spans="1:13" x14ac:dyDescent="0.3">
      <c r="A8039" s="1"/>
      <c r="B8039" s="1"/>
      <c r="C8039" s="1"/>
      <c r="D8039" s="1"/>
      <c r="E8039" s="1"/>
      <c r="F8039" s="1"/>
      <c r="G8039" s="2"/>
      <c r="H8039" s="1"/>
      <c r="I8039" s="1"/>
      <c r="J8039" s="1"/>
      <c r="K8039" s="1"/>
      <c r="L8039" s="2"/>
      <c r="M8039" s="6"/>
    </row>
    <row r="8040" spans="1:13" x14ac:dyDescent="0.3">
      <c r="A8040" s="1"/>
      <c r="B8040" s="1"/>
      <c r="C8040" s="1"/>
      <c r="D8040" s="1"/>
      <c r="E8040" s="1"/>
      <c r="F8040" s="1"/>
      <c r="G8040" s="2"/>
      <c r="H8040" s="1"/>
      <c r="I8040" s="1"/>
      <c r="J8040" s="1"/>
      <c r="K8040" s="1"/>
      <c r="L8040" s="2"/>
      <c r="M8040" s="6"/>
    </row>
    <row r="8041" spans="1:13" x14ac:dyDescent="0.3">
      <c r="A8041" s="1"/>
      <c r="B8041" s="1"/>
      <c r="C8041" s="1"/>
      <c r="D8041" s="1"/>
      <c r="E8041" s="1"/>
      <c r="F8041" s="1"/>
      <c r="G8041" s="2"/>
      <c r="H8041" s="1"/>
      <c r="I8041" s="1"/>
      <c r="J8041" s="1"/>
      <c r="K8041" s="1"/>
      <c r="L8041" s="2"/>
      <c r="M8041" s="6"/>
    </row>
    <row r="8042" spans="1:13" x14ac:dyDescent="0.3">
      <c r="A8042" s="1"/>
      <c r="B8042" s="1"/>
      <c r="C8042" s="1"/>
      <c r="D8042" s="1"/>
      <c r="E8042" s="1"/>
      <c r="F8042" s="1"/>
      <c r="G8042" s="2"/>
      <c r="H8042" s="1"/>
      <c r="I8042" s="1"/>
      <c r="J8042" s="1"/>
      <c r="K8042" s="1"/>
      <c r="L8042" s="2"/>
      <c r="M8042" s="6"/>
    </row>
    <row r="8043" spans="1:13" x14ac:dyDescent="0.3">
      <c r="A8043" s="1"/>
      <c r="B8043" s="1"/>
      <c r="C8043" s="1"/>
      <c r="D8043" s="1"/>
      <c r="E8043" s="1"/>
      <c r="F8043" s="1"/>
      <c r="G8043" s="2"/>
      <c r="H8043" s="1"/>
      <c r="I8043" s="1"/>
      <c r="J8043" s="1"/>
      <c r="K8043" s="1"/>
      <c r="L8043" s="2"/>
      <c r="M8043" s="6"/>
    </row>
    <row r="8044" spans="1:13" x14ac:dyDescent="0.3">
      <c r="A8044" s="1"/>
      <c r="B8044" s="1"/>
      <c r="C8044" s="1"/>
      <c r="D8044" s="1"/>
      <c r="E8044" s="1"/>
      <c r="F8044" s="1"/>
      <c r="G8044" s="2"/>
      <c r="H8044" s="1"/>
      <c r="I8044" s="1"/>
      <c r="J8044" s="1"/>
      <c r="K8044" s="1"/>
      <c r="L8044" s="2"/>
      <c r="M8044" s="6"/>
    </row>
    <row r="8045" spans="1:13" x14ac:dyDescent="0.3">
      <c r="A8045" s="1"/>
      <c r="B8045" s="1"/>
      <c r="C8045" s="1"/>
      <c r="D8045" s="1"/>
      <c r="E8045" s="1"/>
      <c r="F8045" s="1"/>
      <c r="G8045" s="2"/>
      <c r="H8045" s="1"/>
      <c r="I8045" s="1"/>
      <c r="J8045" s="1"/>
      <c r="K8045" s="1"/>
      <c r="L8045" s="2"/>
      <c r="M8045" s="6"/>
    </row>
    <row r="8046" spans="1:13" x14ac:dyDescent="0.3">
      <c r="A8046" s="1"/>
      <c r="B8046" s="1"/>
      <c r="C8046" s="1"/>
      <c r="D8046" s="1"/>
      <c r="E8046" s="1"/>
      <c r="F8046" s="1"/>
      <c r="G8046" s="2"/>
      <c r="H8046" s="1"/>
      <c r="I8046" s="1"/>
      <c r="J8046" s="1"/>
      <c r="K8046" s="1"/>
      <c r="L8046" s="2"/>
      <c r="M8046" s="6"/>
    </row>
    <row r="8047" spans="1:13" x14ac:dyDescent="0.3">
      <c r="A8047" s="1"/>
      <c r="B8047" s="1"/>
      <c r="C8047" s="1"/>
      <c r="D8047" s="1"/>
      <c r="E8047" s="1"/>
      <c r="F8047" s="1"/>
      <c r="G8047" s="2"/>
      <c r="H8047" s="1"/>
      <c r="I8047" s="1"/>
      <c r="J8047" s="1"/>
      <c r="K8047" s="1"/>
      <c r="L8047" s="2"/>
      <c r="M8047" s="6"/>
    </row>
    <row r="8048" spans="1:13" x14ac:dyDescent="0.3">
      <c r="A8048" s="1"/>
      <c r="B8048" s="1"/>
      <c r="C8048" s="1"/>
      <c r="D8048" s="1"/>
      <c r="E8048" s="1"/>
      <c r="F8048" s="1"/>
      <c r="G8048" s="2"/>
      <c r="H8048" s="1"/>
      <c r="I8048" s="1"/>
      <c r="J8048" s="1"/>
      <c r="K8048" s="1"/>
      <c r="L8048" s="2"/>
      <c r="M8048" s="6"/>
    </row>
    <row r="8049" spans="1:13" x14ac:dyDescent="0.3">
      <c r="A8049" s="1"/>
      <c r="B8049" s="1"/>
      <c r="C8049" s="1"/>
      <c r="D8049" s="1"/>
      <c r="E8049" s="1"/>
      <c r="F8049" s="1"/>
      <c r="G8049" s="2"/>
      <c r="H8049" s="1"/>
      <c r="I8049" s="1"/>
      <c r="J8049" s="1"/>
      <c r="K8049" s="1"/>
      <c r="L8049" s="2"/>
      <c r="M8049" s="6"/>
    </row>
    <row r="8050" spans="1:13" x14ac:dyDescent="0.3">
      <c r="A8050" s="1"/>
      <c r="B8050" s="1"/>
      <c r="C8050" s="1"/>
      <c r="D8050" s="1"/>
      <c r="E8050" s="1"/>
      <c r="F8050" s="1"/>
      <c r="G8050" s="2"/>
      <c r="H8050" s="1"/>
      <c r="I8050" s="1"/>
      <c r="J8050" s="1"/>
      <c r="K8050" s="1"/>
      <c r="L8050" s="2"/>
      <c r="M8050" s="6"/>
    </row>
    <row r="8051" spans="1:13" x14ac:dyDescent="0.3">
      <c r="A8051" s="1"/>
      <c r="B8051" s="1"/>
      <c r="C8051" s="1"/>
      <c r="D8051" s="1"/>
      <c r="E8051" s="1"/>
      <c r="F8051" s="1"/>
      <c r="G8051" s="2"/>
      <c r="H8051" s="1"/>
      <c r="I8051" s="1"/>
      <c r="J8051" s="1"/>
      <c r="K8051" s="1"/>
      <c r="L8051" s="2"/>
      <c r="M8051" s="6"/>
    </row>
    <row r="8052" spans="1:13" x14ac:dyDescent="0.3">
      <c r="A8052" s="1"/>
      <c r="B8052" s="1"/>
      <c r="C8052" s="1"/>
      <c r="D8052" s="1"/>
      <c r="E8052" s="1"/>
      <c r="F8052" s="1"/>
      <c r="G8052" s="2"/>
      <c r="H8052" s="1"/>
      <c r="I8052" s="1"/>
      <c r="J8052" s="1"/>
      <c r="K8052" s="1"/>
      <c r="L8052" s="2"/>
      <c r="M8052" s="6"/>
    </row>
    <row r="8053" spans="1:13" x14ac:dyDescent="0.3">
      <c r="A8053" s="1"/>
      <c r="B8053" s="1"/>
      <c r="C8053" s="1"/>
      <c r="D8053" s="1"/>
      <c r="E8053" s="1"/>
      <c r="F8053" s="1"/>
      <c r="G8053" s="2"/>
      <c r="H8053" s="1"/>
      <c r="I8053" s="1"/>
      <c r="J8053" s="1"/>
      <c r="K8053" s="1"/>
      <c r="L8053" s="2"/>
      <c r="M8053" s="6"/>
    </row>
    <row r="8054" spans="1:13" x14ac:dyDescent="0.3">
      <c r="A8054" s="1"/>
      <c r="B8054" s="1"/>
      <c r="C8054" s="1"/>
      <c r="D8054" s="1"/>
      <c r="E8054" s="1"/>
      <c r="F8054" s="1"/>
      <c r="G8054" s="2"/>
      <c r="H8054" s="1"/>
      <c r="I8054" s="1"/>
      <c r="J8054" s="1"/>
      <c r="K8054" s="1"/>
      <c r="L8054" s="2"/>
      <c r="M8054" s="6"/>
    </row>
    <row r="8055" spans="1:13" x14ac:dyDescent="0.3">
      <c r="A8055" s="1"/>
      <c r="B8055" s="1"/>
      <c r="C8055" s="1"/>
      <c r="D8055" s="1"/>
      <c r="E8055" s="1"/>
      <c r="F8055" s="1"/>
      <c r="G8055" s="2"/>
      <c r="H8055" s="1"/>
      <c r="I8055" s="1"/>
      <c r="J8055" s="1"/>
      <c r="K8055" s="1"/>
      <c r="L8055" s="2"/>
      <c r="M8055" s="6"/>
    </row>
    <row r="8056" spans="1:13" x14ac:dyDescent="0.3">
      <c r="A8056" s="1"/>
      <c r="B8056" s="1"/>
      <c r="C8056" s="1"/>
      <c r="D8056" s="1"/>
      <c r="E8056" s="1"/>
      <c r="F8056" s="1"/>
      <c r="G8056" s="2"/>
      <c r="H8056" s="1"/>
      <c r="I8056" s="1"/>
      <c r="J8056" s="1"/>
      <c r="K8056" s="1"/>
      <c r="L8056" s="2"/>
      <c r="M8056" s="6"/>
    </row>
    <row r="8057" spans="1:13" x14ac:dyDescent="0.3">
      <c r="A8057" s="1"/>
      <c r="B8057" s="1"/>
      <c r="C8057" s="1"/>
      <c r="D8057" s="1"/>
      <c r="E8057" s="1"/>
      <c r="F8057" s="1"/>
      <c r="G8057" s="2"/>
      <c r="H8057" s="1"/>
      <c r="I8057" s="1"/>
      <c r="J8057" s="1"/>
      <c r="K8057" s="1"/>
      <c r="L8057" s="2"/>
      <c r="M8057" s="6"/>
    </row>
    <row r="8058" spans="1:13" x14ac:dyDescent="0.3">
      <c r="A8058" s="1"/>
      <c r="B8058" s="1"/>
      <c r="C8058" s="1"/>
      <c r="D8058" s="1"/>
      <c r="E8058" s="1"/>
      <c r="F8058" s="1"/>
      <c r="G8058" s="2"/>
      <c r="H8058" s="1"/>
      <c r="I8058" s="1"/>
      <c r="J8058" s="1"/>
      <c r="K8058" s="1"/>
      <c r="L8058" s="2"/>
      <c r="M8058" s="6"/>
    </row>
    <row r="8059" spans="1:13" x14ac:dyDescent="0.3">
      <c r="A8059" s="1"/>
      <c r="B8059" s="1"/>
      <c r="C8059" s="1"/>
      <c r="D8059" s="1"/>
      <c r="E8059" s="1"/>
      <c r="F8059" s="1"/>
      <c r="G8059" s="2"/>
      <c r="H8059" s="1"/>
      <c r="I8059" s="1"/>
      <c r="J8059" s="1"/>
      <c r="K8059" s="1"/>
      <c r="L8059" s="2"/>
      <c r="M8059" s="6"/>
    </row>
    <row r="8060" spans="1:13" x14ac:dyDescent="0.3">
      <c r="A8060" s="1"/>
      <c r="B8060" s="1"/>
      <c r="C8060" s="1"/>
      <c r="D8060" s="1"/>
      <c r="E8060" s="1"/>
      <c r="F8060" s="1"/>
      <c r="G8060" s="2"/>
      <c r="H8060" s="1"/>
      <c r="I8060" s="1"/>
      <c r="J8060" s="1"/>
      <c r="K8060" s="1"/>
      <c r="L8060" s="2"/>
      <c r="M8060" s="6"/>
    </row>
    <row r="8061" spans="1:13" x14ac:dyDescent="0.3">
      <c r="A8061" s="1"/>
      <c r="B8061" s="1"/>
      <c r="C8061" s="1"/>
      <c r="D8061" s="1"/>
      <c r="E8061" s="1"/>
      <c r="F8061" s="1"/>
      <c r="G8061" s="2"/>
      <c r="H8061" s="1"/>
      <c r="I8061" s="1"/>
      <c r="J8061" s="1"/>
      <c r="K8061" s="1"/>
      <c r="L8061" s="2"/>
      <c r="M8061" s="6"/>
    </row>
    <row r="8062" spans="1:13" x14ac:dyDescent="0.3">
      <c r="A8062" s="1"/>
      <c r="B8062" s="1"/>
      <c r="C8062" s="1"/>
      <c r="D8062" s="1"/>
      <c r="E8062" s="1"/>
      <c r="F8062" s="1"/>
      <c r="G8062" s="2"/>
      <c r="H8062" s="1"/>
      <c r="I8062" s="1"/>
      <c r="J8062" s="1"/>
      <c r="K8062" s="1"/>
      <c r="L8062" s="2"/>
      <c r="M8062" s="6"/>
    </row>
    <row r="8063" spans="1:13" x14ac:dyDescent="0.3">
      <c r="A8063" s="1"/>
      <c r="B8063" s="1"/>
      <c r="C8063" s="1"/>
      <c r="D8063" s="1"/>
      <c r="E8063" s="1"/>
      <c r="F8063" s="1"/>
      <c r="G8063" s="2"/>
      <c r="H8063" s="1"/>
      <c r="I8063" s="1"/>
      <c r="J8063" s="1"/>
      <c r="K8063" s="1"/>
      <c r="L8063" s="2"/>
      <c r="M8063" s="6"/>
    </row>
    <row r="8064" spans="1:13" x14ac:dyDescent="0.3">
      <c r="A8064" s="1"/>
      <c r="B8064" s="1"/>
      <c r="C8064" s="1"/>
      <c r="D8064" s="1"/>
      <c r="E8064" s="1"/>
      <c r="F8064" s="1"/>
      <c r="G8064" s="2"/>
      <c r="H8064" s="1"/>
      <c r="I8064" s="1"/>
      <c r="J8064" s="1"/>
      <c r="K8064" s="1"/>
      <c r="L8064" s="2"/>
      <c r="M8064" s="6"/>
    </row>
    <row r="8065" spans="1:13" x14ac:dyDescent="0.3">
      <c r="A8065" s="1"/>
      <c r="B8065" s="1"/>
      <c r="C8065" s="1"/>
      <c r="D8065" s="1"/>
      <c r="E8065" s="1"/>
      <c r="F8065" s="1"/>
      <c r="G8065" s="2"/>
      <c r="H8065" s="1"/>
      <c r="I8065" s="1"/>
      <c r="J8065" s="1"/>
      <c r="K8065" s="1"/>
      <c r="L8065" s="2"/>
      <c r="M8065" s="6"/>
    </row>
    <row r="8066" spans="1:13" x14ac:dyDescent="0.3">
      <c r="A8066" s="1"/>
      <c r="B8066" s="1"/>
      <c r="C8066" s="1"/>
      <c r="D8066" s="1"/>
      <c r="E8066" s="1"/>
      <c r="F8066" s="1"/>
      <c r="G8066" s="2"/>
      <c r="H8066" s="1"/>
      <c r="I8066" s="1"/>
      <c r="J8066" s="1"/>
      <c r="K8066" s="1"/>
      <c r="L8066" s="2"/>
      <c r="M8066" s="6"/>
    </row>
    <row r="8067" spans="1:13" x14ac:dyDescent="0.3">
      <c r="A8067" s="1"/>
      <c r="B8067" s="1"/>
      <c r="C8067" s="1"/>
      <c r="D8067" s="1"/>
      <c r="E8067" s="1"/>
      <c r="F8067" s="1"/>
      <c r="G8067" s="2"/>
      <c r="H8067" s="1"/>
      <c r="I8067" s="1"/>
      <c r="J8067" s="1"/>
      <c r="K8067" s="1"/>
      <c r="L8067" s="2"/>
      <c r="M8067" s="6"/>
    </row>
    <row r="8068" spans="1:13" x14ac:dyDescent="0.3">
      <c r="A8068" s="1"/>
      <c r="B8068" s="1"/>
      <c r="C8068" s="1"/>
      <c r="D8068" s="1"/>
      <c r="E8068" s="1"/>
      <c r="F8068" s="1"/>
      <c r="G8068" s="2"/>
      <c r="H8068" s="1"/>
      <c r="I8068" s="1"/>
      <c r="J8068" s="1"/>
      <c r="K8068" s="1"/>
      <c r="L8068" s="2"/>
      <c r="M8068" s="6"/>
    </row>
    <row r="8069" spans="1:13" x14ac:dyDescent="0.3">
      <c r="A8069" s="1"/>
      <c r="B8069" s="1"/>
      <c r="C8069" s="1"/>
      <c r="D8069" s="1"/>
      <c r="E8069" s="1"/>
      <c r="F8069" s="1"/>
      <c r="G8069" s="2"/>
      <c r="H8069" s="1"/>
      <c r="I8069" s="1"/>
      <c r="J8069" s="1"/>
      <c r="K8069" s="1"/>
      <c r="L8069" s="2"/>
      <c r="M8069" s="6"/>
    </row>
    <row r="8070" spans="1:13" x14ac:dyDescent="0.3">
      <c r="A8070" s="1"/>
      <c r="B8070" s="1"/>
      <c r="C8070" s="1"/>
      <c r="D8070" s="1"/>
      <c r="E8070" s="1"/>
      <c r="F8070" s="1"/>
      <c r="G8070" s="2"/>
      <c r="H8070" s="1"/>
      <c r="I8070" s="1"/>
      <c r="J8070" s="1"/>
      <c r="K8070" s="1"/>
      <c r="L8070" s="2"/>
      <c r="M8070" s="6"/>
    </row>
    <row r="8071" spans="1:13" x14ac:dyDescent="0.3">
      <c r="A8071" s="1"/>
      <c r="B8071" s="1"/>
      <c r="C8071" s="1"/>
      <c r="D8071" s="1"/>
      <c r="E8071" s="1"/>
      <c r="F8071" s="1"/>
      <c r="G8071" s="2"/>
      <c r="H8071" s="1"/>
      <c r="I8071" s="1"/>
      <c r="J8071" s="1"/>
      <c r="K8071" s="1"/>
      <c r="L8071" s="2"/>
      <c r="M8071" s="6"/>
    </row>
    <row r="8072" spans="1:13" x14ac:dyDescent="0.3">
      <c r="A8072" s="1"/>
      <c r="B8072" s="1"/>
      <c r="C8072" s="1"/>
      <c r="D8072" s="1"/>
      <c r="E8072" s="1"/>
      <c r="F8072" s="1"/>
      <c r="G8072" s="2"/>
      <c r="H8072" s="1"/>
      <c r="I8072" s="1"/>
      <c r="J8072" s="1"/>
      <c r="K8072" s="1"/>
      <c r="L8072" s="2"/>
      <c r="M8072" s="6"/>
    </row>
    <row r="8073" spans="1:13" x14ac:dyDescent="0.3">
      <c r="A8073" s="1"/>
      <c r="B8073" s="1"/>
      <c r="C8073" s="1"/>
      <c r="D8073" s="1"/>
      <c r="E8073" s="1"/>
      <c r="F8073" s="1"/>
      <c r="G8073" s="2"/>
      <c r="H8073" s="1"/>
      <c r="I8073" s="1"/>
      <c r="J8073" s="1"/>
      <c r="K8073" s="1"/>
      <c r="L8073" s="2"/>
      <c r="M8073" s="6"/>
    </row>
    <row r="8074" spans="1:13" x14ac:dyDescent="0.3">
      <c r="A8074" s="1"/>
      <c r="B8074" s="1"/>
      <c r="C8074" s="1"/>
      <c r="D8074" s="1"/>
      <c r="E8074" s="1"/>
      <c r="F8074" s="1"/>
      <c r="G8074" s="2"/>
      <c r="H8074" s="1"/>
      <c r="I8074" s="1"/>
      <c r="J8074" s="1"/>
      <c r="K8074" s="1"/>
      <c r="L8074" s="2"/>
      <c r="M8074" s="6"/>
    </row>
    <row r="8075" spans="1:13" x14ac:dyDescent="0.3">
      <c r="A8075" s="1"/>
      <c r="B8075" s="1"/>
      <c r="C8075" s="1"/>
      <c r="D8075" s="1"/>
      <c r="E8075" s="1"/>
      <c r="F8075" s="1"/>
      <c r="G8075" s="2"/>
      <c r="H8075" s="1"/>
      <c r="I8075" s="1"/>
      <c r="J8075" s="1"/>
      <c r="K8075" s="1"/>
      <c r="L8075" s="2"/>
      <c r="M8075" s="6"/>
    </row>
    <row r="8076" spans="1:13" x14ac:dyDescent="0.3">
      <c r="A8076" s="1"/>
      <c r="B8076" s="1"/>
      <c r="C8076" s="1"/>
      <c r="D8076" s="1"/>
      <c r="E8076" s="1"/>
      <c r="F8076" s="1"/>
      <c r="G8076" s="2"/>
      <c r="H8076" s="1"/>
      <c r="I8076" s="1"/>
      <c r="J8076" s="1"/>
      <c r="K8076" s="1"/>
      <c r="L8076" s="2"/>
      <c r="M8076" s="6"/>
    </row>
    <row r="8077" spans="1:13" x14ac:dyDescent="0.3">
      <c r="A8077" s="1"/>
      <c r="B8077" s="1"/>
      <c r="C8077" s="1"/>
      <c r="D8077" s="1"/>
      <c r="E8077" s="1"/>
      <c r="F8077" s="1"/>
      <c r="G8077" s="2"/>
      <c r="H8077" s="1"/>
      <c r="I8077" s="1"/>
      <c r="J8077" s="1"/>
      <c r="K8077" s="1"/>
      <c r="L8077" s="2"/>
      <c r="M8077" s="6"/>
    </row>
    <row r="8078" spans="1:13" x14ac:dyDescent="0.3">
      <c r="A8078" s="1"/>
      <c r="B8078" s="1"/>
      <c r="C8078" s="1"/>
      <c r="D8078" s="1"/>
      <c r="E8078" s="1"/>
      <c r="F8078" s="1"/>
      <c r="G8078" s="2"/>
      <c r="H8078" s="1"/>
      <c r="I8078" s="1"/>
      <c r="J8078" s="1"/>
      <c r="K8078" s="1"/>
      <c r="L8078" s="2"/>
      <c r="M8078" s="6"/>
    </row>
    <row r="8079" spans="1:13" x14ac:dyDescent="0.3">
      <c r="A8079" s="1"/>
      <c r="B8079" s="1"/>
      <c r="C8079" s="1"/>
      <c r="D8079" s="1"/>
      <c r="E8079" s="1"/>
      <c r="F8079" s="1"/>
      <c r="G8079" s="2"/>
      <c r="H8079" s="1"/>
      <c r="I8079" s="1"/>
      <c r="J8079" s="1"/>
      <c r="K8079" s="1"/>
      <c r="L8079" s="2"/>
      <c r="M8079" s="6"/>
    </row>
    <row r="8080" spans="1:13" x14ac:dyDescent="0.3">
      <c r="A8080" s="1"/>
      <c r="B8080" s="1"/>
      <c r="C8080" s="1"/>
      <c r="D8080" s="1"/>
      <c r="E8080" s="1"/>
      <c r="F8080" s="1"/>
      <c r="G8080" s="2"/>
      <c r="H8080" s="1"/>
      <c r="I8080" s="1"/>
      <c r="J8080" s="1"/>
      <c r="K8080" s="1"/>
      <c r="L8080" s="2"/>
      <c r="M8080" s="6"/>
    </row>
    <row r="8081" spans="1:13" x14ac:dyDescent="0.3">
      <c r="A8081" s="1"/>
      <c r="B8081" s="1"/>
      <c r="C8081" s="1"/>
      <c r="D8081" s="1"/>
      <c r="E8081" s="1"/>
      <c r="F8081" s="1"/>
      <c r="G8081" s="2"/>
      <c r="H8081" s="1"/>
      <c r="I8081" s="1"/>
      <c r="J8081" s="1"/>
      <c r="K8081" s="1"/>
      <c r="L8081" s="2"/>
      <c r="M8081" s="6"/>
    </row>
    <row r="8082" spans="1:13" x14ac:dyDescent="0.3">
      <c r="A8082" s="1"/>
      <c r="B8082" s="1"/>
      <c r="C8082" s="1"/>
      <c r="D8082" s="1"/>
      <c r="E8082" s="1"/>
      <c r="F8082" s="1"/>
      <c r="G8082" s="2"/>
      <c r="H8082" s="1"/>
      <c r="I8082" s="1"/>
      <c r="J8082" s="1"/>
      <c r="K8082" s="1"/>
      <c r="L8082" s="2"/>
      <c r="M8082" s="6"/>
    </row>
    <row r="8083" spans="1:13" x14ac:dyDescent="0.3">
      <c r="A8083" s="1"/>
      <c r="B8083" s="1"/>
      <c r="C8083" s="1"/>
      <c r="D8083" s="1"/>
      <c r="E8083" s="1"/>
      <c r="F8083" s="1"/>
      <c r="G8083" s="2"/>
      <c r="H8083" s="1"/>
      <c r="I8083" s="1"/>
      <c r="J8083" s="1"/>
      <c r="K8083" s="1"/>
      <c r="L8083" s="2"/>
      <c r="M8083" s="6"/>
    </row>
    <row r="8084" spans="1:13" x14ac:dyDescent="0.3">
      <c r="A8084" s="1"/>
      <c r="B8084" s="1"/>
      <c r="C8084" s="1"/>
      <c r="D8084" s="1"/>
      <c r="E8084" s="1"/>
      <c r="F8084" s="1"/>
      <c r="G8084" s="2"/>
      <c r="H8084" s="1"/>
      <c r="I8084" s="1"/>
      <c r="J8084" s="1"/>
      <c r="K8084" s="1"/>
      <c r="L8084" s="2"/>
      <c r="M8084" s="6"/>
    </row>
    <row r="8085" spans="1:13" x14ac:dyDescent="0.3">
      <c r="A8085" s="1"/>
      <c r="B8085" s="1"/>
      <c r="C8085" s="1"/>
      <c r="D8085" s="1"/>
      <c r="E8085" s="1"/>
      <c r="F8085" s="1"/>
      <c r="G8085" s="2"/>
      <c r="H8085" s="1"/>
      <c r="I8085" s="1"/>
      <c r="J8085" s="1"/>
      <c r="K8085" s="1"/>
      <c r="L8085" s="2"/>
      <c r="M8085" s="6"/>
    </row>
    <row r="8086" spans="1:13" x14ac:dyDescent="0.3">
      <c r="A8086" s="1"/>
      <c r="B8086" s="1"/>
      <c r="C8086" s="1"/>
      <c r="D8086" s="1"/>
      <c r="E8086" s="1"/>
      <c r="F8086" s="1"/>
      <c r="G8086" s="2"/>
      <c r="H8086" s="1"/>
      <c r="I8086" s="1"/>
      <c r="J8086" s="1"/>
      <c r="K8086" s="1"/>
      <c r="L8086" s="2"/>
      <c r="M8086" s="6"/>
    </row>
    <row r="8087" spans="1:13" x14ac:dyDescent="0.3">
      <c r="A8087" s="1"/>
      <c r="B8087" s="1"/>
      <c r="C8087" s="1"/>
      <c r="D8087" s="1"/>
      <c r="E8087" s="1"/>
      <c r="F8087" s="1"/>
      <c r="G8087" s="2"/>
      <c r="H8087" s="1"/>
      <c r="I8087" s="1"/>
      <c r="J8087" s="1"/>
      <c r="K8087" s="1"/>
      <c r="L8087" s="2"/>
      <c r="M8087" s="6"/>
    </row>
    <row r="8088" spans="1:13" x14ac:dyDescent="0.3">
      <c r="A8088" s="1"/>
      <c r="B8088" s="1"/>
      <c r="C8088" s="1"/>
      <c r="D8088" s="1"/>
      <c r="E8088" s="1"/>
      <c r="F8088" s="1"/>
      <c r="G8088" s="2"/>
      <c r="H8088" s="1"/>
      <c r="I8088" s="1"/>
      <c r="J8088" s="1"/>
      <c r="K8088" s="1"/>
      <c r="L8088" s="2"/>
      <c r="M8088" s="6"/>
    </row>
    <row r="8089" spans="1:13" x14ac:dyDescent="0.3">
      <c r="A8089" s="1"/>
      <c r="B8089" s="1"/>
      <c r="C8089" s="1"/>
      <c r="D8089" s="1"/>
      <c r="E8089" s="1"/>
      <c r="F8089" s="1"/>
      <c r="G8089" s="2"/>
      <c r="H8089" s="1"/>
      <c r="I8089" s="1"/>
      <c r="J8089" s="1"/>
      <c r="K8089" s="1"/>
      <c r="L8089" s="2"/>
      <c r="M8089" s="6"/>
    </row>
    <row r="8090" spans="1:13" x14ac:dyDescent="0.3">
      <c r="A8090" s="1"/>
      <c r="B8090" s="1"/>
      <c r="C8090" s="1"/>
      <c r="D8090" s="1"/>
      <c r="E8090" s="1"/>
      <c r="F8090" s="1"/>
      <c r="G8090" s="2"/>
      <c r="H8090" s="1"/>
      <c r="I8090" s="1"/>
      <c r="J8090" s="1"/>
      <c r="K8090" s="1"/>
      <c r="L8090" s="2"/>
      <c r="M8090" s="6"/>
    </row>
    <row r="8091" spans="1:13" x14ac:dyDescent="0.3">
      <c r="A8091" s="1"/>
      <c r="B8091" s="1"/>
      <c r="C8091" s="1"/>
      <c r="D8091" s="1"/>
      <c r="E8091" s="1"/>
      <c r="F8091" s="1"/>
      <c r="G8091" s="2"/>
      <c r="H8091" s="1"/>
      <c r="I8091" s="1"/>
      <c r="J8091" s="1"/>
      <c r="K8091" s="1"/>
      <c r="L8091" s="2"/>
      <c r="M8091" s="6"/>
    </row>
    <row r="8092" spans="1:13" x14ac:dyDescent="0.3">
      <c r="A8092" s="1"/>
      <c r="B8092" s="1"/>
      <c r="C8092" s="1"/>
      <c r="D8092" s="1"/>
      <c r="E8092" s="1"/>
      <c r="F8092" s="1"/>
      <c r="G8092" s="2"/>
      <c r="H8092" s="1"/>
      <c r="I8092" s="1"/>
      <c r="J8092" s="1"/>
      <c r="K8092" s="1"/>
      <c r="L8092" s="2"/>
      <c r="M8092" s="6"/>
    </row>
    <row r="8093" spans="1:13" x14ac:dyDescent="0.3">
      <c r="A8093" s="1"/>
      <c r="B8093" s="1"/>
      <c r="C8093" s="1"/>
      <c r="D8093" s="1"/>
      <c r="E8093" s="1"/>
      <c r="F8093" s="1"/>
      <c r="G8093" s="2"/>
      <c r="H8093" s="1"/>
      <c r="I8093" s="1"/>
      <c r="J8093" s="1"/>
      <c r="K8093" s="1"/>
      <c r="L8093" s="2"/>
      <c r="M8093" s="6"/>
    </row>
    <row r="8094" spans="1:13" x14ac:dyDescent="0.3">
      <c r="A8094" s="1"/>
      <c r="B8094" s="1"/>
      <c r="C8094" s="1"/>
      <c r="D8094" s="1"/>
      <c r="E8094" s="1"/>
      <c r="F8094" s="1"/>
      <c r="G8094" s="2"/>
      <c r="H8094" s="1"/>
      <c r="I8094" s="1"/>
      <c r="J8094" s="1"/>
      <c r="K8094" s="1"/>
      <c r="L8094" s="2"/>
      <c r="M8094" s="6"/>
    </row>
    <row r="8095" spans="1:13" x14ac:dyDescent="0.3">
      <c r="A8095" s="1"/>
      <c r="B8095" s="1"/>
      <c r="C8095" s="1"/>
      <c r="D8095" s="1"/>
      <c r="E8095" s="1"/>
      <c r="F8095" s="1"/>
      <c r="G8095" s="2"/>
      <c r="H8095" s="1"/>
      <c r="I8095" s="1"/>
      <c r="J8095" s="1"/>
      <c r="K8095" s="1"/>
      <c r="L8095" s="2"/>
      <c r="M8095" s="6"/>
    </row>
    <row r="8096" spans="1:13" x14ac:dyDescent="0.3">
      <c r="A8096" s="1"/>
      <c r="B8096" s="1"/>
      <c r="C8096" s="1"/>
      <c r="D8096" s="1"/>
      <c r="E8096" s="1"/>
      <c r="F8096" s="1"/>
      <c r="G8096" s="2"/>
      <c r="H8096" s="1"/>
      <c r="I8096" s="1"/>
      <c r="J8096" s="1"/>
      <c r="K8096" s="1"/>
      <c r="L8096" s="2"/>
      <c r="M8096" s="6"/>
    </row>
    <row r="8097" spans="1:13" x14ac:dyDescent="0.3">
      <c r="A8097" s="1"/>
      <c r="B8097" s="1"/>
      <c r="C8097" s="1"/>
      <c r="D8097" s="1"/>
      <c r="E8097" s="1"/>
      <c r="F8097" s="1"/>
      <c r="G8097" s="2"/>
      <c r="H8097" s="1"/>
      <c r="I8097" s="1"/>
      <c r="J8097" s="1"/>
      <c r="K8097" s="1"/>
      <c r="L8097" s="2"/>
      <c r="M8097" s="6"/>
    </row>
    <row r="8098" spans="1:13" x14ac:dyDescent="0.3">
      <c r="A8098" s="1"/>
      <c r="B8098" s="1"/>
      <c r="C8098" s="1"/>
      <c r="D8098" s="1"/>
      <c r="E8098" s="1"/>
      <c r="F8098" s="1"/>
      <c r="G8098" s="2"/>
      <c r="H8098" s="1"/>
      <c r="I8098" s="1"/>
      <c r="J8098" s="1"/>
      <c r="K8098" s="1"/>
      <c r="L8098" s="2"/>
      <c r="M8098" s="6"/>
    </row>
    <row r="8099" spans="1:13" x14ac:dyDescent="0.3">
      <c r="A8099" s="1"/>
      <c r="B8099" s="1"/>
      <c r="C8099" s="1"/>
      <c r="D8099" s="1"/>
      <c r="E8099" s="1"/>
      <c r="F8099" s="1"/>
      <c r="G8099" s="2"/>
      <c r="H8099" s="1"/>
      <c r="I8099" s="1"/>
      <c r="J8099" s="1"/>
      <c r="K8099" s="1"/>
      <c r="L8099" s="2"/>
      <c r="M8099" s="6"/>
    </row>
    <row r="8100" spans="1:13" x14ac:dyDescent="0.3">
      <c r="A8100" s="1"/>
      <c r="B8100" s="1"/>
      <c r="C8100" s="1"/>
      <c r="D8100" s="1"/>
      <c r="E8100" s="1"/>
      <c r="F8100" s="1"/>
      <c r="G8100" s="2"/>
      <c r="H8100" s="1"/>
      <c r="I8100" s="1"/>
      <c r="J8100" s="1"/>
      <c r="K8100" s="1"/>
      <c r="L8100" s="2"/>
      <c r="M8100" s="6"/>
    </row>
    <row r="8101" spans="1:13" x14ac:dyDescent="0.3">
      <c r="A8101" s="1"/>
      <c r="B8101" s="1"/>
      <c r="C8101" s="1"/>
      <c r="D8101" s="1"/>
      <c r="E8101" s="1"/>
      <c r="F8101" s="1"/>
      <c r="G8101" s="2"/>
      <c r="H8101" s="1"/>
      <c r="I8101" s="1"/>
      <c r="J8101" s="1"/>
      <c r="K8101" s="1"/>
      <c r="L8101" s="2"/>
      <c r="M8101" s="6"/>
    </row>
    <row r="8102" spans="1:13" x14ac:dyDescent="0.3">
      <c r="A8102" s="1"/>
      <c r="B8102" s="1"/>
      <c r="C8102" s="1"/>
      <c r="D8102" s="1"/>
      <c r="E8102" s="1"/>
      <c r="F8102" s="1"/>
      <c r="G8102" s="2"/>
      <c r="H8102" s="1"/>
      <c r="I8102" s="1"/>
      <c r="J8102" s="1"/>
      <c r="K8102" s="1"/>
      <c r="L8102" s="2"/>
      <c r="M8102" s="6"/>
    </row>
    <row r="8103" spans="1:13" x14ac:dyDescent="0.3">
      <c r="A8103" s="1"/>
      <c r="B8103" s="1"/>
      <c r="C8103" s="1"/>
      <c r="D8103" s="1"/>
      <c r="E8103" s="1"/>
      <c r="F8103" s="1"/>
      <c r="G8103" s="2"/>
      <c r="H8103" s="1"/>
      <c r="I8103" s="1"/>
      <c r="J8103" s="1"/>
      <c r="K8103" s="1"/>
      <c r="L8103" s="2"/>
      <c r="M8103" s="6"/>
    </row>
    <row r="8104" spans="1:13" x14ac:dyDescent="0.3">
      <c r="A8104" s="1"/>
      <c r="B8104" s="1"/>
      <c r="C8104" s="1"/>
      <c r="D8104" s="1"/>
      <c r="E8104" s="1"/>
      <c r="F8104" s="1"/>
      <c r="G8104" s="2"/>
      <c r="H8104" s="1"/>
      <c r="I8104" s="1"/>
      <c r="J8104" s="1"/>
      <c r="K8104" s="1"/>
      <c r="L8104" s="2"/>
      <c r="M8104" s="6"/>
    </row>
    <row r="8105" spans="1:13" x14ac:dyDescent="0.3">
      <c r="A8105" s="1"/>
      <c r="B8105" s="1"/>
      <c r="C8105" s="1"/>
      <c r="D8105" s="1"/>
      <c r="E8105" s="1"/>
      <c r="F8105" s="1"/>
      <c r="G8105" s="2"/>
      <c r="H8105" s="1"/>
      <c r="I8105" s="1"/>
      <c r="J8105" s="1"/>
      <c r="K8105" s="1"/>
      <c r="L8105" s="2"/>
      <c r="M8105" s="6"/>
    </row>
    <row r="8106" spans="1:13" x14ac:dyDescent="0.3">
      <c r="A8106" s="1"/>
      <c r="B8106" s="1"/>
      <c r="C8106" s="1"/>
      <c r="D8106" s="1"/>
      <c r="E8106" s="1"/>
      <c r="F8106" s="1"/>
      <c r="G8106" s="2"/>
      <c r="H8106" s="1"/>
      <c r="I8106" s="1"/>
      <c r="J8106" s="1"/>
      <c r="K8106" s="1"/>
      <c r="L8106" s="2"/>
      <c r="M8106" s="6"/>
    </row>
    <row r="8107" spans="1:13" x14ac:dyDescent="0.3">
      <c r="A8107" s="1"/>
      <c r="B8107" s="1"/>
      <c r="C8107" s="1"/>
      <c r="D8107" s="1"/>
      <c r="E8107" s="1"/>
      <c r="F8107" s="1"/>
      <c r="G8107" s="2"/>
      <c r="H8107" s="1"/>
      <c r="I8107" s="1"/>
      <c r="J8107" s="1"/>
      <c r="K8107" s="1"/>
      <c r="L8107" s="2"/>
      <c r="M8107" s="6"/>
    </row>
    <row r="8108" spans="1:13" x14ac:dyDescent="0.3">
      <c r="A8108" s="1"/>
      <c r="B8108" s="1"/>
      <c r="C8108" s="1"/>
      <c r="D8108" s="1"/>
      <c r="E8108" s="1"/>
      <c r="F8108" s="1"/>
      <c r="G8108" s="2"/>
      <c r="H8108" s="1"/>
      <c r="I8108" s="1"/>
      <c r="J8108" s="1"/>
      <c r="K8108" s="1"/>
      <c r="L8108" s="2"/>
      <c r="M8108" s="6"/>
    </row>
    <row r="8109" spans="1:13" x14ac:dyDescent="0.3">
      <c r="A8109" s="1"/>
      <c r="B8109" s="1"/>
      <c r="C8109" s="1"/>
      <c r="D8109" s="1"/>
      <c r="E8109" s="1"/>
      <c r="F8109" s="1"/>
      <c r="G8109" s="2"/>
      <c r="H8109" s="1"/>
      <c r="I8109" s="1"/>
      <c r="J8109" s="1"/>
      <c r="K8109" s="1"/>
      <c r="L8109" s="2"/>
      <c r="M8109" s="6"/>
    </row>
    <row r="8110" spans="1:13" x14ac:dyDescent="0.3">
      <c r="A8110" s="1"/>
      <c r="B8110" s="1"/>
      <c r="C8110" s="1"/>
      <c r="D8110" s="1"/>
      <c r="E8110" s="1"/>
      <c r="F8110" s="1"/>
      <c r="G8110" s="2"/>
      <c r="H8110" s="1"/>
      <c r="I8110" s="1"/>
      <c r="J8110" s="1"/>
      <c r="K8110" s="1"/>
      <c r="L8110" s="2"/>
      <c r="M8110" s="6"/>
    </row>
    <row r="8111" spans="1:13" x14ac:dyDescent="0.3">
      <c r="A8111" s="1"/>
      <c r="B8111" s="1"/>
      <c r="C8111" s="1"/>
      <c r="D8111" s="1"/>
      <c r="E8111" s="1"/>
      <c r="F8111" s="1"/>
      <c r="G8111" s="2"/>
      <c r="H8111" s="1"/>
      <c r="I8111" s="1"/>
      <c r="J8111" s="1"/>
      <c r="K8111" s="1"/>
      <c r="L8111" s="2"/>
      <c r="M8111" s="6"/>
    </row>
    <row r="8112" spans="1:13" x14ac:dyDescent="0.3">
      <c r="A8112" s="1"/>
      <c r="B8112" s="1"/>
      <c r="C8112" s="1"/>
      <c r="D8112" s="1"/>
      <c r="E8112" s="1"/>
      <c r="F8112" s="1"/>
      <c r="G8112" s="2"/>
      <c r="H8112" s="1"/>
      <c r="I8112" s="1"/>
      <c r="J8112" s="1"/>
      <c r="K8112" s="1"/>
      <c r="L8112" s="2"/>
      <c r="M8112" s="6"/>
    </row>
    <row r="8113" spans="1:13" x14ac:dyDescent="0.3">
      <c r="A8113" s="1"/>
      <c r="B8113" s="1"/>
      <c r="C8113" s="1"/>
      <c r="D8113" s="1"/>
      <c r="E8113" s="1"/>
      <c r="F8113" s="1"/>
      <c r="G8113" s="2"/>
      <c r="H8113" s="1"/>
      <c r="I8113" s="1"/>
      <c r="J8113" s="1"/>
      <c r="K8113" s="1"/>
      <c r="L8113" s="2"/>
      <c r="M8113" s="6"/>
    </row>
    <row r="8114" spans="1:13" x14ac:dyDescent="0.3">
      <c r="A8114" s="1"/>
      <c r="B8114" s="1"/>
      <c r="C8114" s="1"/>
      <c r="D8114" s="1"/>
      <c r="E8114" s="1"/>
      <c r="F8114" s="1"/>
      <c r="G8114" s="2"/>
      <c r="H8114" s="1"/>
      <c r="I8114" s="1"/>
      <c r="J8114" s="1"/>
      <c r="K8114" s="1"/>
      <c r="L8114" s="2"/>
      <c r="M8114" s="6"/>
    </row>
    <row r="8115" spans="1:13" x14ac:dyDescent="0.3">
      <c r="A8115" s="1"/>
      <c r="B8115" s="1"/>
      <c r="C8115" s="1"/>
      <c r="D8115" s="1"/>
      <c r="E8115" s="1"/>
      <c r="F8115" s="1"/>
      <c r="G8115" s="2"/>
      <c r="H8115" s="1"/>
      <c r="I8115" s="1"/>
      <c r="J8115" s="1"/>
      <c r="K8115" s="1"/>
      <c r="L8115" s="2"/>
      <c r="M8115" s="6"/>
    </row>
    <row r="8116" spans="1:13" x14ac:dyDescent="0.3">
      <c r="A8116" s="1"/>
      <c r="B8116" s="1"/>
      <c r="C8116" s="1"/>
      <c r="D8116" s="1"/>
      <c r="E8116" s="1"/>
      <c r="F8116" s="1"/>
      <c r="G8116" s="2"/>
      <c r="H8116" s="1"/>
      <c r="I8116" s="1"/>
      <c r="J8116" s="1"/>
      <c r="K8116" s="1"/>
      <c r="L8116" s="2"/>
      <c r="M8116" s="6"/>
    </row>
    <row r="8117" spans="1:13" x14ac:dyDescent="0.3">
      <c r="A8117" s="1"/>
      <c r="B8117" s="1"/>
      <c r="C8117" s="1"/>
      <c r="D8117" s="1"/>
      <c r="E8117" s="1"/>
      <c r="F8117" s="1"/>
      <c r="G8117" s="2"/>
      <c r="H8117" s="1"/>
      <c r="I8117" s="1"/>
      <c r="J8117" s="1"/>
      <c r="K8117" s="1"/>
      <c r="L8117" s="2"/>
      <c r="M8117" s="6"/>
    </row>
    <row r="8118" spans="1:13" x14ac:dyDescent="0.3">
      <c r="A8118" s="1"/>
      <c r="B8118" s="1"/>
      <c r="C8118" s="1"/>
      <c r="D8118" s="1"/>
      <c r="E8118" s="1"/>
      <c r="F8118" s="1"/>
      <c r="G8118" s="2"/>
      <c r="H8118" s="1"/>
      <c r="I8118" s="1"/>
      <c r="J8118" s="1"/>
      <c r="K8118" s="1"/>
      <c r="L8118" s="2"/>
      <c r="M8118" s="6"/>
    </row>
    <row r="8119" spans="1:13" x14ac:dyDescent="0.3">
      <c r="A8119" s="1"/>
      <c r="B8119" s="1"/>
      <c r="C8119" s="1"/>
      <c r="D8119" s="1"/>
      <c r="E8119" s="1"/>
      <c r="F8119" s="1"/>
      <c r="G8119" s="2"/>
      <c r="H8119" s="1"/>
      <c r="I8119" s="1"/>
      <c r="J8119" s="1"/>
      <c r="K8119" s="1"/>
      <c r="L8119" s="2"/>
      <c r="M8119" s="6"/>
    </row>
    <row r="8120" spans="1:13" x14ac:dyDescent="0.3">
      <c r="A8120" s="1"/>
      <c r="B8120" s="1"/>
      <c r="C8120" s="1"/>
      <c r="D8120" s="1"/>
      <c r="E8120" s="1"/>
      <c r="F8120" s="1"/>
      <c r="G8120" s="2"/>
      <c r="H8120" s="1"/>
      <c r="I8120" s="1"/>
      <c r="J8120" s="1"/>
      <c r="K8120" s="1"/>
      <c r="L8120" s="2"/>
      <c r="M8120" s="6"/>
    </row>
    <row r="8121" spans="1:13" x14ac:dyDescent="0.3">
      <c r="A8121" s="1"/>
      <c r="B8121" s="1"/>
      <c r="C8121" s="1"/>
      <c r="D8121" s="1"/>
      <c r="E8121" s="1"/>
      <c r="F8121" s="1"/>
      <c r="G8121" s="2"/>
      <c r="H8121" s="1"/>
      <c r="I8121" s="1"/>
      <c r="J8121" s="1"/>
      <c r="K8121" s="1"/>
      <c r="L8121" s="2"/>
      <c r="M8121" s="6"/>
    </row>
    <row r="8122" spans="1:13" x14ac:dyDescent="0.3">
      <c r="A8122" s="1"/>
      <c r="B8122" s="1"/>
      <c r="C8122" s="1"/>
      <c r="D8122" s="1"/>
      <c r="E8122" s="1"/>
      <c r="F8122" s="1"/>
      <c r="G8122" s="2"/>
      <c r="H8122" s="1"/>
      <c r="I8122" s="1"/>
      <c r="J8122" s="1"/>
      <c r="K8122" s="1"/>
      <c r="L8122" s="2"/>
      <c r="M8122" s="6"/>
    </row>
    <row r="8123" spans="1:13" x14ac:dyDescent="0.3">
      <c r="A8123" s="1"/>
      <c r="B8123" s="1"/>
      <c r="C8123" s="1"/>
      <c r="D8123" s="1"/>
      <c r="E8123" s="1"/>
      <c r="F8123" s="1"/>
      <c r="G8123" s="2"/>
      <c r="H8123" s="1"/>
      <c r="I8123" s="1"/>
      <c r="J8123" s="1"/>
      <c r="K8123" s="1"/>
      <c r="L8123" s="2"/>
      <c r="M8123" s="6"/>
    </row>
    <row r="8124" spans="1:13" x14ac:dyDescent="0.3">
      <c r="A8124" s="1"/>
      <c r="B8124" s="1"/>
      <c r="C8124" s="1"/>
      <c r="D8124" s="1"/>
      <c r="E8124" s="1"/>
      <c r="F8124" s="1"/>
      <c r="G8124" s="2"/>
      <c r="H8124" s="1"/>
      <c r="I8124" s="1"/>
      <c r="J8124" s="1"/>
      <c r="K8124" s="1"/>
      <c r="L8124" s="2"/>
      <c r="M8124" s="6"/>
    </row>
    <row r="8125" spans="1:13" x14ac:dyDescent="0.3">
      <c r="A8125" s="1"/>
      <c r="B8125" s="1"/>
      <c r="C8125" s="1"/>
      <c r="D8125" s="1"/>
      <c r="E8125" s="1"/>
      <c r="F8125" s="1"/>
      <c r="G8125" s="2"/>
      <c r="H8125" s="1"/>
      <c r="I8125" s="1"/>
      <c r="J8125" s="1"/>
      <c r="K8125" s="1"/>
      <c r="L8125" s="2"/>
      <c r="M8125" s="6"/>
    </row>
    <row r="8126" spans="1:13" x14ac:dyDescent="0.3">
      <c r="A8126" s="1"/>
      <c r="B8126" s="1"/>
      <c r="C8126" s="1"/>
      <c r="D8126" s="1"/>
      <c r="E8126" s="1"/>
      <c r="F8126" s="1"/>
      <c r="G8126" s="2"/>
      <c r="H8126" s="1"/>
      <c r="I8126" s="1"/>
      <c r="J8126" s="1"/>
      <c r="K8126" s="1"/>
      <c r="L8126" s="2"/>
      <c r="M8126" s="6"/>
    </row>
    <row r="8127" spans="1:13" x14ac:dyDescent="0.3">
      <c r="A8127" s="1"/>
      <c r="B8127" s="1"/>
      <c r="C8127" s="1"/>
      <c r="D8127" s="1"/>
      <c r="E8127" s="1"/>
      <c r="F8127" s="1"/>
      <c r="G8127" s="2"/>
      <c r="H8127" s="1"/>
      <c r="I8127" s="1"/>
      <c r="J8127" s="1"/>
      <c r="K8127" s="1"/>
      <c r="L8127" s="2"/>
      <c r="M8127" s="6"/>
    </row>
    <row r="8128" spans="1:13" x14ac:dyDescent="0.3">
      <c r="A8128" s="1"/>
      <c r="B8128" s="1"/>
      <c r="C8128" s="1"/>
      <c r="D8128" s="1"/>
      <c r="E8128" s="1"/>
      <c r="F8128" s="1"/>
      <c r="G8128" s="2"/>
      <c r="H8128" s="1"/>
      <c r="I8128" s="1"/>
      <c r="J8128" s="1"/>
      <c r="K8128" s="1"/>
      <c r="L8128" s="2"/>
      <c r="M8128" s="6"/>
    </row>
    <row r="8129" spans="1:13" x14ac:dyDescent="0.3">
      <c r="A8129" s="1"/>
      <c r="B8129" s="1"/>
      <c r="C8129" s="1"/>
      <c r="D8129" s="1"/>
      <c r="E8129" s="1"/>
      <c r="F8129" s="1"/>
      <c r="G8129" s="2"/>
      <c r="H8129" s="1"/>
      <c r="I8129" s="1"/>
      <c r="J8129" s="1"/>
      <c r="K8129" s="1"/>
      <c r="L8129" s="2"/>
      <c r="M8129" s="6"/>
    </row>
    <row r="8130" spans="1:13" x14ac:dyDescent="0.3">
      <c r="A8130" s="1"/>
      <c r="B8130" s="1"/>
      <c r="C8130" s="1"/>
      <c r="D8130" s="1"/>
      <c r="E8130" s="1"/>
      <c r="F8130" s="1"/>
      <c r="G8130" s="2"/>
      <c r="H8130" s="1"/>
      <c r="I8130" s="1"/>
      <c r="J8130" s="1"/>
      <c r="K8130" s="1"/>
      <c r="L8130" s="2"/>
      <c r="M8130" s="6"/>
    </row>
    <row r="8131" spans="1:13" x14ac:dyDescent="0.3">
      <c r="A8131" s="1"/>
      <c r="B8131" s="1"/>
      <c r="C8131" s="1"/>
      <c r="D8131" s="1"/>
      <c r="E8131" s="1"/>
      <c r="F8131" s="1"/>
      <c r="G8131" s="2"/>
      <c r="H8131" s="1"/>
      <c r="I8131" s="1"/>
      <c r="J8131" s="1"/>
      <c r="K8131" s="1"/>
      <c r="L8131" s="2"/>
      <c r="M8131" s="6"/>
    </row>
    <row r="8132" spans="1:13" x14ac:dyDescent="0.3">
      <c r="A8132" s="1"/>
      <c r="B8132" s="1"/>
      <c r="C8132" s="1"/>
      <c r="D8132" s="1"/>
      <c r="E8132" s="1"/>
      <c r="F8132" s="1"/>
      <c r="G8132" s="2"/>
      <c r="H8132" s="1"/>
      <c r="I8132" s="1"/>
      <c r="J8132" s="1"/>
      <c r="K8132" s="1"/>
      <c r="L8132" s="2"/>
      <c r="M8132" s="6"/>
    </row>
    <row r="8133" spans="1:13" x14ac:dyDescent="0.3">
      <c r="A8133" s="1"/>
      <c r="B8133" s="1"/>
      <c r="C8133" s="1"/>
      <c r="D8133" s="1"/>
      <c r="E8133" s="1"/>
      <c r="F8133" s="1"/>
      <c r="G8133" s="2"/>
      <c r="H8133" s="1"/>
      <c r="I8133" s="1"/>
      <c r="J8133" s="1"/>
      <c r="K8133" s="1"/>
      <c r="L8133" s="2"/>
      <c r="M8133" s="6"/>
    </row>
    <row r="8134" spans="1:13" x14ac:dyDescent="0.3">
      <c r="A8134" s="1"/>
      <c r="B8134" s="1"/>
      <c r="C8134" s="1"/>
      <c r="D8134" s="1"/>
      <c r="E8134" s="1"/>
      <c r="F8134" s="1"/>
      <c r="G8134" s="2"/>
      <c r="H8134" s="1"/>
      <c r="I8134" s="1"/>
      <c r="J8134" s="1"/>
      <c r="K8134" s="1"/>
      <c r="L8134" s="2"/>
      <c r="M8134" s="6"/>
    </row>
    <row r="8135" spans="1:13" x14ac:dyDescent="0.3">
      <c r="A8135" s="1"/>
      <c r="B8135" s="1"/>
      <c r="C8135" s="1"/>
      <c r="D8135" s="1"/>
      <c r="E8135" s="1"/>
      <c r="F8135" s="1"/>
      <c r="G8135" s="2"/>
      <c r="H8135" s="1"/>
      <c r="I8135" s="1"/>
      <c r="J8135" s="1"/>
      <c r="K8135" s="1"/>
      <c r="L8135" s="2"/>
      <c r="M8135" s="6"/>
    </row>
    <row r="8136" spans="1:13" x14ac:dyDescent="0.3">
      <c r="A8136" s="1"/>
      <c r="B8136" s="1"/>
      <c r="C8136" s="1"/>
      <c r="D8136" s="1"/>
      <c r="E8136" s="1"/>
      <c r="F8136" s="1"/>
      <c r="G8136" s="2"/>
      <c r="H8136" s="1"/>
      <c r="I8136" s="1"/>
      <c r="J8136" s="1"/>
      <c r="K8136" s="1"/>
      <c r="L8136" s="2"/>
      <c r="M8136" s="6"/>
    </row>
    <row r="8137" spans="1:13" x14ac:dyDescent="0.3">
      <c r="A8137" s="1"/>
      <c r="B8137" s="1"/>
      <c r="C8137" s="1"/>
      <c r="D8137" s="1"/>
      <c r="E8137" s="1"/>
      <c r="F8137" s="1"/>
      <c r="G8137" s="2"/>
      <c r="H8137" s="1"/>
      <c r="I8137" s="1"/>
      <c r="J8137" s="1"/>
      <c r="K8137" s="1"/>
      <c r="L8137" s="2"/>
      <c r="M8137" s="6"/>
    </row>
    <row r="8138" spans="1:13" x14ac:dyDescent="0.3">
      <c r="A8138" s="1"/>
      <c r="B8138" s="1"/>
      <c r="C8138" s="1"/>
      <c r="D8138" s="1"/>
      <c r="E8138" s="1"/>
      <c r="F8138" s="1"/>
      <c r="G8138" s="2"/>
      <c r="H8138" s="1"/>
      <c r="I8138" s="1"/>
      <c r="J8138" s="1"/>
      <c r="K8138" s="1"/>
      <c r="L8138" s="2"/>
      <c r="M8138" s="6"/>
    </row>
    <row r="8139" spans="1:13" x14ac:dyDescent="0.3">
      <c r="A8139" s="1"/>
      <c r="B8139" s="1"/>
      <c r="C8139" s="1"/>
      <c r="D8139" s="1"/>
      <c r="E8139" s="1"/>
      <c r="F8139" s="1"/>
      <c r="G8139" s="2"/>
      <c r="H8139" s="1"/>
      <c r="I8139" s="1"/>
      <c r="J8139" s="1"/>
      <c r="K8139" s="1"/>
      <c r="L8139" s="2"/>
      <c r="M8139" s="6"/>
    </row>
    <row r="8140" spans="1:13" x14ac:dyDescent="0.3">
      <c r="A8140" s="1"/>
      <c r="B8140" s="1"/>
      <c r="C8140" s="1"/>
      <c r="D8140" s="1"/>
      <c r="E8140" s="1"/>
      <c r="F8140" s="1"/>
      <c r="G8140" s="2"/>
      <c r="H8140" s="1"/>
      <c r="I8140" s="1"/>
      <c r="J8140" s="1"/>
      <c r="K8140" s="1"/>
      <c r="L8140" s="2"/>
      <c r="M8140" s="6"/>
    </row>
    <row r="8141" spans="1:13" x14ac:dyDescent="0.3">
      <c r="A8141" s="1"/>
      <c r="B8141" s="1"/>
      <c r="C8141" s="1"/>
      <c r="D8141" s="1"/>
      <c r="E8141" s="1"/>
      <c r="F8141" s="1"/>
      <c r="G8141" s="2"/>
      <c r="H8141" s="1"/>
      <c r="I8141" s="1"/>
      <c r="J8141" s="1"/>
      <c r="K8141" s="1"/>
      <c r="L8141" s="2"/>
      <c r="M8141" s="6"/>
    </row>
    <row r="8142" spans="1:13" x14ac:dyDescent="0.3">
      <c r="A8142" s="1"/>
      <c r="B8142" s="1"/>
      <c r="C8142" s="1"/>
      <c r="D8142" s="1"/>
      <c r="E8142" s="1"/>
      <c r="F8142" s="1"/>
      <c r="G8142" s="2"/>
      <c r="H8142" s="1"/>
      <c r="I8142" s="1"/>
      <c r="J8142" s="1"/>
      <c r="K8142" s="1"/>
      <c r="L8142" s="2"/>
      <c r="M8142" s="6"/>
    </row>
    <row r="8143" spans="1:13" x14ac:dyDescent="0.3">
      <c r="A8143" s="1"/>
      <c r="B8143" s="1"/>
      <c r="C8143" s="1"/>
      <c r="D8143" s="1"/>
      <c r="E8143" s="1"/>
      <c r="F8143" s="1"/>
      <c r="G8143" s="2"/>
      <c r="H8143" s="1"/>
      <c r="I8143" s="1"/>
      <c r="J8143" s="1"/>
      <c r="K8143" s="1"/>
      <c r="L8143" s="2"/>
      <c r="M8143" s="6"/>
    </row>
    <row r="8144" spans="1:13" x14ac:dyDescent="0.3">
      <c r="A8144" s="1"/>
      <c r="B8144" s="1"/>
      <c r="C8144" s="1"/>
      <c r="D8144" s="1"/>
      <c r="E8144" s="1"/>
      <c r="F8144" s="1"/>
      <c r="G8144" s="2"/>
      <c r="H8144" s="1"/>
      <c r="I8144" s="1"/>
      <c r="J8144" s="1"/>
      <c r="K8144" s="1"/>
      <c r="L8144" s="2"/>
      <c r="M8144" s="6"/>
    </row>
    <row r="8145" spans="1:13" x14ac:dyDescent="0.3">
      <c r="A8145" s="1"/>
      <c r="B8145" s="1"/>
      <c r="C8145" s="1"/>
      <c r="D8145" s="1"/>
      <c r="E8145" s="1"/>
      <c r="F8145" s="1"/>
      <c r="G8145" s="2"/>
      <c r="H8145" s="1"/>
      <c r="I8145" s="1"/>
      <c r="J8145" s="1"/>
      <c r="K8145" s="1"/>
      <c r="L8145" s="2"/>
      <c r="M8145" s="6"/>
    </row>
    <row r="8146" spans="1:13" x14ac:dyDescent="0.3">
      <c r="A8146" s="1"/>
      <c r="B8146" s="1"/>
      <c r="C8146" s="1"/>
      <c r="D8146" s="1"/>
      <c r="E8146" s="1"/>
      <c r="F8146" s="1"/>
      <c r="G8146" s="2"/>
      <c r="H8146" s="1"/>
      <c r="I8146" s="1"/>
      <c r="J8146" s="1"/>
      <c r="K8146" s="1"/>
      <c r="L8146" s="2"/>
      <c r="M8146" s="6"/>
    </row>
    <row r="8147" spans="1:13" x14ac:dyDescent="0.3">
      <c r="A8147" s="1"/>
      <c r="B8147" s="1"/>
      <c r="C8147" s="1"/>
      <c r="D8147" s="1"/>
      <c r="E8147" s="1"/>
      <c r="F8147" s="1"/>
      <c r="G8147" s="2"/>
      <c r="H8147" s="1"/>
      <c r="I8147" s="1"/>
      <c r="J8147" s="1"/>
      <c r="K8147" s="1"/>
      <c r="L8147" s="2"/>
      <c r="M8147" s="6"/>
    </row>
    <row r="8148" spans="1:13" x14ac:dyDescent="0.3">
      <c r="A8148" s="1"/>
      <c r="B8148" s="1"/>
      <c r="C8148" s="1"/>
      <c r="D8148" s="1"/>
      <c r="E8148" s="1"/>
      <c r="F8148" s="1"/>
      <c r="G8148" s="2"/>
      <c r="H8148" s="1"/>
      <c r="I8148" s="1"/>
      <c r="J8148" s="1"/>
      <c r="K8148" s="1"/>
      <c r="L8148" s="2"/>
      <c r="M8148" s="6"/>
    </row>
    <row r="8149" spans="1:13" x14ac:dyDescent="0.3">
      <c r="A8149" s="1"/>
      <c r="B8149" s="1"/>
      <c r="C8149" s="1"/>
      <c r="D8149" s="1"/>
      <c r="E8149" s="1"/>
      <c r="F8149" s="1"/>
      <c r="G8149" s="2"/>
      <c r="H8149" s="1"/>
      <c r="I8149" s="1"/>
      <c r="J8149" s="1"/>
      <c r="K8149" s="1"/>
      <c r="L8149" s="2"/>
      <c r="M8149" s="6"/>
    </row>
    <row r="8150" spans="1:13" x14ac:dyDescent="0.3">
      <c r="A8150" s="1"/>
      <c r="B8150" s="1"/>
      <c r="C8150" s="1"/>
      <c r="D8150" s="1"/>
      <c r="E8150" s="1"/>
      <c r="F8150" s="1"/>
      <c r="G8150" s="2"/>
      <c r="H8150" s="1"/>
      <c r="I8150" s="1"/>
      <c r="J8150" s="1"/>
      <c r="K8150" s="1"/>
      <c r="L8150" s="2"/>
      <c r="M8150" s="6"/>
    </row>
    <row r="8151" spans="1:13" x14ac:dyDescent="0.3">
      <c r="A8151" s="1"/>
      <c r="B8151" s="1"/>
      <c r="C8151" s="1"/>
      <c r="D8151" s="1"/>
      <c r="E8151" s="1"/>
      <c r="F8151" s="1"/>
      <c r="G8151" s="2"/>
      <c r="H8151" s="1"/>
      <c r="I8151" s="1"/>
      <c r="J8151" s="1"/>
      <c r="K8151" s="1"/>
      <c r="L8151" s="2"/>
      <c r="M8151" s="6"/>
    </row>
    <row r="8152" spans="1:13" x14ac:dyDescent="0.3">
      <c r="A8152" s="1"/>
      <c r="B8152" s="1"/>
      <c r="C8152" s="1"/>
      <c r="D8152" s="1"/>
      <c r="E8152" s="1"/>
      <c r="F8152" s="1"/>
      <c r="G8152" s="2"/>
      <c r="H8152" s="1"/>
      <c r="I8152" s="1"/>
      <c r="J8152" s="1"/>
      <c r="K8152" s="1"/>
      <c r="L8152" s="2"/>
      <c r="M8152" s="6"/>
    </row>
    <row r="8153" spans="1:13" x14ac:dyDescent="0.3">
      <c r="A8153" s="1"/>
      <c r="B8153" s="1"/>
      <c r="C8153" s="1"/>
      <c r="D8153" s="1"/>
      <c r="E8153" s="1"/>
      <c r="F8153" s="1"/>
      <c r="G8153" s="2"/>
      <c r="H8153" s="1"/>
      <c r="I8153" s="1"/>
      <c r="J8153" s="1"/>
      <c r="K8153" s="1"/>
      <c r="L8153" s="2"/>
      <c r="M8153" s="6"/>
    </row>
    <row r="8154" spans="1:13" x14ac:dyDescent="0.3">
      <c r="A8154" s="1"/>
      <c r="B8154" s="1"/>
      <c r="C8154" s="1"/>
      <c r="D8154" s="1"/>
      <c r="E8154" s="1"/>
      <c r="F8154" s="1"/>
      <c r="G8154" s="2"/>
      <c r="H8154" s="1"/>
      <c r="I8154" s="1"/>
      <c r="J8154" s="1"/>
      <c r="K8154" s="1"/>
      <c r="L8154" s="2"/>
      <c r="M8154" s="6"/>
    </row>
    <row r="8155" spans="1:13" x14ac:dyDescent="0.3">
      <c r="A8155" s="1"/>
      <c r="B8155" s="1"/>
      <c r="C8155" s="1"/>
      <c r="D8155" s="1"/>
      <c r="E8155" s="1"/>
      <c r="F8155" s="1"/>
      <c r="G8155" s="2"/>
      <c r="H8155" s="1"/>
      <c r="I8155" s="1"/>
      <c r="J8155" s="1"/>
      <c r="K8155" s="1"/>
      <c r="L8155" s="2"/>
      <c r="M8155" s="6"/>
    </row>
    <row r="8156" spans="1:13" x14ac:dyDescent="0.3">
      <c r="A8156" s="1"/>
      <c r="B8156" s="1"/>
      <c r="C8156" s="1"/>
      <c r="D8156" s="1"/>
      <c r="E8156" s="1"/>
      <c r="F8156" s="1"/>
      <c r="G8156" s="2"/>
      <c r="H8156" s="1"/>
      <c r="I8156" s="1"/>
      <c r="J8156" s="1"/>
      <c r="K8156" s="1"/>
      <c r="L8156" s="2"/>
      <c r="M8156" s="6"/>
    </row>
    <row r="8157" spans="1:13" x14ac:dyDescent="0.3">
      <c r="A8157" s="1"/>
      <c r="B8157" s="1"/>
      <c r="C8157" s="1"/>
      <c r="D8157" s="1"/>
      <c r="E8157" s="1"/>
      <c r="F8157" s="1"/>
      <c r="G8157" s="2"/>
      <c r="H8157" s="1"/>
      <c r="I8157" s="1"/>
      <c r="J8157" s="1"/>
      <c r="K8157" s="1"/>
      <c r="L8157" s="2"/>
      <c r="M8157" s="6"/>
    </row>
    <row r="8158" spans="1:13" x14ac:dyDescent="0.3">
      <c r="A8158" s="1"/>
      <c r="B8158" s="1"/>
      <c r="C8158" s="1"/>
      <c r="D8158" s="1"/>
      <c r="E8158" s="1"/>
      <c r="F8158" s="1"/>
      <c r="G8158" s="2"/>
      <c r="H8158" s="1"/>
      <c r="I8158" s="1"/>
      <c r="J8158" s="1"/>
      <c r="K8158" s="1"/>
      <c r="L8158" s="2"/>
      <c r="M8158" s="6"/>
    </row>
    <row r="8159" spans="1:13" x14ac:dyDescent="0.3">
      <c r="A8159" s="1"/>
      <c r="B8159" s="1"/>
      <c r="C8159" s="1"/>
      <c r="D8159" s="1"/>
      <c r="E8159" s="1"/>
      <c r="F8159" s="1"/>
      <c r="G8159" s="2"/>
      <c r="H8159" s="1"/>
      <c r="I8159" s="1"/>
      <c r="J8159" s="1"/>
      <c r="K8159" s="1"/>
      <c r="L8159" s="2"/>
      <c r="M8159" s="6"/>
    </row>
    <row r="8160" spans="1:13" x14ac:dyDescent="0.3">
      <c r="A8160" s="1"/>
      <c r="B8160" s="1"/>
      <c r="C8160" s="1"/>
      <c r="D8160" s="1"/>
      <c r="E8160" s="1"/>
      <c r="F8160" s="1"/>
      <c r="G8160" s="2"/>
      <c r="H8160" s="1"/>
      <c r="I8160" s="1"/>
      <c r="J8160" s="1"/>
      <c r="K8160" s="1"/>
      <c r="L8160" s="2"/>
      <c r="M8160" s="6"/>
    </row>
    <row r="8161" spans="1:13" x14ac:dyDescent="0.3">
      <c r="A8161" s="1"/>
      <c r="B8161" s="1"/>
      <c r="C8161" s="1"/>
      <c r="D8161" s="1"/>
      <c r="E8161" s="1"/>
      <c r="F8161" s="1"/>
      <c r="G8161" s="2"/>
      <c r="H8161" s="1"/>
      <c r="I8161" s="1"/>
      <c r="J8161" s="1"/>
      <c r="K8161" s="1"/>
      <c r="L8161" s="2"/>
      <c r="M8161" s="6"/>
    </row>
    <row r="8162" spans="1:13" x14ac:dyDescent="0.3">
      <c r="A8162" s="1"/>
      <c r="B8162" s="1"/>
      <c r="C8162" s="1"/>
      <c r="D8162" s="1"/>
      <c r="E8162" s="1"/>
      <c r="F8162" s="1"/>
      <c r="G8162" s="2"/>
      <c r="H8162" s="1"/>
      <c r="I8162" s="1"/>
      <c r="J8162" s="1"/>
      <c r="K8162" s="1"/>
      <c r="L8162" s="2"/>
      <c r="M8162" s="6"/>
    </row>
    <row r="8163" spans="1:13" x14ac:dyDescent="0.3">
      <c r="A8163" s="1"/>
      <c r="B8163" s="1"/>
      <c r="C8163" s="1"/>
      <c r="D8163" s="1"/>
      <c r="E8163" s="1"/>
      <c r="F8163" s="1"/>
      <c r="G8163" s="2"/>
      <c r="H8163" s="1"/>
      <c r="I8163" s="1"/>
      <c r="J8163" s="1"/>
      <c r="K8163" s="1"/>
      <c r="L8163" s="2"/>
      <c r="M8163" s="6"/>
    </row>
    <row r="8164" spans="1:13" x14ac:dyDescent="0.3">
      <c r="A8164" s="1"/>
      <c r="B8164" s="1"/>
      <c r="C8164" s="1"/>
      <c r="D8164" s="1"/>
      <c r="E8164" s="1"/>
      <c r="F8164" s="1"/>
      <c r="G8164" s="2"/>
      <c r="H8164" s="1"/>
      <c r="I8164" s="1"/>
      <c r="J8164" s="1"/>
      <c r="K8164" s="1"/>
      <c r="L8164" s="2"/>
      <c r="M8164" s="6"/>
    </row>
    <row r="8165" spans="1:13" x14ac:dyDescent="0.3">
      <c r="A8165" s="1"/>
      <c r="B8165" s="1"/>
      <c r="C8165" s="1"/>
      <c r="D8165" s="1"/>
      <c r="E8165" s="1"/>
      <c r="F8165" s="1"/>
      <c r="G8165" s="2"/>
      <c r="H8165" s="1"/>
      <c r="I8165" s="1"/>
      <c r="J8165" s="1"/>
      <c r="K8165" s="1"/>
      <c r="L8165" s="2"/>
      <c r="M8165" s="6"/>
    </row>
    <row r="8166" spans="1:13" x14ac:dyDescent="0.3">
      <c r="A8166" s="1"/>
      <c r="B8166" s="1"/>
      <c r="C8166" s="1"/>
      <c r="D8166" s="1"/>
      <c r="E8166" s="1"/>
      <c r="F8166" s="1"/>
      <c r="G8166" s="2"/>
      <c r="H8166" s="1"/>
      <c r="I8166" s="1"/>
      <c r="J8166" s="1"/>
      <c r="K8166" s="1"/>
      <c r="L8166" s="2"/>
      <c r="M8166" s="6"/>
    </row>
    <row r="8167" spans="1:13" x14ac:dyDescent="0.3">
      <c r="A8167" s="1"/>
      <c r="B8167" s="1"/>
      <c r="C8167" s="1"/>
      <c r="D8167" s="1"/>
      <c r="E8167" s="1"/>
      <c r="F8167" s="1"/>
      <c r="G8167" s="2"/>
      <c r="H8167" s="1"/>
      <c r="I8167" s="1"/>
      <c r="J8167" s="1"/>
      <c r="K8167" s="1"/>
      <c r="L8167" s="2"/>
      <c r="M8167" s="6"/>
    </row>
    <row r="8168" spans="1:13" x14ac:dyDescent="0.3">
      <c r="A8168" s="1"/>
      <c r="B8168" s="1"/>
      <c r="C8168" s="1"/>
      <c r="D8168" s="1"/>
      <c r="E8168" s="1"/>
      <c r="F8168" s="1"/>
      <c r="G8168" s="2"/>
      <c r="H8168" s="1"/>
      <c r="I8168" s="1"/>
      <c r="J8168" s="1"/>
      <c r="K8168" s="1"/>
      <c r="L8168" s="2"/>
      <c r="M8168" s="6"/>
    </row>
    <row r="8169" spans="1:13" x14ac:dyDescent="0.3">
      <c r="A8169" s="1"/>
      <c r="B8169" s="1"/>
      <c r="C8169" s="1"/>
      <c r="D8169" s="1"/>
      <c r="E8169" s="1"/>
      <c r="F8169" s="1"/>
      <c r="G8169" s="2"/>
      <c r="H8169" s="1"/>
      <c r="I8169" s="1"/>
      <c r="J8169" s="1"/>
      <c r="K8169" s="1"/>
      <c r="L8169" s="2"/>
      <c r="M8169" s="6"/>
    </row>
    <row r="8170" spans="1:13" x14ac:dyDescent="0.3">
      <c r="A8170" s="1"/>
      <c r="B8170" s="1"/>
      <c r="C8170" s="1"/>
      <c r="D8170" s="1"/>
      <c r="E8170" s="1"/>
      <c r="F8170" s="1"/>
      <c r="G8170" s="2"/>
      <c r="H8170" s="1"/>
      <c r="I8170" s="1"/>
      <c r="J8170" s="1"/>
      <c r="K8170" s="1"/>
      <c r="L8170" s="2"/>
      <c r="M8170" s="6"/>
    </row>
    <row r="8171" spans="1:13" x14ac:dyDescent="0.3">
      <c r="A8171" s="1"/>
      <c r="B8171" s="1"/>
      <c r="C8171" s="1"/>
      <c r="D8171" s="1"/>
      <c r="E8171" s="1"/>
      <c r="F8171" s="1"/>
      <c r="G8171" s="2"/>
      <c r="H8171" s="1"/>
      <c r="I8171" s="1"/>
      <c r="J8171" s="1"/>
      <c r="K8171" s="1"/>
      <c r="L8171" s="2"/>
      <c r="M8171" s="6"/>
    </row>
    <row r="8172" spans="1:13" x14ac:dyDescent="0.3">
      <c r="A8172" s="1"/>
      <c r="B8172" s="1"/>
      <c r="C8172" s="1"/>
      <c r="D8172" s="1"/>
      <c r="E8172" s="1"/>
      <c r="F8172" s="1"/>
      <c r="G8172" s="2"/>
      <c r="H8172" s="1"/>
      <c r="I8172" s="1"/>
      <c r="J8172" s="1"/>
      <c r="K8172" s="1"/>
      <c r="L8172" s="2"/>
      <c r="M8172" s="6"/>
    </row>
    <row r="8173" spans="1:13" x14ac:dyDescent="0.3">
      <c r="A8173" s="1"/>
      <c r="B8173" s="1"/>
      <c r="C8173" s="1"/>
      <c r="D8173" s="1"/>
      <c r="E8173" s="1"/>
      <c r="F8173" s="1"/>
      <c r="G8173" s="2"/>
      <c r="H8173" s="1"/>
      <c r="I8173" s="1"/>
      <c r="J8173" s="1"/>
      <c r="K8173" s="1"/>
      <c r="L8173" s="2"/>
      <c r="M8173" s="6"/>
    </row>
    <row r="8174" spans="1:13" x14ac:dyDescent="0.3">
      <c r="A8174" s="1"/>
      <c r="B8174" s="1"/>
      <c r="C8174" s="1"/>
      <c r="D8174" s="1"/>
      <c r="E8174" s="1"/>
      <c r="F8174" s="1"/>
      <c r="G8174" s="2"/>
      <c r="H8174" s="1"/>
      <c r="I8174" s="1"/>
      <c r="J8174" s="1"/>
      <c r="K8174" s="1"/>
      <c r="L8174" s="2"/>
      <c r="M8174" s="6"/>
    </row>
    <row r="8175" spans="1:13" x14ac:dyDescent="0.3">
      <c r="A8175" s="1"/>
      <c r="B8175" s="1"/>
      <c r="C8175" s="1"/>
      <c r="D8175" s="1"/>
      <c r="E8175" s="1"/>
      <c r="F8175" s="1"/>
      <c r="G8175" s="2"/>
      <c r="H8175" s="1"/>
      <c r="I8175" s="1"/>
      <c r="J8175" s="1"/>
      <c r="K8175" s="1"/>
      <c r="L8175" s="2"/>
      <c r="M8175" s="6"/>
    </row>
    <row r="8176" spans="1:13" x14ac:dyDescent="0.3">
      <c r="A8176" s="1"/>
      <c r="B8176" s="1"/>
      <c r="C8176" s="1"/>
      <c r="D8176" s="1"/>
      <c r="E8176" s="1"/>
      <c r="F8176" s="1"/>
      <c r="G8176" s="2"/>
      <c r="H8176" s="1"/>
      <c r="I8176" s="1"/>
      <c r="J8176" s="1"/>
      <c r="K8176" s="1"/>
      <c r="L8176" s="2"/>
      <c r="M8176" s="6"/>
    </row>
    <row r="8177" spans="1:13" x14ac:dyDescent="0.3">
      <c r="A8177" s="1"/>
      <c r="B8177" s="1"/>
      <c r="C8177" s="1"/>
      <c r="D8177" s="1"/>
      <c r="E8177" s="1"/>
      <c r="F8177" s="1"/>
      <c r="G8177" s="2"/>
      <c r="H8177" s="1"/>
      <c r="I8177" s="1"/>
      <c r="J8177" s="1"/>
      <c r="K8177" s="1"/>
      <c r="L8177" s="2"/>
      <c r="M8177" s="6"/>
    </row>
    <row r="8178" spans="1:13" x14ac:dyDescent="0.3">
      <c r="A8178" s="1"/>
      <c r="B8178" s="1"/>
      <c r="C8178" s="1"/>
      <c r="D8178" s="1"/>
      <c r="E8178" s="1"/>
      <c r="F8178" s="1"/>
      <c r="G8178" s="2"/>
      <c r="H8178" s="1"/>
      <c r="I8178" s="1"/>
      <c r="J8178" s="1"/>
      <c r="K8178" s="1"/>
      <c r="L8178" s="2"/>
      <c r="M8178" s="6"/>
    </row>
    <row r="8179" spans="1:13" x14ac:dyDescent="0.3">
      <c r="A8179" s="1"/>
      <c r="B8179" s="1"/>
      <c r="C8179" s="1"/>
      <c r="D8179" s="1"/>
      <c r="E8179" s="1"/>
      <c r="F8179" s="1"/>
      <c r="G8179" s="2"/>
      <c r="H8179" s="1"/>
      <c r="I8179" s="1"/>
      <c r="J8179" s="1"/>
      <c r="K8179" s="1"/>
      <c r="L8179" s="2"/>
      <c r="M8179" s="6"/>
    </row>
    <row r="8180" spans="1:13" x14ac:dyDescent="0.3">
      <c r="A8180" s="1"/>
      <c r="B8180" s="1"/>
      <c r="C8180" s="1"/>
      <c r="D8180" s="1"/>
      <c r="E8180" s="1"/>
      <c r="F8180" s="1"/>
      <c r="G8180" s="2"/>
      <c r="H8180" s="1"/>
      <c r="I8180" s="1"/>
      <c r="J8180" s="1"/>
      <c r="K8180" s="1"/>
      <c r="L8180" s="2"/>
      <c r="M8180" s="6"/>
    </row>
    <row r="8181" spans="1:13" x14ac:dyDescent="0.3">
      <c r="A8181" s="1"/>
      <c r="B8181" s="1"/>
      <c r="C8181" s="1"/>
      <c r="D8181" s="1"/>
      <c r="E8181" s="1"/>
      <c r="F8181" s="1"/>
      <c r="G8181" s="2"/>
      <c r="H8181" s="1"/>
      <c r="I8181" s="1"/>
      <c r="J8181" s="1"/>
      <c r="K8181" s="1"/>
      <c r="L8181" s="2"/>
      <c r="M8181" s="6"/>
    </row>
    <row r="8182" spans="1:13" x14ac:dyDescent="0.3">
      <c r="A8182" s="1"/>
      <c r="B8182" s="1"/>
      <c r="C8182" s="1"/>
      <c r="D8182" s="1"/>
      <c r="E8182" s="1"/>
      <c r="F8182" s="1"/>
      <c r="G8182" s="2"/>
      <c r="H8182" s="1"/>
      <c r="I8182" s="1"/>
      <c r="J8182" s="1"/>
      <c r="K8182" s="1"/>
      <c r="L8182" s="2"/>
      <c r="M8182" s="6"/>
    </row>
    <row r="8183" spans="1:13" x14ac:dyDescent="0.3">
      <c r="A8183" s="1"/>
      <c r="B8183" s="1"/>
      <c r="C8183" s="1"/>
      <c r="D8183" s="1"/>
      <c r="E8183" s="1"/>
      <c r="F8183" s="1"/>
      <c r="G8183" s="2"/>
      <c r="H8183" s="1"/>
      <c r="I8183" s="1"/>
      <c r="J8183" s="1"/>
      <c r="K8183" s="1"/>
      <c r="L8183" s="2"/>
      <c r="M8183" s="6"/>
    </row>
    <row r="8184" spans="1:13" x14ac:dyDescent="0.3">
      <c r="A8184" s="1"/>
      <c r="B8184" s="1"/>
      <c r="C8184" s="1"/>
      <c r="D8184" s="1"/>
      <c r="E8184" s="1"/>
      <c r="F8184" s="1"/>
      <c r="G8184" s="2"/>
      <c r="H8184" s="1"/>
      <c r="I8184" s="1"/>
      <c r="J8184" s="1"/>
      <c r="K8184" s="1"/>
      <c r="L8184" s="2"/>
      <c r="M8184" s="6"/>
    </row>
    <row r="8185" spans="1:13" x14ac:dyDescent="0.3">
      <c r="A8185" s="1"/>
      <c r="B8185" s="1"/>
      <c r="C8185" s="1"/>
      <c r="D8185" s="1"/>
      <c r="E8185" s="1"/>
      <c r="F8185" s="1"/>
      <c r="G8185" s="2"/>
      <c r="H8185" s="1"/>
      <c r="I8185" s="1"/>
      <c r="J8185" s="1"/>
      <c r="K8185" s="1"/>
      <c r="L8185" s="2"/>
      <c r="M8185" s="6"/>
    </row>
    <row r="8186" spans="1:13" x14ac:dyDescent="0.3">
      <c r="A8186" s="1"/>
      <c r="B8186" s="1"/>
      <c r="C8186" s="1"/>
      <c r="D8186" s="1"/>
      <c r="E8186" s="1"/>
      <c r="F8186" s="1"/>
      <c r="G8186" s="2"/>
      <c r="H8186" s="1"/>
      <c r="I8186" s="1"/>
      <c r="J8186" s="1"/>
      <c r="K8186" s="1"/>
      <c r="L8186" s="2"/>
      <c r="M8186" s="6"/>
    </row>
    <row r="8187" spans="1:13" x14ac:dyDescent="0.3">
      <c r="A8187" s="1"/>
      <c r="B8187" s="1"/>
      <c r="C8187" s="1"/>
      <c r="D8187" s="1"/>
      <c r="E8187" s="1"/>
      <c r="F8187" s="1"/>
      <c r="G8187" s="2"/>
      <c r="H8187" s="1"/>
      <c r="I8187" s="1"/>
      <c r="J8187" s="1"/>
      <c r="K8187" s="1"/>
      <c r="L8187" s="2"/>
      <c r="M8187" s="6"/>
    </row>
    <row r="8188" spans="1:13" x14ac:dyDescent="0.3">
      <c r="A8188" s="1"/>
      <c r="B8188" s="1"/>
      <c r="C8188" s="1"/>
      <c r="D8188" s="1"/>
      <c r="E8188" s="1"/>
      <c r="F8188" s="1"/>
      <c r="G8188" s="2"/>
      <c r="H8188" s="1"/>
      <c r="I8188" s="1"/>
      <c r="J8188" s="1"/>
      <c r="K8188" s="1"/>
      <c r="L8188" s="2"/>
      <c r="M8188" s="6"/>
    </row>
    <row r="8189" spans="1:13" x14ac:dyDescent="0.3">
      <c r="A8189" s="1"/>
      <c r="B8189" s="1"/>
      <c r="C8189" s="1"/>
      <c r="D8189" s="1"/>
      <c r="E8189" s="1"/>
      <c r="F8189" s="1"/>
      <c r="G8189" s="2"/>
      <c r="H8189" s="1"/>
      <c r="I8189" s="1"/>
      <c r="J8189" s="1"/>
      <c r="K8189" s="1"/>
      <c r="L8189" s="2"/>
      <c r="M8189" s="6"/>
    </row>
    <row r="8190" spans="1:13" x14ac:dyDescent="0.3">
      <c r="A8190" s="1"/>
      <c r="B8190" s="1"/>
      <c r="C8190" s="1"/>
      <c r="D8190" s="1"/>
      <c r="E8190" s="1"/>
      <c r="F8190" s="1"/>
      <c r="G8190" s="2"/>
      <c r="H8190" s="1"/>
      <c r="I8190" s="1"/>
      <c r="J8190" s="1"/>
      <c r="K8190" s="1"/>
      <c r="L8190" s="2"/>
      <c r="M8190" s="6"/>
    </row>
    <row r="8191" spans="1:13" x14ac:dyDescent="0.3">
      <c r="A8191" s="1"/>
      <c r="B8191" s="1"/>
      <c r="C8191" s="1"/>
      <c r="D8191" s="1"/>
      <c r="E8191" s="1"/>
      <c r="F8191" s="1"/>
      <c r="G8191" s="2"/>
      <c r="H8191" s="1"/>
      <c r="I8191" s="1"/>
      <c r="J8191" s="1"/>
      <c r="K8191" s="1"/>
      <c r="L8191" s="2"/>
      <c r="M8191" s="6"/>
    </row>
    <row r="8192" spans="1:13" x14ac:dyDescent="0.3">
      <c r="A8192" s="1"/>
      <c r="B8192" s="1"/>
      <c r="C8192" s="1"/>
      <c r="D8192" s="1"/>
      <c r="E8192" s="1"/>
      <c r="F8192" s="1"/>
      <c r="G8192" s="2"/>
      <c r="H8192" s="1"/>
      <c r="I8192" s="1"/>
      <c r="J8192" s="1"/>
      <c r="K8192" s="1"/>
      <c r="L8192" s="2"/>
      <c r="M8192" s="6"/>
    </row>
    <row r="8193" spans="1:13" x14ac:dyDescent="0.3">
      <c r="A8193" s="1"/>
      <c r="B8193" s="1"/>
      <c r="C8193" s="1"/>
      <c r="D8193" s="1"/>
      <c r="E8193" s="1"/>
      <c r="F8193" s="1"/>
      <c r="G8193" s="2"/>
      <c r="H8193" s="1"/>
      <c r="I8193" s="1"/>
      <c r="J8193" s="1"/>
      <c r="K8193" s="1"/>
      <c r="L8193" s="2"/>
      <c r="M8193" s="6"/>
    </row>
    <row r="8194" spans="1:13" x14ac:dyDescent="0.3">
      <c r="A8194" s="1"/>
      <c r="B8194" s="1"/>
      <c r="C8194" s="1"/>
      <c r="D8194" s="1"/>
      <c r="E8194" s="1"/>
      <c r="F8194" s="1"/>
      <c r="G8194" s="2"/>
      <c r="H8194" s="1"/>
      <c r="I8194" s="1"/>
      <c r="J8194" s="1"/>
      <c r="K8194" s="1"/>
      <c r="L8194" s="2"/>
      <c r="M8194" s="6"/>
    </row>
    <row r="8195" spans="1:13" x14ac:dyDescent="0.3">
      <c r="A8195" s="1"/>
      <c r="B8195" s="1"/>
      <c r="C8195" s="1"/>
      <c r="D8195" s="1"/>
      <c r="E8195" s="1"/>
      <c r="F8195" s="1"/>
      <c r="G8195" s="2"/>
      <c r="H8195" s="1"/>
      <c r="I8195" s="1"/>
      <c r="J8195" s="1"/>
      <c r="K8195" s="1"/>
      <c r="L8195" s="2"/>
      <c r="M8195" s="6"/>
    </row>
    <row r="8196" spans="1:13" x14ac:dyDescent="0.3">
      <c r="A8196" s="1"/>
      <c r="B8196" s="1"/>
      <c r="C8196" s="1"/>
      <c r="D8196" s="1"/>
      <c r="E8196" s="1"/>
      <c r="F8196" s="1"/>
      <c r="G8196" s="2"/>
      <c r="H8196" s="1"/>
      <c r="I8196" s="1"/>
      <c r="J8196" s="1"/>
      <c r="K8196" s="1"/>
      <c r="L8196" s="2"/>
      <c r="M8196" s="6"/>
    </row>
    <row r="8197" spans="1:13" x14ac:dyDescent="0.3">
      <c r="A8197" s="1"/>
      <c r="B8197" s="1"/>
      <c r="C8197" s="1"/>
      <c r="D8197" s="1"/>
      <c r="E8197" s="1"/>
      <c r="F8197" s="1"/>
      <c r="G8197" s="2"/>
      <c r="H8197" s="1"/>
      <c r="I8197" s="1"/>
      <c r="J8197" s="1"/>
      <c r="K8197" s="1"/>
      <c r="L8197" s="2"/>
      <c r="M8197" s="6"/>
    </row>
    <row r="8198" spans="1:13" x14ac:dyDescent="0.3">
      <c r="A8198" s="1"/>
      <c r="B8198" s="1"/>
      <c r="C8198" s="1"/>
      <c r="D8198" s="1"/>
      <c r="E8198" s="1"/>
      <c r="F8198" s="1"/>
      <c r="G8198" s="2"/>
      <c r="H8198" s="1"/>
      <c r="I8198" s="1"/>
      <c r="J8198" s="1"/>
      <c r="K8198" s="1"/>
      <c r="L8198" s="2"/>
      <c r="M8198" s="6"/>
    </row>
    <row r="8199" spans="1:13" x14ac:dyDescent="0.3">
      <c r="A8199" s="1"/>
      <c r="B8199" s="1"/>
      <c r="C8199" s="1"/>
      <c r="D8199" s="1"/>
      <c r="E8199" s="1"/>
      <c r="F8199" s="1"/>
      <c r="G8199" s="2"/>
      <c r="H8199" s="1"/>
      <c r="I8199" s="1"/>
      <c r="J8199" s="1"/>
      <c r="K8199" s="1"/>
      <c r="L8199" s="2"/>
      <c r="M8199" s="6"/>
    </row>
    <row r="8200" spans="1:13" x14ac:dyDescent="0.3">
      <c r="A8200" s="1"/>
      <c r="B8200" s="1"/>
      <c r="C8200" s="1"/>
      <c r="D8200" s="1"/>
      <c r="E8200" s="1"/>
      <c r="F8200" s="1"/>
      <c r="G8200" s="2"/>
      <c r="H8200" s="1"/>
      <c r="I8200" s="1"/>
      <c r="J8200" s="1"/>
      <c r="K8200" s="1"/>
      <c r="L8200" s="2"/>
      <c r="M8200" s="6"/>
    </row>
    <row r="8201" spans="1:13" x14ac:dyDescent="0.3">
      <c r="A8201" s="1"/>
      <c r="B8201" s="1"/>
      <c r="C8201" s="1"/>
      <c r="D8201" s="1"/>
      <c r="E8201" s="1"/>
      <c r="F8201" s="1"/>
      <c r="G8201" s="2"/>
      <c r="H8201" s="1"/>
      <c r="I8201" s="1"/>
      <c r="J8201" s="1"/>
      <c r="K8201" s="1"/>
      <c r="L8201" s="2"/>
      <c r="M8201" s="6"/>
    </row>
    <row r="8202" spans="1:13" x14ac:dyDescent="0.3">
      <c r="A8202" s="1"/>
      <c r="B8202" s="1"/>
      <c r="C8202" s="1"/>
      <c r="D8202" s="1"/>
      <c r="E8202" s="1"/>
      <c r="F8202" s="1"/>
      <c r="G8202" s="2"/>
      <c r="H8202" s="1"/>
      <c r="I8202" s="1"/>
      <c r="J8202" s="1"/>
      <c r="K8202" s="1"/>
      <c r="L8202" s="2"/>
      <c r="M8202" s="6"/>
    </row>
    <row r="8203" spans="1:13" x14ac:dyDescent="0.3">
      <c r="A8203" s="1"/>
      <c r="B8203" s="1"/>
      <c r="C8203" s="1"/>
      <c r="D8203" s="1"/>
      <c r="E8203" s="1"/>
      <c r="F8203" s="1"/>
      <c r="G8203" s="2"/>
      <c r="H8203" s="1"/>
      <c r="I8203" s="1"/>
      <c r="J8203" s="1"/>
      <c r="K8203" s="1"/>
      <c r="L8203" s="2"/>
      <c r="M8203" s="6"/>
    </row>
    <row r="8204" spans="1:13" x14ac:dyDescent="0.3">
      <c r="A8204" s="1"/>
      <c r="B8204" s="1"/>
      <c r="C8204" s="1"/>
      <c r="D8204" s="1"/>
      <c r="E8204" s="1"/>
      <c r="F8204" s="1"/>
      <c r="G8204" s="2"/>
      <c r="H8204" s="1"/>
      <c r="I8204" s="1"/>
      <c r="J8204" s="1"/>
      <c r="K8204" s="1"/>
      <c r="L8204" s="2"/>
      <c r="M8204" s="6"/>
    </row>
    <row r="8205" spans="1:13" x14ac:dyDescent="0.3">
      <c r="A8205" s="1"/>
      <c r="B8205" s="1"/>
      <c r="C8205" s="1"/>
      <c r="D8205" s="1"/>
      <c r="E8205" s="1"/>
      <c r="F8205" s="1"/>
      <c r="G8205" s="2"/>
      <c r="H8205" s="1"/>
      <c r="I8205" s="1"/>
      <c r="J8205" s="1"/>
      <c r="K8205" s="1"/>
      <c r="L8205" s="2"/>
      <c r="M8205" s="6"/>
    </row>
    <row r="8206" spans="1:13" x14ac:dyDescent="0.3">
      <c r="A8206" s="1"/>
      <c r="B8206" s="1"/>
      <c r="C8206" s="1"/>
      <c r="D8206" s="1"/>
      <c r="E8206" s="1"/>
      <c r="F8206" s="1"/>
      <c r="G8206" s="2"/>
      <c r="H8206" s="1"/>
      <c r="I8206" s="1"/>
      <c r="J8206" s="1"/>
      <c r="K8206" s="1"/>
      <c r="L8206" s="2"/>
      <c r="M8206" s="6"/>
    </row>
    <row r="8207" spans="1:13" x14ac:dyDescent="0.3">
      <c r="A8207" s="1"/>
      <c r="B8207" s="1"/>
      <c r="C8207" s="1"/>
      <c r="D8207" s="1"/>
      <c r="E8207" s="1"/>
      <c r="F8207" s="1"/>
      <c r="G8207" s="2"/>
      <c r="H8207" s="1"/>
      <c r="I8207" s="1"/>
      <c r="J8207" s="1"/>
      <c r="K8207" s="1"/>
      <c r="L8207" s="2"/>
      <c r="M8207" s="6"/>
    </row>
    <row r="8208" spans="1:13" x14ac:dyDescent="0.3">
      <c r="A8208" s="1"/>
      <c r="B8208" s="1"/>
      <c r="C8208" s="1"/>
      <c r="D8208" s="1"/>
      <c r="E8208" s="1"/>
      <c r="F8208" s="1"/>
      <c r="G8208" s="2"/>
      <c r="H8208" s="1"/>
      <c r="I8208" s="1"/>
      <c r="J8208" s="1"/>
      <c r="K8208" s="1"/>
      <c r="L8208" s="2"/>
      <c r="M8208" s="6"/>
    </row>
    <row r="8209" spans="1:13" x14ac:dyDescent="0.3">
      <c r="A8209" s="1"/>
      <c r="B8209" s="1"/>
      <c r="C8209" s="1"/>
      <c r="D8209" s="1"/>
      <c r="E8209" s="1"/>
      <c r="F8209" s="1"/>
      <c r="G8209" s="2"/>
      <c r="H8209" s="1"/>
      <c r="I8209" s="1"/>
      <c r="J8209" s="1"/>
      <c r="K8209" s="1"/>
      <c r="L8209" s="2"/>
      <c r="M8209" s="6"/>
    </row>
    <row r="8210" spans="1:13" x14ac:dyDescent="0.3">
      <c r="A8210" s="1"/>
      <c r="B8210" s="1"/>
      <c r="C8210" s="1"/>
      <c r="D8210" s="1"/>
      <c r="E8210" s="1"/>
      <c r="F8210" s="1"/>
      <c r="G8210" s="2"/>
      <c r="H8210" s="1"/>
      <c r="I8210" s="1"/>
      <c r="J8210" s="1"/>
      <c r="K8210" s="1"/>
      <c r="L8210" s="2"/>
      <c r="M8210" s="6"/>
    </row>
    <row r="8211" spans="1:13" x14ac:dyDescent="0.3">
      <c r="A8211" s="1"/>
      <c r="B8211" s="1"/>
      <c r="C8211" s="1"/>
      <c r="D8211" s="1"/>
      <c r="E8211" s="1"/>
      <c r="F8211" s="1"/>
      <c r="G8211" s="2"/>
      <c r="H8211" s="1"/>
      <c r="I8211" s="1"/>
      <c r="J8211" s="1"/>
      <c r="K8211" s="1"/>
      <c r="L8211" s="2"/>
      <c r="M8211" s="6"/>
    </row>
    <row r="8212" spans="1:13" x14ac:dyDescent="0.3">
      <c r="A8212" s="1"/>
      <c r="B8212" s="1"/>
      <c r="C8212" s="1"/>
      <c r="D8212" s="1"/>
      <c r="E8212" s="1"/>
      <c r="F8212" s="1"/>
      <c r="G8212" s="2"/>
      <c r="H8212" s="1"/>
      <c r="I8212" s="1"/>
      <c r="J8212" s="1"/>
      <c r="K8212" s="1"/>
      <c r="L8212" s="2"/>
      <c r="M8212" s="6"/>
    </row>
    <row r="8213" spans="1:13" x14ac:dyDescent="0.3">
      <c r="A8213" s="1"/>
      <c r="B8213" s="1"/>
      <c r="C8213" s="1"/>
      <c r="D8213" s="1"/>
      <c r="E8213" s="1"/>
      <c r="F8213" s="1"/>
      <c r="G8213" s="2"/>
      <c r="H8213" s="1"/>
      <c r="I8213" s="1"/>
      <c r="J8213" s="1"/>
      <c r="K8213" s="1"/>
      <c r="L8213" s="2"/>
      <c r="M8213" s="6"/>
    </row>
    <row r="8214" spans="1:13" x14ac:dyDescent="0.3">
      <c r="A8214" s="1"/>
      <c r="B8214" s="1"/>
      <c r="C8214" s="1"/>
      <c r="D8214" s="1"/>
      <c r="E8214" s="1"/>
      <c r="F8214" s="1"/>
      <c r="G8214" s="2"/>
      <c r="H8214" s="1"/>
      <c r="I8214" s="1"/>
      <c r="J8214" s="1"/>
      <c r="K8214" s="1"/>
      <c r="L8214" s="2"/>
      <c r="M8214" s="6"/>
    </row>
    <row r="8215" spans="1:13" x14ac:dyDescent="0.3">
      <c r="A8215" s="1"/>
      <c r="B8215" s="1"/>
      <c r="C8215" s="1"/>
      <c r="D8215" s="1"/>
      <c r="E8215" s="1"/>
      <c r="F8215" s="1"/>
      <c r="G8215" s="2"/>
      <c r="H8215" s="1"/>
      <c r="I8215" s="1"/>
      <c r="J8215" s="1"/>
      <c r="K8215" s="1"/>
      <c r="L8215" s="2"/>
      <c r="M8215" s="6"/>
    </row>
    <row r="8216" spans="1:13" x14ac:dyDescent="0.3">
      <c r="A8216" s="1"/>
      <c r="B8216" s="1"/>
      <c r="C8216" s="1"/>
      <c r="D8216" s="1"/>
      <c r="E8216" s="1"/>
      <c r="F8216" s="1"/>
      <c r="G8216" s="2"/>
      <c r="H8216" s="1"/>
      <c r="I8216" s="1"/>
      <c r="J8216" s="1"/>
      <c r="K8216" s="1"/>
      <c r="L8216" s="2"/>
      <c r="M8216" s="6"/>
    </row>
    <row r="8217" spans="1:13" x14ac:dyDescent="0.3">
      <c r="A8217" s="1"/>
      <c r="B8217" s="1"/>
      <c r="C8217" s="1"/>
      <c r="D8217" s="1"/>
      <c r="E8217" s="1"/>
      <c r="F8217" s="1"/>
      <c r="G8217" s="2"/>
      <c r="H8217" s="1"/>
      <c r="I8217" s="1"/>
      <c r="J8217" s="1"/>
      <c r="K8217" s="1"/>
      <c r="L8217" s="2"/>
      <c r="M8217" s="6"/>
    </row>
    <row r="8218" spans="1:13" x14ac:dyDescent="0.3">
      <c r="A8218" s="1"/>
      <c r="B8218" s="1"/>
      <c r="C8218" s="1"/>
      <c r="D8218" s="1"/>
      <c r="E8218" s="1"/>
      <c r="F8218" s="1"/>
      <c r="G8218" s="2"/>
      <c r="H8218" s="1"/>
      <c r="I8218" s="1"/>
      <c r="J8218" s="1"/>
      <c r="K8218" s="1"/>
      <c r="L8218" s="2"/>
      <c r="M8218" s="6"/>
    </row>
    <row r="8219" spans="1:13" x14ac:dyDescent="0.3">
      <c r="A8219" s="1"/>
      <c r="B8219" s="1"/>
      <c r="C8219" s="1"/>
      <c r="D8219" s="1"/>
      <c r="E8219" s="1"/>
      <c r="F8219" s="1"/>
      <c r="G8219" s="2"/>
      <c r="H8219" s="1"/>
      <c r="I8219" s="1"/>
      <c r="J8219" s="1"/>
      <c r="K8219" s="1"/>
      <c r="L8219" s="2"/>
      <c r="M8219" s="6"/>
    </row>
    <row r="8220" spans="1:13" x14ac:dyDescent="0.3">
      <c r="A8220" s="1"/>
      <c r="B8220" s="1"/>
      <c r="C8220" s="1"/>
      <c r="D8220" s="1"/>
      <c r="E8220" s="1"/>
      <c r="F8220" s="1"/>
      <c r="G8220" s="2"/>
      <c r="H8220" s="1"/>
      <c r="I8220" s="1"/>
      <c r="J8220" s="1"/>
      <c r="K8220" s="1"/>
      <c r="L8220" s="2"/>
      <c r="M8220" s="6"/>
    </row>
    <row r="8221" spans="1:13" x14ac:dyDescent="0.3">
      <c r="A8221" s="1"/>
      <c r="B8221" s="1"/>
      <c r="C8221" s="1"/>
      <c r="D8221" s="1"/>
      <c r="E8221" s="1"/>
      <c r="F8221" s="1"/>
      <c r="G8221" s="2"/>
      <c r="H8221" s="1"/>
      <c r="I8221" s="1"/>
      <c r="J8221" s="1"/>
      <c r="K8221" s="1"/>
      <c r="L8221" s="2"/>
      <c r="M8221" s="6"/>
    </row>
    <row r="8222" spans="1:13" x14ac:dyDescent="0.3">
      <c r="A8222" s="1"/>
      <c r="B8222" s="1"/>
      <c r="C8222" s="1"/>
      <c r="D8222" s="1"/>
      <c r="E8222" s="1"/>
      <c r="F8222" s="1"/>
      <c r="G8222" s="2"/>
      <c r="H8222" s="1"/>
      <c r="I8222" s="1"/>
      <c r="J8222" s="1"/>
      <c r="K8222" s="1"/>
      <c r="L8222" s="2"/>
      <c r="M8222" s="6"/>
    </row>
    <row r="8223" spans="1:13" x14ac:dyDescent="0.3">
      <c r="A8223" s="1"/>
      <c r="B8223" s="1"/>
      <c r="C8223" s="1"/>
      <c r="D8223" s="1"/>
      <c r="E8223" s="1"/>
      <c r="F8223" s="1"/>
      <c r="G8223" s="2"/>
      <c r="H8223" s="1"/>
      <c r="I8223" s="1"/>
      <c r="J8223" s="1"/>
      <c r="K8223" s="1"/>
      <c r="L8223" s="2"/>
      <c r="M8223" s="6"/>
    </row>
    <row r="8224" spans="1:13" x14ac:dyDescent="0.3">
      <c r="A8224" s="1"/>
      <c r="B8224" s="1"/>
      <c r="C8224" s="1"/>
      <c r="D8224" s="1"/>
      <c r="E8224" s="1"/>
      <c r="F8224" s="1"/>
      <c r="G8224" s="2"/>
      <c r="H8224" s="1"/>
      <c r="I8224" s="1"/>
      <c r="J8224" s="1"/>
      <c r="K8224" s="1"/>
      <c r="L8224" s="2"/>
      <c r="M8224" s="6"/>
    </row>
    <row r="8225" spans="1:13" x14ac:dyDescent="0.3">
      <c r="A8225" s="1"/>
      <c r="B8225" s="1"/>
      <c r="C8225" s="1"/>
      <c r="D8225" s="1"/>
      <c r="E8225" s="1"/>
      <c r="F8225" s="1"/>
      <c r="G8225" s="2"/>
      <c r="H8225" s="1"/>
      <c r="I8225" s="1"/>
      <c r="J8225" s="1"/>
      <c r="K8225" s="1"/>
      <c r="L8225" s="2"/>
      <c r="M8225" s="6"/>
    </row>
  </sheetData>
  <sortState xmlns:xlrd2="http://schemas.microsoft.com/office/spreadsheetml/2017/richdata2" ref="O2:S66">
    <sortCondition ref="S2:S66"/>
    <sortCondition descending="1" ref="R2:R66"/>
  </sortState>
  <dataConsolidate topLabels="1" link="1">
    <dataRefs count="1">
      <dataRef ref="L1:M400" sheet="R20291.2"/>
    </dataRefs>
  </dataConsolidate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62CF-7FB5-4B92-9117-33D7A4D622F1}">
  <sheetPr codeName="Sheet4"/>
  <dimension ref="A1:S8046"/>
  <sheetViews>
    <sheetView topLeftCell="L1" workbookViewId="0">
      <selection activeCell="O1" sqref="O1"/>
    </sheetView>
  </sheetViews>
  <sheetFormatPr defaultRowHeight="14.4" x14ac:dyDescent="0.3"/>
  <cols>
    <col min="1" max="1" width="5" bestFit="1" customWidth="1"/>
    <col min="2" max="3" width="11" bestFit="1" customWidth="1"/>
    <col min="4" max="4" width="9.33203125" bestFit="1" customWidth="1"/>
    <col min="5" max="5" width="12" bestFit="1" customWidth="1"/>
    <col min="6" max="6" width="11" bestFit="1" customWidth="1"/>
    <col min="7" max="7" width="13.6640625" bestFit="1" customWidth="1"/>
    <col min="8" max="8" width="18.33203125" bestFit="1" customWidth="1"/>
    <col min="9" max="9" width="12" bestFit="1" customWidth="1"/>
    <col min="10" max="10" width="18.109375" bestFit="1" customWidth="1"/>
    <col min="11" max="11" width="23.109375" bestFit="1" customWidth="1"/>
    <col min="12" max="12" width="28.33203125" bestFit="1" customWidth="1"/>
    <col min="13" max="13" width="14.109375" bestFit="1" customWidth="1"/>
    <col min="15" max="15" width="28.33203125" bestFit="1" customWidth="1"/>
    <col min="17" max="17" width="8.88671875" style="12"/>
    <col min="18" max="18" width="10.6640625" style="8" bestFit="1" customWidth="1"/>
    <col min="19" max="19" width="19" style="1" bestFit="1" customWidth="1"/>
  </cols>
  <sheetData>
    <row r="1" spans="1:19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O1" s="38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6609</v>
      </c>
      <c r="B2" s="1">
        <v>23.889030000000002</v>
      </c>
      <c r="C2" s="1">
        <v>24.238831999999999</v>
      </c>
      <c r="D2" s="1">
        <v>6609</v>
      </c>
      <c r="E2" s="1">
        <v>0.88637935452373351</v>
      </c>
      <c r="F2" s="1">
        <v>15</v>
      </c>
      <c r="G2" s="2" t="s">
        <v>13</v>
      </c>
      <c r="H2" s="1">
        <v>3</v>
      </c>
      <c r="I2" s="1">
        <v>24.039251390725713</v>
      </c>
      <c r="J2" s="1">
        <v>1421.599460738335</v>
      </c>
      <c r="K2" s="1">
        <v>1421.6045839999999</v>
      </c>
      <c r="L2" s="2" t="s">
        <v>14</v>
      </c>
      <c r="M2" s="6">
        <v>97437</v>
      </c>
      <c r="O2" t="s">
        <v>44</v>
      </c>
      <c r="P2" s="5">
        <v>4079183771</v>
      </c>
      <c r="Q2" s="12" cm="1">
        <f t="array" ref="Q2">INDEX($I$2:$I$373,MATCH(MAX(IF($L$2:$L$373=O2,$M$2:$M$373)),$M$2:$M$373,0))</f>
        <v>6.6373608497696903</v>
      </c>
      <c r="R2" s="8">
        <f t="shared" ref="R2:R30" si="0">P2/$P$69</f>
        <v>0.35543438638863961</v>
      </c>
      <c r="S2" s="1" t="str">
        <f t="shared" ref="S2:S30" si="1">RIGHT(O2,1)</f>
        <v>1</v>
      </c>
    </row>
    <row r="3" spans="1:19" x14ac:dyDescent="0.3">
      <c r="A3" s="1">
        <v>6294</v>
      </c>
      <c r="B3" s="1">
        <v>22.28152</v>
      </c>
      <c r="C3" s="1">
        <v>22.316793000000001</v>
      </c>
      <c r="D3" s="1">
        <v>6294</v>
      </c>
      <c r="E3" s="1">
        <v>0.99373856802386384</v>
      </c>
      <c r="F3" s="1">
        <v>3</v>
      </c>
      <c r="G3" s="2" t="s">
        <v>13</v>
      </c>
      <c r="H3" s="1">
        <v>3</v>
      </c>
      <c r="I3" s="1">
        <v>22.296163741950199</v>
      </c>
      <c r="J3" s="1">
        <v>1421.6049539023975</v>
      </c>
      <c r="K3" s="1">
        <v>1421.6045839999999</v>
      </c>
      <c r="L3" s="2" t="s">
        <v>14</v>
      </c>
      <c r="M3" s="6">
        <v>103389</v>
      </c>
      <c r="O3" t="s">
        <v>52</v>
      </c>
      <c r="P3" s="5">
        <v>631360299</v>
      </c>
      <c r="Q3" s="12" cm="1">
        <f t="array" ref="Q3">INDEX($I$2:$I$373,MATCH(MAX(IF($L$2:$L$373=O3,$M$2:$M$373)),$M$2:$M$373,0))</f>
        <v>20.693727920452613</v>
      </c>
      <c r="R3" s="8">
        <f t="shared" si="0"/>
        <v>5.5012760655840785E-2</v>
      </c>
      <c r="S3" s="1" t="str">
        <f t="shared" si="1"/>
        <v>1</v>
      </c>
    </row>
    <row r="4" spans="1:19" x14ac:dyDescent="0.3">
      <c r="A4" s="1">
        <v>6309</v>
      </c>
      <c r="B4" s="1">
        <v>22.371317000000001</v>
      </c>
      <c r="C4" s="1">
        <v>22.388518999999999</v>
      </c>
      <c r="D4" s="1">
        <v>6309</v>
      </c>
      <c r="E4" s="1">
        <v>0.97651642349380874</v>
      </c>
      <c r="F4" s="1">
        <v>3</v>
      </c>
      <c r="G4" s="2" t="s">
        <v>13</v>
      </c>
      <c r="H4" s="1">
        <v>3</v>
      </c>
      <c r="I4" s="1">
        <v>22.379456313034769</v>
      </c>
      <c r="J4" s="1">
        <v>1421.6034890586475</v>
      </c>
      <c r="K4" s="1">
        <v>1421.6045839999999</v>
      </c>
      <c r="L4" s="2" t="s">
        <v>14</v>
      </c>
      <c r="M4" s="6">
        <v>124306</v>
      </c>
      <c r="O4" t="s">
        <v>55</v>
      </c>
      <c r="P4" s="5">
        <v>569576476</v>
      </c>
      <c r="Q4" s="12" cm="1">
        <f t="array" ref="Q4">INDEX($I$2:$I$373,MATCH(MAX(IF($L$2:$L$373=O4,$M$2:$M$373)),$M$2:$M$373,0))</f>
        <v>4.0458806856757352</v>
      </c>
      <c r="R4" s="8">
        <f t="shared" si="0"/>
        <v>4.9629307384411958E-2</v>
      </c>
      <c r="S4" s="1" t="str">
        <f t="shared" si="1"/>
        <v>1</v>
      </c>
    </row>
    <row r="5" spans="1:19" x14ac:dyDescent="0.3">
      <c r="A5" s="1">
        <v>6324</v>
      </c>
      <c r="B5" s="1">
        <v>22.449921</v>
      </c>
      <c r="C5" s="1">
        <v>22.547377000000001</v>
      </c>
      <c r="D5" s="1">
        <v>6324</v>
      </c>
      <c r="E5" s="1">
        <v>0.99725374055181837</v>
      </c>
      <c r="F5" s="1">
        <v>11</v>
      </c>
      <c r="G5" s="2" t="s">
        <v>13</v>
      </c>
      <c r="H5" s="1">
        <v>3</v>
      </c>
      <c r="I5" s="1">
        <v>22.501264552995956</v>
      </c>
      <c r="J5" s="1">
        <v>1421.5976296836475</v>
      </c>
      <c r="K5" s="1">
        <v>1421.6045839999999</v>
      </c>
      <c r="L5" s="2" t="s">
        <v>14</v>
      </c>
      <c r="M5" s="6">
        <v>278660</v>
      </c>
      <c r="O5" t="s">
        <v>71</v>
      </c>
      <c r="P5" s="5">
        <v>272071358</v>
      </c>
      <c r="Q5" s="12" cm="1">
        <f t="array" ref="Q5">INDEX($I$2:$I$373,MATCH(MAX(IF($L$2:$L$373=O5,$M$2:$M$373)),$M$2:$M$373,0))</f>
        <v>13.544686118171121</v>
      </c>
      <c r="R5" s="8">
        <f t="shared" si="0"/>
        <v>2.3706584849681168E-2</v>
      </c>
      <c r="S5" s="1" t="str">
        <f t="shared" si="1"/>
        <v>1</v>
      </c>
    </row>
    <row r="6" spans="1:19" x14ac:dyDescent="0.3">
      <c r="A6" s="1">
        <v>6377</v>
      </c>
      <c r="B6" s="1">
        <v>22.689665000000002</v>
      </c>
      <c r="C6" s="1">
        <v>23.003159</v>
      </c>
      <c r="D6" s="1">
        <v>6377</v>
      </c>
      <c r="E6" s="1">
        <v>0.99472106944373828</v>
      </c>
      <c r="F6" s="1">
        <v>20</v>
      </c>
      <c r="G6" s="2" t="s">
        <v>13</v>
      </c>
      <c r="H6" s="1">
        <v>3</v>
      </c>
      <c r="I6" s="1">
        <v>22.82912201773776</v>
      </c>
      <c r="J6" s="1">
        <v>1421.5990945273975</v>
      </c>
      <c r="K6" s="1">
        <v>1421.6045839999999</v>
      </c>
      <c r="L6" s="2" t="s">
        <v>14</v>
      </c>
      <c r="M6" s="6">
        <v>164561</v>
      </c>
      <c r="O6" t="s">
        <v>82</v>
      </c>
      <c r="P6" s="5">
        <v>267404402</v>
      </c>
      <c r="Q6" s="12" cm="1">
        <f t="array" ref="Q6">INDEX($I$2:$I$373,MATCH(MAX(IF($L$2:$L$373=O6,$M$2:$M$373)),$M$2:$M$373,0))</f>
        <v>18.129204843553392</v>
      </c>
      <c r="R6" s="8">
        <f t="shared" si="0"/>
        <v>2.3299935692573905E-2</v>
      </c>
      <c r="S6" s="1" t="str">
        <f t="shared" si="1"/>
        <v>1</v>
      </c>
    </row>
    <row r="7" spans="1:19" x14ac:dyDescent="0.3">
      <c r="A7" s="1">
        <v>6024</v>
      </c>
      <c r="B7" s="1">
        <v>21.239979000000002</v>
      </c>
      <c r="C7" s="1">
        <v>21.721349</v>
      </c>
      <c r="D7" s="1">
        <v>6024</v>
      </c>
      <c r="E7" s="1">
        <v>0.9388852439800276</v>
      </c>
      <c r="F7" s="1">
        <v>37</v>
      </c>
      <c r="G7" s="2" t="s">
        <v>13</v>
      </c>
      <c r="H7" s="1">
        <v>3</v>
      </c>
      <c r="I7" s="1">
        <v>21.467458280929463</v>
      </c>
      <c r="J7" s="1">
        <v>1421.6042214805225</v>
      </c>
      <c r="K7" s="1">
        <v>1421.6045839999999</v>
      </c>
      <c r="L7" s="2" t="s">
        <v>14</v>
      </c>
      <c r="M7" s="6">
        <v>216129</v>
      </c>
      <c r="O7" t="s">
        <v>74</v>
      </c>
      <c r="P7" s="5">
        <v>185421016</v>
      </c>
      <c r="Q7" s="12" cm="1">
        <f t="array" ref="Q7">INDEX($I$2:$I$373,MATCH(MAX(IF($L$2:$L$373=O7,$M$2:$M$373)),$M$2:$M$373,0))</f>
        <v>15.447433522709561</v>
      </c>
      <c r="R7" s="8">
        <f t="shared" si="0"/>
        <v>1.6156419701915441E-2</v>
      </c>
      <c r="S7" s="1" t="str">
        <f t="shared" si="1"/>
        <v>1</v>
      </c>
    </row>
    <row r="8" spans="1:19" x14ac:dyDescent="0.3">
      <c r="A8" s="1">
        <v>6453</v>
      </c>
      <c r="B8" s="1">
        <v>23.056456000000001</v>
      </c>
      <c r="C8" s="1">
        <v>23.368687999999999</v>
      </c>
      <c r="D8" s="1">
        <v>6453</v>
      </c>
      <c r="E8" s="1">
        <v>0.94813540826696341</v>
      </c>
      <c r="F8" s="1">
        <v>26</v>
      </c>
      <c r="G8" s="2" t="s">
        <v>13</v>
      </c>
      <c r="H8" s="1">
        <v>3</v>
      </c>
      <c r="I8" s="1">
        <v>23.172954299758551</v>
      </c>
      <c r="J8" s="1">
        <v>1421.596531050835</v>
      </c>
      <c r="K8" s="1">
        <v>1421.6045839999999</v>
      </c>
      <c r="L8" s="2" t="s">
        <v>14</v>
      </c>
      <c r="M8" s="6">
        <v>236004</v>
      </c>
      <c r="O8" t="s">
        <v>85</v>
      </c>
      <c r="P8" s="5">
        <v>184513104</v>
      </c>
      <c r="Q8" s="12" cm="1">
        <f t="array" ref="Q8">INDEX($I$2:$I$373,MATCH(MAX(IF($L$2:$L$373=O8,$M$2:$M$373)),$M$2:$M$373,0))</f>
        <v>3.4035214999634342</v>
      </c>
      <c r="R8" s="8">
        <f t="shared" si="0"/>
        <v>1.6077309967534495E-2</v>
      </c>
      <c r="S8" s="1" t="str">
        <f t="shared" si="1"/>
        <v>1</v>
      </c>
    </row>
    <row r="9" spans="1:19" x14ac:dyDescent="0.3">
      <c r="A9" s="1">
        <v>5970</v>
      </c>
      <c r="B9" s="1">
        <v>21.046821999999999</v>
      </c>
      <c r="C9" s="1">
        <v>21.107707000000001</v>
      </c>
      <c r="D9" s="1">
        <v>5970</v>
      </c>
      <c r="E9" s="1">
        <v>0.96541119856303181</v>
      </c>
      <c r="F9" s="1">
        <v>5</v>
      </c>
      <c r="G9" s="2" t="s">
        <v>13</v>
      </c>
      <c r="H9" s="1">
        <v>3</v>
      </c>
      <c r="I9" s="1">
        <v>21.075732593325075</v>
      </c>
      <c r="J9" s="1">
        <v>1421.60507597271</v>
      </c>
      <c r="K9" s="1">
        <v>1421.6045839999999</v>
      </c>
      <c r="L9" s="2" t="s">
        <v>14</v>
      </c>
      <c r="M9" s="6">
        <v>214643</v>
      </c>
      <c r="O9" t="s">
        <v>65</v>
      </c>
      <c r="P9" s="5">
        <v>32802603</v>
      </c>
      <c r="Q9" s="12" cm="1">
        <f t="array" ref="Q9">INDEX($I$2:$I$373,MATCH(MAX(IF($L$2:$L$373=O9,$M$2:$M$373)),$M$2:$M$373,0))</f>
        <v>3.9816021281938241</v>
      </c>
      <c r="R9" s="8">
        <f t="shared" si="0"/>
        <v>2.8582122610271458E-3</v>
      </c>
      <c r="S9" s="1" t="str">
        <f t="shared" si="1"/>
        <v>1</v>
      </c>
    </row>
    <row r="10" spans="1:19" x14ac:dyDescent="0.3">
      <c r="A10" s="1">
        <v>5897</v>
      </c>
      <c r="B10" s="1">
        <v>20.787295</v>
      </c>
      <c r="C10" s="1">
        <v>20.92015</v>
      </c>
      <c r="D10" s="1">
        <v>5897</v>
      </c>
      <c r="E10" s="1">
        <v>0.98536640365777395</v>
      </c>
      <c r="F10" s="1">
        <v>12</v>
      </c>
      <c r="G10" s="2" t="s">
        <v>13</v>
      </c>
      <c r="H10" s="1">
        <v>3</v>
      </c>
      <c r="I10" s="1">
        <v>20.857089563782576</v>
      </c>
      <c r="J10" s="1">
        <v>1421.6056863242725</v>
      </c>
      <c r="K10" s="1">
        <v>1421.6045839999999</v>
      </c>
      <c r="L10" s="2" t="s">
        <v>14</v>
      </c>
      <c r="M10" s="6">
        <v>274723</v>
      </c>
      <c r="O10" t="s">
        <v>51</v>
      </c>
      <c r="P10" s="5">
        <v>17294684</v>
      </c>
      <c r="Q10" s="12" cm="1">
        <f t="array" ref="Q10">INDEX($I$2:$I$373,MATCH(MAX(IF($L$2:$L$373=O10,$M$2:$M$373)),$M$2:$M$373,0))</f>
        <v>9.177961668001263</v>
      </c>
      <c r="R10" s="8">
        <f t="shared" si="0"/>
        <v>1.5069498557596177E-3</v>
      </c>
      <c r="S10" s="1" t="str">
        <f t="shared" si="1"/>
        <v>1</v>
      </c>
    </row>
    <row r="11" spans="1:19" x14ac:dyDescent="0.3">
      <c r="A11" s="1">
        <v>5837</v>
      </c>
      <c r="B11" s="1">
        <v>20.458321999999999</v>
      </c>
      <c r="C11" s="1">
        <v>20.528742000000001</v>
      </c>
      <c r="D11" s="1">
        <v>5837</v>
      </c>
      <c r="E11" s="1">
        <v>0.99202316552451131</v>
      </c>
      <c r="F11" s="1">
        <v>5</v>
      </c>
      <c r="G11" s="2" t="s">
        <v>13</v>
      </c>
      <c r="H11" s="1">
        <v>3</v>
      </c>
      <c r="I11" s="1">
        <v>20.498213927496156</v>
      </c>
      <c r="J11" s="1">
        <v>1421.6056863242725</v>
      </c>
      <c r="K11" s="1">
        <v>1421.6045839999999</v>
      </c>
      <c r="L11" s="2" t="s">
        <v>14</v>
      </c>
      <c r="M11" s="6">
        <v>332481</v>
      </c>
      <c r="O11" t="s">
        <v>58</v>
      </c>
      <c r="P11" s="5">
        <v>15058241</v>
      </c>
      <c r="Q11" s="12" cm="1">
        <f t="array" ref="Q11">INDEX($I$2:$I$373,MATCH(MAX(IF($L$2:$L$373=O11,$M$2:$M$373)),$M$2:$M$373,0))</f>
        <v>3.5828330804502979</v>
      </c>
      <c r="R11" s="8">
        <f t="shared" si="0"/>
        <v>1.3120802960576534E-3</v>
      </c>
      <c r="S11" s="1" t="str">
        <f t="shared" si="1"/>
        <v>1</v>
      </c>
    </row>
    <row r="12" spans="1:19" x14ac:dyDescent="0.3">
      <c r="A12" s="1">
        <v>5508</v>
      </c>
      <c r="B12" s="1">
        <v>19.243921</v>
      </c>
      <c r="C12" s="1">
        <v>19.740164</v>
      </c>
      <c r="D12" s="1">
        <v>5508</v>
      </c>
      <c r="E12" s="1">
        <v>0.94017457675256932</v>
      </c>
      <c r="F12" s="1">
        <v>44</v>
      </c>
      <c r="G12" s="2" t="s">
        <v>13</v>
      </c>
      <c r="H12" s="1">
        <v>3</v>
      </c>
      <c r="I12" s="1">
        <v>19.454909664604671</v>
      </c>
      <c r="J12" s="1">
        <v>1421.604831832085</v>
      </c>
      <c r="K12" s="1">
        <v>1421.6045839999999</v>
      </c>
      <c r="L12" s="2" t="s">
        <v>14</v>
      </c>
      <c r="M12" s="6">
        <v>989980</v>
      </c>
      <c r="O12" t="s">
        <v>68</v>
      </c>
      <c r="P12" s="5">
        <v>13317352</v>
      </c>
      <c r="Q12" s="12" cm="1">
        <f t="array" ref="Q12">INDEX($I$2:$I$373,MATCH(MAX(IF($L$2:$L$373=O12,$M$2:$M$373)),$M$2:$M$373,0))</f>
        <v>3.496256271235501</v>
      </c>
      <c r="R12" s="8">
        <f t="shared" si="0"/>
        <v>1.1603901913154386E-3</v>
      </c>
      <c r="S12" s="1" t="str">
        <f t="shared" si="1"/>
        <v>1</v>
      </c>
    </row>
    <row r="13" spans="1:19" x14ac:dyDescent="0.3">
      <c r="A13" s="1">
        <v>6192</v>
      </c>
      <c r="B13" s="1">
        <v>21.881802</v>
      </c>
      <c r="C13" s="1">
        <v>22.174637000000001</v>
      </c>
      <c r="D13" s="1">
        <v>6192</v>
      </c>
      <c r="E13" s="1">
        <v>0.97943603327679896</v>
      </c>
      <c r="F13" s="1">
        <v>21</v>
      </c>
      <c r="G13" s="2" t="s">
        <v>13</v>
      </c>
      <c r="H13" s="1">
        <v>3</v>
      </c>
      <c r="I13" s="1">
        <v>22.030988871656586</v>
      </c>
      <c r="J13" s="1">
        <v>1421.6066628867725</v>
      </c>
      <c r="K13" s="1">
        <v>1421.6045839999999</v>
      </c>
      <c r="L13" s="2" t="s">
        <v>14</v>
      </c>
      <c r="M13" s="6">
        <v>122023</v>
      </c>
      <c r="O13" t="s">
        <v>61</v>
      </c>
      <c r="P13" s="5">
        <v>8898515</v>
      </c>
      <c r="Q13" s="12" cm="1">
        <f t="array" ref="Q13">INDEX($I$2:$I$373,MATCH(MAX(IF($L$2:$L$373=O13,$M$2:$M$373)),$M$2:$M$373,0))</f>
        <v>2.9993472029102262</v>
      </c>
      <c r="R13" s="8">
        <f t="shared" si="0"/>
        <v>7.7536056141440889E-4</v>
      </c>
      <c r="S13" s="1" t="str">
        <f t="shared" si="1"/>
        <v>1</v>
      </c>
    </row>
    <row r="14" spans="1:19" x14ac:dyDescent="0.3">
      <c r="A14" s="1">
        <v>5195</v>
      </c>
      <c r="B14" s="1">
        <v>17.896626000000001</v>
      </c>
      <c r="C14" s="1">
        <v>18.017423000000001</v>
      </c>
      <c r="D14" s="1">
        <v>5195</v>
      </c>
      <c r="E14" s="1">
        <v>0.9975758726733116</v>
      </c>
      <c r="F14" s="1">
        <v>17</v>
      </c>
      <c r="G14" s="2" t="s">
        <v>18</v>
      </c>
      <c r="H14" s="1">
        <v>3</v>
      </c>
      <c r="I14" s="1">
        <v>17.953329333962792</v>
      </c>
      <c r="J14" s="1">
        <v>1421.60507597271</v>
      </c>
      <c r="K14" s="1">
        <v>1421.6045839999999</v>
      </c>
      <c r="L14" s="2" t="s">
        <v>14</v>
      </c>
      <c r="M14" s="6">
        <v>13698912</v>
      </c>
      <c r="O14" t="s">
        <v>81</v>
      </c>
      <c r="P14" s="5">
        <v>7039708</v>
      </c>
      <c r="Q14" s="12" cm="1">
        <f t="array" ref="Q14">INDEX($I$2:$I$373,MATCH(MAX(IF($L$2:$L$373=O14,$M$2:$M$373)),$M$2:$M$373,0))</f>
        <v>3.252587499240831</v>
      </c>
      <c r="R14" s="8">
        <f t="shared" si="0"/>
        <v>6.1339582470485311E-4</v>
      </c>
      <c r="S14" s="1" t="str">
        <f t="shared" si="1"/>
        <v>1</v>
      </c>
    </row>
    <row r="15" spans="1:19" x14ac:dyDescent="0.3">
      <c r="A15" s="1">
        <v>79</v>
      </c>
      <c r="B15" s="1">
        <v>1.5254626</v>
      </c>
      <c r="C15" s="1">
        <v>1.5495146</v>
      </c>
      <c r="D15" s="1">
        <v>79</v>
      </c>
      <c r="E15" s="1">
        <v>0.9867880022524822</v>
      </c>
      <c r="F15" s="1">
        <v>3</v>
      </c>
      <c r="G15" s="2" t="s">
        <v>13</v>
      </c>
      <c r="H15" s="1">
        <v>3</v>
      </c>
      <c r="I15" s="1">
        <v>1.536047028882628</v>
      </c>
      <c r="J15" s="1">
        <v>1421.606296675835</v>
      </c>
      <c r="K15" s="1">
        <v>1421.6045839999999</v>
      </c>
      <c r="L15" s="2" t="s">
        <v>14</v>
      </c>
      <c r="M15" s="6">
        <v>18129</v>
      </c>
      <c r="O15" t="s">
        <v>77</v>
      </c>
      <c r="P15" s="5">
        <v>5608865</v>
      </c>
      <c r="Q15" s="12" cm="1">
        <f t="array" ref="Q15">INDEX($I$2:$I$373,MATCH(MAX(IF($L$2:$L$373=O15,$M$2:$M$373)),$M$2:$M$373,0))</f>
        <v>8.8028062398475555</v>
      </c>
      <c r="R15" s="8">
        <f t="shared" si="0"/>
        <v>4.8872117598246765E-4</v>
      </c>
      <c r="S15" s="1" t="str">
        <f t="shared" si="1"/>
        <v>1</v>
      </c>
    </row>
    <row r="16" spans="1:19" x14ac:dyDescent="0.3">
      <c r="A16" s="1">
        <v>6845</v>
      </c>
      <c r="B16" s="1">
        <v>25.137857</v>
      </c>
      <c r="C16" s="1">
        <v>25.172923999999998</v>
      </c>
      <c r="D16" s="1">
        <v>6845</v>
      </c>
      <c r="E16" s="1">
        <v>0.98732034434097959</v>
      </c>
      <c r="F16" s="1">
        <v>3</v>
      </c>
      <c r="G16" s="2" t="s">
        <v>13</v>
      </c>
      <c r="H16" s="1">
        <v>3</v>
      </c>
      <c r="I16" s="1">
        <v>25.15394343802847</v>
      </c>
      <c r="J16" s="1">
        <v>1421.6086160117725</v>
      </c>
      <c r="K16" s="1">
        <v>1421.6045839999999</v>
      </c>
      <c r="L16" s="2" t="s">
        <v>14</v>
      </c>
      <c r="M16" s="6">
        <v>71220</v>
      </c>
      <c r="O16" t="s">
        <v>78</v>
      </c>
      <c r="P16" s="5">
        <v>1109517</v>
      </c>
      <c r="Q16" s="12" cm="1">
        <f t="array" ref="Q16">INDEX($I$2:$I$373,MATCH(MAX(IF($L$2:$L$373=O16,$M$2:$M$373)),$M$2:$M$373,0))</f>
        <v>15.338668014331388</v>
      </c>
      <c r="R16" s="8">
        <f t="shared" si="0"/>
        <v>9.667632453491742E-5</v>
      </c>
      <c r="S16" s="1" t="str">
        <f t="shared" si="1"/>
        <v>1</v>
      </c>
    </row>
    <row r="17" spans="1:19" x14ac:dyDescent="0.3">
      <c r="A17" s="1">
        <v>5252</v>
      </c>
      <c r="B17" s="1">
        <v>18.226769999999998</v>
      </c>
      <c r="C17" s="1">
        <v>19.166986999999999</v>
      </c>
      <c r="D17" s="1">
        <v>5252</v>
      </c>
      <c r="E17" s="1">
        <v>0.99900140322824693</v>
      </c>
      <c r="F17" s="1">
        <v>133</v>
      </c>
      <c r="G17" s="2" t="s">
        <v>16</v>
      </c>
      <c r="H17" s="1">
        <v>3</v>
      </c>
      <c r="I17" s="1">
        <v>18.490726650988567</v>
      </c>
      <c r="J17" s="1">
        <v>1421.60458769146</v>
      </c>
      <c r="K17" s="1">
        <v>1421.6045839999999</v>
      </c>
      <c r="L17" s="2" t="s">
        <v>14</v>
      </c>
      <c r="M17" s="6">
        <v>497093760</v>
      </c>
      <c r="O17" t="s">
        <v>43</v>
      </c>
      <c r="P17" s="5">
        <v>1643508935</v>
      </c>
      <c r="Q17" s="12" cm="1">
        <f t="array" ref="Q17">INDEX($I$2:$I$373,MATCH(MAX(IF($L$2:$L$373=O17,$M$2:$M$373)),$M$2:$M$373,0))</f>
        <v>14.645193323258315</v>
      </c>
      <c r="R17" s="8">
        <f t="shared" si="0"/>
        <v>0.14320501909938874</v>
      </c>
      <c r="S17" s="1" t="str">
        <f t="shared" si="1"/>
        <v>2</v>
      </c>
    </row>
    <row r="18" spans="1:19" x14ac:dyDescent="0.3">
      <c r="A18" s="1">
        <v>60</v>
      </c>
      <c r="B18" s="1">
        <v>1.3979470000000001</v>
      </c>
      <c r="C18" s="1">
        <v>1.4468589999999999</v>
      </c>
      <c r="D18" s="1">
        <v>60</v>
      </c>
      <c r="E18" s="1">
        <v>0.99103538467212904</v>
      </c>
      <c r="F18" s="1">
        <v>4</v>
      </c>
      <c r="G18" s="2" t="s">
        <v>13</v>
      </c>
      <c r="H18" s="1">
        <v>3</v>
      </c>
      <c r="I18" s="1">
        <v>1.4256958109224935</v>
      </c>
      <c r="J18" s="1">
        <v>1421.6039773398975</v>
      </c>
      <c r="K18" s="1">
        <v>1421.6045839999999</v>
      </c>
      <c r="L18" s="2" t="s">
        <v>14</v>
      </c>
      <c r="M18" s="6">
        <v>21855</v>
      </c>
      <c r="O18" t="s">
        <v>48</v>
      </c>
      <c r="P18" s="5">
        <v>890525514</v>
      </c>
      <c r="Q18" s="12" cm="1">
        <f t="array" ref="Q18">INDEX($I$2:$I$373,MATCH(MAX(IF($L$2:$L$373=O18,$M$2:$M$373)),$M$2:$M$373,0))</f>
        <v>15.498597784256136</v>
      </c>
      <c r="R18" s="8">
        <f t="shared" si="0"/>
        <v>7.7594785477003186E-2</v>
      </c>
      <c r="S18" s="1" t="str">
        <f t="shared" si="1"/>
        <v>2</v>
      </c>
    </row>
    <row r="19" spans="1:19" x14ac:dyDescent="0.3">
      <c r="A19" s="1">
        <v>6524</v>
      </c>
      <c r="B19" s="1">
        <v>23.386306000000001</v>
      </c>
      <c r="C19" s="1">
        <v>23.467941</v>
      </c>
      <c r="D19" s="1">
        <v>6524</v>
      </c>
      <c r="E19" s="1">
        <v>0.88287467513306206</v>
      </c>
      <c r="F19" s="1">
        <v>9</v>
      </c>
      <c r="G19" s="2" t="s">
        <v>13</v>
      </c>
      <c r="H19" s="1">
        <v>3</v>
      </c>
      <c r="I19" s="1">
        <v>23.436705061310789</v>
      </c>
      <c r="J19" s="1">
        <v>1407.576999800835</v>
      </c>
      <c r="K19" s="1">
        <v>1407.5888990000001</v>
      </c>
      <c r="L19" s="2" t="s">
        <v>17</v>
      </c>
      <c r="M19" s="6">
        <v>212414</v>
      </c>
      <c r="O19" t="s">
        <v>56</v>
      </c>
      <c r="P19" s="5">
        <v>466654547</v>
      </c>
      <c r="Q19" s="12" cm="1">
        <f t="array" ref="Q19">INDEX($I$2:$I$373,MATCH(MAX(IF($L$2:$L$373=O19,$M$2:$M$373)),$M$2:$M$373,0))</f>
        <v>12.657306591776059</v>
      </c>
      <c r="R19" s="8">
        <f t="shared" si="0"/>
        <v>4.0661338610825139E-2</v>
      </c>
      <c r="S19" s="1" t="str">
        <f t="shared" si="1"/>
        <v>2</v>
      </c>
    </row>
    <row r="20" spans="1:19" x14ac:dyDescent="0.3">
      <c r="A20" s="1">
        <v>6214</v>
      </c>
      <c r="B20" s="1">
        <v>21.974574</v>
      </c>
      <c r="C20" s="1">
        <v>22.075793999999998</v>
      </c>
      <c r="D20" s="1">
        <v>6214</v>
      </c>
      <c r="E20" s="1">
        <v>0.99855801300053959</v>
      </c>
      <c r="F20" s="1">
        <v>12</v>
      </c>
      <c r="G20" s="2" t="s">
        <v>13</v>
      </c>
      <c r="H20" s="1">
        <v>3</v>
      </c>
      <c r="I20" s="1">
        <v>22.018939124462307</v>
      </c>
      <c r="J20" s="1">
        <v>1407.57968534771</v>
      </c>
      <c r="K20" s="1">
        <v>1407.5888990000001</v>
      </c>
      <c r="L20" s="2" t="s">
        <v>17</v>
      </c>
      <c r="M20" s="6">
        <v>187681</v>
      </c>
      <c r="O20" t="s">
        <v>53</v>
      </c>
      <c r="P20" s="5">
        <v>177446979</v>
      </c>
      <c r="Q20" s="12" cm="1">
        <f t="array" ref="Q20">INDEX($I$2:$I$373,MATCH(MAX(IF($L$2:$L$373=O20,$M$2:$M$373)),$M$2:$M$373,0))</f>
        <v>25.642188305019346</v>
      </c>
      <c r="R20" s="8">
        <f t="shared" si="0"/>
        <v>1.5461612331802646E-2</v>
      </c>
      <c r="S20" s="1" t="str">
        <f t="shared" si="1"/>
        <v>2</v>
      </c>
    </row>
    <row r="21" spans="1:19" x14ac:dyDescent="0.3">
      <c r="A21" s="1">
        <v>6148</v>
      </c>
      <c r="B21" s="1">
        <v>21.747461000000001</v>
      </c>
      <c r="C21" s="1">
        <v>21.881802</v>
      </c>
      <c r="D21" s="1">
        <v>6148</v>
      </c>
      <c r="E21" s="1">
        <v>0.98013266695754109</v>
      </c>
      <c r="F21" s="1">
        <v>14</v>
      </c>
      <c r="G21" s="2" t="s">
        <v>13</v>
      </c>
      <c r="H21" s="1">
        <v>3</v>
      </c>
      <c r="I21" s="1">
        <v>21.797807209778959</v>
      </c>
      <c r="J21" s="1">
        <v>1407.5778542930225</v>
      </c>
      <c r="K21" s="1">
        <v>1407.5888990000001</v>
      </c>
      <c r="L21" s="2" t="s">
        <v>17</v>
      </c>
      <c r="M21" s="6">
        <v>567878</v>
      </c>
      <c r="O21" t="s">
        <v>41</v>
      </c>
      <c r="P21" s="5">
        <v>169223508</v>
      </c>
      <c r="Q21" s="12" cm="1">
        <f t="array" ref="Q21">INDEX($I$2:$I$373,MATCH(MAX(IF($L$2:$L$373=O21,$M$2:$M$373)),$M$2:$M$373,0))</f>
        <v>14.361820668593545</v>
      </c>
      <c r="R21" s="8">
        <f t="shared" si="0"/>
        <v>1.4745070853664428E-2</v>
      </c>
      <c r="S21" s="1" t="str">
        <f t="shared" si="1"/>
        <v>2</v>
      </c>
    </row>
    <row r="22" spans="1:19" x14ac:dyDescent="0.3">
      <c r="A22" s="1">
        <v>6314</v>
      </c>
      <c r="B22" s="1">
        <v>22.380030000000001</v>
      </c>
      <c r="C22" s="1">
        <v>22.538471999999999</v>
      </c>
      <c r="D22" s="1">
        <v>6314</v>
      </c>
      <c r="E22" s="1">
        <v>0.99080441918257922</v>
      </c>
      <c r="F22" s="1">
        <v>19</v>
      </c>
      <c r="G22" s="2" t="s">
        <v>13</v>
      </c>
      <c r="H22" s="1">
        <v>3</v>
      </c>
      <c r="I22" s="1">
        <v>22.452911998133196</v>
      </c>
      <c r="J22" s="1">
        <v>1407.5793191367725</v>
      </c>
      <c r="K22" s="1">
        <v>1407.5888990000001</v>
      </c>
      <c r="L22" s="2" t="s">
        <v>17</v>
      </c>
      <c r="M22" s="6">
        <v>400830</v>
      </c>
      <c r="O22" t="s">
        <v>42</v>
      </c>
      <c r="P22" s="5">
        <v>144341280</v>
      </c>
      <c r="Q22" s="12" cm="1">
        <f t="array" ref="Q22">INDEX($I$2:$I$373,MATCH(MAX(IF($L$2:$L$373=O22,$M$2:$M$373)),$M$2:$M$373,0))</f>
        <v>12.945382985989539</v>
      </c>
      <c r="R22" s="8">
        <f t="shared" si="0"/>
        <v>1.2576990193990164E-2</v>
      </c>
      <c r="S22" s="1" t="str">
        <f t="shared" si="1"/>
        <v>2</v>
      </c>
    </row>
    <row r="23" spans="1:19" x14ac:dyDescent="0.3">
      <c r="A23" s="1">
        <v>6696</v>
      </c>
      <c r="B23" s="1">
        <v>24.337918999999999</v>
      </c>
      <c r="C23" s="1">
        <v>24.383827</v>
      </c>
      <c r="D23" s="1">
        <v>6696</v>
      </c>
      <c r="E23" s="1">
        <v>0.95895692500151908</v>
      </c>
      <c r="F23" s="1">
        <v>4</v>
      </c>
      <c r="G23" s="2" t="s">
        <v>13</v>
      </c>
      <c r="H23" s="1">
        <v>3</v>
      </c>
      <c r="I23" s="1">
        <v>24.355222248095217</v>
      </c>
      <c r="J23" s="1">
        <v>1407.578464644585</v>
      </c>
      <c r="K23" s="1">
        <v>1407.5888990000001</v>
      </c>
      <c r="L23" s="2" t="s">
        <v>17</v>
      </c>
      <c r="M23" s="6">
        <v>96080</v>
      </c>
      <c r="O23" t="s">
        <v>57</v>
      </c>
      <c r="P23" s="5">
        <v>103350566</v>
      </c>
      <c r="Q23" s="12" cm="1">
        <f t="array" ref="Q23">INDEX($I$2:$I$373,MATCH(MAX(IF($L$2:$L$373=O23,$M$2:$M$373)),$M$2:$M$373,0))</f>
        <v>13.765312001803206</v>
      </c>
      <c r="R23" s="8">
        <f t="shared" si="0"/>
        <v>9.00531750255598E-3</v>
      </c>
      <c r="S23" s="1" t="str">
        <f t="shared" si="1"/>
        <v>2</v>
      </c>
    </row>
    <row r="24" spans="1:19" x14ac:dyDescent="0.3">
      <c r="A24" s="1">
        <v>4740</v>
      </c>
      <c r="B24" s="1">
        <v>16.680365999999999</v>
      </c>
      <c r="C24" s="1">
        <v>17.504214000000001</v>
      </c>
      <c r="D24" s="1">
        <v>4740</v>
      </c>
      <c r="E24" s="1">
        <v>0.9985462210959426</v>
      </c>
      <c r="F24" s="1">
        <v>107</v>
      </c>
      <c r="G24" s="2" t="s">
        <v>16</v>
      </c>
      <c r="H24" s="1">
        <v>3</v>
      </c>
      <c r="I24" s="1">
        <v>16.845034800553691</v>
      </c>
      <c r="J24" s="1">
        <v>1407.5900613242725</v>
      </c>
      <c r="K24" s="1">
        <v>1407.5888990000001</v>
      </c>
      <c r="L24" s="2" t="s">
        <v>17</v>
      </c>
      <c r="M24" s="6">
        <v>86112040</v>
      </c>
      <c r="O24" t="s">
        <v>83</v>
      </c>
      <c r="P24" s="5">
        <v>102721358</v>
      </c>
      <c r="Q24" s="12" cm="1">
        <f t="array" ref="Q24">INDEX($I$2:$I$373,MATCH(MAX(IF($L$2:$L$373=O24,$M$2:$M$373)),$M$2:$M$373,0))</f>
        <v>23.771609686593916</v>
      </c>
      <c r="R24" s="8">
        <f t="shared" si="0"/>
        <v>8.9504922796815514E-3</v>
      </c>
      <c r="S24" s="1" t="str">
        <f t="shared" si="1"/>
        <v>2</v>
      </c>
    </row>
    <row r="25" spans="1:19" x14ac:dyDescent="0.3">
      <c r="A25" s="1">
        <v>4891</v>
      </c>
      <c r="B25" s="1">
        <v>17.024069999999998</v>
      </c>
      <c r="C25" s="1">
        <v>17.708442000000002</v>
      </c>
      <c r="D25" s="1">
        <v>4891</v>
      </c>
      <c r="E25" s="1">
        <v>0.99249613402718029</v>
      </c>
      <c r="F25" s="1">
        <v>79</v>
      </c>
      <c r="G25" s="2" t="s">
        <v>16</v>
      </c>
      <c r="H25" s="1">
        <v>3</v>
      </c>
      <c r="I25" s="1">
        <v>17.173046204382718</v>
      </c>
      <c r="J25" s="1">
        <v>1350.5688210898975</v>
      </c>
      <c r="K25" s="1">
        <v>1350.567499</v>
      </c>
      <c r="L25" s="2" t="s">
        <v>19</v>
      </c>
      <c r="M25" s="6">
        <v>22682094</v>
      </c>
      <c r="O25" t="s">
        <v>75</v>
      </c>
      <c r="P25" s="5">
        <v>49545273</v>
      </c>
      <c r="Q25" s="12" cm="1">
        <f t="array" ref="Q25">INDEX($I$2:$I$373,MATCH(MAX(IF($L$2:$L$373=O25,$M$2:$M$373)),$M$2:$M$373,0))</f>
        <v>20.327526294966137</v>
      </c>
      <c r="R25" s="8">
        <f t="shared" si="0"/>
        <v>4.3170630929666529E-3</v>
      </c>
      <c r="S25" s="1" t="str">
        <f t="shared" si="1"/>
        <v>2</v>
      </c>
    </row>
    <row r="26" spans="1:19" x14ac:dyDescent="0.3">
      <c r="A26" s="1">
        <v>6684</v>
      </c>
      <c r="B26" s="1">
        <v>24.247496000000002</v>
      </c>
      <c r="C26" s="1">
        <v>24.427954</v>
      </c>
      <c r="D26" s="1">
        <v>6684</v>
      </c>
      <c r="E26" s="1">
        <v>0.95496101044715298</v>
      </c>
      <c r="F26" s="1">
        <v>20</v>
      </c>
      <c r="G26" s="2" t="s">
        <v>13</v>
      </c>
      <c r="H26" s="1">
        <v>3</v>
      </c>
      <c r="I26" s="1">
        <v>24.344844515054827</v>
      </c>
      <c r="J26" s="1">
        <v>1851.76767362896</v>
      </c>
      <c r="K26" s="1">
        <v>1851.7745440000001</v>
      </c>
      <c r="L26" s="2" t="s">
        <v>20</v>
      </c>
      <c r="M26" s="6">
        <v>269329</v>
      </c>
      <c r="O26" t="s">
        <v>72</v>
      </c>
      <c r="P26" s="5">
        <v>46693980</v>
      </c>
      <c r="Q26" s="12" cm="1">
        <f t="array" ref="Q26">INDEX($I$2:$I$373,MATCH(MAX(IF($L$2:$L$373=O26,$M$2:$M$373)),$M$2:$M$373,0))</f>
        <v>19.879626591280068</v>
      </c>
      <c r="R26" s="8">
        <f t="shared" si="0"/>
        <v>4.0686193760951323E-3</v>
      </c>
      <c r="S26" s="1" t="str">
        <f t="shared" si="1"/>
        <v>2</v>
      </c>
    </row>
    <row r="27" spans="1:19" x14ac:dyDescent="0.3">
      <c r="A27" s="1">
        <v>5610</v>
      </c>
      <c r="B27" s="1">
        <v>19.522445000000001</v>
      </c>
      <c r="C27" s="1">
        <v>19.829433999999999</v>
      </c>
      <c r="D27" s="1">
        <v>5610</v>
      </c>
      <c r="E27" s="1">
        <v>0.99290066756349271</v>
      </c>
      <c r="F27" s="1">
        <v>56</v>
      </c>
      <c r="G27" s="2" t="s">
        <v>15</v>
      </c>
      <c r="H27" s="1">
        <v>3</v>
      </c>
      <c r="I27" s="1">
        <v>19.698331723957057</v>
      </c>
      <c r="J27" s="1">
        <v>1851.777195113335</v>
      </c>
      <c r="K27" s="1">
        <v>1851.7745440000001</v>
      </c>
      <c r="L27" s="2" t="s">
        <v>20</v>
      </c>
      <c r="M27" s="6">
        <v>3260647</v>
      </c>
      <c r="O27" t="s">
        <v>54</v>
      </c>
      <c r="P27" s="5">
        <v>43870473</v>
      </c>
      <c r="Q27" s="12" cm="1">
        <f t="array" ref="Q27">INDEX($I$2:$I$373,MATCH(MAX(IF($L$2:$L$373=O27,$M$2:$M$373)),$M$2:$M$373,0))</f>
        <v>26.450765711728621</v>
      </c>
      <c r="R27" s="8">
        <f t="shared" si="0"/>
        <v>3.822596756289748E-3</v>
      </c>
      <c r="S27" s="1" t="str">
        <f t="shared" si="1"/>
        <v>2</v>
      </c>
    </row>
    <row r="28" spans="1:19" x14ac:dyDescent="0.3">
      <c r="A28" s="1">
        <v>7090</v>
      </c>
      <c r="B28" s="1">
        <v>26.504629000000001</v>
      </c>
      <c r="C28" s="1">
        <v>26.645412</v>
      </c>
      <c r="D28" s="1">
        <v>7090</v>
      </c>
      <c r="E28" s="1">
        <v>0.92358588539345132</v>
      </c>
      <c r="F28" s="1">
        <v>11</v>
      </c>
      <c r="G28" s="2" t="s">
        <v>13</v>
      </c>
      <c r="H28" s="1">
        <v>3</v>
      </c>
      <c r="I28" s="1">
        <v>26.552459452438232</v>
      </c>
      <c r="J28" s="1">
        <v>1851.764988082085</v>
      </c>
      <c r="K28" s="1">
        <v>1851.7745440000001</v>
      </c>
      <c r="L28" s="2" t="s">
        <v>20</v>
      </c>
      <c r="M28" s="6">
        <v>136414</v>
      </c>
      <c r="O28" t="s">
        <v>66</v>
      </c>
      <c r="P28" s="5">
        <v>31214036</v>
      </c>
      <c r="Q28" s="12" cm="1">
        <f t="array" ref="Q28">INDEX($I$2:$I$373,MATCH(MAX(IF($L$2:$L$373=O28,$M$2:$M$373)),$M$2:$M$373,0))</f>
        <v>12.271919646091119</v>
      </c>
      <c r="R28" s="8">
        <f t="shared" si="0"/>
        <v>2.7197945361635699E-3</v>
      </c>
      <c r="S28" s="1" t="str">
        <f t="shared" si="1"/>
        <v>2</v>
      </c>
    </row>
    <row r="29" spans="1:19" x14ac:dyDescent="0.3">
      <c r="A29" s="1">
        <v>6867</v>
      </c>
      <c r="B29" s="1">
        <v>25.199695999999999</v>
      </c>
      <c r="C29" s="1">
        <v>25.233733999999998</v>
      </c>
      <c r="D29" s="1">
        <v>6867</v>
      </c>
      <c r="E29" s="1">
        <v>0.85262926727216748</v>
      </c>
      <c r="F29" s="1">
        <v>3</v>
      </c>
      <c r="G29" s="2" t="s">
        <v>13</v>
      </c>
      <c r="H29" s="1">
        <v>3</v>
      </c>
      <c r="I29" s="1">
        <v>25.221650761256413</v>
      </c>
      <c r="J29" s="1">
        <v>1851.7712136680225</v>
      </c>
      <c r="K29" s="1">
        <v>1851.7745440000001</v>
      </c>
      <c r="L29" s="2" t="s">
        <v>20</v>
      </c>
      <c r="M29" s="6">
        <v>74979</v>
      </c>
      <c r="O29" t="s">
        <v>62</v>
      </c>
      <c r="P29" s="5">
        <v>29786677</v>
      </c>
      <c r="Q29" s="12" cm="1">
        <f t="array" ref="Q29">INDEX($I$2:$I$373,MATCH(MAX(IF($L$2:$L$373=O29,$M$2:$M$373)),$M$2:$M$373,0))</f>
        <v>11.33272373816796</v>
      </c>
      <c r="R29" s="8">
        <f t="shared" si="0"/>
        <v>2.5954234612617566E-3</v>
      </c>
      <c r="S29" s="1" t="str">
        <f t="shared" si="1"/>
        <v>2</v>
      </c>
    </row>
    <row r="30" spans="1:19" x14ac:dyDescent="0.3">
      <c r="A30" s="1">
        <v>5702</v>
      </c>
      <c r="B30" s="1">
        <v>19.906278</v>
      </c>
      <c r="C30" s="1">
        <v>20.082649</v>
      </c>
      <c r="D30" s="1">
        <v>5702</v>
      </c>
      <c r="E30" s="1">
        <v>0.98979667569250207</v>
      </c>
      <c r="F30" s="1">
        <v>21</v>
      </c>
      <c r="G30" s="2" t="s">
        <v>13</v>
      </c>
      <c r="H30" s="1">
        <v>3</v>
      </c>
      <c r="I30" s="1">
        <v>19.992125228506456</v>
      </c>
      <c r="J30" s="1">
        <v>1794.7538796836475</v>
      </c>
      <c r="K30" s="1">
        <v>1794.7531440000002</v>
      </c>
      <c r="L30" s="2" t="s">
        <v>21</v>
      </c>
      <c r="M30" s="6">
        <v>1611896</v>
      </c>
      <c r="O30" t="s">
        <v>84</v>
      </c>
      <c r="P30" s="5">
        <v>22680164</v>
      </c>
      <c r="Q30" s="12" cm="1">
        <f t="array" ref="Q30">INDEX($I$2:$I$373,MATCH(MAX(IF($L$2:$L$373=O30,$M$2:$M$373)),$M$2:$M$373,0))</f>
        <v>24.810740946581486</v>
      </c>
      <c r="R30" s="8">
        <f t="shared" si="0"/>
        <v>1.9762066695410262E-3</v>
      </c>
      <c r="S30" s="1" t="str">
        <f t="shared" si="1"/>
        <v>2</v>
      </c>
    </row>
    <row r="31" spans="1:19" x14ac:dyDescent="0.3">
      <c r="A31" s="1">
        <v>6096</v>
      </c>
      <c r="B31" s="1">
        <v>21.561731000000002</v>
      </c>
      <c r="C31" s="1">
        <v>22.529533000000001</v>
      </c>
      <c r="D31" s="1">
        <v>6096</v>
      </c>
      <c r="E31" s="1">
        <v>0.9955244136084912</v>
      </c>
      <c r="F31" s="1">
        <v>208</v>
      </c>
      <c r="G31" s="2" t="s">
        <v>29</v>
      </c>
      <c r="H31" s="1">
        <v>3</v>
      </c>
      <c r="I31" s="1">
        <v>21.855437300043828</v>
      </c>
      <c r="J31" s="1">
        <v>1936.8285867148975</v>
      </c>
      <c r="K31" s="1">
        <v>1936.827344</v>
      </c>
      <c r="L31" s="2" t="s">
        <v>22</v>
      </c>
      <c r="M31" s="6">
        <v>23448434</v>
      </c>
      <c r="O31" t="s">
        <v>69</v>
      </c>
      <c r="P31" s="5">
        <v>18280156</v>
      </c>
      <c r="Q31" s="12" cm="1">
        <f t="array" ref="Q31">INDEX($I$2:$I$373,MATCH(MAX(IF($L$2:$L$373=O31,$M$2:$M$373)),$M$2:$M$373,0))</f>
        <v>12.255049268832165</v>
      </c>
      <c r="R31" s="8">
        <f t="shared" ref="R31:R67" si="2">P31/$P$69</f>
        <v>1.5928176801301088E-3</v>
      </c>
      <c r="S31" s="1" t="str">
        <f t="shared" ref="S31:S67" si="3">RIGHT(O31,1)</f>
        <v>2</v>
      </c>
    </row>
    <row r="32" spans="1:19" x14ac:dyDescent="0.3">
      <c r="A32" s="1">
        <v>6021</v>
      </c>
      <c r="B32" s="1">
        <v>21.257377000000002</v>
      </c>
      <c r="C32" s="1">
        <v>21.348834</v>
      </c>
      <c r="D32" s="1">
        <v>6021</v>
      </c>
      <c r="E32" s="1">
        <v>0.91418883183545108</v>
      </c>
      <c r="F32" s="1">
        <v>17</v>
      </c>
      <c r="G32" s="2" t="s">
        <v>15</v>
      </c>
      <c r="H32" s="1">
        <v>3</v>
      </c>
      <c r="I32" s="1">
        <v>21.292051344832871</v>
      </c>
      <c r="J32" s="1">
        <v>1936.8307839805225</v>
      </c>
      <c r="K32" s="1">
        <v>1936.827344</v>
      </c>
      <c r="L32" s="2" t="s">
        <v>22</v>
      </c>
      <c r="M32" s="6">
        <v>517634</v>
      </c>
      <c r="O32" t="s">
        <v>59</v>
      </c>
      <c r="P32" s="5">
        <v>13821550</v>
      </c>
      <c r="Q32" s="12" cm="1">
        <f t="array" ref="Q32">INDEX($I$2:$I$373,MATCH(MAX(IF($L$2:$L$373=O32,$M$2:$M$373)),$M$2:$M$373,0))</f>
        <v>11.651781363753617</v>
      </c>
      <c r="R32" s="8">
        <f t="shared" si="2"/>
        <v>1.2043228300022333E-3</v>
      </c>
      <c r="S32" s="1" t="str">
        <f t="shared" si="3"/>
        <v>2</v>
      </c>
    </row>
    <row r="33" spans="1:19" x14ac:dyDescent="0.3">
      <c r="A33" s="1">
        <v>6427</v>
      </c>
      <c r="B33" s="1">
        <v>22.839563999999999</v>
      </c>
      <c r="C33" s="1">
        <v>22.885641</v>
      </c>
      <c r="D33" s="1">
        <v>6427</v>
      </c>
      <c r="E33" s="1">
        <v>0.99329743361462897</v>
      </c>
      <c r="F33" s="1">
        <v>3</v>
      </c>
      <c r="G33" s="2" t="s">
        <v>13</v>
      </c>
      <c r="H33" s="1">
        <v>3</v>
      </c>
      <c r="I33" s="1">
        <v>22.861966174004735</v>
      </c>
      <c r="J33" s="1">
        <v>1936.8215363242725</v>
      </c>
      <c r="K33" s="1">
        <v>1936.827344</v>
      </c>
      <c r="L33" s="2" t="s">
        <v>22</v>
      </c>
      <c r="M33" s="6">
        <v>87348</v>
      </c>
      <c r="O33" t="s">
        <v>76</v>
      </c>
      <c r="P33" s="5">
        <v>11766502</v>
      </c>
      <c r="Q33" s="12" cm="1">
        <f t="array" ref="Q33">INDEX($I$2:$I$373,MATCH(MAX(IF($L$2:$L$373=O33,$M$2:$M$373)),$M$2:$M$373,0))</f>
        <v>21.179664951316827</v>
      </c>
      <c r="R33" s="8">
        <f t="shared" si="2"/>
        <v>1.025258888320553E-3</v>
      </c>
      <c r="S33" s="1" t="str">
        <f t="shared" si="3"/>
        <v>2</v>
      </c>
    </row>
    <row r="34" spans="1:19" x14ac:dyDescent="0.3">
      <c r="A34" s="1">
        <v>6530</v>
      </c>
      <c r="B34" s="1">
        <v>23.421773000000002</v>
      </c>
      <c r="C34" s="1">
        <v>24.114813999999999</v>
      </c>
      <c r="D34" s="1">
        <v>6530</v>
      </c>
      <c r="E34" s="1">
        <v>0.98513394343669269</v>
      </c>
      <c r="F34" s="1">
        <v>117</v>
      </c>
      <c r="G34" s="2" t="s">
        <v>15</v>
      </c>
      <c r="H34" s="1">
        <v>5</v>
      </c>
      <c r="I34" s="1">
        <v>23.681862558917988</v>
      </c>
      <c r="J34" s="1">
        <v>2381.0129903262527</v>
      </c>
      <c r="K34" s="1">
        <v>2381.012988</v>
      </c>
      <c r="L34" s="2" t="s">
        <v>23</v>
      </c>
      <c r="M34" s="6">
        <v>2272531</v>
      </c>
      <c r="O34" t="s">
        <v>67</v>
      </c>
      <c r="P34" s="5">
        <v>11338016</v>
      </c>
      <c r="Q34" s="12" cm="1">
        <f t="array" ref="Q34">INDEX($I$2:$I$373,MATCH(MAX(IF($L$2:$L$373=O34,$M$2:$M$373)),$M$2:$M$373,0))</f>
        <v>13.18122904396021</v>
      </c>
      <c r="R34" s="8">
        <f t="shared" si="2"/>
        <v>9.8792331654051833E-4</v>
      </c>
      <c r="S34" s="1" t="str">
        <f t="shared" si="3"/>
        <v>2</v>
      </c>
    </row>
    <row r="35" spans="1:19" x14ac:dyDescent="0.3">
      <c r="A35" s="1">
        <v>6641</v>
      </c>
      <c r="B35" s="1">
        <v>24.068227</v>
      </c>
      <c r="C35" s="1">
        <v>24.114813999999999</v>
      </c>
      <c r="D35" s="1">
        <v>6641</v>
      </c>
      <c r="E35" s="1">
        <v>0.90333938660271673</v>
      </c>
      <c r="F35" s="1">
        <v>6</v>
      </c>
      <c r="G35" s="2" t="s">
        <v>29</v>
      </c>
      <c r="H35" s="1">
        <v>3</v>
      </c>
      <c r="I35" s="1">
        <v>24.094328744014916</v>
      </c>
      <c r="J35" s="1">
        <v>2050.85995878521</v>
      </c>
      <c r="K35" s="1">
        <v>2050.870144</v>
      </c>
      <c r="L35" s="2" t="s">
        <v>90</v>
      </c>
      <c r="M35" s="6">
        <v>82554</v>
      </c>
      <c r="O35" t="s">
        <v>63</v>
      </c>
      <c r="P35" s="5">
        <v>10684121</v>
      </c>
      <c r="Q35" s="12" cm="1">
        <f t="array" ref="Q35">INDEX($I$2:$I$373,MATCH(MAX(IF($L$2:$L$373=O35,$M$2:$M$373)),$M$2:$M$373,0))</f>
        <v>12.347503971390926</v>
      </c>
      <c r="R35" s="8">
        <f t="shared" si="2"/>
        <v>9.3094702394494759E-4</v>
      </c>
      <c r="S35" s="1" t="str">
        <f t="shared" si="3"/>
        <v>2</v>
      </c>
    </row>
    <row r="36" spans="1:19" x14ac:dyDescent="0.3">
      <c r="A36" s="1">
        <v>6015</v>
      </c>
      <c r="B36" s="1">
        <v>21.248674999999999</v>
      </c>
      <c r="C36" s="1">
        <v>21.473727</v>
      </c>
      <c r="D36" s="1">
        <v>6015</v>
      </c>
      <c r="E36" s="1">
        <v>0.88643868365425038</v>
      </c>
      <c r="F36" s="1">
        <v>37</v>
      </c>
      <c r="G36" s="2" t="s">
        <v>15</v>
      </c>
      <c r="H36" s="1">
        <v>3</v>
      </c>
      <c r="I36" s="1">
        <v>21.328993364671682</v>
      </c>
      <c r="J36" s="1">
        <v>1993.85116972271</v>
      </c>
      <c r="K36" s="1">
        <v>1993.8487440000001</v>
      </c>
      <c r="L36" s="2" t="s">
        <v>24</v>
      </c>
      <c r="M36" s="6">
        <v>370280</v>
      </c>
      <c r="O36" t="s">
        <v>79</v>
      </c>
      <c r="P36" s="5">
        <v>9569063</v>
      </c>
      <c r="Q36" s="12" cm="1">
        <f t="array" ref="Q36">INDEX($I$2:$I$373,MATCH(MAX(IF($L$2:$L$373=O36,$M$2:$M$373)),$M$2:$M$373,0))</f>
        <v>11.816001761501431</v>
      </c>
      <c r="R36" s="8">
        <f t="shared" si="2"/>
        <v>8.3378789156278855E-4</v>
      </c>
      <c r="S36" s="1" t="str">
        <f t="shared" si="3"/>
        <v>2</v>
      </c>
    </row>
    <row r="37" spans="1:19" x14ac:dyDescent="0.3">
      <c r="A37" s="1">
        <v>5927</v>
      </c>
      <c r="B37" s="1">
        <v>20.884768999999999</v>
      </c>
      <c r="C37" s="1">
        <v>21.116368999999999</v>
      </c>
      <c r="D37" s="1">
        <v>5927</v>
      </c>
      <c r="E37" s="1">
        <v>0.93646026451161324</v>
      </c>
      <c r="F37" s="1">
        <v>51</v>
      </c>
      <c r="G37" s="2" t="s">
        <v>15</v>
      </c>
      <c r="H37" s="1">
        <v>3</v>
      </c>
      <c r="I37" s="1">
        <v>21.005775229806428</v>
      </c>
      <c r="J37" s="1">
        <v>1993.8515359336475</v>
      </c>
      <c r="K37" s="1">
        <v>1993.8487440000001</v>
      </c>
      <c r="L37" s="2" t="s">
        <v>24</v>
      </c>
      <c r="M37" s="6">
        <v>1076194</v>
      </c>
      <c r="O37" t="s">
        <v>50</v>
      </c>
      <c r="P37" s="5">
        <v>6875058</v>
      </c>
      <c r="Q37" s="12" cm="1">
        <f t="array" ref="Q37">INDEX($I$2:$I$373,MATCH(MAX(IF($L$2:$L$373=O37,$M$2:$M$373)),$M$2:$M$373,0))</f>
        <v>16.328687454953872</v>
      </c>
      <c r="R37" s="8">
        <f t="shared" si="2"/>
        <v>5.9904926053803618E-4</v>
      </c>
      <c r="S37" s="1" t="str">
        <f t="shared" si="3"/>
        <v>2</v>
      </c>
    </row>
    <row r="38" spans="1:19" x14ac:dyDescent="0.3">
      <c r="A38" s="1">
        <v>5348</v>
      </c>
      <c r="B38" s="1">
        <v>18.609981999999999</v>
      </c>
      <c r="C38" s="1">
        <v>18.723167</v>
      </c>
      <c r="D38" s="1">
        <v>5348</v>
      </c>
      <c r="E38" s="1">
        <v>0.99367051740774259</v>
      </c>
      <c r="F38" s="1">
        <v>14</v>
      </c>
      <c r="G38" s="2" t="s">
        <v>13</v>
      </c>
      <c r="H38" s="1">
        <v>3</v>
      </c>
      <c r="I38" s="1">
        <v>18.673276202798803</v>
      </c>
      <c r="J38" s="1">
        <v>1492.6435281211475</v>
      </c>
      <c r="K38" s="1">
        <v>1492.6416839999999</v>
      </c>
      <c r="L38" s="2" t="s">
        <v>25</v>
      </c>
      <c r="M38" s="6">
        <v>2908267</v>
      </c>
      <c r="O38" t="s">
        <v>73</v>
      </c>
      <c r="P38" s="5">
        <v>6667830</v>
      </c>
      <c r="Q38" s="12" cm="1">
        <f t="array" ref="Q38">INDEX($I$2:$I$373,MATCH(MAX(IF($L$2:$L$373=O38,$M$2:$M$373)),$M$2:$M$373,0))</f>
        <v>20.971720172603685</v>
      </c>
      <c r="R38" s="8">
        <f t="shared" si="2"/>
        <v>5.8099271757319488E-4</v>
      </c>
      <c r="S38" s="1" t="str">
        <f t="shared" si="3"/>
        <v>2</v>
      </c>
    </row>
    <row r="39" spans="1:19" x14ac:dyDescent="0.3">
      <c r="A39" s="1">
        <v>5449</v>
      </c>
      <c r="B39" s="1">
        <v>18.960436000000001</v>
      </c>
      <c r="C39" s="1">
        <v>20.624164</v>
      </c>
      <c r="D39" s="1">
        <v>5449</v>
      </c>
      <c r="E39" s="1">
        <v>0.99732355349539459</v>
      </c>
      <c r="F39" s="1">
        <v>217</v>
      </c>
      <c r="G39" s="2" t="s">
        <v>18</v>
      </c>
      <c r="H39" s="1">
        <v>3</v>
      </c>
      <c r="I39" s="1">
        <v>19.333923218799171</v>
      </c>
      <c r="J39" s="1">
        <v>1492.6423074180225</v>
      </c>
      <c r="K39" s="1">
        <v>1492.6416839999999</v>
      </c>
      <c r="L39" s="2" t="s">
        <v>25</v>
      </c>
      <c r="M39" s="6">
        <v>323013792</v>
      </c>
      <c r="O39" t="s">
        <v>70</v>
      </c>
      <c r="P39" s="5">
        <v>5996368</v>
      </c>
      <c r="Q39" s="12" cm="1">
        <f t="array" ref="Q39">INDEX($I$2:$I$373,MATCH(MAX(IF($L$2:$L$373=O39,$M$2:$M$373)),$M$2:$M$373,0))</f>
        <v>13.321119225759551</v>
      </c>
      <c r="R39" s="8">
        <f t="shared" si="2"/>
        <v>5.2248574722045147E-4</v>
      </c>
      <c r="S39" s="1" t="str">
        <f t="shared" si="3"/>
        <v>2</v>
      </c>
    </row>
    <row r="40" spans="1:19" x14ac:dyDescent="0.3">
      <c r="A40" s="1">
        <v>5919</v>
      </c>
      <c r="B40" s="1">
        <v>20.804718999999999</v>
      </c>
      <c r="C40" s="1">
        <v>20.92015</v>
      </c>
      <c r="D40" s="1">
        <v>5919</v>
      </c>
      <c r="E40" s="1">
        <v>0.94692693943858086</v>
      </c>
      <c r="F40" s="1">
        <v>9</v>
      </c>
      <c r="G40" s="2" t="s">
        <v>13</v>
      </c>
      <c r="H40" s="1">
        <v>3</v>
      </c>
      <c r="I40" s="1">
        <v>20.857132168526309</v>
      </c>
      <c r="J40" s="1">
        <v>1492.63925566021</v>
      </c>
      <c r="K40" s="1">
        <v>1492.6416839999999</v>
      </c>
      <c r="L40" s="2" t="s">
        <v>25</v>
      </c>
      <c r="M40" s="6">
        <v>226947</v>
      </c>
      <c r="O40" t="s">
        <v>60</v>
      </c>
      <c r="P40" s="5">
        <v>4880971</v>
      </c>
      <c r="Q40" s="12" cm="1">
        <f t="array" ref="Q40">INDEX($I$2:$I$373,MATCH(MAX(IF($L$2:$L$373=O40,$M$2:$M$373)),$M$2:$M$373,0))</f>
        <v>12.616553590580644</v>
      </c>
      <c r="R40" s="8">
        <f t="shared" si="2"/>
        <v>4.2529707651304166E-4</v>
      </c>
      <c r="S40" s="1" t="str">
        <f t="shared" si="3"/>
        <v>2</v>
      </c>
    </row>
    <row r="41" spans="1:19" x14ac:dyDescent="0.3">
      <c r="A41" s="1">
        <v>6074</v>
      </c>
      <c r="B41" s="1">
        <v>21.383925999999999</v>
      </c>
      <c r="C41" s="1">
        <v>21.419308999999998</v>
      </c>
      <c r="D41" s="1">
        <v>6074</v>
      </c>
      <c r="E41" s="1">
        <v>0.968045904553819</v>
      </c>
      <c r="F41" s="1">
        <v>3</v>
      </c>
      <c r="G41" s="2" t="s">
        <v>13</v>
      </c>
      <c r="H41" s="1">
        <v>3</v>
      </c>
      <c r="I41" s="1">
        <v>21.40030371261749</v>
      </c>
      <c r="J41" s="1">
        <v>1492.63876737896</v>
      </c>
      <c r="K41" s="1">
        <v>1492.6416839999999</v>
      </c>
      <c r="L41" s="2" t="s">
        <v>25</v>
      </c>
      <c r="M41" s="6">
        <v>87951</v>
      </c>
      <c r="O41" t="s">
        <v>80</v>
      </c>
      <c r="P41" s="5">
        <v>2543600</v>
      </c>
      <c r="Q41" s="12" cm="1">
        <f t="array" ref="Q41">INDEX($I$2:$I$373,MATCH(MAX(IF($L$2:$L$373=O41,$M$2:$M$373)),$M$2:$M$373,0))</f>
        <v>12.811554472247201</v>
      </c>
      <c r="R41" s="8">
        <f t="shared" si="2"/>
        <v>2.2163328645439048E-4</v>
      </c>
      <c r="S41" s="1" t="str">
        <f t="shared" si="3"/>
        <v>2</v>
      </c>
    </row>
    <row r="42" spans="1:19" x14ac:dyDescent="0.3">
      <c r="A42" s="1">
        <v>6121</v>
      </c>
      <c r="B42" s="1">
        <v>21.658052999999999</v>
      </c>
      <c r="C42" s="1">
        <v>21.721349</v>
      </c>
      <c r="D42" s="1">
        <v>6121</v>
      </c>
      <c r="E42" s="1">
        <v>0.90116283212850679</v>
      </c>
      <c r="F42" s="1">
        <v>4</v>
      </c>
      <c r="G42" s="2" t="s">
        <v>13</v>
      </c>
      <c r="H42" s="1">
        <v>3</v>
      </c>
      <c r="I42" s="1">
        <v>21.697639613884416</v>
      </c>
      <c r="J42" s="1">
        <v>1492.6469460898975</v>
      </c>
      <c r="K42" s="1">
        <v>1492.6416839999999</v>
      </c>
      <c r="L42" s="2" t="s">
        <v>25</v>
      </c>
      <c r="M42" s="6">
        <v>159692</v>
      </c>
      <c r="O42" t="s">
        <v>64</v>
      </c>
      <c r="P42" s="5">
        <v>350738</v>
      </c>
      <c r="Q42" s="12" cm="1">
        <f t="array" ref="Q42">INDEX($I$2:$I$373,MATCH(MAX(IF($L$2:$L$373=O42,$M$2:$M$373)),$M$2:$M$373,0))</f>
        <v>23.459292440632147</v>
      </c>
      <c r="R42" s="8">
        <f t="shared" si="2"/>
        <v>3.0561100654363893E-5</v>
      </c>
      <c r="S42" s="1" t="str">
        <f t="shared" si="3"/>
        <v>2</v>
      </c>
    </row>
    <row r="43" spans="1:19" x14ac:dyDescent="0.3">
      <c r="A43" s="1">
        <v>6189</v>
      </c>
      <c r="B43" s="1">
        <v>21.873125000000002</v>
      </c>
      <c r="C43" s="1">
        <v>21.999853000000002</v>
      </c>
      <c r="D43" s="1">
        <v>6189</v>
      </c>
      <c r="E43" s="1">
        <v>0.90387402568236996</v>
      </c>
      <c r="F43" s="1">
        <v>11</v>
      </c>
      <c r="G43" s="2" t="s">
        <v>13</v>
      </c>
      <c r="H43" s="1">
        <v>3</v>
      </c>
      <c r="I43" s="1">
        <v>21.942839358422706</v>
      </c>
      <c r="J43" s="1">
        <v>1492.647800582085</v>
      </c>
      <c r="K43" s="1">
        <v>1492.6416839999999</v>
      </c>
      <c r="L43" s="2" t="s">
        <v>25</v>
      </c>
      <c r="M43" s="6">
        <v>112902</v>
      </c>
      <c r="O43" t="s">
        <v>14</v>
      </c>
      <c r="P43" s="5">
        <v>514058212</v>
      </c>
      <c r="Q43" s="12" cm="1">
        <f t="array" ref="Q43">INDEX($I$2:$I$373,MATCH(MAX(IF($L$2:$L$373=O43,$M$2:$M$373)),$M$2:$M$373,0))</f>
        <v>18.490726650988567</v>
      </c>
      <c r="R43" s="8">
        <f t="shared" si="2"/>
        <v>4.4791795468795324E-2</v>
      </c>
      <c r="S43" s="1" t="str">
        <f t="shared" si="3"/>
        <v>3</v>
      </c>
    </row>
    <row r="44" spans="1:19" x14ac:dyDescent="0.3">
      <c r="A44" s="1">
        <v>6596</v>
      </c>
      <c r="B44" s="1">
        <v>23.897933999999999</v>
      </c>
      <c r="C44" s="1">
        <v>23.942806999999998</v>
      </c>
      <c r="D44" s="1">
        <v>6596</v>
      </c>
      <c r="E44" s="1">
        <v>0.99092776258330195</v>
      </c>
      <c r="F44" s="1">
        <v>3</v>
      </c>
      <c r="G44" s="2" t="s">
        <v>13</v>
      </c>
      <c r="H44" s="1">
        <v>3</v>
      </c>
      <c r="I44" s="1">
        <v>23.91758936359988</v>
      </c>
      <c r="J44" s="1">
        <v>1492.639499800835</v>
      </c>
      <c r="K44" s="1">
        <v>1492.6416839999999</v>
      </c>
      <c r="L44" s="2" t="s">
        <v>25</v>
      </c>
      <c r="M44" s="6">
        <v>86060</v>
      </c>
      <c r="O44" t="s">
        <v>25</v>
      </c>
      <c r="P44" s="5">
        <v>326744557</v>
      </c>
      <c r="Q44" s="12" cm="1">
        <f t="array" ref="Q44">INDEX($I$2:$I$373,MATCH(MAX(IF($L$2:$L$373=O44,$M$2:$M$373)),$M$2:$M$373,0))</f>
        <v>19.333923218799171</v>
      </c>
      <c r="R44" s="8">
        <f t="shared" si="2"/>
        <v>2.8470463122737034E-2</v>
      </c>
      <c r="S44" s="1" t="str">
        <f t="shared" si="3"/>
        <v>3</v>
      </c>
    </row>
    <row r="45" spans="1:19" x14ac:dyDescent="0.3">
      <c r="A45" s="1">
        <v>6238</v>
      </c>
      <c r="B45" s="1">
        <v>22.051960999999999</v>
      </c>
      <c r="C45" s="1">
        <v>22.130963000000001</v>
      </c>
      <c r="D45" s="1">
        <v>6238</v>
      </c>
      <c r="E45" s="1">
        <v>0.75198312169998982</v>
      </c>
      <c r="F45" s="1">
        <v>7</v>
      </c>
      <c r="G45" s="2" t="s">
        <v>13</v>
      </c>
      <c r="H45" s="1">
        <v>3</v>
      </c>
      <c r="I45" s="1">
        <v>22.091433443301121</v>
      </c>
      <c r="J45" s="1">
        <v>1492.63974394146</v>
      </c>
      <c r="K45" s="1">
        <v>1492.6416839999999</v>
      </c>
      <c r="L45" s="2" t="s">
        <v>25</v>
      </c>
      <c r="M45" s="6">
        <v>148946</v>
      </c>
      <c r="O45" t="s">
        <v>17</v>
      </c>
      <c r="P45" s="5">
        <v>87576923</v>
      </c>
      <c r="Q45" s="12" cm="1">
        <f t="array" ref="Q45">INDEX($I$2:$I$373,MATCH(MAX(IF($L$2:$L$373=O45,$M$2:$M$373)),$M$2:$M$373,0))</f>
        <v>16.845034800553691</v>
      </c>
      <c r="R45" s="8">
        <f t="shared" si="2"/>
        <v>7.6309015812443381E-3</v>
      </c>
      <c r="S45" s="1" t="str">
        <f t="shared" si="3"/>
        <v>3</v>
      </c>
    </row>
    <row r="46" spans="1:19" x14ac:dyDescent="0.3">
      <c r="A46" s="1">
        <v>5287</v>
      </c>
      <c r="B46" s="1">
        <v>18.322904999999999</v>
      </c>
      <c r="C46" s="1">
        <v>18.49672</v>
      </c>
      <c r="D46" s="1">
        <v>5287</v>
      </c>
      <c r="E46" s="1">
        <v>0.9788511562571125</v>
      </c>
      <c r="F46" s="1">
        <v>21</v>
      </c>
      <c r="G46" s="2" t="s">
        <v>13</v>
      </c>
      <c r="H46" s="1">
        <v>3</v>
      </c>
      <c r="I46" s="1">
        <v>18.425846629606131</v>
      </c>
      <c r="J46" s="1">
        <v>1549.66220487896</v>
      </c>
      <c r="K46" s="1">
        <v>1549.663084</v>
      </c>
      <c r="L46" s="2" t="s">
        <v>26</v>
      </c>
      <c r="M46" s="6">
        <v>8903334</v>
      </c>
      <c r="O46" t="s">
        <v>27</v>
      </c>
      <c r="P46" s="5">
        <v>77526425</v>
      </c>
      <c r="Q46" s="12" cm="1">
        <f t="array" ref="Q46">INDEX($I$2:$I$373,MATCH(MAX(IF($L$2:$L$373=O46,$M$2:$M$373)),$M$2:$M$373,0))</f>
        <v>20.100285038584047</v>
      </c>
      <c r="R46" s="8">
        <f t="shared" si="2"/>
        <v>6.7551644754717012E-3</v>
      </c>
      <c r="S46" s="1" t="str">
        <f t="shared" si="3"/>
        <v>3</v>
      </c>
    </row>
    <row r="47" spans="1:19" x14ac:dyDescent="0.3">
      <c r="A47" s="1">
        <v>5376</v>
      </c>
      <c r="B47" s="1">
        <v>18.653397999999999</v>
      </c>
      <c r="C47" s="1">
        <v>19.015288000000002</v>
      </c>
      <c r="D47" s="1">
        <v>5376</v>
      </c>
      <c r="E47" s="1">
        <v>0.98849791757450034</v>
      </c>
      <c r="F47" s="1">
        <v>37</v>
      </c>
      <c r="G47" s="2" t="s">
        <v>13</v>
      </c>
      <c r="H47" s="1">
        <v>3</v>
      </c>
      <c r="I47" s="1">
        <v>18.793026766292083</v>
      </c>
      <c r="J47" s="1">
        <v>1549.664890425835</v>
      </c>
      <c r="K47" s="1">
        <v>1549.663084</v>
      </c>
      <c r="L47" s="2" t="s">
        <v>26</v>
      </c>
      <c r="M47" s="6">
        <v>1997162</v>
      </c>
      <c r="O47" t="s">
        <v>49</v>
      </c>
      <c r="P47" s="5">
        <v>39531854</v>
      </c>
      <c r="Q47" s="12" cm="1">
        <f t="array" ref="Q47">INDEX($I$2:$I$373,MATCH(MAX(IF($L$2:$L$373=O47,$M$2:$M$373)),$M$2:$M$373,0))</f>
        <v>17.720211014597709</v>
      </c>
      <c r="R47" s="8">
        <f t="shared" si="2"/>
        <v>3.444556817760317E-3</v>
      </c>
      <c r="S47" s="1" t="str">
        <f t="shared" si="3"/>
        <v>3</v>
      </c>
    </row>
    <row r="48" spans="1:19" x14ac:dyDescent="0.3">
      <c r="A48" s="1">
        <v>5893</v>
      </c>
      <c r="B48" s="1">
        <v>20.761607000000001</v>
      </c>
      <c r="C48" s="1">
        <v>21.010549000000001</v>
      </c>
      <c r="D48" s="1">
        <v>5893</v>
      </c>
      <c r="E48" s="1">
        <v>0.99398166115649433</v>
      </c>
      <c r="F48" s="1">
        <v>26</v>
      </c>
      <c r="G48" s="2" t="s">
        <v>13</v>
      </c>
      <c r="H48" s="1">
        <v>3</v>
      </c>
      <c r="I48" s="1">
        <v>20.841827772419162</v>
      </c>
      <c r="J48" s="1">
        <v>1563.6811257773975</v>
      </c>
      <c r="K48" s="1">
        <v>1563.678784</v>
      </c>
      <c r="L48" s="2" t="s">
        <v>27</v>
      </c>
      <c r="M48" s="6">
        <v>2845057</v>
      </c>
      <c r="O48" t="s">
        <v>19</v>
      </c>
      <c r="P48" s="5">
        <v>22682094</v>
      </c>
      <c r="Q48" s="12" cm="1">
        <f t="array" ref="Q48">INDEX($I$2:$I$373,MATCH(MAX(IF($L$2:$L$373=O48,$M$2:$M$373)),$M$2:$M$373,0))</f>
        <v>17.173046204382718</v>
      </c>
      <c r="R48" s="8">
        <f t="shared" si="2"/>
        <v>1.9763748375874394E-3</v>
      </c>
      <c r="S48" s="1" t="str">
        <f t="shared" si="3"/>
        <v>3</v>
      </c>
    </row>
    <row r="49" spans="1:19" x14ac:dyDescent="0.3">
      <c r="A49" s="1">
        <v>5675</v>
      </c>
      <c r="B49" s="1">
        <v>19.777021999999999</v>
      </c>
      <c r="C49" s="1">
        <v>20.615435000000002</v>
      </c>
      <c r="D49" s="1">
        <v>5675</v>
      </c>
      <c r="E49" s="1">
        <v>0.99458957327198982</v>
      </c>
      <c r="F49" s="1">
        <v>119</v>
      </c>
      <c r="G49" s="2" t="s">
        <v>89</v>
      </c>
      <c r="H49" s="1">
        <v>3</v>
      </c>
      <c r="I49" s="1">
        <v>20.100285038584047</v>
      </c>
      <c r="J49" s="1">
        <v>1563.6799050742725</v>
      </c>
      <c r="K49" s="1">
        <v>1563.678784</v>
      </c>
      <c r="L49" s="2" t="s">
        <v>27</v>
      </c>
      <c r="M49" s="6">
        <v>74681368</v>
      </c>
      <c r="O49" t="s">
        <v>26</v>
      </c>
      <c r="P49" s="5">
        <v>10900496</v>
      </c>
      <c r="Q49" s="12" cm="1">
        <f t="array" ref="Q49">INDEX($I$2:$I$373,MATCH(MAX(IF($L$2:$L$373=O49,$M$2:$M$373)),$M$2:$M$373,0))</f>
        <v>18.425846629606131</v>
      </c>
      <c r="R49" s="8">
        <f t="shared" si="2"/>
        <v>9.4980057888934487E-4</v>
      </c>
      <c r="S49" s="1" t="str">
        <f t="shared" si="3"/>
        <v>3</v>
      </c>
    </row>
    <row r="50" spans="1:19" x14ac:dyDescent="0.3">
      <c r="A50" s="1">
        <v>6622</v>
      </c>
      <c r="B50" s="1">
        <v>23.951502999999999</v>
      </c>
      <c r="C50" s="1">
        <v>24.634129000000001</v>
      </c>
      <c r="D50" s="1">
        <v>6622</v>
      </c>
      <c r="E50" s="1">
        <v>0.99376037683193641</v>
      </c>
      <c r="F50" s="1">
        <v>128</v>
      </c>
      <c r="G50" s="2" t="s">
        <v>29</v>
      </c>
      <c r="H50" s="1">
        <v>5</v>
      </c>
      <c r="I50" s="1">
        <v>24.232695476439158</v>
      </c>
      <c r="J50" s="1">
        <v>2452.0513204043777</v>
      </c>
      <c r="K50" s="1">
        <v>2452.0500729999999</v>
      </c>
      <c r="L50" s="2" t="s">
        <v>28</v>
      </c>
      <c r="M50" s="6">
        <v>1609844</v>
      </c>
      <c r="O50" t="s">
        <v>36</v>
      </c>
      <c r="P50" s="5">
        <v>1635923</v>
      </c>
      <c r="Q50" s="12" cm="1">
        <f t="array" ref="Q50">INDEX($I$2:$I$373,MATCH(MAX(IF($L$2:$L$373=O50,$M$2:$M$373)),$M$2:$M$373,0))</f>
        <v>16.039109585714336</v>
      </c>
      <c r="R50" s="8">
        <f t="shared" si="2"/>
        <v>1.4254402849360191E-4</v>
      </c>
      <c r="S50" s="1" t="str">
        <f t="shared" si="3"/>
        <v>3</v>
      </c>
    </row>
    <row r="51" spans="1:19" x14ac:dyDescent="0.3">
      <c r="A51" s="1">
        <v>6284</v>
      </c>
      <c r="B51" s="1">
        <v>22.229381</v>
      </c>
      <c r="C51" s="1">
        <v>23.111467999999999</v>
      </c>
      <c r="D51" s="1">
        <v>6284</v>
      </c>
      <c r="E51" s="1">
        <v>0.99035700904502499</v>
      </c>
      <c r="F51" s="1">
        <v>185</v>
      </c>
      <c r="G51" s="2" t="s">
        <v>15</v>
      </c>
      <c r="H51" s="1">
        <v>3</v>
      </c>
      <c r="I51" s="1">
        <v>22.503475476324951</v>
      </c>
      <c r="J51" s="1">
        <v>2007.865574019585</v>
      </c>
      <c r="K51" s="1">
        <v>2007.8644280000001</v>
      </c>
      <c r="L51" s="2" t="s">
        <v>30</v>
      </c>
      <c r="M51" s="6">
        <v>9579321</v>
      </c>
      <c r="O51" t="s">
        <v>37</v>
      </c>
      <c r="P51" s="5">
        <v>918403</v>
      </c>
      <c r="Q51" s="12" cm="1">
        <f t="array" ref="Q51">INDEX($I$2:$I$373,MATCH(MAX(IF($L$2:$L$373=O51,$M$2:$M$373)),$M$2:$M$373,0))</f>
        <v>16.833637138636234</v>
      </c>
      <c r="R51" s="8">
        <f t="shared" si="2"/>
        <v>8.0023854057073275E-5</v>
      </c>
      <c r="S51" s="1" t="str">
        <f t="shared" si="3"/>
        <v>3</v>
      </c>
    </row>
    <row r="52" spans="1:19" x14ac:dyDescent="0.3">
      <c r="A52" s="1">
        <v>6183</v>
      </c>
      <c r="B52" s="1">
        <v>21.864412000000002</v>
      </c>
      <c r="C52" s="1">
        <v>21.899187000000001</v>
      </c>
      <c r="D52" s="1">
        <v>6183</v>
      </c>
      <c r="E52" s="1">
        <v>0.99379132368762713</v>
      </c>
      <c r="F52" s="1">
        <v>6</v>
      </c>
      <c r="G52" s="2" t="s">
        <v>15</v>
      </c>
      <c r="H52" s="1">
        <v>3</v>
      </c>
      <c r="I52" s="1">
        <v>21.882070912060207</v>
      </c>
      <c r="J52" s="1">
        <v>2007.87414862896</v>
      </c>
      <c r="K52" s="1">
        <v>2007.8644280000001</v>
      </c>
      <c r="L52" s="2" t="s">
        <v>30</v>
      </c>
      <c r="M52" s="6">
        <v>134069</v>
      </c>
      <c r="O52" t="s">
        <v>22</v>
      </c>
      <c r="P52" s="5">
        <v>24053416</v>
      </c>
      <c r="Q52" s="12" cm="1">
        <f t="array" ref="Q52">INDEX($I$2:$I$373,MATCH(MAX(IF($L$2:$L$373=O52,$M$2:$M$373)),$M$2:$M$373,0))</f>
        <v>21.855437300043828</v>
      </c>
      <c r="R52" s="8">
        <f t="shared" si="2"/>
        <v>2.0958632011851782E-3</v>
      </c>
      <c r="S52" s="1" t="str">
        <f t="shared" si="3"/>
        <v>4</v>
      </c>
    </row>
    <row r="53" spans="1:19" x14ac:dyDescent="0.3">
      <c r="A53" s="1">
        <v>6954</v>
      </c>
      <c r="B53" s="1">
        <v>25.699687000000001</v>
      </c>
      <c r="C53" s="1">
        <v>25.780487999999998</v>
      </c>
      <c r="D53" s="1">
        <v>6954</v>
      </c>
      <c r="E53" s="1">
        <v>0.82166947895879028</v>
      </c>
      <c r="F53" s="1">
        <v>9</v>
      </c>
      <c r="G53" s="2" t="s">
        <v>29</v>
      </c>
      <c r="H53" s="1">
        <v>3</v>
      </c>
      <c r="I53" s="1">
        <v>25.727605527600847</v>
      </c>
      <c r="J53" s="1">
        <v>2064.8658659121902</v>
      </c>
      <c r="K53" s="1">
        <v>2064.8858279999999</v>
      </c>
      <c r="L53" s="2" t="s">
        <v>31</v>
      </c>
      <c r="M53" s="6">
        <v>91084</v>
      </c>
      <c r="O53" t="s">
        <v>46</v>
      </c>
      <c r="P53" s="5">
        <v>22517425</v>
      </c>
      <c r="Q53" s="12" cm="1">
        <f t="array" ref="Q53">INDEX($I$2:$I$373,MATCH(MAX(IF($L$2:$L$373=O53,$M$2:$M$373)),$M$2:$M$373,0))</f>
        <v>21.152462624118296</v>
      </c>
      <c r="R53" s="8">
        <f t="shared" si="2"/>
        <v>1.9620266178802695E-3</v>
      </c>
      <c r="S53" s="1" t="str">
        <f t="shared" si="3"/>
        <v>4</v>
      </c>
    </row>
    <row r="54" spans="1:19" x14ac:dyDescent="0.3">
      <c r="A54" s="1">
        <v>6101</v>
      </c>
      <c r="B54" s="1">
        <v>21.579343000000001</v>
      </c>
      <c r="C54" s="1">
        <v>21.675910999999999</v>
      </c>
      <c r="D54" s="1">
        <v>6101</v>
      </c>
      <c r="E54" s="1">
        <v>0.96274212002338022</v>
      </c>
      <c r="F54" s="1">
        <v>22</v>
      </c>
      <c r="G54" s="2" t="s">
        <v>15</v>
      </c>
      <c r="H54" s="1">
        <v>3</v>
      </c>
      <c r="I54" s="1">
        <v>21.622809888828744</v>
      </c>
      <c r="J54" s="1">
        <v>2064.888552925835</v>
      </c>
      <c r="K54" s="1">
        <v>2064.8858279999999</v>
      </c>
      <c r="L54" s="2" t="s">
        <v>31</v>
      </c>
      <c r="M54" s="6">
        <v>323038</v>
      </c>
      <c r="O54" t="s">
        <v>30</v>
      </c>
      <c r="P54" s="5">
        <v>9713390</v>
      </c>
      <c r="Q54" s="12" cm="1">
        <f t="array" ref="Q54">INDEX($I$2:$I$373,MATCH(MAX(IF($L$2:$L$373=O54,$M$2:$M$373)),$M$2:$M$373,0))</f>
        <v>22.503475476324951</v>
      </c>
      <c r="R54" s="8">
        <f t="shared" si="2"/>
        <v>8.4636363748750271E-4</v>
      </c>
      <c r="S54" s="1" t="str">
        <f t="shared" si="3"/>
        <v>4</v>
      </c>
    </row>
    <row r="55" spans="1:19" x14ac:dyDescent="0.3">
      <c r="A55" s="1">
        <v>6408</v>
      </c>
      <c r="B55" s="1">
        <v>22.812833000000001</v>
      </c>
      <c r="C55" s="1">
        <v>23.065427</v>
      </c>
      <c r="D55" s="1">
        <v>6408</v>
      </c>
      <c r="E55" s="1">
        <v>0.99187070581743653</v>
      </c>
      <c r="F55" s="1">
        <v>54</v>
      </c>
      <c r="G55" s="2" t="s">
        <v>15</v>
      </c>
      <c r="H55" s="1">
        <v>4</v>
      </c>
      <c r="I55" s="1">
        <v>22.930774237222543</v>
      </c>
      <c r="J55" s="1">
        <v>2078.903689644585</v>
      </c>
      <c r="K55" s="1">
        <v>2078.9015129999998</v>
      </c>
      <c r="L55" s="2" t="s">
        <v>32</v>
      </c>
      <c r="M55" s="6">
        <v>3092220</v>
      </c>
      <c r="O55" t="s">
        <v>32</v>
      </c>
      <c r="P55" s="5">
        <v>4719041</v>
      </c>
      <c r="Q55" s="12" cm="1">
        <f t="array" ref="Q55">INDEX($I$2:$I$373,MATCH(MAX(IF($L$2:$L$373=O55,$M$2:$M$373)),$M$2:$M$373,0))</f>
        <v>22.930774237222543</v>
      </c>
      <c r="R55" s="8">
        <f t="shared" si="2"/>
        <v>4.1118751601785391E-4</v>
      </c>
      <c r="S55" s="1" t="str">
        <f t="shared" si="3"/>
        <v>4</v>
      </c>
    </row>
    <row r="56" spans="1:19" x14ac:dyDescent="0.3">
      <c r="A56" s="1">
        <v>6474</v>
      </c>
      <c r="B56" s="1">
        <v>23.155593</v>
      </c>
      <c r="C56" s="1">
        <v>23.377593999999998</v>
      </c>
      <c r="D56" s="1">
        <v>6474</v>
      </c>
      <c r="E56" s="1">
        <v>0.95369238076749796</v>
      </c>
      <c r="F56" s="1">
        <v>48</v>
      </c>
      <c r="G56" s="2" t="s">
        <v>15</v>
      </c>
      <c r="H56" s="1">
        <v>3</v>
      </c>
      <c r="I56" s="1">
        <v>23.250446802097311</v>
      </c>
      <c r="J56" s="1">
        <v>2078.905124800835</v>
      </c>
      <c r="K56" s="1">
        <v>2078.9015129999998</v>
      </c>
      <c r="L56" s="2" t="s">
        <v>32</v>
      </c>
      <c r="M56" s="6">
        <v>1402338</v>
      </c>
      <c r="O56" t="s">
        <v>45</v>
      </c>
      <c r="P56" s="5">
        <v>4196090</v>
      </c>
      <c r="Q56" s="12" cm="1">
        <f t="array" ref="Q56">INDEX($I$2:$I$373,MATCH(MAX(IF($L$2:$L$373=O56,$M$2:$M$373)),$M$2:$M$373,0))</f>
        <v>20.365155656993053</v>
      </c>
      <c r="R56" s="8">
        <f t="shared" si="2"/>
        <v>3.6562085900236017E-4</v>
      </c>
      <c r="S56" s="1" t="str">
        <f t="shared" si="3"/>
        <v>4</v>
      </c>
    </row>
    <row r="57" spans="1:19" x14ac:dyDescent="0.3">
      <c r="A57" s="1">
        <v>6544</v>
      </c>
      <c r="B57" s="1">
        <v>23.511564</v>
      </c>
      <c r="C57" s="1">
        <v>23.610415</v>
      </c>
      <c r="D57" s="1">
        <v>6544</v>
      </c>
      <c r="E57" s="1">
        <v>0.89459851080847053</v>
      </c>
      <c r="F57" s="1">
        <v>21</v>
      </c>
      <c r="G57" s="2" t="s">
        <v>15</v>
      </c>
      <c r="H57" s="1">
        <v>3</v>
      </c>
      <c r="I57" s="1">
        <v>23.56001964249975</v>
      </c>
      <c r="J57" s="1">
        <v>2078.90976347271</v>
      </c>
      <c r="K57" s="1">
        <v>2078.9015129999998</v>
      </c>
      <c r="L57" s="2" t="s">
        <v>32</v>
      </c>
      <c r="M57" s="6">
        <v>224483</v>
      </c>
      <c r="O57" t="s">
        <v>20</v>
      </c>
      <c r="P57" s="5">
        <v>3741369</v>
      </c>
      <c r="Q57" s="12" cm="1">
        <f t="array" ref="Q57">INDEX($I$2:$I$373,MATCH(MAX(IF($L$2:$L$373=O57,$M$2:$M$373)),$M$2:$M$373,0))</f>
        <v>19.698331723957057</v>
      </c>
      <c r="R57" s="8">
        <f t="shared" si="2"/>
        <v>3.2599933452924062E-4</v>
      </c>
      <c r="S57" s="1" t="str">
        <f t="shared" si="3"/>
        <v>4</v>
      </c>
    </row>
    <row r="58" spans="1:19" x14ac:dyDescent="0.3">
      <c r="A58" s="1">
        <v>6738</v>
      </c>
      <c r="B58" s="1">
        <v>24.517904999999999</v>
      </c>
      <c r="C58" s="1">
        <v>24.720676000000001</v>
      </c>
      <c r="D58" s="1">
        <v>6738</v>
      </c>
      <c r="E58" s="1">
        <v>0.96328494593623715</v>
      </c>
      <c r="F58" s="1">
        <v>38</v>
      </c>
      <c r="G58" s="2" t="s">
        <v>29</v>
      </c>
      <c r="H58" s="1">
        <v>5</v>
      </c>
      <c r="I58" s="1">
        <v>24.628032894724132</v>
      </c>
      <c r="J58" s="1">
        <v>2523.0876363223465</v>
      </c>
      <c r="K58" s="1">
        <v>2523.0871579999998</v>
      </c>
      <c r="L58" s="2" t="s">
        <v>34</v>
      </c>
      <c r="M58" s="6">
        <v>1002675</v>
      </c>
      <c r="O58" t="s">
        <v>21</v>
      </c>
      <c r="P58" s="5">
        <v>1611896</v>
      </c>
      <c r="Q58" s="12" cm="1">
        <f t="array" ref="Q58">INDEX($I$2:$I$373,MATCH(MAX(IF($L$2:$L$373=O58,$M$2:$M$373)),$M$2:$M$373,0))</f>
        <v>19.992125228506456</v>
      </c>
      <c r="R58" s="8">
        <f t="shared" si="2"/>
        <v>1.4045046701631004E-4</v>
      </c>
      <c r="S58" s="1" t="str">
        <f t="shared" si="3"/>
        <v>4</v>
      </c>
    </row>
    <row r="59" spans="1:19" x14ac:dyDescent="0.3">
      <c r="A59" s="1">
        <v>6776</v>
      </c>
      <c r="B59" s="1">
        <v>24.815477999999999</v>
      </c>
      <c r="C59" s="1">
        <v>25.021460000000001</v>
      </c>
      <c r="D59" s="1">
        <v>6776</v>
      </c>
      <c r="E59" s="1">
        <v>0.99254677198172137</v>
      </c>
      <c r="F59" s="1">
        <v>39</v>
      </c>
      <c r="G59" s="2" t="s">
        <v>29</v>
      </c>
      <c r="H59" s="1">
        <v>5</v>
      </c>
      <c r="I59" s="1">
        <v>24.908171200911074</v>
      </c>
      <c r="J59" s="1">
        <v>2523.0870870059402</v>
      </c>
      <c r="K59" s="1">
        <v>2523.0871579999998</v>
      </c>
      <c r="L59" s="2" t="s">
        <v>34</v>
      </c>
      <c r="M59" s="6">
        <v>453868</v>
      </c>
      <c r="O59" t="s">
        <v>24</v>
      </c>
      <c r="P59" s="5">
        <v>1446474</v>
      </c>
      <c r="Q59" s="12" cm="1">
        <f t="array" ref="Q59">INDEX($I$2:$I$373,MATCH(MAX(IF($L$2:$L$373=O59,$M$2:$M$373)),$M$2:$M$373,0))</f>
        <v>21.005775229806428</v>
      </c>
      <c r="R59" s="8">
        <f t="shared" si="2"/>
        <v>1.2603663563092783E-4</v>
      </c>
      <c r="S59" s="1" t="str">
        <f t="shared" si="3"/>
        <v>4</v>
      </c>
    </row>
    <row r="60" spans="1:19" x14ac:dyDescent="0.3">
      <c r="A60" s="1">
        <v>6849</v>
      </c>
      <c r="B60" s="1">
        <v>25.102661999999999</v>
      </c>
      <c r="C60" s="1">
        <v>25.208566999999999</v>
      </c>
      <c r="D60" s="1">
        <v>6849</v>
      </c>
      <c r="E60" s="1">
        <v>0.92353352573709069</v>
      </c>
      <c r="F60" s="1">
        <v>9</v>
      </c>
      <c r="G60" s="2" t="s">
        <v>33</v>
      </c>
      <c r="H60" s="1">
        <v>5</v>
      </c>
      <c r="I60" s="1">
        <v>25.171585912253949</v>
      </c>
      <c r="J60" s="1">
        <v>2523.0889180606277</v>
      </c>
      <c r="K60" s="1">
        <v>2523.0871579999998</v>
      </c>
      <c r="L60" s="2" t="s">
        <v>34</v>
      </c>
      <c r="M60" s="6">
        <v>121471</v>
      </c>
      <c r="O60" t="s">
        <v>31</v>
      </c>
      <c r="P60" s="5">
        <v>414122</v>
      </c>
      <c r="Q60" s="12" cm="1">
        <f t="array" ref="Q60">INDEX($I$2:$I$373,MATCH(MAX(IF($L$2:$L$373=O60,$M$2:$M$373)),$M$2:$M$373,0))</f>
        <v>21.622809888828744</v>
      </c>
      <c r="R60" s="8">
        <f t="shared" si="2"/>
        <v>3.608398327294586E-5</v>
      </c>
      <c r="S60" s="1" t="str">
        <f t="shared" si="3"/>
        <v>4</v>
      </c>
    </row>
    <row r="61" spans="1:19" x14ac:dyDescent="0.3">
      <c r="A61" s="1">
        <v>1316</v>
      </c>
      <c r="B61" s="1">
        <v>5.9752602000000001</v>
      </c>
      <c r="C61" s="1">
        <v>6.0815030999999999</v>
      </c>
      <c r="D61" s="1">
        <v>1316</v>
      </c>
      <c r="E61" s="1">
        <v>0.86199787615439616</v>
      </c>
      <c r="F61" s="1">
        <v>4</v>
      </c>
      <c r="G61" s="2" t="s">
        <v>86</v>
      </c>
      <c r="H61" s="1">
        <v>3</v>
      </c>
      <c r="I61" s="1">
        <v>6.0323370869034294</v>
      </c>
      <c r="J61" s="1">
        <v>2523.0987972540674</v>
      </c>
      <c r="K61" s="1">
        <v>2523.0871579999998</v>
      </c>
      <c r="L61" s="2" t="s">
        <v>34</v>
      </c>
      <c r="M61" s="6">
        <v>62271</v>
      </c>
      <c r="O61" t="s">
        <v>90</v>
      </c>
      <c r="P61" s="5">
        <v>82554</v>
      </c>
      <c r="Q61" s="12" cm="1">
        <f t="array" ref="Q61">INDEX($I$2:$I$373,MATCH(MAX(IF($L$2:$L$373=O61,$M$2:$M$373)),$M$2:$M$373,0))</f>
        <v>24.094328744014916</v>
      </c>
      <c r="R61" s="8">
        <f t="shared" si="2"/>
        <v>7.1932357013507435E-6</v>
      </c>
      <c r="S61" s="1" t="str">
        <f t="shared" si="3"/>
        <v>4</v>
      </c>
    </row>
    <row r="62" spans="1:19" x14ac:dyDescent="0.3">
      <c r="A62" s="1">
        <v>6815</v>
      </c>
      <c r="B62" s="1">
        <v>25.001794</v>
      </c>
      <c r="C62" s="1">
        <v>25.172923999999998</v>
      </c>
      <c r="D62" s="1">
        <v>6815</v>
      </c>
      <c r="E62" s="1">
        <v>0.92555377707619435</v>
      </c>
      <c r="F62" s="1">
        <v>30</v>
      </c>
      <c r="G62" s="2" t="s">
        <v>29</v>
      </c>
      <c r="H62" s="1">
        <v>5</v>
      </c>
      <c r="I62" s="1">
        <v>25.08051547499409</v>
      </c>
      <c r="J62" s="1">
        <v>2594.1274312442215</v>
      </c>
      <c r="K62" s="1">
        <v>2594.1242579999998</v>
      </c>
      <c r="L62" s="2" t="s">
        <v>35</v>
      </c>
      <c r="M62" s="6">
        <v>441534</v>
      </c>
      <c r="O62" t="s">
        <v>39</v>
      </c>
      <c r="P62" s="5">
        <v>79970</v>
      </c>
      <c r="Q62" s="12" cm="1">
        <f t="array" ref="Q62">INDEX($I$2:$I$373,MATCH(MAX(IF($L$2:$L$373=O62,$M$2:$M$373)),$M$2:$M$373,0))</f>
        <v>24.133556636395088</v>
      </c>
      <c r="R62" s="8">
        <f t="shared" si="2"/>
        <v>6.9680822133030379E-6</v>
      </c>
      <c r="S62" s="1" t="str">
        <f t="shared" si="3"/>
        <v>4</v>
      </c>
    </row>
    <row r="63" spans="1:19" x14ac:dyDescent="0.3">
      <c r="A63" s="1">
        <v>6880</v>
      </c>
      <c r="B63" s="1">
        <v>25.279516999999998</v>
      </c>
      <c r="C63" s="1">
        <v>25.388545000000001</v>
      </c>
      <c r="D63" s="1">
        <v>6880</v>
      </c>
      <c r="E63" s="1">
        <v>0.98286018779965689</v>
      </c>
      <c r="F63" s="1">
        <v>14</v>
      </c>
      <c r="G63" s="2" t="s">
        <v>29</v>
      </c>
      <c r="H63" s="1">
        <v>5</v>
      </c>
      <c r="I63" s="1">
        <v>25.334548529696068</v>
      </c>
      <c r="J63" s="1">
        <v>2594.126332611409</v>
      </c>
      <c r="K63" s="1">
        <v>2594.1242579999998</v>
      </c>
      <c r="L63" s="2" t="s">
        <v>35</v>
      </c>
      <c r="M63" s="6">
        <v>142010</v>
      </c>
      <c r="O63" t="s">
        <v>23</v>
      </c>
      <c r="P63" s="5">
        <v>2272531</v>
      </c>
      <c r="Q63" s="12" cm="1">
        <f t="array" ref="Q63">INDEX($I$2:$I$373,MATCH(MAX(IF($L$2:$L$373=O63,$M$2:$M$373)),$M$2:$M$373,0))</f>
        <v>23.681862558917988</v>
      </c>
      <c r="R63" s="8">
        <f t="shared" si="2"/>
        <v>1.9801404076878537E-4</v>
      </c>
      <c r="S63" s="1" t="str">
        <f t="shared" si="3"/>
        <v>5</v>
      </c>
    </row>
    <row r="64" spans="1:19" x14ac:dyDescent="0.3">
      <c r="A64" s="1">
        <v>4707</v>
      </c>
      <c r="B64" s="1">
        <v>16.536694000000001</v>
      </c>
      <c r="C64" s="1">
        <v>16.571636999999999</v>
      </c>
      <c r="D64" s="1">
        <v>4707</v>
      </c>
      <c r="E64" s="1">
        <v>0.91119926549699104</v>
      </c>
      <c r="F64" s="1">
        <v>3</v>
      </c>
      <c r="G64" s="2" t="s">
        <v>13</v>
      </c>
      <c r="H64" s="1">
        <v>3</v>
      </c>
      <c r="I64" s="1">
        <v>16.552529649296254</v>
      </c>
      <c r="J64" s="1">
        <v>1464.614597457085</v>
      </c>
      <c r="K64" s="1">
        <v>1464.6102989999999</v>
      </c>
      <c r="L64" s="2" t="s">
        <v>36</v>
      </c>
      <c r="M64" s="6">
        <v>174425</v>
      </c>
      <c r="O64" t="s">
        <v>34</v>
      </c>
      <c r="P64" s="5">
        <v>1640285</v>
      </c>
      <c r="Q64" s="12" cm="1">
        <f t="array" ref="Q64">INDEX($I$2:$I$373,MATCH(MAX(IF($L$2:$L$373=O64,$M$2:$M$373)),$M$2:$M$373,0))</f>
        <v>24.628032894724132</v>
      </c>
      <c r="R64" s="8">
        <f t="shared" si="2"/>
        <v>1.4292410570523661E-4</v>
      </c>
      <c r="S64" s="1" t="str">
        <f t="shared" si="3"/>
        <v>5</v>
      </c>
    </row>
    <row r="65" spans="1:19" x14ac:dyDescent="0.3">
      <c r="A65" s="1">
        <v>4522</v>
      </c>
      <c r="B65" s="1">
        <v>15.944635</v>
      </c>
      <c r="C65" s="1">
        <v>16.157467</v>
      </c>
      <c r="D65" s="1">
        <v>4522</v>
      </c>
      <c r="E65" s="1">
        <v>0.99617158666343042</v>
      </c>
      <c r="F65" s="1">
        <v>24</v>
      </c>
      <c r="G65" s="2" t="s">
        <v>13</v>
      </c>
      <c r="H65" s="1">
        <v>3</v>
      </c>
      <c r="I65" s="1">
        <v>16.039109585714336</v>
      </c>
      <c r="J65" s="1">
        <v>1464.612644332085</v>
      </c>
      <c r="K65" s="1">
        <v>1464.6102989999999</v>
      </c>
      <c r="L65" s="2" t="s">
        <v>36</v>
      </c>
      <c r="M65" s="6">
        <v>1461498</v>
      </c>
      <c r="O65" t="s">
        <v>28</v>
      </c>
      <c r="P65" s="5">
        <v>1609844</v>
      </c>
      <c r="Q65" s="12" cm="1">
        <f t="array" ref="Q65">INDEX($I$2:$I$373,MATCH(MAX(IF($L$2:$L$373=O65,$M$2:$M$373)),$M$2:$M$373,0))</f>
        <v>24.232695476439158</v>
      </c>
      <c r="R65" s="8">
        <f t="shared" si="2"/>
        <v>1.4027166865815451E-4</v>
      </c>
      <c r="S65" s="1" t="str">
        <f t="shared" si="3"/>
        <v>5</v>
      </c>
    </row>
    <row r="66" spans="1:19" x14ac:dyDescent="0.3">
      <c r="A66" s="1">
        <v>4778</v>
      </c>
      <c r="B66" s="1">
        <v>16.750312999999998</v>
      </c>
      <c r="C66" s="1">
        <v>16.952418000000002</v>
      </c>
      <c r="D66" s="1">
        <v>4778</v>
      </c>
      <c r="E66" s="1">
        <v>0.96735458768080018</v>
      </c>
      <c r="F66" s="1">
        <v>27</v>
      </c>
      <c r="G66" s="2" t="s">
        <v>13</v>
      </c>
      <c r="H66" s="1">
        <v>3</v>
      </c>
      <c r="I66" s="1">
        <v>16.833637138636234</v>
      </c>
      <c r="J66" s="1">
        <v>1535.6491433555225</v>
      </c>
      <c r="K66" s="1">
        <v>1535.647399</v>
      </c>
      <c r="L66" s="2" t="s">
        <v>37</v>
      </c>
      <c r="M66" s="6">
        <v>918403</v>
      </c>
      <c r="O66" t="s">
        <v>47</v>
      </c>
      <c r="P66" s="5">
        <v>1361440</v>
      </c>
      <c r="Q66" s="12" cm="1">
        <f t="array" ref="Q66">INDEX($I$2:$I$373,MATCH(MAX(IF($L$2:$L$373=O66,$M$2:$M$373)),$M$2:$M$373,0))</f>
        <v>23.090102246471524</v>
      </c>
      <c r="R66" s="8">
        <f t="shared" si="2"/>
        <v>1.1862730834662108E-4</v>
      </c>
      <c r="S66" s="1" t="str">
        <f t="shared" si="3"/>
        <v>5</v>
      </c>
    </row>
    <row r="67" spans="1:19" x14ac:dyDescent="0.3">
      <c r="A67" s="1">
        <v>6655</v>
      </c>
      <c r="B67" s="1">
        <v>24.077164</v>
      </c>
      <c r="C67" s="1">
        <v>24.176518000000002</v>
      </c>
      <c r="D67" s="1">
        <v>6655</v>
      </c>
      <c r="E67" s="1">
        <v>0.93687204538215252</v>
      </c>
      <c r="F67" s="1">
        <v>5</v>
      </c>
      <c r="G67" s="2" t="s">
        <v>33</v>
      </c>
      <c r="H67" s="1">
        <v>3</v>
      </c>
      <c r="I67" s="1">
        <v>24.133556636395088</v>
      </c>
      <c r="J67" s="1">
        <v>2022.8585103457838</v>
      </c>
      <c r="K67" s="1">
        <v>2022.8387440000001</v>
      </c>
      <c r="L67" s="2" t="s">
        <v>39</v>
      </c>
      <c r="M67" s="6">
        <v>79970</v>
      </c>
      <c r="O67" t="s">
        <v>35</v>
      </c>
      <c r="P67" s="5">
        <v>583544</v>
      </c>
      <c r="Q67" s="12" cm="1">
        <f t="array" ref="Q67">INDEX($I$2:$I$373,MATCH(MAX(IF($L$2:$L$373=O67,$M$2:$M$373)),$M$2:$M$373,0))</f>
        <v>25.08051547499409</v>
      </c>
      <c r="R67" s="8">
        <f t="shared" si="2"/>
        <v>5.0846349469547424E-5</v>
      </c>
      <c r="S67" s="1" t="str">
        <f t="shared" si="3"/>
        <v>5</v>
      </c>
    </row>
    <row r="68" spans="1:19" x14ac:dyDescent="0.3">
      <c r="A68" s="1">
        <v>3910</v>
      </c>
      <c r="B68" s="1">
        <v>13.993069</v>
      </c>
      <c r="C68" s="1">
        <v>14.080693</v>
      </c>
      <c r="D68" s="1">
        <v>3910</v>
      </c>
      <c r="E68" s="1">
        <v>0.98847526454231427</v>
      </c>
      <c r="F68" s="1">
        <v>10</v>
      </c>
      <c r="G68" s="2" t="s">
        <v>13</v>
      </c>
      <c r="H68" s="1">
        <v>3</v>
      </c>
      <c r="I68" s="1">
        <v>14.030025711135558</v>
      </c>
      <c r="J68" s="1">
        <v>834.36154569927248</v>
      </c>
      <c r="K68" s="1">
        <v>834.36016940000002</v>
      </c>
      <c r="L68" s="2" t="s">
        <v>41</v>
      </c>
      <c r="M68" s="6">
        <v>1307473</v>
      </c>
    </row>
    <row r="69" spans="1:19" x14ac:dyDescent="0.3">
      <c r="A69" s="1">
        <v>3992</v>
      </c>
      <c r="B69" s="1">
        <v>14.254035999999999</v>
      </c>
      <c r="C69" s="1">
        <v>14.613303999999999</v>
      </c>
      <c r="D69" s="1">
        <v>3992</v>
      </c>
      <c r="E69" s="1">
        <v>0.999542123769947</v>
      </c>
      <c r="F69" s="1">
        <v>63</v>
      </c>
      <c r="G69" s="2" t="s">
        <v>16</v>
      </c>
      <c r="H69" s="1">
        <v>3</v>
      </c>
      <c r="I69" s="1">
        <v>14.361820668593545</v>
      </c>
      <c r="J69" s="1">
        <v>834.36026396099123</v>
      </c>
      <c r="K69" s="1">
        <v>834.36016940000002</v>
      </c>
      <c r="L69" s="2" t="s">
        <v>41</v>
      </c>
      <c r="M69" s="6">
        <v>54840000</v>
      </c>
      <c r="O69" s="20" t="s">
        <v>109</v>
      </c>
      <c r="P69" s="5">
        <f>SUM(P2:P67)</f>
        <v>11476615452</v>
      </c>
    </row>
    <row r="70" spans="1:19" x14ac:dyDescent="0.3">
      <c r="A70" s="1">
        <v>4137</v>
      </c>
      <c r="B70" s="1">
        <v>14.674021</v>
      </c>
      <c r="C70" s="1">
        <v>14.702420999999999</v>
      </c>
      <c r="D70" s="1">
        <v>4137</v>
      </c>
      <c r="E70" s="1">
        <v>0.99966651115070781</v>
      </c>
      <c r="F70" s="1">
        <v>4</v>
      </c>
      <c r="G70" s="2" t="s">
        <v>13</v>
      </c>
      <c r="H70" s="1">
        <v>3</v>
      </c>
      <c r="I70" s="1">
        <v>14.689029055466246</v>
      </c>
      <c r="J70" s="1">
        <v>834.36087431255373</v>
      </c>
      <c r="K70" s="1">
        <v>834.36016940000002</v>
      </c>
      <c r="L70" s="2" t="s">
        <v>41</v>
      </c>
      <c r="M70" s="6">
        <v>333518</v>
      </c>
    </row>
    <row r="71" spans="1:19" x14ac:dyDescent="0.3">
      <c r="A71" s="1">
        <v>1595</v>
      </c>
      <c r="B71" s="1">
        <v>7.3338197000000003</v>
      </c>
      <c r="C71" s="1">
        <v>7.5535161000000004</v>
      </c>
      <c r="D71" s="1">
        <v>1595</v>
      </c>
      <c r="E71" s="1">
        <v>0.85183489597908457</v>
      </c>
      <c r="F71" s="1">
        <v>25</v>
      </c>
      <c r="G71" s="2" t="s">
        <v>16</v>
      </c>
      <c r="H71" s="1">
        <v>3</v>
      </c>
      <c r="I71" s="1">
        <v>7.4218377749675728</v>
      </c>
      <c r="J71" s="1">
        <v>834.36111845317873</v>
      </c>
      <c r="K71" s="1">
        <v>834.36016940000002</v>
      </c>
      <c r="L71" s="2" t="s">
        <v>41</v>
      </c>
      <c r="M71" s="6">
        <v>287289</v>
      </c>
    </row>
    <row r="72" spans="1:19" x14ac:dyDescent="0.3">
      <c r="A72" s="1">
        <v>1504</v>
      </c>
      <c r="B72" s="1">
        <v>6.9146663000000004</v>
      </c>
      <c r="C72" s="1">
        <v>7.0380820999999996</v>
      </c>
      <c r="D72" s="1">
        <v>1504</v>
      </c>
      <c r="E72" s="1">
        <v>0.98568877835503421</v>
      </c>
      <c r="F72" s="1">
        <v>8</v>
      </c>
      <c r="G72" s="2" t="s">
        <v>13</v>
      </c>
      <c r="H72" s="1">
        <v>2</v>
      </c>
      <c r="I72" s="1">
        <v>6.9632275707081286</v>
      </c>
      <c r="J72" s="1">
        <v>834.36087431255373</v>
      </c>
      <c r="K72" s="1">
        <v>834.36016940000002</v>
      </c>
      <c r="L72" s="2" t="s">
        <v>41</v>
      </c>
      <c r="M72" s="6">
        <v>310979</v>
      </c>
    </row>
    <row r="73" spans="1:19" x14ac:dyDescent="0.3">
      <c r="A73" s="1">
        <v>2692</v>
      </c>
      <c r="B73" s="1">
        <v>10.407835</v>
      </c>
      <c r="C73" s="1">
        <v>10.637494</v>
      </c>
      <c r="D73" s="1">
        <v>2692</v>
      </c>
      <c r="E73" s="1">
        <v>0.99880516773935168</v>
      </c>
      <c r="F73" s="1">
        <v>41</v>
      </c>
      <c r="G73" s="2" t="s">
        <v>18</v>
      </c>
      <c r="H73" s="1">
        <v>3</v>
      </c>
      <c r="I73" s="1">
        <v>10.53320801279078</v>
      </c>
      <c r="J73" s="1">
        <v>834.36081327739748</v>
      </c>
      <c r="K73" s="1">
        <v>834.36016940000002</v>
      </c>
      <c r="L73" s="2" t="s">
        <v>41</v>
      </c>
      <c r="M73" s="6">
        <v>16574553</v>
      </c>
    </row>
    <row r="74" spans="1:19" x14ac:dyDescent="0.3">
      <c r="A74" s="1">
        <v>2507</v>
      </c>
      <c r="B74" s="1">
        <v>9.9328023000000005</v>
      </c>
      <c r="C74" s="1">
        <v>9.9676103999999999</v>
      </c>
      <c r="D74" s="1">
        <v>2507</v>
      </c>
      <c r="E74" s="1">
        <v>0.99497237631594904</v>
      </c>
      <c r="F74" s="1">
        <v>4</v>
      </c>
      <c r="G74" s="2" t="s">
        <v>13</v>
      </c>
      <c r="H74" s="1">
        <v>2</v>
      </c>
      <c r="I74" s="1">
        <v>9.9494964032210227</v>
      </c>
      <c r="J74" s="1">
        <v>834.36130155864748</v>
      </c>
      <c r="K74" s="1">
        <v>834.36016940000002</v>
      </c>
      <c r="L74" s="2" t="s">
        <v>41</v>
      </c>
      <c r="M74" s="6">
        <v>168613</v>
      </c>
    </row>
    <row r="75" spans="1:19" x14ac:dyDescent="0.3">
      <c r="A75" s="1">
        <v>2288</v>
      </c>
      <c r="B75" s="1">
        <v>9.3213273999999995</v>
      </c>
      <c r="C75" s="1">
        <v>9.8520841000000008</v>
      </c>
      <c r="D75" s="1">
        <v>2288</v>
      </c>
      <c r="E75" s="1">
        <v>0.99950246248156438</v>
      </c>
      <c r="F75" s="1">
        <v>93</v>
      </c>
      <c r="G75" s="2" t="s">
        <v>16</v>
      </c>
      <c r="H75" s="1">
        <v>3</v>
      </c>
      <c r="I75" s="1">
        <v>9.5152900837599557</v>
      </c>
      <c r="J75" s="1">
        <v>834.36099638286623</v>
      </c>
      <c r="K75" s="1">
        <v>834.36016940000002</v>
      </c>
      <c r="L75" s="2" t="s">
        <v>41</v>
      </c>
      <c r="M75" s="6">
        <v>32250546</v>
      </c>
    </row>
    <row r="76" spans="1:19" x14ac:dyDescent="0.3">
      <c r="A76" s="1">
        <v>2189</v>
      </c>
      <c r="B76" s="1">
        <v>9.0488686999999999</v>
      </c>
      <c r="C76" s="1">
        <v>9.2520860000000003</v>
      </c>
      <c r="D76" s="1">
        <v>2189</v>
      </c>
      <c r="E76" s="1">
        <v>0.99755218693809611</v>
      </c>
      <c r="F76" s="1">
        <v>36</v>
      </c>
      <c r="G76" s="2" t="s">
        <v>18</v>
      </c>
      <c r="H76" s="1">
        <v>3</v>
      </c>
      <c r="I76" s="1">
        <v>9.1519642008287327</v>
      </c>
      <c r="J76" s="1">
        <v>834.36130155864748</v>
      </c>
      <c r="K76" s="1">
        <v>834.36016940000002</v>
      </c>
      <c r="L76" s="2" t="s">
        <v>41</v>
      </c>
      <c r="M76" s="6">
        <v>5485731</v>
      </c>
    </row>
    <row r="77" spans="1:19" x14ac:dyDescent="0.3">
      <c r="A77" s="1">
        <v>2062</v>
      </c>
      <c r="B77" s="1">
        <v>8.6688857000000006</v>
      </c>
      <c r="C77" s="1">
        <v>8.9510818000000008</v>
      </c>
      <c r="D77" s="1">
        <v>2062</v>
      </c>
      <c r="E77" s="1">
        <v>0.99883917648521336</v>
      </c>
      <c r="F77" s="1">
        <v>18</v>
      </c>
      <c r="G77" s="2" t="s">
        <v>13</v>
      </c>
      <c r="H77" s="1">
        <v>3</v>
      </c>
      <c r="I77" s="1">
        <v>8.8326788569668739</v>
      </c>
      <c r="J77" s="1">
        <v>834.36136259380373</v>
      </c>
      <c r="K77" s="1">
        <v>834.36016940000002</v>
      </c>
      <c r="L77" s="2" t="s">
        <v>41</v>
      </c>
      <c r="M77" s="6">
        <v>695121</v>
      </c>
    </row>
    <row r="78" spans="1:19" x14ac:dyDescent="0.3">
      <c r="A78" s="1">
        <v>3557</v>
      </c>
      <c r="B78" s="1">
        <v>12.922874</v>
      </c>
      <c r="C78" s="1">
        <v>12.957611</v>
      </c>
      <c r="D78" s="1">
        <v>3557</v>
      </c>
      <c r="E78" s="1">
        <v>0.9938153788079751</v>
      </c>
      <c r="F78" s="1">
        <v>3</v>
      </c>
      <c r="G78" s="2" t="s">
        <v>13</v>
      </c>
      <c r="H78" s="1">
        <v>2</v>
      </c>
      <c r="I78" s="1">
        <v>12.937552476220757</v>
      </c>
      <c r="J78" s="1">
        <v>834.35953153911623</v>
      </c>
      <c r="K78" s="1">
        <v>834.36016940000002</v>
      </c>
      <c r="L78" s="2" t="s">
        <v>41</v>
      </c>
      <c r="M78" s="6">
        <v>777635</v>
      </c>
    </row>
    <row r="79" spans="1:19" x14ac:dyDescent="0.3">
      <c r="A79" s="1">
        <v>1843</v>
      </c>
      <c r="B79" s="1">
        <v>8.0472210999999998</v>
      </c>
      <c r="C79" s="1">
        <v>8.4739182999999993</v>
      </c>
      <c r="D79" s="1">
        <v>1843</v>
      </c>
      <c r="E79" s="1">
        <v>0.99926879921486811</v>
      </c>
      <c r="F79" s="1">
        <v>71</v>
      </c>
      <c r="G79" s="2" t="s">
        <v>16</v>
      </c>
      <c r="H79" s="1">
        <v>3</v>
      </c>
      <c r="I79" s="1">
        <v>8.2020161242283489</v>
      </c>
      <c r="J79" s="1">
        <v>834.36124052349123</v>
      </c>
      <c r="K79" s="1">
        <v>834.36016940000002</v>
      </c>
      <c r="L79" s="2" t="s">
        <v>41</v>
      </c>
      <c r="M79" s="6">
        <v>19681346</v>
      </c>
    </row>
    <row r="80" spans="1:19" x14ac:dyDescent="0.3">
      <c r="A80" s="1">
        <v>4251</v>
      </c>
      <c r="B80" s="1">
        <v>15.057672</v>
      </c>
      <c r="C80" s="1">
        <v>15.3301</v>
      </c>
      <c r="D80" s="1">
        <v>4251</v>
      </c>
      <c r="E80" s="1">
        <v>0.99304150922034118</v>
      </c>
      <c r="F80" s="1">
        <v>52</v>
      </c>
      <c r="G80" s="2" t="s">
        <v>16</v>
      </c>
      <c r="H80" s="1">
        <v>3</v>
      </c>
      <c r="I80" s="1">
        <v>15.156664288144084</v>
      </c>
      <c r="J80" s="1">
        <v>834.36032499614748</v>
      </c>
      <c r="K80" s="1">
        <v>834.36016940000002</v>
      </c>
      <c r="L80" s="2" t="s">
        <v>41</v>
      </c>
      <c r="M80" s="6">
        <v>36510704</v>
      </c>
    </row>
    <row r="81" spans="1:13" x14ac:dyDescent="0.3">
      <c r="A81" s="1">
        <v>3719</v>
      </c>
      <c r="B81" s="1">
        <v>13.402419</v>
      </c>
      <c r="C81" s="1">
        <v>13.608528</v>
      </c>
      <c r="D81" s="1">
        <v>3719</v>
      </c>
      <c r="E81" s="1">
        <v>0.997756982510559</v>
      </c>
      <c r="F81" s="1">
        <v>45</v>
      </c>
      <c r="G81" s="2" t="s">
        <v>18</v>
      </c>
      <c r="H81" s="1">
        <v>3</v>
      </c>
      <c r="I81" s="1">
        <v>13.495580421197729</v>
      </c>
      <c r="J81" s="1">
        <v>906.38193144145998</v>
      </c>
      <c r="K81" s="1">
        <v>906.38183880000008</v>
      </c>
      <c r="L81" s="2" t="s">
        <v>42</v>
      </c>
      <c r="M81" s="6">
        <v>17476200</v>
      </c>
    </row>
    <row r="82" spans="1:13" x14ac:dyDescent="0.3">
      <c r="A82" s="1">
        <v>3523</v>
      </c>
      <c r="B82" s="1">
        <v>12.828116</v>
      </c>
      <c r="C82" s="1">
        <v>13.168943000000001</v>
      </c>
      <c r="D82" s="1">
        <v>3523</v>
      </c>
      <c r="E82" s="1">
        <v>0.99945776846835355</v>
      </c>
      <c r="F82" s="1">
        <v>72</v>
      </c>
      <c r="G82" s="2" t="s">
        <v>18</v>
      </c>
      <c r="H82" s="1">
        <v>3</v>
      </c>
      <c r="I82" s="1">
        <v>12.945382985989539</v>
      </c>
      <c r="J82" s="1">
        <v>906.38174833599123</v>
      </c>
      <c r="K82" s="1">
        <v>906.38183880000008</v>
      </c>
      <c r="L82" s="2" t="s">
        <v>42</v>
      </c>
      <c r="M82" s="6">
        <v>126865080</v>
      </c>
    </row>
    <row r="83" spans="1:13" x14ac:dyDescent="0.3">
      <c r="A83" s="1">
        <v>4658</v>
      </c>
      <c r="B83" s="1">
        <v>16.406123999999998</v>
      </c>
      <c r="C83" s="1">
        <v>17.734769</v>
      </c>
      <c r="D83" s="1">
        <v>4658</v>
      </c>
      <c r="E83" s="1">
        <v>0.98157660755095977</v>
      </c>
      <c r="F83" s="1">
        <v>166</v>
      </c>
      <c r="G83" s="2" t="s">
        <v>18</v>
      </c>
      <c r="H83" s="1">
        <v>2</v>
      </c>
      <c r="I83" s="1">
        <v>16.984024068829658</v>
      </c>
      <c r="J83" s="1">
        <v>977.41995634380373</v>
      </c>
      <c r="K83" s="1">
        <v>977.41893879999998</v>
      </c>
      <c r="L83" s="2" t="s">
        <v>43</v>
      </c>
      <c r="M83" s="6">
        <v>722678</v>
      </c>
    </row>
    <row r="84" spans="1:13" x14ac:dyDescent="0.3">
      <c r="A84" s="1">
        <v>3980</v>
      </c>
      <c r="B84" s="1">
        <v>14.228382</v>
      </c>
      <c r="C84" s="1">
        <v>15.474615</v>
      </c>
      <c r="D84" s="1">
        <v>3980</v>
      </c>
      <c r="E84" s="1">
        <v>0.99945768018127379</v>
      </c>
      <c r="F84" s="1">
        <v>275</v>
      </c>
      <c r="G84" s="2" t="s">
        <v>18</v>
      </c>
      <c r="H84" s="1">
        <v>2</v>
      </c>
      <c r="I84" s="1">
        <v>14.645193323258315</v>
      </c>
      <c r="J84" s="1">
        <v>977.41887099416749</v>
      </c>
      <c r="K84" s="1">
        <v>977.41893879999998</v>
      </c>
      <c r="L84" s="2" t="s">
        <v>43</v>
      </c>
      <c r="M84" s="6">
        <v>1613157120</v>
      </c>
    </row>
    <row r="85" spans="1:13" x14ac:dyDescent="0.3">
      <c r="A85" s="1">
        <v>3918</v>
      </c>
      <c r="B85" s="1">
        <v>13.993069</v>
      </c>
      <c r="C85" s="1">
        <v>14.149743000000001</v>
      </c>
      <c r="D85" s="1">
        <v>3918</v>
      </c>
      <c r="E85" s="1">
        <v>0.99941345929079373</v>
      </c>
      <c r="F85" s="1">
        <v>33</v>
      </c>
      <c r="G85" s="2" t="s">
        <v>16</v>
      </c>
      <c r="H85" s="1">
        <v>3</v>
      </c>
      <c r="I85" s="1">
        <v>14.040517803220553</v>
      </c>
      <c r="J85" s="1">
        <v>977.42032255474123</v>
      </c>
      <c r="K85" s="1">
        <v>977.41893879999998</v>
      </c>
      <c r="L85" s="2" t="s">
        <v>43</v>
      </c>
      <c r="M85" s="6">
        <v>25603224</v>
      </c>
    </row>
    <row r="86" spans="1:13" x14ac:dyDescent="0.3">
      <c r="A86" s="1">
        <v>5171</v>
      </c>
      <c r="B86" s="1">
        <v>17.816006000000002</v>
      </c>
      <c r="C86" s="1">
        <v>17.879704</v>
      </c>
      <c r="D86" s="1">
        <v>5171</v>
      </c>
      <c r="E86" s="1">
        <v>0.99238333427836034</v>
      </c>
      <c r="F86" s="1">
        <v>4</v>
      </c>
      <c r="G86" s="2" t="s">
        <v>13</v>
      </c>
      <c r="H86" s="1">
        <v>3</v>
      </c>
      <c r="I86" s="1">
        <v>17.84568377458362</v>
      </c>
      <c r="J86" s="1">
        <v>977.41995634380373</v>
      </c>
      <c r="K86" s="1">
        <v>977.41893879999998</v>
      </c>
      <c r="L86" s="2" t="s">
        <v>43</v>
      </c>
      <c r="M86" s="6">
        <v>350233</v>
      </c>
    </row>
    <row r="87" spans="1:13" x14ac:dyDescent="0.3">
      <c r="A87" s="1">
        <v>5220</v>
      </c>
      <c r="B87" s="1">
        <v>18.026102999999999</v>
      </c>
      <c r="C87" s="1">
        <v>18.115041999999999</v>
      </c>
      <c r="D87" s="1">
        <v>5220</v>
      </c>
      <c r="E87" s="1">
        <v>0.99870441431876755</v>
      </c>
      <c r="F87" s="1">
        <v>7</v>
      </c>
      <c r="G87" s="2" t="s">
        <v>16</v>
      </c>
      <c r="H87" s="1">
        <v>3</v>
      </c>
      <c r="I87" s="1">
        <v>18.06778111484897</v>
      </c>
      <c r="J87" s="1">
        <v>977.41965116802248</v>
      </c>
      <c r="K87" s="1">
        <v>977.41893879999998</v>
      </c>
      <c r="L87" s="2" t="s">
        <v>43</v>
      </c>
      <c r="M87" s="6">
        <v>277854</v>
      </c>
    </row>
    <row r="88" spans="1:13" x14ac:dyDescent="0.3">
      <c r="A88" s="1">
        <v>4549</v>
      </c>
      <c r="B88" s="1">
        <v>16.024875999999999</v>
      </c>
      <c r="C88" s="1">
        <v>16.200818999999999</v>
      </c>
      <c r="D88" s="1">
        <v>4549</v>
      </c>
      <c r="E88" s="1">
        <v>0.98038902442317144</v>
      </c>
      <c r="F88" s="1">
        <v>25</v>
      </c>
      <c r="G88" s="2" t="s">
        <v>18</v>
      </c>
      <c r="H88" s="1">
        <v>2</v>
      </c>
      <c r="I88" s="1">
        <v>16.10262954197259</v>
      </c>
      <c r="J88" s="1">
        <v>977.41838271291749</v>
      </c>
      <c r="K88" s="1">
        <v>977.41893879999998</v>
      </c>
      <c r="L88" s="2" t="s">
        <v>43</v>
      </c>
      <c r="M88" s="6">
        <v>868057</v>
      </c>
    </row>
    <row r="89" spans="1:13" x14ac:dyDescent="0.3">
      <c r="A89" s="1">
        <v>32</v>
      </c>
      <c r="B89" s="1">
        <v>1.0208683000000001</v>
      </c>
      <c r="C89" s="1">
        <v>1.2961954</v>
      </c>
      <c r="D89" s="1">
        <v>32</v>
      </c>
      <c r="E89" s="1">
        <v>0.9876302716620633</v>
      </c>
      <c r="F89" s="1">
        <v>22</v>
      </c>
      <c r="G89" s="2" t="s">
        <v>13</v>
      </c>
      <c r="H89" s="1">
        <v>3</v>
      </c>
      <c r="I89" s="1">
        <v>1.157069007101976</v>
      </c>
      <c r="J89" s="1">
        <v>977.42007841411623</v>
      </c>
      <c r="K89" s="1">
        <v>977.41893879999998</v>
      </c>
      <c r="L89" s="2" t="s">
        <v>43</v>
      </c>
      <c r="M89" s="6">
        <v>38981</v>
      </c>
    </row>
    <row r="90" spans="1:13" x14ac:dyDescent="0.3">
      <c r="A90" s="1">
        <v>4368</v>
      </c>
      <c r="B90" s="1">
        <v>15.532235999999999</v>
      </c>
      <c r="C90" s="1">
        <v>15.962009999999999</v>
      </c>
      <c r="D90" s="1">
        <v>4368</v>
      </c>
      <c r="E90" s="1">
        <v>0.97639771673897491</v>
      </c>
      <c r="F90" s="1">
        <v>96</v>
      </c>
      <c r="G90" s="2" t="s">
        <v>16</v>
      </c>
      <c r="H90" s="1">
        <v>2</v>
      </c>
      <c r="I90" s="1">
        <v>15.710432807822627</v>
      </c>
      <c r="J90" s="1">
        <v>977.41995634380373</v>
      </c>
      <c r="K90" s="1">
        <v>977.41893879999998</v>
      </c>
      <c r="L90" s="2" t="s">
        <v>43</v>
      </c>
      <c r="M90" s="6">
        <v>2440463</v>
      </c>
    </row>
    <row r="91" spans="1:13" x14ac:dyDescent="0.3">
      <c r="A91" s="1">
        <v>8054</v>
      </c>
      <c r="B91" s="1">
        <v>34.46293</v>
      </c>
      <c r="C91" s="1">
        <v>34.483727999999999</v>
      </c>
      <c r="D91" s="1">
        <v>8054</v>
      </c>
      <c r="E91" s="1">
        <v>0.97507361676169801</v>
      </c>
      <c r="F91" s="1">
        <v>3</v>
      </c>
      <c r="G91" s="2" t="s">
        <v>13</v>
      </c>
      <c r="H91" s="1">
        <v>3</v>
      </c>
      <c r="I91" s="1">
        <v>34.4753937205084</v>
      </c>
      <c r="J91" s="1">
        <v>977.42343534770998</v>
      </c>
      <c r="K91" s="1">
        <v>977.41893879999998</v>
      </c>
      <c r="L91" s="2" t="s">
        <v>43</v>
      </c>
      <c r="M91" s="6">
        <v>15553</v>
      </c>
    </row>
    <row r="92" spans="1:13" x14ac:dyDescent="0.3">
      <c r="A92" s="1">
        <v>71</v>
      </c>
      <c r="B92" s="1">
        <v>1.4648527</v>
      </c>
      <c r="C92" s="1">
        <v>1.5554353000000001</v>
      </c>
      <c r="D92" s="1">
        <v>71</v>
      </c>
      <c r="E92" s="1">
        <v>0.99093795164244103</v>
      </c>
      <c r="F92" s="1">
        <v>9</v>
      </c>
      <c r="G92" s="2" t="s">
        <v>13</v>
      </c>
      <c r="H92" s="1">
        <v>2</v>
      </c>
      <c r="I92" s="1">
        <v>1.5067842539160787</v>
      </c>
      <c r="J92" s="1">
        <v>977.41983427349123</v>
      </c>
      <c r="K92" s="1">
        <v>977.41893879999998</v>
      </c>
      <c r="L92" s="2" t="s">
        <v>43</v>
      </c>
      <c r="M92" s="6">
        <v>34772</v>
      </c>
    </row>
    <row r="93" spans="1:13" x14ac:dyDescent="0.3">
      <c r="A93" s="1">
        <v>3266</v>
      </c>
      <c r="B93" s="1">
        <v>12.108815</v>
      </c>
      <c r="C93" s="1">
        <v>12.586164</v>
      </c>
      <c r="D93" s="1">
        <v>3266</v>
      </c>
      <c r="E93" s="1">
        <v>0.99224717736824264</v>
      </c>
      <c r="F93" s="1">
        <v>35</v>
      </c>
      <c r="G93" s="2" t="s">
        <v>40</v>
      </c>
      <c r="H93" s="1">
        <v>2</v>
      </c>
      <c r="I93" s="1">
        <v>12.322162873427189</v>
      </c>
      <c r="J93" s="1">
        <v>533.23332411916749</v>
      </c>
      <c r="K93" s="1">
        <v>533.23330939999994</v>
      </c>
      <c r="L93" s="2" t="s">
        <v>44</v>
      </c>
      <c r="M93" s="6">
        <v>235051</v>
      </c>
    </row>
    <row r="94" spans="1:13" x14ac:dyDescent="0.3">
      <c r="A94" s="1">
        <v>3129</v>
      </c>
      <c r="B94" s="1">
        <v>11.726927999999999</v>
      </c>
      <c r="C94" s="1">
        <v>12.019128</v>
      </c>
      <c r="D94" s="1">
        <v>3129</v>
      </c>
      <c r="E94" s="1">
        <v>0.99928561107742087</v>
      </c>
      <c r="F94" s="1">
        <v>26</v>
      </c>
      <c r="G94" s="2" t="s">
        <v>40</v>
      </c>
      <c r="H94" s="1">
        <v>2</v>
      </c>
      <c r="I94" s="1">
        <v>11.869203627786332</v>
      </c>
      <c r="J94" s="1">
        <v>533.23405654104249</v>
      </c>
      <c r="K94" s="1">
        <v>533.23330939999994</v>
      </c>
      <c r="L94" s="2" t="s">
        <v>44</v>
      </c>
      <c r="M94" s="6">
        <v>288776</v>
      </c>
    </row>
    <row r="95" spans="1:13" x14ac:dyDescent="0.3">
      <c r="A95" s="1">
        <v>3072</v>
      </c>
      <c r="B95" s="1">
        <v>11.620509999999999</v>
      </c>
      <c r="C95" s="1">
        <v>11.67277</v>
      </c>
      <c r="D95" s="1">
        <v>3072</v>
      </c>
      <c r="E95" s="1">
        <v>0.99999253327323168</v>
      </c>
      <c r="F95" s="1">
        <v>5</v>
      </c>
      <c r="G95" s="2" t="s">
        <v>40</v>
      </c>
      <c r="H95" s="1">
        <v>2</v>
      </c>
      <c r="I95" s="1">
        <v>11.650787831181754</v>
      </c>
      <c r="J95" s="1">
        <v>533.23381240041749</v>
      </c>
      <c r="K95" s="1">
        <v>533.23330939999994</v>
      </c>
      <c r="L95" s="2" t="s">
        <v>44</v>
      </c>
      <c r="M95" s="6">
        <v>313087</v>
      </c>
    </row>
    <row r="96" spans="1:13" x14ac:dyDescent="0.3">
      <c r="A96" s="1">
        <v>3007</v>
      </c>
      <c r="B96" s="1">
        <v>11.436263</v>
      </c>
      <c r="C96" s="1">
        <v>11.453605</v>
      </c>
      <c r="D96" s="1">
        <v>3007</v>
      </c>
      <c r="E96" s="1">
        <v>0.99999954924734735</v>
      </c>
      <c r="F96" s="1">
        <v>3</v>
      </c>
      <c r="G96" s="2" t="s">
        <v>40</v>
      </c>
      <c r="H96" s="1">
        <v>2</v>
      </c>
      <c r="I96" s="1">
        <v>11.444493190231929</v>
      </c>
      <c r="J96" s="1">
        <v>533.23369033010499</v>
      </c>
      <c r="K96" s="1">
        <v>533.23330939999994</v>
      </c>
      <c r="L96" s="2" t="s">
        <v>44</v>
      </c>
      <c r="M96" s="6">
        <v>255450</v>
      </c>
    </row>
    <row r="97" spans="1:13" x14ac:dyDescent="0.3">
      <c r="A97" s="1">
        <v>5687</v>
      </c>
      <c r="B97" s="1">
        <v>19.855851000000001</v>
      </c>
      <c r="C97" s="1">
        <v>19.906278</v>
      </c>
      <c r="D97" s="1">
        <v>5687</v>
      </c>
      <c r="E97" s="1">
        <v>0.99831698262747992</v>
      </c>
      <c r="F97" s="1">
        <v>6</v>
      </c>
      <c r="G97" s="2" t="s">
        <v>40</v>
      </c>
      <c r="H97" s="1">
        <v>2</v>
      </c>
      <c r="I97" s="1">
        <v>19.87787389622968</v>
      </c>
      <c r="J97" s="1">
        <v>533.23369033010499</v>
      </c>
      <c r="K97" s="1">
        <v>533.23330939999994</v>
      </c>
      <c r="L97" s="2" t="s">
        <v>44</v>
      </c>
      <c r="M97" s="6">
        <v>717268</v>
      </c>
    </row>
    <row r="98" spans="1:13" x14ac:dyDescent="0.3">
      <c r="A98" s="1">
        <v>2798</v>
      </c>
      <c r="B98" s="1">
        <v>10.845651999999999</v>
      </c>
      <c r="C98" s="1">
        <v>11.065416000000001</v>
      </c>
      <c r="D98" s="1">
        <v>2798</v>
      </c>
      <c r="E98" s="1">
        <v>0.9998649429606602</v>
      </c>
      <c r="F98" s="1">
        <v>24</v>
      </c>
      <c r="G98" s="2" t="s">
        <v>40</v>
      </c>
      <c r="H98" s="1">
        <v>2</v>
      </c>
      <c r="I98" s="1">
        <v>10.933905868225679</v>
      </c>
      <c r="J98" s="1">
        <v>533.23387343557374</v>
      </c>
      <c r="K98" s="1">
        <v>533.23330939999994</v>
      </c>
      <c r="L98" s="2" t="s">
        <v>44</v>
      </c>
      <c r="M98" s="6">
        <v>1541846</v>
      </c>
    </row>
    <row r="99" spans="1:13" x14ac:dyDescent="0.3">
      <c r="A99" s="1">
        <v>2768</v>
      </c>
      <c r="B99" s="1">
        <v>10.689446999999999</v>
      </c>
      <c r="C99" s="1">
        <v>10.741149</v>
      </c>
      <c r="D99" s="1">
        <v>2768</v>
      </c>
      <c r="E99" s="1">
        <v>0.99799898711615698</v>
      </c>
      <c r="F99" s="1">
        <v>5</v>
      </c>
      <c r="G99" s="2" t="s">
        <v>40</v>
      </c>
      <c r="H99" s="1">
        <v>2</v>
      </c>
      <c r="I99" s="1">
        <v>10.723832929337602</v>
      </c>
      <c r="J99" s="1">
        <v>533.23466689260499</v>
      </c>
      <c r="K99" s="1">
        <v>533.23330939999994</v>
      </c>
      <c r="L99" s="2" t="s">
        <v>44</v>
      </c>
      <c r="M99" s="6">
        <v>657330</v>
      </c>
    </row>
    <row r="100" spans="1:13" x14ac:dyDescent="0.3">
      <c r="A100" s="1">
        <v>2570</v>
      </c>
      <c r="B100" s="1">
        <v>10.185682</v>
      </c>
      <c r="C100" s="1">
        <v>10.444647</v>
      </c>
      <c r="D100" s="1">
        <v>2570</v>
      </c>
      <c r="E100" s="1">
        <v>0.99687549891304084</v>
      </c>
      <c r="F100" s="1">
        <v>21</v>
      </c>
      <c r="G100" s="2" t="s">
        <v>40</v>
      </c>
      <c r="H100" s="1">
        <v>2</v>
      </c>
      <c r="I100" s="1">
        <v>10.324057614972668</v>
      </c>
      <c r="J100" s="1">
        <v>533.23362929494874</v>
      </c>
      <c r="K100" s="1">
        <v>533.23330939999994</v>
      </c>
      <c r="L100" s="2" t="s">
        <v>44</v>
      </c>
      <c r="M100" s="6">
        <v>500405</v>
      </c>
    </row>
    <row r="101" spans="1:13" x14ac:dyDescent="0.3">
      <c r="A101" s="1">
        <v>2351</v>
      </c>
      <c r="B101" s="1">
        <v>9.5163281000000008</v>
      </c>
      <c r="C101" s="1">
        <v>10.047898999999999</v>
      </c>
      <c r="D101" s="1">
        <v>2351</v>
      </c>
      <c r="E101" s="1">
        <v>0.99898126728767278</v>
      </c>
      <c r="F101" s="1">
        <v>60</v>
      </c>
      <c r="G101" s="2" t="s">
        <v>40</v>
      </c>
      <c r="H101" s="1">
        <v>2</v>
      </c>
      <c r="I101" s="1">
        <v>9.7502303756032411</v>
      </c>
      <c r="J101" s="1">
        <v>533.23442275197999</v>
      </c>
      <c r="K101" s="1">
        <v>533.23330939999994</v>
      </c>
      <c r="L101" s="2" t="s">
        <v>44</v>
      </c>
      <c r="M101" s="6">
        <v>701272</v>
      </c>
    </row>
    <row r="102" spans="1:13" x14ac:dyDescent="0.3">
      <c r="A102" s="1">
        <v>1411</v>
      </c>
      <c r="B102" s="1">
        <v>6.5424211000000003</v>
      </c>
      <c r="C102" s="1">
        <v>9.1376556000000004</v>
      </c>
      <c r="D102" s="1">
        <v>1411</v>
      </c>
      <c r="E102" s="1">
        <v>0.99969921343557366</v>
      </c>
      <c r="F102" s="1">
        <v>345</v>
      </c>
      <c r="G102" s="2" t="s">
        <v>18</v>
      </c>
      <c r="H102" s="1">
        <v>2</v>
      </c>
      <c r="I102" s="1">
        <v>6.6373608497696903</v>
      </c>
      <c r="J102" s="1">
        <v>533.23350722463624</v>
      </c>
      <c r="K102" s="1">
        <v>533.23330939999994</v>
      </c>
      <c r="L102" s="2" t="s">
        <v>44</v>
      </c>
      <c r="M102" s="6">
        <v>2131666176</v>
      </c>
    </row>
    <row r="103" spans="1:13" x14ac:dyDescent="0.3">
      <c r="A103" s="1">
        <v>1328</v>
      </c>
      <c r="B103" s="1">
        <v>6.0468636</v>
      </c>
      <c r="C103" s="1">
        <v>6.3984135000000002</v>
      </c>
      <c r="D103" s="1">
        <v>1328</v>
      </c>
      <c r="E103" s="1">
        <v>0.99951726476146963</v>
      </c>
      <c r="F103" s="1">
        <v>51</v>
      </c>
      <c r="G103" s="2" t="s">
        <v>18</v>
      </c>
      <c r="H103" s="1">
        <v>2</v>
      </c>
      <c r="I103" s="1">
        <v>6.3768889075427744</v>
      </c>
      <c r="J103" s="1">
        <v>533.23326308401124</v>
      </c>
      <c r="K103" s="1">
        <v>533.23330939999994</v>
      </c>
      <c r="L103" s="2" t="s">
        <v>44</v>
      </c>
      <c r="M103" s="6">
        <v>1941443328</v>
      </c>
    </row>
    <row r="104" spans="1:13" x14ac:dyDescent="0.3">
      <c r="A104" s="1">
        <v>1163</v>
      </c>
      <c r="B104" s="1">
        <v>5.4886092</v>
      </c>
      <c r="C104" s="1">
        <v>5.6938161000000003</v>
      </c>
      <c r="D104" s="1">
        <v>1163</v>
      </c>
      <c r="E104" s="1">
        <v>0.99110038293251679</v>
      </c>
      <c r="F104" s="1">
        <v>15</v>
      </c>
      <c r="G104" s="2" t="s">
        <v>40</v>
      </c>
      <c r="H104" s="1">
        <v>2</v>
      </c>
      <c r="I104" s="1">
        <v>5.5820997626605493</v>
      </c>
      <c r="J104" s="1">
        <v>533.23344618947999</v>
      </c>
      <c r="K104" s="1">
        <v>533.23330939999994</v>
      </c>
      <c r="L104" s="2" t="s">
        <v>44</v>
      </c>
      <c r="M104" s="6">
        <v>90487</v>
      </c>
    </row>
    <row r="105" spans="1:13" x14ac:dyDescent="0.3">
      <c r="A105" s="1">
        <v>980</v>
      </c>
      <c r="B105" s="1">
        <v>4.7214787999999999</v>
      </c>
      <c r="C105" s="1">
        <v>4.8993609999999999</v>
      </c>
      <c r="D105" s="1">
        <v>980</v>
      </c>
      <c r="E105" s="1">
        <v>0.9997016777462806</v>
      </c>
      <c r="F105" s="1">
        <v>16</v>
      </c>
      <c r="G105" s="2" t="s">
        <v>40</v>
      </c>
      <c r="H105" s="1">
        <v>2</v>
      </c>
      <c r="I105" s="1">
        <v>4.835414076819367</v>
      </c>
      <c r="J105" s="1">
        <v>533.23387343557374</v>
      </c>
      <c r="K105" s="1">
        <v>533.23330939999994</v>
      </c>
      <c r="L105" s="2" t="s">
        <v>44</v>
      </c>
      <c r="M105" s="6">
        <v>272019</v>
      </c>
    </row>
    <row r="106" spans="1:13" x14ac:dyDescent="0.3">
      <c r="A106" s="1">
        <v>8053</v>
      </c>
      <c r="B106" s="1">
        <v>34.46293</v>
      </c>
      <c r="C106" s="1">
        <v>34.477297</v>
      </c>
      <c r="D106" s="1">
        <v>8053</v>
      </c>
      <c r="E106" s="1">
        <v>0.99675569835755073</v>
      </c>
      <c r="F106" s="1">
        <v>4</v>
      </c>
      <c r="G106" s="2" t="s">
        <v>40</v>
      </c>
      <c r="H106" s="1">
        <v>2</v>
      </c>
      <c r="I106" s="1">
        <v>34.467429514449385</v>
      </c>
      <c r="J106" s="1">
        <v>533.23808486135499</v>
      </c>
      <c r="K106" s="1">
        <v>533.23330939999994</v>
      </c>
      <c r="L106" s="2" t="s">
        <v>44</v>
      </c>
      <c r="M106" s="6">
        <v>21058</v>
      </c>
    </row>
    <row r="107" spans="1:13" x14ac:dyDescent="0.3">
      <c r="A107" s="1">
        <v>3847</v>
      </c>
      <c r="B107" s="1">
        <v>13.841672000000001</v>
      </c>
      <c r="C107" s="1">
        <v>13.861153</v>
      </c>
      <c r="D107" s="1">
        <v>3847</v>
      </c>
      <c r="E107" s="1">
        <v>0.99196694994036849</v>
      </c>
      <c r="F107" s="1">
        <v>3</v>
      </c>
      <c r="G107" s="2" t="s">
        <v>40</v>
      </c>
      <c r="H107" s="1">
        <v>2</v>
      </c>
      <c r="I107" s="1">
        <v>13.852521737946171</v>
      </c>
      <c r="J107" s="1">
        <v>533.23271376760499</v>
      </c>
      <c r="K107" s="1">
        <v>533.23330939999994</v>
      </c>
      <c r="L107" s="2" t="s">
        <v>44</v>
      </c>
      <c r="M107" s="6">
        <v>153363</v>
      </c>
    </row>
    <row r="108" spans="1:13" x14ac:dyDescent="0.3">
      <c r="A108" s="1">
        <v>3499</v>
      </c>
      <c r="B108" s="1">
        <v>12.748101999999999</v>
      </c>
      <c r="C108" s="1">
        <v>12.854137</v>
      </c>
      <c r="D108" s="1">
        <v>3499</v>
      </c>
      <c r="E108" s="1">
        <v>0.9962174140977631</v>
      </c>
      <c r="F108" s="1">
        <v>10</v>
      </c>
      <c r="G108" s="2" t="s">
        <v>40</v>
      </c>
      <c r="H108" s="1">
        <v>2</v>
      </c>
      <c r="I108" s="1">
        <v>12.798079990573418</v>
      </c>
      <c r="J108" s="1">
        <v>533.23344618947999</v>
      </c>
      <c r="K108" s="1">
        <v>533.23330939999994</v>
      </c>
      <c r="L108" s="2" t="s">
        <v>44</v>
      </c>
      <c r="M108" s="6">
        <v>184091</v>
      </c>
    </row>
    <row r="109" spans="1:13" x14ac:dyDescent="0.3">
      <c r="A109" s="1">
        <v>3717</v>
      </c>
      <c r="B109" s="1">
        <v>13.402419</v>
      </c>
      <c r="C109" s="1">
        <v>13.463414</v>
      </c>
      <c r="D109" s="1">
        <v>3717</v>
      </c>
      <c r="E109" s="1">
        <v>0.99946743754455047</v>
      </c>
      <c r="F109" s="1">
        <v>5</v>
      </c>
      <c r="G109" s="2" t="s">
        <v>40</v>
      </c>
      <c r="H109" s="1">
        <v>2</v>
      </c>
      <c r="I109" s="1">
        <v>13.442045635056415</v>
      </c>
      <c r="J109" s="1">
        <v>533.23271376760499</v>
      </c>
      <c r="K109" s="1">
        <v>533.23330939999994</v>
      </c>
      <c r="L109" s="2" t="s">
        <v>44</v>
      </c>
      <c r="M109" s="6">
        <v>142764</v>
      </c>
    </row>
    <row r="110" spans="1:13" x14ac:dyDescent="0.3">
      <c r="A110" s="1">
        <v>5881</v>
      </c>
      <c r="B110" s="1">
        <v>20.735278000000001</v>
      </c>
      <c r="C110" s="1">
        <v>20.822098</v>
      </c>
      <c r="D110" s="1">
        <v>5881</v>
      </c>
      <c r="E110" s="1">
        <v>0.94698425107279705</v>
      </c>
      <c r="F110" s="1">
        <v>9</v>
      </c>
      <c r="G110" s="2" t="s">
        <v>15</v>
      </c>
      <c r="H110" s="1">
        <v>4</v>
      </c>
      <c r="I110" s="1">
        <v>20.764406013902835</v>
      </c>
      <c r="J110" s="1">
        <v>1922.80578925396</v>
      </c>
      <c r="K110" s="1">
        <v>1922.8116440000001</v>
      </c>
      <c r="L110" s="2" t="s">
        <v>45</v>
      </c>
      <c r="M110" s="6">
        <v>645058</v>
      </c>
    </row>
    <row r="111" spans="1:13" x14ac:dyDescent="0.3">
      <c r="A111" s="1">
        <v>5777</v>
      </c>
      <c r="B111" s="1">
        <v>20.183561000000001</v>
      </c>
      <c r="C111" s="1">
        <v>20.563666999999999</v>
      </c>
      <c r="D111" s="1">
        <v>5777</v>
      </c>
      <c r="E111" s="1">
        <v>0.94082158078085343</v>
      </c>
      <c r="F111" s="1">
        <v>82</v>
      </c>
      <c r="G111" s="2" t="s">
        <v>29</v>
      </c>
      <c r="H111" s="1">
        <v>3</v>
      </c>
      <c r="I111" s="1">
        <v>20.365155656993053</v>
      </c>
      <c r="J111" s="1">
        <v>1922.8124734336475</v>
      </c>
      <c r="K111" s="1">
        <v>1922.8116440000001</v>
      </c>
      <c r="L111" s="2" t="s">
        <v>45</v>
      </c>
      <c r="M111" s="6">
        <v>3551032</v>
      </c>
    </row>
    <row r="112" spans="1:13" x14ac:dyDescent="0.3">
      <c r="A112" s="1">
        <v>5953</v>
      </c>
      <c r="B112" s="1">
        <v>20.957782999999999</v>
      </c>
      <c r="C112" s="1">
        <v>21.553084999999999</v>
      </c>
      <c r="D112" s="1">
        <v>5953</v>
      </c>
      <c r="E112" s="1">
        <v>0.99747541195888856</v>
      </c>
      <c r="F112" s="1">
        <v>121</v>
      </c>
      <c r="G112" s="2" t="s">
        <v>15</v>
      </c>
      <c r="H112" s="1">
        <v>3</v>
      </c>
      <c r="I112" s="1">
        <v>21.152462624118296</v>
      </c>
      <c r="J112" s="1">
        <v>1865.7922097617725</v>
      </c>
      <c r="K112" s="1">
        <v>1865.790244</v>
      </c>
      <c r="L112" s="2" t="s">
        <v>46</v>
      </c>
      <c r="M112" s="6">
        <v>21073110</v>
      </c>
    </row>
    <row r="113" spans="1:13" x14ac:dyDescent="0.3">
      <c r="A113" s="1">
        <v>6791</v>
      </c>
      <c r="B113" s="1">
        <v>24.851604999999999</v>
      </c>
      <c r="C113" s="1">
        <v>25.001794</v>
      </c>
      <c r="D113" s="1">
        <v>6791</v>
      </c>
      <c r="E113" s="1">
        <v>0.80915728074114923</v>
      </c>
      <c r="F113" s="1">
        <v>10</v>
      </c>
      <c r="G113" s="2" t="s">
        <v>13</v>
      </c>
      <c r="H113" s="1">
        <v>3</v>
      </c>
      <c r="I113" s="1">
        <v>24.912467890757441</v>
      </c>
      <c r="J113" s="1">
        <v>1865.7744171836475</v>
      </c>
      <c r="K113" s="1">
        <v>1865.790244</v>
      </c>
      <c r="L113" s="2" t="s">
        <v>46</v>
      </c>
      <c r="M113" s="6">
        <v>173035</v>
      </c>
    </row>
    <row r="114" spans="1:13" x14ac:dyDescent="0.3">
      <c r="A114" s="1">
        <v>5865</v>
      </c>
      <c r="B114" s="1">
        <v>20.572365000000001</v>
      </c>
      <c r="C114" s="1">
        <v>20.667241000000001</v>
      </c>
      <c r="D114" s="1">
        <v>5865</v>
      </c>
      <c r="E114" s="1">
        <v>0.79297125870602647</v>
      </c>
      <c r="F114" s="1">
        <v>9</v>
      </c>
      <c r="G114" s="2" t="s">
        <v>13</v>
      </c>
      <c r="H114" s="1">
        <v>3</v>
      </c>
      <c r="I114" s="1">
        <v>20.620803410034643</v>
      </c>
      <c r="J114" s="1">
        <v>1865.793308394585</v>
      </c>
      <c r="K114" s="1">
        <v>1865.790244</v>
      </c>
      <c r="L114" s="2" t="s">
        <v>46</v>
      </c>
      <c r="M114" s="6">
        <v>1271280</v>
      </c>
    </row>
    <row r="115" spans="1:13" x14ac:dyDescent="0.3">
      <c r="A115" s="1">
        <v>6441</v>
      </c>
      <c r="B115" s="1">
        <v>22.976386000000002</v>
      </c>
      <c r="C115" s="1">
        <v>23.269359000000001</v>
      </c>
      <c r="D115" s="1">
        <v>6441</v>
      </c>
      <c r="E115" s="1">
        <v>0.99079569593687677</v>
      </c>
      <c r="F115" s="1">
        <v>56</v>
      </c>
      <c r="G115" s="2" t="s">
        <v>15</v>
      </c>
      <c r="H115" s="1">
        <v>5</v>
      </c>
      <c r="I115" s="1">
        <v>23.090102246471524</v>
      </c>
      <c r="J115" s="1">
        <v>2309.978871673909</v>
      </c>
      <c r="K115" s="1">
        <v>2309.9758879999999</v>
      </c>
      <c r="L115" s="2" t="s">
        <v>47</v>
      </c>
      <c r="M115" s="6">
        <v>1361440</v>
      </c>
    </row>
    <row r="116" spans="1:13" x14ac:dyDescent="0.3">
      <c r="A116" s="1">
        <v>4933</v>
      </c>
      <c r="B116" s="1">
        <v>17.147103999999999</v>
      </c>
      <c r="C116" s="1">
        <v>17.352874</v>
      </c>
      <c r="D116" s="1">
        <v>4933</v>
      </c>
      <c r="E116" s="1">
        <v>0.96839031570403555</v>
      </c>
      <c r="F116" s="1">
        <v>19</v>
      </c>
      <c r="G116" s="2" t="s">
        <v>16</v>
      </c>
      <c r="H116" s="1">
        <v>3</v>
      </c>
      <c r="I116" s="1">
        <v>17.249656955729883</v>
      </c>
      <c r="J116" s="1">
        <v>1048.45761503521</v>
      </c>
      <c r="K116" s="1">
        <v>1048.4560390000001</v>
      </c>
      <c r="L116" s="2" t="s">
        <v>48</v>
      </c>
      <c r="M116" s="6">
        <v>304299</v>
      </c>
    </row>
    <row r="117" spans="1:13" x14ac:dyDescent="0.3">
      <c r="A117" s="1">
        <v>4542</v>
      </c>
      <c r="B117" s="1">
        <v>15.979386999999999</v>
      </c>
      <c r="C117" s="1">
        <v>17.093668999999998</v>
      </c>
      <c r="D117" s="1">
        <v>4542</v>
      </c>
      <c r="E117" s="1">
        <v>0.99719625744687201</v>
      </c>
      <c r="F117" s="1">
        <v>182</v>
      </c>
      <c r="G117" s="2" t="s">
        <v>16</v>
      </c>
      <c r="H117" s="1">
        <v>3</v>
      </c>
      <c r="I117" s="1">
        <v>16.257798126472842</v>
      </c>
      <c r="J117" s="1">
        <v>1048.4567605430225</v>
      </c>
      <c r="K117" s="1">
        <v>1048.4560390000001</v>
      </c>
      <c r="L117" s="2" t="s">
        <v>48</v>
      </c>
      <c r="M117" s="6">
        <v>370853504</v>
      </c>
    </row>
    <row r="118" spans="1:13" x14ac:dyDescent="0.3">
      <c r="A118" s="1">
        <v>4304</v>
      </c>
      <c r="B118" s="1">
        <v>15.277717000000001</v>
      </c>
      <c r="C118" s="1">
        <v>15.856002</v>
      </c>
      <c r="D118" s="1">
        <v>4304</v>
      </c>
      <c r="E118" s="1">
        <v>0.99812444227418695</v>
      </c>
      <c r="F118" s="1">
        <v>131</v>
      </c>
      <c r="G118" s="2" t="s">
        <v>18</v>
      </c>
      <c r="H118" s="1">
        <v>3</v>
      </c>
      <c r="I118" s="1">
        <v>15.498597784256136</v>
      </c>
      <c r="J118" s="1">
        <v>1048.456882613335</v>
      </c>
      <c r="K118" s="1">
        <v>1048.4560390000001</v>
      </c>
      <c r="L118" s="2" t="s">
        <v>48</v>
      </c>
      <c r="M118" s="6">
        <v>518932928</v>
      </c>
    </row>
    <row r="119" spans="1:13" x14ac:dyDescent="0.3">
      <c r="A119" s="1">
        <v>3667</v>
      </c>
      <c r="B119" s="1">
        <v>13.288064</v>
      </c>
      <c r="C119" s="1">
        <v>13.358969</v>
      </c>
      <c r="D119" s="1">
        <v>3667</v>
      </c>
      <c r="E119" s="1">
        <v>0.97399708024876053</v>
      </c>
      <c r="F119" s="1">
        <v>7</v>
      </c>
      <c r="G119" s="2" t="s">
        <v>13</v>
      </c>
      <c r="H119" s="1">
        <v>3</v>
      </c>
      <c r="I119" s="1">
        <v>13.316389624973052</v>
      </c>
      <c r="J119" s="1">
        <v>1048.457370894585</v>
      </c>
      <c r="K119" s="1">
        <v>1048.4560390000001</v>
      </c>
      <c r="L119" s="2" t="s">
        <v>48</v>
      </c>
      <c r="M119" s="6">
        <v>434783</v>
      </c>
    </row>
    <row r="120" spans="1:13" x14ac:dyDescent="0.3">
      <c r="A120" s="1">
        <v>5080</v>
      </c>
      <c r="B120" s="1">
        <v>17.514987000000001</v>
      </c>
      <c r="C120" s="1">
        <v>18.420646000000001</v>
      </c>
      <c r="D120" s="1">
        <v>5080</v>
      </c>
      <c r="E120" s="1">
        <v>0.99725598081025113</v>
      </c>
      <c r="F120" s="1">
        <v>115</v>
      </c>
      <c r="G120" s="2" t="s">
        <v>18</v>
      </c>
      <c r="H120" s="1">
        <v>3</v>
      </c>
      <c r="I120" s="1">
        <v>17.720211014597709</v>
      </c>
      <c r="J120" s="1">
        <v>1478.626804488335</v>
      </c>
      <c r="K120" s="1">
        <v>1478.6259990000001</v>
      </c>
      <c r="L120" s="2" t="s">
        <v>49</v>
      </c>
      <c r="M120" s="6">
        <v>39124812</v>
      </c>
    </row>
    <row r="121" spans="1:13" x14ac:dyDescent="0.3">
      <c r="A121" s="1">
        <v>5436</v>
      </c>
      <c r="B121" s="1">
        <v>18.882221999999999</v>
      </c>
      <c r="C121" s="1">
        <v>18.942782000000001</v>
      </c>
      <c r="D121" s="1">
        <v>5436</v>
      </c>
      <c r="E121" s="1">
        <v>0.83552032209173288</v>
      </c>
      <c r="F121" s="1">
        <v>3</v>
      </c>
      <c r="G121" s="2" t="s">
        <v>13</v>
      </c>
      <c r="H121" s="1">
        <v>3</v>
      </c>
      <c r="I121" s="1">
        <v>18.9146962911943</v>
      </c>
      <c r="J121" s="1">
        <v>1478.6288796836475</v>
      </c>
      <c r="K121" s="1">
        <v>1478.6259990000001</v>
      </c>
      <c r="L121" s="2" t="s">
        <v>49</v>
      </c>
      <c r="M121" s="6">
        <v>166092</v>
      </c>
    </row>
    <row r="122" spans="1:13" x14ac:dyDescent="0.3">
      <c r="A122" s="1">
        <v>5369</v>
      </c>
      <c r="B122" s="1">
        <v>18.601044000000002</v>
      </c>
      <c r="C122" s="1">
        <v>18.794775999999999</v>
      </c>
      <c r="D122" s="1">
        <v>5369</v>
      </c>
      <c r="E122" s="1">
        <v>0.98823966754869585</v>
      </c>
      <c r="F122" s="1">
        <v>14</v>
      </c>
      <c r="G122" s="2" t="s">
        <v>13</v>
      </c>
      <c r="H122" s="1">
        <v>3</v>
      </c>
      <c r="I122" s="1">
        <v>18.667655783748319</v>
      </c>
      <c r="J122" s="1">
        <v>1478.626804488335</v>
      </c>
      <c r="K122" s="1">
        <v>1478.6259990000001</v>
      </c>
      <c r="L122" s="2" t="s">
        <v>49</v>
      </c>
      <c r="M122" s="6">
        <v>240950</v>
      </c>
    </row>
    <row r="123" spans="1:13" x14ac:dyDescent="0.3">
      <c r="A123" s="1">
        <v>4696</v>
      </c>
      <c r="B123" s="1">
        <v>16.501673</v>
      </c>
      <c r="C123" s="1">
        <v>16.580316</v>
      </c>
      <c r="D123" s="1">
        <v>4696</v>
      </c>
      <c r="E123" s="1">
        <v>0.99308547191002072</v>
      </c>
      <c r="F123" s="1">
        <v>9</v>
      </c>
      <c r="G123" s="2" t="s">
        <v>13</v>
      </c>
      <c r="H123" s="1">
        <v>3</v>
      </c>
      <c r="I123" s="1">
        <v>16.540062527014666</v>
      </c>
      <c r="J123" s="1">
        <v>1119.4965554648975</v>
      </c>
      <c r="K123" s="1">
        <v>1119.4931390000002</v>
      </c>
      <c r="L123" s="2" t="s">
        <v>50</v>
      </c>
      <c r="M123" s="6">
        <v>551609</v>
      </c>
    </row>
    <row r="124" spans="1:13" x14ac:dyDescent="0.3">
      <c r="A124" s="1">
        <v>4607</v>
      </c>
      <c r="B124" s="1">
        <v>16.275787000000001</v>
      </c>
      <c r="C124" s="1">
        <v>16.406123999999998</v>
      </c>
      <c r="D124" s="1">
        <v>4607</v>
      </c>
      <c r="E124" s="1">
        <v>0.99729736796174795</v>
      </c>
      <c r="F124" s="1">
        <v>19</v>
      </c>
      <c r="G124" s="2" t="s">
        <v>16</v>
      </c>
      <c r="H124" s="1">
        <v>3</v>
      </c>
      <c r="I124" s="1">
        <v>16.328687454953872</v>
      </c>
      <c r="J124" s="1">
        <v>1119.49423612896</v>
      </c>
      <c r="K124" s="1">
        <v>1119.4931390000002</v>
      </c>
      <c r="L124" s="2" t="s">
        <v>50</v>
      </c>
      <c r="M124" s="6">
        <v>5644505</v>
      </c>
    </row>
    <row r="125" spans="1:13" x14ac:dyDescent="0.3">
      <c r="A125" s="1">
        <v>4876</v>
      </c>
      <c r="B125" s="1">
        <v>16.978507</v>
      </c>
      <c r="C125" s="1">
        <v>17.084955000000001</v>
      </c>
      <c r="D125" s="1">
        <v>4876</v>
      </c>
      <c r="E125" s="1">
        <v>0.98015715193226716</v>
      </c>
      <c r="F125" s="1">
        <v>13</v>
      </c>
      <c r="G125" s="2" t="s">
        <v>13</v>
      </c>
      <c r="H125" s="1">
        <v>3</v>
      </c>
      <c r="I125" s="1">
        <v>17.034571927865098</v>
      </c>
      <c r="J125" s="1">
        <v>1119.4958230430225</v>
      </c>
      <c r="K125" s="1">
        <v>1119.4931390000002</v>
      </c>
      <c r="L125" s="2" t="s">
        <v>50</v>
      </c>
      <c r="M125" s="6">
        <v>678944</v>
      </c>
    </row>
    <row r="126" spans="1:13" x14ac:dyDescent="0.3">
      <c r="A126" s="1">
        <v>2133</v>
      </c>
      <c r="B126" s="1">
        <v>8.8901011000000008</v>
      </c>
      <c r="C126" s="1">
        <v>9.4383952000000004</v>
      </c>
      <c r="D126" s="1">
        <v>2133</v>
      </c>
      <c r="E126" s="1">
        <v>0.99999635488457106</v>
      </c>
      <c r="F126" s="1">
        <v>78</v>
      </c>
      <c r="G126" s="2" t="s">
        <v>18</v>
      </c>
      <c r="H126" s="1">
        <v>2</v>
      </c>
      <c r="I126" s="1">
        <v>9.177961668001263</v>
      </c>
      <c r="J126" s="1">
        <v>604.27086074026124</v>
      </c>
      <c r="K126" s="1">
        <v>604.27040939999995</v>
      </c>
      <c r="L126" s="2" t="s">
        <v>51</v>
      </c>
      <c r="M126" s="6">
        <v>9071029</v>
      </c>
    </row>
    <row r="127" spans="1:13" x14ac:dyDescent="0.3">
      <c r="A127" s="1">
        <v>2747</v>
      </c>
      <c r="B127" s="1">
        <v>10.594825</v>
      </c>
      <c r="C127" s="1">
        <v>10.81874</v>
      </c>
      <c r="D127" s="1">
        <v>2747</v>
      </c>
      <c r="E127" s="1">
        <v>0.99985725375543255</v>
      </c>
      <c r="F127" s="1">
        <v>27</v>
      </c>
      <c r="G127" s="2" t="s">
        <v>40</v>
      </c>
      <c r="H127" s="1">
        <v>2</v>
      </c>
      <c r="I127" s="1">
        <v>10.723052102166715</v>
      </c>
      <c r="J127" s="1">
        <v>604.27025038869874</v>
      </c>
      <c r="K127" s="1">
        <v>604.27040939999995</v>
      </c>
      <c r="L127" s="2" t="s">
        <v>51</v>
      </c>
      <c r="M127" s="6">
        <v>7712184</v>
      </c>
    </row>
    <row r="128" spans="1:13" x14ac:dyDescent="0.3">
      <c r="A128" s="1">
        <v>2666</v>
      </c>
      <c r="B128" s="1">
        <v>10.35491</v>
      </c>
      <c r="C128" s="1">
        <v>10.462388000000001</v>
      </c>
      <c r="D128" s="1">
        <v>2666</v>
      </c>
      <c r="E128" s="1">
        <v>0.9997579925649771</v>
      </c>
      <c r="F128" s="1">
        <v>16</v>
      </c>
      <c r="G128" s="2" t="s">
        <v>18</v>
      </c>
      <c r="H128" s="1">
        <v>2</v>
      </c>
      <c r="I128" s="1">
        <v>10.38788084919719</v>
      </c>
      <c r="J128" s="1">
        <v>604.27208144338624</v>
      </c>
      <c r="K128" s="1">
        <v>604.27040939999995</v>
      </c>
      <c r="L128" s="2" t="s">
        <v>51</v>
      </c>
      <c r="M128" s="6">
        <v>511471</v>
      </c>
    </row>
    <row r="129" spans="1:13" x14ac:dyDescent="0.3">
      <c r="A129" s="1">
        <v>6246</v>
      </c>
      <c r="B129" s="1">
        <v>22.104158999999999</v>
      </c>
      <c r="C129" s="1">
        <v>22.380030000000001</v>
      </c>
      <c r="D129" s="1">
        <v>6246</v>
      </c>
      <c r="E129" s="1">
        <v>0.99980040309954887</v>
      </c>
      <c r="F129" s="1">
        <v>43</v>
      </c>
      <c r="G129" s="2" t="s">
        <v>18</v>
      </c>
      <c r="H129" s="1">
        <v>2</v>
      </c>
      <c r="I129" s="1">
        <v>22.250497140136005</v>
      </c>
      <c r="J129" s="1">
        <v>609.26512343557374</v>
      </c>
      <c r="K129" s="1">
        <v>609.26890939999998</v>
      </c>
      <c r="L129" s="2" t="s">
        <v>52</v>
      </c>
      <c r="M129" s="6">
        <v>6142059</v>
      </c>
    </row>
    <row r="130" spans="1:13" x14ac:dyDescent="0.3">
      <c r="A130" s="1">
        <v>5823</v>
      </c>
      <c r="B130" s="1">
        <v>20.432345000000002</v>
      </c>
      <c r="C130" s="1">
        <v>21.527274999999999</v>
      </c>
      <c r="D130" s="1">
        <v>5823</v>
      </c>
      <c r="E130" s="1">
        <v>0.99891560060613194</v>
      </c>
      <c r="F130" s="1">
        <v>138</v>
      </c>
      <c r="G130" s="2" t="s">
        <v>18</v>
      </c>
      <c r="H130" s="1">
        <v>2</v>
      </c>
      <c r="I130" s="1">
        <v>20.693727920452613</v>
      </c>
      <c r="J130" s="1">
        <v>609.26445204885499</v>
      </c>
      <c r="K130" s="1">
        <v>609.26890939999998</v>
      </c>
      <c r="L130" s="2" t="s">
        <v>52</v>
      </c>
      <c r="M130" s="6">
        <v>625218240</v>
      </c>
    </row>
    <row r="131" spans="1:13" x14ac:dyDescent="0.3">
      <c r="A131" s="1">
        <v>6901</v>
      </c>
      <c r="B131" s="1">
        <v>25.397210000000001</v>
      </c>
      <c r="C131" s="1">
        <v>26.758150000000001</v>
      </c>
      <c r="D131" s="1">
        <v>6901</v>
      </c>
      <c r="E131" s="1">
        <v>0.9990960558663381</v>
      </c>
      <c r="F131" s="1">
        <v>287</v>
      </c>
      <c r="G131" s="2" t="s">
        <v>18</v>
      </c>
      <c r="H131" s="1">
        <v>3</v>
      </c>
      <c r="I131" s="1">
        <v>25.642188305019346</v>
      </c>
      <c r="J131" s="1">
        <v>1053.4499246055225</v>
      </c>
      <c r="K131" s="1">
        <v>1053.4545390000001</v>
      </c>
      <c r="L131" s="2" t="s">
        <v>53</v>
      </c>
      <c r="M131" s="6">
        <v>177292800</v>
      </c>
    </row>
    <row r="132" spans="1:13" x14ac:dyDescent="0.3">
      <c r="A132" s="1">
        <v>7158</v>
      </c>
      <c r="B132" s="1">
        <v>26.892754</v>
      </c>
      <c r="C132" s="1">
        <v>27.123436000000002</v>
      </c>
      <c r="D132" s="1">
        <v>7158</v>
      </c>
      <c r="E132" s="1">
        <v>0.98874098350940853</v>
      </c>
      <c r="F132" s="1">
        <v>19</v>
      </c>
      <c r="G132" s="2" t="s">
        <v>18</v>
      </c>
      <c r="H132" s="1">
        <v>3</v>
      </c>
      <c r="I132" s="1">
        <v>26.983610814193703</v>
      </c>
      <c r="J132" s="1">
        <v>1053.45224394146</v>
      </c>
      <c r="K132" s="1">
        <v>1053.4545390000001</v>
      </c>
      <c r="L132" s="2" t="s">
        <v>53</v>
      </c>
      <c r="M132" s="6">
        <v>154179</v>
      </c>
    </row>
    <row r="133" spans="1:13" x14ac:dyDescent="0.3">
      <c r="A133" s="1">
        <v>7016</v>
      </c>
      <c r="B133" s="1">
        <v>26.027303</v>
      </c>
      <c r="C133" s="1">
        <v>26.178248</v>
      </c>
      <c r="D133" s="1">
        <v>7016</v>
      </c>
      <c r="E133" s="1">
        <v>0.99002801402519003</v>
      </c>
      <c r="F133" s="1">
        <v>27</v>
      </c>
      <c r="G133" s="2" t="s">
        <v>16</v>
      </c>
      <c r="H133" s="1">
        <v>3</v>
      </c>
      <c r="I133" s="1">
        <v>26.101910206591821</v>
      </c>
      <c r="J133" s="1">
        <v>1124.4882546836475</v>
      </c>
      <c r="K133" s="1">
        <v>1124.4916390000001</v>
      </c>
      <c r="L133" s="2" t="s">
        <v>54</v>
      </c>
      <c r="M133" s="6">
        <v>564207</v>
      </c>
    </row>
    <row r="134" spans="1:13" x14ac:dyDescent="0.3">
      <c r="A134" s="1">
        <v>7050</v>
      </c>
      <c r="B134" s="1">
        <v>26.310274</v>
      </c>
      <c r="C134" s="1">
        <v>26.740583999999998</v>
      </c>
      <c r="D134" s="1">
        <v>7050</v>
      </c>
      <c r="E134" s="1">
        <v>0.99806132624710808</v>
      </c>
      <c r="F134" s="1">
        <v>86</v>
      </c>
      <c r="G134" s="2" t="s">
        <v>18</v>
      </c>
      <c r="H134" s="1">
        <v>3</v>
      </c>
      <c r="I134" s="1">
        <v>26.450765711728621</v>
      </c>
      <c r="J134" s="1">
        <v>1124.48740019146</v>
      </c>
      <c r="K134" s="1">
        <v>1124.4916390000001</v>
      </c>
      <c r="L134" s="2" t="s">
        <v>54</v>
      </c>
      <c r="M134" s="6">
        <v>34061912</v>
      </c>
    </row>
    <row r="135" spans="1:13" x14ac:dyDescent="0.3">
      <c r="A135" s="1">
        <v>7206</v>
      </c>
      <c r="B135" s="1">
        <v>27.236923999999998</v>
      </c>
      <c r="C135" s="1">
        <v>27.604568</v>
      </c>
      <c r="D135" s="1">
        <v>7206</v>
      </c>
      <c r="E135" s="1">
        <v>0.99652486030171505</v>
      </c>
      <c r="F135" s="1">
        <v>82</v>
      </c>
      <c r="G135" s="2" t="s">
        <v>18</v>
      </c>
      <c r="H135" s="1">
        <v>3</v>
      </c>
      <c r="I135" s="1">
        <v>27.391048040575367</v>
      </c>
      <c r="J135" s="1">
        <v>1124.4877664023975</v>
      </c>
      <c r="K135" s="1">
        <v>1124.4916390000001</v>
      </c>
      <c r="L135" s="2" t="s">
        <v>54</v>
      </c>
      <c r="M135" s="6">
        <v>2722825</v>
      </c>
    </row>
    <row r="136" spans="1:13" x14ac:dyDescent="0.3">
      <c r="A136" s="1">
        <v>7432</v>
      </c>
      <c r="B136" s="1">
        <v>28.757818</v>
      </c>
      <c r="C136" s="1">
        <v>28.936008999999999</v>
      </c>
      <c r="D136" s="1">
        <v>7432</v>
      </c>
      <c r="E136" s="1">
        <v>0.9998447501335086</v>
      </c>
      <c r="F136" s="1">
        <v>31</v>
      </c>
      <c r="G136" s="2" t="s">
        <v>16</v>
      </c>
      <c r="H136" s="1">
        <v>3</v>
      </c>
      <c r="I136" s="1">
        <v>28.845717664276041</v>
      </c>
      <c r="J136" s="1">
        <v>1124.48837675396</v>
      </c>
      <c r="K136" s="1">
        <v>1124.4916390000001</v>
      </c>
      <c r="L136" s="2" t="s">
        <v>54</v>
      </c>
      <c r="M136" s="6">
        <v>383321</v>
      </c>
    </row>
    <row r="137" spans="1:13" x14ac:dyDescent="0.3">
      <c r="A137" s="1">
        <v>6916</v>
      </c>
      <c r="B137" s="1">
        <v>25.447547</v>
      </c>
      <c r="C137" s="1">
        <v>25.690766</v>
      </c>
      <c r="D137" s="1">
        <v>6916</v>
      </c>
      <c r="E137" s="1">
        <v>0.97813500493213812</v>
      </c>
      <c r="F137" s="1">
        <v>40</v>
      </c>
      <c r="G137" s="2" t="s">
        <v>16</v>
      </c>
      <c r="H137" s="1">
        <v>3</v>
      </c>
      <c r="I137" s="1">
        <v>25.553768633065548</v>
      </c>
      <c r="J137" s="1">
        <v>1124.48642362896</v>
      </c>
      <c r="K137" s="1">
        <v>1124.4916390000001</v>
      </c>
      <c r="L137" s="2" t="s">
        <v>54</v>
      </c>
      <c r="M137" s="6">
        <v>4488063</v>
      </c>
    </row>
    <row r="138" spans="1:13" x14ac:dyDescent="0.3">
      <c r="A138" s="1">
        <v>7351</v>
      </c>
      <c r="B138" s="1">
        <v>28.260213</v>
      </c>
      <c r="C138" s="1">
        <v>28.482144999999999</v>
      </c>
      <c r="D138" s="1">
        <v>7351</v>
      </c>
      <c r="E138" s="1">
        <v>0.99698762260441276</v>
      </c>
      <c r="F138" s="1">
        <v>46</v>
      </c>
      <c r="G138" s="2" t="s">
        <v>16</v>
      </c>
      <c r="H138" s="1">
        <v>3</v>
      </c>
      <c r="I138" s="1">
        <v>28.347733918298218</v>
      </c>
      <c r="J138" s="1">
        <v>1124.487644332085</v>
      </c>
      <c r="K138" s="1">
        <v>1124.4916390000001</v>
      </c>
      <c r="L138" s="2" t="s">
        <v>54</v>
      </c>
      <c r="M138" s="6">
        <v>1650145</v>
      </c>
    </row>
    <row r="139" spans="1:13" x14ac:dyDescent="0.3">
      <c r="A139" s="1">
        <v>1013</v>
      </c>
      <c r="B139" s="1">
        <v>4.8368697000000003</v>
      </c>
      <c r="C139" s="1">
        <v>4.9420402000000001</v>
      </c>
      <c r="D139" s="1">
        <v>1013</v>
      </c>
      <c r="E139" s="1">
        <v>0.99287407855294185</v>
      </c>
      <c r="F139" s="1">
        <v>9</v>
      </c>
      <c r="G139" s="2" t="s">
        <v>40</v>
      </c>
      <c r="H139" s="1">
        <v>2</v>
      </c>
      <c r="I139" s="1">
        <v>4.8976609657869163</v>
      </c>
      <c r="J139" s="1">
        <v>519.21794325979249</v>
      </c>
      <c r="K139" s="1">
        <v>519.2176093999999</v>
      </c>
      <c r="L139" s="2" t="s">
        <v>55</v>
      </c>
      <c r="M139" s="6">
        <v>458788</v>
      </c>
    </row>
    <row r="140" spans="1:13" x14ac:dyDescent="0.3">
      <c r="A140" s="1">
        <v>1069</v>
      </c>
      <c r="B140" s="1">
        <v>5.1137864999999998</v>
      </c>
      <c r="C140" s="1">
        <v>5.1484179000000001</v>
      </c>
      <c r="D140" s="1">
        <v>1069</v>
      </c>
      <c r="E140" s="1">
        <v>0.99909365000091654</v>
      </c>
      <c r="F140" s="1">
        <v>4</v>
      </c>
      <c r="G140" s="2" t="s">
        <v>40</v>
      </c>
      <c r="H140" s="1">
        <v>2</v>
      </c>
      <c r="I140" s="1">
        <v>5.1328514673016157</v>
      </c>
      <c r="J140" s="1">
        <v>519.21812636526124</v>
      </c>
      <c r="K140" s="1">
        <v>519.2176093999999</v>
      </c>
      <c r="L140" s="2" t="s">
        <v>55</v>
      </c>
      <c r="M140" s="6">
        <v>272110</v>
      </c>
    </row>
    <row r="141" spans="1:13" x14ac:dyDescent="0.3">
      <c r="A141" s="1">
        <v>1296</v>
      </c>
      <c r="B141" s="1">
        <v>5.9404351999999996</v>
      </c>
      <c r="C141" s="1">
        <v>6.2678206000000003</v>
      </c>
      <c r="D141" s="1">
        <v>1296</v>
      </c>
      <c r="E141" s="1">
        <v>0.99976755701267361</v>
      </c>
      <c r="F141" s="1">
        <v>36</v>
      </c>
      <c r="G141" s="2" t="s">
        <v>40</v>
      </c>
      <c r="H141" s="1">
        <v>2</v>
      </c>
      <c r="I141" s="1">
        <v>6.0807501142751397</v>
      </c>
      <c r="J141" s="1">
        <v>519.21885878713624</v>
      </c>
      <c r="K141" s="1">
        <v>519.2176093999999</v>
      </c>
      <c r="L141" s="2" t="s">
        <v>55</v>
      </c>
      <c r="M141" s="6">
        <v>351674</v>
      </c>
    </row>
    <row r="142" spans="1:13" x14ac:dyDescent="0.3">
      <c r="A142" s="1">
        <v>1135</v>
      </c>
      <c r="B142" s="1">
        <v>5.4021286000000002</v>
      </c>
      <c r="C142" s="1">
        <v>5.7113138000000001</v>
      </c>
      <c r="D142" s="1">
        <v>1135</v>
      </c>
      <c r="E142" s="1">
        <v>0.99790328047469756</v>
      </c>
      <c r="F142" s="1">
        <v>27</v>
      </c>
      <c r="G142" s="2" t="s">
        <v>40</v>
      </c>
      <c r="H142" s="1">
        <v>2</v>
      </c>
      <c r="I142" s="1">
        <v>5.5550669191470599</v>
      </c>
      <c r="J142" s="1">
        <v>519.21855361135499</v>
      </c>
      <c r="K142" s="1">
        <v>519.2176093999999</v>
      </c>
      <c r="L142" s="2" t="s">
        <v>55</v>
      </c>
      <c r="M142" s="6">
        <v>261729</v>
      </c>
    </row>
    <row r="143" spans="1:13" x14ac:dyDescent="0.3">
      <c r="A143" s="1">
        <v>2013</v>
      </c>
      <c r="B143" s="1">
        <v>8.5990175000000004</v>
      </c>
      <c r="C143" s="1">
        <v>8.6252818999999992</v>
      </c>
      <c r="D143" s="1">
        <v>2013</v>
      </c>
      <c r="E143" s="1">
        <v>0.93036036014517343</v>
      </c>
      <c r="F143" s="1">
        <v>4</v>
      </c>
      <c r="G143" s="2" t="s">
        <v>40</v>
      </c>
      <c r="H143" s="1">
        <v>2</v>
      </c>
      <c r="I143" s="1">
        <v>8.6124207881044779</v>
      </c>
      <c r="J143" s="1">
        <v>519.21849257619874</v>
      </c>
      <c r="K143" s="1">
        <v>519.2176093999999</v>
      </c>
      <c r="L143" s="2" t="s">
        <v>55</v>
      </c>
      <c r="M143" s="6">
        <v>204376</v>
      </c>
    </row>
    <row r="144" spans="1:13" x14ac:dyDescent="0.3">
      <c r="A144" s="1">
        <v>3813</v>
      </c>
      <c r="B144" s="1">
        <v>13.703982999999999</v>
      </c>
      <c r="C144" s="1">
        <v>13.807373999999999</v>
      </c>
      <c r="D144" s="1">
        <v>3813</v>
      </c>
      <c r="E144" s="1">
        <v>0.99893597115926902</v>
      </c>
      <c r="F144" s="1">
        <v>7</v>
      </c>
      <c r="G144" s="2" t="s">
        <v>40</v>
      </c>
      <c r="H144" s="1">
        <v>2</v>
      </c>
      <c r="I144" s="1">
        <v>13.75617211214893</v>
      </c>
      <c r="J144" s="1">
        <v>519.22252089651124</v>
      </c>
      <c r="K144" s="1">
        <v>519.2176093999999</v>
      </c>
      <c r="L144" s="2" t="s">
        <v>55</v>
      </c>
      <c r="M144" s="6">
        <v>618738</v>
      </c>
    </row>
    <row r="145" spans="1:13" x14ac:dyDescent="0.3">
      <c r="A145" s="1">
        <v>2083</v>
      </c>
      <c r="B145" s="1">
        <v>8.7468541000000002</v>
      </c>
      <c r="C145" s="1">
        <v>8.8097849000000004</v>
      </c>
      <c r="D145" s="1">
        <v>2083</v>
      </c>
      <c r="E145" s="1">
        <v>0.78620108320374571</v>
      </c>
      <c r="F145" s="1">
        <v>7</v>
      </c>
      <c r="G145" s="2" t="s">
        <v>40</v>
      </c>
      <c r="H145" s="1">
        <v>2</v>
      </c>
      <c r="I145" s="1">
        <v>8.7740641169764828</v>
      </c>
      <c r="J145" s="1">
        <v>519.21904189260499</v>
      </c>
      <c r="K145" s="1">
        <v>519.2176093999999</v>
      </c>
      <c r="L145" s="2" t="s">
        <v>55</v>
      </c>
      <c r="M145" s="6">
        <v>156973</v>
      </c>
    </row>
    <row r="146" spans="1:13" x14ac:dyDescent="0.3">
      <c r="A146" s="1">
        <v>3461</v>
      </c>
      <c r="B146" s="1">
        <v>12.638496999999999</v>
      </c>
      <c r="C146" s="1">
        <v>12.756539999999999</v>
      </c>
      <c r="D146" s="1">
        <v>3461</v>
      </c>
      <c r="E146" s="1">
        <v>0.98959927031441208</v>
      </c>
      <c r="F146" s="1">
        <v>5</v>
      </c>
      <c r="G146" s="2" t="s">
        <v>40</v>
      </c>
      <c r="H146" s="1">
        <v>2</v>
      </c>
      <c r="I146" s="1">
        <v>12.667106374416996</v>
      </c>
      <c r="J146" s="1">
        <v>519.21818740041749</v>
      </c>
      <c r="K146" s="1">
        <v>519.2176093999999</v>
      </c>
      <c r="L146" s="2" t="s">
        <v>55</v>
      </c>
      <c r="M146" s="6">
        <v>1552309</v>
      </c>
    </row>
    <row r="147" spans="1:13" x14ac:dyDescent="0.3">
      <c r="A147" s="1">
        <v>2157</v>
      </c>
      <c r="B147" s="1">
        <v>8.9247840000000007</v>
      </c>
      <c r="C147" s="1">
        <v>9.1027620999999996</v>
      </c>
      <c r="D147" s="1">
        <v>2157</v>
      </c>
      <c r="E147" s="1">
        <v>0.99817058867565356</v>
      </c>
      <c r="F147" s="1">
        <v>17</v>
      </c>
      <c r="G147" s="2" t="s">
        <v>40</v>
      </c>
      <c r="H147" s="1">
        <v>2</v>
      </c>
      <c r="I147" s="1">
        <v>9.0319572494895972</v>
      </c>
      <c r="J147" s="1">
        <v>519.21861464651124</v>
      </c>
      <c r="K147" s="1">
        <v>519.2176093999999</v>
      </c>
      <c r="L147" s="2" t="s">
        <v>55</v>
      </c>
      <c r="M147" s="6">
        <v>208804</v>
      </c>
    </row>
    <row r="148" spans="1:13" x14ac:dyDescent="0.3">
      <c r="A148" s="1">
        <v>2295</v>
      </c>
      <c r="B148" s="1">
        <v>9.3126460000000009</v>
      </c>
      <c r="C148" s="1">
        <v>9.3580477999999996</v>
      </c>
      <c r="D148" s="1">
        <v>2295</v>
      </c>
      <c r="E148" s="1">
        <v>0.96976191299408598</v>
      </c>
      <c r="F148" s="1">
        <v>5</v>
      </c>
      <c r="G148" s="2" t="s">
        <v>40</v>
      </c>
      <c r="H148" s="1">
        <v>2</v>
      </c>
      <c r="I148" s="1">
        <v>9.3307029603009219</v>
      </c>
      <c r="J148" s="1">
        <v>519.21824843557374</v>
      </c>
      <c r="K148" s="1">
        <v>519.2176093999999</v>
      </c>
      <c r="L148" s="2" t="s">
        <v>55</v>
      </c>
      <c r="M148" s="6">
        <v>241567</v>
      </c>
    </row>
    <row r="149" spans="1:13" x14ac:dyDescent="0.3">
      <c r="A149" s="1">
        <v>691</v>
      </c>
      <c r="B149" s="1">
        <v>3.8260869</v>
      </c>
      <c r="C149" s="1">
        <v>4.7759555000000002</v>
      </c>
      <c r="D149" s="1">
        <v>691</v>
      </c>
      <c r="E149" s="1">
        <v>0.99990903341130433</v>
      </c>
      <c r="F149" s="1">
        <v>151</v>
      </c>
      <c r="G149" s="2" t="s">
        <v>18</v>
      </c>
      <c r="H149" s="1">
        <v>2</v>
      </c>
      <c r="I149" s="1">
        <v>4.0458806856757352</v>
      </c>
      <c r="J149" s="1">
        <v>519.21782118947999</v>
      </c>
      <c r="K149" s="1">
        <v>519.2176093999999</v>
      </c>
      <c r="L149" s="2" t="s">
        <v>55</v>
      </c>
      <c r="M149" s="6">
        <v>565249408</v>
      </c>
    </row>
    <row r="150" spans="1:13" x14ac:dyDescent="0.3">
      <c r="A150" s="1">
        <v>3917</v>
      </c>
      <c r="B150" s="1">
        <v>13.966858999999999</v>
      </c>
      <c r="C150" s="1">
        <v>14.001716999999999</v>
      </c>
      <c r="D150" s="1">
        <v>3917</v>
      </c>
      <c r="E150" s="1">
        <v>0.99064721004941203</v>
      </c>
      <c r="F150" s="1">
        <v>4</v>
      </c>
      <c r="G150" s="2" t="s">
        <v>13</v>
      </c>
      <c r="H150" s="1">
        <v>2</v>
      </c>
      <c r="I150" s="1">
        <v>13.98675361978983</v>
      </c>
      <c r="J150" s="1">
        <v>963.40488066020998</v>
      </c>
      <c r="K150" s="1">
        <v>963.40323880000005</v>
      </c>
      <c r="L150" s="2" t="s">
        <v>56</v>
      </c>
      <c r="M150" s="6">
        <v>223759</v>
      </c>
    </row>
    <row r="151" spans="1:13" x14ac:dyDescent="0.3">
      <c r="A151" s="1">
        <v>3590</v>
      </c>
      <c r="B151" s="1">
        <v>13.093108000000001</v>
      </c>
      <c r="C151" s="1">
        <v>13.480722</v>
      </c>
      <c r="D151" s="1">
        <v>3590</v>
      </c>
      <c r="E151" s="1">
        <v>0.99654957902344854</v>
      </c>
      <c r="F151" s="1">
        <v>85</v>
      </c>
      <c r="G151" s="2" t="s">
        <v>18</v>
      </c>
      <c r="H151" s="1">
        <v>3</v>
      </c>
      <c r="I151" s="1">
        <v>13.222128320311041</v>
      </c>
      <c r="J151" s="1">
        <v>963.40365995708498</v>
      </c>
      <c r="K151" s="1">
        <v>963.40323880000005</v>
      </c>
      <c r="L151" s="2" t="s">
        <v>56</v>
      </c>
      <c r="M151" s="6">
        <v>125195552</v>
      </c>
    </row>
    <row r="152" spans="1:13" x14ac:dyDescent="0.3">
      <c r="A152" s="1">
        <v>2820</v>
      </c>
      <c r="B152" s="1">
        <v>10.836169</v>
      </c>
      <c r="C152" s="1">
        <v>10.93421</v>
      </c>
      <c r="D152" s="1">
        <v>2820</v>
      </c>
      <c r="E152" s="1">
        <v>0.9993158302202384</v>
      </c>
      <c r="F152" s="1">
        <v>9</v>
      </c>
      <c r="G152" s="2" t="s">
        <v>13</v>
      </c>
      <c r="H152" s="1">
        <v>3</v>
      </c>
      <c r="I152" s="1">
        <v>10.888337261560155</v>
      </c>
      <c r="J152" s="1">
        <v>963.40427030864748</v>
      </c>
      <c r="K152" s="1">
        <v>963.40323880000005</v>
      </c>
      <c r="L152" s="2" t="s">
        <v>56</v>
      </c>
      <c r="M152" s="6">
        <v>233151</v>
      </c>
    </row>
    <row r="153" spans="1:13" x14ac:dyDescent="0.3">
      <c r="A153" s="1">
        <v>3429</v>
      </c>
      <c r="B153" s="1">
        <v>12.533889</v>
      </c>
      <c r="C153" s="1">
        <v>13.033659</v>
      </c>
      <c r="D153" s="1">
        <v>3429</v>
      </c>
      <c r="E153" s="1">
        <v>0.99718294909199634</v>
      </c>
      <c r="F153" s="1">
        <v>100</v>
      </c>
      <c r="G153" s="2" t="s">
        <v>18</v>
      </c>
      <c r="H153" s="1">
        <v>3</v>
      </c>
      <c r="I153" s="1">
        <v>12.657306591776059</v>
      </c>
      <c r="J153" s="1">
        <v>963.40335478130373</v>
      </c>
      <c r="K153" s="1">
        <v>963.40323880000005</v>
      </c>
      <c r="L153" s="2" t="s">
        <v>56</v>
      </c>
      <c r="M153" s="6">
        <v>340738336</v>
      </c>
    </row>
    <row r="154" spans="1:13" x14ac:dyDescent="0.3">
      <c r="A154" s="1">
        <v>3865</v>
      </c>
      <c r="B154" s="1">
        <v>13.852199000000001</v>
      </c>
      <c r="C154" s="1">
        <v>13.913297</v>
      </c>
      <c r="D154" s="1">
        <v>3865</v>
      </c>
      <c r="E154" s="1">
        <v>0.97749266260432588</v>
      </c>
      <c r="F154" s="1">
        <v>7</v>
      </c>
      <c r="G154" s="2" t="s">
        <v>13</v>
      </c>
      <c r="H154" s="1">
        <v>3</v>
      </c>
      <c r="I154" s="1">
        <v>13.883200307383635</v>
      </c>
      <c r="J154" s="1">
        <v>963.40433134380373</v>
      </c>
      <c r="K154" s="1">
        <v>963.40323880000005</v>
      </c>
      <c r="L154" s="2" t="s">
        <v>56</v>
      </c>
      <c r="M154" s="6">
        <v>263749</v>
      </c>
    </row>
    <row r="155" spans="1:13" x14ac:dyDescent="0.3">
      <c r="A155" s="1">
        <v>3785</v>
      </c>
      <c r="B155" s="1">
        <v>13.625538000000001</v>
      </c>
      <c r="C155" s="1">
        <v>13.993069</v>
      </c>
      <c r="D155" s="1">
        <v>3785</v>
      </c>
      <c r="E155" s="1">
        <v>0.99919006645233766</v>
      </c>
      <c r="F155" s="1">
        <v>72</v>
      </c>
      <c r="G155" s="2" t="s">
        <v>18</v>
      </c>
      <c r="H155" s="1">
        <v>3</v>
      </c>
      <c r="I155" s="1">
        <v>13.765312001803206</v>
      </c>
      <c r="J155" s="1">
        <v>1034.441745894585</v>
      </c>
      <c r="K155" s="1">
        <v>1034.440339</v>
      </c>
      <c r="L155" s="2" t="s">
        <v>57</v>
      </c>
      <c r="M155" s="6">
        <v>84502136</v>
      </c>
    </row>
    <row r="156" spans="1:13" x14ac:dyDescent="0.3">
      <c r="A156" s="1">
        <v>3366</v>
      </c>
      <c r="B156" s="1">
        <v>12.410086</v>
      </c>
      <c r="C156" s="1">
        <v>12.577726999999999</v>
      </c>
      <c r="D156" s="1">
        <v>3366</v>
      </c>
      <c r="E156" s="1">
        <v>0.9987778889277803</v>
      </c>
      <c r="F156" s="1">
        <v>19</v>
      </c>
      <c r="G156" s="2" t="s">
        <v>16</v>
      </c>
      <c r="H156" s="1">
        <v>3</v>
      </c>
      <c r="I156" s="1">
        <v>12.481409586804045</v>
      </c>
      <c r="J156" s="1">
        <v>1034.442234175835</v>
      </c>
      <c r="K156" s="1">
        <v>1034.440339</v>
      </c>
      <c r="L156" s="2" t="s">
        <v>57</v>
      </c>
      <c r="M156" s="6">
        <v>634680</v>
      </c>
    </row>
    <row r="157" spans="1:13" x14ac:dyDescent="0.3">
      <c r="A157" s="1">
        <v>3989</v>
      </c>
      <c r="B157" s="1">
        <v>14.236853</v>
      </c>
      <c r="C157" s="1">
        <v>14.387309999999999</v>
      </c>
      <c r="D157" s="1">
        <v>3989</v>
      </c>
      <c r="E157" s="1">
        <v>0.9980705936281038</v>
      </c>
      <c r="F157" s="1">
        <v>31</v>
      </c>
      <c r="G157" s="2" t="s">
        <v>16</v>
      </c>
      <c r="H157" s="1">
        <v>3</v>
      </c>
      <c r="I157" s="1">
        <v>14.322466079827443</v>
      </c>
      <c r="J157" s="1">
        <v>1034.4399148398975</v>
      </c>
      <c r="K157" s="1">
        <v>1034.440339</v>
      </c>
      <c r="L157" s="2" t="s">
        <v>57</v>
      </c>
      <c r="M157" s="6">
        <v>15041209</v>
      </c>
    </row>
    <row r="158" spans="1:13" x14ac:dyDescent="0.3">
      <c r="A158" s="1">
        <v>4346</v>
      </c>
      <c r="B158" s="1">
        <v>15.3301</v>
      </c>
      <c r="C158" s="1">
        <v>15.39066</v>
      </c>
      <c r="D158" s="1">
        <v>4346</v>
      </c>
      <c r="E158" s="1">
        <v>0.85777249218408025</v>
      </c>
      <c r="F158" s="1">
        <v>6</v>
      </c>
      <c r="G158" s="2" t="s">
        <v>13</v>
      </c>
      <c r="H158" s="1">
        <v>3</v>
      </c>
      <c r="I158" s="1">
        <v>15.362237216565882</v>
      </c>
      <c r="J158" s="1">
        <v>1034.4418679648975</v>
      </c>
      <c r="K158" s="1">
        <v>1034.440339</v>
      </c>
      <c r="L158" s="2" t="s">
        <v>57</v>
      </c>
      <c r="M158" s="6">
        <v>347627</v>
      </c>
    </row>
    <row r="159" spans="1:13" x14ac:dyDescent="0.3">
      <c r="A159" s="1">
        <v>4163</v>
      </c>
      <c r="B159" s="1">
        <v>14.754337</v>
      </c>
      <c r="C159" s="1">
        <v>14.814738999999999</v>
      </c>
      <c r="D159" s="1">
        <v>4163</v>
      </c>
      <c r="E159" s="1">
        <v>0.96297386174101995</v>
      </c>
      <c r="F159" s="1">
        <v>8</v>
      </c>
      <c r="G159" s="2" t="s">
        <v>16</v>
      </c>
      <c r="H159" s="1">
        <v>3</v>
      </c>
      <c r="I159" s="1">
        <v>14.783384543887561</v>
      </c>
      <c r="J159" s="1">
        <v>1034.4418679648975</v>
      </c>
      <c r="K159" s="1">
        <v>1034.440339</v>
      </c>
      <c r="L159" s="2" t="s">
        <v>57</v>
      </c>
      <c r="M159" s="6">
        <v>670097</v>
      </c>
    </row>
    <row r="160" spans="1:13" x14ac:dyDescent="0.3">
      <c r="A160" s="1">
        <v>4050</v>
      </c>
      <c r="B160" s="1">
        <v>14.461935</v>
      </c>
      <c r="C160" s="1">
        <v>14.702420999999999</v>
      </c>
      <c r="D160" s="1">
        <v>4050</v>
      </c>
      <c r="E160" s="1">
        <v>0.99628194317485719</v>
      </c>
      <c r="F160" s="1">
        <v>38</v>
      </c>
      <c r="G160" s="2" t="s">
        <v>18</v>
      </c>
      <c r="H160" s="1">
        <v>3</v>
      </c>
      <c r="I160" s="1">
        <v>14.615829161511874</v>
      </c>
      <c r="J160" s="1">
        <v>1034.441745894585</v>
      </c>
      <c r="K160" s="1">
        <v>1034.440339</v>
      </c>
      <c r="L160" s="2" t="s">
        <v>57</v>
      </c>
      <c r="M160" s="6">
        <v>2154817</v>
      </c>
    </row>
    <row r="161" spans="1:13" x14ac:dyDescent="0.3">
      <c r="A161" s="1">
        <v>577</v>
      </c>
      <c r="B161" s="1">
        <v>3.4595476999999999</v>
      </c>
      <c r="C161" s="1">
        <v>3.7742163999999998</v>
      </c>
      <c r="D161" s="1">
        <v>577</v>
      </c>
      <c r="E161" s="1">
        <v>0.99941669667947097</v>
      </c>
      <c r="F161" s="1">
        <v>62</v>
      </c>
      <c r="G161" s="2" t="s">
        <v>16</v>
      </c>
      <c r="H161" s="1">
        <v>3</v>
      </c>
      <c r="I161" s="1">
        <v>3.5828330804502979</v>
      </c>
      <c r="J161" s="1">
        <v>599.25503935161623</v>
      </c>
      <c r="K161" s="1">
        <v>599.25990939999997</v>
      </c>
      <c r="L161" s="2" t="s">
        <v>58</v>
      </c>
      <c r="M161" s="6">
        <v>12428557</v>
      </c>
    </row>
    <row r="162" spans="1:13" x14ac:dyDescent="0.3">
      <c r="A162" s="1">
        <v>517</v>
      </c>
      <c r="B162" s="1">
        <v>3.1380541000000002</v>
      </c>
      <c r="C162" s="1">
        <v>3.3395442000000002</v>
      </c>
      <c r="D162" s="1">
        <v>517</v>
      </c>
      <c r="E162" s="1">
        <v>0.99614280340656991</v>
      </c>
      <c r="F162" s="1">
        <v>31</v>
      </c>
      <c r="G162" s="2" t="s">
        <v>16</v>
      </c>
      <c r="H162" s="1">
        <v>3</v>
      </c>
      <c r="I162" s="1">
        <v>3.2258041570885907</v>
      </c>
      <c r="J162" s="1">
        <v>599.25479521099123</v>
      </c>
      <c r="K162" s="1">
        <v>599.25990939999997</v>
      </c>
      <c r="L162" s="2" t="s">
        <v>58</v>
      </c>
      <c r="M162" s="6">
        <v>2629684</v>
      </c>
    </row>
    <row r="163" spans="1:13" x14ac:dyDescent="0.3">
      <c r="A163" s="1">
        <v>2946</v>
      </c>
      <c r="B163" s="1">
        <v>11.286783</v>
      </c>
      <c r="C163" s="1">
        <v>11.470897000000001</v>
      </c>
      <c r="D163" s="1">
        <v>2946</v>
      </c>
      <c r="E163" s="1">
        <v>0.99639526198584905</v>
      </c>
      <c r="F163" s="1">
        <v>20</v>
      </c>
      <c r="G163" s="2" t="s">
        <v>13</v>
      </c>
      <c r="H163" s="1">
        <v>3</v>
      </c>
      <c r="I163" s="1">
        <v>11.357022617762834</v>
      </c>
      <c r="J163" s="1">
        <v>1043.44101347271</v>
      </c>
      <c r="K163" s="1">
        <v>1043.4455390000001</v>
      </c>
      <c r="L163" s="2" t="s">
        <v>59</v>
      </c>
      <c r="M163" s="6">
        <v>4378624</v>
      </c>
    </row>
    <row r="164" spans="1:13" x14ac:dyDescent="0.3">
      <c r="A164" s="1">
        <v>3205</v>
      </c>
      <c r="B164" s="1">
        <v>11.964414</v>
      </c>
      <c r="C164" s="1">
        <v>12.054729999999999</v>
      </c>
      <c r="D164" s="1">
        <v>3205</v>
      </c>
      <c r="E164" s="1">
        <v>0.98586147867019713</v>
      </c>
      <c r="F164" s="1">
        <v>11</v>
      </c>
      <c r="G164" s="2" t="s">
        <v>13</v>
      </c>
      <c r="H164" s="1">
        <v>3</v>
      </c>
      <c r="I164" s="1">
        <v>12.002138762098475</v>
      </c>
      <c r="J164" s="1">
        <v>1043.4423562461475</v>
      </c>
      <c r="K164" s="1">
        <v>1043.4455390000001</v>
      </c>
      <c r="L164" s="2" t="s">
        <v>59</v>
      </c>
      <c r="M164" s="6">
        <v>808324</v>
      </c>
    </row>
    <row r="165" spans="1:13" x14ac:dyDescent="0.3">
      <c r="A165" s="1">
        <v>3051</v>
      </c>
      <c r="B165" s="1">
        <v>11.559680999999999</v>
      </c>
      <c r="C165" s="1">
        <v>11.726927999999999</v>
      </c>
      <c r="D165" s="1">
        <v>3051</v>
      </c>
      <c r="E165" s="1">
        <v>0.99938527171476155</v>
      </c>
      <c r="F165" s="1">
        <v>21</v>
      </c>
      <c r="G165" s="2" t="s">
        <v>16</v>
      </c>
      <c r="H165" s="1">
        <v>3</v>
      </c>
      <c r="I165" s="1">
        <v>11.651781363753617</v>
      </c>
      <c r="J165" s="1">
        <v>1043.4423562461475</v>
      </c>
      <c r="K165" s="1">
        <v>1043.4455390000001</v>
      </c>
      <c r="L165" s="2" t="s">
        <v>59</v>
      </c>
      <c r="M165" s="6">
        <v>8634602</v>
      </c>
    </row>
    <row r="166" spans="1:13" x14ac:dyDescent="0.3">
      <c r="A166" s="1">
        <v>3318</v>
      </c>
      <c r="B166" s="1">
        <v>12.270110000000001</v>
      </c>
      <c r="C166" s="1">
        <v>12.507833</v>
      </c>
      <c r="D166" s="1">
        <v>3318</v>
      </c>
      <c r="E166" s="1">
        <v>0.99250038804652851</v>
      </c>
      <c r="F166" s="1">
        <v>24</v>
      </c>
      <c r="G166" s="2" t="s">
        <v>13</v>
      </c>
      <c r="H166" s="1">
        <v>3</v>
      </c>
      <c r="I166" s="1">
        <v>12.355038716692075</v>
      </c>
      <c r="J166" s="1">
        <v>1114.4787331992725</v>
      </c>
      <c r="K166" s="1">
        <v>1114.4826390000001</v>
      </c>
      <c r="L166" s="2" t="s">
        <v>60</v>
      </c>
      <c r="M166" s="6">
        <v>1130290</v>
      </c>
    </row>
    <row r="167" spans="1:13" x14ac:dyDescent="0.3">
      <c r="A167" s="1">
        <v>3008</v>
      </c>
      <c r="B167" s="1">
        <v>11.42609</v>
      </c>
      <c r="C167" s="1">
        <v>11.559680999999999</v>
      </c>
      <c r="D167" s="1">
        <v>3008</v>
      </c>
      <c r="E167" s="1">
        <v>0.94955874391895423</v>
      </c>
      <c r="F167" s="1">
        <v>14</v>
      </c>
      <c r="G167" s="2" t="s">
        <v>13</v>
      </c>
      <c r="H167" s="1">
        <v>3</v>
      </c>
      <c r="I167" s="1">
        <v>11.488542459879161</v>
      </c>
      <c r="J167" s="1">
        <v>1114.4780007773975</v>
      </c>
      <c r="K167" s="1">
        <v>1114.4826390000001</v>
      </c>
      <c r="L167" s="2" t="s">
        <v>60</v>
      </c>
      <c r="M167" s="6">
        <v>213131</v>
      </c>
    </row>
    <row r="168" spans="1:13" x14ac:dyDescent="0.3">
      <c r="A168" s="1">
        <v>3432</v>
      </c>
      <c r="B168" s="1">
        <v>12.560318000000001</v>
      </c>
      <c r="C168" s="1">
        <v>12.646982</v>
      </c>
      <c r="D168" s="1">
        <v>3432</v>
      </c>
      <c r="E168" s="1">
        <v>0.94294975791020752</v>
      </c>
      <c r="F168" s="1">
        <v>11</v>
      </c>
      <c r="G168" s="2" t="s">
        <v>13</v>
      </c>
      <c r="H168" s="1">
        <v>3</v>
      </c>
      <c r="I168" s="1">
        <v>12.616553590580644</v>
      </c>
      <c r="J168" s="1">
        <v>1114.4765359336475</v>
      </c>
      <c r="K168" s="1">
        <v>1114.4826390000001</v>
      </c>
      <c r="L168" s="2" t="s">
        <v>60</v>
      </c>
      <c r="M168" s="6">
        <v>3537550</v>
      </c>
    </row>
    <row r="169" spans="1:13" x14ac:dyDescent="0.3">
      <c r="A169" s="1">
        <v>409</v>
      </c>
      <c r="B169" s="1">
        <v>2.8246104000000001</v>
      </c>
      <c r="C169" s="1">
        <v>3.242699</v>
      </c>
      <c r="D169" s="1">
        <v>409</v>
      </c>
      <c r="E169" s="1">
        <v>0.9985174742475047</v>
      </c>
      <c r="F169" s="1">
        <v>82</v>
      </c>
      <c r="G169" s="2" t="s">
        <v>16</v>
      </c>
      <c r="H169" s="1">
        <v>3</v>
      </c>
      <c r="I169" s="1">
        <v>2.9993472029102262</v>
      </c>
      <c r="J169" s="1">
        <v>590.29111112895998</v>
      </c>
      <c r="K169" s="1">
        <v>590.29590939999991</v>
      </c>
      <c r="L169" s="2" t="s">
        <v>61</v>
      </c>
      <c r="M169" s="6">
        <v>8898515</v>
      </c>
    </row>
    <row r="170" spans="1:13" x14ac:dyDescent="0.3">
      <c r="A170" s="1">
        <v>3148</v>
      </c>
      <c r="B170" s="1">
        <v>11.796182</v>
      </c>
      <c r="C170" s="1">
        <v>11.982172</v>
      </c>
      <c r="D170" s="1">
        <v>3148</v>
      </c>
      <c r="E170" s="1">
        <v>0.99958432756130478</v>
      </c>
      <c r="F170" s="1">
        <v>22</v>
      </c>
      <c r="G170" s="2" t="s">
        <v>13</v>
      </c>
      <c r="H170" s="1">
        <v>3</v>
      </c>
      <c r="I170" s="1">
        <v>11.881690204909575</v>
      </c>
      <c r="J170" s="1">
        <v>1034.4784890586475</v>
      </c>
      <c r="K170" s="1">
        <v>1034.4815390000001</v>
      </c>
      <c r="L170" s="2" t="s">
        <v>62</v>
      </c>
      <c r="M170" s="6">
        <v>4530297</v>
      </c>
    </row>
    <row r="171" spans="1:13" x14ac:dyDescent="0.3">
      <c r="A171" s="1">
        <v>2936</v>
      </c>
      <c r="B171" s="1">
        <v>11.235021</v>
      </c>
      <c r="C171" s="1">
        <v>11.496777</v>
      </c>
      <c r="D171" s="1">
        <v>2936</v>
      </c>
      <c r="E171" s="1">
        <v>0.99967447520779174</v>
      </c>
      <c r="F171" s="1">
        <v>35</v>
      </c>
      <c r="G171" s="2" t="s">
        <v>16</v>
      </c>
      <c r="H171" s="1">
        <v>3</v>
      </c>
      <c r="I171" s="1">
        <v>11.33272373816796</v>
      </c>
      <c r="J171" s="1">
        <v>1034.477390425835</v>
      </c>
      <c r="K171" s="1">
        <v>1034.4815390000001</v>
      </c>
      <c r="L171" s="2" t="s">
        <v>62</v>
      </c>
      <c r="M171" s="6">
        <v>25256380</v>
      </c>
    </row>
    <row r="172" spans="1:13" x14ac:dyDescent="0.3">
      <c r="A172" s="1">
        <v>3837</v>
      </c>
      <c r="B172" s="1">
        <v>13.789982999999999</v>
      </c>
      <c r="C172" s="1">
        <v>13.895905000000001</v>
      </c>
      <c r="D172" s="1">
        <v>3837</v>
      </c>
      <c r="E172" s="1">
        <v>0.9979671847291367</v>
      </c>
      <c r="F172" s="1">
        <v>13</v>
      </c>
      <c r="G172" s="2" t="s">
        <v>13</v>
      </c>
      <c r="H172" s="1">
        <v>3</v>
      </c>
      <c r="I172" s="1">
        <v>13.840102268411055</v>
      </c>
      <c r="J172" s="1">
        <v>1105.51523222271</v>
      </c>
      <c r="K172" s="1">
        <v>1105.5186390000001</v>
      </c>
      <c r="L172" s="2" t="s">
        <v>63</v>
      </c>
      <c r="M172" s="6">
        <v>714093</v>
      </c>
    </row>
    <row r="173" spans="1:13" x14ac:dyDescent="0.3">
      <c r="A173" s="1">
        <v>3675</v>
      </c>
      <c r="B173" s="1">
        <v>13.314028</v>
      </c>
      <c r="C173" s="1">
        <v>13.437391</v>
      </c>
      <c r="D173" s="1">
        <v>3675</v>
      </c>
      <c r="E173" s="1">
        <v>0.99289420664929329</v>
      </c>
      <c r="F173" s="1">
        <v>15</v>
      </c>
      <c r="G173" s="2" t="s">
        <v>13</v>
      </c>
      <c r="H173" s="1">
        <v>3</v>
      </c>
      <c r="I173" s="1">
        <v>13.362847509454099</v>
      </c>
      <c r="J173" s="1">
        <v>1105.5155984336475</v>
      </c>
      <c r="K173" s="1">
        <v>1105.5186390000001</v>
      </c>
      <c r="L173" s="2" t="s">
        <v>63</v>
      </c>
      <c r="M173" s="6">
        <v>2022550</v>
      </c>
    </row>
    <row r="174" spans="1:13" x14ac:dyDescent="0.3">
      <c r="A174" s="1">
        <v>3567</v>
      </c>
      <c r="B174" s="1">
        <v>12.990957</v>
      </c>
      <c r="C174" s="1">
        <v>13.067486000000001</v>
      </c>
      <c r="D174" s="1">
        <v>3567</v>
      </c>
      <c r="E174" s="1">
        <v>0.99351797412790255</v>
      </c>
      <c r="F174" s="1">
        <v>10</v>
      </c>
      <c r="G174" s="2" t="s">
        <v>13</v>
      </c>
      <c r="H174" s="1">
        <v>3</v>
      </c>
      <c r="I174" s="1">
        <v>13.028457741731778</v>
      </c>
      <c r="J174" s="1">
        <v>1105.5138894492725</v>
      </c>
      <c r="K174" s="1">
        <v>1105.5186390000001</v>
      </c>
      <c r="L174" s="2" t="s">
        <v>63</v>
      </c>
      <c r="M174" s="6">
        <v>1265783</v>
      </c>
    </row>
    <row r="175" spans="1:13" x14ac:dyDescent="0.3">
      <c r="A175" s="1">
        <v>3319</v>
      </c>
      <c r="B175" s="1">
        <v>12.259335</v>
      </c>
      <c r="C175" s="1">
        <v>12.472917000000001</v>
      </c>
      <c r="D175" s="1">
        <v>3319</v>
      </c>
      <c r="E175" s="1">
        <v>0.99933771681157446</v>
      </c>
      <c r="F175" s="1">
        <v>25</v>
      </c>
      <c r="G175" s="2" t="s">
        <v>13</v>
      </c>
      <c r="H175" s="1">
        <v>3</v>
      </c>
      <c r="I175" s="1">
        <v>12.347503971390926</v>
      </c>
      <c r="J175" s="1">
        <v>1105.514499800835</v>
      </c>
      <c r="K175" s="1">
        <v>1105.5186390000001</v>
      </c>
      <c r="L175" s="2" t="s">
        <v>63</v>
      </c>
      <c r="M175" s="6">
        <v>6681695</v>
      </c>
    </row>
    <row r="176" spans="1:13" x14ac:dyDescent="0.3">
      <c r="A176" s="1">
        <v>6510</v>
      </c>
      <c r="B176" s="1">
        <v>23.331230000000001</v>
      </c>
      <c r="C176" s="1">
        <v>23.573051</v>
      </c>
      <c r="D176" s="1">
        <v>6510</v>
      </c>
      <c r="E176" s="1">
        <v>0.99814721034054621</v>
      </c>
      <c r="F176" s="1">
        <v>14</v>
      </c>
      <c r="G176" s="2" t="s">
        <v>13</v>
      </c>
      <c r="H176" s="1">
        <v>3</v>
      </c>
      <c r="I176" s="1">
        <v>23.459292440632147</v>
      </c>
      <c r="J176" s="1">
        <v>1108.457370894585</v>
      </c>
      <c r="K176" s="1">
        <v>1108.4636390000001</v>
      </c>
      <c r="L176" s="2" t="s">
        <v>64</v>
      </c>
      <c r="M176" s="6">
        <v>224784</v>
      </c>
    </row>
    <row r="177" spans="1:13" x14ac:dyDescent="0.3">
      <c r="A177" s="1">
        <v>7986</v>
      </c>
      <c r="B177" s="1">
        <v>31.569379000000001</v>
      </c>
      <c r="C177" s="1">
        <v>31.586102</v>
      </c>
      <c r="D177" s="1">
        <v>7986</v>
      </c>
      <c r="E177" s="1">
        <v>0.85014999651022427</v>
      </c>
      <c r="F177" s="1">
        <v>3</v>
      </c>
      <c r="G177" s="2" t="s">
        <v>13</v>
      </c>
      <c r="H177" s="1">
        <v>3</v>
      </c>
      <c r="I177" s="1">
        <v>31.57857636987006</v>
      </c>
      <c r="J177" s="1">
        <v>1108.46933378521</v>
      </c>
      <c r="K177" s="1">
        <v>1108.4636390000001</v>
      </c>
      <c r="L177" s="2" t="s">
        <v>64</v>
      </c>
      <c r="M177" s="6">
        <v>125954</v>
      </c>
    </row>
    <row r="178" spans="1:13" x14ac:dyDescent="0.3">
      <c r="A178" s="1">
        <v>853</v>
      </c>
      <c r="B178" s="1">
        <v>4.3747623000000004</v>
      </c>
      <c r="C178" s="1">
        <v>4.7563056000000001</v>
      </c>
      <c r="D178" s="1">
        <v>853</v>
      </c>
      <c r="E178" s="1">
        <v>0.99907932291159041</v>
      </c>
      <c r="F178" s="1">
        <v>103</v>
      </c>
      <c r="G178" s="2" t="s">
        <v>18</v>
      </c>
      <c r="H178" s="1">
        <v>3</v>
      </c>
      <c r="I178" s="1">
        <v>4.5353401952903551</v>
      </c>
      <c r="J178" s="1">
        <v>618.29733671489748</v>
      </c>
      <c r="K178" s="1">
        <v>618.30090939999991</v>
      </c>
      <c r="L178" s="2" t="s">
        <v>65</v>
      </c>
      <c r="M178" s="6">
        <v>9770701</v>
      </c>
    </row>
    <row r="179" spans="1:13" x14ac:dyDescent="0.3">
      <c r="A179" s="1">
        <v>674</v>
      </c>
      <c r="B179" s="1">
        <v>3.8260869</v>
      </c>
      <c r="C179" s="1">
        <v>4.3118672</v>
      </c>
      <c r="D179" s="1">
        <v>674</v>
      </c>
      <c r="E179" s="1">
        <v>0.99931270579273446</v>
      </c>
      <c r="F179" s="1">
        <v>92</v>
      </c>
      <c r="G179" s="2" t="s">
        <v>18</v>
      </c>
      <c r="H179" s="1">
        <v>3</v>
      </c>
      <c r="I179" s="1">
        <v>3.9816021281938241</v>
      </c>
      <c r="J179" s="1">
        <v>618.29660429302248</v>
      </c>
      <c r="K179" s="1">
        <v>618.30090939999991</v>
      </c>
      <c r="L179" s="2" t="s">
        <v>65</v>
      </c>
      <c r="M179" s="6">
        <v>23031902</v>
      </c>
    </row>
    <row r="180" spans="1:13" x14ac:dyDescent="0.3">
      <c r="A180" s="1">
        <v>3280</v>
      </c>
      <c r="B180" s="1">
        <v>12.126592</v>
      </c>
      <c r="C180" s="1">
        <v>12.499171</v>
      </c>
      <c r="D180" s="1">
        <v>3280</v>
      </c>
      <c r="E180" s="1">
        <v>0.99626247983375926</v>
      </c>
      <c r="F180" s="1">
        <v>44</v>
      </c>
      <c r="G180" s="2" t="s">
        <v>13</v>
      </c>
      <c r="H180" s="1">
        <v>3</v>
      </c>
      <c r="I180" s="1">
        <v>12.271919646091119</v>
      </c>
      <c r="J180" s="1">
        <v>1062.4836160117725</v>
      </c>
      <c r="K180" s="1">
        <v>1062.486539</v>
      </c>
      <c r="L180" s="2" t="s">
        <v>66</v>
      </c>
      <c r="M180" s="6">
        <v>25999262</v>
      </c>
    </row>
    <row r="181" spans="1:13" x14ac:dyDescent="0.3">
      <c r="A181" s="1">
        <v>3458</v>
      </c>
      <c r="B181" s="1">
        <v>12.672203</v>
      </c>
      <c r="C181" s="1">
        <v>12.879689000000001</v>
      </c>
      <c r="D181" s="1">
        <v>3458</v>
      </c>
      <c r="E181" s="1">
        <v>0.99645629328484797</v>
      </c>
      <c r="F181" s="1">
        <v>35</v>
      </c>
      <c r="G181" s="2" t="s">
        <v>16</v>
      </c>
      <c r="H181" s="1">
        <v>3</v>
      </c>
      <c r="I181" s="1">
        <v>12.737563643807221</v>
      </c>
      <c r="J181" s="1">
        <v>1062.4831277305225</v>
      </c>
      <c r="K181" s="1">
        <v>1062.486539</v>
      </c>
      <c r="L181" s="2" t="s">
        <v>66</v>
      </c>
      <c r="M181" s="6">
        <v>5214774</v>
      </c>
    </row>
    <row r="182" spans="1:13" x14ac:dyDescent="0.3">
      <c r="A182" s="1">
        <v>3596</v>
      </c>
      <c r="B182" s="1">
        <v>13.118033</v>
      </c>
      <c r="C182" s="1">
        <v>13.237055</v>
      </c>
      <c r="D182" s="1">
        <v>3596</v>
      </c>
      <c r="E182" s="1">
        <v>0.99797992801947499</v>
      </c>
      <c r="F182" s="1">
        <v>15</v>
      </c>
      <c r="G182" s="2" t="s">
        <v>13</v>
      </c>
      <c r="H182" s="1">
        <v>3</v>
      </c>
      <c r="I182" s="1">
        <v>13.18122904396021</v>
      </c>
      <c r="J182" s="1">
        <v>1133.52011503521</v>
      </c>
      <c r="K182" s="1">
        <v>1133.523639</v>
      </c>
      <c r="L182" s="2" t="s">
        <v>67</v>
      </c>
      <c r="M182" s="6">
        <v>7832734</v>
      </c>
    </row>
    <row r="183" spans="1:13" x14ac:dyDescent="0.3">
      <c r="A183" s="1">
        <v>3673</v>
      </c>
      <c r="B183" s="1">
        <v>13.305388000000001</v>
      </c>
      <c r="C183" s="1">
        <v>13.463414</v>
      </c>
      <c r="D183" s="1">
        <v>3673</v>
      </c>
      <c r="E183" s="1">
        <v>0.99825167263696679</v>
      </c>
      <c r="F183" s="1">
        <v>19</v>
      </c>
      <c r="G183" s="2" t="s">
        <v>13</v>
      </c>
      <c r="H183" s="1">
        <v>3</v>
      </c>
      <c r="I183" s="1">
        <v>13.372543743166688</v>
      </c>
      <c r="J183" s="1">
        <v>1133.5209695273975</v>
      </c>
      <c r="K183" s="1">
        <v>1133.523639</v>
      </c>
      <c r="L183" s="2" t="s">
        <v>67</v>
      </c>
      <c r="M183" s="6">
        <v>2560368</v>
      </c>
    </row>
    <row r="184" spans="1:13" x14ac:dyDescent="0.3">
      <c r="A184" s="1">
        <v>3834</v>
      </c>
      <c r="B184" s="1">
        <v>13.798662</v>
      </c>
      <c r="C184" s="1">
        <v>13.913297</v>
      </c>
      <c r="D184" s="1">
        <v>3834</v>
      </c>
      <c r="E184" s="1">
        <v>0.99090211743587986</v>
      </c>
      <c r="F184" s="1">
        <v>14</v>
      </c>
      <c r="G184" s="2" t="s">
        <v>13</v>
      </c>
      <c r="H184" s="1">
        <v>3</v>
      </c>
      <c r="I184" s="1">
        <v>13.843645347677775</v>
      </c>
      <c r="J184" s="1">
        <v>1133.5217019492725</v>
      </c>
      <c r="K184" s="1">
        <v>1133.523639</v>
      </c>
      <c r="L184" s="2" t="s">
        <v>67</v>
      </c>
      <c r="M184" s="6">
        <v>944914</v>
      </c>
    </row>
    <row r="185" spans="1:13" x14ac:dyDescent="0.3">
      <c r="A185" s="1">
        <v>1044</v>
      </c>
      <c r="B185" s="1">
        <v>5.0528433000000001</v>
      </c>
      <c r="C185" s="1">
        <v>5.5512002999999996</v>
      </c>
      <c r="D185" s="1">
        <v>1044</v>
      </c>
      <c r="E185" s="1">
        <v>0.99914117285511406</v>
      </c>
      <c r="F185" s="1">
        <v>57</v>
      </c>
      <c r="G185" s="2" t="s">
        <v>18</v>
      </c>
      <c r="H185" s="1">
        <v>2</v>
      </c>
      <c r="I185" s="1">
        <v>5.270315792014105</v>
      </c>
      <c r="J185" s="1">
        <v>549.22862441213624</v>
      </c>
      <c r="K185" s="1">
        <v>549.23290939999993</v>
      </c>
      <c r="L185" s="2" t="s">
        <v>68</v>
      </c>
      <c r="M185" s="6">
        <v>2491352</v>
      </c>
    </row>
    <row r="186" spans="1:13" x14ac:dyDescent="0.3">
      <c r="A186" s="1">
        <v>962</v>
      </c>
      <c r="B186" s="1">
        <v>4.6953480000000001</v>
      </c>
      <c r="C186" s="1">
        <v>4.8733756000000001</v>
      </c>
      <c r="D186" s="1">
        <v>962</v>
      </c>
      <c r="E186" s="1">
        <v>0.99831082419542949</v>
      </c>
      <c r="F186" s="1">
        <v>25</v>
      </c>
      <c r="G186" s="2" t="s">
        <v>18</v>
      </c>
      <c r="H186" s="1">
        <v>2</v>
      </c>
      <c r="I186" s="1">
        <v>4.7731264864538403</v>
      </c>
      <c r="J186" s="1">
        <v>549.22941786916749</v>
      </c>
      <c r="K186" s="1">
        <v>549.23290939999993</v>
      </c>
      <c r="L186" s="2" t="s">
        <v>68</v>
      </c>
      <c r="M186" s="6">
        <v>1263614</v>
      </c>
    </row>
    <row r="187" spans="1:13" x14ac:dyDescent="0.3">
      <c r="A187" s="1">
        <v>920</v>
      </c>
      <c r="B187" s="1">
        <v>4.5787155000000004</v>
      </c>
      <c r="C187" s="1">
        <v>4.6323942000000002</v>
      </c>
      <c r="D187" s="1">
        <v>920</v>
      </c>
      <c r="E187" s="1">
        <v>0.99989754502921668</v>
      </c>
      <c r="F187" s="1">
        <v>7</v>
      </c>
      <c r="G187" s="2" t="s">
        <v>40</v>
      </c>
      <c r="H187" s="1">
        <v>2</v>
      </c>
      <c r="I187" s="1">
        <v>4.6069441275934029</v>
      </c>
      <c r="J187" s="1">
        <v>549.22938652151129</v>
      </c>
      <c r="K187" s="1">
        <v>549.23290939999993</v>
      </c>
      <c r="L187" s="2" t="s">
        <v>68</v>
      </c>
      <c r="M187" s="6">
        <v>209241</v>
      </c>
    </row>
    <row r="188" spans="1:13" x14ac:dyDescent="0.3">
      <c r="A188" s="1">
        <v>1211</v>
      </c>
      <c r="B188" s="1">
        <v>5.6744453000000004</v>
      </c>
      <c r="C188" s="1">
        <v>6.1356985999999996</v>
      </c>
      <c r="D188" s="1">
        <v>1211</v>
      </c>
      <c r="E188" s="1">
        <v>0.99893760121432051</v>
      </c>
      <c r="F188" s="1">
        <v>65</v>
      </c>
      <c r="G188" s="2" t="s">
        <v>18</v>
      </c>
      <c r="H188" s="1">
        <v>2</v>
      </c>
      <c r="I188" s="1">
        <v>5.9068016850110787</v>
      </c>
      <c r="J188" s="1">
        <v>549.22880751760499</v>
      </c>
      <c r="K188" s="1">
        <v>549.23290939999993</v>
      </c>
      <c r="L188" s="2" t="s">
        <v>68</v>
      </c>
      <c r="M188" s="6">
        <v>1924159</v>
      </c>
    </row>
    <row r="189" spans="1:13" x14ac:dyDescent="0.3">
      <c r="A189" s="1">
        <v>571</v>
      </c>
      <c r="B189" s="1">
        <v>3.4422581999999999</v>
      </c>
      <c r="C189" s="1">
        <v>3.5468845</v>
      </c>
      <c r="D189" s="1">
        <v>571</v>
      </c>
      <c r="E189" s="1">
        <v>0.99848579921367597</v>
      </c>
      <c r="F189" s="1">
        <v>15</v>
      </c>
      <c r="G189" s="2" t="s">
        <v>18</v>
      </c>
      <c r="H189" s="1">
        <v>2</v>
      </c>
      <c r="I189" s="1">
        <v>3.496256271235501</v>
      </c>
      <c r="J189" s="1">
        <v>549.22850234182374</v>
      </c>
      <c r="K189" s="1">
        <v>549.23290939999993</v>
      </c>
      <c r="L189" s="2" t="s">
        <v>68</v>
      </c>
      <c r="M189" s="6">
        <v>7322689</v>
      </c>
    </row>
    <row r="190" spans="1:13" x14ac:dyDescent="0.3">
      <c r="A190" s="1">
        <v>700</v>
      </c>
      <c r="B190" s="1">
        <v>3.8868613999999999</v>
      </c>
      <c r="C190" s="1">
        <v>3.9218780999999998</v>
      </c>
      <c r="D190" s="1">
        <v>700</v>
      </c>
      <c r="E190" s="1">
        <v>0.9953132850993075</v>
      </c>
      <c r="F190" s="1">
        <v>4</v>
      </c>
      <c r="G190" s="2" t="s">
        <v>40</v>
      </c>
      <c r="H190" s="1">
        <v>3</v>
      </c>
      <c r="I190" s="1">
        <v>3.9072478655838641</v>
      </c>
      <c r="J190" s="1">
        <v>549.22822685354254</v>
      </c>
      <c r="K190" s="1">
        <v>549.23290939999993</v>
      </c>
      <c r="L190" s="2" t="s">
        <v>68</v>
      </c>
      <c r="M190" s="6">
        <v>106297</v>
      </c>
    </row>
    <row r="191" spans="1:13" x14ac:dyDescent="0.3">
      <c r="A191" s="1">
        <v>3652</v>
      </c>
      <c r="B191" s="1">
        <v>13.253999</v>
      </c>
      <c r="C191" s="1">
        <v>13.428696</v>
      </c>
      <c r="D191" s="1">
        <v>3652</v>
      </c>
      <c r="E191" s="1">
        <v>0.99529033511184517</v>
      </c>
      <c r="F191" s="1">
        <v>31</v>
      </c>
      <c r="G191" s="2" t="s">
        <v>16</v>
      </c>
      <c r="H191" s="1">
        <v>3</v>
      </c>
      <c r="I191" s="1">
        <v>13.348001165521355</v>
      </c>
      <c r="J191" s="1">
        <v>993.41537870708498</v>
      </c>
      <c r="K191" s="1">
        <v>993.41853880000008</v>
      </c>
      <c r="L191" s="2" t="s">
        <v>69</v>
      </c>
      <c r="M191" s="6">
        <v>731910</v>
      </c>
    </row>
    <row r="192" spans="1:13" x14ac:dyDescent="0.3">
      <c r="A192" s="1">
        <v>3460</v>
      </c>
      <c r="B192" s="1">
        <v>12.696986000000001</v>
      </c>
      <c r="C192" s="1">
        <v>13.008139999999999</v>
      </c>
      <c r="D192" s="1">
        <v>3460</v>
      </c>
      <c r="E192" s="1">
        <v>0.98928814294718004</v>
      </c>
      <c r="F192" s="1">
        <v>46</v>
      </c>
      <c r="G192" s="2" t="s">
        <v>16</v>
      </c>
      <c r="H192" s="1">
        <v>3</v>
      </c>
      <c r="I192" s="1">
        <v>12.797469960266822</v>
      </c>
      <c r="J192" s="1">
        <v>993.41482939067873</v>
      </c>
      <c r="K192" s="1">
        <v>993.41853880000008</v>
      </c>
      <c r="L192" s="2" t="s">
        <v>69</v>
      </c>
      <c r="M192" s="6">
        <v>2929118</v>
      </c>
    </row>
    <row r="193" spans="1:13" x14ac:dyDescent="0.3">
      <c r="A193" s="1">
        <v>3760</v>
      </c>
      <c r="B193" s="1">
        <v>13.557461</v>
      </c>
      <c r="C193" s="1">
        <v>14.202457000000001</v>
      </c>
      <c r="D193" s="1">
        <v>3760</v>
      </c>
      <c r="E193" s="1">
        <v>0.99961990946832324</v>
      </c>
      <c r="F193" s="1">
        <v>120</v>
      </c>
      <c r="G193" s="2" t="s">
        <v>18</v>
      </c>
      <c r="H193" s="1">
        <v>3</v>
      </c>
      <c r="I193" s="1">
        <v>13.843253106457476</v>
      </c>
      <c r="J193" s="1">
        <v>993.41562284770998</v>
      </c>
      <c r="K193" s="1">
        <v>993.41853880000008</v>
      </c>
      <c r="L193" s="2" t="s">
        <v>69</v>
      </c>
      <c r="M193" s="6">
        <v>2019803</v>
      </c>
    </row>
    <row r="194" spans="1:13" x14ac:dyDescent="0.3">
      <c r="A194" s="1">
        <v>4233</v>
      </c>
      <c r="B194" s="1">
        <v>14.988543999999999</v>
      </c>
      <c r="C194" s="1">
        <v>15.014464</v>
      </c>
      <c r="D194" s="1">
        <v>4233</v>
      </c>
      <c r="E194" s="1">
        <v>0.97243737759537141</v>
      </c>
      <c r="F194" s="1">
        <v>4</v>
      </c>
      <c r="G194" s="2" t="s">
        <v>16</v>
      </c>
      <c r="H194" s="1">
        <v>3</v>
      </c>
      <c r="I194" s="1">
        <v>15.000533601921704</v>
      </c>
      <c r="J194" s="1">
        <v>993.41397489849123</v>
      </c>
      <c r="K194" s="1">
        <v>993.41853880000008</v>
      </c>
      <c r="L194" s="2" t="s">
        <v>69</v>
      </c>
      <c r="M194" s="6">
        <v>412353</v>
      </c>
    </row>
    <row r="195" spans="1:13" x14ac:dyDescent="0.3">
      <c r="A195" s="1">
        <v>4084</v>
      </c>
      <c r="B195" s="1">
        <v>14.496447</v>
      </c>
      <c r="C195" s="1">
        <v>14.550649</v>
      </c>
      <c r="D195" s="1">
        <v>4084</v>
      </c>
      <c r="E195" s="1">
        <v>0.98500075155743616</v>
      </c>
      <c r="F195" s="1">
        <v>6</v>
      </c>
      <c r="G195" s="2" t="s">
        <v>13</v>
      </c>
      <c r="H195" s="1">
        <v>3</v>
      </c>
      <c r="I195" s="1">
        <v>14.516828635620913</v>
      </c>
      <c r="J195" s="1">
        <v>993.41476835552248</v>
      </c>
      <c r="K195" s="1">
        <v>993.41853880000008</v>
      </c>
      <c r="L195" s="2" t="s">
        <v>69</v>
      </c>
      <c r="M195" s="6">
        <v>389318</v>
      </c>
    </row>
    <row r="196" spans="1:13" x14ac:dyDescent="0.3">
      <c r="A196" s="1">
        <v>4145</v>
      </c>
      <c r="B196" s="1">
        <v>14.711116000000001</v>
      </c>
      <c r="C196" s="1">
        <v>14.92769</v>
      </c>
      <c r="D196" s="1">
        <v>4145</v>
      </c>
      <c r="E196" s="1">
        <v>0.98754954333194223</v>
      </c>
      <c r="F196" s="1">
        <v>26</v>
      </c>
      <c r="G196" s="2" t="s">
        <v>16</v>
      </c>
      <c r="H196" s="1">
        <v>3</v>
      </c>
      <c r="I196" s="1">
        <v>14.78783558346778</v>
      </c>
      <c r="J196" s="1">
        <v>993.41464628520998</v>
      </c>
      <c r="K196" s="1">
        <v>993.41853880000008</v>
      </c>
      <c r="L196" s="2" t="s">
        <v>69</v>
      </c>
      <c r="M196" s="6">
        <v>968995</v>
      </c>
    </row>
    <row r="197" spans="1:13" x14ac:dyDescent="0.3">
      <c r="A197" s="1">
        <v>3234</v>
      </c>
      <c r="B197" s="1">
        <v>11.999707000000001</v>
      </c>
      <c r="C197" s="1">
        <v>12.613439</v>
      </c>
      <c r="D197" s="1">
        <v>3234</v>
      </c>
      <c r="E197" s="1">
        <v>0.99770443783226692</v>
      </c>
      <c r="F197" s="1">
        <v>86</v>
      </c>
      <c r="G197" s="2" t="s">
        <v>16</v>
      </c>
      <c r="H197" s="1">
        <v>3</v>
      </c>
      <c r="I197" s="1">
        <v>12.255049268832165</v>
      </c>
      <c r="J197" s="1">
        <v>993.41446317974123</v>
      </c>
      <c r="K197" s="1">
        <v>993.41853880000008</v>
      </c>
      <c r="L197" s="2" t="s">
        <v>69</v>
      </c>
      <c r="M197" s="6">
        <v>10828659</v>
      </c>
    </row>
    <row r="198" spans="1:13" x14ac:dyDescent="0.3">
      <c r="A198" s="1">
        <v>3638</v>
      </c>
      <c r="B198" s="1">
        <v>13.253999</v>
      </c>
      <c r="C198" s="1">
        <v>13.428696</v>
      </c>
      <c r="D198" s="1">
        <v>3638</v>
      </c>
      <c r="E198" s="1">
        <v>0.98642828582523068</v>
      </c>
      <c r="F198" s="1">
        <v>36</v>
      </c>
      <c r="G198" s="2" t="s">
        <v>16</v>
      </c>
      <c r="H198" s="1">
        <v>3</v>
      </c>
      <c r="I198" s="1">
        <v>13.321119225759551</v>
      </c>
      <c r="J198" s="1">
        <v>1064.452488082085</v>
      </c>
      <c r="K198" s="1">
        <v>1064.455639</v>
      </c>
      <c r="L198" s="2" t="s">
        <v>70</v>
      </c>
      <c r="M198" s="6">
        <v>3176199</v>
      </c>
    </row>
    <row r="199" spans="1:13" x14ac:dyDescent="0.3">
      <c r="A199" s="1">
        <v>4282</v>
      </c>
      <c r="B199" s="1">
        <v>15.233446000000001</v>
      </c>
      <c r="C199" s="1">
        <v>15.277717000000001</v>
      </c>
      <c r="D199" s="1">
        <v>4282</v>
      </c>
      <c r="E199" s="1">
        <v>0.796204579979086</v>
      </c>
      <c r="F199" s="1">
        <v>4</v>
      </c>
      <c r="G199" s="2" t="s">
        <v>13</v>
      </c>
      <c r="H199" s="1">
        <v>3</v>
      </c>
      <c r="I199" s="1">
        <v>15.251114693146512</v>
      </c>
      <c r="J199" s="1">
        <v>1064.4535867148975</v>
      </c>
      <c r="K199" s="1">
        <v>1064.455639</v>
      </c>
      <c r="L199" s="2" t="s">
        <v>70</v>
      </c>
      <c r="M199" s="6">
        <v>519864</v>
      </c>
    </row>
    <row r="200" spans="1:13" x14ac:dyDescent="0.3">
      <c r="A200" s="1">
        <v>4213</v>
      </c>
      <c r="B200" s="1">
        <v>14.936419000000001</v>
      </c>
      <c r="C200" s="1">
        <v>15.066186999999999</v>
      </c>
      <c r="D200" s="1">
        <v>4213</v>
      </c>
      <c r="E200" s="1">
        <v>0.90791183596768599</v>
      </c>
      <c r="F200" s="1">
        <v>16</v>
      </c>
      <c r="G200" s="2" t="s">
        <v>13</v>
      </c>
      <c r="H200" s="1">
        <v>3</v>
      </c>
      <c r="I200" s="1">
        <v>15.004407130175643</v>
      </c>
      <c r="J200" s="1">
        <v>1064.4516335898975</v>
      </c>
      <c r="K200" s="1">
        <v>1064.455639</v>
      </c>
      <c r="L200" s="2" t="s">
        <v>70</v>
      </c>
      <c r="M200" s="6">
        <v>559083</v>
      </c>
    </row>
    <row r="201" spans="1:13" x14ac:dyDescent="0.3">
      <c r="A201" s="1">
        <v>4453</v>
      </c>
      <c r="B201" s="1">
        <v>15.715401999999999</v>
      </c>
      <c r="C201" s="1">
        <v>15.758639000000001</v>
      </c>
      <c r="D201" s="1">
        <v>4453</v>
      </c>
      <c r="E201" s="1">
        <v>0.76206225496442392</v>
      </c>
      <c r="F201" s="1">
        <v>3</v>
      </c>
      <c r="G201" s="2" t="s">
        <v>13</v>
      </c>
      <c r="H201" s="1">
        <v>3</v>
      </c>
      <c r="I201" s="1">
        <v>15.729971335491518</v>
      </c>
      <c r="J201" s="1">
        <v>1064.45224394146</v>
      </c>
      <c r="K201" s="1">
        <v>1064.455639</v>
      </c>
      <c r="L201" s="2" t="s">
        <v>70</v>
      </c>
      <c r="M201" s="6">
        <v>241208</v>
      </c>
    </row>
    <row r="202" spans="1:13" x14ac:dyDescent="0.3">
      <c r="A202" s="1">
        <v>4495</v>
      </c>
      <c r="B202" s="1">
        <v>15.829981999999999</v>
      </c>
      <c r="C202" s="1">
        <v>15.944635</v>
      </c>
      <c r="D202" s="1">
        <v>4495</v>
      </c>
      <c r="E202" s="1">
        <v>0.83537336267980467</v>
      </c>
      <c r="F202" s="1">
        <v>10</v>
      </c>
      <c r="G202" s="2" t="s">
        <v>13</v>
      </c>
      <c r="H202" s="1">
        <v>3</v>
      </c>
      <c r="I202" s="1">
        <v>15.888935371685207</v>
      </c>
      <c r="J202" s="1">
        <v>1064.4526101523975</v>
      </c>
      <c r="K202" s="1">
        <v>1064.455639</v>
      </c>
      <c r="L202" s="2" t="s">
        <v>70</v>
      </c>
      <c r="M202" s="6">
        <v>223932</v>
      </c>
    </row>
    <row r="203" spans="1:13" x14ac:dyDescent="0.3">
      <c r="A203" s="1">
        <v>3879</v>
      </c>
      <c r="B203" s="1">
        <v>13.841672000000001</v>
      </c>
      <c r="C203" s="1">
        <v>14.089423</v>
      </c>
      <c r="D203" s="1">
        <v>3879</v>
      </c>
      <c r="E203" s="1">
        <v>0.99259247765281289</v>
      </c>
      <c r="F203" s="1">
        <v>27</v>
      </c>
      <c r="G203" s="2" t="s">
        <v>16</v>
      </c>
      <c r="H203" s="1">
        <v>3</v>
      </c>
      <c r="I203" s="1">
        <v>13.955160720643825</v>
      </c>
      <c r="J203" s="1">
        <v>1064.45322050396</v>
      </c>
      <c r="K203" s="1">
        <v>1064.455639</v>
      </c>
      <c r="L203" s="2" t="s">
        <v>70</v>
      </c>
      <c r="M203" s="6">
        <v>981964</v>
      </c>
    </row>
    <row r="204" spans="1:13" x14ac:dyDescent="0.3">
      <c r="A204" s="1">
        <v>4183</v>
      </c>
      <c r="B204" s="1">
        <v>14.797364</v>
      </c>
      <c r="C204" s="1">
        <v>14.850847</v>
      </c>
      <c r="D204" s="1">
        <v>4183</v>
      </c>
      <c r="E204" s="1">
        <v>0.88695099209042061</v>
      </c>
      <c r="F204" s="1">
        <v>3</v>
      </c>
      <c r="G204" s="2" t="s">
        <v>13</v>
      </c>
      <c r="H204" s="1">
        <v>3</v>
      </c>
      <c r="I204" s="1">
        <v>14.822543634293684</v>
      </c>
      <c r="J204" s="1">
        <v>1064.452488082085</v>
      </c>
      <c r="K204" s="1">
        <v>1064.455639</v>
      </c>
      <c r="L204" s="2" t="s">
        <v>70</v>
      </c>
      <c r="M204" s="6">
        <v>294118</v>
      </c>
    </row>
    <row r="205" spans="1:13" x14ac:dyDescent="0.3">
      <c r="A205" s="1">
        <v>3710</v>
      </c>
      <c r="B205" s="1">
        <v>13.385057</v>
      </c>
      <c r="C205" s="1">
        <v>14.080693</v>
      </c>
      <c r="D205" s="1">
        <v>3710</v>
      </c>
      <c r="E205" s="1">
        <v>0.9999976275390019</v>
      </c>
      <c r="F205" s="1">
        <v>101</v>
      </c>
      <c r="G205" s="2" t="s">
        <v>18</v>
      </c>
      <c r="H205" s="1">
        <v>2</v>
      </c>
      <c r="I205" s="1">
        <v>13.544686118171121</v>
      </c>
      <c r="J205" s="1">
        <v>561.26481825979249</v>
      </c>
      <c r="K205" s="1">
        <v>561.26890939999998</v>
      </c>
      <c r="L205" s="2" t="s">
        <v>71</v>
      </c>
      <c r="M205" s="6">
        <v>271232768</v>
      </c>
    </row>
    <row r="206" spans="1:13" x14ac:dyDescent="0.3">
      <c r="A206" s="1">
        <v>3206</v>
      </c>
      <c r="B206" s="1">
        <v>11.955539</v>
      </c>
      <c r="C206" s="1">
        <v>12.072037999999999</v>
      </c>
      <c r="D206" s="1">
        <v>3206</v>
      </c>
      <c r="E206" s="1">
        <v>0.99970790468016513</v>
      </c>
      <c r="F206" s="1">
        <v>16</v>
      </c>
      <c r="G206" s="2" t="s">
        <v>40</v>
      </c>
      <c r="H206" s="1">
        <v>2</v>
      </c>
      <c r="I206" s="1">
        <v>12.013236093381668</v>
      </c>
      <c r="J206" s="1">
        <v>561.26548964651124</v>
      </c>
      <c r="K206" s="1">
        <v>561.26890939999998</v>
      </c>
      <c r="L206" s="2" t="s">
        <v>71</v>
      </c>
      <c r="M206" s="6">
        <v>838590</v>
      </c>
    </row>
    <row r="207" spans="1:13" x14ac:dyDescent="0.3">
      <c r="A207" s="1">
        <v>5029</v>
      </c>
      <c r="B207" s="1">
        <v>17.379207000000001</v>
      </c>
      <c r="C207" s="1">
        <v>17.442667</v>
      </c>
      <c r="D207" s="1">
        <v>5029</v>
      </c>
      <c r="E207" s="1">
        <v>0.96649234654952854</v>
      </c>
      <c r="F207" s="1">
        <v>8</v>
      </c>
      <c r="G207" s="2" t="s">
        <v>13</v>
      </c>
      <c r="H207" s="1">
        <v>3</v>
      </c>
      <c r="I207" s="1">
        <v>17.410262246113096</v>
      </c>
      <c r="J207" s="1">
        <v>1005.4514504844287</v>
      </c>
      <c r="K207" s="1">
        <v>1005.4545390000001</v>
      </c>
      <c r="L207" s="2" t="s">
        <v>72</v>
      </c>
      <c r="M207" s="6">
        <v>217258</v>
      </c>
    </row>
    <row r="208" spans="1:13" x14ac:dyDescent="0.3">
      <c r="A208" s="1">
        <v>5874</v>
      </c>
      <c r="B208" s="1">
        <v>20.684358</v>
      </c>
      <c r="C208" s="1">
        <v>20.858677</v>
      </c>
      <c r="D208" s="1">
        <v>5874</v>
      </c>
      <c r="E208" s="1">
        <v>0.99716570072984212</v>
      </c>
      <c r="F208" s="1">
        <v>40</v>
      </c>
      <c r="G208" s="2" t="s">
        <v>18</v>
      </c>
      <c r="H208" s="1">
        <v>3</v>
      </c>
      <c r="I208" s="1">
        <v>20.746430753846116</v>
      </c>
      <c r="J208" s="1">
        <v>1005.44980253521</v>
      </c>
      <c r="K208" s="1">
        <v>1005.4545390000001</v>
      </c>
      <c r="L208" s="2" t="s">
        <v>72</v>
      </c>
      <c r="M208" s="6">
        <v>7189775</v>
      </c>
    </row>
    <row r="209" spans="1:13" x14ac:dyDescent="0.3">
      <c r="A209" s="1">
        <v>5671</v>
      </c>
      <c r="B209" s="1">
        <v>19.757539000000001</v>
      </c>
      <c r="C209" s="1">
        <v>20.039111999999999</v>
      </c>
      <c r="D209" s="1">
        <v>5671</v>
      </c>
      <c r="E209" s="1">
        <v>0.99645851896315785</v>
      </c>
      <c r="F209" s="1">
        <v>59</v>
      </c>
      <c r="G209" s="2" t="s">
        <v>16</v>
      </c>
      <c r="H209" s="1">
        <v>3</v>
      </c>
      <c r="I209" s="1">
        <v>19.879626591280068</v>
      </c>
      <c r="J209" s="1">
        <v>1005.4499246055225</v>
      </c>
      <c r="K209" s="1">
        <v>1005.4545390000001</v>
      </c>
      <c r="L209" s="2" t="s">
        <v>72</v>
      </c>
      <c r="M209" s="6">
        <v>38289424</v>
      </c>
    </row>
    <row r="210" spans="1:13" x14ac:dyDescent="0.3">
      <c r="A210" s="1">
        <v>5757</v>
      </c>
      <c r="B210" s="1">
        <v>20.154907000000001</v>
      </c>
      <c r="C210" s="1">
        <v>20.292238999999999</v>
      </c>
      <c r="D210" s="1">
        <v>5757</v>
      </c>
      <c r="E210" s="1">
        <v>0.99607807096984535</v>
      </c>
      <c r="F210" s="1">
        <v>26</v>
      </c>
      <c r="G210" s="2" t="s">
        <v>16</v>
      </c>
      <c r="H210" s="1">
        <v>3</v>
      </c>
      <c r="I210" s="1">
        <v>20.221300307098964</v>
      </c>
      <c r="J210" s="1">
        <v>1005.4518777305225</v>
      </c>
      <c r="K210" s="1">
        <v>1005.4545390000001</v>
      </c>
      <c r="L210" s="2" t="s">
        <v>72</v>
      </c>
      <c r="M210" s="6">
        <v>674656</v>
      </c>
    </row>
    <row r="211" spans="1:13" x14ac:dyDescent="0.3">
      <c r="A211" s="1">
        <v>5990</v>
      </c>
      <c r="B211" s="1">
        <v>21.081847</v>
      </c>
      <c r="C211" s="1">
        <v>21.125048</v>
      </c>
      <c r="D211" s="1">
        <v>5990</v>
      </c>
      <c r="E211" s="1">
        <v>0.98173423388929071</v>
      </c>
      <c r="F211" s="1">
        <v>3</v>
      </c>
      <c r="G211" s="2" t="s">
        <v>13</v>
      </c>
      <c r="H211" s="1">
        <v>3</v>
      </c>
      <c r="I211" s="1">
        <v>21.102551276989733</v>
      </c>
      <c r="J211" s="1">
        <v>1005.4512063438037</v>
      </c>
      <c r="K211" s="1">
        <v>1005.4545390000001</v>
      </c>
      <c r="L211" s="2" t="s">
        <v>72</v>
      </c>
      <c r="M211" s="6">
        <v>322867</v>
      </c>
    </row>
    <row r="212" spans="1:13" x14ac:dyDescent="0.3">
      <c r="A212" s="1">
        <v>5933</v>
      </c>
      <c r="B212" s="1">
        <v>20.876054</v>
      </c>
      <c r="C212" s="1">
        <v>21.055517999999999</v>
      </c>
      <c r="D212" s="1">
        <v>5933</v>
      </c>
      <c r="E212" s="1">
        <v>0.98864606969097824</v>
      </c>
      <c r="F212" s="1">
        <v>37</v>
      </c>
      <c r="G212" s="2" t="s">
        <v>18</v>
      </c>
      <c r="H212" s="1">
        <v>3</v>
      </c>
      <c r="I212" s="1">
        <v>20.971720172603685</v>
      </c>
      <c r="J212" s="1">
        <v>1076.4887429648975</v>
      </c>
      <c r="K212" s="1">
        <v>1076.4916390000001</v>
      </c>
      <c r="L212" s="2" t="s">
        <v>73</v>
      </c>
      <c r="M212" s="6">
        <v>5975833</v>
      </c>
    </row>
    <row r="213" spans="1:13" x14ac:dyDescent="0.3">
      <c r="A213" s="1">
        <v>6163</v>
      </c>
      <c r="B213" s="1">
        <v>21.800993999999999</v>
      </c>
      <c r="C213" s="1">
        <v>21.943318000000001</v>
      </c>
      <c r="D213" s="1">
        <v>6163</v>
      </c>
      <c r="E213" s="1">
        <v>0.9993211650517787</v>
      </c>
      <c r="F213" s="1">
        <v>25</v>
      </c>
      <c r="G213" s="2" t="s">
        <v>18</v>
      </c>
      <c r="H213" s="1">
        <v>3</v>
      </c>
      <c r="I213" s="1">
        <v>21.866455777742093</v>
      </c>
      <c r="J213" s="1">
        <v>1076.4884988242725</v>
      </c>
      <c r="K213" s="1">
        <v>1076.4916390000001</v>
      </c>
      <c r="L213" s="2" t="s">
        <v>73</v>
      </c>
      <c r="M213" s="6">
        <v>691997</v>
      </c>
    </row>
    <row r="214" spans="1:13" x14ac:dyDescent="0.3">
      <c r="A214" s="1">
        <v>4617</v>
      </c>
      <c r="B214" s="1">
        <v>16.301007999999999</v>
      </c>
      <c r="C214" s="1">
        <v>16.423499</v>
      </c>
      <c r="D214" s="1">
        <v>4617</v>
      </c>
      <c r="E214" s="1">
        <v>0.99792848348599972</v>
      </c>
      <c r="F214" s="1">
        <v>14</v>
      </c>
      <c r="G214" s="2" t="s">
        <v>40</v>
      </c>
      <c r="H214" s="1">
        <v>2</v>
      </c>
      <c r="I214" s="1">
        <v>16.360363249427195</v>
      </c>
      <c r="J214" s="1">
        <v>625.26072890432374</v>
      </c>
      <c r="K214" s="1">
        <v>625.26090939999995</v>
      </c>
      <c r="L214" s="2" t="s">
        <v>74</v>
      </c>
      <c r="M214" s="6">
        <v>1119674</v>
      </c>
    </row>
    <row r="215" spans="1:13" x14ac:dyDescent="0.3">
      <c r="A215" s="1">
        <v>3124</v>
      </c>
      <c r="B215" s="1">
        <v>11.787519</v>
      </c>
      <c r="C215" s="1">
        <v>11.813556</v>
      </c>
      <c r="D215" s="1">
        <v>3124</v>
      </c>
      <c r="E215" s="1">
        <v>0.99750471758645287</v>
      </c>
      <c r="F215" s="1">
        <v>3</v>
      </c>
      <c r="G215" s="2" t="s">
        <v>40</v>
      </c>
      <c r="H215" s="1">
        <v>2</v>
      </c>
      <c r="I215" s="1">
        <v>11.799736461232705</v>
      </c>
      <c r="J215" s="1">
        <v>625.25987441213624</v>
      </c>
      <c r="K215" s="1">
        <v>625.26090939999995</v>
      </c>
      <c r="L215" s="2" t="s">
        <v>74</v>
      </c>
      <c r="M215" s="6">
        <v>221145</v>
      </c>
    </row>
    <row r="216" spans="1:13" x14ac:dyDescent="0.3">
      <c r="A216" s="1">
        <v>5244</v>
      </c>
      <c r="B216" s="1">
        <v>18.123512000000002</v>
      </c>
      <c r="C216" s="1">
        <v>18.28819</v>
      </c>
      <c r="D216" s="1">
        <v>5244</v>
      </c>
      <c r="E216" s="1">
        <v>0.99726023037417366</v>
      </c>
      <c r="F216" s="1">
        <v>14</v>
      </c>
      <c r="G216" s="2" t="s">
        <v>40</v>
      </c>
      <c r="H216" s="1">
        <v>2</v>
      </c>
      <c r="I216" s="1">
        <v>18.202469186936259</v>
      </c>
      <c r="J216" s="1">
        <v>625.26024062307374</v>
      </c>
      <c r="K216" s="1">
        <v>625.26090939999995</v>
      </c>
      <c r="L216" s="2" t="s">
        <v>74</v>
      </c>
      <c r="M216" s="6">
        <v>1792869</v>
      </c>
    </row>
    <row r="217" spans="1:13" x14ac:dyDescent="0.3">
      <c r="A217" s="1">
        <v>4328</v>
      </c>
      <c r="B217" s="1">
        <v>15.304031</v>
      </c>
      <c r="C217" s="1">
        <v>15.698028000000001</v>
      </c>
      <c r="D217" s="1">
        <v>4328</v>
      </c>
      <c r="E217" s="1">
        <v>0.99962405915875119</v>
      </c>
      <c r="F217" s="1">
        <v>68</v>
      </c>
      <c r="G217" s="2" t="s">
        <v>18</v>
      </c>
      <c r="H217" s="1">
        <v>2</v>
      </c>
      <c r="I217" s="1">
        <v>15.447433522709561</v>
      </c>
      <c r="J217" s="1">
        <v>625.25950820119874</v>
      </c>
      <c r="K217" s="1">
        <v>625.26090939999995</v>
      </c>
      <c r="L217" s="2" t="s">
        <v>74</v>
      </c>
      <c r="M217" s="6">
        <v>182287328</v>
      </c>
    </row>
    <row r="218" spans="1:13" x14ac:dyDescent="0.3">
      <c r="A218" s="1">
        <v>5878</v>
      </c>
      <c r="B218" s="1">
        <v>20.72682</v>
      </c>
      <c r="C218" s="1">
        <v>20.902550000000002</v>
      </c>
      <c r="D218" s="1">
        <v>5878</v>
      </c>
      <c r="E218" s="1">
        <v>0.99976707124311814</v>
      </c>
      <c r="F218" s="1">
        <v>39</v>
      </c>
      <c r="G218" s="2" t="s">
        <v>18</v>
      </c>
      <c r="H218" s="1">
        <v>3</v>
      </c>
      <c r="I218" s="1">
        <v>20.800476440981775</v>
      </c>
      <c r="J218" s="1">
        <v>1069.4462624961475</v>
      </c>
      <c r="K218" s="1">
        <v>1069.446539</v>
      </c>
      <c r="L218" s="2" t="s">
        <v>75</v>
      </c>
      <c r="M218" s="6">
        <v>5641039</v>
      </c>
    </row>
    <row r="219" spans="1:13" x14ac:dyDescent="0.3">
      <c r="A219" s="1">
        <v>5996</v>
      </c>
      <c r="B219" s="1">
        <v>21.116368999999999</v>
      </c>
      <c r="C219" s="1">
        <v>21.205286000000001</v>
      </c>
      <c r="D219" s="1">
        <v>5996</v>
      </c>
      <c r="E219" s="1">
        <v>0.99271784465997148</v>
      </c>
      <c r="F219" s="1">
        <v>14</v>
      </c>
      <c r="G219" s="2" t="s">
        <v>16</v>
      </c>
      <c r="H219" s="1">
        <v>3</v>
      </c>
      <c r="I219" s="1">
        <v>21.163973310225778</v>
      </c>
      <c r="J219" s="1">
        <v>1069.44540800396</v>
      </c>
      <c r="K219" s="1">
        <v>1069.446539</v>
      </c>
      <c r="L219" s="2" t="s">
        <v>75</v>
      </c>
      <c r="M219" s="6">
        <v>338941</v>
      </c>
    </row>
    <row r="220" spans="1:13" x14ac:dyDescent="0.3">
      <c r="A220" s="1">
        <v>6396</v>
      </c>
      <c r="B220" s="1">
        <v>22.743102</v>
      </c>
      <c r="C220" s="1">
        <v>22.894562000000001</v>
      </c>
      <c r="D220" s="1">
        <v>6396</v>
      </c>
      <c r="E220" s="1">
        <v>0.99803825844327665</v>
      </c>
      <c r="F220" s="1">
        <v>21</v>
      </c>
      <c r="G220" s="2" t="s">
        <v>16</v>
      </c>
      <c r="H220" s="1">
        <v>3</v>
      </c>
      <c r="I220" s="1">
        <v>22.822064715492555</v>
      </c>
      <c r="J220" s="1">
        <v>1069.44687284771</v>
      </c>
      <c r="K220" s="1">
        <v>1069.446539</v>
      </c>
      <c r="L220" s="2" t="s">
        <v>75</v>
      </c>
      <c r="M220" s="6">
        <v>368629</v>
      </c>
    </row>
    <row r="221" spans="1:13" x14ac:dyDescent="0.3">
      <c r="A221" s="1">
        <v>6816</v>
      </c>
      <c r="B221" s="1">
        <v>24.940705999999999</v>
      </c>
      <c r="C221" s="1">
        <v>25.183661000000001</v>
      </c>
      <c r="D221" s="1">
        <v>6816</v>
      </c>
      <c r="E221" s="1">
        <v>0.97038300049593229</v>
      </c>
      <c r="F221" s="1">
        <v>26</v>
      </c>
      <c r="G221" s="2" t="s">
        <v>18</v>
      </c>
      <c r="H221" s="1">
        <v>3</v>
      </c>
      <c r="I221" s="1">
        <v>25.060848113533389</v>
      </c>
      <c r="J221" s="1">
        <v>1069.446628707085</v>
      </c>
      <c r="K221" s="1">
        <v>1069.446539</v>
      </c>
      <c r="L221" s="2" t="s">
        <v>75</v>
      </c>
      <c r="M221" s="6">
        <v>145508</v>
      </c>
    </row>
    <row r="222" spans="1:13" x14ac:dyDescent="0.3">
      <c r="A222" s="1">
        <v>5779</v>
      </c>
      <c r="B222" s="1">
        <v>20.192271000000002</v>
      </c>
      <c r="C222" s="1">
        <v>20.615435000000002</v>
      </c>
      <c r="D222" s="1">
        <v>5779</v>
      </c>
      <c r="E222" s="1">
        <v>0.99699646656295149</v>
      </c>
      <c r="F222" s="1">
        <v>68</v>
      </c>
      <c r="G222" s="2" t="s">
        <v>18</v>
      </c>
      <c r="H222" s="1">
        <v>3</v>
      </c>
      <c r="I222" s="1">
        <v>20.327526294966137</v>
      </c>
      <c r="J222" s="1">
        <v>1069.445652144585</v>
      </c>
      <c r="K222" s="1">
        <v>1069.446539</v>
      </c>
      <c r="L222" s="2" t="s">
        <v>75</v>
      </c>
      <c r="M222" s="6">
        <v>43051156</v>
      </c>
    </row>
    <row r="223" spans="1:13" x14ac:dyDescent="0.3">
      <c r="A223" s="1">
        <v>5553</v>
      </c>
      <c r="B223" s="1">
        <v>19.330660000000002</v>
      </c>
      <c r="C223" s="1">
        <v>19.402940999999998</v>
      </c>
      <c r="D223" s="1">
        <v>5553</v>
      </c>
      <c r="E223" s="1">
        <v>0.99344149510836166</v>
      </c>
      <c r="F223" s="1">
        <v>8</v>
      </c>
      <c r="G223" s="2" t="s">
        <v>13</v>
      </c>
      <c r="H223" s="1">
        <v>3</v>
      </c>
      <c r="I223" s="1">
        <v>19.368210525716965</v>
      </c>
      <c r="J223" s="1">
        <v>1140.4736062461475</v>
      </c>
      <c r="K223" s="1">
        <v>1140.483639</v>
      </c>
      <c r="L223" s="2" t="s">
        <v>76</v>
      </c>
      <c r="M223" s="6">
        <v>190252</v>
      </c>
    </row>
    <row r="224" spans="1:13" x14ac:dyDescent="0.3">
      <c r="A224" s="1">
        <v>6220</v>
      </c>
      <c r="B224" s="1">
        <v>21.999853000000002</v>
      </c>
      <c r="C224" s="1">
        <v>22.122025000000001</v>
      </c>
      <c r="D224" s="1">
        <v>6220</v>
      </c>
      <c r="E224" s="1">
        <v>0.99805247837807254</v>
      </c>
      <c r="F224" s="1">
        <v>12</v>
      </c>
      <c r="G224" s="2" t="s">
        <v>13</v>
      </c>
      <c r="H224" s="1">
        <v>3</v>
      </c>
      <c r="I224" s="1">
        <v>22.049526647050868</v>
      </c>
      <c r="J224" s="1">
        <v>1140.485691207085</v>
      </c>
      <c r="K224" s="1">
        <v>1140.483639</v>
      </c>
      <c r="L224" s="2" t="s">
        <v>76</v>
      </c>
      <c r="M224" s="6">
        <v>127603</v>
      </c>
    </row>
    <row r="225" spans="1:13" x14ac:dyDescent="0.3">
      <c r="A225" s="1">
        <v>5943</v>
      </c>
      <c r="B225" s="1">
        <v>20.902550000000002</v>
      </c>
      <c r="C225" s="1">
        <v>21.357530000000001</v>
      </c>
      <c r="D225" s="1">
        <v>5943</v>
      </c>
      <c r="E225" s="1">
        <v>0.99983699204511955</v>
      </c>
      <c r="F225" s="1">
        <v>89</v>
      </c>
      <c r="G225" s="2" t="s">
        <v>18</v>
      </c>
      <c r="H225" s="1">
        <v>3</v>
      </c>
      <c r="I225" s="1">
        <v>21.179664951316827</v>
      </c>
      <c r="J225" s="1">
        <v>1140.482761519585</v>
      </c>
      <c r="K225" s="1">
        <v>1140.483639</v>
      </c>
      <c r="L225" s="2" t="s">
        <v>76</v>
      </c>
      <c r="M225" s="6">
        <v>9844367</v>
      </c>
    </row>
    <row r="226" spans="1:13" x14ac:dyDescent="0.3">
      <c r="A226" s="1">
        <v>6094</v>
      </c>
      <c r="B226" s="1">
        <v>21.518452</v>
      </c>
      <c r="C226" s="1">
        <v>21.686641000000002</v>
      </c>
      <c r="D226" s="1">
        <v>6094</v>
      </c>
      <c r="E226" s="1">
        <v>0.99937477673680863</v>
      </c>
      <c r="F226" s="1">
        <v>24</v>
      </c>
      <c r="G226" s="2" t="s">
        <v>16</v>
      </c>
      <c r="H226" s="1">
        <v>3</v>
      </c>
      <c r="I226" s="1">
        <v>21.577239550778671</v>
      </c>
      <c r="J226" s="1">
        <v>1140.4821511680225</v>
      </c>
      <c r="K226" s="1">
        <v>1140.483639</v>
      </c>
      <c r="L226" s="2" t="s">
        <v>76</v>
      </c>
      <c r="M226" s="6">
        <v>739038</v>
      </c>
    </row>
    <row r="227" spans="1:13" x14ac:dyDescent="0.3">
      <c r="A227" s="1">
        <v>6155</v>
      </c>
      <c r="B227" s="1">
        <v>21.774937999999999</v>
      </c>
      <c r="C227" s="1">
        <v>21.916716000000001</v>
      </c>
      <c r="D227" s="1">
        <v>6155</v>
      </c>
      <c r="E227" s="1">
        <v>0.9862494269581914</v>
      </c>
      <c r="F227" s="1">
        <v>23</v>
      </c>
      <c r="G227" s="2" t="s">
        <v>16</v>
      </c>
      <c r="H227" s="1">
        <v>3</v>
      </c>
      <c r="I227" s="1">
        <v>21.837577959759471</v>
      </c>
      <c r="J227" s="1">
        <v>1140.48251737896</v>
      </c>
      <c r="K227" s="1">
        <v>1140.483639</v>
      </c>
      <c r="L227" s="2" t="s">
        <v>76</v>
      </c>
      <c r="M227" s="6">
        <v>865242</v>
      </c>
    </row>
    <row r="228" spans="1:13" x14ac:dyDescent="0.3">
      <c r="A228" s="1">
        <v>1748</v>
      </c>
      <c r="B228" s="1">
        <v>7.7280294999999999</v>
      </c>
      <c r="C228" s="1">
        <v>8.3262964999999998</v>
      </c>
      <c r="D228" s="1">
        <v>1748</v>
      </c>
      <c r="E228" s="1">
        <v>0.99848234761565569</v>
      </c>
      <c r="F228" s="1">
        <v>71</v>
      </c>
      <c r="G228" s="2" t="s">
        <v>18</v>
      </c>
      <c r="H228" s="1">
        <v>2</v>
      </c>
      <c r="I228" s="1">
        <v>7.9510750679824431</v>
      </c>
      <c r="J228" s="1">
        <v>590.25578505666749</v>
      </c>
      <c r="K228" s="1">
        <v>590.25476939999999</v>
      </c>
      <c r="L228" s="2" t="s">
        <v>77</v>
      </c>
      <c r="M228" s="6">
        <v>1908293</v>
      </c>
    </row>
    <row r="229" spans="1:13" x14ac:dyDescent="0.3">
      <c r="A229" s="1">
        <v>1265</v>
      </c>
      <c r="B229" s="1">
        <v>5.8346546000000004</v>
      </c>
      <c r="C229" s="1">
        <v>6.0641759999999998</v>
      </c>
      <c r="D229" s="1">
        <v>1265</v>
      </c>
      <c r="E229" s="1">
        <v>0.99499292567677888</v>
      </c>
      <c r="F229" s="1">
        <v>19</v>
      </c>
      <c r="G229" s="2" t="s">
        <v>18</v>
      </c>
      <c r="H229" s="1">
        <v>2</v>
      </c>
      <c r="I229" s="1">
        <v>5.9100404011021741</v>
      </c>
      <c r="J229" s="1">
        <v>590.25541884572999</v>
      </c>
      <c r="K229" s="1">
        <v>590.25476939999999</v>
      </c>
      <c r="L229" s="2" t="s">
        <v>77</v>
      </c>
      <c r="M229" s="6">
        <v>922957</v>
      </c>
    </row>
    <row r="230" spans="1:13" x14ac:dyDescent="0.3">
      <c r="A230" s="1">
        <v>2050</v>
      </c>
      <c r="B230" s="1">
        <v>8.6948939000000003</v>
      </c>
      <c r="C230" s="1">
        <v>8.8987800999999997</v>
      </c>
      <c r="D230" s="1">
        <v>2050</v>
      </c>
      <c r="E230" s="1">
        <v>0.99993960187697539</v>
      </c>
      <c r="F230" s="1">
        <v>26</v>
      </c>
      <c r="G230" s="2" t="s">
        <v>18</v>
      </c>
      <c r="H230" s="1">
        <v>2</v>
      </c>
      <c r="I230" s="1">
        <v>8.8028062398475555</v>
      </c>
      <c r="J230" s="1">
        <v>590.25529677541749</v>
      </c>
      <c r="K230" s="1">
        <v>590.25476939999999</v>
      </c>
      <c r="L230" s="2" t="s">
        <v>77</v>
      </c>
      <c r="M230" s="6">
        <v>2379682</v>
      </c>
    </row>
    <row r="231" spans="1:13" x14ac:dyDescent="0.3">
      <c r="A231" s="1">
        <v>1217</v>
      </c>
      <c r="B231" s="1">
        <v>5.685187</v>
      </c>
      <c r="C231" s="1">
        <v>5.7546073</v>
      </c>
      <c r="D231" s="1">
        <v>1217</v>
      </c>
      <c r="E231" s="1">
        <v>0.99797263283692628</v>
      </c>
      <c r="F231" s="1">
        <v>6</v>
      </c>
      <c r="G231" s="2" t="s">
        <v>18</v>
      </c>
      <c r="H231" s="1">
        <v>2</v>
      </c>
      <c r="I231" s="1">
        <v>5.7367931288345089</v>
      </c>
      <c r="J231" s="1">
        <v>590.25621230276124</v>
      </c>
      <c r="K231" s="1">
        <v>590.25476939999999</v>
      </c>
      <c r="L231" s="2" t="s">
        <v>77</v>
      </c>
      <c r="M231" s="6">
        <v>397933</v>
      </c>
    </row>
    <row r="232" spans="1:13" x14ac:dyDescent="0.3">
      <c r="A232" s="1">
        <v>4307</v>
      </c>
      <c r="B232" s="1">
        <v>15.269038</v>
      </c>
      <c r="C232" s="1">
        <v>15.399114000000001</v>
      </c>
      <c r="D232" s="1">
        <v>4307</v>
      </c>
      <c r="E232" s="1">
        <v>0.99941158714673639</v>
      </c>
      <c r="F232" s="1">
        <v>16</v>
      </c>
      <c r="G232" s="2" t="s">
        <v>40</v>
      </c>
      <c r="H232" s="1">
        <v>2</v>
      </c>
      <c r="I232" s="1">
        <v>15.338668014331388</v>
      </c>
      <c r="J232" s="1">
        <v>632.30278212697999</v>
      </c>
      <c r="K232" s="1">
        <v>632.30596939999998</v>
      </c>
      <c r="L232" s="2" t="s">
        <v>78</v>
      </c>
      <c r="M232" s="6">
        <v>1016936</v>
      </c>
    </row>
    <row r="233" spans="1:13" x14ac:dyDescent="0.3">
      <c r="A233" s="1">
        <v>2453</v>
      </c>
      <c r="B233" s="1">
        <v>9.7709595999999994</v>
      </c>
      <c r="C233" s="1">
        <v>9.8609881999999995</v>
      </c>
      <c r="D233" s="1">
        <v>2453</v>
      </c>
      <c r="E233" s="1">
        <v>0.99987159769568434</v>
      </c>
      <c r="F233" s="1">
        <v>6</v>
      </c>
      <c r="G233" s="2" t="s">
        <v>40</v>
      </c>
      <c r="H233" s="1">
        <v>2</v>
      </c>
      <c r="I233" s="1">
        <v>9.8200981262719917</v>
      </c>
      <c r="J233" s="1">
        <v>632.30272109182374</v>
      </c>
      <c r="K233" s="1">
        <v>632.30596939999998</v>
      </c>
      <c r="L233" s="2" t="s">
        <v>78</v>
      </c>
      <c r="M233" s="6">
        <v>92581</v>
      </c>
    </row>
    <row r="234" spans="1:13" x14ac:dyDescent="0.3">
      <c r="A234" s="1">
        <v>5016</v>
      </c>
      <c r="B234" s="1">
        <v>17.342099000000001</v>
      </c>
      <c r="C234" s="1">
        <v>17.396581999999999</v>
      </c>
      <c r="D234" s="1">
        <v>5016</v>
      </c>
      <c r="E234" s="1">
        <v>0.97559302790479208</v>
      </c>
      <c r="F234" s="1">
        <v>4</v>
      </c>
      <c r="G234" s="2" t="s">
        <v>13</v>
      </c>
      <c r="H234" s="1">
        <v>3</v>
      </c>
      <c r="I234" s="1">
        <v>17.363820652130769</v>
      </c>
      <c r="J234" s="1">
        <v>1020.4278909141162</v>
      </c>
      <c r="K234" s="1">
        <v>1020.424739</v>
      </c>
      <c r="L234" s="2" t="s">
        <v>79</v>
      </c>
      <c r="M234" s="6">
        <v>197333</v>
      </c>
    </row>
    <row r="235" spans="1:13" x14ac:dyDescent="0.3">
      <c r="A235" s="1">
        <v>3113</v>
      </c>
      <c r="B235" s="1">
        <v>11.709603</v>
      </c>
      <c r="C235" s="1">
        <v>11.999707000000001</v>
      </c>
      <c r="D235" s="1">
        <v>3113</v>
      </c>
      <c r="E235" s="1">
        <v>0.99975164341294398</v>
      </c>
      <c r="F235" s="1">
        <v>60</v>
      </c>
      <c r="G235" s="2" t="s">
        <v>16</v>
      </c>
      <c r="H235" s="1">
        <v>3</v>
      </c>
      <c r="I235" s="1">
        <v>11.816001761501431</v>
      </c>
      <c r="J235" s="1">
        <v>1020.4265481406787</v>
      </c>
      <c r="K235" s="1">
        <v>1020.424739</v>
      </c>
      <c r="L235" s="2" t="s">
        <v>79</v>
      </c>
      <c r="M235" s="6">
        <v>8383644</v>
      </c>
    </row>
    <row r="236" spans="1:13" x14ac:dyDescent="0.3">
      <c r="A236" s="1">
        <v>3298</v>
      </c>
      <c r="B236" s="1">
        <v>12.190166</v>
      </c>
      <c r="C236" s="1">
        <v>12.295970000000001</v>
      </c>
      <c r="D236" s="1">
        <v>3298</v>
      </c>
      <c r="E236" s="1">
        <v>0.99271876356408728</v>
      </c>
      <c r="F236" s="1">
        <v>14</v>
      </c>
      <c r="G236" s="2" t="s">
        <v>16</v>
      </c>
      <c r="H236" s="1">
        <v>3</v>
      </c>
      <c r="I236" s="1">
        <v>12.250003773242412</v>
      </c>
      <c r="J236" s="1">
        <v>1020.4258157188037</v>
      </c>
      <c r="K236" s="1">
        <v>1020.424739</v>
      </c>
      <c r="L236" s="2" t="s">
        <v>79</v>
      </c>
      <c r="M236" s="6">
        <v>988086</v>
      </c>
    </row>
    <row r="237" spans="1:13" x14ac:dyDescent="0.3">
      <c r="A237" s="1">
        <v>3493</v>
      </c>
      <c r="B237" s="1">
        <v>12.739648000000001</v>
      </c>
      <c r="C237" s="1">
        <v>12.888339</v>
      </c>
      <c r="D237" s="1">
        <v>3493</v>
      </c>
      <c r="E237" s="1">
        <v>0.99347695128623781</v>
      </c>
      <c r="F237" s="1">
        <v>26</v>
      </c>
      <c r="G237" s="2" t="s">
        <v>16</v>
      </c>
      <c r="H237" s="1">
        <v>3</v>
      </c>
      <c r="I237" s="1">
        <v>12.811554472247201</v>
      </c>
      <c r="J237" s="1">
        <v>1091.46347441021</v>
      </c>
      <c r="K237" s="1">
        <v>1091.4618390000001</v>
      </c>
      <c r="L237" s="2" t="s">
        <v>80</v>
      </c>
      <c r="M237" s="6">
        <v>2543600</v>
      </c>
    </row>
    <row r="238" spans="1:13" x14ac:dyDescent="0.3">
      <c r="A238" s="1">
        <v>507</v>
      </c>
      <c r="B238" s="1">
        <v>3.1380541000000002</v>
      </c>
      <c r="C238" s="1">
        <v>3.3912065</v>
      </c>
      <c r="D238" s="1">
        <v>507</v>
      </c>
      <c r="E238" s="1">
        <v>0.99855104990852406</v>
      </c>
      <c r="F238" s="1">
        <v>47</v>
      </c>
      <c r="G238" s="2" t="s">
        <v>18</v>
      </c>
      <c r="H238" s="1">
        <v>2</v>
      </c>
      <c r="I238" s="1">
        <v>3.252587499240831</v>
      </c>
      <c r="J238" s="1">
        <v>576.23912245901124</v>
      </c>
      <c r="K238" s="1">
        <v>576.23906940000006</v>
      </c>
      <c r="L238" s="2" t="s">
        <v>81</v>
      </c>
      <c r="M238" s="6">
        <v>6587406</v>
      </c>
    </row>
    <row r="239" spans="1:13" x14ac:dyDescent="0.3">
      <c r="A239" s="1">
        <v>3064</v>
      </c>
      <c r="B239" s="1">
        <v>11.568343</v>
      </c>
      <c r="C239" s="1">
        <v>11.646583</v>
      </c>
      <c r="D239" s="1">
        <v>3064</v>
      </c>
      <c r="E239" s="1">
        <v>0.99987815869170471</v>
      </c>
      <c r="F239" s="1">
        <v>10</v>
      </c>
      <c r="G239" s="2" t="s">
        <v>40</v>
      </c>
      <c r="H239" s="1">
        <v>2</v>
      </c>
      <c r="I239" s="1">
        <v>11.604661064639924</v>
      </c>
      <c r="J239" s="1">
        <v>576.24003798635499</v>
      </c>
      <c r="K239" s="1">
        <v>576.23906940000006</v>
      </c>
      <c r="L239" s="2" t="s">
        <v>81</v>
      </c>
      <c r="M239" s="6">
        <v>452302</v>
      </c>
    </row>
    <row r="240" spans="1:13" x14ac:dyDescent="0.3">
      <c r="A240" s="1">
        <v>5167</v>
      </c>
      <c r="B240" s="1">
        <v>17.798323</v>
      </c>
      <c r="C240" s="1">
        <v>18.385895999999999</v>
      </c>
      <c r="D240" s="1">
        <v>5167</v>
      </c>
      <c r="E240" s="1">
        <v>0.99998423316010121</v>
      </c>
      <c r="F240" s="1">
        <v>117</v>
      </c>
      <c r="G240" s="2" t="s">
        <v>18</v>
      </c>
      <c r="H240" s="1">
        <v>2</v>
      </c>
      <c r="I240" s="1">
        <v>18.129204843553392</v>
      </c>
      <c r="J240" s="1">
        <v>575.28032118947999</v>
      </c>
      <c r="K240" s="1">
        <v>575.28490939999995</v>
      </c>
      <c r="L240" s="2" t="s">
        <v>82</v>
      </c>
      <c r="M240" s="6">
        <v>266730064</v>
      </c>
    </row>
    <row r="241" spans="1:13" x14ac:dyDescent="0.3">
      <c r="A241" s="1">
        <v>5858</v>
      </c>
      <c r="B241" s="1">
        <v>20.554988000000002</v>
      </c>
      <c r="C241" s="1">
        <v>20.606925</v>
      </c>
      <c r="D241" s="1">
        <v>5858</v>
      </c>
      <c r="E241" s="1">
        <v>0.99999041087700624</v>
      </c>
      <c r="F241" s="1">
        <v>4</v>
      </c>
      <c r="G241" s="2" t="s">
        <v>40</v>
      </c>
      <c r="H241" s="1">
        <v>2</v>
      </c>
      <c r="I241" s="1">
        <v>20.58860666456015</v>
      </c>
      <c r="J241" s="1">
        <v>575.28032118947999</v>
      </c>
      <c r="K241" s="1">
        <v>575.28490939999995</v>
      </c>
      <c r="L241" s="2" t="s">
        <v>82</v>
      </c>
      <c r="M241" s="6">
        <v>674338</v>
      </c>
    </row>
    <row r="242" spans="1:13" x14ac:dyDescent="0.3">
      <c r="A242" s="1">
        <v>6723</v>
      </c>
      <c r="B242" s="1">
        <v>24.454664000000001</v>
      </c>
      <c r="C242" s="1">
        <v>25.021460000000001</v>
      </c>
      <c r="D242" s="1">
        <v>6723</v>
      </c>
      <c r="E242" s="1">
        <v>0.99755926344084034</v>
      </c>
      <c r="F242" s="1">
        <v>101</v>
      </c>
      <c r="G242" s="2" t="s">
        <v>18</v>
      </c>
      <c r="H242" s="1">
        <v>3</v>
      </c>
      <c r="I242" s="1">
        <v>24.643087633919439</v>
      </c>
      <c r="J242" s="1">
        <v>1019.4667703086475</v>
      </c>
      <c r="K242" s="1">
        <v>1019.470539</v>
      </c>
      <c r="L242" s="2" t="s">
        <v>83</v>
      </c>
      <c r="M242" s="6">
        <v>4213086</v>
      </c>
    </row>
    <row r="243" spans="1:13" x14ac:dyDescent="0.3">
      <c r="A243" s="1">
        <v>6557</v>
      </c>
      <c r="B243" s="1">
        <v>23.601493000000001</v>
      </c>
      <c r="C243" s="1">
        <v>24.212375999999999</v>
      </c>
      <c r="D243" s="1">
        <v>6557</v>
      </c>
      <c r="E243" s="1">
        <v>0.99957938059407814</v>
      </c>
      <c r="F243" s="1">
        <v>115</v>
      </c>
      <c r="G243" s="2" t="s">
        <v>18</v>
      </c>
      <c r="H243" s="1">
        <v>3</v>
      </c>
      <c r="I243" s="1">
        <v>23.771609686593916</v>
      </c>
      <c r="J243" s="1">
        <v>1019.4660378867725</v>
      </c>
      <c r="K243" s="1">
        <v>1019.470539</v>
      </c>
      <c r="L243" s="2" t="s">
        <v>83</v>
      </c>
      <c r="M243" s="6">
        <v>98508272</v>
      </c>
    </row>
    <row r="244" spans="1:13" x14ac:dyDescent="0.3">
      <c r="A244" s="1">
        <v>6930</v>
      </c>
      <c r="B244" s="1">
        <v>25.636616</v>
      </c>
      <c r="C244" s="1">
        <v>25.900988999999999</v>
      </c>
      <c r="D244" s="1">
        <v>6930</v>
      </c>
      <c r="E244" s="1">
        <v>0.98519445674108364</v>
      </c>
      <c r="F244" s="1">
        <v>33</v>
      </c>
      <c r="G244" s="2" t="s">
        <v>18</v>
      </c>
      <c r="H244" s="1">
        <v>3</v>
      </c>
      <c r="I244" s="1">
        <v>25.736243205080385</v>
      </c>
      <c r="J244" s="1">
        <v>1090.5031472617725</v>
      </c>
      <c r="K244" s="1">
        <v>1090.5076390000002</v>
      </c>
      <c r="L244" s="2" t="s">
        <v>84</v>
      </c>
      <c r="M244" s="6">
        <v>739057</v>
      </c>
    </row>
    <row r="245" spans="1:13" x14ac:dyDescent="0.3">
      <c r="A245" s="1">
        <v>7009</v>
      </c>
      <c r="B245" s="1">
        <v>25.972798999999998</v>
      </c>
      <c r="C245" s="1">
        <v>26.134160999999999</v>
      </c>
      <c r="D245" s="1">
        <v>7009</v>
      </c>
      <c r="E245" s="1">
        <v>0.94757965019530455</v>
      </c>
      <c r="F245" s="1">
        <v>20</v>
      </c>
      <c r="G245" s="2" t="s">
        <v>16</v>
      </c>
      <c r="H245" s="1">
        <v>3</v>
      </c>
      <c r="I245" s="1">
        <v>26.044653077279296</v>
      </c>
      <c r="J245" s="1">
        <v>1090.5041238242725</v>
      </c>
      <c r="K245" s="1">
        <v>1090.5076390000002</v>
      </c>
      <c r="L245" s="2" t="s">
        <v>84</v>
      </c>
      <c r="M245" s="6">
        <v>234313</v>
      </c>
    </row>
    <row r="246" spans="1:13" x14ac:dyDescent="0.3">
      <c r="A246" s="1">
        <v>6863</v>
      </c>
      <c r="B246" s="1">
        <v>25.199695999999999</v>
      </c>
      <c r="C246" s="1">
        <v>25.413471999999999</v>
      </c>
      <c r="D246" s="1">
        <v>6863</v>
      </c>
      <c r="E246" s="1">
        <v>0.99948874649872832</v>
      </c>
      <c r="F246" s="1">
        <v>35</v>
      </c>
      <c r="G246" s="2" t="s">
        <v>16</v>
      </c>
      <c r="H246" s="1">
        <v>3</v>
      </c>
      <c r="I246" s="1">
        <v>25.28507647263454</v>
      </c>
      <c r="J246" s="1">
        <v>1090.504734175835</v>
      </c>
      <c r="K246" s="1">
        <v>1090.5076390000002</v>
      </c>
      <c r="L246" s="2" t="s">
        <v>84</v>
      </c>
      <c r="M246" s="6">
        <v>457618</v>
      </c>
    </row>
    <row r="247" spans="1:13" x14ac:dyDescent="0.3">
      <c r="A247" s="1">
        <v>6687</v>
      </c>
      <c r="B247" s="1">
        <v>24.267206999999999</v>
      </c>
      <c r="C247" s="1">
        <v>24.410577</v>
      </c>
      <c r="D247" s="1">
        <v>6687</v>
      </c>
      <c r="E247" s="1">
        <v>0.99749300104419669</v>
      </c>
      <c r="F247" s="1">
        <v>26</v>
      </c>
      <c r="G247" s="2" t="s">
        <v>18</v>
      </c>
      <c r="H247" s="1">
        <v>3</v>
      </c>
      <c r="I247" s="1">
        <v>24.336174498085871</v>
      </c>
      <c r="J247" s="1">
        <v>1090.5038796836475</v>
      </c>
      <c r="K247" s="1">
        <v>1090.5076390000002</v>
      </c>
      <c r="L247" s="2" t="s">
        <v>84</v>
      </c>
      <c r="M247" s="6">
        <v>532212</v>
      </c>
    </row>
    <row r="248" spans="1:13" x14ac:dyDescent="0.3">
      <c r="A248" s="1">
        <v>7104</v>
      </c>
      <c r="B248" s="1">
        <v>26.558786999999999</v>
      </c>
      <c r="C248" s="1">
        <v>26.612976</v>
      </c>
      <c r="D248" s="1">
        <v>7104</v>
      </c>
      <c r="E248" s="1">
        <v>0.89344800364509069</v>
      </c>
      <c r="F248" s="1">
        <v>6</v>
      </c>
      <c r="G248" s="2" t="s">
        <v>13</v>
      </c>
      <c r="H248" s="1">
        <v>3</v>
      </c>
      <c r="I248" s="1">
        <v>26.581010858167279</v>
      </c>
      <c r="J248" s="1">
        <v>1090.5029031211475</v>
      </c>
      <c r="K248" s="1">
        <v>1090.5076390000002</v>
      </c>
      <c r="L248" s="2" t="s">
        <v>84</v>
      </c>
      <c r="M248" s="6">
        <v>62691</v>
      </c>
    </row>
    <row r="249" spans="1:13" x14ac:dyDescent="0.3">
      <c r="A249" s="1">
        <v>2983</v>
      </c>
      <c r="B249" s="1">
        <v>11.391681999999999</v>
      </c>
      <c r="C249" s="1">
        <v>11.462249999999999</v>
      </c>
      <c r="D249" s="1">
        <v>2983</v>
      </c>
      <c r="E249" s="1">
        <v>0.78489016410213297</v>
      </c>
      <c r="F249" s="1">
        <v>6</v>
      </c>
      <c r="G249" s="2" t="s">
        <v>13</v>
      </c>
      <c r="H249" s="1">
        <v>4</v>
      </c>
      <c r="I249" s="1">
        <v>11.425407400473777</v>
      </c>
      <c r="J249" s="1">
        <v>1090.49963691021</v>
      </c>
      <c r="K249" s="1">
        <v>1090.5076390000002</v>
      </c>
      <c r="L249" s="2" t="s">
        <v>84</v>
      </c>
      <c r="M249" s="6">
        <v>167348</v>
      </c>
    </row>
    <row r="250" spans="1:13" x14ac:dyDescent="0.3">
      <c r="A250" s="1">
        <v>6759</v>
      </c>
      <c r="B250" s="1">
        <v>24.660342</v>
      </c>
      <c r="C250" s="1">
        <v>25.074407000000001</v>
      </c>
      <c r="D250" s="1">
        <v>6759</v>
      </c>
      <c r="E250" s="1">
        <v>0.99919814208629487</v>
      </c>
      <c r="F250" s="1">
        <v>86</v>
      </c>
      <c r="G250" s="2" t="s">
        <v>18</v>
      </c>
      <c r="H250" s="1">
        <v>3</v>
      </c>
      <c r="I250" s="1">
        <v>24.810740946581486</v>
      </c>
      <c r="J250" s="1">
        <v>1090.5029031211475</v>
      </c>
      <c r="K250" s="1">
        <v>1090.5076390000002</v>
      </c>
      <c r="L250" s="2" t="s">
        <v>84</v>
      </c>
      <c r="M250" s="6">
        <v>20203098</v>
      </c>
    </row>
    <row r="251" spans="1:13" x14ac:dyDescent="0.3">
      <c r="A251" s="1">
        <v>6484</v>
      </c>
      <c r="B251" s="1">
        <v>23.243041000000002</v>
      </c>
      <c r="C251" s="1">
        <v>23.322324999999999</v>
      </c>
      <c r="D251" s="1">
        <v>6484</v>
      </c>
      <c r="E251" s="1">
        <v>0.99581854820792537</v>
      </c>
      <c r="F251" s="1">
        <v>13</v>
      </c>
      <c r="G251" s="2" t="s">
        <v>18</v>
      </c>
      <c r="H251" s="1">
        <v>3</v>
      </c>
      <c r="I251" s="1">
        <v>23.283216633898256</v>
      </c>
      <c r="J251" s="1">
        <v>1090.50400175396</v>
      </c>
      <c r="K251" s="1">
        <v>1090.5076390000002</v>
      </c>
      <c r="L251" s="2" t="s">
        <v>84</v>
      </c>
      <c r="M251" s="6">
        <v>283827</v>
      </c>
    </row>
    <row r="252" spans="1:13" x14ac:dyDescent="0.3">
      <c r="A252" s="1">
        <v>542</v>
      </c>
      <c r="B252" s="1">
        <v>3.2598448000000002</v>
      </c>
      <c r="C252" s="1">
        <v>3.7387874999999999</v>
      </c>
      <c r="D252" s="1">
        <v>542</v>
      </c>
      <c r="E252" s="1">
        <v>0.99982742019602877</v>
      </c>
      <c r="F252" s="1">
        <v>56</v>
      </c>
      <c r="G252" s="2" t="s">
        <v>40</v>
      </c>
      <c r="H252" s="1">
        <v>2</v>
      </c>
      <c r="I252" s="1">
        <v>3.4035214999634342</v>
      </c>
      <c r="J252" s="1">
        <v>462.19612319143312</v>
      </c>
      <c r="K252" s="1">
        <v>462.19620939999993</v>
      </c>
      <c r="L252" s="2" t="s">
        <v>85</v>
      </c>
      <c r="M252" s="6">
        <v>184513104</v>
      </c>
    </row>
    <row r="253" spans="1:13" x14ac:dyDescent="0.3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2"/>
      <c r="M253" s="6"/>
    </row>
    <row r="254" spans="1:13" x14ac:dyDescent="0.3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2"/>
      <c r="M254" s="6"/>
    </row>
    <row r="255" spans="1:13" x14ac:dyDescent="0.3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2"/>
      <c r="M255" s="6"/>
    </row>
    <row r="256" spans="1:13" x14ac:dyDescent="0.3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2"/>
      <c r="M256" s="6"/>
    </row>
    <row r="257" spans="1:13" x14ac:dyDescent="0.3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2"/>
      <c r="M257" s="6"/>
    </row>
    <row r="258" spans="1:13" x14ac:dyDescent="0.3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2"/>
      <c r="M258" s="6"/>
    </row>
    <row r="259" spans="1:13" x14ac:dyDescent="0.3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2"/>
      <c r="M259" s="6"/>
    </row>
    <row r="260" spans="1:13" x14ac:dyDescent="0.3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2"/>
      <c r="M260" s="6"/>
    </row>
    <row r="261" spans="1:13" x14ac:dyDescent="0.3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2"/>
      <c r="M261" s="6"/>
    </row>
    <row r="262" spans="1:13" x14ac:dyDescent="0.3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2"/>
      <c r="M262" s="6"/>
    </row>
    <row r="263" spans="1:13" x14ac:dyDescent="0.3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2"/>
      <c r="M263" s="6"/>
    </row>
    <row r="264" spans="1:13" x14ac:dyDescent="0.3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2"/>
      <c r="M264" s="6"/>
    </row>
    <row r="265" spans="1:13" x14ac:dyDescent="0.3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2"/>
      <c r="M265" s="6"/>
    </row>
    <row r="266" spans="1:13" x14ac:dyDescent="0.3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2"/>
      <c r="M266" s="6"/>
    </row>
    <row r="267" spans="1:13" x14ac:dyDescent="0.3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2"/>
      <c r="M267" s="6"/>
    </row>
    <row r="268" spans="1:13" x14ac:dyDescent="0.3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2"/>
      <c r="M268" s="6"/>
    </row>
    <row r="269" spans="1:13" x14ac:dyDescent="0.3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2"/>
      <c r="M269" s="6"/>
    </row>
    <row r="270" spans="1:13" x14ac:dyDescent="0.3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2"/>
      <c r="M270" s="6"/>
    </row>
    <row r="271" spans="1:13" x14ac:dyDescent="0.3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2"/>
      <c r="M271" s="6"/>
    </row>
    <row r="272" spans="1:13" x14ac:dyDescent="0.3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2"/>
      <c r="M272" s="6"/>
    </row>
    <row r="273" spans="1:13" x14ac:dyDescent="0.3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2"/>
      <c r="M273" s="6"/>
    </row>
    <row r="274" spans="1:13" x14ac:dyDescent="0.3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2"/>
      <c r="M274" s="6"/>
    </row>
    <row r="275" spans="1:13" x14ac:dyDescent="0.3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2"/>
      <c r="M275" s="6"/>
    </row>
    <row r="276" spans="1:13" x14ac:dyDescent="0.3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2"/>
      <c r="M276" s="6"/>
    </row>
    <row r="277" spans="1:13" x14ac:dyDescent="0.3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2"/>
      <c r="M277" s="6"/>
    </row>
    <row r="278" spans="1:13" x14ac:dyDescent="0.3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2"/>
      <c r="M278" s="6"/>
    </row>
    <row r="279" spans="1:13" x14ac:dyDescent="0.3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2"/>
      <c r="M279" s="6"/>
    </row>
    <row r="280" spans="1:13" x14ac:dyDescent="0.3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2"/>
      <c r="M280" s="6"/>
    </row>
    <row r="281" spans="1:13" x14ac:dyDescent="0.3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2"/>
      <c r="M281" s="6"/>
    </row>
    <row r="282" spans="1:13" x14ac:dyDescent="0.3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2"/>
      <c r="M282" s="6"/>
    </row>
    <row r="283" spans="1:13" x14ac:dyDescent="0.3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2"/>
      <c r="M283" s="6"/>
    </row>
    <row r="284" spans="1:13" x14ac:dyDescent="0.3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2"/>
      <c r="M284" s="6"/>
    </row>
    <row r="285" spans="1:13" x14ac:dyDescent="0.3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2"/>
      <c r="M285" s="6"/>
    </row>
    <row r="286" spans="1:13" x14ac:dyDescent="0.3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2"/>
      <c r="M286" s="6"/>
    </row>
    <row r="287" spans="1:13" x14ac:dyDescent="0.3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2"/>
      <c r="M287" s="6"/>
    </row>
    <row r="288" spans="1:13" x14ac:dyDescent="0.3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2"/>
      <c r="M288" s="6"/>
    </row>
    <row r="289" spans="1:13" x14ac:dyDescent="0.3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2"/>
      <c r="M289" s="6"/>
    </row>
    <row r="290" spans="1:13" x14ac:dyDescent="0.3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2"/>
      <c r="M290" s="6"/>
    </row>
    <row r="291" spans="1:13" x14ac:dyDescent="0.3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2"/>
      <c r="M291" s="6"/>
    </row>
    <row r="292" spans="1:13" x14ac:dyDescent="0.3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2"/>
      <c r="M292" s="6"/>
    </row>
    <row r="293" spans="1:13" x14ac:dyDescent="0.3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2"/>
      <c r="M293" s="6"/>
    </row>
    <row r="294" spans="1:13" x14ac:dyDescent="0.3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2"/>
      <c r="M294" s="6"/>
    </row>
    <row r="295" spans="1:13" x14ac:dyDescent="0.3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2"/>
      <c r="M295" s="6"/>
    </row>
    <row r="296" spans="1:13" x14ac:dyDescent="0.3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2"/>
      <c r="M296" s="6"/>
    </row>
    <row r="297" spans="1:13" x14ac:dyDescent="0.3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2"/>
      <c r="M297" s="6"/>
    </row>
    <row r="298" spans="1:13" x14ac:dyDescent="0.3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2"/>
      <c r="M298" s="6"/>
    </row>
    <row r="299" spans="1:13" x14ac:dyDescent="0.3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2"/>
      <c r="M299" s="6"/>
    </row>
    <row r="300" spans="1:13" x14ac:dyDescent="0.3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2"/>
      <c r="M300" s="6"/>
    </row>
    <row r="301" spans="1:13" x14ac:dyDescent="0.3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2"/>
      <c r="M301" s="6"/>
    </row>
    <row r="302" spans="1:13" x14ac:dyDescent="0.3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2"/>
      <c r="M302" s="6"/>
    </row>
    <row r="303" spans="1:13" x14ac:dyDescent="0.3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2"/>
      <c r="M303" s="6"/>
    </row>
    <row r="304" spans="1:13" x14ac:dyDescent="0.3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2"/>
      <c r="M304" s="6"/>
    </row>
    <row r="305" spans="1:13" x14ac:dyDescent="0.3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2"/>
      <c r="M305" s="6"/>
    </row>
    <row r="306" spans="1:13" x14ac:dyDescent="0.3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2"/>
      <c r="M306" s="6"/>
    </row>
    <row r="307" spans="1:13" x14ac:dyDescent="0.3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2"/>
      <c r="M307" s="6"/>
    </row>
    <row r="308" spans="1:13" x14ac:dyDescent="0.3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2"/>
      <c r="M308" s="6"/>
    </row>
    <row r="309" spans="1:13" x14ac:dyDescent="0.3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2"/>
      <c r="M309" s="6"/>
    </row>
    <row r="310" spans="1:13" x14ac:dyDescent="0.3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2"/>
      <c r="M310" s="6"/>
    </row>
    <row r="311" spans="1:13" x14ac:dyDescent="0.3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2"/>
      <c r="M311" s="6"/>
    </row>
    <row r="312" spans="1:13" x14ac:dyDescent="0.3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2"/>
      <c r="M312" s="6"/>
    </row>
    <row r="313" spans="1:13" x14ac:dyDescent="0.3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2"/>
      <c r="M313" s="6"/>
    </row>
    <row r="314" spans="1:13" x14ac:dyDescent="0.3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2"/>
      <c r="M314" s="6"/>
    </row>
    <row r="315" spans="1:13" x14ac:dyDescent="0.3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2"/>
      <c r="M315" s="6"/>
    </row>
    <row r="316" spans="1:13" x14ac:dyDescent="0.3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2"/>
      <c r="M316" s="6"/>
    </row>
    <row r="317" spans="1:13" x14ac:dyDescent="0.3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2"/>
      <c r="M317" s="6"/>
    </row>
    <row r="318" spans="1:13" x14ac:dyDescent="0.3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2"/>
      <c r="M318" s="6"/>
    </row>
    <row r="319" spans="1:13" x14ac:dyDescent="0.3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2"/>
      <c r="M319" s="6"/>
    </row>
    <row r="320" spans="1:13" x14ac:dyDescent="0.3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2"/>
      <c r="M320" s="6"/>
    </row>
    <row r="321" spans="1:13" x14ac:dyDescent="0.3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2"/>
      <c r="M321" s="6"/>
    </row>
    <row r="322" spans="1:13" x14ac:dyDescent="0.3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2"/>
      <c r="M322" s="6"/>
    </row>
    <row r="323" spans="1:13" x14ac:dyDescent="0.3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2"/>
      <c r="M323" s="6"/>
    </row>
    <row r="324" spans="1:13" x14ac:dyDescent="0.3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2"/>
      <c r="M324" s="6"/>
    </row>
    <row r="325" spans="1:13" x14ac:dyDescent="0.3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2"/>
      <c r="M325" s="6"/>
    </row>
    <row r="326" spans="1:13" x14ac:dyDescent="0.3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2"/>
      <c r="M326" s="6"/>
    </row>
    <row r="327" spans="1:13" x14ac:dyDescent="0.3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2"/>
      <c r="M327" s="6"/>
    </row>
    <row r="328" spans="1:13" x14ac:dyDescent="0.3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2"/>
      <c r="M328" s="6"/>
    </row>
    <row r="329" spans="1:13" x14ac:dyDescent="0.3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2"/>
      <c r="M329" s="6"/>
    </row>
    <row r="330" spans="1:13" x14ac:dyDescent="0.3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2"/>
      <c r="M330" s="6"/>
    </row>
    <row r="331" spans="1:13" x14ac:dyDescent="0.3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2"/>
      <c r="M331" s="6"/>
    </row>
    <row r="332" spans="1:13" x14ac:dyDescent="0.3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2"/>
      <c r="M332" s="6"/>
    </row>
    <row r="333" spans="1:13" x14ac:dyDescent="0.3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2"/>
      <c r="M333" s="6"/>
    </row>
    <row r="334" spans="1:13" x14ac:dyDescent="0.3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2"/>
      <c r="M334" s="6"/>
    </row>
    <row r="335" spans="1:13" x14ac:dyDescent="0.3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2"/>
      <c r="M335" s="6"/>
    </row>
    <row r="336" spans="1:13" x14ac:dyDescent="0.3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2"/>
      <c r="M336" s="6"/>
    </row>
    <row r="337" spans="1:13" x14ac:dyDescent="0.3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2"/>
      <c r="M337" s="6"/>
    </row>
    <row r="338" spans="1:13" x14ac:dyDescent="0.3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2"/>
      <c r="M338" s="6"/>
    </row>
    <row r="339" spans="1:13" x14ac:dyDescent="0.3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2"/>
      <c r="M339" s="6"/>
    </row>
    <row r="340" spans="1:13" x14ac:dyDescent="0.3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2"/>
      <c r="M340" s="6"/>
    </row>
    <row r="341" spans="1:13" x14ac:dyDescent="0.3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2"/>
      <c r="M341" s="6"/>
    </row>
    <row r="342" spans="1:13" x14ac:dyDescent="0.3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2"/>
      <c r="M342" s="6"/>
    </row>
    <row r="343" spans="1:13" x14ac:dyDescent="0.3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2"/>
      <c r="M343" s="6"/>
    </row>
    <row r="344" spans="1:13" x14ac:dyDescent="0.3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2"/>
      <c r="M344" s="6"/>
    </row>
    <row r="345" spans="1:13" x14ac:dyDescent="0.3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2"/>
      <c r="M345" s="6"/>
    </row>
    <row r="346" spans="1:13" x14ac:dyDescent="0.3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2"/>
      <c r="M346" s="6"/>
    </row>
    <row r="347" spans="1:13" x14ac:dyDescent="0.3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2"/>
      <c r="M347" s="6"/>
    </row>
    <row r="348" spans="1:13" x14ac:dyDescent="0.3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2"/>
      <c r="M348" s="6"/>
    </row>
    <row r="349" spans="1:13" x14ac:dyDescent="0.3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2"/>
      <c r="M349" s="6"/>
    </row>
    <row r="350" spans="1:13" x14ac:dyDescent="0.3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2"/>
      <c r="M350" s="6"/>
    </row>
    <row r="351" spans="1:13" x14ac:dyDescent="0.3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2"/>
      <c r="M351" s="6"/>
    </row>
    <row r="352" spans="1:13" x14ac:dyDescent="0.3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2"/>
      <c r="M352" s="6"/>
    </row>
    <row r="353" spans="1:13" x14ac:dyDescent="0.3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2"/>
      <c r="M353" s="6"/>
    </row>
    <row r="354" spans="1:13" x14ac:dyDescent="0.3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2"/>
      <c r="M354" s="6"/>
    </row>
    <row r="355" spans="1:13" x14ac:dyDescent="0.3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2"/>
      <c r="M355" s="6"/>
    </row>
    <row r="356" spans="1:13" x14ac:dyDescent="0.3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2"/>
      <c r="M356" s="6"/>
    </row>
    <row r="357" spans="1:13" x14ac:dyDescent="0.3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2"/>
      <c r="M357" s="6"/>
    </row>
    <row r="358" spans="1:13" x14ac:dyDescent="0.3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2"/>
      <c r="M358" s="6"/>
    </row>
    <row r="359" spans="1:13" x14ac:dyDescent="0.3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2"/>
      <c r="M359" s="6"/>
    </row>
    <row r="360" spans="1:13" x14ac:dyDescent="0.3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2"/>
      <c r="M360" s="6"/>
    </row>
    <row r="361" spans="1:13" x14ac:dyDescent="0.3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2"/>
      <c r="M361" s="6"/>
    </row>
    <row r="362" spans="1:13" x14ac:dyDescent="0.3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2"/>
      <c r="M362" s="6"/>
    </row>
    <row r="363" spans="1:13" x14ac:dyDescent="0.3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2"/>
      <c r="M363" s="6"/>
    </row>
    <row r="364" spans="1:13" x14ac:dyDescent="0.3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2"/>
      <c r="M364" s="6"/>
    </row>
    <row r="365" spans="1:13" x14ac:dyDescent="0.3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2"/>
      <c r="M365" s="6"/>
    </row>
    <row r="366" spans="1:13" x14ac:dyDescent="0.3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2"/>
      <c r="M366" s="6"/>
    </row>
    <row r="367" spans="1:13" x14ac:dyDescent="0.3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2"/>
      <c r="M367" s="6"/>
    </row>
    <row r="368" spans="1:13" x14ac:dyDescent="0.3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2"/>
      <c r="M368" s="6"/>
    </row>
    <row r="369" spans="1:13" x14ac:dyDescent="0.3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2"/>
      <c r="M369" s="6"/>
    </row>
    <row r="370" spans="1:13" x14ac:dyDescent="0.3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2"/>
      <c r="M370" s="6"/>
    </row>
    <row r="371" spans="1:13" x14ac:dyDescent="0.3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2"/>
      <c r="M371" s="6"/>
    </row>
    <row r="372" spans="1:13" x14ac:dyDescent="0.3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2"/>
      <c r="M372" s="6"/>
    </row>
    <row r="373" spans="1:13" x14ac:dyDescent="0.3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2"/>
      <c r="M373" s="6"/>
    </row>
    <row r="374" spans="1:13" x14ac:dyDescent="0.3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2"/>
      <c r="M374" s="6"/>
    </row>
    <row r="375" spans="1:13" x14ac:dyDescent="0.3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2"/>
      <c r="M375" s="6"/>
    </row>
    <row r="376" spans="1:13" x14ac:dyDescent="0.3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2"/>
      <c r="M376" s="6"/>
    </row>
    <row r="377" spans="1:13" x14ac:dyDescent="0.3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2"/>
      <c r="M377" s="6"/>
    </row>
    <row r="378" spans="1:13" x14ac:dyDescent="0.3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2"/>
      <c r="M378" s="6"/>
    </row>
    <row r="379" spans="1:13" x14ac:dyDescent="0.3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2"/>
      <c r="M379" s="6"/>
    </row>
    <row r="380" spans="1:13" x14ac:dyDescent="0.3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2"/>
      <c r="M380" s="6"/>
    </row>
    <row r="381" spans="1:13" x14ac:dyDescent="0.3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2"/>
      <c r="M381" s="6"/>
    </row>
    <row r="382" spans="1:13" x14ac:dyDescent="0.3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2"/>
      <c r="M382" s="6"/>
    </row>
    <row r="383" spans="1:13" x14ac:dyDescent="0.3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2"/>
      <c r="M383" s="6"/>
    </row>
    <row r="384" spans="1:13" x14ac:dyDescent="0.3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2"/>
      <c r="M384" s="6"/>
    </row>
    <row r="385" spans="1:13" x14ac:dyDescent="0.3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2"/>
      <c r="M385" s="6"/>
    </row>
    <row r="386" spans="1:13" x14ac:dyDescent="0.3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2"/>
      <c r="M386" s="6"/>
    </row>
    <row r="387" spans="1:13" x14ac:dyDescent="0.3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2"/>
      <c r="M387" s="6"/>
    </row>
    <row r="388" spans="1:13" x14ac:dyDescent="0.3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2"/>
      <c r="M388" s="6"/>
    </row>
    <row r="389" spans="1:13" x14ac:dyDescent="0.3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2"/>
      <c r="M389" s="6"/>
    </row>
    <row r="390" spans="1:13" x14ac:dyDescent="0.3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2"/>
      <c r="M390" s="6"/>
    </row>
    <row r="391" spans="1:13" x14ac:dyDescent="0.3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2"/>
      <c r="M391" s="6"/>
    </row>
    <row r="392" spans="1:13" x14ac:dyDescent="0.3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2"/>
      <c r="M392" s="6"/>
    </row>
    <row r="393" spans="1:13" x14ac:dyDescent="0.3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2"/>
      <c r="M393" s="6"/>
    </row>
    <row r="394" spans="1:13" x14ac:dyDescent="0.3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2"/>
      <c r="M394" s="6"/>
    </row>
    <row r="395" spans="1:13" x14ac:dyDescent="0.3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2"/>
      <c r="M395" s="6"/>
    </row>
    <row r="396" spans="1:13" x14ac:dyDescent="0.3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2"/>
      <c r="M396" s="6"/>
    </row>
    <row r="397" spans="1:13" x14ac:dyDescent="0.3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2"/>
      <c r="M397" s="6"/>
    </row>
    <row r="398" spans="1:13" x14ac:dyDescent="0.3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2"/>
      <c r="M398" s="6"/>
    </row>
    <row r="399" spans="1:13" x14ac:dyDescent="0.3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2"/>
      <c r="M399" s="6"/>
    </row>
    <row r="400" spans="1:13" x14ac:dyDescent="0.3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2"/>
      <c r="M400" s="6"/>
    </row>
    <row r="401" spans="1:13" x14ac:dyDescent="0.3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2"/>
      <c r="M401" s="6"/>
    </row>
    <row r="402" spans="1:13" x14ac:dyDescent="0.3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2"/>
      <c r="M402" s="6"/>
    </row>
    <row r="403" spans="1:13" x14ac:dyDescent="0.3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2"/>
      <c r="M403" s="6"/>
    </row>
    <row r="404" spans="1:13" x14ac:dyDescent="0.3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2"/>
      <c r="M404" s="6"/>
    </row>
    <row r="405" spans="1:13" x14ac:dyDescent="0.3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2"/>
      <c r="M405" s="6"/>
    </row>
    <row r="406" spans="1:13" x14ac:dyDescent="0.3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2"/>
      <c r="M406" s="6"/>
    </row>
    <row r="407" spans="1:13" x14ac:dyDescent="0.3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2"/>
      <c r="M407" s="6"/>
    </row>
    <row r="408" spans="1:13" x14ac:dyDescent="0.3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2"/>
      <c r="M408" s="6"/>
    </row>
    <row r="409" spans="1:13" x14ac:dyDescent="0.3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2"/>
      <c r="M409" s="6"/>
    </row>
    <row r="410" spans="1:13" x14ac:dyDescent="0.3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2"/>
      <c r="M410" s="6"/>
    </row>
    <row r="411" spans="1:13" x14ac:dyDescent="0.3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2"/>
      <c r="M411" s="6"/>
    </row>
    <row r="412" spans="1:13" x14ac:dyDescent="0.3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2"/>
      <c r="M412" s="6"/>
    </row>
    <row r="413" spans="1:13" x14ac:dyDescent="0.3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2"/>
      <c r="M413" s="6"/>
    </row>
    <row r="414" spans="1:13" x14ac:dyDescent="0.3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2"/>
      <c r="M414" s="6"/>
    </row>
    <row r="415" spans="1:13" x14ac:dyDescent="0.3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2"/>
      <c r="M415" s="6"/>
    </row>
    <row r="416" spans="1:13" x14ac:dyDescent="0.3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2"/>
      <c r="M416" s="6"/>
    </row>
    <row r="417" spans="1:13" x14ac:dyDescent="0.3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2"/>
      <c r="M417" s="6"/>
    </row>
    <row r="418" spans="1:13" x14ac:dyDescent="0.3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2"/>
      <c r="M418" s="6"/>
    </row>
    <row r="419" spans="1:13" x14ac:dyDescent="0.3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2"/>
      <c r="M419" s="6"/>
    </row>
    <row r="420" spans="1:13" x14ac:dyDescent="0.3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2"/>
      <c r="M420" s="6"/>
    </row>
    <row r="421" spans="1:13" x14ac:dyDescent="0.3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2"/>
      <c r="M421" s="6"/>
    </row>
    <row r="422" spans="1:13" x14ac:dyDescent="0.3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2"/>
      <c r="M422" s="6"/>
    </row>
    <row r="423" spans="1:13" x14ac:dyDescent="0.3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2"/>
      <c r="M423" s="6"/>
    </row>
    <row r="424" spans="1:13" x14ac:dyDescent="0.3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2"/>
      <c r="M424" s="6"/>
    </row>
    <row r="425" spans="1:13" x14ac:dyDescent="0.3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2"/>
      <c r="M425" s="6"/>
    </row>
    <row r="426" spans="1:13" x14ac:dyDescent="0.3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2"/>
      <c r="M426" s="6"/>
    </row>
    <row r="427" spans="1:13" x14ac:dyDescent="0.3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2"/>
      <c r="M427" s="6"/>
    </row>
    <row r="428" spans="1:13" x14ac:dyDescent="0.3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2"/>
      <c r="M428" s="6"/>
    </row>
    <row r="429" spans="1:13" x14ac:dyDescent="0.3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2"/>
      <c r="M429" s="6"/>
    </row>
    <row r="430" spans="1:13" x14ac:dyDescent="0.3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2"/>
      <c r="M430" s="6"/>
    </row>
    <row r="431" spans="1:13" x14ac:dyDescent="0.3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2"/>
      <c r="M431" s="6"/>
    </row>
    <row r="432" spans="1:13" x14ac:dyDescent="0.3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2"/>
      <c r="M432" s="6"/>
    </row>
    <row r="433" spans="1:13" x14ac:dyDescent="0.3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2"/>
      <c r="M433" s="6"/>
    </row>
    <row r="434" spans="1:13" x14ac:dyDescent="0.3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2"/>
      <c r="M434" s="6"/>
    </row>
    <row r="435" spans="1:13" x14ac:dyDescent="0.3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2"/>
      <c r="M435" s="6"/>
    </row>
    <row r="436" spans="1:13" x14ac:dyDescent="0.3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2"/>
      <c r="M436" s="6"/>
    </row>
    <row r="437" spans="1:13" x14ac:dyDescent="0.3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2"/>
      <c r="M437" s="6"/>
    </row>
    <row r="438" spans="1:13" x14ac:dyDescent="0.3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2"/>
      <c r="M438" s="6"/>
    </row>
    <row r="439" spans="1:13" x14ac:dyDescent="0.3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2"/>
      <c r="M439" s="6"/>
    </row>
    <row r="440" spans="1:13" x14ac:dyDescent="0.3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2"/>
      <c r="M440" s="6"/>
    </row>
    <row r="441" spans="1:13" x14ac:dyDescent="0.3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2"/>
      <c r="M441" s="6"/>
    </row>
    <row r="442" spans="1:13" x14ac:dyDescent="0.3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2"/>
      <c r="M442" s="6"/>
    </row>
    <row r="443" spans="1:13" x14ac:dyDescent="0.3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2"/>
      <c r="M443" s="6"/>
    </row>
    <row r="444" spans="1:13" x14ac:dyDescent="0.3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2"/>
      <c r="M444" s="6"/>
    </row>
    <row r="445" spans="1:13" x14ac:dyDescent="0.3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2"/>
      <c r="M445" s="6"/>
    </row>
    <row r="446" spans="1:13" x14ac:dyDescent="0.3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2"/>
      <c r="M446" s="6"/>
    </row>
    <row r="447" spans="1:13" x14ac:dyDescent="0.3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2"/>
      <c r="M447" s="6"/>
    </row>
    <row r="448" spans="1:13" x14ac:dyDescent="0.3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2"/>
      <c r="M448" s="6"/>
    </row>
    <row r="449" spans="1:13" x14ac:dyDescent="0.3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2"/>
      <c r="M449" s="6"/>
    </row>
    <row r="450" spans="1:13" x14ac:dyDescent="0.3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2"/>
      <c r="M450" s="6"/>
    </row>
    <row r="451" spans="1:13" x14ac:dyDescent="0.3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2"/>
      <c r="M451" s="6"/>
    </row>
    <row r="452" spans="1:13" x14ac:dyDescent="0.3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2"/>
      <c r="M452" s="6"/>
    </row>
    <row r="453" spans="1:13" x14ac:dyDescent="0.3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2"/>
      <c r="M453" s="6"/>
    </row>
    <row r="454" spans="1:13" x14ac:dyDescent="0.3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2"/>
      <c r="M454" s="6"/>
    </row>
    <row r="455" spans="1:13" x14ac:dyDescent="0.3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2"/>
      <c r="M455" s="6"/>
    </row>
    <row r="456" spans="1:13" x14ac:dyDescent="0.3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2"/>
      <c r="M456" s="6"/>
    </row>
    <row r="457" spans="1:13" x14ac:dyDescent="0.3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2"/>
      <c r="M457" s="6"/>
    </row>
    <row r="458" spans="1:13" x14ac:dyDescent="0.3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2"/>
      <c r="M458" s="6"/>
    </row>
    <row r="459" spans="1:13" x14ac:dyDescent="0.3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2"/>
      <c r="M459" s="6"/>
    </row>
    <row r="460" spans="1:13" x14ac:dyDescent="0.3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2"/>
      <c r="M460" s="6"/>
    </row>
    <row r="461" spans="1:13" x14ac:dyDescent="0.3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2"/>
      <c r="M461" s="6"/>
    </row>
    <row r="462" spans="1:13" x14ac:dyDescent="0.3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2"/>
      <c r="M462" s="6"/>
    </row>
    <row r="463" spans="1:13" x14ac:dyDescent="0.3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2"/>
      <c r="M463" s="6"/>
    </row>
    <row r="464" spans="1:13" x14ac:dyDescent="0.3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2"/>
      <c r="M464" s="6"/>
    </row>
    <row r="465" spans="1:13" x14ac:dyDescent="0.3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2"/>
      <c r="M465" s="6"/>
    </row>
    <row r="466" spans="1:13" x14ac:dyDescent="0.3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2"/>
      <c r="M466" s="6"/>
    </row>
    <row r="467" spans="1:13" x14ac:dyDescent="0.3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2"/>
      <c r="M467" s="6"/>
    </row>
    <row r="468" spans="1:13" x14ac:dyDescent="0.3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2"/>
      <c r="M468" s="6"/>
    </row>
    <row r="469" spans="1:13" x14ac:dyDescent="0.3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2"/>
      <c r="M469" s="6"/>
    </row>
    <row r="470" spans="1:13" x14ac:dyDescent="0.3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2"/>
      <c r="M470" s="6"/>
    </row>
    <row r="471" spans="1:13" x14ac:dyDescent="0.3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2"/>
      <c r="M471" s="6"/>
    </row>
    <row r="472" spans="1:13" x14ac:dyDescent="0.3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2"/>
      <c r="M472" s="6"/>
    </row>
    <row r="473" spans="1:13" x14ac:dyDescent="0.3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2"/>
      <c r="M473" s="6"/>
    </row>
    <row r="474" spans="1:13" x14ac:dyDescent="0.3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2"/>
      <c r="M474" s="6"/>
    </row>
    <row r="475" spans="1:13" x14ac:dyDescent="0.3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2"/>
      <c r="M475" s="6"/>
    </row>
    <row r="476" spans="1:13" x14ac:dyDescent="0.3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2"/>
      <c r="M476" s="6"/>
    </row>
    <row r="477" spans="1:13" x14ac:dyDescent="0.3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2"/>
      <c r="M477" s="6"/>
    </row>
    <row r="478" spans="1:13" x14ac:dyDescent="0.3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2"/>
      <c r="M478" s="6"/>
    </row>
    <row r="479" spans="1:13" x14ac:dyDescent="0.3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2"/>
      <c r="M479" s="6"/>
    </row>
    <row r="480" spans="1:13" x14ac:dyDescent="0.3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2"/>
      <c r="M480" s="6"/>
    </row>
    <row r="481" spans="1:13" x14ac:dyDescent="0.3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2"/>
      <c r="M481" s="6"/>
    </row>
    <row r="482" spans="1:13" x14ac:dyDescent="0.3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2"/>
      <c r="M482" s="6"/>
    </row>
    <row r="483" spans="1:13" x14ac:dyDescent="0.3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2"/>
      <c r="M483" s="6"/>
    </row>
    <row r="484" spans="1:13" x14ac:dyDescent="0.3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2"/>
      <c r="M484" s="6"/>
    </row>
    <row r="485" spans="1:13" x14ac:dyDescent="0.3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2"/>
      <c r="M485" s="6"/>
    </row>
    <row r="486" spans="1:13" x14ac:dyDescent="0.3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2"/>
      <c r="M486" s="6"/>
    </row>
    <row r="487" spans="1:13" x14ac:dyDescent="0.3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2"/>
      <c r="M487" s="6"/>
    </row>
    <row r="488" spans="1:13" x14ac:dyDescent="0.3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2"/>
      <c r="M488" s="6"/>
    </row>
    <row r="489" spans="1:13" x14ac:dyDescent="0.3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2"/>
      <c r="M489" s="6"/>
    </row>
    <row r="490" spans="1:13" x14ac:dyDescent="0.3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2"/>
      <c r="M490" s="6"/>
    </row>
    <row r="491" spans="1:13" x14ac:dyDescent="0.3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2"/>
      <c r="M491" s="6"/>
    </row>
    <row r="492" spans="1:13" x14ac:dyDescent="0.3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2"/>
      <c r="M492" s="6"/>
    </row>
    <row r="493" spans="1:13" x14ac:dyDescent="0.3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2"/>
      <c r="M493" s="6"/>
    </row>
    <row r="494" spans="1:13" x14ac:dyDescent="0.3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2"/>
      <c r="M494" s="6"/>
    </row>
    <row r="495" spans="1:13" x14ac:dyDescent="0.3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2"/>
      <c r="M495" s="6"/>
    </row>
    <row r="496" spans="1:13" x14ac:dyDescent="0.3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2"/>
      <c r="M496" s="6"/>
    </row>
    <row r="497" spans="1:13" x14ac:dyDescent="0.3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2"/>
      <c r="M497" s="6"/>
    </row>
    <row r="498" spans="1:13" x14ac:dyDescent="0.3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2"/>
      <c r="M498" s="6"/>
    </row>
    <row r="499" spans="1:13" x14ac:dyDescent="0.3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2"/>
      <c r="M499" s="6"/>
    </row>
    <row r="500" spans="1:13" x14ac:dyDescent="0.3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2"/>
      <c r="M500" s="6"/>
    </row>
    <row r="501" spans="1:13" x14ac:dyDescent="0.3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2"/>
      <c r="M501" s="6"/>
    </row>
    <row r="502" spans="1:13" x14ac:dyDescent="0.3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2"/>
      <c r="M502" s="6"/>
    </row>
    <row r="503" spans="1:13" x14ac:dyDescent="0.3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2"/>
      <c r="M503" s="6"/>
    </row>
    <row r="504" spans="1:13" x14ac:dyDescent="0.3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2"/>
      <c r="M504" s="6"/>
    </row>
    <row r="505" spans="1:13" x14ac:dyDescent="0.3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2"/>
      <c r="M505" s="6"/>
    </row>
    <row r="506" spans="1:13" x14ac:dyDescent="0.3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2"/>
      <c r="M506" s="6"/>
    </row>
    <row r="507" spans="1:13" x14ac:dyDescent="0.3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2"/>
      <c r="M507" s="6"/>
    </row>
    <row r="508" spans="1:13" x14ac:dyDescent="0.3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2"/>
      <c r="M508" s="6"/>
    </row>
    <row r="509" spans="1:13" x14ac:dyDescent="0.3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2"/>
      <c r="M509" s="6"/>
    </row>
    <row r="510" spans="1:13" x14ac:dyDescent="0.3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2"/>
      <c r="M510" s="6"/>
    </row>
    <row r="511" spans="1:13" x14ac:dyDescent="0.3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2"/>
      <c r="M511" s="6"/>
    </row>
    <row r="512" spans="1:13" x14ac:dyDescent="0.3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2"/>
      <c r="M512" s="6"/>
    </row>
    <row r="513" spans="1:13" x14ac:dyDescent="0.3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2"/>
      <c r="M513" s="6"/>
    </row>
    <row r="514" spans="1:13" x14ac:dyDescent="0.3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2"/>
      <c r="M514" s="6"/>
    </row>
    <row r="515" spans="1:13" x14ac:dyDescent="0.3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2"/>
      <c r="M515" s="6"/>
    </row>
    <row r="516" spans="1:13" x14ac:dyDescent="0.3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2"/>
      <c r="M516" s="6"/>
    </row>
    <row r="517" spans="1:13" x14ac:dyDescent="0.3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2"/>
      <c r="M517" s="6"/>
    </row>
    <row r="518" spans="1:13" x14ac:dyDescent="0.3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2"/>
      <c r="M518" s="6"/>
    </row>
    <row r="519" spans="1:13" x14ac:dyDescent="0.3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2"/>
      <c r="M519" s="6"/>
    </row>
    <row r="520" spans="1:13" x14ac:dyDescent="0.3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2"/>
      <c r="M520" s="6"/>
    </row>
    <row r="521" spans="1:13" x14ac:dyDescent="0.3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2"/>
      <c r="M521" s="6"/>
    </row>
    <row r="522" spans="1:13" x14ac:dyDescent="0.3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2"/>
      <c r="M522" s="6"/>
    </row>
    <row r="523" spans="1:13" x14ac:dyDescent="0.3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2"/>
      <c r="M523" s="6"/>
    </row>
    <row r="524" spans="1:13" x14ac:dyDescent="0.3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2"/>
      <c r="M524" s="6"/>
    </row>
    <row r="525" spans="1:13" x14ac:dyDescent="0.3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2"/>
      <c r="M525" s="6"/>
    </row>
    <row r="526" spans="1:13" x14ac:dyDescent="0.3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2"/>
      <c r="M526" s="6"/>
    </row>
    <row r="527" spans="1:13" x14ac:dyDescent="0.3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2"/>
      <c r="M527" s="6"/>
    </row>
    <row r="528" spans="1:13" x14ac:dyDescent="0.3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2"/>
      <c r="M528" s="6"/>
    </row>
    <row r="529" spans="1:13" x14ac:dyDescent="0.3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2"/>
      <c r="M529" s="6"/>
    </row>
    <row r="530" spans="1:13" x14ac:dyDescent="0.3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2"/>
      <c r="M530" s="6"/>
    </row>
    <row r="531" spans="1:13" x14ac:dyDescent="0.3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2"/>
      <c r="M531" s="6"/>
    </row>
    <row r="532" spans="1:13" x14ac:dyDescent="0.3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2"/>
      <c r="M532" s="6"/>
    </row>
    <row r="533" spans="1:13" x14ac:dyDescent="0.3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2"/>
      <c r="M533" s="6"/>
    </row>
    <row r="534" spans="1:13" x14ac:dyDescent="0.3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2"/>
      <c r="M534" s="6"/>
    </row>
    <row r="535" spans="1:13" x14ac:dyDescent="0.3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2"/>
      <c r="M535" s="6"/>
    </row>
    <row r="536" spans="1:13" x14ac:dyDescent="0.3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2"/>
      <c r="M536" s="6"/>
    </row>
    <row r="537" spans="1:13" x14ac:dyDescent="0.3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2"/>
      <c r="M537" s="6"/>
    </row>
    <row r="538" spans="1:13" x14ac:dyDescent="0.3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2"/>
      <c r="M538" s="6"/>
    </row>
    <row r="539" spans="1:13" x14ac:dyDescent="0.3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2"/>
      <c r="M539" s="6"/>
    </row>
    <row r="540" spans="1:13" x14ac:dyDescent="0.3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2"/>
      <c r="M540" s="6"/>
    </row>
    <row r="541" spans="1:13" x14ac:dyDescent="0.3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2"/>
      <c r="M541" s="6"/>
    </row>
    <row r="542" spans="1:13" x14ac:dyDescent="0.3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2"/>
      <c r="M542" s="6"/>
    </row>
    <row r="543" spans="1:13" x14ac:dyDescent="0.3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2"/>
      <c r="M543" s="6"/>
    </row>
    <row r="544" spans="1:13" x14ac:dyDescent="0.3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2"/>
      <c r="M544" s="6"/>
    </row>
    <row r="545" spans="1:13" x14ac:dyDescent="0.3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2"/>
      <c r="M545" s="6"/>
    </row>
    <row r="546" spans="1:13" x14ac:dyDescent="0.3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2"/>
      <c r="M546" s="6"/>
    </row>
    <row r="547" spans="1:13" x14ac:dyDescent="0.3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2"/>
      <c r="M547" s="6"/>
    </row>
    <row r="548" spans="1:13" x14ac:dyDescent="0.3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2"/>
      <c r="M548" s="6"/>
    </row>
    <row r="549" spans="1:13" x14ac:dyDescent="0.3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2"/>
      <c r="M549" s="6"/>
    </row>
    <row r="550" spans="1:13" x14ac:dyDescent="0.3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2"/>
      <c r="M550" s="6"/>
    </row>
    <row r="551" spans="1:13" x14ac:dyDescent="0.3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2"/>
      <c r="M551" s="6"/>
    </row>
    <row r="552" spans="1:13" x14ac:dyDescent="0.3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2"/>
      <c r="M552" s="6"/>
    </row>
    <row r="553" spans="1:13" x14ac:dyDescent="0.3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2"/>
      <c r="M553" s="6"/>
    </row>
    <row r="554" spans="1:13" x14ac:dyDescent="0.3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2"/>
      <c r="M554" s="6"/>
    </row>
    <row r="555" spans="1:13" x14ac:dyDescent="0.3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2"/>
      <c r="M555" s="6"/>
    </row>
    <row r="556" spans="1:13" x14ac:dyDescent="0.3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2"/>
      <c r="M556" s="6"/>
    </row>
    <row r="557" spans="1:13" x14ac:dyDescent="0.3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2"/>
      <c r="M557" s="6"/>
    </row>
    <row r="558" spans="1:13" x14ac:dyDescent="0.3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2"/>
      <c r="M558" s="6"/>
    </row>
    <row r="559" spans="1:13" x14ac:dyDescent="0.3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2"/>
      <c r="M559" s="6"/>
    </row>
    <row r="560" spans="1:13" x14ac:dyDescent="0.3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2"/>
      <c r="M560" s="6"/>
    </row>
    <row r="561" spans="1:13" x14ac:dyDescent="0.3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2"/>
      <c r="M561" s="6"/>
    </row>
    <row r="562" spans="1:13" x14ac:dyDescent="0.3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2"/>
      <c r="M562" s="6"/>
    </row>
    <row r="563" spans="1:13" x14ac:dyDescent="0.3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2"/>
      <c r="M563" s="6"/>
    </row>
    <row r="564" spans="1:13" x14ac:dyDescent="0.3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2"/>
      <c r="M564" s="6"/>
    </row>
    <row r="565" spans="1:13" x14ac:dyDescent="0.3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2"/>
      <c r="M565" s="6"/>
    </row>
    <row r="566" spans="1:13" x14ac:dyDescent="0.3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2"/>
      <c r="M566" s="6"/>
    </row>
    <row r="567" spans="1:13" x14ac:dyDescent="0.3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2"/>
      <c r="M567" s="6"/>
    </row>
    <row r="568" spans="1:13" x14ac:dyDescent="0.3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2"/>
      <c r="M568" s="6"/>
    </row>
    <row r="569" spans="1:13" x14ac:dyDescent="0.3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2"/>
      <c r="M569" s="6"/>
    </row>
    <row r="570" spans="1:13" x14ac:dyDescent="0.3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2"/>
      <c r="M570" s="6"/>
    </row>
    <row r="571" spans="1:13" x14ac:dyDescent="0.3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2"/>
      <c r="M571" s="6"/>
    </row>
    <row r="572" spans="1:13" x14ac:dyDescent="0.3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2"/>
      <c r="M572" s="6"/>
    </row>
    <row r="573" spans="1:13" x14ac:dyDescent="0.3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2"/>
      <c r="M573" s="6"/>
    </row>
    <row r="574" spans="1:13" x14ac:dyDescent="0.3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2"/>
      <c r="M574" s="6"/>
    </row>
    <row r="575" spans="1:13" x14ac:dyDescent="0.3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2"/>
      <c r="M575" s="6"/>
    </row>
    <row r="576" spans="1:13" x14ac:dyDescent="0.3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2"/>
      <c r="M576" s="6"/>
    </row>
    <row r="577" spans="1:13" x14ac:dyDescent="0.3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2"/>
      <c r="M577" s="6"/>
    </row>
    <row r="578" spans="1:13" x14ac:dyDescent="0.3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2"/>
      <c r="M578" s="6"/>
    </row>
    <row r="579" spans="1:13" x14ac:dyDescent="0.3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2"/>
      <c r="M579" s="6"/>
    </row>
    <row r="580" spans="1:13" x14ac:dyDescent="0.3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2"/>
      <c r="M580" s="6"/>
    </row>
    <row r="581" spans="1:13" x14ac:dyDescent="0.3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2"/>
      <c r="M581" s="6"/>
    </row>
    <row r="582" spans="1:13" x14ac:dyDescent="0.3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2"/>
      <c r="M582" s="6"/>
    </row>
    <row r="583" spans="1:13" x14ac:dyDescent="0.3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2"/>
      <c r="M583" s="6"/>
    </row>
    <row r="584" spans="1:13" x14ac:dyDescent="0.3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2"/>
      <c r="M584" s="6"/>
    </row>
    <row r="585" spans="1:13" x14ac:dyDescent="0.3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2"/>
      <c r="M585" s="6"/>
    </row>
    <row r="586" spans="1:13" x14ac:dyDescent="0.3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2"/>
      <c r="M586" s="6"/>
    </row>
    <row r="587" spans="1:13" x14ac:dyDescent="0.3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2"/>
      <c r="M587" s="6"/>
    </row>
    <row r="588" spans="1:13" x14ac:dyDescent="0.3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2"/>
      <c r="M588" s="6"/>
    </row>
    <row r="589" spans="1:13" x14ac:dyDescent="0.3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2"/>
      <c r="M589" s="6"/>
    </row>
    <row r="590" spans="1:13" x14ac:dyDescent="0.3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2"/>
      <c r="M590" s="6"/>
    </row>
    <row r="591" spans="1:13" x14ac:dyDescent="0.3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2"/>
      <c r="M591" s="6"/>
    </row>
    <row r="592" spans="1:13" x14ac:dyDescent="0.3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2"/>
      <c r="M592" s="6"/>
    </row>
    <row r="593" spans="1:13" x14ac:dyDescent="0.3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2"/>
      <c r="M593" s="6"/>
    </row>
    <row r="594" spans="1:13" x14ac:dyDescent="0.3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2"/>
      <c r="M594" s="6"/>
    </row>
    <row r="595" spans="1:13" x14ac:dyDescent="0.3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2"/>
      <c r="M595" s="6"/>
    </row>
    <row r="596" spans="1:13" x14ac:dyDescent="0.3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2"/>
      <c r="M596" s="6"/>
    </row>
    <row r="597" spans="1:13" x14ac:dyDescent="0.3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2"/>
      <c r="M597" s="6"/>
    </row>
    <row r="598" spans="1:13" x14ac:dyDescent="0.3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2"/>
      <c r="M598" s="6"/>
    </row>
    <row r="599" spans="1:13" x14ac:dyDescent="0.3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2"/>
      <c r="M599" s="6"/>
    </row>
    <row r="600" spans="1:13" x14ac:dyDescent="0.3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2"/>
      <c r="M600" s="6"/>
    </row>
    <row r="601" spans="1:13" x14ac:dyDescent="0.3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2"/>
      <c r="M601" s="6"/>
    </row>
    <row r="602" spans="1:13" x14ac:dyDescent="0.3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2"/>
      <c r="M602" s="6"/>
    </row>
    <row r="603" spans="1:13" x14ac:dyDescent="0.3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2"/>
      <c r="M603" s="6"/>
    </row>
    <row r="604" spans="1:13" x14ac:dyDescent="0.3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2"/>
      <c r="M604" s="6"/>
    </row>
    <row r="605" spans="1:13" x14ac:dyDescent="0.3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2"/>
      <c r="M605" s="6"/>
    </row>
    <row r="606" spans="1:13" x14ac:dyDescent="0.3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2"/>
      <c r="M606" s="6"/>
    </row>
    <row r="607" spans="1:13" x14ac:dyDescent="0.3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2"/>
      <c r="M607" s="6"/>
    </row>
    <row r="608" spans="1:13" x14ac:dyDescent="0.3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2"/>
      <c r="M608" s="6"/>
    </row>
    <row r="609" spans="1:13" x14ac:dyDescent="0.3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2"/>
      <c r="M609" s="6"/>
    </row>
    <row r="610" spans="1:13" x14ac:dyDescent="0.3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2"/>
      <c r="M610" s="6"/>
    </row>
    <row r="611" spans="1:13" x14ac:dyDescent="0.3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2"/>
      <c r="M611" s="6"/>
    </row>
    <row r="612" spans="1:13" x14ac:dyDescent="0.3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2"/>
      <c r="M612" s="6"/>
    </row>
    <row r="613" spans="1:13" x14ac:dyDescent="0.3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2"/>
      <c r="M613" s="6"/>
    </row>
    <row r="614" spans="1:13" x14ac:dyDescent="0.3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2"/>
      <c r="M614" s="6"/>
    </row>
    <row r="615" spans="1:13" x14ac:dyDescent="0.3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2"/>
      <c r="M615" s="6"/>
    </row>
    <row r="616" spans="1:13" x14ac:dyDescent="0.3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2"/>
      <c r="M616" s="6"/>
    </row>
    <row r="617" spans="1:13" x14ac:dyDescent="0.3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2"/>
      <c r="M617" s="6"/>
    </row>
    <row r="618" spans="1:13" x14ac:dyDescent="0.3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2"/>
      <c r="M618" s="6"/>
    </row>
    <row r="619" spans="1:13" x14ac:dyDescent="0.3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2"/>
      <c r="M619" s="6"/>
    </row>
    <row r="620" spans="1:13" x14ac:dyDescent="0.3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2"/>
      <c r="M620" s="6"/>
    </row>
    <row r="621" spans="1:13" x14ac:dyDescent="0.3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2"/>
      <c r="M621" s="6"/>
    </row>
    <row r="622" spans="1:13" x14ac:dyDescent="0.3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2"/>
      <c r="M622" s="6"/>
    </row>
    <row r="623" spans="1:13" x14ac:dyDescent="0.3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2"/>
      <c r="M623" s="6"/>
    </row>
    <row r="624" spans="1:13" x14ac:dyDescent="0.3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2"/>
      <c r="M624" s="6"/>
    </row>
    <row r="625" spans="1:13" x14ac:dyDescent="0.3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2"/>
      <c r="M625" s="6"/>
    </row>
    <row r="626" spans="1:13" x14ac:dyDescent="0.3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2"/>
      <c r="M626" s="6"/>
    </row>
    <row r="627" spans="1:13" x14ac:dyDescent="0.3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2"/>
      <c r="M627" s="6"/>
    </row>
    <row r="628" spans="1:13" x14ac:dyDescent="0.3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2"/>
      <c r="M628" s="6"/>
    </row>
    <row r="629" spans="1:13" x14ac:dyDescent="0.3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2"/>
      <c r="M629" s="6"/>
    </row>
    <row r="630" spans="1:13" x14ac:dyDescent="0.3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2"/>
      <c r="M630" s="6"/>
    </row>
    <row r="631" spans="1:13" x14ac:dyDescent="0.3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2"/>
      <c r="M631" s="6"/>
    </row>
    <row r="632" spans="1:13" x14ac:dyDescent="0.3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2"/>
      <c r="M632" s="6"/>
    </row>
    <row r="633" spans="1:13" x14ac:dyDescent="0.3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2"/>
      <c r="M633" s="6"/>
    </row>
    <row r="634" spans="1:13" x14ac:dyDescent="0.3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2"/>
      <c r="M634" s="6"/>
    </row>
    <row r="635" spans="1:13" x14ac:dyDescent="0.3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2"/>
      <c r="M635" s="6"/>
    </row>
    <row r="636" spans="1:13" x14ac:dyDescent="0.3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2"/>
      <c r="M636" s="6"/>
    </row>
    <row r="637" spans="1:13" x14ac:dyDescent="0.3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2"/>
      <c r="M637" s="6"/>
    </row>
    <row r="638" spans="1:13" x14ac:dyDescent="0.3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2"/>
      <c r="M638" s="6"/>
    </row>
    <row r="639" spans="1:13" x14ac:dyDescent="0.3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2"/>
      <c r="M639" s="6"/>
    </row>
    <row r="640" spans="1:13" x14ac:dyDescent="0.3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2"/>
      <c r="M640" s="6"/>
    </row>
    <row r="641" spans="1:13" x14ac:dyDescent="0.3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2"/>
      <c r="M641" s="6"/>
    </row>
    <row r="642" spans="1:13" x14ac:dyDescent="0.3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2"/>
      <c r="M642" s="6"/>
    </row>
    <row r="643" spans="1:13" x14ac:dyDescent="0.3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2"/>
      <c r="M643" s="6"/>
    </row>
    <row r="644" spans="1:13" x14ac:dyDescent="0.3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2"/>
      <c r="M644" s="6"/>
    </row>
    <row r="645" spans="1:13" x14ac:dyDescent="0.3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2"/>
      <c r="M645" s="6"/>
    </row>
    <row r="646" spans="1:13" x14ac:dyDescent="0.3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2"/>
      <c r="M646" s="6"/>
    </row>
    <row r="647" spans="1:13" x14ac:dyDescent="0.3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2"/>
      <c r="M647" s="6"/>
    </row>
    <row r="648" spans="1:13" x14ac:dyDescent="0.3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2"/>
      <c r="M648" s="6"/>
    </row>
    <row r="649" spans="1:13" x14ac:dyDescent="0.3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2"/>
      <c r="M649" s="6"/>
    </row>
    <row r="650" spans="1:13" x14ac:dyDescent="0.3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2"/>
      <c r="M650" s="6"/>
    </row>
    <row r="651" spans="1:13" x14ac:dyDescent="0.3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2"/>
      <c r="M651" s="6"/>
    </row>
    <row r="652" spans="1:13" x14ac:dyDescent="0.3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2"/>
      <c r="M652" s="6"/>
    </row>
    <row r="653" spans="1:13" x14ac:dyDescent="0.3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2"/>
      <c r="M653" s="6"/>
    </row>
    <row r="654" spans="1:13" x14ac:dyDescent="0.3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2"/>
      <c r="M654" s="6"/>
    </row>
    <row r="655" spans="1:13" x14ac:dyDescent="0.3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2"/>
      <c r="M655" s="6"/>
    </row>
    <row r="656" spans="1:13" x14ac:dyDescent="0.3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2"/>
      <c r="M656" s="6"/>
    </row>
    <row r="657" spans="1:13" x14ac:dyDescent="0.3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2"/>
      <c r="M657" s="6"/>
    </row>
    <row r="658" spans="1:13" x14ac:dyDescent="0.3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2"/>
      <c r="M658" s="6"/>
    </row>
    <row r="659" spans="1:13" x14ac:dyDescent="0.3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2"/>
      <c r="M659" s="6"/>
    </row>
    <row r="660" spans="1:13" x14ac:dyDescent="0.3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2"/>
      <c r="M660" s="6"/>
    </row>
    <row r="661" spans="1:13" x14ac:dyDescent="0.3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2"/>
      <c r="M661" s="6"/>
    </row>
    <row r="662" spans="1:13" x14ac:dyDescent="0.3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2"/>
      <c r="M662" s="6"/>
    </row>
    <row r="663" spans="1:13" x14ac:dyDescent="0.3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2"/>
      <c r="M663" s="6"/>
    </row>
    <row r="664" spans="1:13" x14ac:dyDescent="0.3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2"/>
      <c r="M664" s="6"/>
    </row>
    <row r="665" spans="1:13" x14ac:dyDescent="0.3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2"/>
      <c r="M665" s="6"/>
    </row>
    <row r="666" spans="1:13" x14ac:dyDescent="0.3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2"/>
      <c r="M666" s="6"/>
    </row>
    <row r="667" spans="1:13" x14ac:dyDescent="0.3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2"/>
      <c r="M667" s="6"/>
    </row>
    <row r="668" spans="1:13" x14ac:dyDescent="0.3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2"/>
      <c r="M668" s="6"/>
    </row>
    <row r="669" spans="1:13" x14ac:dyDescent="0.3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2"/>
      <c r="M669" s="6"/>
    </row>
    <row r="670" spans="1:13" x14ac:dyDescent="0.3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2"/>
      <c r="M670" s="6"/>
    </row>
    <row r="671" spans="1:13" x14ac:dyDescent="0.3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2"/>
      <c r="M671" s="6"/>
    </row>
    <row r="672" spans="1:13" x14ac:dyDescent="0.3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2"/>
      <c r="M672" s="6"/>
    </row>
    <row r="673" spans="1:13" x14ac:dyDescent="0.3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2"/>
      <c r="M673" s="6"/>
    </row>
    <row r="674" spans="1:13" x14ac:dyDescent="0.3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2"/>
      <c r="M674" s="6"/>
    </row>
    <row r="675" spans="1:13" x14ac:dyDescent="0.3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2"/>
      <c r="M675" s="6"/>
    </row>
    <row r="676" spans="1:13" x14ac:dyDescent="0.3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2"/>
      <c r="M676" s="6"/>
    </row>
    <row r="677" spans="1:13" x14ac:dyDescent="0.3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2"/>
      <c r="M677" s="6"/>
    </row>
    <row r="678" spans="1:13" x14ac:dyDescent="0.3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2"/>
      <c r="M678" s="6"/>
    </row>
    <row r="679" spans="1:13" x14ac:dyDescent="0.3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2"/>
      <c r="M679" s="6"/>
    </row>
    <row r="680" spans="1:13" x14ac:dyDescent="0.3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2"/>
      <c r="M680" s="6"/>
    </row>
    <row r="681" spans="1:13" x14ac:dyDescent="0.3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2"/>
      <c r="M681" s="6"/>
    </row>
    <row r="682" spans="1:13" x14ac:dyDescent="0.3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2"/>
      <c r="M682" s="6"/>
    </row>
    <row r="683" spans="1:13" x14ac:dyDescent="0.3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2"/>
      <c r="M683" s="6"/>
    </row>
    <row r="684" spans="1:13" x14ac:dyDescent="0.3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2"/>
      <c r="M684" s="6"/>
    </row>
    <row r="685" spans="1:13" x14ac:dyDescent="0.3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2"/>
      <c r="M685" s="6"/>
    </row>
    <row r="686" spans="1:13" x14ac:dyDescent="0.3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2"/>
      <c r="M686" s="6"/>
    </row>
    <row r="687" spans="1:13" x14ac:dyDescent="0.3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2"/>
      <c r="M687" s="6"/>
    </row>
    <row r="688" spans="1:13" x14ac:dyDescent="0.3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2"/>
      <c r="M688" s="6"/>
    </row>
    <row r="689" spans="1:13" x14ac:dyDescent="0.3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2"/>
      <c r="M689" s="6"/>
    </row>
    <row r="690" spans="1:13" x14ac:dyDescent="0.3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2"/>
      <c r="M690" s="6"/>
    </row>
    <row r="691" spans="1:13" x14ac:dyDescent="0.3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2"/>
      <c r="M691" s="6"/>
    </row>
    <row r="692" spans="1:13" x14ac:dyDescent="0.3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2"/>
      <c r="M692" s="6"/>
    </row>
    <row r="693" spans="1:13" x14ac:dyDescent="0.3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2"/>
      <c r="M693" s="6"/>
    </row>
    <row r="694" spans="1:13" x14ac:dyDescent="0.3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2"/>
      <c r="M694" s="6"/>
    </row>
    <row r="695" spans="1:13" x14ac:dyDescent="0.3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2"/>
      <c r="M695" s="6"/>
    </row>
    <row r="696" spans="1:13" x14ac:dyDescent="0.3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2"/>
      <c r="M696" s="6"/>
    </row>
    <row r="697" spans="1:13" x14ac:dyDescent="0.3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2"/>
      <c r="M697" s="6"/>
    </row>
    <row r="698" spans="1:13" x14ac:dyDescent="0.3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2"/>
      <c r="M698" s="6"/>
    </row>
    <row r="699" spans="1:13" x14ac:dyDescent="0.3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2"/>
      <c r="M699" s="6"/>
    </row>
    <row r="700" spans="1:13" x14ac:dyDescent="0.3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2"/>
      <c r="M700" s="6"/>
    </row>
    <row r="701" spans="1:13" x14ac:dyDescent="0.3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2"/>
      <c r="M701" s="6"/>
    </row>
    <row r="702" spans="1:13" x14ac:dyDescent="0.3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2"/>
      <c r="M702" s="6"/>
    </row>
    <row r="703" spans="1:13" x14ac:dyDescent="0.3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2"/>
      <c r="M703" s="6"/>
    </row>
    <row r="704" spans="1:13" x14ac:dyDescent="0.3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2"/>
      <c r="M704" s="6"/>
    </row>
    <row r="705" spans="1:13" x14ac:dyDescent="0.3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2"/>
      <c r="M705" s="6"/>
    </row>
    <row r="706" spans="1:13" x14ac:dyDescent="0.3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2"/>
      <c r="M706" s="6"/>
    </row>
    <row r="707" spans="1:13" x14ac:dyDescent="0.3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2"/>
      <c r="M707" s="6"/>
    </row>
    <row r="708" spans="1:13" x14ac:dyDescent="0.3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2"/>
      <c r="M708" s="6"/>
    </row>
    <row r="709" spans="1:13" x14ac:dyDescent="0.3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2"/>
      <c r="M709" s="6"/>
    </row>
    <row r="710" spans="1:13" x14ac:dyDescent="0.3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2"/>
      <c r="M710" s="6"/>
    </row>
    <row r="711" spans="1:13" x14ac:dyDescent="0.3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2"/>
      <c r="M711" s="6"/>
    </row>
    <row r="712" spans="1:13" x14ac:dyDescent="0.3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2"/>
      <c r="M712" s="6"/>
    </row>
    <row r="713" spans="1:13" x14ac:dyDescent="0.3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2"/>
      <c r="M713" s="6"/>
    </row>
    <row r="714" spans="1:13" x14ac:dyDescent="0.3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2"/>
      <c r="M714" s="6"/>
    </row>
    <row r="715" spans="1:13" x14ac:dyDescent="0.3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2"/>
      <c r="M715" s="6"/>
    </row>
    <row r="716" spans="1:13" x14ac:dyDescent="0.3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2"/>
      <c r="M716" s="6"/>
    </row>
    <row r="717" spans="1:13" x14ac:dyDescent="0.3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2"/>
      <c r="M717" s="6"/>
    </row>
    <row r="718" spans="1:13" x14ac:dyDescent="0.3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2"/>
      <c r="M718" s="6"/>
    </row>
    <row r="719" spans="1:13" x14ac:dyDescent="0.3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2"/>
      <c r="M719" s="6"/>
    </row>
    <row r="720" spans="1:13" x14ac:dyDescent="0.3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2"/>
      <c r="M720" s="6"/>
    </row>
    <row r="721" spans="1:13" x14ac:dyDescent="0.3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2"/>
      <c r="M721" s="6"/>
    </row>
    <row r="722" spans="1:13" x14ac:dyDescent="0.3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2"/>
      <c r="M722" s="6"/>
    </row>
    <row r="723" spans="1:13" x14ac:dyDescent="0.3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2"/>
      <c r="M723" s="6"/>
    </row>
    <row r="724" spans="1:13" x14ac:dyDescent="0.3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2"/>
      <c r="M724" s="6"/>
    </row>
    <row r="725" spans="1:13" x14ac:dyDescent="0.3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2"/>
      <c r="M725" s="6"/>
    </row>
    <row r="726" spans="1:13" x14ac:dyDescent="0.3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2"/>
      <c r="M726" s="6"/>
    </row>
    <row r="727" spans="1:13" x14ac:dyDescent="0.3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2"/>
      <c r="M727" s="6"/>
    </row>
    <row r="728" spans="1:13" x14ac:dyDescent="0.3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2"/>
      <c r="M728" s="6"/>
    </row>
    <row r="729" spans="1:13" x14ac:dyDescent="0.3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2"/>
      <c r="M729" s="6"/>
    </row>
    <row r="730" spans="1:13" x14ac:dyDescent="0.3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2"/>
      <c r="M730" s="6"/>
    </row>
    <row r="731" spans="1:13" x14ac:dyDescent="0.3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2"/>
      <c r="M731" s="6"/>
    </row>
    <row r="732" spans="1:13" x14ac:dyDescent="0.3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2"/>
      <c r="M732" s="6"/>
    </row>
    <row r="733" spans="1:13" x14ac:dyDescent="0.3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2"/>
      <c r="M733" s="6"/>
    </row>
    <row r="734" spans="1:13" x14ac:dyDescent="0.3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2"/>
      <c r="M734" s="6"/>
    </row>
    <row r="735" spans="1:13" x14ac:dyDescent="0.3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2"/>
      <c r="M735" s="6"/>
    </row>
    <row r="736" spans="1:13" x14ac:dyDescent="0.3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2"/>
      <c r="M736" s="6"/>
    </row>
    <row r="737" spans="1:13" x14ac:dyDescent="0.3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2"/>
      <c r="M737" s="6"/>
    </row>
    <row r="738" spans="1:13" x14ac:dyDescent="0.3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2"/>
      <c r="M738" s="6"/>
    </row>
    <row r="739" spans="1:13" x14ac:dyDescent="0.3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2"/>
      <c r="M739" s="6"/>
    </row>
    <row r="740" spans="1:13" x14ac:dyDescent="0.3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2"/>
      <c r="M740" s="6"/>
    </row>
    <row r="741" spans="1:13" x14ac:dyDescent="0.3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2"/>
      <c r="M741" s="6"/>
    </row>
    <row r="742" spans="1:13" x14ac:dyDescent="0.3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2"/>
      <c r="M742" s="6"/>
    </row>
    <row r="743" spans="1:13" x14ac:dyDescent="0.3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2"/>
      <c r="M743" s="6"/>
    </row>
    <row r="744" spans="1:13" x14ac:dyDescent="0.3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2"/>
      <c r="M744" s="6"/>
    </row>
    <row r="745" spans="1:13" x14ac:dyDescent="0.3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2"/>
      <c r="M745" s="6"/>
    </row>
    <row r="746" spans="1:13" x14ac:dyDescent="0.3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2"/>
      <c r="M746" s="6"/>
    </row>
    <row r="747" spans="1:13" x14ac:dyDescent="0.3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2"/>
      <c r="M747" s="6"/>
    </row>
    <row r="748" spans="1:13" x14ac:dyDescent="0.3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2"/>
      <c r="M748" s="6"/>
    </row>
    <row r="749" spans="1:13" x14ac:dyDescent="0.3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2"/>
      <c r="M749" s="6"/>
    </row>
    <row r="750" spans="1:13" x14ac:dyDescent="0.3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2"/>
      <c r="M750" s="6"/>
    </row>
    <row r="751" spans="1:13" x14ac:dyDescent="0.3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2"/>
      <c r="M751" s="6"/>
    </row>
    <row r="752" spans="1:13" x14ac:dyDescent="0.3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2"/>
      <c r="M752" s="6"/>
    </row>
    <row r="753" spans="1:13" x14ac:dyDescent="0.3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2"/>
      <c r="M753" s="6"/>
    </row>
    <row r="754" spans="1:13" x14ac:dyDescent="0.3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2"/>
      <c r="M754" s="6"/>
    </row>
    <row r="755" spans="1:13" x14ac:dyDescent="0.3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2"/>
      <c r="M755" s="6"/>
    </row>
    <row r="756" spans="1:13" x14ac:dyDescent="0.3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2"/>
      <c r="M756" s="6"/>
    </row>
    <row r="757" spans="1:13" x14ac:dyDescent="0.3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2"/>
      <c r="M757" s="6"/>
    </row>
    <row r="758" spans="1:13" x14ac:dyDescent="0.3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2"/>
      <c r="M758" s="6"/>
    </row>
    <row r="759" spans="1:13" x14ac:dyDescent="0.3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2"/>
      <c r="M759" s="6"/>
    </row>
    <row r="760" spans="1:13" x14ac:dyDescent="0.3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2"/>
      <c r="M760" s="6"/>
    </row>
    <row r="761" spans="1:13" x14ac:dyDescent="0.3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2"/>
      <c r="M761" s="6"/>
    </row>
    <row r="762" spans="1:13" x14ac:dyDescent="0.3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2"/>
      <c r="M762" s="6"/>
    </row>
    <row r="763" spans="1:13" x14ac:dyDescent="0.3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2"/>
      <c r="M763" s="6"/>
    </row>
    <row r="764" spans="1:13" x14ac:dyDescent="0.3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2"/>
      <c r="M764" s="6"/>
    </row>
    <row r="765" spans="1:13" x14ac:dyDescent="0.3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2"/>
      <c r="M765" s="6"/>
    </row>
    <row r="766" spans="1:13" x14ac:dyDescent="0.3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2"/>
      <c r="M766" s="6"/>
    </row>
    <row r="767" spans="1:13" x14ac:dyDescent="0.3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2"/>
      <c r="M767" s="6"/>
    </row>
    <row r="768" spans="1:13" x14ac:dyDescent="0.3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2"/>
      <c r="M768" s="6"/>
    </row>
    <row r="769" spans="1:13" x14ac:dyDescent="0.3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2"/>
      <c r="M769" s="6"/>
    </row>
    <row r="770" spans="1:13" x14ac:dyDescent="0.3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2"/>
      <c r="M770" s="6"/>
    </row>
    <row r="771" spans="1:13" x14ac:dyDescent="0.3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2"/>
      <c r="M771" s="6"/>
    </row>
    <row r="772" spans="1:13" x14ac:dyDescent="0.3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2"/>
      <c r="M772" s="6"/>
    </row>
    <row r="773" spans="1:13" x14ac:dyDescent="0.3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2"/>
      <c r="M773" s="6"/>
    </row>
    <row r="774" spans="1:13" x14ac:dyDescent="0.3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2"/>
      <c r="M774" s="6"/>
    </row>
    <row r="775" spans="1:13" x14ac:dyDescent="0.3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2"/>
      <c r="M775" s="6"/>
    </row>
    <row r="776" spans="1:13" x14ac:dyDescent="0.3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2"/>
      <c r="M776" s="6"/>
    </row>
    <row r="777" spans="1:13" x14ac:dyDescent="0.3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2"/>
      <c r="M777" s="6"/>
    </row>
    <row r="778" spans="1:13" x14ac:dyDescent="0.3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2"/>
      <c r="M778" s="6"/>
    </row>
    <row r="779" spans="1:13" x14ac:dyDescent="0.3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2"/>
      <c r="M779" s="6"/>
    </row>
    <row r="780" spans="1:13" x14ac:dyDescent="0.3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2"/>
      <c r="M780" s="6"/>
    </row>
    <row r="781" spans="1:13" x14ac:dyDescent="0.3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2"/>
      <c r="M781" s="6"/>
    </row>
    <row r="782" spans="1:13" x14ac:dyDescent="0.3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2"/>
      <c r="M782" s="6"/>
    </row>
    <row r="783" spans="1:13" x14ac:dyDescent="0.3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2"/>
      <c r="M783" s="6"/>
    </row>
    <row r="784" spans="1:13" x14ac:dyDescent="0.3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2"/>
      <c r="M784" s="6"/>
    </row>
    <row r="785" spans="1:13" x14ac:dyDescent="0.3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2"/>
      <c r="M785" s="6"/>
    </row>
    <row r="786" spans="1:13" x14ac:dyDescent="0.3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2"/>
      <c r="M786" s="6"/>
    </row>
    <row r="787" spans="1:13" x14ac:dyDescent="0.3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2"/>
      <c r="M787" s="6"/>
    </row>
    <row r="788" spans="1:13" x14ac:dyDescent="0.3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2"/>
      <c r="M788" s="6"/>
    </row>
    <row r="789" spans="1:13" x14ac:dyDescent="0.3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2"/>
      <c r="M789" s="6"/>
    </row>
    <row r="790" spans="1:13" x14ac:dyDescent="0.3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2"/>
      <c r="M790" s="6"/>
    </row>
    <row r="791" spans="1:13" x14ac:dyDescent="0.3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2"/>
      <c r="M791" s="6"/>
    </row>
    <row r="792" spans="1:13" x14ac:dyDescent="0.3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2"/>
      <c r="M792" s="6"/>
    </row>
    <row r="793" spans="1:13" x14ac:dyDescent="0.3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2"/>
      <c r="M793" s="6"/>
    </row>
    <row r="794" spans="1:13" x14ac:dyDescent="0.3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2"/>
      <c r="M794" s="6"/>
    </row>
    <row r="795" spans="1:13" x14ac:dyDescent="0.3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2"/>
      <c r="M795" s="6"/>
    </row>
    <row r="796" spans="1:13" x14ac:dyDescent="0.3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2"/>
      <c r="M796" s="6"/>
    </row>
    <row r="797" spans="1:13" x14ac:dyDescent="0.3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2"/>
      <c r="M797" s="6"/>
    </row>
    <row r="798" spans="1:13" x14ac:dyDescent="0.3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2"/>
      <c r="M798" s="6"/>
    </row>
    <row r="799" spans="1:13" x14ac:dyDescent="0.3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2"/>
      <c r="M799" s="6"/>
    </row>
    <row r="800" spans="1:13" x14ac:dyDescent="0.3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2"/>
      <c r="M800" s="6"/>
    </row>
    <row r="801" spans="1:13" x14ac:dyDescent="0.3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2"/>
      <c r="M801" s="6"/>
    </row>
    <row r="802" spans="1:13" x14ac:dyDescent="0.3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2"/>
      <c r="M802" s="6"/>
    </row>
    <row r="803" spans="1:13" x14ac:dyDescent="0.3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2"/>
      <c r="M803" s="6"/>
    </row>
    <row r="804" spans="1:13" x14ac:dyDescent="0.3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2"/>
      <c r="M804" s="6"/>
    </row>
    <row r="805" spans="1:13" x14ac:dyDescent="0.3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2"/>
      <c r="M805" s="6"/>
    </row>
    <row r="806" spans="1:13" x14ac:dyDescent="0.3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2"/>
      <c r="M806" s="6"/>
    </row>
    <row r="807" spans="1:13" x14ac:dyDescent="0.3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2"/>
      <c r="M807" s="6"/>
    </row>
    <row r="808" spans="1:13" x14ac:dyDescent="0.3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2"/>
      <c r="M808" s="6"/>
    </row>
    <row r="809" spans="1:13" x14ac:dyDescent="0.3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2"/>
      <c r="M809" s="6"/>
    </row>
    <row r="810" spans="1:13" x14ac:dyDescent="0.3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2"/>
      <c r="M810" s="6"/>
    </row>
    <row r="811" spans="1:13" x14ac:dyDescent="0.3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2"/>
      <c r="M811" s="6"/>
    </row>
    <row r="812" spans="1:13" x14ac:dyDescent="0.3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2"/>
      <c r="M812" s="6"/>
    </row>
    <row r="813" spans="1:13" x14ac:dyDescent="0.3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2"/>
      <c r="M813" s="6"/>
    </row>
    <row r="814" spans="1:13" x14ac:dyDescent="0.3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2"/>
      <c r="M814" s="6"/>
    </row>
    <row r="815" spans="1:13" x14ac:dyDescent="0.3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2"/>
      <c r="M815" s="6"/>
    </row>
    <row r="816" spans="1:13" x14ac:dyDescent="0.3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2"/>
      <c r="M816" s="6"/>
    </row>
    <row r="817" spans="1:13" x14ac:dyDescent="0.3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2"/>
      <c r="M817" s="6"/>
    </row>
    <row r="818" spans="1:13" x14ac:dyDescent="0.3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2"/>
      <c r="M818" s="6"/>
    </row>
    <row r="819" spans="1:13" x14ac:dyDescent="0.3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2"/>
      <c r="M819" s="6"/>
    </row>
    <row r="820" spans="1:13" x14ac:dyDescent="0.3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2"/>
      <c r="M820" s="6"/>
    </row>
    <row r="821" spans="1:13" x14ac:dyDescent="0.3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2"/>
      <c r="M821" s="6"/>
    </row>
    <row r="822" spans="1:13" x14ac:dyDescent="0.3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2"/>
      <c r="M822" s="6"/>
    </row>
    <row r="823" spans="1:13" x14ac:dyDescent="0.3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2"/>
      <c r="M823" s="6"/>
    </row>
    <row r="824" spans="1:13" x14ac:dyDescent="0.3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2"/>
      <c r="M824" s="6"/>
    </row>
    <row r="825" spans="1:13" x14ac:dyDescent="0.3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2"/>
      <c r="M825" s="6"/>
    </row>
    <row r="826" spans="1:13" x14ac:dyDescent="0.3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2"/>
      <c r="M826" s="6"/>
    </row>
    <row r="827" spans="1:13" x14ac:dyDescent="0.3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2"/>
      <c r="M827" s="6"/>
    </row>
    <row r="828" spans="1:13" x14ac:dyDescent="0.3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2"/>
      <c r="M828" s="6"/>
    </row>
    <row r="829" spans="1:13" x14ac:dyDescent="0.3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2"/>
      <c r="M829" s="6"/>
    </row>
    <row r="830" spans="1:13" x14ac:dyDescent="0.3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2"/>
      <c r="M830" s="6"/>
    </row>
    <row r="831" spans="1:13" x14ac:dyDescent="0.3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2"/>
      <c r="M831" s="6"/>
    </row>
    <row r="832" spans="1:13" x14ac:dyDescent="0.3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2"/>
      <c r="M832" s="6"/>
    </row>
    <row r="833" spans="1:13" x14ac:dyDescent="0.3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2"/>
      <c r="M833" s="6"/>
    </row>
    <row r="834" spans="1:13" x14ac:dyDescent="0.3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2"/>
      <c r="M834" s="6"/>
    </row>
    <row r="835" spans="1:13" x14ac:dyDescent="0.3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2"/>
      <c r="M835" s="6"/>
    </row>
    <row r="836" spans="1:13" x14ac:dyDescent="0.3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2"/>
      <c r="M836" s="6"/>
    </row>
    <row r="837" spans="1:13" x14ac:dyDescent="0.3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2"/>
      <c r="M837" s="6"/>
    </row>
    <row r="838" spans="1:13" x14ac:dyDescent="0.3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2"/>
      <c r="M838" s="6"/>
    </row>
    <row r="839" spans="1:13" x14ac:dyDescent="0.3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2"/>
      <c r="M839" s="6"/>
    </row>
    <row r="840" spans="1:13" x14ac:dyDescent="0.3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2"/>
      <c r="M840" s="6"/>
    </row>
    <row r="841" spans="1:13" x14ac:dyDescent="0.3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2"/>
      <c r="M841" s="6"/>
    </row>
    <row r="842" spans="1:13" x14ac:dyDescent="0.3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2"/>
      <c r="M842" s="6"/>
    </row>
    <row r="843" spans="1:13" x14ac:dyDescent="0.3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2"/>
      <c r="M843" s="6"/>
    </row>
    <row r="844" spans="1:13" x14ac:dyDescent="0.3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2"/>
      <c r="M844" s="6"/>
    </row>
    <row r="845" spans="1:13" x14ac:dyDescent="0.3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2"/>
      <c r="M845" s="6"/>
    </row>
    <row r="846" spans="1:13" x14ac:dyDescent="0.3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2"/>
      <c r="M846" s="6"/>
    </row>
    <row r="847" spans="1:13" x14ac:dyDescent="0.3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2"/>
      <c r="M847" s="6"/>
    </row>
    <row r="848" spans="1:13" x14ac:dyDescent="0.3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2"/>
      <c r="M848" s="6"/>
    </row>
    <row r="849" spans="1:13" x14ac:dyDescent="0.3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2"/>
      <c r="M849" s="6"/>
    </row>
    <row r="850" spans="1:13" x14ac:dyDescent="0.3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2"/>
      <c r="M850" s="6"/>
    </row>
    <row r="851" spans="1:13" x14ac:dyDescent="0.3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2"/>
      <c r="M851" s="6"/>
    </row>
    <row r="852" spans="1:13" x14ac:dyDescent="0.3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2"/>
      <c r="M852" s="6"/>
    </row>
    <row r="853" spans="1:13" x14ac:dyDescent="0.3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2"/>
      <c r="M853" s="6"/>
    </row>
    <row r="854" spans="1:13" x14ac:dyDescent="0.3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2"/>
      <c r="M854" s="6"/>
    </row>
    <row r="855" spans="1:13" x14ac:dyDescent="0.3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2"/>
      <c r="M855" s="6"/>
    </row>
    <row r="856" spans="1:13" x14ac:dyDescent="0.3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2"/>
      <c r="M856" s="6"/>
    </row>
    <row r="857" spans="1:13" x14ac:dyDescent="0.3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2"/>
      <c r="M857" s="6"/>
    </row>
    <row r="858" spans="1:13" x14ac:dyDescent="0.3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2"/>
      <c r="M858" s="6"/>
    </row>
    <row r="859" spans="1:13" x14ac:dyDescent="0.3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2"/>
      <c r="M859" s="6"/>
    </row>
    <row r="860" spans="1:13" x14ac:dyDescent="0.3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2"/>
      <c r="M860" s="6"/>
    </row>
    <row r="861" spans="1:13" x14ac:dyDescent="0.3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2"/>
      <c r="M861" s="6"/>
    </row>
    <row r="862" spans="1:13" x14ac:dyDescent="0.3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2"/>
      <c r="M862" s="6"/>
    </row>
    <row r="863" spans="1:13" x14ac:dyDescent="0.3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2"/>
      <c r="M863" s="6"/>
    </row>
    <row r="864" spans="1:13" x14ac:dyDescent="0.3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2"/>
      <c r="M864" s="6"/>
    </row>
    <row r="865" spans="1:13" x14ac:dyDescent="0.3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2"/>
      <c r="M865" s="6"/>
    </row>
    <row r="866" spans="1:13" x14ac:dyDescent="0.3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2"/>
      <c r="M866" s="6"/>
    </row>
    <row r="867" spans="1:13" x14ac:dyDescent="0.3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2"/>
      <c r="M867" s="6"/>
    </row>
    <row r="868" spans="1:13" x14ac:dyDescent="0.3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2"/>
      <c r="M868" s="6"/>
    </row>
    <row r="869" spans="1:13" x14ac:dyDescent="0.3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2"/>
      <c r="M869" s="6"/>
    </row>
    <row r="870" spans="1:13" x14ac:dyDescent="0.3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2"/>
      <c r="M870" s="6"/>
    </row>
    <row r="871" spans="1:13" x14ac:dyDescent="0.3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2"/>
      <c r="M871" s="6"/>
    </row>
    <row r="872" spans="1:13" x14ac:dyDescent="0.3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2"/>
      <c r="M872" s="6"/>
    </row>
    <row r="873" spans="1:13" x14ac:dyDescent="0.3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2"/>
      <c r="M873" s="6"/>
    </row>
    <row r="874" spans="1:13" x14ac:dyDescent="0.3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2"/>
      <c r="M874" s="6"/>
    </row>
    <row r="875" spans="1:13" x14ac:dyDescent="0.3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2"/>
      <c r="M875" s="6"/>
    </row>
    <row r="876" spans="1:13" x14ac:dyDescent="0.3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2"/>
      <c r="M876" s="6"/>
    </row>
    <row r="877" spans="1:13" x14ac:dyDescent="0.3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2"/>
      <c r="M877" s="6"/>
    </row>
    <row r="878" spans="1:13" x14ac:dyDescent="0.3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2"/>
      <c r="M878" s="6"/>
    </row>
    <row r="879" spans="1:13" x14ac:dyDescent="0.3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2"/>
      <c r="M879" s="6"/>
    </row>
    <row r="880" spans="1:13" x14ac:dyDescent="0.3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2"/>
      <c r="M880" s="6"/>
    </row>
    <row r="881" spans="1:13" x14ac:dyDescent="0.3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2"/>
      <c r="M881" s="6"/>
    </row>
    <row r="882" spans="1:13" x14ac:dyDescent="0.3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2"/>
      <c r="M882" s="6"/>
    </row>
    <row r="883" spans="1:13" x14ac:dyDescent="0.3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2"/>
      <c r="M883" s="6"/>
    </row>
    <row r="884" spans="1:13" x14ac:dyDescent="0.3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2"/>
      <c r="M884" s="6"/>
    </row>
    <row r="885" spans="1:13" x14ac:dyDescent="0.3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2"/>
      <c r="M885" s="6"/>
    </row>
    <row r="886" spans="1:13" x14ac:dyDescent="0.3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2"/>
      <c r="M886" s="6"/>
    </row>
    <row r="887" spans="1:13" x14ac:dyDescent="0.3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2"/>
      <c r="M887" s="6"/>
    </row>
    <row r="888" spans="1:13" x14ac:dyDescent="0.3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2"/>
      <c r="M888" s="6"/>
    </row>
    <row r="889" spans="1:13" x14ac:dyDescent="0.3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2"/>
      <c r="M889" s="6"/>
    </row>
    <row r="890" spans="1:13" x14ac:dyDescent="0.3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2"/>
      <c r="M890" s="6"/>
    </row>
    <row r="891" spans="1:13" x14ac:dyDescent="0.3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2"/>
      <c r="M891" s="6"/>
    </row>
    <row r="892" spans="1:13" x14ac:dyDescent="0.3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2"/>
      <c r="M892" s="6"/>
    </row>
    <row r="893" spans="1:13" x14ac:dyDescent="0.3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2"/>
      <c r="M893" s="6"/>
    </row>
    <row r="894" spans="1:13" x14ac:dyDescent="0.3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2"/>
      <c r="M894" s="6"/>
    </row>
    <row r="895" spans="1:13" x14ac:dyDescent="0.3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2"/>
      <c r="M895" s="6"/>
    </row>
    <row r="896" spans="1:13" x14ac:dyDescent="0.3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2"/>
      <c r="M896" s="6"/>
    </row>
    <row r="897" spans="1:13" x14ac:dyDescent="0.3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2"/>
      <c r="M897" s="6"/>
    </row>
    <row r="898" spans="1:13" x14ac:dyDescent="0.3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2"/>
      <c r="M898" s="6"/>
    </row>
    <row r="899" spans="1:13" x14ac:dyDescent="0.3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2"/>
      <c r="M899" s="6"/>
    </row>
    <row r="900" spans="1:13" x14ac:dyDescent="0.3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2"/>
      <c r="M900" s="6"/>
    </row>
    <row r="901" spans="1:13" x14ac:dyDescent="0.3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2"/>
      <c r="M901" s="6"/>
    </row>
    <row r="902" spans="1:13" x14ac:dyDescent="0.3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2"/>
      <c r="M902" s="6"/>
    </row>
    <row r="903" spans="1:13" x14ac:dyDescent="0.3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2"/>
      <c r="M903" s="6"/>
    </row>
    <row r="904" spans="1:13" x14ac:dyDescent="0.3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2"/>
      <c r="M904" s="6"/>
    </row>
    <row r="905" spans="1:13" x14ac:dyDescent="0.3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2"/>
      <c r="M905" s="6"/>
    </row>
    <row r="906" spans="1:13" x14ac:dyDescent="0.3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2"/>
      <c r="M906" s="6"/>
    </row>
    <row r="907" spans="1:13" x14ac:dyDescent="0.3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2"/>
      <c r="M907" s="6"/>
    </row>
    <row r="908" spans="1:13" x14ac:dyDescent="0.3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2"/>
      <c r="M908" s="6"/>
    </row>
    <row r="909" spans="1:13" x14ac:dyDescent="0.3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2"/>
      <c r="M909" s="6"/>
    </row>
    <row r="910" spans="1:13" x14ac:dyDescent="0.3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2"/>
      <c r="M910" s="6"/>
    </row>
    <row r="911" spans="1:13" x14ac:dyDescent="0.3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2"/>
      <c r="M911" s="6"/>
    </row>
    <row r="912" spans="1:13" x14ac:dyDescent="0.3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2"/>
      <c r="M912" s="6"/>
    </row>
    <row r="913" spans="1:13" x14ac:dyDescent="0.3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2"/>
      <c r="M913" s="6"/>
    </row>
    <row r="914" spans="1:13" x14ac:dyDescent="0.3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2"/>
      <c r="M914" s="6"/>
    </row>
    <row r="915" spans="1:13" x14ac:dyDescent="0.3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2"/>
      <c r="M915" s="6"/>
    </row>
    <row r="916" spans="1:13" x14ac:dyDescent="0.3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2"/>
      <c r="M916" s="6"/>
    </row>
    <row r="917" spans="1:13" x14ac:dyDescent="0.3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2"/>
      <c r="M917" s="6"/>
    </row>
    <row r="918" spans="1:13" x14ac:dyDescent="0.3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2"/>
      <c r="M918" s="6"/>
    </row>
    <row r="919" spans="1:13" x14ac:dyDescent="0.3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2"/>
      <c r="M919" s="6"/>
    </row>
    <row r="920" spans="1:13" x14ac:dyDescent="0.3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2"/>
      <c r="M920" s="6"/>
    </row>
    <row r="921" spans="1:13" x14ac:dyDescent="0.3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2"/>
      <c r="M921" s="6"/>
    </row>
    <row r="922" spans="1:13" x14ac:dyDescent="0.3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2"/>
      <c r="M922" s="6"/>
    </row>
    <row r="923" spans="1:13" x14ac:dyDescent="0.3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2"/>
      <c r="M923" s="6"/>
    </row>
    <row r="924" spans="1:13" x14ac:dyDescent="0.3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2"/>
      <c r="M924" s="6"/>
    </row>
    <row r="925" spans="1:13" x14ac:dyDescent="0.3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2"/>
      <c r="M925" s="6"/>
    </row>
    <row r="926" spans="1:13" x14ac:dyDescent="0.3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2"/>
      <c r="M926" s="6"/>
    </row>
    <row r="927" spans="1:13" x14ac:dyDescent="0.3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2"/>
      <c r="M927" s="6"/>
    </row>
    <row r="928" spans="1:13" x14ac:dyDescent="0.3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2"/>
      <c r="M928" s="6"/>
    </row>
    <row r="929" spans="1:13" x14ac:dyDescent="0.3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2"/>
      <c r="M929" s="6"/>
    </row>
    <row r="930" spans="1:13" x14ac:dyDescent="0.3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2"/>
      <c r="M930" s="6"/>
    </row>
    <row r="931" spans="1:13" x14ac:dyDescent="0.3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2"/>
      <c r="M931" s="6"/>
    </row>
    <row r="932" spans="1:13" x14ac:dyDescent="0.3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2"/>
      <c r="M932" s="6"/>
    </row>
    <row r="933" spans="1:13" x14ac:dyDescent="0.3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2"/>
      <c r="M933" s="6"/>
    </row>
    <row r="934" spans="1:13" x14ac:dyDescent="0.3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2"/>
      <c r="M934" s="6"/>
    </row>
    <row r="935" spans="1:13" x14ac:dyDescent="0.3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2"/>
      <c r="M935" s="6"/>
    </row>
    <row r="936" spans="1:13" x14ac:dyDescent="0.3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2"/>
      <c r="M936" s="6"/>
    </row>
    <row r="937" spans="1:13" x14ac:dyDescent="0.3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2"/>
      <c r="M937" s="6"/>
    </row>
    <row r="938" spans="1:13" x14ac:dyDescent="0.3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2"/>
      <c r="M938" s="6"/>
    </row>
    <row r="939" spans="1:13" x14ac:dyDescent="0.3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2"/>
      <c r="M939" s="6"/>
    </row>
    <row r="940" spans="1:13" x14ac:dyDescent="0.3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2"/>
      <c r="M940" s="6"/>
    </row>
    <row r="941" spans="1:13" x14ac:dyDescent="0.3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2"/>
      <c r="M941" s="6"/>
    </row>
    <row r="942" spans="1:13" x14ac:dyDescent="0.3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2"/>
      <c r="M942" s="6"/>
    </row>
    <row r="943" spans="1:13" x14ac:dyDescent="0.3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2"/>
      <c r="M943" s="6"/>
    </row>
    <row r="944" spans="1:13" x14ac:dyDescent="0.3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2"/>
      <c r="M944" s="6"/>
    </row>
    <row r="945" spans="1:13" x14ac:dyDescent="0.3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2"/>
      <c r="M945" s="6"/>
    </row>
    <row r="946" spans="1:13" x14ac:dyDescent="0.3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2"/>
      <c r="M946" s="6"/>
    </row>
    <row r="947" spans="1:13" x14ac:dyDescent="0.3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2"/>
      <c r="M947" s="6"/>
    </row>
    <row r="948" spans="1:13" x14ac:dyDescent="0.3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2"/>
      <c r="M948" s="6"/>
    </row>
    <row r="949" spans="1:13" x14ac:dyDescent="0.3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2"/>
      <c r="M949" s="6"/>
    </row>
    <row r="950" spans="1:13" x14ac:dyDescent="0.3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2"/>
      <c r="M950" s="6"/>
    </row>
    <row r="951" spans="1:13" x14ac:dyDescent="0.3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2"/>
      <c r="M951" s="6"/>
    </row>
    <row r="952" spans="1:13" x14ac:dyDescent="0.3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2"/>
      <c r="M952" s="6"/>
    </row>
    <row r="953" spans="1:13" x14ac:dyDescent="0.3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2"/>
      <c r="M953" s="6"/>
    </row>
    <row r="954" spans="1:13" x14ac:dyDescent="0.3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2"/>
      <c r="M954" s="6"/>
    </row>
    <row r="955" spans="1:13" x14ac:dyDescent="0.3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2"/>
      <c r="M955" s="6"/>
    </row>
    <row r="956" spans="1:13" x14ac:dyDescent="0.3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2"/>
      <c r="M956" s="6"/>
    </row>
    <row r="957" spans="1:13" x14ac:dyDescent="0.3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2"/>
      <c r="M957" s="6"/>
    </row>
    <row r="958" spans="1:13" x14ac:dyDescent="0.3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2"/>
      <c r="M958" s="6"/>
    </row>
    <row r="959" spans="1:13" x14ac:dyDescent="0.3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2"/>
      <c r="M959" s="6"/>
    </row>
    <row r="960" spans="1:13" x14ac:dyDescent="0.3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2"/>
      <c r="M960" s="6"/>
    </row>
    <row r="961" spans="1:13" x14ac:dyDescent="0.3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2"/>
      <c r="M961" s="6"/>
    </row>
    <row r="962" spans="1:13" x14ac:dyDescent="0.3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2"/>
      <c r="M962" s="6"/>
    </row>
    <row r="963" spans="1:13" x14ac:dyDescent="0.3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2"/>
      <c r="M963" s="6"/>
    </row>
    <row r="964" spans="1:13" x14ac:dyDescent="0.3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2"/>
      <c r="M964" s="6"/>
    </row>
    <row r="965" spans="1:13" x14ac:dyDescent="0.3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2"/>
      <c r="M965" s="6"/>
    </row>
    <row r="966" spans="1:13" x14ac:dyDescent="0.3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2"/>
      <c r="M966" s="6"/>
    </row>
    <row r="967" spans="1:13" x14ac:dyDescent="0.3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2"/>
      <c r="M967" s="6"/>
    </row>
    <row r="968" spans="1:13" x14ac:dyDescent="0.3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2"/>
      <c r="M968" s="6"/>
    </row>
    <row r="969" spans="1:13" x14ac:dyDescent="0.3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2"/>
      <c r="M969" s="6"/>
    </row>
    <row r="970" spans="1:13" x14ac:dyDescent="0.3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2"/>
      <c r="M970" s="6"/>
    </row>
    <row r="971" spans="1:13" x14ac:dyDescent="0.3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2"/>
      <c r="M971" s="6"/>
    </row>
    <row r="972" spans="1:13" x14ac:dyDescent="0.3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2"/>
      <c r="M972" s="6"/>
    </row>
    <row r="973" spans="1:13" x14ac:dyDescent="0.3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2"/>
      <c r="M973" s="6"/>
    </row>
    <row r="974" spans="1:13" x14ac:dyDescent="0.3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2"/>
      <c r="M974" s="6"/>
    </row>
    <row r="975" spans="1:13" x14ac:dyDescent="0.3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2"/>
      <c r="M975" s="6"/>
    </row>
    <row r="976" spans="1:13" x14ac:dyDescent="0.3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2"/>
      <c r="M976" s="6"/>
    </row>
    <row r="977" spans="1:13" x14ac:dyDescent="0.3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2"/>
      <c r="M977" s="6"/>
    </row>
    <row r="978" spans="1:13" x14ac:dyDescent="0.3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2"/>
      <c r="M978" s="6"/>
    </row>
    <row r="979" spans="1:13" x14ac:dyDescent="0.3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2"/>
      <c r="M979" s="6"/>
    </row>
    <row r="980" spans="1:13" x14ac:dyDescent="0.3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2"/>
      <c r="M980" s="6"/>
    </row>
    <row r="981" spans="1:13" x14ac:dyDescent="0.3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2"/>
      <c r="M981" s="6"/>
    </row>
    <row r="982" spans="1:13" x14ac:dyDescent="0.3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2"/>
      <c r="M982" s="6"/>
    </row>
    <row r="983" spans="1:13" x14ac:dyDescent="0.3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2"/>
      <c r="M983" s="6"/>
    </row>
    <row r="984" spans="1:13" x14ac:dyDescent="0.3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2"/>
      <c r="M984" s="6"/>
    </row>
    <row r="985" spans="1:13" x14ac:dyDescent="0.3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2"/>
      <c r="M985" s="6"/>
    </row>
    <row r="986" spans="1:13" x14ac:dyDescent="0.3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2"/>
      <c r="M986" s="6"/>
    </row>
    <row r="987" spans="1:13" x14ac:dyDescent="0.3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2"/>
      <c r="M987" s="6"/>
    </row>
    <row r="988" spans="1:13" x14ac:dyDescent="0.3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2"/>
      <c r="M988" s="6"/>
    </row>
    <row r="989" spans="1:13" x14ac:dyDescent="0.3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2"/>
      <c r="M989" s="6"/>
    </row>
    <row r="990" spans="1:13" x14ac:dyDescent="0.3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2"/>
      <c r="M990" s="6"/>
    </row>
    <row r="991" spans="1:13" x14ac:dyDescent="0.3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2"/>
      <c r="M991" s="6"/>
    </row>
    <row r="992" spans="1:13" x14ac:dyDescent="0.3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2"/>
      <c r="M992" s="6"/>
    </row>
    <row r="993" spans="1:13" x14ac:dyDescent="0.3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2"/>
      <c r="M993" s="6"/>
    </row>
    <row r="994" spans="1:13" x14ac:dyDescent="0.3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2"/>
      <c r="M994" s="6"/>
    </row>
    <row r="995" spans="1:13" x14ac:dyDescent="0.3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2"/>
      <c r="M995" s="6"/>
    </row>
    <row r="996" spans="1:13" x14ac:dyDescent="0.3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2"/>
      <c r="M996" s="6"/>
    </row>
    <row r="997" spans="1:13" x14ac:dyDescent="0.3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2"/>
      <c r="M997" s="6"/>
    </row>
    <row r="998" spans="1:13" x14ac:dyDescent="0.3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2"/>
      <c r="M998" s="6"/>
    </row>
    <row r="999" spans="1:13" x14ac:dyDescent="0.3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2"/>
      <c r="M999" s="6"/>
    </row>
    <row r="1000" spans="1:13" x14ac:dyDescent="0.3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2"/>
      <c r="M1000" s="6"/>
    </row>
    <row r="1001" spans="1:13" x14ac:dyDescent="0.3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2"/>
      <c r="M1001" s="6"/>
    </row>
    <row r="1002" spans="1:13" x14ac:dyDescent="0.3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2"/>
      <c r="M1002" s="6"/>
    </row>
    <row r="1003" spans="1:13" x14ac:dyDescent="0.3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2"/>
      <c r="M1003" s="6"/>
    </row>
    <row r="1004" spans="1:13" x14ac:dyDescent="0.3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2"/>
      <c r="M1004" s="6"/>
    </row>
    <row r="1005" spans="1:13" x14ac:dyDescent="0.3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2"/>
      <c r="M1005" s="6"/>
    </row>
    <row r="1006" spans="1:13" x14ac:dyDescent="0.3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2"/>
      <c r="M1006" s="6"/>
    </row>
    <row r="1007" spans="1:13" x14ac:dyDescent="0.3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2"/>
      <c r="M1007" s="6"/>
    </row>
    <row r="1008" spans="1:13" x14ac:dyDescent="0.3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2"/>
      <c r="M1008" s="6"/>
    </row>
    <row r="1009" spans="1:13" x14ac:dyDescent="0.3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2"/>
      <c r="M1009" s="6"/>
    </row>
    <row r="1010" spans="1:13" x14ac:dyDescent="0.3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2"/>
      <c r="M1010" s="6"/>
    </row>
    <row r="1011" spans="1:13" x14ac:dyDescent="0.3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2"/>
      <c r="M1011" s="6"/>
    </row>
    <row r="1012" spans="1:13" x14ac:dyDescent="0.3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2"/>
      <c r="M1012" s="6"/>
    </row>
    <row r="1013" spans="1:13" x14ac:dyDescent="0.3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2"/>
      <c r="M1013" s="6"/>
    </row>
    <row r="1014" spans="1:13" x14ac:dyDescent="0.3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2"/>
      <c r="M1014" s="6"/>
    </row>
    <row r="1015" spans="1:13" x14ac:dyDescent="0.3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2"/>
      <c r="M1015" s="6"/>
    </row>
    <row r="1016" spans="1:13" x14ac:dyDescent="0.3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2"/>
      <c r="M1016" s="6"/>
    </row>
    <row r="1017" spans="1:13" x14ac:dyDescent="0.3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2"/>
      <c r="M1017" s="6"/>
    </row>
    <row r="1018" spans="1:13" x14ac:dyDescent="0.3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2"/>
      <c r="M1018" s="6"/>
    </row>
    <row r="1019" spans="1:13" x14ac:dyDescent="0.3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2"/>
      <c r="M1019" s="6"/>
    </row>
    <row r="1020" spans="1:13" x14ac:dyDescent="0.3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2"/>
      <c r="M1020" s="6"/>
    </row>
    <row r="1021" spans="1:13" x14ac:dyDescent="0.3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2"/>
      <c r="M1021" s="6"/>
    </row>
    <row r="1022" spans="1:13" x14ac:dyDescent="0.3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2"/>
      <c r="M1022" s="6"/>
    </row>
    <row r="1023" spans="1:13" x14ac:dyDescent="0.3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2"/>
      <c r="M1023" s="6"/>
    </row>
    <row r="1024" spans="1:13" x14ac:dyDescent="0.3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2"/>
      <c r="M1024" s="6"/>
    </row>
    <row r="1025" spans="1:13" x14ac:dyDescent="0.3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2"/>
      <c r="M1025" s="6"/>
    </row>
    <row r="1026" spans="1:13" x14ac:dyDescent="0.3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2"/>
      <c r="M1026" s="6"/>
    </row>
    <row r="1027" spans="1:13" x14ac:dyDescent="0.3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2"/>
      <c r="M1027" s="6"/>
    </row>
    <row r="1028" spans="1:13" x14ac:dyDescent="0.3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2"/>
      <c r="M1028" s="6"/>
    </row>
    <row r="1029" spans="1:13" x14ac:dyDescent="0.3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2"/>
      <c r="M1029" s="6"/>
    </row>
    <row r="1030" spans="1:13" x14ac:dyDescent="0.3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2"/>
      <c r="M1030" s="6"/>
    </row>
    <row r="1031" spans="1:13" x14ac:dyDescent="0.3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2"/>
      <c r="M1031" s="6"/>
    </row>
    <row r="1032" spans="1:13" x14ac:dyDescent="0.3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2"/>
      <c r="M1032" s="6"/>
    </row>
    <row r="1033" spans="1:13" x14ac:dyDescent="0.3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2"/>
      <c r="M1033" s="6"/>
    </row>
    <row r="1034" spans="1:13" x14ac:dyDescent="0.3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2"/>
      <c r="M1034" s="6"/>
    </row>
    <row r="1035" spans="1:13" x14ac:dyDescent="0.3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2"/>
      <c r="M1035" s="6"/>
    </row>
    <row r="1036" spans="1:13" x14ac:dyDescent="0.3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2"/>
      <c r="M1036" s="6"/>
    </row>
    <row r="1037" spans="1:13" x14ac:dyDescent="0.3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2"/>
      <c r="M1037" s="6"/>
    </row>
    <row r="1038" spans="1:13" x14ac:dyDescent="0.3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2"/>
      <c r="M1038" s="6"/>
    </row>
    <row r="1039" spans="1:13" x14ac:dyDescent="0.3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2"/>
      <c r="M1039" s="6"/>
    </row>
    <row r="1040" spans="1:13" x14ac:dyDescent="0.3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2"/>
      <c r="M1040" s="6"/>
    </row>
    <row r="1041" spans="1:13" x14ac:dyDescent="0.3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2"/>
      <c r="M1041" s="6"/>
    </row>
    <row r="1042" spans="1:13" x14ac:dyDescent="0.3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2"/>
      <c r="M1042" s="6"/>
    </row>
    <row r="1043" spans="1:13" x14ac:dyDescent="0.3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2"/>
      <c r="M1043" s="6"/>
    </row>
    <row r="1044" spans="1:13" x14ac:dyDescent="0.3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2"/>
      <c r="M1044" s="6"/>
    </row>
    <row r="1045" spans="1:13" x14ac:dyDescent="0.3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2"/>
      <c r="M1045" s="6"/>
    </row>
    <row r="1046" spans="1:13" x14ac:dyDescent="0.3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2"/>
      <c r="M1046" s="6"/>
    </row>
    <row r="1047" spans="1:13" x14ac:dyDescent="0.3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2"/>
      <c r="M1047" s="6"/>
    </row>
    <row r="1048" spans="1:13" x14ac:dyDescent="0.3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2"/>
      <c r="M1048" s="6"/>
    </row>
    <row r="1049" spans="1:13" x14ac:dyDescent="0.3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2"/>
      <c r="M1049" s="6"/>
    </row>
    <row r="1050" spans="1:13" x14ac:dyDescent="0.3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2"/>
      <c r="M1050" s="6"/>
    </row>
    <row r="1051" spans="1:13" x14ac:dyDescent="0.3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2"/>
      <c r="M1051" s="6"/>
    </row>
    <row r="1052" spans="1:13" x14ac:dyDescent="0.3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2"/>
      <c r="M1052" s="6"/>
    </row>
    <row r="1053" spans="1:13" x14ac:dyDescent="0.3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2"/>
      <c r="M1053" s="6"/>
    </row>
    <row r="1054" spans="1:13" x14ac:dyDescent="0.3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2"/>
      <c r="M1054" s="6"/>
    </row>
    <row r="1055" spans="1:13" x14ac:dyDescent="0.3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2"/>
      <c r="M1055" s="6"/>
    </row>
    <row r="1056" spans="1:13" x14ac:dyDescent="0.3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2"/>
      <c r="M1056" s="6"/>
    </row>
    <row r="1057" spans="1:13" x14ac:dyDescent="0.3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2"/>
      <c r="M1057" s="6"/>
    </row>
    <row r="1058" spans="1:13" x14ac:dyDescent="0.3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2"/>
      <c r="M1058" s="6"/>
    </row>
    <row r="1059" spans="1:13" x14ac:dyDescent="0.3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2"/>
      <c r="M1059" s="6"/>
    </row>
    <row r="1060" spans="1:13" x14ac:dyDescent="0.3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2"/>
      <c r="M1060" s="6"/>
    </row>
    <row r="1061" spans="1:13" x14ac:dyDescent="0.3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2"/>
      <c r="M1061" s="6"/>
    </row>
    <row r="1062" spans="1:13" x14ac:dyDescent="0.3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2"/>
      <c r="M1062" s="6"/>
    </row>
    <row r="1063" spans="1:13" x14ac:dyDescent="0.3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2"/>
      <c r="M1063" s="6"/>
    </row>
    <row r="1064" spans="1:13" x14ac:dyDescent="0.3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2"/>
      <c r="M1064" s="6"/>
    </row>
    <row r="1065" spans="1:13" x14ac:dyDescent="0.3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2"/>
      <c r="M1065" s="6"/>
    </row>
    <row r="1066" spans="1:13" x14ac:dyDescent="0.3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2"/>
      <c r="M1066" s="6"/>
    </row>
    <row r="1067" spans="1:13" x14ac:dyDescent="0.3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2"/>
      <c r="M1067" s="6"/>
    </row>
    <row r="1068" spans="1:13" x14ac:dyDescent="0.3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2"/>
      <c r="M1068" s="6"/>
    </row>
    <row r="1069" spans="1:13" x14ac:dyDescent="0.3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2"/>
      <c r="M1069" s="6"/>
    </row>
    <row r="1070" spans="1:13" x14ac:dyDescent="0.3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2"/>
      <c r="M1070" s="6"/>
    </row>
    <row r="1071" spans="1:13" x14ac:dyDescent="0.3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2"/>
      <c r="M1071" s="6"/>
    </row>
    <row r="1072" spans="1:13" x14ac:dyDescent="0.3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2"/>
      <c r="M1072" s="6"/>
    </row>
    <row r="1073" spans="1:13" x14ac:dyDescent="0.3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2"/>
      <c r="M1073" s="6"/>
    </row>
    <row r="1074" spans="1:13" x14ac:dyDescent="0.3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2"/>
      <c r="M1074" s="6"/>
    </row>
    <row r="1075" spans="1:13" x14ac:dyDescent="0.3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2"/>
      <c r="M1075" s="6"/>
    </row>
    <row r="1076" spans="1:13" x14ac:dyDescent="0.3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2"/>
      <c r="M1076" s="6"/>
    </row>
    <row r="1077" spans="1:13" x14ac:dyDescent="0.3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2"/>
      <c r="M1077" s="6"/>
    </row>
    <row r="1078" spans="1:13" x14ac:dyDescent="0.3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2"/>
      <c r="M1078" s="6"/>
    </row>
    <row r="1079" spans="1:13" x14ac:dyDescent="0.3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2"/>
      <c r="M1079" s="6"/>
    </row>
    <row r="1080" spans="1:13" x14ac:dyDescent="0.3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2"/>
      <c r="M1080" s="6"/>
    </row>
    <row r="1081" spans="1:13" x14ac:dyDescent="0.3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2"/>
      <c r="M1081" s="6"/>
    </row>
    <row r="1082" spans="1:13" x14ac:dyDescent="0.3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2"/>
      <c r="M1082" s="6"/>
    </row>
    <row r="1083" spans="1:13" x14ac:dyDescent="0.3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2"/>
      <c r="M1083" s="6"/>
    </row>
    <row r="1084" spans="1:13" x14ac:dyDescent="0.3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2"/>
      <c r="M1084" s="6"/>
    </row>
    <row r="1085" spans="1:13" x14ac:dyDescent="0.3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2"/>
      <c r="M1085" s="6"/>
    </row>
    <row r="1086" spans="1:13" x14ac:dyDescent="0.3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2"/>
      <c r="M1086" s="6"/>
    </row>
    <row r="1087" spans="1:13" x14ac:dyDescent="0.3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2"/>
      <c r="M1087" s="6"/>
    </row>
    <row r="1088" spans="1:13" x14ac:dyDescent="0.3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2"/>
      <c r="M1088" s="6"/>
    </row>
    <row r="1089" spans="1:13" x14ac:dyDescent="0.3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2"/>
      <c r="M1089" s="6"/>
    </row>
    <row r="1090" spans="1:13" x14ac:dyDescent="0.3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2"/>
      <c r="M1090" s="6"/>
    </row>
    <row r="1091" spans="1:13" x14ac:dyDescent="0.3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2"/>
      <c r="M1091" s="6"/>
    </row>
    <row r="1092" spans="1:13" x14ac:dyDescent="0.3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2"/>
      <c r="M1092" s="6"/>
    </row>
    <row r="1093" spans="1:13" x14ac:dyDescent="0.3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2"/>
      <c r="M1093" s="6"/>
    </row>
    <row r="1094" spans="1:13" x14ac:dyDescent="0.3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2"/>
      <c r="M1094" s="6"/>
    </row>
    <row r="1095" spans="1:13" x14ac:dyDescent="0.3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2"/>
      <c r="M1095" s="6"/>
    </row>
    <row r="1096" spans="1:13" x14ac:dyDescent="0.3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2"/>
      <c r="M1096" s="6"/>
    </row>
    <row r="1097" spans="1:13" x14ac:dyDescent="0.3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2"/>
      <c r="M1097" s="6"/>
    </row>
    <row r="1098" spans="1:13" x14ac:dyDescent="0.3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2"/>
      <c r="M1098" s="6"/>
    </row>
    <row r="1099" spans="1:13" x14ac:dyDescent="0.3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2"/>
      <c r="M1099" s="6"/>
    </row>
    <row r="1100" spans="1:13" x14ac:dyDescent="0.3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2"/>
      <c r="M1100" s="6"/>
    </row>
    <row r="1101" spans="1:13" x14ac:dyDescent="0.3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2"/>
      <c r="M1101" s="6"/>
    </row>
    <row r="1102" spans="1:13" x14ac:dyDescent="0.3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2"/>
      <c r="M1102" s="6"/>
    </row>
    <row r="1103" spans="1:13" x14ac:dyDescent="0.3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2"/>
      <c r="M1103" s="6"/>
    </row>
    <row r="1104" spans="1:13" x14ac:dyDescent="0.3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2"/>
      <c r="M1104" s="6"/>
    </row>
    <row r="1105" spans="1:13" x14ac:dyDescent="0.3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2"/>
      <c r="M1105" s="6"/>
    </row>
    <row r="1106" spans="1:13" x14ac:dyDescent="0.3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2"/>
      <c r="M1106" s="6"/>
    </row>
    <row r="1107" spans="1:13" x14ac:dyDescent="0.3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2"/>
      <c r="M1107" s="6"/>
    </row>
    <row r="1108" spans="1:13" x14ac:dyDescent="0.3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2"/>
      <c r="M1108" s="6"/>
    </row>
    <row r="1109" spans="1:13" x14ac:dyDescent="0.3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2"/>
      <c r="M1109" s="6"/>
    </row>
    <row r="1110" spans="1:13" x14ac:dyDescent="0.3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2"/>
      <c r="M1110" s="6"/>
    </row>
    <row r="1111" spans="1:13" x14ac:dyDescent="0.3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2"/>
      <c r="M1111" s="6"/>
    </row>
    <row r="1112" spans="1:13" x14ac:dyDescent="0.3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2"/>
      <c r="M1112" s="6"/>
    </row>
    <row r="1113" spans="1:13" x14ac:dyDescent="0.3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2"/>
      <c r="M1113" s="6"/>
    </row>
    <row r="1114" spans="1:13" x14ac:dyDescent="0.3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2"/>
      <c r="M1114" s="6"/>
    </row>
    <row r="1115" spans="1:13" x14ac:dyDescent="0.3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2"/>
      <c r="M1115" s="6"/>
    </row>
    <row r="1116" spans="1:13" x14ac:dyDescent="0.3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2"/>
      <c r="M1116" s="6"/>
    </row>
    <row r="1117" spans="1:13" x14ac:dyDescent="0.3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2"/>
      <c r="M1117" s="6"/>
    </row>
    <row r="1118" spans="1:13" x14ac:dyDescent="0.3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2"/>
      <c r="M1118" s="6"/>
    </row>
    <row r="1119" spans="1:13" x14ac:dyDescent="0.3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2"/>
      <c r="M1119" s="6"/>
    </row>
    <row r="1120" spans="1:13" x14ac:dyDescent="0.3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2"/>
      <c r="M1120" s="6"/>
    </row>
    <row r="1121" spans="1:13" x14ac:dyDescent="0.3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2"/>
      <c r="M1121" s="6"/>
    </row>
    <row r="1122" spans="1:13" x14ac:dyDescent="0.3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2"/>
      <c r="M1122" s="6"/>
    </row>
    <row r="1123" spans="1:13" x14ac:dyDescent="0.3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2"/>
      <c r="M1123" s="6"/>
    </row>
    <row r="1124" spans="1:13" x14ac:dyDescent="0.3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2"/>
      <c r="M1124" s="6"/>
    </row>
    <row r="1125" spans="1:13" x14ac:dyDescent="0.3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2"/>
      <c r="M1125" s="6"/>
    </row>
    <row r="1126" spans="1:13" x14ac:dyDescent="0.3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2"/>
      <c r="M1126" s="6"/>
    </row>
    <row r="1127" spans="1:13" x14ac:dyDescent="0.3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2"/>
      <c r="M1127" s="6"/>
    </row>
    <row r="1128" spans="1:13" x14ac:dyDescent="0.3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2"/>
      <c r="M1128" s="6"/>
    </row>
    <row r="1129" spans="1:13" x14ac:dyDescent="0.3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2"/>
      <c r="M1129" s="6"/>
    </row>
    <row r="1130" spans="1:13" x14ac:dyDescent="0.3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2"/>
      <c r="M1130" s="6"/>
    </row>
    <row r="1131" spans="1:13" x14ac:dyDescent="0.3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2"/>
      <c r="M1131" s="6"/>
    </row>
    <row r="1132" spans="1:13" x14ac:dyDescent="0.3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2"/>
      <c r="M1132" s="6"/>
    </row>
    <row r="1133" spans="1:13" x14ac:dyDescent="0.3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2"/>
      <c r="M1133" s="6"/>
    </row>
    <row r="1134" spans="1:13" x14ac:dyDescent="0.3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2"/>
      <c r="M1134" s="6"/>
    </row>
    <row r="1135" spans="1:13" x14ac:dyDescent="0.3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2"/>
      <c r="M1135" s="6"/>
    </row>
    <row r="1136" spans="1:13" x14ac:dyDescent="0.3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2"/>
      <c r="M1136" s="6"/>
    </row>
    <row r="1137" spans="1:13" x14ac:dyDescent="0.3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2"/>
      <c r="M1137" s="6"/>
    </row>
    <row r="1138" spans="1:13" x14ac:dyDescent="0.3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2"/>
      <c r="M1138" s="6"/>
    </row>
    <row r="1139" spans="1:13" x14ac:dyDescent="0.3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2"/>
      <c r="M1139" s="6"/>
    </row>
    <row r="1140" spans="1:13" x14ac:dyDescent="0.3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2"/>
      <c r="M1140" s="6"/>
    </row>
    <row r="1141" spans="1:13" x14ac:dyDescent="0.3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2"/>
      <c r="M1141" s="6"/>
    </row>
    <row r="1142" spans="1:13" x14ac:dyDescent="0.3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2"/>
      <c r="M1142" s="6"/>
    </row>
    <row r="1143" spans="1:13" x14ac:dyDescent="0.3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2"/>
      <c r="M1143" s="6"/>
    </row>
    <row r="1144" spans="1:13" x14ac:dyDescent="0.3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2"/>
      <c r="M1144" s="6"/>
    </row>
    <row r="1145" spans="1:13" x14ac:dyDescent="0.3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2"/>
      <c r="M1145" s="6"/>
    </row>
    <row r="1146" spans="1:13" x14ac:dyDescent="0.3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2"/>
      <c r="M1146" s="6"/>
    </row>
    <row r="1147" spans="1:13" x14ac:dyDescent="0.3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2"/>
      <c r="M1147" s="6"/>
    </row>
    <row r="1148" spans="1:13" x14ac:dyDescent="0.3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2"/>
      <c r="M1148" s="6"/>
    </row>
    <row r="1149" spans="1:13" x14ac:dyDescent="0.3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2"/>
      <c r="M1149" s="6"/>
    </row>
    <row r="1150" spans="1:13" x14ac:dyDescent="0.3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2"/>
      <c r="M1150" s="6"/>
    </row>
    <row r="1151" spans="1:13" x14ac:dyDescent="0.3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2"/>
      <c r="M1151" s="6"/>
    </row>
    <row r="1152" spans="1:13" x14ac:dyDescent="0.3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2"/>
      <c r="M1152" s="6"/>
    </row>
    <row r="1153" spans="1:13" x14ac:dyDescent="0.3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2"/>
      <c r="M1153" s="6"/>
    </row>
    <row r="1154" spans="1:13" x14ac:dyDescent="0.3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2"/>
      <c r="M1154" s="6"/>
    </row>
    <row r="1155" spans="1:13" x14ac:dyDescent="0.3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2"/>
      <c r="M1155" s="6"/>
    </row>
    <row r="1156" spans="1:13" x14ac:dyDescent="0.3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2"/>
      <c r="M1156" s="6"/>
    </row>
    <row r="1157" spans="1:13" x14ac:dyDescent="0.3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2"/>
      <c r="M1157" s="6"/>
    </row>
    <row r="1158" spans="1:13" x14ac:dyDescent="0.3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2"/>
      <c r="M1158" s="6"/>
    </row>
    <row r="1159" spans="1:13" x14ac:dyDescent="0.3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2"/>
      <c r="M1159" s="6"/>
    </row>
    <row r="1160" spans="1:13" x14ac:dyDescent="0.3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2"/>
      <c r="M1160" s="6"/>
    </row>
    <row r="1161" spans="1:13" x14ac:dyDescent="0.3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2"/>
      <c r="M1161" s="6"/>
    </row>
    <row r="1162" spans="1:13" x14ac:dyDescent="0.3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2"/>
      <c r="M1162" s="6"/>
    </row>
    <row r="1163" spans="1:13" x14ac:dyDescent="0.3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2"/>
      <c r="M1163" s="6"/>
    </row>
    <row r="1164" spans="1:13" x14ac:dyDescent="0.3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2"/>
      <c r="M1164" s="6"/>
    </row>
    <row r="1165" spans="1:13" x14ac:dyDescent="0.3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2"/>
      <c r="M1165" s="6"/>
    </row>
    <row r="1166" spans="1:13" x14ac:dyDescent="0.3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2"/>
      <c r="M1166" s="6"/>
    </row>
    <row r="1167" spans="1:13" x14ac:dyDescent="0.3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2"/>
      <c r="M1167" s="6"/>
    </row>
    <row r="1168" spans="1:13" x14ac:dyDescent="0.3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2"/>
      <c r="M1168" s="6"/>
    </row>
    <row r="1169" spans="1:13" x14ac:dyDescent="0.3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2"/>
      <c r="M1169" s="6"/>
    </row>
    <row r="1170" spans="1:13" x14ac:dyDescent="0.3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2"/>
      <c r="M1170" s="6"/>
    </row>
    <row r="1171" spans="1:13" x14ac:dyDescent="0.3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2"/>
      <c r="M1171" s="6"/>
    </row>
    <row r="1172" spans="1:13" x14ac:dyDescent="0.3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2"/>
      <c r="M1172" s="6"/>
    </row>
    <row r="1173" spans="1:13" x14ac:dyDescent="0.3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2"/>
      <c r="M1173" s="6"/>
    </row>
    <row r="1174" spans="1:13" x14ac:dyDescent="0.3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2"/>
      <c r="M1174" s="6"/>
    </row>
    <row r="1175" spans="1:13" x14ac:dyDescent="0.3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2"/>
      <c r="M1175" s="6"/>
    </row>
    <row r="1176" spans="1:13" x14ac:dyDescent="0.3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2"/>
      <c r="M1176" s="6"/>
    </row>
    <row r="1177" spans="1:13" x14ac:dyDescent="0.3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2"/>
      <c r="M1177" s="6"/>
    </row>
    <row r="1178" spans="1:13" x14ac:dyDescent="0.3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2"/>
      <c r="M1178" s="6"/>
    </row>
    <row r="1179" spans="1:13" x14ac:dyDescent="0.3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2"/>
      <c r="M1179" s="6"/>
    </row>
    <row r="1180" spans="1:13" x14ac:dyDescent="0.3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2"/>
      <c r="M1180" s="6"/>
    </row>
    <row r="1181" spans="1:13" x14ac:dyDescent="0.3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2"/>
      <c r="M1181" s="6"/>
    </row>
    <row r="1182" spans="1:13" x14ac:dyDescent="0.3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2"/>
      <c r="M1182" s="6"/>
    </row>
    <row r="1183" spans="1:13" x14ac:dyDescent="0.3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2"/>
      <c r="M1183" s="6"/>
    </row>
    <row r="1184" spans="1:13" x14ac:dyDescent="0.3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2"/>
      <c r="M1184" s="6"/>
    </row>
    <row r="1185" spans="1:13" x14ac:dyDescent="0.3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2"/>
      <c r="M1185" s="6"/>
    </row>
    <row r="1186" spans="1:13" x14ac:dyDescent="0.3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2"/>
      <c r="M1186" s="6"/>
    </row>
    <row r="1187" spans="1:13" x14ac:dyDescent="0.3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2"/>
      <c r="M1187" s="6"/>
    </row>
    <row r="1188" spans="1:13" x14ac:dyDescent="0.3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2"/>
      <c r="M1188" s="6"/>
    </row>
    <row r="1189" spans="1:13" x14ac:dyDescent="0.3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2"/>
      <c r="M1189" s="6"/>
    </row>
    <row r="1190" spans="1:13" x14ac:dyDescent="0.3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2"/>
      <c r="M1190" s="6"/>
    </row>
    <row r="1191" spans="1:13" x14ac:dyDescent="0.3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2"/>
      <c r="M1191" s="6"/>
    </row>
    <row r="1192" spans="1:13" x14ac:dyDescent="0.3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2"/>
      <c r="M1192" s="6"/>
    </row>
    <row r="1193" spans="1:13" x14ac:dyDescent="0.3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2"/>
      <c r="M1193" s="6"/>
    </row>
    <row r="1194" spans="1:13" x14ac:dyDescent="0.3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2"/>
      <c r="M1194" s="6"/>
    </row>
    <row r="1195" spans="1:13" x14ac:dyDescent="0.3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2"/>
      <c r="M1195" s="6"/>
    </row>
    <row r="1196" spans="1:13" x14ac:dyDescent="0.3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2"/>
      <c r="M1196" s="6"/>
    </row>
    <row r="1197" spans="1:13" x14ac:dyDescent="0.3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2"/>
      <c r="M1197" s="6"/>
    </row>
    <row r="1198" spans="1:13" x14ac:dyDescent="0.3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2"/>
      <c r="M1198" s="6"/>
    </row>
    <row r="1199" spans="1:13" x14ac:dyDescent="0.3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2"/>
      <c r="M1199" s="6"/>
    </row>
    <row r="1200" spans="1:13" x14ac:dyDescent="0.3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2"/>
      <c r="M1200" s="6"/>
    </row>
    <row r="1201" spans="1:13" x14ac:dyDescent="0.3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2"/>
      <c r="M1201" s="6"/>
    </row>
    <row r="1202" spans="1:13" x14ac:dyDescent="0.3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2"/>
      <c r="M1202" s="6"/>
    </row>
    <row r="1203" spans="1:13" x14ac:dyDescent="0.3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2"/>
      <c r="M1203" s="6"/>
    </row>
    <row r="1204" spans="1:13" x14ac:dyDescent="0.3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2"/>
      <c r="M1204" s="6"/>
    </row>
    <row r="1205" spans="1:13" x14ac:dyDescent="0.3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2"/>
      <c r="M1205" s="6"/>
    </row>
    <row r="1206" spans="1:13" x14ac:dyDescent="0.3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2"/>
      <c r="M1206" s="6"/>
    </row>
    <row r="1207" spans="1:13" x14ac:dyDescent="0.3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2"/>
      <c r="M1207" s="6"/>
    </row>
    <row r="1208" spans="1:13" x14ac:dyDescent="0.3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2"/>
      <c r="M1208" s="6"/>
    </row>
    <row r="1209" spans="1:13" x14ac:dyDescent="0.3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2"/>
      <c r="M1209" s="6"/>
    </row>
    <row r="1210" spans="1:13" x14ac:dyDescent="0.3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2"/>
      <c r="M1210" s="6"/>
    </row>
    <row r="1211" spans="1:13" x14ac:dyDescent="0.3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2"/>
      <c r="M1211" s="6"/>
    </row>
    <row r="1212" spans="1:13" x14ac:dyDescent="0.3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2"/>
      <c r="M1212" s="6"/>
    </row>
    <row r="1213" spans="1:13" x14ac:dyDescent="0.3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2"/>
      <c r="M1213" s="6"/>
    </row>
    <row r="1214" spans="1:13" x14ac:dyDescent="0.3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2"/>
      <c r="M1214" s="6"/>
    </row>
    <row r="1215" spans="1:13" x14ac:dyDescent="0.3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2"/>
      <c r="M1215" s="6"/>
    </row>
    <row r="1216" spans="1:13" x14ac:dyDescent="0.3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2"/>
      <c r="M1216" s="6"/>
    </row>
    <row r="1217" spans="1:13" x14ac:dyDescent="0.3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2"/>
      <c r="M1217" s="6"/>
    </row>
    <row r="1218" spans="1:13" x14ac:dyDescent="0.3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2"/>
      <c r="M1218" s="6"/>
    </row>
    <row r="1219" spans="1:13" x14ac:dyDescent="0.3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2"/>
      <c r="M1219" s="6"/>
    </row>
    <row r="1220" spans="1:13" x14ac:dyDescent="0.3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2"/>
      <c r="M1220" s="6"/>
    </row>
    <row r="1221" spans="1:13" x14ac:dyDescent="0.3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2"/>
      <c r="M1221" s="6"/>
    </row>
    <row r="1222" spans="1:13" x14ac:dyDescent="0.3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2"/>
      <c r="M1222" s="6"/>
    </row>
    <row r="1223" spans="1:13" x14ac:dyDescent="0.3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2"/>
      <c r="M1223" s="6"/>
    </row>
    <row r="1224" spans="1:13" x14ac:dyDescent="0.3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2"/>
      <c r="M1224" s="6"/>
    </row>
    <row r="1225" spans="1:13" x14ac:dyDescent="0.3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2"/>
      <c r="M1225" s="6"/>
    </row>
    <row r="1226" spans="1:13" x14ac:dyDescent="0.3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2"/>
      <c r="M1226" s="6"/>
    </row>
    <row r="1227" spans="1:13" x14ac:dyDescent="0.3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2"/>
      <c r="M1227" s="6"/>
    </row>
    <row r="1228" spans="1:13" x14ac:dyDescent="0.3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2"/>
      <c r="M1228" s="6"/>
    </row>
    <row r="1229" spans="1:13" x14ac:dyDescent="0.3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2"/>
      <c r="M1229" s="6"/>
    </row>
    <row r="1230" spans="1:13" x14ac:dyDescent="0.3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2"/>
      <c r="M1230" s="6"/>
    </row>
    <row r="1231" spans="1:13" x14ac:dyDescent="0.3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2"/>
      <c r="M1231" s="6"/>
    </row>
    <row r="1232" spans="1:13" x14ac:dyDescent="0.3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2"/>
      <c r="M1232" s="6"/>
    </row>
    <row r="1233" spans="1:13" x14ac:dyDescent="0.3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2"/>
      <c r="M1233" s="6"/>
    </row>
    <row r="1234" spans="1:13" x14ac:dyDescent="0.3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2"/>
      <c r="M1234" s="6"/>
    </row>
    <row r="1235" spans="1:13" x14ac:dyDescent="0.3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2"/>
      <c r="M1235" s="6"/>
    </row>
    <row r="1236" spans="1:13" x14ac:dyDescent="0.3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2"/>
      <c r="M1236" s="6"/>
    </row>
    <row r="1237" spans="1:13" x14ac:dyDescent="0.3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2"/>
      <c r="M1237" s="6"/>
    </row>
    <row r="1238" spans="1:13" x14ac:dyDescent="0.3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2"/>
      <c r="M1238" s="6"/>
    </row>
    <row r="1239" spans="1:13" x14ac:dyDescent="0.3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2"/>
      <c r="M1239" s="6"/>
    </row>
    <row r="1240" spans="1:13" x14ac:dyDescent="0.3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2"/>
      <c r="M1240" s="6"/>
    </row>
    <row r="1241" spans="1:13" x14ac:dyDescent="0.3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2"/>
      <c r="M1241" s="6"/>
    </row>
    <row r="1242" spans="1:13" x14ac:dyDescent="0.3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2"/>
      <c r="M1242" s="6"/>
    </row>
    <row r="1243" spans="1:13" x14ac:dyDescent="0.3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2"/>
      <c r="M1243" s="6"/>
    </row>
    <row r="1244" spans="1:13" x14ac:dyDescent="0.3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2"/>
      <c r="M1244" s="6"/>
    </row>
    <row r="1245" spans="1:13" x14ac:dyDescent="0.3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2"/>
      <c r="M1245" s="6"/>
    </row>
    <row r="1246" spans="1:13" x14ac:dyDescent="0.3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2"/>
      <c r="M1246" s="6"/>
    </row>
    <row r="1247" spans="1:13" x14ac:dyDescent="0.3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2"/>
      <c r="M1247" s="6"/>
    </row>
    <row r="1248" spans="1:13" x14ac:dyDescent="0.3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2"/>
      <c r="M1248" s="6"/>
    </row>
    <row r="1249" spans="1:13" x14ac:dyDescent="0.3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2"/>
      <c r="M1249" s="6"/>
    </row>
    <row r="1250" spans="1:13" x14ac:dyDescent="0.3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2"/>
      <c r="M1250" s="6"/>
    </row>
    <row r="1251" spans="1:13" x14ac:dyDescent="0.3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2"/>
      <c r="M1251" s="6"/>
    </row>
    <row r="1252" spans="1:13" x14ac:dyDescent="0.3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2"/>
      <c r="M1252" s="6"/>
    </row>
    <row r="1253" spans="1:13" x14ac:dyDescent="0.3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2"/>
      <c r="M1253" s="6"/>
    </row>
    <row r="1254" spans="1:13" x14ac:dyDescent="0.3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2"/>
      <c r="M1254" s="6"/>
    </row>
    <row r="1255" spans="1:13" x14ac:dyDescent="0.3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2"/>
      <c r="M1255" s="6"/>
    </row>
    <row r="1256" spans="1:13" x14ac:dyDescent="0.3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2"/>
      <c r="M1256" s="6"/>
    </row>
    <row r="1257" spans="1:13" x14ac:dyDescent="0.3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2"/>
      <c r="M1257" s="6"/>
    </row>
    <row r="1258" spans="1:13" x14ac:dyDescent="0.3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2"/>
      <c r="M1258" s="6"/>
    </row>
    <row r="1259" spans="1:13" x14ac:dyDescent="0.3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2"/>
      <c r="M1259" s="6"/>
    </row>
    <row r="1260" spans="1:13" x14ac:dyDescent="0.3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2"/>
      <c r="M1260" s="6"/>
    </row>
    <row r="1261" spans="1:13" x14ac:dyDescent="0.3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2"/>
      <c r="M1261" s="6"/>
    </row>
    <row r="1262" spans="1:13" x14ac:dyDescent="0.3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2"/>
      <c r="M1262" s="6"/>
    </row>
    <row r="1263" spans="1:13" x14ac:dyDescent="0.3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2"/>
      <c r="M1263" s="6"/>
    </row>
    <row r="1264" spans="1:13" x14ac:dyDescent="0.3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2"/>
      <c r="M1264" s="6"/>
    </row>
    <row r="1265" spans="1:13" x14ac:dyDescent="0.3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2"/>
      <c r="M1265" s="6"/>
    </row>
    <row r="1266" spans="1:13" x14ac:dyDescent="0.3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2"/>
      <c r="M1266" s="6"/>
    </row>
    <row r="1267" spans="1:13" x14ac:dyDescent="0.3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2"/>
      <c r="M1267" s="6"/>
    </row>
    <row r="1268" spans="1:13" x14ac:dyDescent="0.3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2"/>
      <c r="M1268" s="6"/>
    </row>
    <row r="1269" spans="1:13" x14ac:dyDescent="0.3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2"/>
      <c r="M1269" s="6"/>
    </row>
    <row r="1270" spans="1:13" x14ac:dyDescent="0.3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2"/>
      <c r="M1270" s="6"/>
    </row>
    <row r="1271" spans="1:13" x14ac:dyDescent="0.3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2"/>
      <c r="M1271" s="6"/>
    </row>
    <row r="1272" spans="1:13" x14ac:dyDescent="0.3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2"/>
      <c r="M1272" s="6"/>
    </row>
    <row r="1273" spans="1:13" x14ac:dyDescent="0.3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2"/>
      <c r="M1273" s="6"/>
    </row>
    <row r="1274" spans="1:13" x14ac:dyDescent="0.3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2"/>
      <c r="M1274" s="6"/>
    </row>
    <row r="1275" spans="1:13" x14ac:dyDescent="0.3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2"/>
      <c r="M1275" s="6"/>
    </row>
    <row r="1276" spans="1:13" x14ac:dyDescent="0.3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2"/>
      <c r="M1276" s="6"/>
    </row>
    <row r="1277" spans="1:13" x14ac:dyDescent="0.3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2"/>
      <c r="M1277" s="6"/>
    </row>
    <row r="1278" spans="1:13" x14ac:dyDescent="0.3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2"/>
      <c r="M1278" s="6"/>
    </row>
    <row r="1279" spans="1:13" x14ac:dyDescent="0.3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2"/>
      <c r="M1279" s="6"/>
    </row>
    <row r="1280" spans="1:13" x14ac:dyDescent="0.3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2"/>
      <c r="M1280" s="6"/>
    </row>
    <row r="1281" spans="1:13" x14ac:dyDescent="0.3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2"/>
      <c r="M1281" s="6"/>
    </row>
    <row r="1282" spans="1:13" x14ac:dyDescent="0.3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2"/>
      <c r="M1282" s="6"/>
    </row>
    <row r="1283" spans="1:13" x14ac:dyDescent="0.3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2"/>
      <c r="M1283" s="6"/>
    </row>
    <row r="1284" spans="1:13" x14ac:dyDescent="0.3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2"/>
      <c r="M1284" s="6"/>
    </row>
    <row r="1285" spans="1:13" x14ac:dyDescent="0.3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2"/>
      <c r="M1285" s="6"/>
    </row>
    <row r="1286" spans="1:13" x14ac:dyDescent="0.3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2"/>
      <c r="M1286" s="6"/>
    </row>
    <row r="1287" spans="1:13" x14ac:dyDescent="0.3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2"/>
      <c r="M1287" s="6"/>
    </row>
    <row r="1288" spans="1:13" x14ac:dyDescent="0.3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2"/>
      <c r="M1288" s="6"/>
    </row>
    <row r="1289" spans="1:13" x14ac:dyDescent="0.3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2"/>
      <c r="M1289" s="6"/>
    </row>
    <row r="1290" spans="1:13" x14ac:dyDescent="0.3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2"/>
      <c r="M1290" s="6"/>
    </row>
    <row r="1291" spans="1:13" x14ac:dyDescent="0.3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2"/>
      <c r="M1291" s="6"/>
    </row>
    <row r="1292" spans="1:13" x14ac:dyDescent="0.3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2"/>
      <c r="M1292" s="6"/>
    </row>
    <row r="1293" spans="1:13" x14ac:dyDescent="0.3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2"/>
      <c r="M1293" s="6"/>
    </row>
    <row r="1294" spans="1:13" x14ac:dyDescent="0.3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2"/>
      <c r="M1294" s="6"/>
    </row>
    <row r="1295" spans="1:13" x14ac:dyDescent="0.3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2"/>
      <c r="M1295" s="6"/>
    </row>
    <row r="1296" spans="1:13" x14ac:dyDescent="0.3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2"/>
      <c r="M1296" s="6"/>
    </row>
    <row r="1297" spans="1:13" x14ac:dyDescent="0.3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2"/>
      <c r="M1297" s="6"/>
    </row>
    <row r="1298" spans="1:13" x14ac:dyDescent="0.3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2"/>
      <c r="M1298" s="6"/>
    </row>
    <row r="1299" spans="1:13" x14ac:dyDescent="0.3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2"/>
      <c r="M1299" s="6"/>
    </row>
    <row r="1300" spans="1:13" x14ac:dyDescent="0.3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2"/>
      <c r="M1300" s="6"/>
    </row>
    <row r="1301" spans="1:13" x14ac:dyDescent="0.3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2"/>
      <c r="M1301" s="6"/>
    </row>
    <row r="1302" spans="1:13" x14ac:dyDescent="0.3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2"/>
      <c r="M1302" s="6"/>
    </row>
    <row r="1303" spans="1:13" x14ac:dyDescent="0.3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2"/>
      <c r="M1303" s="6"/>
    </row>
    <row r="1304" spans="1:13" x14ac:dyDescent="0.3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2"/>
      <c r="M1304" s="6"/>
    </row>
    <row r="1305" spans="1:13" x14ac:dyDescent="0.3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2"/>
      <c r="M1305" s="6"/>
    </row>
    <row r="1306" spans="1:13" x14ac:dyDescent="0.3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2"/>
      <c r="M1306" s="6"/>
    </row>
    <row r="1307" spans="1:13" x14ac:dyDescent="0.3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2"/>
      <c r="M1307" s="6"/>
    </row>
    <row r="1308" spans="1:13" x14ac:dyDescent="0.3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2"/>
      <c r="M1308" s="6"/>
    </row>
    <row r="1309" spans="1:13" x14ac:dyDescent="0.3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2"/>
      <c r="M1309" s="6"/>
    </row>
    <row r="1310" spans="1:13" x14ac:dyDescent="0.3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2"/>
      <c r="M1310" s="6"/>
    </row>
    <row r="1311" spans="1:13" x14ac:dyDescent="0.3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2"/>
      <c r="M1311" s="6"/>
    </row>
    <row r="1312" spans="1:13" x14ac:dyDescent="0.3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2"/>
      <c r="M1312" s="6"/>
    </row>
    <row r="1313" spans="1:13" x14ac:dyDescent="0.3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2"/>
      <c r="M1313" s="6"/>
    </row>
    <row r="1314" spans="1:13" x14ac:dyDescent="0.3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2"/>
      <c r="M1314" s="6"/>
    </row>
    <row r="1315" spans="1:13" x14ac:dyDescent="0.3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2"/>
      <c r="M1315" s="6"/>
    </row>
    <row r="1316" spans="1:13" x14ac:dyDescent="0.3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2"/>
      <c r="M1316" s="6"/>
    </row>
    <row r="1317" spans="1:13" x14ac:dyDescent="0.3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2"/>
      <c r="M1317" s="6"/>
    </row>
    <row r="1318" spans="1:13" x14ac:dyDescent="0.3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2"/>
      <c r="M1318" s="6"/>
    </row>
    <row r="1319" spans="1:13" x14ac:dyDescent="0.3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2"/>
      <c r="M1319" s="6"/>
    </row>
    <row r="1320" spans="1:13" x14ac:dyDescent="0.3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2"/>
      <c r="M1320" s="6"/>
    </row>
    <row r="1321" spans="1:13" x14ac:dyDescent="0.3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2"/>
      <c r="M1321" s="6"/>
    </row>
    <row r="1322" spans="1:13" x14ac:dyDescent="0.3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2"/>
      <c r="M1322" s="6"/>
    </row>
    <row r="1323" spans="1:13" x14ac:dyDescent="0.3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2"/>
      <c r="M1323" s="6"/>
    </row>
    <row r="1324" spans="1:13" x14ac:dyDescent="0.3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2"/>
      <c r="M1324" s="6"/>
    </row>
    <row r="1325" spans="1:13" x14ac:dyDescent="0.3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2"/>
      <c r="M1325" s="6"/>
    </row>
    <row r="1326" spans="1:13" x14ac:dyDescent="0.3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2"/>
      <c r="M1326" s="6"/>
    </row>
    <row r="1327" spans="1:13" x14ac:dyDescent="0.3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2"/>
      <c r="M1327" s="6"/>
    </row>
    <row r="1328" spans="1:13" x14ac:dyDescent="0.3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2"/>
      <c r="M1328" s="6"/>
    </row>
    <row r="1329" spans="1:13" x14ac:dyDescent="0.3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2"/>
      <c r="M1329" s="6"/>
    </row>
    <row r="1330" spans="1:13" x14ac:dyDescent="0.3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2"/>
      <c r="M1330" s="6"/>
    </row>
    <row r="1331" spans="1:13" x14ac:dyDescent="0.3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2"/>
      <c r="M1331" s="6"/>
    </row>
    <row r="1332" spans="1:13" x14ac:dyDescent="0.3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2"/>
      <c r="M1332" s="6"/>
    </row>
    <row r="1333" spans="1:13" x14ac:dyDescent="0.3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2"/>
      <c r="M1333" s="6"/>
    </row>
    <row r="1334" spans="1:13" x14ac:dyDescent="0.3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2"/>
      <c r="M1334" s="6"/>
    </row>
    <row r="1335" spans="1:13" x14ac:dyDescent="0.3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2"/>
      <c r="M1335" s="6"/>
    </row>
    <row r="1336" spans="1:13" x14ac:dyDescent="0.3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2"/>
      <c r="M1336" s="6"/>
    </row>
    <row r="1337" spans="1:13" x14ac:dyDescent="0.3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2"/>
      <c r="M1337" s="6"/>
    </row>
    <row r="1338" spans="1:13" x14ac:dyDescent="0.3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2"/>
      <c r="M1338" s="6"/>
    </row>
    <row r="1339" spans="1:13" x14ac:dyDescent="0.3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2"/>
      <c r="M1339" s="6"/>
    </row>
    <row r="1340" spans="1:13" x14ac:dyDescent="0.3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2"/>
      <c r="M1340" s="6"/>
    </row>
    <row r="1341" spans="1:13" x14ac:dyDescent="0.3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2"/>
      <c r="M1341" s="6"/>
    </row>
    <row r="1342" spans="1:13" x14ac:dyDescent="0.3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2"/>
      <c r="M1342" s="6"/>
    </row>
    <row r="1343" spans="1:13" x14ac:dyDescent="0.3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2"/>
      <c r="M1343" s="6"/>
    </row>
    <row r="1344" spans="1:13" x14ac:dyDescent="0.3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2"/>
      <c r="M1344" s="6"/>
    </row>
    <row r="1345" spans="1:13" x14ac:dyDescent="0.3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2"/>
      <c r="M1345" s="6"/>
    </row>
    <row r="1346" spans="1:13" x14ac:dyDescent="0.3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2"/>
      <c r="M1346" s="6"/>
    </row>
    <row r="1347" spans="1:13" x14ac:dyDescent="0.3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2"/>
      <c r="M1347" s="6"/>
    </row>
    <row r="1348" spans="1:13" x14ac:dyDescent="0.3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2"/>
      <c r="M1348" s="6"/>
    </row>
    <row r="1349" spans="1:13" x14ac:dyDescent="0.3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2"/>
      <c r="M1349" s="6"/>
    </row>
    <row r="1350" spans="1:13" x14ac:dyDescent="0.3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2"/>
      <c r="M1350" s="6"/>
    </row>
    <row r="1351" spans="1:13" x14ac:dyDescent="0.3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2"/>
      <c r="M1351" s="6"/>
    </row>
    <row r="1352" spans="1:13" x14ac:dyDescent="0.3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2"/>
      <c r="M1352" s="6"/>
    </row>
    <row r="1353" spans="1:13" x14ac:dyDescent="0.3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2"/>
      <c r="M1353" s="6"/>
    </row>
    <row r="1354" spans="1:13" x14ac:dyDescent="0.3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2"/>
      <c r="M1354" s="6"/>
    </row>
    <row r="1355" spans="1:13" x14ac:dyDescent="0.3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2"/>
      <c r="M1355" s="6"/>
    </row>
    <row r="1356" spans="1:13" x14ac:dyDescent="0.3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2"/>
      <c r="M1356" s="6"/>
    </row>
    <row r="1357" spans="1:13" x14ac:dyDescent="0.3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2"/>
      <c r="M1357" s="6"/>
    </row>
    <row r="1358" spans="1:13" x14ac:dyDescent="0.3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2"/>
      <c r="M1358" s="6"/>
    </row>
    <row r="1359" spans="1:13" x14ac:dyDescent="0.3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2"/>
      <c r="M1359" s="6"/>
    </row>
    <row r="1360" spans="1:13" x14ac:dyDescent="0.3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2"/>
      <c r="M1360" s="6"/>
    </row>
    <row r="1361" spans="1:13" x14ac:dyDescent="0.3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2"/>
      <c r="M1361" s="6"/>
    </row>
    <row r="1362" spans="1:13" x14ac:dyDescent="0.3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2"/>
      <c r="M1362" s="6"/>
    </row>
    <row r="1363" spans="1:13" x14ac:dyDescent="0.3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2"/>
      <c r="M1363" s="6"/>
    </row>
    <row r="1364" spans="1:13" x14ac:dyDescent="0.3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2"/>
      <c r="M1364" s="6"/>
    </row>
    <row r="1365" spans="1:13" x14ac:dyDescent="0.3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2"/>
      <c r="M1365" s="6"/>
    </row>
    <row r="1366" spans="1:13" x14ac:dyDescent="0.3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2"/>
      <c r="M1366" s="6"/>
    </row>
    <row r="1367" spans="1:13" x14ac:dyDescent="0.3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2"/>
      <c r="M1367" s="6"/>
    </row>
    <row r="1368" spans="1:13" x14ac:dyDescent="0.3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2"/>
      <c r="M1368" s="6"/>
    </row>
    <row r="1369" spans="1:13" x14ac:dyDescent="0.3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2"/>
      <c r="M1369" s="6"/>
    </row>
    <row r="1370" spans="1:13" x14ac:dyDescent="0.3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2"/>
      <c r="M1370" s="6"/>
    </row>
    <row r="1371" spans="1:13" x14ac:dyDescent="0.3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2"/>
      <c r="M1371" s="6"/>
    </row>
    <row r="1372" spans="1:13" x14ac:dyDescent="0.3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2"/>
      <c r="M1372" s="6"/>
    </row>
    <row r="1373" spans="1:13" x14ac:dyDescent="0.3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2"/>
      <c r="M1373" s="6"/>
    </row>
    <row r="1374" spans="1:13" x14ac:dyDescent="0.3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2"/>
      <c r="M1374" s="6"/>
    </row>
    <row r="1375" spans="1:13" x14ac:dyDescent="0.3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2"/>
      <c r="M1375" s="6"/>
    </row>
    <row r="1376" spans="1:13" x14ac:dyDescent="0.3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2"/>
      <c r="M1376" s="6"/>
    </row>
    <row r="1377" spans="1:13" x14ac:dyDescent="0.3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2"/>
      <c r="M1377" s="6"/>
    </row>
    <row r="1378" spans="1:13" x14ac:dyDescent="0.3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2"/>
      <c r="M1378" s="6"/>
    </row>
    <row r="1379" spans="1:13" x14ac:dyDescent="0.3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2"/>
      <c r="M1379" s="6"/>
    </row>
    <row r="1380" spans="1:13" x14ac:dyDescent="0.3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2"/>
      <c r="M1380" s="6"/>
    </row>
    <row r="1381" spans="1:13" x14ac:dyDescent="0.3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2"/>
      <c r="M1381" s="6"/>
    </row>
    <row r="1382" spans="1:13" x14ac:dyDescent="0.3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2"/>
      <c r="M1382" s="6"/>
    </row>
    <row r="1383" spans="1:13" x14ac:dyDescent="0.3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2"/>
      <c r="M1383" s="6"/>
    </row>
    <row r="1384" spans="1:13" x14ac:dyDescent="0.3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2"/>
      <c r="M1384" s="6"/>
    </row>
    <row r="1385" spans="1:13" x14ac:dyDescent="0.3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2"/>
      <c r="M1385" s="6"/>
    </row>
    <row r="1386" spans="1:13" x14ac:dyDescent="0.3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2"/>
      <c r="M1386" s="6"/>
    </row>
    <row r="1387" spans="1:13" x14ac:dyDescent="0.3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2"/>
      <c r="M1387" s="6"/>
    </row>
    <row r="1388" spans="1:13" x14ac:dyDescent="0.3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2"/>
      <c r="M1388" s="6"/>
    </row>
    <row r="1389" spans="1:13" x14ac:dyDescent="0.3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2"/>
      <c r="M1389" s="6"/>
    </row>
    <row r="1390" spans="1:13" x14ac:dyDescent="0.3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2"/>
      <c r="M1390" s="6"/>
    </row>
    <row r="1391" spans="1:13" x14ac:dyDescent="0.3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2"/>
      <c r="M1391" s="6"/>
    </row>
    <row r="1392" spans="1:13" x14ac:dyDescent="0.3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2"/>
      <c r="M1392" s="6"/>
    </row>
    <row r="1393" spans="1:13" x14ac:dyDescent="0.3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2"/>
      <c r="M1393" s="6"/>
    </row>
    <row r="1394" spans="1:13" x14ac:dyDescent="0.3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2"/>
      <c r="M1394" s="6"/>
    </row>
    <row r="1395" spans="1:13" x14ac:dyDescent="0.3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2"/>
      <c r="M1395" s="6"/>
    </row>
    <row r="1396" spans="1:13" x14ac:dyDescent="0.3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2"/>
      <c r="M1396" s="6"/>
    </row>
    <row r="1397" spans="1:13" x14ac:dyDescent="0.3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2"/>
      <c r="M1397" s="6"/>
    </row>
    <row r="1398" spans="1:13" x14ac:dyDescent="0.3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2"/>
      <c r="M1398" s="6"/>
    </row>
    <row r="1399" spans="1:13" x14ac:dyDescent="0.3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2"/>
      <c r="M1399" s="6"/>
    </row>
    <row r="1400" spans="1:13" x14ac:dyDescent="0.3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2"/>
      <c r="M1400" s="6"/>
    </row>
    <row r="1401" spans="1:13" x14ac:dyDescent="0.3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2"/>
      <c r="M1401" s="6"/>
    </row>
    <row r="1402" spans="1:13" x14ac:dyDescent="0.3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2"/>
      <c r="M1402" s="6"/>
    </row>
    <row r="1403" spans="1:13" x14ac:dyDescent="0.3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2"/>
      <c r="M1403" s="6"/>
    </row>
    <row r="1404" spans="1:13" x14ac:dyDescent="0.3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2"/>
      <c r="M1404" s="6"/>
    </row>
    <row r="1405" spans="1:13" x14ac:dyDescent="0.3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2"/>
      <c r="M1405" s="6"/>
    </row>
    <row r="1406" spans="1:13" x14ac:dyDescent="0.3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2"/>
      <c r="M1406" s="6"/>
    </row>
    <row r="1407" spans="1:13" x14ac:dyDescent="0.3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2"/>
      <c r="M1407" s="6"/>
    </row>
    <row r="1408" spans="1:13" x14ac:dyDescent="0.3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2"/>
      <c r="M1408" s="6"/>
    </row>
    <row r="1409" spans="1:13" x14ac:dyDescent="0.3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2"/>
      <c r="M1409" s="6"/>
    </row>
    <row r="1410" spans="1:13" x14ac:dyDescent="0.3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2"/>
      <c r="M1410" s="6"/>
    </row>
    <row r="1411" spans="1:13" x14ac:dyDescent="0.3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2"/>
      <c r="M1411" s="6"/>
    </row>
    <row r="1412" spans="1:13" x14ac:dyDescent="0.3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2"/>
      <c r="M1412" s="6"/>
    </row>
    <row r="1413" spans="1:13" x14ac:dyDescent="0.3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2"/>
      <c r="M1413" s="6"/>
    </row>
    <row r="1414" spans="1:13" x14ac:dyDescent="0.3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2"/>
      <c r="M1414" s="6"/>
    </row>
    <row r="1415" spans="1:13" x14ac:dyDescent="0.3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2"/>
      <c r="M1415" s="6"/>
    </row>
    <row r="1416" spans="1:13" x14ac:dyDescent="0.3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2"/>
      <c r="M1416" s="6"/>
    </row>
    <row r="1417" spans="1:13" x14ac:dyDescent="0.3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2"/>
      <c r="M1417" s="6"/>
    </row>
    <row r="1418" spans="1:13" x14ac:dyDescent="0.3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2"/>
      <c r="M1418" s="6"/>
    </row>
    <row r="1419" spans="1:13" x14ac:dyDescent="0.3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2"/>
      <c r="M1419" s="6"/>
    </row>
    <row r="1420" spans="1:13" x14ac:dyDescent="0.3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2"/>
      <c r="M1420" s="6"/>
    </row>
    <row r="1421" spans="1:13" x14ac:dyDescent="0.3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2"/>
      <c r="M1421" s="6"/>
    </row>
    <row r="1422" spans="1:13" x14ac:dyDescent="0.3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2"/>
      <c r="M1422" s="6"/>
    </row>
    <row r="1423" spans="1:13" x14ac:dyDescent="0.3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2"/>
      <c r="M1423" s="6"/>
    </row>
    <row r="1424" spans="1:13" x14ac:dyDescent="0.3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2"/>
      <c r="M1424" s="6"/>
    </row>
    <row r="1425" spans="1:13" x14ac:dyDescent="0.3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2"/>
      <c r="M1425" s="6"/>
    </row>
    <row r="1426" spans="1:13" x14ac:dyDescent="0.3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2"/>
      <c r="M1426" s="6"/>
    </row>
    <row r="1427" spans="1:13" x14ac:dyDescent="0.3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2"/>
      <c r="M1427" s="6"/>
    </row>
    <row r="1428" spans="1:13" x14ac:dyDescent="0.3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2"/>
      <c r="M1428" s="6"/>
    </row>
    <row r="1429" spans="1:13" x14ac:dyDescent="0.3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2"/>
      <c r="M1429" s="6"/>
    </row>
    <row r="1430" spans="1:13" x14ac:dyDescent="0.3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2"/>
      <c r="M1430" s="6"/>
    </row>
    <row r="1431" spans="1:13" x14ac:dyDescent="0.3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2"/>
      <c r="M1431" s="6"/>
    </row>
    <row r="1432" spans="1:13" x14ac:dyDescent="0.3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2"/>
      <c r="M1432" s="6"/>
    </row>
    <row r="1433" spans="1:13" x14ac:dyDescent="0.3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2"/>
      <c r="M1433" s="6"/>
    </row>
    <row r="1434" spans="1:13" x14ac:dyDescent="0.3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2"/>
      <c r="M1434" s="6"/>
    </row>
    <row r="1435" spans="1:13" x14ac:dyDescent="0.3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2"/>
      <c r="M1435" s="6"/>
    </row>
    <row r="1436" spans="1:13" x14ac:dyDescent="0.3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2"/>
      <c r="M1436" s="6"/>
    </row>
    <row r="1437" spans="1:13" x14ac:dyDescent="0.3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2"/>
      <c r="M1437" s="6"/>
    </row>
    <row r="1438" spans="1:13" x14ac:dyDescent="0.3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2"/>
      <c r="M1438" s="6"/>
    </row>
    <row r="1439" spans="1:13" x14ac:dyDescent="0.3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2"/>
      <c r="M1439" s="6"/>
    </row>
    <row r="1440" spans="1:13" x14ac:dyDescent="0.3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2"/>
      <c r="M1440" s="6"/>
    </row>
    <row r="1441" spans="1:13" x14ac:dyDescent="0.3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2"/>
      <c r="M1441" s="6"/>
    </row>
    <row r="1442" spans="1:13" x14ac:dyDescent="0.3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2"/>
      <c r="M1442" s="6"/>
    </row>
    <row r="1443" spans="1:13" x14ac:dyDescent="0.3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2"/>
      <c r="M1443" s="6"/>
    </row>
    <row r="1444" spans="1:13" x14ac:dyDescent="0.3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2"/>
      <c r="M1444" s="6"/>
    </row>
    <row r="1445" spans="1:13" x14ac:dyDescent="0.3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2"/>
      <c r="M1445" s="6"/>
    </row>
    <row r="1446" spans="1:13" x14ac:dyDescent="0.3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2"/>
      <c r="M1446" s="6"/>
    </row>
    <row r="1447" spans="1:13" x14ac:dyDescent="0.3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2"/>
      <c r="M1447" s="6"/>
    </row>
    <row r="1448" spans="1:13" x14ac:dyDescent="0.3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2"/>
      <c r="M1448" s="6"/>
    </row>
    <row r="1449" spans="1:13" x14ac:dyDescent="0.3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2"/>
      <c r="M1449" s="6"/>
    </row>
    <row r="1450" spans="1:13" x14ac:dyDescent="0.3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2"/>
      <c r="M1450" s="6"/>
    </row>
    <row r="1451" spans="1:13" x14ac:dyDescent="0.3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2"/>
      <c r="M1451" s="6"/>
    </row>
    <row r="1452" spans="1:13" x14ac:dyDescent="0.3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2"/>
      <c r="M1452" s="6"/>
    </row>
    <row r="1453" spans="1:13" x14ac:dyDescent="0.3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2"/>
      <c r="M1453" s="6"/>
    </row>
    <row r="1454" spans="1:13" x14ac:dyDescent="0.3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2"/>
      <c r="M1454" s="6"/>
    </row>
    <row r="1455" spans="1:13" x14ac:dyDescent="0.3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2"/>
      <c r="M1455" s="6"/>
    </row>
    <row r="1456" spans="1:13" x14ac:dyDescent="0.3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2"/>
      <c r="M1456" s="6"/>
    </row>
    <row r="1457" spans="1:13" x14ac:dyDescent="0.3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2"/>
      <c r="M1457" s="6"/>
    </row>
    <row r="1458" spans="1:13" x14ac:dyDescent="0.3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2"/>
      <c r="M1458" s="6"/>
    </row>
    <row r="1459" spans="1:13" x14ac:dyDescent="0.3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2"/>
      <c r="M1459" s="6"/>
    </row>
    <row r="1460" spans="1:13" x14ac:dyDescent="0.3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2"/>
      <c r="M1460" s="6"/>
    </row>
    <row r="1461" spans="1:13" x14ac:dyDescent="0.3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2"/>
      <c r="M1461" s="6"/>
    </row>
    <row r="1462" spans="1:13" x14ac:dyDescent="0.3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2"/>
      <c r="M1462" s="6"/>
    </row>
    <row r="1463" spans="1:13" x14ac:dyDescent="0.3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2"/>
      <c r="M1463" s="6"/>
    </row>
    <row r="1464" spans="1:13" x14ac:dyDescent="0.3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2"/>
      <c r="M1464" s="6"/>
    </row>
    <row r="1465" spans="1:13" x14ac:dyDescent="0.3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2"/>
      <c r="M1465" s="6"/>
    </row>
    <row r="1466" spans="1:13" x14ac:dyDescent="0.3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2"/>
      <c r="M1466" s="6"/>
    </row>
    <row r="1467" spans="1:13" x14ac:dyDescent="0.3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2"/>
      <c r="M1467" s="6"/>
    </row>
    <row r="1468" spans="1:13" x14ac:dyDescent="0.3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2"/>
      <c r="M1468" s="6"/>
    </row>
    <row r="1469" spans="1:13" x14ac:dyDescent="0.3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2"/>
      <c r="M1469" s="6"/>
    </row>
    <row r="1470" spans="1:13" x14ac:dyDescent="0.3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2"/>
      <c r="M1470" s="6"/>
    </row>
    <row r="1471" spans="1:13" x14ac:dyDescent="0.3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2"/>
      <c r="M1471" s="6"/>
    </row>
    <row r="1472" spans="1:13" x14ac:dyDescent="0.3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2"/>
      <c r="M1472" s="6"/>
    </row>
    <row r="1473" spans="1:13" x14ac:dyDescent="0.3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2"/>
      <c r="M1473" s="6"/>
    </row>
    <row r="1474" spans="1:13" x14ac:dyDescent="0.3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2"/>
      <c r="M1474" s="6"/>
    </row>
    <row r="1475" spans="1:13" x14ac:dyDescent="0.3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2"/>
      <c r="M1475" s="6"/>
    </row>
    <row r="1476" spans="1:13" x14ac:dyDescent="0.3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2"/>
      <c r="M1476" s="6"/>
    </row>
    <row r="1477" spans="1:13" x14ac:dyDescent="0.3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2"/>
      <c r="M1477" s="6"/>
    </row>
    <row r="1478" spans="1:13" x14ac:dyDescent="0.3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2"/>
      <c r="M1478" s="6"/>
    </row>
    <row r="1479" spans="1:13" x14ac:dyDescent="0.3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2"/>
      <c r="M1479" s="6"/>
    </row>
    <row r="1480" spans="1:13" x14ac:dyDescent="0.3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2"/>
      <c r="M1480" s="6"/>
    </row>
    <row r="1481" spans="1:13" x14ac:dyDescent="0.3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2"/>
      <c r="M1481" s="6"/>
    </row>
    <row r="1482" spans="1:13" x14ac:dyDescent="0.3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2"/>
      <c r="M1482" s="6"/>
    </row>
    <row r="1483" spans="1:13" x14ac:dyDescent="0.3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2"/>
      <c r="M1483" s="6"/>
    </row>
    <row r="1484" spans="1:13" x14ac:dyDescent="0.3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2"/>
      <c r="M1484" s="6"/>
    </row>
    <row r="1485" spans="1:13" x14ac:dyDescent="0.3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2"/>
      <c r="M1485" s="6"/>
    </row>
    <row r="1486" spans="1:13" x14ac:dyDescent="0.3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2"/>
      <c r="M1486" s="6"/>
    </row>
    <row r="1487" spans="1:13" x14ac:dyDescent="0.3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2"/>
      <c r="M1487" s="6"/>
    </row>
    <row r="1488" spans="1:13" x14ac:dyDescent="0.3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2"/>
      <c r="M1488" s="6"/>
    </row>
    <row r="1489" spans="1:13" x14ac:dyDescent="0.3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2"/>
      <c r="M1489" s="6"/>
    </row>
    <row r="1490" spans="1:13" x14ac:dyDescent="0.3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2"/>
      <c r="M1490" s="6"/>
    </row>
    <row r="1491" spans="1:13" x14ac:dyDescent="0.3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2"/>
      <c r="M1491" s="6"/>
    </row>
    <row r="1492" spans="1:13" x14ac:dyDescent="0.3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2"/>
      <c r="M1492" s="6"/>
    </row>
    <row r="1493" spans="1:13" x14ac:dyDescent="0.3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2"/>
      <c r="M1493" s="6"/>
    </row>
    <row r="1494" spans="1:13" x14ac:dyDescent="0.3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2"/>
      <c r="M1494" s="6"/>
    </row>
    <row r="1495" spans="1:13" x14ac:dyDescent="0.3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2"/>
      <c r="M1495" s="6"/>
    </row>
    <row r="1496" spans="1:13" x14ac:dyDescent="0.3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2"/>
      <c r="M1496" s="6"/>
    </row>
    <row r="1497" spans="1:13" x14ac:dyDescent="0.3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2"/>
      <c r="M1497" s="6"/>
    </row>
    <row r="1498" spans="1:13" x14ac:dyDescent="0.3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2"/>
      <c r="M1498" s="6"/>
    </row>
    <row r="1499" spans="1:13" x14ac:dyDescent="0.3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2"/>
      <c r="M1499" s="6"/>
    </row>
    <row r="1500" spans="1:13" x14ac:dyDescent="0.3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2"/>
      <c r="M1500" s="6"/>
    </row>
    <row r="1501" spans="1:13" x14ac:dyDescent="0.3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2"/>
      <c r="M1501" s="6"/>
    </row>
    <row r="1502" spans="1:13" x14ac:dyDescent="0.3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2"/>
      <c r="M1502" s="6"/>
    </row>
    <row r="1503" spans="1:13" x14ac:dyDescent="0.3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2"/>
      <c r="M1503" s="6"/>
    </row>
    <row r="1504" spans="1:13" x14ac:dyDescent="0.3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2"/>
      <c r="M1504" s="6"/>
    </row>
    <row r="1505" spans="1:13" x14ac:dyDescent="0.3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2"/>
      <c r="M1505" s="6"/>
    </row>
    <row r="1506" spans="1:13" x14ac:dyDescent="0.3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2"/>
      <c r="M1506" s="6"/>
    </row>
    <row r="1507" spans="1:13" x14ac:dyDescent="0.3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2"/>
      <c r="M1507" s="6"/>
    </row>
    <row r="1508" spans="1:13" x14ac:dyDescent="0.3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2"/>
      <c r="M1508" s="6"/>
    </row>
    <row r="1509" spans="1:13" x14ac:dyDescent="0.3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2"/>
      <c r="M1509" s="6"/>
    </row>
    <row r="1510" spans="1:13" x14ac:dyDescent="0.3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2"/>
      <c r="M1510" s="6"/>
    </row>
    <row r="1511" spans="1:13" x14ac:dyDescent="0.3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2"/>
      <c r="M1511" s="6"/>
    </row>
    <row r="1512" spans="1:13" x14ac:dyDescent="0.3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2"/>
      <c r="M1512" s="6"/>
    </row>
    <row r="1513" spans="1:13" x14ac:dyDescent="0.3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2"/>
      <c r="M1513" s="6"/>
    </row>
    <row r="1514" spans="1:13" x14ac:dyDescent="0.3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2"/>
      <c r="M1514" s="6"/>
    </row>
    <row r="1515" spans="1:13" x14ac:dyDescent="0.3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2"/>
      <c r="M1515" s="6"/>
    </row>
    <row r="1516" spans="1:13" x14ac:dyDescent="0.3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2"/>
      <c r="M1516" s="6"/>
    </row>
    <row r="1517" spans="1:13" x14ac:dyDescent="0.3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2"/>
      <c r="M1517" s="6"/>
    </row>
    <row r="1518" spans="1:13" x14ac:dyDescent="0.3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2"/>
      <c r="M1518" s="6"/>
    </row>
    <row r="1519" spans="1:13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2"/>
      <c r="M1519" s="6"/>
    </row>
    <row r="1520" spans="1:13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2"/>
      <c r="M1520" s="6"/>
    </row>
    <row r="1521" spans="1:13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2"/>
      <c r="M1521" s="6"/>
    </row>
    <row r="1522" spans="1:13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2"/>
      <c r="M1522" s="6"/>
    </row>
    <row r="1523" spans="1:13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2"/>
      <c r="M1523" s="6"/>
    </row>
    <row r="1524" spans="1:13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2"/>
      <c r="M1524" s="6"/>
    </row>
    <row r="1525" spans="1:13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2"/>
      <c r="M1525" s="6"/>
    </row>
    <row r="1526" spans="1:13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2"/>
      <c r="M1526" s="6"/>
    </row>
    <row r="1527" spans="1:13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2"/>
      <c r="M1527" s="6"/>
    </row>
    <row r="1528" spans="1:13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2"/>
      <c r="M1528" s="6"/>
    </row>
    <row r="1529" spans="1:13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2"/>
      <c r="M1529" s="6"/>
    </row>
    <row r="1530" spans="1:13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2"/>
      <c r="M1530" s="6"/>
    </row>
    <row r="1531" spans="1:13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2"/>
      <c r="M1531" s="6"/>
    </row>
    <row r="1532" spans="1:13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2"/>
      <c r="M1532" s="6"/>
    </row>
    <row r="1533" spans="1:13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2"/>
      <c r="M1533" s="6"/>
    </row>
    <row r="1534" spans="1:13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2"/>
      <c r="M1534" s="6"/>
    </row>
    <row r="1535" spans="1:13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2"/>
      <c r="M1535" s="6"/>
    </row>
    <row r="1536" spans="1:13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2"/>
      <c r="M1536" s="6"/>
    </row>
    <row r="1537" spans="1:13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2"/>
      <c r="M1537" s="6"/>
    </row>
    <row r="1538" spans="1:13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2"/>
      <c r="M1538" s="6"/>
    </row>
    <row r="1539" spans="1:13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2"/>
      <c r="M1539" s="6"/>
    </row>
    <row r="1540" spans="1:13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2"/>
      <c r="M1540" s="6"/>
    </row>
    <row r="1541" spans="1:13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2"/>
      <c r="M1541" s="6"/>
    </row>
    <row r="1542" spans="1:13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2"/>
      <c r="M1542" s="6"/>
    </row>
    <row r="1543" spans="1:13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2"/>
      <c r="M1543" s="6"/>
    </row>
    <row r="1544" spans="1:13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2"/>
      <c r="M1544" s="6"/>
    </row>
    <row r="1545" spans="1:13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2"/>
      <c r="M1545" s="6"/>
    </row>
    <row r="1546" spans="1:13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2"/>
      <c r="M1546" s="6"/>
    </row>
    <row r="1547" spans="1:13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2"/>
      <c r="M1547" s="6"/>
    </row>
    <row r="1548" spans="1:13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2"/>
      <c r="M1548" s="6"/>
    </row>
    <row r="1549" spans="1:13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2"/>
      <c r="M1549" s="6"/>
    </row>
    <row r="1550" spans="1:13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2"/>
      <c r="M1550" s="6"/>
    </row>
    <row r="1551" spans="1:13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2"/>
      <c r="M1551" s="6"/>
    </row>
    <row r="1552" spans="1:13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2"/>
      <c r="M1552" s="6"/>
    </row>
    <row r="1553" spans="1:13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2"/>
      <c r="M1553" s="6"/>
    </row>
    <row r="1554" spans="1:13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2"/>
      <c r="M1554" s="6"/>
    </row>
    <row r="1555" spans="1:13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2"/>
      <c r="M1555" s="6"/>
    </row>
    <row r="1556" spans="1:13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2"/>
      <c r="M1556" s="6"/>
    </row>
    <row r="1557" spans="1:13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2"/>
      <c r="M1557" s="6"/>
    </row>
    <row r="1558" spans="1:13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2"/>
      <c r="M1558" s="6"/>
    </row>
    <row r="1559" spans="1:13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2"/>
      <c r="M1559" s="6"/>
    </row>
    <row r="1560" spans="1:13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2"/>
      <c r="M1560" s="6"/>
    </row>
    <row r="1561" spans="1:13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2"/>
      <c r="M1561" s="6"/>
    </row>
    <row r="1562" spans="1:13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2"/>
      <c r="M1562" s="6"/>
    </row>
    <row r="1563" spans="1:13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2"/>
      <c r="M1563" s="6"/>
    </row>
    <row r="1564" spans="1:13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2"/>
      <c r="M1564" s="6"/>
    </row>
    <row r="1565" spans="1:13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2"/>
      <c r="M1565" s="6"/>
    </row>
    <row r="1566" spans="1:13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2"/>
      <c r="M1566" s="6"/>
    </row>
    <row r="1567" spans="1:13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2"/>
      <c r="M1567" s="6"/>
    </row>
    <row r="1568" spans="1:13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2"/>
      <c r="M1568" s="6"/>
    </row>
    <row r="1569" spans="1:13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2"/>
      <c r="M1569" s="6"/>
    </row>
    <row r="1570" spans="1:13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2"/>
      <c r="M1570" s="6"/>
    </row>
    <row r="1571" spans="1:13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2"/>
      <c r="M1571" s="6"/>
    </row>
    <row r="1572" spans="1:13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2"/>
      <c r="M1572" s="6"/>
    </row>
    <row r="1573" spans="1:13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2"/>
      <c r="M1573" s="6"/>
    </row>
    <row r="1574" spans="1:13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2"/>
      <c r="M1574" s="6"/>
    </row>
    <row r="1575" spans="1:13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2"/>
      <c r="M1575" s="6"/>
    </row>
    <row r="1576" spans="1:13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2"/>
      <c r="M1576" s="6"/>
    </row>
    <row r="1577" spans="1:13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2"/>
      <c r="M1577" s="6"/>
    </row>
    <row r="1578" spans="1:13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2"/>
      <c r="M1578" s="6"/>
    </row>
    <row r="1579" spans="1:13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2"/>
      <c r="M1579" s="6"/>
    </row>
    <row r="1580" spans="1:13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2"/>
      <c r="M1580" s="6"/>
    </row>
    <row r="1581" spans="1:13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2"/>
      <c r="M1581" s="6"/>
    </row>
    <row r="1582" spans="1:13" x14ac:dyDescent="0.3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2"/>
      <c r="M1582" s="6"/>
    </row>
    <row r="1583" spans="1:13" x14ac:dyDescent="0.3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2"/>
      <c r="M1583" s="6"/>
    </row>
    <row r="1584" spans="1:13" x14ac:dyDescent="0.3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2"/>
      <c r="M1584" s="6"/>
    </row>
    <row r="1585" spans="1:13" x14ac:dyDescent="0.3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2"/>
      <c r="M1585" s="6"/>
    </row>
    <row r="1586" spans="1:13" x14ac:dyDescent="0.3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2"/>
      <c r="M1586" s="6"/>
    </row>
    <row r="1587" spans="1:13" x14ac:dyDescent="0.3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2"/>
      <c r="M1587" s="6"/>
    </row>
    <row r="1588" spans="1:13" x14ac:dyDescent="0.3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2"/>
      <c r="M1588" s="6"/>
    </row>
    <row r="1589" spans="1:13" x14ac:dyDescent="0.3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2"/>
      <c r="M1589" s="6"/>
    </row>
    <row r="1590" spans="1:13" x14ac:dyDescent="0.3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2"/>
      <c r="M1590" s="6"/>
    </row>
    <row r="1591" spans="1:13" x14ac:dyDescent="0.3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2"/>
      <c r="M1591" s="6"/>
    </row>
    <row r="1592" spans="1:13" x14ac:dyDescent="0.3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2"/>
      <c r="M1592" s="6"/>
    </row>
    <row r="1593" spans="1:13" x14ac:dyDescent="0.3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2"/>
      <c r="M1593" s="6"/>
    </row>
    <row r="1594" spans="1:13" x14ac:dyDescent="0.3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2"/>
      <c r="M1594" s="6"/>
    </row>
    <row r="1595" spans="1:13" x14ac:dyDescent="0.3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2"/>
      <c r="M1595" s="6"/>
    </row>
    <row r="1596" spans="1:13" x14ac:dyDescent="0.3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2"/>
      <c r="M1596" s="6"/>
    </row>
    <row r="1597" spans="1:13" x14ac:dyDescent="0.3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2"/>
      <c r="M1597" s="6"/>
    </row>
    <row r="1598" spans="1:13" x14ac:dyDescent="0.3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2"/>
      <c r="M1598" s="6"/>
    </row>
    <row r="1599" spans="1:13" x14ac:dyDescent="0.3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2"/>
      <c r="M1599" s="6"/>
    </row>
    <row r="1600" spans="1:13" x14ac:dyDescent="0.3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2"/>
      <c r="M1600" s="6"/>
    </row>
    <row r="1601" spans="1:13" x14ac:dyDescent="0.3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2"/>
      <c r="M1601" s="6"/>
    </row>
    <row r="1602" spans="1:13" x14ac:dyDescent="0.3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2"/>
      <c r="M1602" s="6"/>
    </row>
    <row r="1603" spans="1:13" x14ac:dyDescent="0.3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2"/>
      <c r="M1603" s="6"/>
    </row>
    <row r="1604" spans="1:13" x14ac:dyDescent="0.3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2"/>
      <c r="M1604" s="6"/>
    </row>
    <row r="1605" spans="1:13" x14ac:dyDescent="0.3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2"/>
      <c r="M1605" s="6"/>
    </row>
    <row r="1606" spans="1:13" x14ac:dyDescent="0.3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2"/>
      <c r="M1606" s="6"/>
    </row>
    <row r="1607" spans="1:13" x14ac:dyDescent="0.3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2"/>
      <c r="M1607" s="6"/>
    </row>
    <row r="1608" spans="1:13" x14ac:dyDescent="0.3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2"/>
      <c r="M1608" s="6"/>
    </row>
    <row r="1609" spans="1:13" x14ac:dyDescent="0.3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2"/>
      <c r="M1609" s="6"/>
    </row>
    <row r="1610" spans="1:13" x14ac:dyDescent="0.3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2"/>
      <c r="M1610" s="6"/>
    </row>
    <row r="1611" spans="1:13" x14ac:dyDescent="0.3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2"/>
      <c r="M1611" s="6"/>
    </row>
    <row r="1612" spans="1:13" x14ac:dyDescent="0.3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2"/>
      <c r="M1612" s="6"/>
    </row>
    <row r="1613" spans="1:13" x14ac:dyDescent="0.3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2"/>
      <c r="M1613" s="6"/>
    </row>
    <row r="1614" spans="1:13" x14ac:dyDescent="0.3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2"/>
      <c r="M1614" s="6"/>
    </row>
    <row r="1615" spans="1:13" x14ac:dyDescent="0.3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2"/>
      <c r="M1615" s="6"/>
    </row>
    <row r="1616" spans="1:13" x14ac:dyDescent="0.3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2"/>
      <c r="M1616" s="6"/>
    </row>
    <row r="1617" spans="1:13" x14ac:dyDescent="0.3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2"/>
      <c r="M1617" s="6"/>
    </row>
    <row r="1618" spans="1:13" x14ac:dyDescent="0.3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2"/>
      <c r="M1618" s="6"/>
    </row>
    <row r="1619" spans="1:13" x14ac:dyDescent="0.3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2"/>
      <c r="M1619" s="6"/>
    </row>
    <row r="1620" spans="1:13" x14ac:dyDescent="0.3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2"/>
      <c r="M1620" s="6"/>
    </row>
    <row r="1621" spans="1:13" x14ac:dyDescent="0.3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2"/>
      <c r="M1621" s="6"/>
    </row>
    <row r="1622" spans="1:13" x14ac:dyDescent="0.3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2"/>
      <c r="M1622" s="6"/>
    </row>
    <row r="1623" spans="1:13" x14ac:dyDescent="0.3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2"/>
      <c r="M1623" s="6"/>
    </row>
    <row r="1624" spans="1:13" x14ac:dyDescent="0.3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2"/>
      <c r="M1624" s="6"/>
    </row>
    <row r="1625" spans="1:13" x14ac:dyDescent="0.3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2"/>
      <c r="M1625" s="6"/>
    </row>
    <row r="1626" spans="1:13" x14ac:dyDescent="0.3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2"/>
      <c r="M1626" s="6"/>
    </row>
    <row r="1627" spans="1:13" x14ac:dyDescent="0.3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2"/>
      <c r="M1627" s="6"/>
    </row>
    <row r="1628" spans="1:13" x14ac:dyDescent="0.3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2"/>
      <c r="M1628" s="6"/>
    </row>
    <row r="1629" spans="1:13" x14ac:dyDescent="0.3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2"/>
      <c r="M1629" s="6"/>
    </row>
    <row r="1630" spans="1:13" x14ac:dyDescent="0.3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2"/>
      <c r="M1630" s="6"/>
    </row>
    <row r="1631" spans="1:13" x14ac:dyDescent="0.3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2"/>
      <c r="M1631" s="6"/>
    </row>
    <row r="1632" spans="1:13" x14ac:dyDescent="0.3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2"/>
      <c r="M1632" s="6"/>
    </row>
    <row r="1633" spans="1:13" x14ac:dyDescent="0.3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2"/>
      <c r="M1633" s="6"/>
    </row>
    <row r="1634" spans="1:13" x14ac:dyDescent="0.3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2"/>
      <c r="M1634" s="6"/>
    </row>
    <row r="1635" spans="1:13" x14ac:dyDescent="0.3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2"/>
      <c r="M1635" s="6"/>
    </row>
    <row r="1636" spans="1:13" x14ac:dyDescent="0.3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2"/>
      <c r="M1636" s="6"/>
    </row>
    <row r="1637" spans="1:13" x14ac:dyDescent="0.3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2"/>
      <c r="M1637" s="6"/>
    </row>
    <row r="1638" spans="1:13" x14ac:dyDescent="0.3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2"/>
      <c r="M1638" s="6"/>
    </row>
    <row r="1639" spans="1:13" x14ac:dyDescent="0.3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2"/>
      <c r="M1639" s="6"/>
    </row>
    <row r="1640" spans="1:13" x14ac:dyDescent="0.3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2"/>
      <c r="M1640" s="6"/>
    </row>
    <row r="1641" spans="1:13" x14ac:dyDescent="0.3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2"/>
      <c r="M1641" s="6"/>
    </row>
    <row r="1642" spans="1:13" x14ac:dyDescent="0.3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2"/>
      <c r="M1642" s="6"/>
    </row>
    <row r="1643" spans="1:13" x14ac:dyDescent="0.3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2"/>
      <c r="M1643" s="6"/>
    </row>
    <row r="1644" spans="1:13" x14ac:dyDescent="0.3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2"/>
      <c r="M1644" s="6"/>
    </row>
    <row r="1645" spans="1:13" x14ac:dyDescent="0.3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2"/>
      <c r="M1645" s="6"/>
    </row>
    <row r="1646" spans="1:13" x14ac:dyDescent="0.3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2"/>
      <c r="M1646" s="6"/>
    </row>
    <row r="1647" spans="1:13" x14ac:dyDescent="0.3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2"/>
      <c r="M1647" s="6"/>
    </row>
    <row r="1648" spans="1:13" x14ac:dyDescent="0.3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2"/>
      <c r="M1648" s="6"/>
    </row>
    <row r="1649" spans="1:13" x14ac:dyDescent="0.3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2"/>
      <c r="M1649" s="6"/>
    </row>
    <row r="1650" spans="1:13" x14ac:dyDescent="0.3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2"/>
      <c r="M1650" s="6"/>
    </row>
    <row r="1651" spans="1:13" x14ac:dyDescent="0.3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2"/>
      <c r="M1651" s="6"/>
    </row>
    <row r="1652" spans="1:13" x14ac:dyDescent="0.3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2"/>
      <c r="M1652" s="6"/>
    </row>
    <row r="1653" spans="1:13" x14ac:dyDescent="0.3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2"/>
      <c r="M1653" s="6"/>
    </row>
    <row r="1654" spans="1:13" x14ac:dyDescent="0.3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2"/>
      <c r="M1654" s="6"/>
    </row>
    <row r="1655" spans="1:13" x14ac:dyDescent="0.3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2"/>
      <c r="M1655" s="6"/>
    </row>
    <row r="1656" spans="1:13" x14ac:dyDescent="0.3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2"/>
      <c r="M1656" s="6"/>
    </row>
    <row r="1657" spans="1:13" x14ac:dyDescent="0.3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2"/>
      <c r="M1657" s="6"/>
    </row>
    <row r="1658" spans="1:13" x14ac:dyDescent="0.3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2"/>
      <c r="M1658" s="6"/>
    </row>
    <row r="1659" spans="1:13" x14ac:dyDescent="0.3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2"/>
      <c r="M1659" s="6"/>
    </row>
    <row r="1660" spans="1:13" x14ac:dyDescent="0.3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2"/>
      <c r="M1660" s="6"/>
    </row>
    <row r="1661" spans="1:13" x14ac:dyDescent="0.3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2"/>
      <c r="M1661" s="6"/>
    </row>
    <row r="1662" spans="1:13" x14ac:dyDescent="0.3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2"/>
      <c r="M1662" s="6"/>
    </row>
    <row r="1663" spans="1:13" x14ac:dyDescent="0.3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2"/>
      <c r="M1663" s="6"/>
    </row>
    <row r="1664" spans="1:13" x14ac:dyDescent="0.3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2"/>
      <c r="M1664" s="6"/>
    </row>
    <row r="1665" spans="1:13" x14ac:dyDescent="0.3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2"/>
      <c r="M1665" s="6"/>
    </row>
    <row r="1666" spans="1:13" x14ac:dyDescent="0.3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2"/>
      <c r="M1666" s="6"/>
    </row>
    <row r="1667" spans="1:13" x14ac:dyDescent="0.3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2"/>
      <c r="M1667" s="6"/>
    </row>
    <row r="1668" spans="1:13" x14ac:dyDescent="0.3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2"/>
      <c r="M1668" s="6"/>
    </row>
    <row r="1669" spans="1:13" x14ac:dyDescent="0.3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2"/>
      <c r="M1669" s="6"/>
    </row>
    <row r="1670" spans="1:13" x14ac:dyDescent="0.3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2"/>
      <c r="M1670" s="6"/>
    </row>
    <row r="1671" spans="1:13" x14ac:dyDescent="0.3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2"/>
      <c r="M1671" s="6"/>
    </row>
    <row r="1672" spans="1:13" x14ac:dyDescent="0.3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2"/>
      <c r="M1672" s="6"/>
    </row>
    <row r="1673" spans="1:13" x14ac:dyDescent="0.3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2"/>
      <c r="M1673" s="6"/>
    </row>
    <row r="1674" spans="1:13" x14ac:dyDescent="0.3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2"/>
      <c r="M1674" s="6"/>
    </row>
    <row r="1675" spans="1:13" x14ac:dyDescent="0.3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2"/>
      <c r="M1675" s="6"/>
    </row>
    <row r="1676" spans="1:13" x14ac:dyDescent="0.3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2"/>
      <c r="M1676" s="6"/>
    </row>
    <row r="1677" spans="1:13" x14ac:dyDescent="0.3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2"/>
      <c r="M1677" s="6"/>
    </row>
    <row r="1678" spans="1:13" x14ac:dyDescent="0.3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2"/>
      <c r="M1678" s="6"/>
    </row>
    <row r="1679" spans="1:13" x14ac:dyDescent="0.3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2"/>
      <c r="M1679" s="6"/>
    </row>
    <row r="1680" spans="1:13" x14ac:dyDescent="0.3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2"/>
      <c r="M1680" s="6"/>
    </row>
    <row r="1681" spans="1:13" x14ac:dyDescent="0.3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2"/>
      <c r="M1681" s="6"/>
    </row>
    <row r="1682" spans="1:13" x14ac:dyDescent="0.3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2"/>
      <c r="M1682" s="6"/>
    </row>
    <row r="1683" spans="1:13" x14ac:dyDescent="0.3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2"/>
      <c r="M1683" s="6"/>
    </row>
    <row r="1684" spans="1:13" x14ac:dyDescent="0.3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2"/>
      <c r="M1684" s="6"/>
    </row>
    <row r="1685" spans="1:13" x14ac:dyDescent="0.3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2"/>
      <c r="M1685" s="6"/>
    </row>
    <row r="1686" spans="1:13" x14ac:dyDescent="0.3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2"/>
      <c r="M1686" s="6"/>
    </row>
    <row r="1687" spans="1:13" x14ac:dyDescent="0.3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2"/>
      <c r="M1687" s="6"/>
    </row>
    <row r="1688" spans="1:13" x14ac:dyDescent="0.3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2"/>
      <c r="M1688" s="6"/>
    </row>
    <row r="1689" spans="1:13" x14ac:dyDescent="0.3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2"/>
      <c r="M1689" s="6"/>
    </row>
    <row r="1690" spans="1:13" x14ac:dyDescent="0.3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2"/>
      <c r="M1690" s="6"/>
    </row>
    <row r="1691" spans="1:13" x14ac:dyDescent="0.3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2"/>
      <c r="M1691" s="6"/>
    </row>
    <row r="1692" spans="1:13" x14ac:dyDescent="0.3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2"/>
      <c r="M1692" s="6"/>
    </row>
    <row r="1693" spans="1:13" x14ac:dyDescent="0.3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2"/>
      <c r="M1693" s="6"/>
    </row>
    <row r="1694" spans="1:13" x14ac:dyDescent="0.3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2"/>
      <c r="M1694" s="6"/>
    </row>
    <row r="1695" spans="1:13" x14ac:dyDescent="0.3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2"/>
      <c r="M1695" s="6"/>
    </row>
    <row r="1696" spans="1:13" x14ac:dyDescent="0.3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2"/>
      <c r="M1696" s="6"/>
    </row>
    <row r="1697" spans="1:13" x14ac:dyDescent="0.3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2"/>
      <c r="M1697" s="6"/>
    </row>
    <row r="1698" spans="1:13" x14ac:dyDescent="0.3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2"/>
      <c r="M1698" s="6"/>
    </row>
    <row r="1699" spans="1:13" x14ac:dyDescent="0.3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2"/>
      <c r="M1699" s="6"/>
    </row>
    <row r="1700" spans="1:13" x14ac:dyDescent="0.3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2"/>
      <c r="M1700" s="6"/>
    </row>
    <row r="1701" spans="1:13" x14ac:dyDescent="0.3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2"/>
      <c r="M1701" s="6"/>
    </row>
    <row r="1702" spans="1:13" x14ac:dyDescent="0.3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2"/>
      <c r="M1702" s="6"/>
    </row>
    <row r="1703" spans="1:13" x14ac:dyDescent="0.3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2"/>
      <c r="M1703" s="6"/>
    </row>
    <row r="1704" spans="1:13" x14ac:dyDescent="0.3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2"/>
      <c r="M1704" s="6"/>
    </row>
    <row r="1705" spans="1:13" x14ac:dyDescent="0.3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2"/>
      <c r="M1705" s="6"/>
    </row>
    <row r="1706" spans="1:13" x14ac:dyDescent="0.3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2"/>
      <c r="M1706" s="6"/>
    </row>
    <row r="1707" spans="1:13" x14ac:dyDescent="0.3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2"/>
      <c r="M1707" s="6"/>
    </row>
    <row r="1708" spans="1:13" x14ac:dyDescent="0.3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2"/>
      <c r="M1708" s="6"/>
    </row>
    <row r="1709" spans="1:13" x14ac:dyDescent="0.3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2"/>
      <c r="M1709" s="6"/>
    </row>
    <row r="1710" spans="1:13" x14ac:dyDescent="0.3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2"/>
      <c r="M1710" s="6"/>
    </row>
    <row r="1711" spans="1:13" x14ac:dyDescent="0.3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2"/>
      <c r="M1711" s="6"/>
    </row>
    <row r="1712" spans="1:13" x14ac:dyDescent="0.3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2"/>
      <c r="M1712" s="6"/>
    </row>
    <row r="1713" spans="1:13" x14ac:dyDescent="0.3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2"/>
      <c r="M1713" s="6"/>
    </row>
    <row r="1714" spans="1:13" x14ac:dyDescent="0.3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2"/>
      <c r="M1714" s="6"/>
    </row>
    <row r="1715" spans="1:13" x14ac:dyDescent="0.3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2"/>
      <c r="M1715" s="6"/>
    </row>
    <row r="1716" spans="1:13" x14ac:dyDescent="0.3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2"/>
      <c r="M1716" s="6"/>
    </row>
    <row r="1717" spans="1:13" x14ac:dyDescent="0.3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2"/>
      <c r="M1717" s="6"/>
    </row>
    <row r="1718" spans="1:13" x14ac:dyDescent="0.3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2"/>
      <c r="M1718" s="6"/>
    </row>
    <row r="1719" spans="1:13" x14ac:dyDescent="0.3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2"/>
      <c r="M1719" s="6"/>
    </row>
    <row r="1720" spans="1:13" x14ac:dyDescent="0.3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2"/>
      <c r="M1720" s="6"/>
    </row>
    <row r="1721" spans="1:13" x14ac:dyDescent="0.3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2"/>
      <c r="M1721" s="6"/>
    </row>
    <row r="1722" spans="1:13" x14ac:dyDescent="0.3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2"/>
      <c r="M1722" s="6"/>
    </row>
    <row r="1723" spans="1:13" x14ac:dyDescent="0.3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2"/>
      <c r="M1723" s="6"/>
    </row>
    <row r="1724" spans="1:13" x14ac:dyDescent="0.3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2"/>
      <c r="M1724" s="6"/>
    </row>
    <row r="1725" spans="1:13" x14ac:dyDescent="0.3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2"/>
      <c r="M1725" s="6"/>
    </row>
    <row r="1726" spans="1:13" x14ac:dyDescent="0.3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2"/>
      <c r="M1726" s="6"/>
    </row>
    <row r="1727" spans="1:13" x14ac:dyDescent="0.3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2"/>
      <c r="M1727" s="6"/>
    </row>
    <row r="1728" spans="1:13" x14ac:dyDescent="0.3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2"/>
      <c r="M1728" s="6"/>
    </row>
    <row r="1729" spans="1:13" x14ac:dyDescent="0.3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2"/>
      <c r="M1729" s="6"/>
    </row>
    <row r="1730" spans="1:13" x14ac:dyDescent="0.3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2"/>
      <c r="M1730" s="6"/>
    </row>
    <row r="1731" spans="1:13" x14ac:dyDescent="0.3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2"/>
      <c r="M1731" s="6"/>
    </row>
    <row r="1732" spans="1:13" x14ac:dyDescent="0.3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2"/>
      <c r="M1732" s="6"/>
    </row>
    <row r="1733" spans="1:13" x14ac:dyDescent="0.3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2"/>
      <c r="M1733" s="6"/>
    </row>
    <row r="1734" spans="1:13" x14ac:dyDescent="0.3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2"/>
      <c r="M1734" s="6"/>
    </row>
    <row r="1735" spans="1:13" x14ac:dyDescent="0.3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2"/>
      <c r="M1735" s="6"/>
    </row>
    <row r="1736" spans="1:13" x14ac:dyDescent="0.3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2"/>
      <c r="M1736" s="6"/>
    </row>
    <row r="1737" spans="1:13" x14ac:dyDescent="0.3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2"/>
      <c r="M1737" s="6"/>
    </row>
    <row r="1738" spans="1:13" x14ac:dyDescent="0.3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2"/>
      <c r="M1738" s="6"/>
    </row>
    <row r="1739" spans="1:13" x14ac:dyDescent="0.3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2"/>
      <c r="M1739" s="6"/>
    </row>
    <row r="1740" spans="1:13" x14ac:dyDescent="0.3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2"/>
      <c r="M1740" s="6"/>
    </row>
    <row r="1741" spans="1:13" x14ac:dyDescent="0.3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2"/>
      <c r="M1741" s="6"/>
    </row>
    <row r="1742" spans="1:13" x14ac:dyDescent="0.3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2"/>
      <c r="M1742" s="6"/>
    </row>
    <row r="1743" spans="1:13" x14ac:dyDescent="0.3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2"/>
      <c r="M1743" s="6"/>
    </row>
    <row r="1744" spans="1:13" x14ac:dyDescent="0.3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2"/>
      <c r="M1744" s="6"/>
    </row>
    <row r="1745" spans="1:13" x14ac:dyDescent="0.3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2"/>
      <c r="M1745" s="6"/>
    </row>
    <row r="1746" spans="1:13" x14ac:dyDescent="0.3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2"/>
      <c r="M1746" s="6"/>
    </row>
    <row r="1747" spans="1:13" x14ac:dyDescent="0.3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2"/>
      <c r="M1747" s="6"/>
    </row>
    <row r="1748" spans="1:13" x14ac:dyDescent="0.3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2"/>
      <c r="M1748" s="6"/>
    </row>
    <row r="1749" spans="1:13" x14ac:dyDescent="0.3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2"/>
      <c r="M1749" s="6"/>
    </row>
    <row r="1750" spans="1:13" x14ac:dyDescent="0.3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2"/>
      <c r="M1750" s="6"/>
    </row>
    <row r="1751" spans="1:13" x14ac:dyDescent="0.3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2"/>
      <c r="M1751" s="6"/>
    </row>
    <row r="1752" spans="1:13" x14ac:dyDescent="0.3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2"/>
      <c r="M1752" s="6"/>
    </row>
    <row r="1753" spans="1:13" x14ac:dyDescent="0.3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2"/>
      <c r="M1753" s="6"/>
    </row>
    <row r="1754" spans="1:13" x14ac:dyDescent="0.3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2"/>
      <c r="M1754" s="6"/>
    </row>
    <row r="1755" spans="1:13" x14ac:dyDescent="0.3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2"/>
      <c r="M1755" s="6"/>
    </row>
    <row r="1756" spans="1:13" x14ac:dyDescent="0.3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2"/>
      <c r="M1756" s="6"/>
    </row>
    <row r="1757" spans="1:13" x14ac:dyDescent="0.3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2"/>
      <c r="M1757" s="6"/>
    </row>
    <row r="1758" spans="1:13" x14ac:dyDescent="0.3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2"/>
      <c r="M1758" s="6"/>
    </row>
    <row r="1759" spans="1:13" x14ac:dyDescent="0.3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2"/>
      <c r="M1759" s="6"/>
    </row>
    <row r="1760" spans="1:13" x14ac:dyDescent="0.3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2"/>
      <c r="M1760" s="6"/>
    </row>
    <row r="1761" spans="1:13" x14ac:dyDescent="0.3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2"/>
      <c r="M1761" s="6"/>
    </row>
    <row r="1762" spans="1:13" x14ac:dyDescent="0.3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2"/>
      <c r="M1762" s="6"/>
    </row>
    <row r="1763" spans="1:13" x14ac:dyDescent="0.3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2"/>
      <c r="M1763" s="6"/>
    </row>
    <row r="1764" spans="1:13" x14ac:dyDescent="0.3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2"/>
      <c r="M1764" s="6"/>
    </row>
    <row r="1765" spans="1:13" x14ac:dyDescent="0.3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2"/>
      <c r="M1765" s="6"/>
    </row>
    <row r="1766" spans="1:13" x14ac:dyDescent="0.3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2"/>
      <c r="M1766" s="6"/>
    </row>
    <row r="1767" spans="1:13" x14ac:dyDescent="0.3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2"/>
      <c r="M1767" s="6"/>
    </row>
    <row r="1768" spans="1:13" x14ac:dyDescent="0.3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2"/>
      <c r="M1768" s="6"/>
    </row>
    <row r="1769" spans="1:13" x14ac:dyDescent="0.3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2"/>
      <c r="M1769" s="6"/>
    </row>
    <row r="1770" spans="1:13" x14ac:dyDescent="0.3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2"/>
      <c r="M1770" s="6"/>
    </row>
    <row r="1771" spans="1:13" x14ac:dyDescent="0.3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2"/>
      <c r="M1771" s="6"/>
    </row>
    <row r="1772" spans="1:13" x14ac:dyDescent="0.3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2"/>
      <c r="M1772" s="6"/>
    </row>
    <row r="1773" spans="1:13" x14ac:dyDescent="0.3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2"/>
      <c r="M1773" s="6"/>
    </row>
    <row r="1774" spans="1:13" x14ac:dyDescent="0.3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2"/>
      <c r="M1774" s="6"/>
    </row>
    <row r="1775" spans="1:13" x14ac:dyDescent="0.3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2"/>
      <c r="M1775" s="6"/>
    </row>
    <row r="1776" spans="1:13" x14ac:dyDescent="0.3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2"/>
      <c r="M1776" s="6"/>
    </row>
    <row r="1777" spans="1:13" x14ac:dyDescent="0.3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2"/>
      <c r="M1777" s="6"/>
    </row>
    <row r="1778" spans="1:13" x14ac:dyDescent="0.3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2"/>
      <c r="M1778" s="6"/>
    </row>
    <row r="1779" spans="1:13" x14ac:dyDescent="0.3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2"/>
      <c r="M1779" s="6"/>
    </row>
    <row r="1780" spans="1:13" x14ac:dyDescent="0.3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2"/>
      <c r="M1780" s="6"/>
    </row>
    <row r="1781" spans="1:13" x14ac:dyDescent="0.3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2"/>
      <c r="M1781" s="6"/>
    </row>
    <row r="1782" spans="1:13" x14ac:dyDescent="0.3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2"/>
      <c r="M1782" s="6"/>
    </row>
    <row r="1783" spans="1:13" x14ac:dyDescent="0.3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2"/>
      <c r="M1783" s="6"/>
    </row>
    <row r="1784" spans="1:13" x14ac:dyDescent="0.3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2"/>
      <c r="M1784" s="6"/>
    </row>
    <row r="1785" spans="1:13" x14ac:dyDescent="0.3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2"/>
      <c r="M1785" s="6"/>
    </row>
    <row r="1786" spans="1:13" x14ac:dyDescent="0.3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2"/>
      <c r="M1786" s="6"/>
    </row>
    <row r="1787" spans="1:13" x14ac:dyDescent="0.3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2"/>
      <c r="M1787" s="6"/>
    </row>
    <row r="1788" spans="1:13" x14ac:dyDescent="0.3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2"/>
      <c r="M1788" s="6"/>
    </row>
    <row r="1789" spans="1:13" x14ac:dyDescent="0.3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2"/>
      <c r="M1789" s="6"/>
    </row>
    <row r="1790" spans="1:13" x14ac:dyDescent="0.3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2"/>
      <c r="M1790" s="6"/>
    </row>
    <row r="1791" spans="1:13" x14ac:dyDescent="0.3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2"/>
      <c r="M1791" s="6"/>
    </row>
    <row r="1792" spans="1:13" x14ac:dyDescent="0.3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2"/>
      <c r="M1792" s="6"/>
    </row>
    <row r="1793" spans="1:13" x14ac:dyDescent="0.3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2"/>
      <c r="M1793" s="6"/>
    </row>
    <row r="1794" spans="1:13" x14ac:dyDescent="0.3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2"/>
      <c r="M1794" s="6"/>
    </row>
    <row r="1795" spans="1:13" x14ac:dyDescent="0.3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2"/>
      <c r="M1795" s="6"/>
    </row>
    <row r="1796" spans="1:13" x14ac:dyDescent="0.3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2"/>
      <c r="M1796" s="6"/>
    </row>
    <row r="1797" spans="1:13" x14ac:dyDescent="0.3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2"/>
      <c r="M1797" s="6"/>
    </row>
    <row r="1798" spans="1:13" x14ac:dyDescent="0.3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2"/>
      <c r="M1798" s="6"/>
    </row>
    <row r="1799" spans="1:13" x14ac:dyDescent="0.3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2"/>
      <c r="M1799" s="6"/>
    </row>
    <row r="1800" spans="1:13" x14ac:dyDescent="0.3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2"/>
      <c r="M1800" s="6"/>
    </row>
    <row r="1801" spans="1:13" x14ac:dyDescent="0.3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2"/>
      <c r="M1801" s="6"/>
    </row>
    <row r="1802" spans="1:13" x14ac:dyDescent="0.3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2"/>
      <c r="M1802" s="6"/>
    </row>
    <row r="1803" spans="1:13" x14ac:dyDescent="0.3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2"/>
      <c r="M1803" s="6"/>
    </row>
    <row r="1804" spans="1:13" x14ac:dyDescent="0.3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2"/>
      <c r="M1804" s="6"/>
    </row>
    <row r="1805" spans="1:13" x14ac:dyDescent="0.3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2"/>
      <c r="M1805" s="6"/>
    </row>
    <row r="1806" spans="1:13" x14ac:dyDescent="0.3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2"/>
      <c r="M1806" s="6"/>
    </row>
    <row r="1807" spans="1:13" x14ac:dyDescent="0.3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2"/>
      <c r="M1807" s="6"/>
    </row>
    <row r="1808" spans="1:13" x14ac:dyDescent="0.3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2"/>
      <c r="M1808" s="6"/>
    </row>
    <row r="1809" spans="1:13" x14ac:dyDescent="0.3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2"/>
      <c r="M1809" s="6"/>
    </row>
    <row r="1810" spans="1:13" x14ac:dyDescent="0.3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2"/>
      <c r="M1810" s="6"/>
    </row>
    <row r="1811" spans="1:13" x14ac:dyDescent="0.3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2"/>
      <c r="M1811" s="6"/>
    </row>
    <row r="1812" spans="1:13" x14ac:dyDescent="0.3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2"/>
      <c r="M1812" s="6"/>
    </row>
    <row r="1813" spans="1:13" x14ac:dyDescent="0.3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2"/>
      <c r="M1813" s="6"/>
    </row>
    <row r="1814" spans="1:13" x14ac:dyDescent="0.3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2"/>
      <c r="M1814" s="6"/>
    </row>
    <row r="1815" spans="1:13" x14ac:dyDescent="0.3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2"/>
      <c r="M1815" s="6"/>
    </row>
    <row r="1816" spans="1:13" x14ac:dyDescent="0.3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2"/>
      <c r="M1816" s="6"/>
    </row>
    <row r="1817" spans="1:13" x14ac:dyDescent="0.3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2"/>
      <c r="M1817" s="6"/>
    </row>
    <row r="1818" spans="1:13" x14ac:dyDescent="0.3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2"/>
      <c r="M1818" s="6"/>
    </row>
    <row r="1819" spans="1:13" x14ac:dyDescent="0.3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2"/>
      <c r="M1819" s="6"/>
    </row>
    <row r="1820" spans="1:13" x14ac:dyDescent="0.3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2"/>
      <c r="M1820" s="6"/>
    </row>
    <row r="1821" spans="1:13" x14ac:dyDescent="0.3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2"/>
      <c r="M1821" s="6"/>
    </row>
    <row r="1822" spans="1:13" x14ac:dyDescent="0.3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2"/>
      <c r="M1822" s="6"/>
    </row>
    <row r="1823" spans="1:13" x14ac:dyDescent="0.3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2"/>
      <c r="M1823" s="6"/>
    </row>
    <row r="1824" spans="1:13" x14ac:dyDescent="0.3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2"/>
      <c r="M1824" s="6"/>
    </row>
    <row r="1825" spans="1:13" x14ac:dyDescent="0.3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2"/>
      <c r="M1825" s="6"/>
    </row>
    <row r="1826" spans="1:13" x14ac:dyDescent="0.3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2"/>
      <c r="M1826" s="6"/>
    </row>
    <row r="1827" spans="1:13" x14ac:dyDescent="0.3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2"/>
      <c r="M1827" s="6"/>
    </row>
    <row r="1828" spans="1:13" x14ac:dyDescent="0.3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2"/>
      <c r="M1828" s="6"/>
    </row>
    <row r="1829" spans="1:13" x14ac:dyDescent="0.3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2"/>
      <c r="M1829" s="6"/>
    </row>
    <row r="1830" spans="1:13" x14ac:dyDescent="0.3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2"/>
      <c r="M1830" s="6"/>
    </row>
    <row r="1831" spans="1:13" x14ac:dyDescent="0.3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2"/>
      <c r="M1831" s="6"/>
    </row>
    <row r="1832" spans="1:13" x14ac:dyDescent="0.3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2"/>
      <c r="M1832" s="6"/>
    </row>
    <row r="1833" spans="1:13" x14ac:dyDescent="0.3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2"/>
      <c r="M1833" s="6"/>
    </row>
    <row r="1834" spans="1:13" x14ac:dyDescent="0.3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2"/>
      <c r="M1834" s="6"/>
    </row>
    <row r="1835" spans="1:13" x14ac:dyDescent="0.3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2"/>
      <c r="M1835" s="6"/>
    </row>
    <row r="1836" spans="1:13" x14ac:dyDescent="0.3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2"/>
      <c r="M1836" s="6"/>
    </row>
    <row r="1837" spans="1:13" x14ac:dyDescent="0.3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2"/>
      <c r="M1837" s="6"/>
    </row>
    <row r="1838" spans="1:13" x14ac:dyDescent="0.3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2"/>
      <c r="M1838" s="6"/>
    </row>
    <row r="1839" spans="1:13" x14ac:dyDescent="0.3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2"/>
      <c r="M1839" s="6"/>
    </row>
    <row r="1840" spans="1:13" x14ac:dyDescent="0.3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2"/>
      <c r="M1840" s="6"/>
    </row>
    <row r="1841" spans="1:13" x14ac:dyDescent="0.3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2"/>
      <c r="M1841" s="6"/>
    </row>
    <row r="1842" spans="1:13" x14ac:dyDescent="0.3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2"/>
      <c r="M1842" s="6"/>
    </row>
    <row r="1843" spans="1:13" x14ac:dyDescent="0.3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2"/>
      <c r="M1843" s="6"/>
    </row>
    <row r="1844" spans="1:13" x14ac:dyDescent="0.3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2"/>
      <c r="M1844" s="6"/>
    </row>
    <row r="1845" spans="1:13" x14ac:dyDescent="0.3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2"/>
      <c r="M1845" s="6"/>
    </row>
    <row r="1846" spans="1:13" x14ac:dyDescent="0.3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2"/>
      <c r="M1846" s="6"/>
    </row>
    <row r="1847" spans="1:13" x14ac:dyDescent="0.3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2"/>
      <c r="M1847" s="6"/>
    </row>
    <row r="1848" spans="1:13" x14ac:dyDescent="0.3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2"/>
      <c r="M1848" s="6"/>
    </row>
    <row r="1849" spans="1:13" x14ac:dyDescent="0.3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2"/>
      <c r="M1849" s="6"/>
    </row>
    <row r="1850" spans="1:13" x14ac:dyDescent="0.3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2"/>
      <c r="M1850" s="6"/>
    </row>
    <row r="1851" spans="1:13" x14ac:dyDescent="0.3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2"/>
      <c r="M1851" s="6"/>
    </row>
    <row r="1852" spans="1:13" x14ac:dyDescent="0.3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2"/>
      <c r="M1852" s="6"/>
    </row>
    <row r="1853" spans="1:13" x14ac:dyDescent="0.3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2"/>
      <c r="M1853" s="6"/>
    </row>
    <row r="1854" spans="1:13" x14ac:dyDescent="0.3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2"/>
      <c r="M1854" s="6"/>
    </row>
    <row r="1855" spans="1:13" x14ac:dyDescent="0.3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2"/>
      <c r="M1855" s="6"/>
    </row>
    <row r="1856" spans="1:13" x14ac:dyDescent="0.3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2"/>
      <c r="M1856" s="6"/>
    </row>
    <row r="1857" spans="1:13" x14ac:dyDescent="0.3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2"/>
      <c r="M1857" s="6"/>
    </row>
    <row r="1858" spans="1:13" x14ac:dyDescent="0.3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2"/>
      <c r="M1858" s="6"/>
    </row>
    <row r="1859" spans="1:13" x14ac:dyDescent="0.3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2"/>
      <c r="M1859" s="6"/>
    </row>
    <row r="1860" spans="1:13" x14ac:dyDescent="0.3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2"/>
      <c r="M1860" s="6"/>
    </row>
    <row r="1861" spans="1:13" x14ac:dyDescent="0.3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2"/>
      <c r="M1861" s="6"/>
    </row>
    <row r="1862" spans="1:13" x14ac:dyDescent="0.3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2"/>
      <c r="M1862" s="6"/>
    </row>
    <row r="1863" spans="1:13" x14ac:dyDescent="0.3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2"/>
      <c r="M1863" s="6"/>
    </row>
    <row r="1864" spans="1:13" x14ac:dyDescent="0.3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2"/>
      <c r="M1864" s="6"/>
    </row>
    <row r="1865" spans="1:13" x14ac:dyDescent="0.3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2"/>
      <c r="M1865" s="6"/>
    </row>
    <row r="1866" spans="1:13" x14ac:dyDescent="0.3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2"/>
      <c r="M1866" s="6"/>
    </row>
    <row r="1867" spans="1:13" x14ac:dyDescent="0.3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2"/>
      <c r="M1867" s="6"/>
    </row>
    <row r="1868" spans="1:13" x14ac:dyDescent="0.3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2"/>
      <c r="M1868" s="6"/>
    </row>
    <row r="1869" spans="1:13" x14ac:dyDescent="0.3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2"/>
      <c r="M1869" s="6"/>
    </row>
    <row r="1870" spans="1:13" x14ac:dyDescent="0.3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2"/>
      <c r="M1870" s="6"/>
    </row>
    <row r="1871" spans="1:13" x14ac:dyDescent="0.3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2"/>
      <c r="M1871" s="6"/>
    </row>
    <row r="1872" spans="1:13" x14ac:dyDescent="0.3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2"/>
      <c r="M1872" s="6"/>
    </row>
    <row r="1873" spans="1:13" x14ac:dyDescent="0.3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2"/>
      <c r="M1873" s="6"/>
    </row>
    <row r="1874" spans="1:13" x14ac:dyDescent="0.3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2"/>
      <c r="M1874" s="6"/>
    </row>
    <row r="1875" spans="1:13" x14ac:dyDescent="0.3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2"/>
      <c r="M1875" s="6"/>
    </row>
    <row r="1876" spans="1:13" x14ac:dyDescent="0.3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2"/>
      <c r="M1876" s="6"/>
    </row>
    <row r="1877" spans="1:13" x14ac:dyDescent="0.3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2"/>
      <c r="M1877" s="6"/>
    </row>
    <row r="1878" spans="1:13" x14ac:dyDescent="0.3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2"/>
      <c r="M1878" s="6"/>
    </row>
    <row r="1879" spans="1:13" x14ac:dyDescent="0.3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2"/>
      <c r="M1879" s="6"/>
    </row>
    <row r="1880" spans="1:13" x14ac:dyDescent="0.3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2"/>
      <c r="M1880" s="6"/>
    </row>
    <row r="1881" spans="1:13" x14ac:dyDescent="0.3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2"/>
      <c r="M1881" s="6"/>
    </row>
    <row r="1882" spans="1:13" x14ac:dyDescent="0.3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2"/>
      <c r="M1882" s="6"/>
    </row>
    <row r="1883" spans="1:13" x14ac:dyDescent="0.3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2"/>
      <c r="M1883" s="6"/>
    </row>
    <row r="1884" spans="1:13" x14ac:dyDescent="0.3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2"/>
      <c r="M1884" s="6"/>
    </row>
    <row r="1885" spans="1:13" x14ac:dyDescent="0.3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2"/>
      <c r="M1885" s="6"/>
    </row>
    <row r="1886" spans="1:13" x14ac:dyDescent="0.3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2"/>
      <c r="M1886" s="6"/>
    </row>
    <row r="1887" spans="1:13" x14ac:dyDescent="0.3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2"/>
      <c r="M1887" s="6"/>
    </row>
    <row r="1888" spans="1:13" x14ac:dyDescent="0.3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2"/>
      <c r="M1888" s="6"/>
    </row>
    <row r="1889" spans="1:13" x14ac:dyDescent="0.3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2"/>
      <c r="M1889" s="6"/>
    </row>
    <row r="1890" spans="1:13" x14ac:dyDescent="0.3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2"/>
      <c r="M1890" s="6"/>
    </row>
    <row r="1891" spans="1:13" x14ac:dyDescent="0.3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2"/>
      <c r="M1891" s="6"/>
    </row>
    <row r="1892" spans="1:13" x14ac:dyDescent="0.3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2"/>
      <c r="M1892" s="6"/>
    </row>
    <row r="1893" spans="1:13" x14ac:dyDescent="0.3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2"/>
      <c r="M1893" s="6"/>
    </row>
    <row r="1894" spans="1:13" x14ac:dyDescent="0.3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2"/>
      <c r="M1894" s="6"/>
    </row>
    <row r="1895" spans="1:13" x14ac:dyDescent="0.3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2"/>
      <c r="M1895" s="6"/>
    </row>
    <row r="1896" spans="1:13" x14ac:dyDescent="0.3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2"/>
      <c r="M1896" s="6"/>
    </row>
    <row r="1897" spans="1:13" x14ac:dyDescent="0.3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2"/>
      <c r="M1897" s="6"/>
    </row>
    <row r="1898" spans="1:13" x14ac:dyDescent="0.3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2"/>
      <c r="M1898" s="6"/>
    </row>
    <row r="1899" spans="1:13" x14ac:dyDescent="0.3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2"/>
      <c r="M1899" s="6"/>
    </row>
    <row r="1900" spans="1:13" x14ac:dyDescent="0.3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2"/>
      <c r="M1900" s="6"/>
    </row>
    <row r="1901" spans="1:13" x14ac:dyDescent="0.3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2"/>
      <c r="M1901" s="6"/>
    </row>
    <row r="1902" spans="1:13" x14ac:dyDescent="0.3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2"/>
      <c r="M1902" s="6"/>
    </row>
    <row r="1903" spans="1:13" x14ac:dyDescent="0.3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2"/>
      <c r="M1903" s="6"/>
    </row>
    <row r="1904" spans="1:13" x14ac:dyDescent="0.3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2"/>
      <c r="M1904" s="6"/>
    </row>
    <row r="1905" spans="1:13" x14ac:dyDescent="0.3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2"/>
      <c r="M1905" s="6"/>
    </row>
    <row r="1906" spans="1:13" x14ac:dyDescent="0.3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2"/>
      <c r="M1906" s="6"/>
    </row>
    <row r="1907" spans="1:13" x14ac:dyDescent="0.3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2"/>
      <c r="M1907" s="6"/>
    </row>
    <row r="1908" spans="1:13" x14ac:dyDescent="0.3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2"/>
      <c r="M1908" s="6"/>
    </row>
    <row r="1909" spans="1:13" x14ac:dyDescent="0.3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2"/>
      <c r="M1909" s="6"/>
    </row>
    <row r="1910" spans="1:13" x14ac:dyDescent="0.3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2"/>
      <c r="M1910" s="6"/>
    </row>
    <row r="1911" spans="1:13" x14ac:dyDescent="0.3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2"/>
      <c r="M1911" s="6"/>
    </row>
    <row r="1912" spans="1:13" x14ac:dyDescent="0.3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2"/>
      <c r="M1912" s="6"/>
    </row>
    <row r="1913" spans="1:13" x14ac:dyDescent="0.3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2"/>
      <c r="M1913" s="6"/>
    </row>
    <row r="1914" spans="1:13" x14ac:dyDescent="0.3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2"/>
      <c r="M1914" s="6"/>
    </row>
    <row r="1915" spans="1:13" x14ac:dyDescent="0.3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2"/>
      <c r="M1915" s="6"/>
    </row>
    <row r="1916" spans="1:13" x14ac:dyDescent="0.3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2"/>
      <c r="M1916" s="6"/>
    </row>
    <row r="1917" spans="1:13" x14ac:dyDescent="0.3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2"/>
      <c r="M1917" s="6"/>
    </row>
    <row r="1918" spans="1:13" x14ac:dyDescent="0.3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2"/>
      <c r="M1918" s="6"/>
    </row>
    <row r="1919" spans="1:13" x14ac:dyDescent="0.3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2"/>
      <c r="M1919" s="6"/>
    </row>
    <row r="1920" spans="1:13" x14ac:dyDescent="0.3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2"/>
      <c r="M1920" s="6"/>
    </row>
    <row r="1921" spans="1:13" x14ac:dyDescent="0.3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2"/>
      <c r="M1921" s="6"/>
    </row>
    <row r="1922" spans="1:13" x14ac:dyDescent="0.3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2"/>
      <c r="M1922" s="6"/>
    </row>
    <row r="1923" spans="1:13" x14ac:dyDescent="0.3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2"/>
      <c r="M1923" s="6"/>
    </row>
    <row r="1924" spans="1:13" x14ac:dyDescent="0.3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2"/>
      <c r="M1924" s="6"/>
    </row>
    <row r="1925" spans="1:13" x14ac:dyDescent="0.3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2"/>
      <c r="M1925" s="6"/>
    </row>
    <row r="1926" spans="1:13" x14ac:dyDescent="0.3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2"/>
      <c r="M1926" s="6"/>
    </row>
    <row r="1927" spans="1:13" x14ac:dyDescent="0.3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2"/>
      <c r="M1927" s="6"/>
    </row>
    <row r="1928" spans="1:13" x14ac:dyDescent="0.3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2"/>
      <c r="M1928" s="6"/>
    </row>
    <row r="1929" spans="1:13" x14ac:dyDescent="0.3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2"/>
      <c r="M1929" s="6"/>
    </row>
    <row r="1930" spans="1:13" x14ac:dyDescent="0.3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2"/>
      <c r="M1930" s="6"/>
    </row>
    <row r="1931" spans="1:13" x14ac:dyDescent="0.3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2"/>
      <c r="M1931" s="6"/>
    </row>
    <row r="1932" spans="1:13" x14ac:dyDescent="0.3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2"/>
      <c r="M1932" s="6"/>
    </row>
    <row r="1933" spans="1:13" x14ac:dyDescent="0.3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2"/>
      <c r="M1933" s="6"/>
    </row>
    <row r="1934" spans="1:13" x14ac:dyDescent="0.3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2"/>
      <c r="M1934" s="6"/>
    </row>
    <row r="1935" spans="1:13" x14ac:dyDescent="0.3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2"/>
      <c r="M1935" s="6"/>
    </row>
    <row r="1936" spans="1:13" x14ac:dyDescent="0.3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2"/>
      <c r="M1936" s="6"/>
    </row>
    <row r="1937" spans="1:13" x14ac:dyDescent="0.3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2"/>
      <c r="M1937" s="6"/>
    </row>
    <row r="1938" spans="1:13" x14ac:dyDescent="0.3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2"/>
      <c r="M1938" s="6"/>
    </row>
    <row r="1939" spans="1:13" x14ac:dyDescent="0.3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2"/>
      <c r="M1939" s="6"/>
    </row>
    <row r="1940" spans="1:13" x14ac:dyDescent="0.3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2"/>
      <c r="M1940" s="6"/>
    </row>
    <row r="1941" spans="1:13" x14ac:dyDescent="0.3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2"/>
      <c r="M1941" s="6"/>
    </row>
    <row r="1942" spans="1:13" x14ac:dyDescent="0.3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2"/>
      <c r="M1942" s="6"/>
    </row>
    <row r="1943" spans="1:13" x14ac:dyDescent="0.3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2"/>
      <c r="M1943" s="6"/>
    </row>
    <row r="1944" spans="1:13" x14ac:dyDescent="0.3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2"/>
      <c r="M1944" s="6"/>
    </row>
    <row r="1945" spans="1:13" x14ac:dyDescent="0.3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2"/>
      <c r="M1945" s="6"/>
    </row>
    <row r="1946" spans="1:13" x14ac:dyDescent="0.3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2"/>
      <c r="M1946" s="6"/>
    </row>
    <row r="1947" spans="1:13" x14ac:dyDescent="0.3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2"/>
      <c r="M1947" s="6"/>
    </row>
    <row r="1948" spans="1:13" x14ac:dyDescent="0.3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2"/>
      <c r="M1948" s="6"/>
    </row>
    <row r="1949" spans="1:13" x14ac:dyDescent="0.3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2"/>
      <c r="M1949" s="6"/>
    </row>
    <row r="1950" spans="1:13" x14ac:dyDescent="0.3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2"/>
      <c r="M1950" s="6"/>
    </row>
    <row r="1951" spans="1:13" x14ac:dyDescent="0.3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2"/>
      <c r="M1951" s="6"/>
    </row>
    <row r="1952" spans="1:13" x14ac:dyDescent="0.3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2"/>
      <c r="M1952" s="6"/>
    </row>
    <row r="1953" spans="1:13" x14ac:dyDescent="0.3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2"/>
      <c r="M1953" s="6"/>
    </row>
    <row r="1954" spans="1:13" x14ac:dyDescent="0.3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2"/>
      <c r="M1954" s="6"/>
    </row>
    <row r="1955" spans="1:13" x14ac:dyDescent="0.3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2"/>
      <c r="M1955" s="6"/>
    </row>
    <row r="1956" spans="1:13" x14ac:dyDescent="0.3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2"/>
      <c r="M1956" s="6"/>
    </row>
    <row r="1957" spans="1:13" x14ac:dyDescent="0.3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2"/>
      <c r="M1957" s="6"/>
    </row>
    <row r="1958" spans="1:13" x14ac:dyDescent="0.3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2"/>
      <c r="M1958" s="6"/>
    </row>
    <row r="1959" spans="1:13" x14ac:dyDescent="0.3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2"/>
      <c r="M1959" s="6"/>
    </row>
    <row r="1960" spans="1:13" x14ac:dyDescent="0.3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2"/>
      <c r="M1960" s="6"/>
    </row>
    <row r="1961" spans="1:13" x14ac:dyDescent="0.3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2"/>
      <c r="M1961" s="6"/>
    </row>
    <row r="1962" spans="1:13" x14ac:dyDescent="0.3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2"/>
      <c r="M1962" s="6"/>
    </row>
    <row r="1963" spans="1:13" x14ac:dyDescent="0.3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2"/>
      <c r="M1963" s="6"/>
    </row>
    <row r="1964" spans="1:13" x14ac:dyDescent="0.3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2"/>
      <c r="M1964" s="6"/>
    </row>
    <row r="1965" spans="1:13" x14ac:dyDescent="0.3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2"/>
      <c r="M1965" s="6"/>
    </row>
    <row r="1966" spans="1:13" x14ac:dyDescent="0.3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2"/>
      <c r="M1966" s="6"/>
    </row>
    <row r="1967" spans="1:13" x14ac:dyDescent="0.3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2"/>
      <c r="M1967" s="6"/>
    </row>
    <row r="1968" spans="1:13" x14ac:dyDescent="0.3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2"/>
      <c r="M1968" s="6"/>
    </row>
    <row r="1969" spans="1:13" x14ac:dyDescent="0.3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2"/>
      <c r="M1969" s="6"/>
    </row>
    <row r="1970" spans="1:13" x14ac:dyDescent="0.3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2"/>
      <c r="M1970" s="6"/>
    </row>
    <row r="1971" spans="1:13" x14ac:dyDescent="0.3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2"/>
      <c r="M1971" s="6"/>
    </row>
    <row r="1972" spans="1:13" x14ac:dyDescent="0.3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2"/>
      <c r="M1972" s="6"/>
    </row>
    <row r="1973" spans="1:13" x14ac:dyDescent="0.3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2"/>
      <c r="M1973" s="6"/>
    </row>
    <row r="1974" spans="1:13" x14ac:dyDescent="0.3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2"/>
      <c r="M1974" s="6"/>
    </row>
    <row r="1975" spans="1:13" x14ac:dyDescent="0.3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2"/>
      <c r="M1975" s="6"/>
    </row>
    <row r="1976" spans="1:13" x14ac:dyDescent="0.3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2"/>
      <c r="M1976" s="6"/>
    </row>
    <row r="1977" spans="1:13" x14ac:dyDescent="0.3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2"/>
      <c r="M1977" s="6"/>
    </row>
    <row r="1978" spans="1:13" x14ac:dyDescent="0.3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2"/>
      <c r="M1978" s="6"/>
    </row>
    <row r="1979" spans="1:13" x14ac:dyDescent="0.3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2"/>
      <c r="M1979" s="6"/>
    </row>
    <row r="1980" spans="1:13" x14ac:dyDescent="0.3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2"/>
      <c r="M1980" s="6"/>
    </row>
    <row r="1981" spans="1:13" x14ac:dyDescent="0.3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2"/>
      <c r="M1981" s="6"/>
    </row>
    <row r="1982" spans="1:13" x14ac:dyDescent="0.3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2"/>
      <c r="M1982" s="6"/>
    </row>
    <row r="1983" spans="1:13" x14ac:dyDescent="0.3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2"/>
      <c r="M1983" s="6"/>
    </row>
    <row r="1984" spans="1:13" x14ac:dyDescent="0.3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2"/>
      <c r="M1984" s="6"/>
    </row>
    <row r="1985" spans="1:13" x14ac:dyDescent="0.3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2"/>
      <c r="M1985" s="6"/>
    </row>
    <row r="1986" spans="1:13" x14ac:dyDescent="0.3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2"/>
      <c r="M1986" s="6"/>
    </row>
    <row r="1987" spans="1:13" x14ac:dyDescent="0.3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2"/>
      <c r="M1987" s="6"/>
    </row>
    <row r="1988" spans="1:13" x14ac:dyDescent="0.3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2"/>
      <c r="M1988" s="6"/>
    </row>
    <row r="1989" spans="1:13" x14ac:dyDescent="0.3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2"/>
      <c r="M1989" s="6"/>
    </row>
    <row r="1990" spans="1:13" x14ac:dyDescent="0.3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2"/>
      <c r="M1990" s="6"/>
    </row>
    <row r="1991" spans="1:13" x14ac:dyDescent="0.3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2"/>
      <c r="M1991" s="6"/>
    </row>
    <row r="1992" spans="1:13" x14ac:dyDescent="0.3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2"/>
      <c r="M1992" s="6"/>
    </row>
    <row r="1993" spans="1:13" x14ac:dyDescent="0.3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2"/>
      <c r="M1993" s="6"/>
    </row>
    <row r="1994" spans="1:13" x14ac:dyDescent="0.3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2"/>
      <c r="M1994" s="6"/>
    </row>
    <row r="1995" spans="1:13" x14ac:dyDescent="0.3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2"/>
      <c r="M1995" s="6"/>
    </row>
    <row r="1996" spans="1:13" x14ac:dyDescent="0.3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2"/>
      <c r="M1996" s="6"/>
    </row>
    <row r="1997" spans="1:13" x14ac:dyDescent="0.3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2"/>
      <c r="M1997" s="6"/>
    </row>
    <row r="1998" spans="1:13" x14ac:dyDescent="0.3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2"/>
      <c r="M1998" s="6"/>
    </row>
    <row r="1999" spans="1:13" x14ac:dyDescent="0.3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2"/>
      <c r="M1999" s="6"/>
    </row>
    <row r="2000" spans="1:13" x14ac:dyDescent="0.3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2"/>
      <c r="M2000" s="6"/>
    </row>
    <row r="2001" spans="1:13" x14ac:dyDescent="0.3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2"/>
      <c r="M2001" s="6"/>
    </row>
    <row r="2002" spans="1:13" x14ac:dyDescent="0.3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2"/>
      <c r="M2002" s="6"/>
    </row>
    <row r="2003" spans="1:13" x14ac:dyDescent="0.3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2"/>
      <c r="M2003" s="6"/>
    </row>
    <row r="2004" spans="1:13" x14ac:dyDescent="0.3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2"/>
      <c r="M2004" s="6"/>
    </row>
    <row r="2005" spans="1:13" x14ac:dyDescent="0.3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2"/>
      <c r="M2005" s="6"/>
    </row>
    <row r="2006" spans="1:13" x14ac:dyDescent="0.3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2"/>
      <c r="M2006" s="6"/>
    </row>
    <row r="2007" spans="1:13" x14ac:dyDescent="0.3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2"/>
      <c r="M2007" s="6"/>
    </row>
    <row r="2008" spans="1:13" x14ac:dyDescent="0.3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2"/>
      <c r="M2008" s="6"/>
    </row>
    <row r="2009" spans="1:13" x14ac:dyDescent="0.3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2"/>
      <c r="M2009" s="6"/>
    </row>
    <row r="2010" spans="1:13" x14ac:dyDescent="0.3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2"/>
      <c r="M2010" s="6"/>
    </row>
    <row r="2011" spans="1:13" x14ac:dyDescent="0.3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2"/>
      <c r="M2011" s="6"/>
    </row>
    <row r="2012" spans="1:13" x14ac:dyDescent="0.3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2"/>
      <c r="M2012" s="6"/>
    </row>
    <row r="2013" spans="1:13" x14ac:dyDescent="0.3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2"/>
      <c r="M2013" s="6"/>
    </row>
    <row r="2014" spans="1:13" x14ac:dyDescent="0.3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2"/>
      <c r="M2014" s="6"/>
    </row>
    <row r="2015" spans="1:13" x14ac:dyDescent="0.3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2"/>
      <c r="M2015" s="6"/>
    </row>
    <row r="2016" spans="1:13" x14ac:dyDescent="0.3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2"/>
      <c r="M2016" s="6"/>
    </row>
    <row r="2017" spans="1:13" x14ac:dyDescent="0.3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2"/>
      <c r="M2017" s="6"/>
    </row>
    <row r="2018" spans="1:13" x14ac:dyDescent="0.3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2"/>
      <c r="M2018" s="6"/>
    </row>
    <row r="2019" spans="1:13" x14ac:dyDescent="0.3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2"/>
      <c r="M2019" s="6"/>
    </row>
    <row r="2020" spans="1:13" x14ac:dyDescent="0.3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2"/>
      <c r="M2020" s="6"/>
    </row>
    <row r="2021" spans="1:13" x14ac:dyDescent="0.3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2"/>
      <c r="M2021" s="6"/>
    </row>
    <row r="2022" spans="1:13" x14ac:dyDescent="0.3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2"/>
      <c r="M2022" s="6"/>
    </row>
    <row r="2023" spans="1:13" x14ac:dyDescent="0.3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2"/>
      <c r="M2023" s="6"/>
    </row>
    <row r="2024" spans="1:13" x14ac:dyDescent="0.3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2"/>
      <c r="M2024" s="6"/>
    </row>
    <row r="2025" spans="1:13" x14ac:dyDescent="0.3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2"/>
      <c r="M2025" s="6"/>
    </row>
    <row r="2026" spans="1:13" x14ac:dyDescent="0.3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2"/>
      <c r="M2026" s="6"/>
    </row>
    <row r="2027" spans="1:13" x14ac:dyDescent="0.3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2"/>
      <c r="M2027" s="6"/>
    </row>
    <row r="2028" spans="1:13" x14ac:dyDescent="0.3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2"/>
      <c r="M2028" s="6"/>
    </row>
    <row r="2029" spans="1:13" x14ac:dyDescent="0.3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2"/>
      <c r="M2029" s="6"/>
    </row>
    <row r="2030" spans="1:13" x14ac:dyDescent="0.3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2"/>
      <c r="M2030" s="6"/>
    </row>
    <row r="2031" spans="1:13" x14ac:dyDescent="0.3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2"/>
      <c r="M2031" s="6"/>
    </row>
    <row r="2032" spans="1:13" x14ac:dyDescent="0.3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2"/>
      <c r="M2032" s="6"/>
    </row>
    <row r="2033" spans="1:13" x14ac:dyDescent="0.3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2"/>
      <c r="M2033" s="6"/>
    </row>
    <row r="2034" spans="1:13" x14ac:dyDescent="0.3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2"/>
      <c r="M2034" s="6"/>
    </row>
    <row r="2035" spans="1:13" x14ac:dyDescent="0.3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2"/>
      <c r="M2035" s="6"/>
    </row>
    <row r="2036" spans="1:13" x14ac:dyDescent="0.3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2"/>
      <c r="M2036" s="6"/>
    </row>
    <row r="2037" spans="1:13" x14ac:dyDescent="0.3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2"/>
      <c r="M2037" s="6"/>
    </row>
    <row r="2038" spans="1:13" x14ac:dyDescent="0.3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2"/>
      <c r="M2038" s="6"/>
    </row>
    <row r="2039" spans="1:13" x14ac:dyDescent="0.3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2"/>
      <c r="M2039" s="6"/>
    </row>
    <row r="2040" spans="1:13" x14ac:dyDescent="0.3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2"/>
      <c r="M2040" s="6"/>
    </row>
    <row r="2041" spans="1:13" x14ac:dyDescent="0.3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2"/>
      <c r="M2041" s="6"/>
    </row>
    <row r="2042" spans="1:13" x14ac:dyDescent="0.3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2"/>
      <c r="M2042" s="6"/>
    </row>
    <row r="2043" spans="1:13" x14ac:dyDescent="0.3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2"/>
      <c r="M2043" s="6"/>
    </row>
    <row r="2044" spans="1:13" x14ac:dyDescent="0.3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2"/>
      <c r="M2044" s="6"/>
    </row>
    <row r="2045" spans="1:13" x14ac:dyDescent="0.3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2"/>
      <c r="M2045" s="6"/>
    </row>
    <row r="2046" spans="1:13" x14ac:dyDescent="0.3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2"/>
      <c r="M2046" s="6"/>
    </row>
    <row r="2047" spans="1:13" x14ac:dyDescent="0.3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2"/>
      <c r="M2047" s="6"/>
    </row>
    <row r="2048" spans="1:13" x14ac:dyDescent="0.3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2"/>
      <c r="M2048" s="6"/>
    </row>
    <row r="2049" spans="1:13" x14ac:dyDescent="0.3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2"/>
      <c r="M2049" s="6"/>
    </row>
    <row r="2050" spans="1:13" x14ac:dyDescent="0.3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2"/>
      <c r="M2050" s="6"/>
    </row>
    <row r="2051" spans="1:13" x14ac:dyDescent="0.3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2"/>
      <c r="M2051" s="6"/>
    </row>
    <row r="2052" spans="1:13" x14ac:dyDescent="0.3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2"/>
      <c r="M2052" s="6"/>
    </row>
    <row r="2053" spans="1:13" x14ac:dyDescent="0.3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2"/>
      <c r="M2053" s="6"/>
    </row>
    <row r="2054" spans="1:13" x14ac:dyDescent="0.3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2"/>
      <c r="M2054" s="6"/>
    </row>
    <row r="2055" spans="1:13" x14ac:dyDescent="0.3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2"/>
      <c r="M2055" s="6"/>
    </row>
    <row r="2056" spans="1:13" x14ac:dyDescent="0.3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2"/>
      <c r="M2056" s="6"/>
    </row>
    <row r="2057" spans="1:13" x14ac:dyDescent="0.3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2"/>
      <c r="M2057" s="6"/>
    </row>
    <row r="2058" spans="1:13" x14ac:dyDescent="0.3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2"/>
      <c r="M2058" s="6"/>
    </row>
    <row r="2059" spans="1:13" x14ac:dyDescent="0.3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2"/>
      <c r="M2059" s="6"/>
    </row>
    <row r="2060" spans="1:13" x14ac:dyDescent="0.3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2"/>
      <c r="M2060" s="6"/>
    </row>
    <row r="2061" spans="1:13" x14ac:dyDescent="0.3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2"/>
      <c r="M2061" s="6"/>
    </row>
    <row r="2062" spans="1:13" x14ac:dyDescent="0.3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2"/>
      <c r="M2062" s="6"/>
    </row>
    <row r="2063" spans="1:13" x14ac:dyDescent="0.3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2"/>
      <c r="M2063" s="6"/>
    </row>
    <row r="2064" spans="1:13" x14ac:dyDescent="0.3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2"/>
      <c r="M2064" s="6"/>
    </row>
    <row r="2065" spans="1:13" x14ac:dyDescent="0.3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2"/>
      <c r="M2065" s="6"/>
    </row>
    <row r="2066" spans="1:13" x14ac:dyDescent="0.3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2"/>
      <c r="M2066" s="6"/>
    </row>
    <row r="2067" spans="1:13" x14ac:dyDescent="0.3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2"/>
      <c r="M2067" s="6"/>
    </row>
    <row r="2068" spans="1:13" x14ac:dyDescent="0.3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2"/>
      <c r="M2068" s="6"/>
    </row>
    <row r="2069" spans="1:13" x14ac:dyDescent="0.3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2"/>
      <c r="M2069" s="6"/>
    </row>
    <row r="2070" spans="1:13" x14ac:dyDescent="0.3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2"/>
      <c r="M2070" s="6"/>
    </row>
    <row r="2071" spans="1:13" x14ac:dyDescent="0.3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2"/>
      <c r="M2071" s="6"/>
    </row>
    <row r="2072" spans="1:13" x14ac:dyDescent="0.3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2"/>
      <c r="M2072" s="6"/>
    </row>
    <row r="2073" spans="1:13" x14ac:dyDescent="0.3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2"/>
      <c r="M2073" s="6"/>
    </row>
    <row r="2074" spans="1:13" x14ac:dyDescent="0.3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2"/>
      <c r="M2074" s="6"/>
    </row>
    <row r="2075" spans="1:13" x14ac:dyDescent="0.3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2"/>
      <c r="M2075" s="6"/>
    </row>
    <row r="2076" spans="1:13" x14ac:dyDescent="0.3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2"/>
      <c r="M2076" s="6"/>
    </row>
    <row r="2077" spans="1:13" x14ac:dyDescent="0.3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2"/>
      <c r="M2077" s="6"/>
    </row>
    <row r="2078" spans="1:13" x14ac:dyDescent="0.3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2"/>
      <c r="M2078" s="6"/>
    </row>
    <row r="2079" spans="1:13" x14ac:dyDescent="0.3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2"/>
      <c r="M2079" s="6"/>
    </row>
    <row r="2080" spans="1:13" x14ac:dyDescent="0.3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2"/>
      <c r="M2080" s="6"/>
    </row>
    <row r="2081" spans="1:13" x14ac:dyDescent="0.3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2"/>
      <c r="M2081" s="6"/>
    </row>
    <row r="2082" spans="1:13" x14ac:dyDescent="0.3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2"/>
      <c r="M2082" s="6"/>
    </row>
    <row r="2083" spans="1:13" x14ac:dyDescent="0.3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2"/>
      <c r="M2083" s="6"/>
    </row>
    <row r="2084" spans="1:13" x14ac:dyDescent="0.3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2"/>
      <c r="M2084" s="6"/>
    </row>
    <row r="2085" spans="1:13" x14ac:dyDescent="0.3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2"/>
      <c r="M2085" s="6"/>
    </row>
    <row r="2086" spans="1:13" x14ac:dyDescent="0.3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2"/>
      <c r="M2086" s="6"/>
    </row>
    <row r="2087" spans="1:13" x14ac:dyDescent="0.3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2"/>
      <c r="M2087" s="6"/>
    </row>
    <row r="2088" spans="1:13" x14ac:dyDescent="0.3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2"/>
      <c r="M2088" s="6"/>
    </row>
    <row r="2089" spans="1:13" x14ac:dyDescent="0.3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2"/>
      <c r="M2089" s="6"/>
    </row>
    <row r="2090" spans="1:13" x14ac:dyDescent="0.3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2"/>
      <c r="M2090" s="6"/>
    </row>
    <row r="2091" spans="1:13" x14ac:dyDescent="0.3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2"/>
      <c r="M2091" s="6"/>
    </row>
    <row r="2092" spans="1:13" x14ac:dyDescent="0.3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2"/>
      <c r="M2092" s="6"/>
    </row>
    <row r="2093" spans="1:13" x14ac:dyDescent="0.3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2"/>
      <c r="M2093" s="6"/>
    </row>
    <row r="2094" spans="1:13" x14ac:dyDescent="0.3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2"/>
      <c r="M2094" s="6"/>
    </row>
    <row r="2095" spans="1:13" x14ac:dyDescent="0.3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2"/>
      <c r="M2095" s="6"/>
    </row>
    <row r="2096" spans="1:13" x14ac:dyDescent="0.3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2"/>
      <c r="M2096" s="6"/>
    </row>
    <row r="2097" spans="1:13" x14ac:dyDescent="0.3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2"/>
      <c r="M2097" s="6"/>
    </row>
    <row r="2098" spans="1:13" x14ac:dyDescent="0.3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2"/>
      <c r="M2098" s="6"/>
    </row>
    <row r="2099" spans="1:13" x14ac:dyDescent="0.3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2"/>
      <c r="M2099" s="6"/>
    </row>
    <row r="2100" spans="1:13" x14ac:dyDescent="0.3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2"/>
      <c r="M2100" s="6"/>
    </row>
    <row r="2101" spans="1:13" x14ac:dyDescent="0.3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2"/>
      <c r="M2101" s="6"/>
    </row>
    <row r="2102" spans="1:13" x14ac:dyDescent="0.3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2"/>
      <c r="M2102" s="6"/>
    </row>
    <row r="2103" spans="1:13" x14ac:dyDescent="0.3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2"/>
      <c r="M2103" s="6"/>
    </row>
    <row r="2104" spans="1:13" x14ac:dyDescent="0.3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2"/>
      <c r="M2104" s="6"/>
    </row>
    <row r="2105" spans="1:13" x14ac:dyDescent="0.3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2"/>
      <c r="M2105" s="6"/>
    </row>
    <row r="2106" spans="1:13" x14ac:dyDescent="0.3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2"/>
      <c r="M2106" s="6"/>
    </row>
    <row r="2107" spans="1:13" x14ac:dyDescent="0.3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2"/>
      <c r="M2107" s="6"/>
    </row>
    <row r="2108" spans="1:13" x14ac:dyDescent="0.3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2"/>
      <c r="M2108" s="6"/>
    </row>
    <row r="2109" spans="1:13" x14ac:dyDescent="0.3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2"/>
      <c r="M2109" s="6"/>
    </row>
    <row r="2110" spans="1:13" x14ac:dyDescent="0.3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2"/>
      <c r="M2110" s="6"/>
    </row>
    <row r="2111" spans="1:13" x14ac:dyDescent="0.3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2"/>
      <c r="M2111" s="6"/>
    </row>
    <row r="2112" spans="1:13" x14ac:dyDescent="0.3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2"/>
      <c r="M2112" s="6"/>
    </row>
    <row r="2113" spans="1:13" x14ac:dyDescent="0.3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2"/>
      <c r="M2113" s="6"/>
    </row>
    <row r="2114" spans="1:13" x14ac:dyDescent="0.3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2"/>
      <c r="M2114" s="6"/>
    </row>
    <row r="2115" spans="1:13" x14ac:dyDescent="0.3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2"/>
      <c r="M2115" s="6"/>
    </row>
    <row r="2116" spans="1:13" x14ac:dyDescent="0.3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2"/>
      <c r="M2116" s="6"/>
    </row>
    <row r="2117" spans="1:13" x14ac:dyDescent="0.3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2"/>
      <c r="M2117" s="6"/>
    </row>
    <row r="2118" spans="1:13" x14ac:dyDescent="0.3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2"/>
      <c r="M2118" s="6"/>
    </row>
    <row r="2119" spans="1:13" x14ac:dyDescent="0.3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2"/>
      <c r="M2119" s="6"/>
    </row>
    <row r="2120" spans="1:13" x14ac:dyDescent="0.3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2"/>
      <c r="M2120" s="6"/>
    </row>
    <row r="2121" spans="1:13" x14ac:dyDescent="0.3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2"/>
      <c r="M2121" s="6"/>
    </row>
    <row r="2122" spans="1:13" x14ac:dyDescent="0.3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2"/>
      <c r="M2122" s="6"/>
    </row>
    <row r="2123" spans="1:13" x14ac:dyDescent="0.3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2"/>
      <c r="M2123" s="6"/>
    </row>
    <row r="2124" spans="1:13" x14ac:dyDescent="0.3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2"/>
      <c r="M2124" s="6"/>
    </row>
    <row r="2125" spans="1:13" x14ac:dyDescent="0.3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2"/>
      <c r="M2125" s="6"/>
    </row>
    <row r="2126" spans="1:13" x14ac:dyDescent="0.3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2"/>
      <c r="M2126" s="6"/>
    </row>
    <row r="2127" spans="1:13" x14ac:dyDescent="0.3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2"/>
      <c r="M2127" s="6"/>
    </row>
    <row r="2128" spans="1:13" x14ac:dyDescent="0.3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2"/>
      <c r="M2128" s="6"/>
    </row>
    <row r="2129" spans="1:13" x14ac:dyDescent="0.3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2"/>
      <c r="M2129" s="6"/>
    </row>
    <row r="2130" spans="1:13" x14ac:dyDescent="0.3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2"/>
      <c r="M2130" s="6"/>
    </row>
    <row r="2131" spans="1:13" x14ac:dyDescent="0.3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2"/>
      <c r="M2131" s="6"/>
    </row>
    <row r="2132" spans="1:13" x14ac:dyDescent="0.3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2"/>
      <c r="M2132" s="6"/>
    </row>
    <row r="2133" spans="1:13" x14ac:dyDescent="0.3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2"/>
      <c r="M2133" s="6"/>
    </row>
    <row r="2134" spans="1:13" x14ac:dyDescent="0.3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2"/>
      <c r="M2134" s="6"/>
    </row>
    <row r="2135" spans="1:13" x14ac:dyDescent="0.3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2"/>
      <c r="M2135" s="6"/>
    </row>
    <row r="2136" spans="1:13" x14ac:dyDescent="0.3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2"/>
      <c r="M2136" s="6"/>
    </row>
    <row r="2137" spans="1:13" x14ac:dyDescent="0.3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2"/>
      <c r="M2137" s="6"/>
    </row>
    <row r="2138" spans="1:13" x14ac:dyDescent="0.3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2"/>
      <c r="M2138" s="6"/>
    </row>
    <row r="2139" spans="1:13" x14ac:dyDescent="0.3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2"/>
      <c r="M2139" s="6"/>
    </row>
    <row r="2140" spans="1:13" x14ac:dyDescent="0.3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2"/>
      <c r="M2140" s="6"/>
    </row>
    <row r="2141" spans="1:13" x14ac:dyDescent="0.3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2"/>
      <c r="M2141" s="6"/>
    </row>
    <row r="2142" spans="1:13" x14ac:dyDescent="0.3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2"/>
      <c r="M2142" s="6"/>
    </row>
    <row r="2143" spans="1:13" x14ac:dyDescent="0.3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2"/>
      <c r="M2143" s="6"/>
    </row>
    <row r="2144" spans="1:13" x14ac:dyDescent="0.3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2"/>
      <c r="M2144" s="6"/>
    </row>
    <row r="2145" spans="1:13" x14ac:dyDescent="0.3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2"/>
      <c r="M2145" s="6"/>
    </row>
    <row r="2146" spans="1:13" x14ac:dyDescent="0.3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2"/>
      <c r="M2146" s="6"/>
    </row>
    <row r="2147" spans="1:13" x14ac:dyDescent="0.3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2"/>
      <c r="M2147" s="6"/>
    </row>
    <row r="2148" spans="1:13" x14ac:dyDescent="0.3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2"/>
      <c r="M2148" s="6"/>
    </row>
    <row r="2149" spans="1:13" x14ac:dyDescent="0.3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2"/>
      <c r="M2149" s="6"/>
    </row>
    <row r="2150" spans="1:13" x14ac:dyDescent="0.3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2"/>
      <c r="M2150" s="6"/>
    </row>
    <row r="2151" spans="1:13" x14ac:dyDescent="0.3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2"/>
      <c r="M2151" s="6"/>
    </row>
    <row r="2152" spans="1:13" x14ac:dyDescent="0.3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2"/>
      <c r="M2152" s="6"/>
    </row>
    <row r="2153" spans="1:13" x14ac:dyDescent="0.3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2"/>
      <c r="M2153" s="6"/>
    </row>
    <row r="2154" spans="1:13" x14ac:dyDescent="0.3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2"/>
      <c r="M2154" s="6"/>
    </row>
    <row r="2155" spans="1:13" x14ac:dyDescent="0.3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2"/>
      <c r="M2155" s="6"/>
    </row>
    <row r="2156" spans="1:13" x14ac:dyDescent="0.3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2"/>
      <c r="M2156" s="6"/>
    </row>
    <row r="2157" spans="1:13" x14ac:dyDescent="0.3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2"/>
      <c r="M2157" s="6"/>
    </row>
    <row r="2158" spans="1:13" x14ac:dyDescent="0.3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2"/>
      <c r="M2158" s="6"/>
    </row>
    <row r="2159" spans="1:13" x14ac:dyDescent="0.3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2"/>
      <c r="M2159" s="6"/>
    </row>
    <row r="2160" spans="1:13" x14ac:dyDescent="0.3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2"/>
      <c r="M2160" s="6"/>
    </row>
    <row r="2161" spans="1:13" x14ac:dyDescent="0.3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2"/>
      <c r="M2161" s="6"/>
    </row>
    <row r="2162" spans="1:13" x14ac:dyDescent="0.3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2"/>
      <c r="M2162" s="6"/>
    </row>
    <row r="2163" spans="1:13" x14ac:dyDescent="0.3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2"/>
      <c r="M2163" s="6"/>
    </row>
    <row r="2164" spans="1:13" x14ac:dyDescent="0.3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2"/>
      <c r="M2164" s="6"/>
    </row>
    <row r="2165" spans="1:13" x14ac:dyDescent="0.3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2"/>
      <c r="M2165" s="6"/>
    </row>
    <row r="2166" spans="1:13" x14ac:dyDescent="0.3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2"/>
      <c r="M2166" s="6"/>
    </row>
    <row r="2167" spans="1:13" x14ac:dyDescent="0.3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2"/>
      <c r="M2167" s="6"/>
    </row>
    <row r="2168" spans="1:13" x14ac:dyDescent="0.3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2"/>
      <c r="M2168" s="6"/>
    </row>
    <row r="2169" spans="1:13" x14ac:dyDescent="0.3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2"/>
      <c r="M2169" s="6"/>
    </row>
    <row r="2170" spans="1:13" x14ac:dyDescent="0.3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2"/>
      <c r="M2170" s="6"/>
    </row>
    <row r="2171" spans="1:13" x14ac:dyDescent="0.3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2"/>
      <c r="M2171" s="6"/>
    </row>
    <row r="2172" spans="1:13" x14ac:dyDescent="0.3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2"/>
      <c r="M2172" s="6"/>
    </row>
    <row r="2173" spans="1:13" x14ac:dyDescent="0.3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2"/>
      <c r="M2173" s="6"/>
    </row>
    <row r="2174" spans="1:13" x14ac:dyDescent="0.3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2"/>
      <c r="M2174" s="6"/>
    </row>
    <row r="2175" spans="1:13" x14ac:dyDescent="0.3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2"/>
      <c r="M2175" s="6"/>
    </row>
    <row r="2176" spans="1:13" x14ac:dyDescent="0.3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2"/>
      <c r="M2176" s="6"/>
    </row>
    <row r="2177" spans="1:13" x14ac:dyDescent="0.3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2"/>
      <c r="M2177" s="6"/>
    </row>
    <row r="2178" spans="1:13" x14ac:dyDescent="0.3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2"/>
      <c r="M2178" s="6"/>
    </row>
    <row r="2179" spans="1:13" x14ac:dyDescent="0.3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2"/>
      <c r="M2179" s="6"/>
    </row>
    <row r="2180" spans="1:13" x14ac:dyDescent="0.3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2"/>
      <c r="M2180" s="6"/>
    </row>
    <row r="2181" spans="1:13" x14ac:dyDescent="0.3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2"/>
      <c r="M2181" s="6"/>
    </row>
    <row r="2182" spans="1:13" x14ac:dyDescent="0.3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2"/>
      <c r="M2182" s="6"/>
    </row>
    <row r="2183" spans="1:13" x14ac:dyDescent="0.3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2"/>
      <c r="M2183" s="6"/>
    </row>
    <row r="2184" spans="1:13" x14ac:dyDescent="0.3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2"/>
      <c r="M2184" s="6"/>
    </row>
    <row r="2185" spans="1:13" x14ac:dyDescent="0.3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2"/>
      <c r="M2185" s="6"/>
    </row>
    <row r="2186" spans="1:13" x14ac:dyDescent="0.3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2"/>
      <c r="M2186" s="6"/>
    </row>
    <row r="2187" spans="1:13" x14ac:dyDescent="0.3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2"/>
      <c r="M2187" s="6"/>
    </row>
    <row r="2188" spans="1:13" x14ac:dyDescent="0.3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2"/>
      <c r="M2188" s="6"/>
    </row>
    <row r="2189" spans="1:13" x14ac:dyDescent="0.3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2"/>
      <c r="M2189" s="6"/>
    </row>
    <row r="2190" spans="1:13" x14ac:dyDescent="0.3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2"/>
      <c r="M2190" s="6"/>
    </row>
    <row r="2191" spans="1:13" x14ac:dyDescent="0.3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2"/>
      <c r="M2191" s="6"/>
    </row>
    <row r="2192" spans="1:13" x14ac:dyDescent="0.3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2"/>
      <c r="M2192" s="6"/>
    </row>
    <row r="2193" spans="1:13" x14ac:dyDescent="0.3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2"/>
      <c r="M2193" s="6"/>
    </row>
    <row r="2194" spans="1:13" x14ac:dyDescent="0.3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2"/>
      <c r="M2194" s="6"/>
    </row>
    <row r="2195" spans="1:13" x14ac:dyDescent="0.3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2"/>
      <c r="M2195" s="6"/>
    </row>
    <row r="2196" spans="1:13" x14ac:dyDescent="0.3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2"/>
      <c r="M2196" s="6"/>
    </row>
    <row r="2197" spans="1:13" x14ac:dyDescent="0.3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2"/>
      <c r="M2197" s="6"/>
    </row>
    <row r="2198" spans="1:13" x14ac:dyDescent="0.3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2"/>
      <c r="M2198" s="6"/>
    </row>
    <row r="2199" spans="1:13" x14ac:dyDescent="0.3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2"/>
      <c r="M2199" s="6"/>
    </row>
    <row r="2200" spans="1:13" x14ac:dyDescent="0.3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2"/>
      <c r="M2200" s="6"/>
    </row>
    <row r="2201" spans="1:13" x14ac:dyDescent="0.3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2"/>
      <c r="M2201" s="6"/>
    </row>
    <row r="2202" spans="1:13" x14ac:dyDescent="0.3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2"/>
      <c r="M2202" s="6"/>
    </row>
    <row r="2203" spans="1:13" x14ac:dyDescent="0.3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2"/>
      <c r="M2203" s="6"/>
    </row>
    <row r="2204" spans="1:13" x14ac:dyDescent="0.3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2"/>
      <c r="M2204" s="6"/>
    </row>
    <row r="2205" spans="1:13" x14ac:dyDescent="0.3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2"/>
      <c r="M2205" s="6"/>
    </row>
    <row r="2206" spans="1:13" x14ac:dyDescent="0.3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2"/>
      <c r="M2206" s="6"/>
    </row>
    <row r="2207" spans="1:13" x14ac:dyDescent="0.3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2"/>
      <c r="M2207" s="6"/>
    </row>
    <row r="2208" spans="1:13" x14ac:dyDescent="0.3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2"/>
      <c r="M2208" s="6"/>
    </row>
    <row r="2209" spans="1:13" x14ac:dyDescent="0.3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2"/>
      <c r="M2209" s="6"/>
    </row>
    <row r="2210" spans="1:13" x14ac:dyDescent="0.3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2"/>
      <c r="M2210" s="6"/>
    </row>
    <row r="2211" spans="1:13" x14ac:dyDescent="0.3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2"/>
      <c r="M2211" s="6"/>
    </row>
    <row r="2212" spans="1:13" x14ac:dyDescent="0.3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2"/>
      <c r="M2212" s="6"/>
    </row>
    <row r="2213" spans="1:13" x14ac:dyDescent="0.3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2"/>
      <c r="M2213" s="6"/>
    </row>
    <row r="2214" spans="1:13" x14ac:dyDescent="0.3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2"/>
      <c r="M2214" s="6"/>
    </row>
    <row r="2215" spans="1:13" x14ac:dyDescent="0.3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2"/>
      <c r="M2215" s="6"/>
    </row>
    <row r="2216" spans="1:13" x14ac:dyDescent="0.3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2"/>
      <c r="M2216" s="6"/>
    </row>
    <row r="2217" spans="1:13" x14ac:dyDescent="0.3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2"/>
      <c r="M2217" s="6"/>
    </row>
    <row r="2218" spans="1:13" x14ac:dyDescent="0.3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2"/>
      <c r="M2218" s="6"/>
    </row>
    <row r="2219" spans="1:13" x14ac:dyDescent="0.3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2"/>
      <c r="M2219" s="6"/>
    </row>
    <row r="2220" spans="1:13" x14ac:dyDescent="0.3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2"/>
      <c r="M2220" s="6"/>
    </row>
    <row r="2221" spans="1:13" x14ac:dyDescent="0.3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2"/>
      <c r="M2221" s="6"/>
    </row>
    <row r="2222" spans="1:13" x14ac:dyDescent="0.3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2"/>
      <c r="M2222" s="6"/>
    </row>
    <row r="2223" spans="1:13" x14ac:dyDescent="0.3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2"/>
      <c r="M2223" s="6"/>
    </row>
    <row r="2224" spans="1:13" x14ac:dyDescent="0.3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2"/>
      <c r="M2224" s="6"/>
    </row>
    <row r="2225" spans="1:13" x14ac:dyDescent="0.3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2"/>
      <c r="M2225" s="6"/>
    </row>
    <row r="2226" spans="1:13" x14ac:dyDescent="0.3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2"/>
      <c r="M2226" s="6"/>
    </row>
    <row r="2227" spans="1:13" x14ac:dyDescent="0.3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2"/>
      <c r="M2227" s="6"/>
    </row>
    <row r="2228" spans="1:13" x14ac:dyDescent="0.3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2"/>
      <c r="M2228" s="6"/>
    </row>
    <row r="2229" spans="1:13" x14ac:dyDescent="0.3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2"/>
      <c r="M2229" s="6"/>
    </row>
    <row r="2230" spans="1:13" x14ac:dyDescent="0.3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2"/>
      <c r="M2230" s="6"/>
    </row>
    <row r="2231" spans="1:13" x14ac:dyDescent="0.3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2"/>
      <c r="M2231" s="6"/>
    </row>
    <row r="2232" spans="1:13" x14ac:dyDescent="0.3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2"/>
      <c r="M2232" s="6"/>
    </row>
    <row r="2233" spans="1:13" x14ac:dyDescent="0.3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2"/>
      <c r="M2233" s="6"/>
    </row>
    <row r="2234" spans="1:13" x14ac:dyDescent="0.3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2"/>
      <c r="M2234" s="6"/>
    </row>
    <row r="2235" spans="1:13" x14ac:dyDescent="0.3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2"/>
      <c r="M2235" s="6"/>
    </row>
    <row r="2236" spans="1:13" x14ac:dyDescent="0.3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2"/>
      <c r="M2236" s="6"/>
    </row>
    <row r="2237" spans="1:13" x14ac:dyDescent="0.3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2"/>
      <c r="M2237" s="6"/>
    </row>
    <row r="2238" spans="1:13" x14ac:dyDescent="0.3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2"/>
      <c r="M2238" s="6"/>
    </row>
    <row r="2239" spans="1:13" x14ac:dyDescent="0.3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2"/>
      <c r="M2239" s="6"/>
    </row>
    <row r="2240" spans="1:13" x14ac:dyDescent="0.3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2"/>
      <c r="M2240" s="6"/>
    </row>
    <row r="2241" spans="1:13" x14ac:dyDescent="0.3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2"/>
      <c r="M2241" s="6"/>
    </row>
    <row r="2242" spans="1:13" x14ac:dyDescent="0.3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2"/>
      <c r="M2242" s="6"/>
    </row>
    <row r="2243" spans="1:13" x14ac:dyDescent="0.3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2"/>
      <c r="M2243" s="6"/>
    </row>
    <row r="2244" spans="1:13" x14ac:dyDescent="0.3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2"/>
      <c r="M2244" s="6"/>
    </row>
    <row r="2245" spans="1:13" x14ac:dyDescent="0.3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2"/>
      <c r="M2245" s="6"/>
    </row>
    <row r="2246" spans="1:13" x14ac:dyDescent="0.3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2"/>
      <c r="M2246" s="6"/>
    </row>
    <row r="2247" spans="1:13" x14ac:dyDescent="0.3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2"/>
      <c r="M2247" s="6"/>
    </row>
    <row r="2248" spans="1:13" x14ac:dyDescent="0.3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2"/>
      <c r="M2248" s="6"/>
    </row>
    <row r="2249" spans="1:13" x14ac:dyDescent="0.3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2"/>
      <c r="M2249" s="6"/>
    </row>
    <row r="2250" spans="1:13" x14ac:dyDescent="0.3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2"/>
      <c r="M2250" s="6"/>
    </row>
    <row r="2251" spans="1:13" x14ac:dyDescent="0.3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2"/>
      <c r="M2251" s="6"/>
    </row>
    <row r="2252" spans="1:13" x14ac:dyDescent="0.3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2"/>
      <c r="M2252" s="6"/>
    </row>
    <row r="2253" spans="1:13" x14ac:dyDescent="0.3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2"/>
      <c r="M2253" s="6"/>
    </row>
    <row r="2254" spans="1:13" x14ac:dyDescent="0.3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2"/>
      <c r="M2254" s="6"/>
    </row>
    <row r="2255" spans="1:13" x14ac:dyDescent="0.3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2"/>
      <c r="M2255" s="6"/>
    </row>
    <row r="2256" spans="1:13" x14ac:dyDescent="0.3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2"/>
      <c r="M2256" s="6"/>
    </row>
    <row r="2257" spans="1:13" x14ac:dyDescent="0.3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2"/>
      <c r="M2257" s="6"/>
    </row>
    <row r="2258" spans="1:13" x14ac:dyDescent="0.3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2"/>
      <c r="M2258" s="6"/>
    </row>
    <row r="2259" spans="1:13" x14ac:dyDescent="0.3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2"/>
      <c r="M2259" s="6"/>
    </row>
    <row r="2260" spans="1:13" x14ac:dyDescent="0.3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2"/>
      <c r="M2260" s="6"/>
    </row>
    <row r="2261" spans="1:13" x14ac:dyDescent="0.3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2"/>
      <c r="M2261" s="6"/>
    </row>
    <row r="2262" spans="1:13" x14ac:dyDescent="0.3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2"/>
      <c r="M2262" s="6"/>
    </row>
    <row r="2263" spans="1:13" x14ac:dyDescent="0.3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2"/>
      <c r="M2263" s="6"/>
    </row>
    <row r="2264" spans="1:13" x14ac:dyDescent="0.3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2"/>
      <c r="M2264" s="6"/>
    </row>
    <row r="2265" spans="1:13" x14ac:dyDescent="0.3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2"/>
      <c r="M2265" s="6"/>
    </row>
    <row r="2266" spans="1:13" x14ac:dyDescent="0.3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2"/>
      <c r="M2266" s="6"/>
    </row>
    <row r="2267" spans="1:13" x14ac:dyDescent="0.3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2"/>
      <c r="M2267" s="6"/>
    </row>
    <row r="2268" spans="1:13" x14ac:dyDescent="0.3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2"/>
      <c r="M2268" s="6"/>
    </row>
    <row r="2269" spans="1:13" x14ac:dyDescent="0.3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2"/>
      <c r="M2269" s="6"/>
    </row>
    <row r="2270" spans="1:13" x14ac:dyDescent="0.3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2"/>
      <c r="M2270" s="6"/>
    </row>
    <row r="2271" spans="1:13" x14ac:dyDescent="0.3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2"/>
      <c r="M2271" s="6"/>
    </row>
    <row r="2272" spans="1:13" x14ac:dyDescent="0.3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2"/>
      <c r="M2272" s="6"/>
    </row>
    <row r="2273" spans="1:13" x14ac:dyDescent="0.3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2"/>
      <c r="M2273" s="6"/>
    </row>
    <row r="2274" spans="1:13" x14ac:dyDescent="0.3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2"/>
      <c r="M2274" s="6"/>
    </row>
    <row r="2275" spans="1:13" x14ac:dyDescent="0.3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2"/>
      <c r="M2275" s="6"/>
    </row>
    <row r="2276" spans="1:13" x14ac:dyDescent="0.3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2"/>
      <c r="M2276" s="6"/>
    </row>
    <row r="2277" spans="1:13" x14ac:dyDescent="0.3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2"/>
      <c r="M2277" s="6"/>
    </row>
    <row r="2278" spans="1:13" x14ac:dyDescent="0.3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2"/>
      <c r="M2278" s="6"/>
    </row>
    <row r="2279" spans="1:13" x14ac:dyDescent="0.3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2"/>
      <c r="M2279" s="6"/>
    </row>
    <row r="2280" spans="1:13" x14ac:dyDescent="0.3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2"/>
      <c r="M2280" s="6"/>
    </row>
    <row r="2281" spans="1:13" x14ac:dyDescent="0.3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2"/>
      <c r="M2281" s="6"/>
    </row>
    <row r="2282" spans="1:13" x14ac:dyDescent="0.3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2"/>
      <c r="M2282" s="6"/>
    </row>
    <row r="2283" spans="1:13" x14ac:dyDescent="0.3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2"/>
      <c r="M2283" s="6"/>
    </row>
    <row r="2284" spans="1:13" x14ac:dyDescent="0.3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2"/>
      <c r="M2284" s="6"/>
    </row>
    <row r="2285" spans="1:13" x14ac:dyDescent="0.3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2"/>
      <c r="M2285" s="6"/>
    </row>
    <row r="2286" spans="1:13" x14ac:dyDescent="0.3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2"/>
      <c r="M2286" s="6"/>
    </row>
    <row r="2287" spans="1:13" x14ac:dyDescent="0.3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2"/>
      <c r="M2287" s="6"/>
    </row>
    <row r="2288" spans="1:13" x14ac:dyDescent="0.3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2"/>
      <c r="M2288" s="6"/>
    </row>
    <row r="2289" spans="1:13" x14ac:dyDescent="0.3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2"/>
      <c r="M2289" s="6"/>
    </row>
    <row r="2290" spans="1:13" x14ac:dyDescent="0.3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2"/>
      <c r="M2290" s="6"/>
    </row>
    <row r="2291" spans="1:13" x14ac:dyDescent="0.3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2"/>
      <c r="M2291" s="6"/>
    </row>
    <row r="2292" spans="1:13" x14ac:dyDescent="0.3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2"/>
      <c r="M2292" s="6"/>
    </row>
    <row r="2293" spans="1:13" x14ac:dyDescent="0.3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2"/>
      <c r="M2293" s="6"/>
    </row>
    <row r="2294" spans="1:13" x14ac:dyDescent="0.3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2"/>
      <c r="M2294" s="6"/>
    </row>
    <row r="2295" spans="1:13" x14ac:dyDescent="0.3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2"/>
      <c r="M2295" s="6"/>
    </row>
    <row r="2296" spans="1:13" x14ac:dyDescent="0.3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2"/>
      <c r="M2296" s="6"/>
    </row>
    <row r="2297" spans="1:13" x14ac:dyDescent="0.3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2"/>
      <c r="M2297" s="6"/>
    </row>
    <row r="2298" spans="1:13" x14ac:dyDescent="0.3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2"/>
      <c r="M2298" s="6"/>
    </row>
    <row r="2299" spans="1:13" x14ac:dyDescent="0.3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2"/>
      <c r="M2299" s="6"/>
    </row>
    <row r="2300" spans="1:13" x14ac:dyDescent="0.3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2"/>
      <c r="M2300" s="6"/>
    </row>
    <row r="2301" spans="1:13" x14ac:dyDescent="0.3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2"/>
      <c r="M2301" s="6"/>
    </row>
    <row r="2302" spans="1:13" x14ac:dyDescent="0.3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2"/>
      <c r="M2302" s="6"/>
    </row>
    <row r="2303" spans="1:13" x14ac:dyDescent="0.3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2"/>
      <c r="M2303" s="6"/>
    </row>
    <row r="2304" spans="1:13" x14ac:dyDescent="0.3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2"/>
      <c r="M2304" s="6"/>
    </row>
    <row r="2305" spans="1:13" x14ac:dyDescent="0.3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2"/>
      <c r="M2305" s="6"/>
    </row>
    <row r="2306" spans="1:13" x14ac:dyDescent="0.3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2"/>
      <c r="M2306" s="6"/>
    </row>
    <row r="2307" spans="1:13" x14ac:dyDescent="0.3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2"/>
      <c r="M2307" s="6"/>
    </row>
    <row r="2308" spans="1:13" x14ac:dyDescent="0.3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2"/>
      <c r="M2308" s="6"/>
    </row>
    <row r="2309" spans="1:13" x14ac:dyDescent="0.3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2"/>
      <c r="M2309" s="6"/>
    </row>
    <row r="2310" spans="1:13" x14ac:dyDescent="0.3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2"/>
      <c r="M2310" s="6"/>
    </row>
    <row r="2311" spans="1:13" x14ac:dyDescent="0.3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2"/>
      <c r="M2311" s="6"/>
    </row>
    <row r="2312" spans="1:13" x14ac:dyDescent="0.3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2"/>
      <c r="M2312" s="6"/>
    </row>
    <row r="2313" spans="1:13" x14ac:dyDescent="0.3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2"/>
      <c r="M2313" s="6"/>
    </row>
    <row r="2314" spans="1:13" x14ac:dyDescent="0.3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2"/>
      <c r="M2314" s="6"/>
    </row>
    <row r="2315" spans="1:13" x14ac:dyDescent="0.3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2"/>
      <c r="M2315" s="6"/>
    </row>
    <row r="2316" spans="1:13" x14ac:dyDescent="0.3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2"/>
      <c r="M2316" s="6"/>
    </row>
    <row r="2317" spans="1:13" x14ac:dyDescent="0.3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2"/>
      <c r="M2317" s="6"/>
    </row>
    <row r="2318" spans="1:13" x14ac:dyDescent="0.3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2"/>
      <c r="M2318" s="6"/>
    </row>
    <row r="2319" spans="1:13" x14ac:dyDescent="0.3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2"/>
      <c r="M2319" s="6"/>
    </row>
    <row r="2320" spans="1:13" x14ac:dyDescent="0.3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2"/>
      <c r="M2320" s="6"/>
    </row>
    <row r="2321" spans="1:13" x14ac:dyDescent="0.3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2"/>
      <c r="M2321" s="6"/>
    </row>
    <row r="2322" spans="1:13" x14ac:dyDescent="0.3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2"/>
      <c r="M2322" s="6"/>
    </row>
    <row r="2323" spans="1:13" x14ac:dyDescent="0.3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2"/>
      <c r="M2323" s="6"/>
    </row>
    <row r="2324" spans="1:13" x14ac:dyDescent="0.3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2"/>
      <c r="M2324" s="6"/>
    </row>
    <row r="2325" spans="1:13" x14ac:dyDescent="0.3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2"/>
      <c r="M2325" s="6"/>
    </row>
    <row r="2326" spans="1:13" x14ac:dyDescent="0.3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2"/>
      <c r="M2326" s="6"/>
    </row>
    <row r="2327" spans="1:13" x14ac:dyDescent="0.3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2"/>
      <c r="M2327" s="6"/>
    </row>
    <row r="2328" spans="1:13" x14ac:dyDescent="0.3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2"/>
      <c r="M2328" s="6"/>
    </row>
    <row r="2329" spans="1:13" x14ac:dyDescent="0.3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2"/>
      <c r="M2329" s="6"/>
    </row>
    <row r="2330" spans="1:13" x14ac:dyDescent="0.3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2"/>
      <c r="M2330" s="6"/>
    </row>
    <row r="2331" spans="1:13" x14ac:dyDescent="0.3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2"/>
      <c r="M2331" s="6"/>
    </row>
    <row r="2332" spans="1:13" x14ac:dyDescent="0.3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2"/>
      <c r="M2332" s="6"/>
    </row>
    <row r="2333" spans="1:13" x14ac:dyDescent="0.3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2"/>
      <c r="M2333" s="6"/>
    </row>
    <row r="2334" spans="1:13" x14ac:dyDescent="0.3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2"/>
      <c r="M2334" s="6"/>
    </row>
    <row r="2335" spans="1:13" x14ac:dyDescent="0.3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2"/>
      <c r="M2335" s="6"/>
    </row>
    <row r="2336" spans="1:13" x14ac:dyDescent="0.3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2"/>
      <c r="M2336" s="6"/>
    </row>
    <row r="2337" spans="1:13" x14ac:dyDescent="0.3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2"/>
      <c r="M2337" s="6"/>
    </row>
    <row r="2338" spans="1:13" x14ac:dyDescent="0.3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2"/>
      <c r="M2338" s="6"/>
    </row>
    <row r="2339" spans="1:13" x14ac:dyDescent="0.3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2"/>
      <c r="M2339" s="6"/>
    </row>
    <row r="2340" spans="1:13" x14ac:dyDescent="0.3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2"/>
      <c r="M2340" s="6"/>
    </row>
    <row r="2341" spans="1:13" x14ac:dyDescent="0.3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2"/>
      <c r="M2341" s="6"/>
    </row>
    <row r="2342" spans="1:13" x14ac:dyDescent="0.3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2"/>
      <c r="M2342" s="6"/>
    </row>
    <row r="2343" spans="1:13" x14ac:dyDescent="0.3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2"/>
      <c r="M2343" s="6"/>
    </row>
    <row r="2344" spans="1:13" x14ac:dyDescent="0.3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2"/>
      <c r="M2344" s="6"/>
    </row>
    <row r="2345" spans="1:13" x14ac:dyDescent="0.3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2"/>
      <c r="M2345" s="6"/>
    </row>
    <row r="2346" spans="1:13" x14ac:dyDescent="0.3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2"/>
      <c r="M2346" s="6"/>
    </row>
    <row r="2347" spans="1:13" x14ac:dyDescent="0.3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2"/>
      <c r="M2347" s="6"/>
    </row>
    <row r="2348" spans="1:13" x14ac:dyDescent="0.3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2"/>
      <c r="M2348" s="6"/>
    </row>
    <row r="2349" spans="1:13" x14ac:dyDescent="0.3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2"/>
      <c r="M2349" s="6"/>
    </row>
    <row r="2350" spans="1:13" x14ac:dyDescent="0.3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2"/>
      <c r="M2350" s="6"/>
    </row>
    <row r="2351" spans="1:13" x14ac:dyDescent="0.3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2"/>
      <c r="M2351" s="6"/>
    </row>
    <row r="2352" spans="1:13" x14ac:dyDescent="0.3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2"/>
      <c r="M2352" s="6"/>
    </row>
    <row r="2353" spans="1:13" x14ac:dyDescent="0.3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2"/>
      <c r="M2353" s="6"/>
    </row>
    <row r="2354" spans="1:13" x14ac:dyDescent="0.3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2"/>
      <c r="M2354" s="6"/>
    </row>
    <row r="2355" spans="1:13" x14ac:dyDescent="0.3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2"/>
      <c r="M2355" s="6"/>
    </row>
    <row r="2356" spans="1:13" x14ac:dyDescent="0.3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2"/>
      <c r="M2356" s="6"/>
    </row>
    <row r="2357" spans="1:13" x14ac:dyDescent="0.3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2"/>
      <c r="M2357" s="6"/>
    </row>
    <row r="2358" spans="1:13" x14ac:dyDescent="0.3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2"/>
      <c r="M2358" s="6"/>
    </row>
    <row r="2359" spans="1:13" x14ac:dyDescent="0.3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2"/>
      <c r="M2359" s="6"/>
    </row>
    <row r="2360" spans="1:13" x14ac:dyDescent="0.3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2"/>
      <c r="M2360" s="6"/>
    </row>
    <row r="2361" spans="1:13" x14ac:dyDescent="0.3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2"/>
      <c r="M2361" s="6"/>
    </row>
    <row r="2362" spans="1:13" x14ac:dyDescent="0.3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2"/>
      <c r="M2362" s="6"/>
    </row>
    <row r="2363" spans="1:13" x14ac:dyDescent="0.3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2"/>
      <c r="M2363" s="6"/>
    </row>
    <row r="2364" spans="1:13" x14ac:dyDescent="0.3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2"/>
      <c r="M2364" s="6"/>
    </row>
    <row r="2365" spans="1:13" x14ac:dyDescent="0.3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2"/>
      <c r="M2365" s="6"/>
    </row>
    <row r="2366" spans="1:13" x14ac:dyDescent="0.3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2"/>
      <c r="M2366" s="6"/>
    </row>
    <row r="2367" spans="1:13" x14ac:dyDescent="0.3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2"/>
      <c r="M2367" s="6"/>
    </row>
    <row r="2368" spans="1:13" x14ac:dyDescent="0.3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2"/>
      <c r="M2368" s="6"/>
    </row>
    <row r="2369" spans="1:13" x14ac:dyDescent="0.3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2"/>
      <c r="M2369" s="6"/>
    </row>
    <row r="2370" spans="1:13" x14ac:dyDescent="0.3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2"/>
      <c r="M2370" s="6"/>
    </row>
    <row r="2371" spans="1:13" x14ac:dyDescent="0.3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2"/>
      <c r="M2371" s="6"/>
    </row>
    <row r="2372" spans="1:13" x14ac:dyDescent="0.3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2"/>
      <c r="M2372" s="6"/>
    </row>
    <row r="2373" spans="1:13" x14ac:dyDescent="0.3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2"/>
      <c r="M2373" s="6"/>
    </row>
    <row r="2374" spans="1:13" x14ac:dyDescent="0.3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2"/>
      <c r="M2374" s="6"/>
    </row>
    <row r="2375" spans="1:13" x14ac:dyDescent="0.3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2"/>
      <c r="M2375" s="6"/>
    </row>
    <row r="2376" spans="1:13" x14ac:dyDescent="0.3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2"/>
      <c r="M2376" s="6"/>
    </row>
    <row r="2377" spans="1:13" x14ac:dyDescent="0.3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2"/>
      <c r="M2377" s="6"/>
    </row>
    <row r="2378" spans="1:13" x14ac:dyDescent="0.3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2"/>
      <c r="M2378" s="6"/>
    </row>
    <row r="2379" spans="1:13" x14ac:dyDescent="0.3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2"/>
      <c r="M2379" s="6"/>
    </row>
    <row r="2380" spans="1:13" x14ac:dyDescent="0.3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2"/>
      <c r="M2380" s="6"/>
    </row>
    <row r="2381" spans="1:13" x14ac:dyDescent="0.3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2"/>
      <c r="M2381" s="6"/>
    </row>
    <row r="2382" spans="1:13" x14ac:dyDescent="0.3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2"/>
      <c r="M2382" s="6"/>
    </row>
    <row r="2383" spans="1:13" x14ac:dyDescent="0.3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2"/>
      <c r="M2383" s="6"/>
    </row>
    <row r="2384" spans="1:13" x14ac:dyDescent="0.3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2"/>
      <c r="M2384" s="6"/>
    </row>
    <row r="2385" spans="1:13" x14ac:dyDescent="0.3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2"/>
      <c r="M2385" s="6"/>
    </row>
    <row r="2386" spans="1:13" x14ac:dyDescent="0.3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2"/>
      <c r="M2386" s="6"/>
    </row>
    <row r="2387" spans="1:13" x14ac:dyDescent="0.3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2"/>
      <c r="M2387" s="6"/>
    </row>
    <row r="2388" spans="1:13" x14ac:dyDescent="0.3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2"/>
      <c r="M2388" s="6"/>
    </row>
    <row r="2389" spans="1:13" x14ac:dyDescent="0.3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2"/>
      <c r="M2389" s="6"/>
    </row>
    <row r="2390" spans="1:13" x14ac:dyDescent="0.3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2"/>
      <c r="M2390" s="6"/>
    </row>
    <row r="2391" spans="1:13" x14ac:dyDescent="0.3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2"/>
      <c r="M2391" s="6"/>
    </row>
    <row r="2392" spans="1:13" x14ac:dyDescent="0.3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2"/>
      <c r="M2392" s="6"/>
    </row>
    <row r="2393" spans="1:13" x14ac:dyDescent="0.3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2"/>
      <c r="M2393" s="6"/>
    </row>
    <row r="2394" spans="1:13" x14ac:dyDescent="0.3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2"/>
      <c r="M2394" s="6"/>
    </row>
    <row r="2395" spans="1:13" x14ac:dyDescent="0.3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2"/>
      <c r="M2395" s="6"/>
    </row>
    <row r="2396" spans="1:13" x14ac:dyDescent="0.3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2"/>
      <c r="M2396" s="6"/>
    </row>
    <row r="2397" spans="1:13" x14ac:dyDescent="0.3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2"/>
      <c r="M2397" s="6"/>
    </row>
    <row r="2398" spans="1:13" x14ac:dyDescent="0.3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2"/>
      <c r="M2398" s="6"/>
    </row>
    <row r="2399" spans="1:13" x14ac:dyDescent="0.3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2"/>
      <c r="M2399" s="6"/>
    </row>
    <row r="2400" spans="1:13" x14ac:dyDescent="0.3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2"/>
      <c r="M2400" s="6"/>
    </row>
    <row r="2401" spans="1:13" x14ac:dyDescent="0.3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2"/>
      <c r="M2401" s="6"/>
    </row>
    <row r="2402" spans="1:13" x14ac:dyDescent="0.3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2"/>
      <c r="M2402" s="6"/>
    </row>
    <row r="2403" spans="1:13" x14ac:dyDescent="0.3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2"/>
      <c r="M2403" s="6"/>
    </row>
    <row r="2404" spans="1:13" x14ac:dyDescent="0.3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2"/>
      <c r="M2404" s="6"/>
    </row>
    <row r="2405" spans="1:13" x14ac:dyDescent="0.3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2"/>
      <c r="M2405" s="6"/>
    </row>
    <row r="2406" spans="1:13" x14ac:dyDescent="0.3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2"/>
      <c r="M2406" s="6"/>
    </row>
    <row r="2407" spans="1:13" x14ac:dyDescent="0.3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2"/>
      <c r="M2407" s="6"/>
    </row>
    <row r="2408" spans="1:13" x14ac:dyDescent="0.3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2"/>
      <c r="M2408" s="6"/>
    </row>
    <row r="2409" spans="1:13" x14ac:dyDescent="0.3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2"/>
      <c r="M2409" s="6"/>
    </row>
    <row r="2410" spans="1:13" x14ac:dyDescent="0.3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2"/>
      <c r="M2410" s="6"/>
    </row>
    <row r="2411" spans="1:13" x14ac:dyDescent="0.3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2"/>
      <c r="M2411" s="6"/>
    </row>
    <row r="2412" spans="1:13" x14ac:dyDescent="0.3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2"/>
      <c r="M2412" s="6"/>
    </row>
    <row r="2413" spans="1:13" x14ac:dyDescent="0.3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2"/>
      <c r="M2413" s="6"/>
    </row>
    <row r="2414" spans="1:13" x14ac:dyDescent="0.3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2"/>
      <c r="M2414" s="6"/>
    </row>
    <row r="2415" spans="1:13" x14ac:dyDescent="0.3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2"/>
      <c r="M2415" s="6"/>
    </row>
    <row r="2416" spans="1:13" x14ac:dyDescent="0.3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2"/>
      <c r="M2416" s="6"/>
    </row>
    <row r="2417" spans="1:13" x14ac:dyDescent="0.3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2"/>
      <c r="M2417" s="6"/>
    </row>
    <row r="2418" spans="1:13" x14ac:dyDescent="0.3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2"/>
      <c r="M2418" s="6"/>
    </row>
    <row r="2419" spans="1:13" x14ac:dyDescent="0.3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2"/>
      <c r="M2419" s="6"/>
    </row>
    <row r="2420" spans="1:13" x14ac:dyDescent="0.3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2"/>
      <c r="M2420" s="6"/>
    </row>
    <row r="2421" spans="1:13" x14ac:dyDescent="0.3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2"/>
      <c r="M2421" s="6"/>
    </row>
    <row r="2422" spans="1:13" x14ac:dyDescent="0.3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2"/>
      <c r="M2422" s="6"/>
    </row>
    <row r="2423" spans="1:13" x14ac:dyDescent="0.3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2"/>
      <c r="M2423" s="6"/>
    </row>
    <row r="2424" spans="1:13" x14ac:dyDescent="0.3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2"/>
      <c r="M2424" s="6"/>
    </row>
    <row r="2425" spans="1:13" x14ac:dyDescent="0.3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2"/>
      <c r="M2425" s="6"/>
    </row>
    <row r="2426" spans="1:13" x14ac:dyDescent="0.3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2"/>
      <c r="M2426" s="6"/>
    </row>
    <row r="2427" spans="1:13" x14ac:dyDescent="0.3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2"/>
      <c r="M2427" s="6"/>
    </row>
    <row r="2428" spans="1:13" x14ac:dyDescent="0.3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2"/>
      <c r="M2428" s="6"/>
    </row>
    <row r="2429" spans="1:13" x14ac:dyDescent="0.3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2"/>
      <c r="M2429" s="6"/>
    </row>
    <row r="2430" spans="1:13" x14ac:dyDescent="0.3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2"/>
      <c r="M2430" s="6"/>
    </row>
    <row r="2431" spans="1:13" x14ac:dyDescent="0.3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2"/>
      <c r="M2431" s="6"/>
    </row>
    <row r="2432" spans="1:13" x14ac:dyDescent="0.3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2"/>
      <c r="M2432" s="6"/>
    </row>
    <row r="2433" spans="1:13" x14ac:dyDescent="0.3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2"/>
      <c r="M2433" s="6"/>
    </row>
    <row r="2434" spans="1:13" x14ac:dyDescent="0.3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2"/>
      <c r="M2434" s="6"/>
    </row>
    <row r="2435" spans="1:13" x14ac:dyDescent="0.3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2"/>
      <c r="M2435" s="6"/>
    </row>
    <row r="2436" spans="1:13" x14ac:dyDescent="0.3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2"/>
      <c r="M2436" s="6"/>
    </row>
    <row r="2437" spans="1:13" x14ac:dyDescent="0.3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2"/>
      <c r="M2437" s="6"/>
    </row>
    <row r="2438" spans="1:13" x14ac:dyDescent="0.3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2"/>
      <c r="M2438" s="6"/>
    </row>
    <row r="2439" spans="1:13" x14ac:dyDescent="0.3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2"/>
      <c r="M2439" s="6"/>
    </row>
    <row r="2440" spans="1:13" x14ac:dyDescent="0.3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2"/>
      <c r="M2440" s="6"/>
    </row>
    <row r="2441" spans="1:13" x14ac:dyDescent="0.3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2"/>
      <c r="M2441" s="6"/>
    </row>
    <row r="2442" spans="1:13" x14ac:dyDescent="0.3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2"/>
      <c r="M2442" s="6"/>
    </row>
    <row r="2443" spans="1:13" x14ac:dyDescent="0.3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2"/>
      <c r="M2443" s="6"/>
    </row>
    <row r="2444" spans="1:13" x14ac:dyDescent="0.3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2"/>
      <c r="M2444" s="6"/>
    </row>
    <row r="2445" spans="1:13" x14ac:dyDescent="0.3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2"/>
      <c r="M2445" s="6"/>
    </row>
    <row r="2446" spans="1:13" x14ac:dyDescent="0.3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2"/>
      <c r="M2446" s="6"/>
    </row>
    <row r="2447" spans="1:13" x14ac:dyDescent="0.3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2"/>
      <c r="M2447" s="6"/>
    </row>
    <row r="2448" spans="1:13" x14ac:dyDescent="0.3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2"/>
      <c r="M2448" s="6"/>
    </row>
    <row r="2449" spans="1:13" x14ac:dyDescent="0.3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2"/>
      <c r="M2449" s="6"/>
    </row>
    <row r="2450" spans="1:13" x14ac:dyDescent="0.3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2"/>
      <c r="M2450" s="6"/>
    </row>
    <row r="2451" spans="1:13" x14ac:dyDescent="0.3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2"/>
      <c r="M2451" s="6"/>
    </row>
    <row r="2452" spans="1:13" x14ac:dyDescent="0.3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2"/>
      <c r="M2452" s="6"/>
    </row>
    <row r="2453" spans="1:13" x14ac:dyDescent="0.3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2"/>
      <c r="M2453" s="6"/>
    </row>
    <row r="2454" spans="1:13" x14ac:dyDescent="0.3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2"/>
      <c r="M2454" s="6"/>
    </row>
    <row r="2455" spans="1:13" x14ac:dyDescent="0.3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2"/>
      <c r="M2455" s="6"/>
    </row>
    <row r="2456" spans="1:13" x14ac:dyDescent="0.3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2"/>
      <c r="M2456" s="6"/>
    </row>
    <row r="2457" spans="1:13" x14ac:dyDescent="0.3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2"/>
      <c r="M2457" s="6"/>
    </row>
    <row r="2458" spans="1:13" x14ac:dyDescent="0.3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2"/>
      <c r="M2458" s="6"/>
    </row>
    <row r="2459" spans="1:13" x14ac:dyDescent="0.3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2"/>
      <c r="M2459" s="6"/>
    </row>
    <row r="2460" spans="1:13" x14ac:dyDescent="0.3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2"/>
      <c r="M2460" s="6"/>
    </row>
    <row r="2461" spans="1:13" x14ac:dyDescent="0.3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2"/>
      <c r="M2461" s="6"/>
    </row>
    <row r="2462" spans="1:13" x14ac:dyDescent="0.3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2"/>
      <c r="M2462" s="6"/>
    </row>
    <row r="2463" spans="1:13" x14ac:dyDescent="0.3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2"/>
      <c r="M2463" s="6"/>
    </row>
    <row r="2464" spans="1:13" x14ac:dyDescent="0.3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2"/>
      <c r="M2464" s="6"/>
    </row>
    <row r="2465" spans="1:13" x14ac:dyDescent="0.3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2"/>
      <c r="M2465" s="6"/>
    </row>
    <row r="2466" spans="1:13" x14ac:dyDescent="0.3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2"/>
      <c r="M2466" s="6"/>
    </row>
    <row r="2467" spans="1:13" x14ac:dyDescent="0.3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2"/>
      <c r="M2467" s="6"/>
    </row>
    <row r="2468" spans="1:13" x14ac:dyDescent="0.3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2"/>
      <c r="M2468" s="6"/>
    </row>
    <row r="2469" spans="1:13" x14ac:dyDescent="0.3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2"/>
      <c r="M2469" s="6"/>
    </row>
    <row r="2470" spans="1:13" x14ac:dyDescent="0.3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2"/>
      <c r="M2470" s="6"/>
    </row>
    <row r="2471" spans="1:13" x14ac:dyDescent="0.3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2"/>
      <c r="M2471" s="6"/>
    </row>
    <row r="2472" spans="1:13" x14ac:dyDescent="0.3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2"/>
      <c r="M2472" s="6"/>
    </row>
    <row r="2473" spans="1:13" x14ac:dyDescent="0.3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2"/>
      <c r="M2473" s="6"/>
    </row>
    <row r="2474" spans="1:13" x14ac:dyDescent="0.3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2"/>
      <c r="M2474" s="6"/>
    </row>
    <row r="2475" spans="1:13" x14ac:dyDescent="0.3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2"/>
      <c r="M2475" s="6"/>
    </row>
    <row r="2476" spans="1:13" x14ac:dyDescent="0.3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2"/>
      <c r="M2476" s="6"/>
    </row>
    <row r="2477" spans="1:13" x14ac:dyDescent="0.3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2"/>
      <c r="M2477" s="6"/>
    </row>
    <row r="2478" spans="1:13" x14ac:dyDescent="0.3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2"/>
      <c r="M2478" s="6"/>
    </row>
    <row r="2479" spans="1:13" x14ac:dyDescent="0.3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2"/>
      <c r="M2479" s="6"/>
    </row>
    <row r="2480" spans="1:13" x14ac:dyDescent="0.3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2"/>
      <c r="M2480" s="6"/>
    </row>
    <row r="2481" spans="1:13" x14ac:dyDescent="0.3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2"/>
      <c r="M2481" s="6"/>
    </row>
    <row r="2482" spans="1:13" x14ac:dyDescent="0.3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2"/>
      <c r="M2482" s="6"/>
    </row>
    <row r="2483" spans="1:13" x14ac:dyDescent="0.3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2"/>
      <c r="M2483" s="6"/>
    </row>
    <row r="2484" spans="1:13" x14ac:dyDescent="0.3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2"/>
      <c r="M2484" s="6"/>
    </row>
    <row r="2485" spans="1:13" x14ac:dyDescent="0.3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2"/>
      <c r="M2485" s="6"/>
    </row>
    <row r="2486" spans="1:13" x14ac:dyDescent="0.3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2"/>
      <c r="M2486" s="6"/>
    </row>
    <row r="2487" spans="1:13" x14ac:dyDescent="0.3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2"/>
      <c r="M2487" s="6"/>
    </row>
    <row r="2488" spans="1:13" x14ac:dyDescent="0.3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2"/>
      <c r="M2488" s="6"/>
    </row>
    <row r="2489" spans="1:13" x14ac:dyDescent="0.3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2"/>
      <c r="M2489" s="6"/>
    </row>
    <row r="2490" spans="1:13" x14ac:dyDescent="0.3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2"/>
      <c r="M2490" s="6"/>
    </row>
    <row r="2491" spans="1:13" x14ac:dyDescent="0.3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2"/>
      <c r="M2491" s="6"/>
    </row>
    <row r="2492" spans="1:13" x14ac:dyDescent="0.3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2"/>
      <c r="M2492" s="6"/>
    </row>
    <row r="2493" spans="1:13" x14ac:dyDescent="0.3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2"/>
      <c r="M2493" s="6"/>
    </row>
    <row r="2494" spans="1:13" x14ac:dyDescent="0.3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2"/>
      <c r="M2494" s="6"/>
    </row>
    <row r="2495" spans="1:13" x14ac:dyDescent="0.3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2"/>
      <c r="M2495" s="6"/>
    </row>
    <row r="2496" spans="1:13" x14ac:dyDescent="0.3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2"/>
      <c r="M2496" s="6"/>
    </row>
    <row r="2497" spans="1:13" x14ac:dyDescent="0.3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2"/>
      <c r="M2497" s="6"/>
    </row>
    <row r="2498" spans="1:13" x14ac:dyDescent="0.3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2"/>
      <c r="M2498" s="6"/>
    </row>
    <row r="2499" spans="1:13" x14ac:dyDescent="0.3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2"/>
      <c r="M2499" s="6"/>
    </row>
    <row r="2500" spans="1:13" x14ac:dyDescent="0.3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2"/>
      <c r="M2500" s="6"/>
    </row>
    <row r="2501" spans="1:13" x14ac:dyDescent="0.3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2"/>
      <c r="M2501" s="6"/>
    </row>
    <row r="2502" spans="1:13" x14ac:dyDescent="0.3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2"/>
      <c r="M2502" s="6"/>
    </row>
    <row r="2503" spans="1:13" x14ac:dyDescent="0.3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2"/>
      <c r="M2503" s="6"/>
    </row>
    <row r="2504" spans="1:13" x14ac:dyDescent="0.3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2"/>
      <c r="M2504" s="6"/>
    </row>
    <row r="2505" spans="1:13" x14ac:dyDescent="0.3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2"/>
      <c r="M2505" s="6"/>
    </row>
    <row r="2506" spans="1:13" x14ac:dyDescent="0.3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2"/>
      <c r="M2506" s="6"/>
    </row>
    <row r="2507" spans="1:13" x14ac:dyDescent="0.3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2"/>
      <c r="M2507" s="6"/>
    </row>
    <row r="2508" spans="1:13" x14ac:dyDescent="0.3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2"/>
      <c r="M2508" s="6"/>
    </row>
    <row r="2509" spans="1:13" x14ac:dyDescent="0.3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2"/>
      <c r="M2509" s="6"/>
    </row>
    <row r="2510" spans="1:13" x14ac:dyDescent="0.3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2"/>
      <c r="M2510" s="6"/>
    </row>
    <row r="2511" spans="1:13" x14ac:dyDescent="0.3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2"/>
      <c r="M2511" s="6"/>
    </row>
    <row r="2512" spans="1:13" x14ac:dyDescent="0.3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2"/>
      <c r="M2512" s="6"/>
    </row>
    <row r="2513" spans="1:13" x14ac:dyDescent="0.3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2"/>
      <c r="M2513" s="6"/>
    </row>
    <row r="2514" spans="1:13" x14ac:dyDescent="0.3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2"/>
      <c r="M2514" s="6"/>
    </row>
    <row r="2515" spans="1:13" x14ac:dyDescent="0.3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2"/>
      <c r="M2515" s="6"/>
    </row>
    <row r="2516" spans="1:13" x14ac:dyDescent="0.3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2"/>
      <c r="M2516" s="6"/>
    </row>
    <row r="2517" spans="1:13" x14ac:dyDescent="0.3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2"/>
      <c r="M2517" s="6"/>
    </row>
    <row r="2518" spans="1:13" x14ac:dyDescent="0.3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2"/>
      <c r="M2518" s="6"/>
    </row>
    <row r="2519" spans="1:13" x14ac:dyDescent="0.3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2"/>
      <c r="M2519" s="6"/>
    </row>
    <row r="2520" spans="1:13" x14ac:dyDescent="0.3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2"/>
      <c r="M2520" s="6"/>
    </row>
    <row r="2521" spans="1:13" x14ac:dyDescent="0.3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2"/>
      <c r="M2521" s="6"/>
    </row>
    <row r="2522" spans="1:13" x14ac:dyDescent="0.3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2"/>
      <c r="M2522" s="6"/>
    </row>
    <row r="2523" spans="1:13" x14ac:dyDescent="0.3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2"/>
      <c r="M2523" s="6"/>
    </row>
    <row r="2524" spans="1:13" x14ac:dyDescent="0.3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2"/>
      <c r="M2524" s="6"/>
    </row>
    <row r="2525" spans="1:13" x14ac:dyDescent="0.3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2"/>
      <c r="M2525" s="6"/>
    </row>
    <row r="2526" spans="1:13" x14ac:dyDescent="0.3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2"/>
      <c r="M2526" s="6"/>
    </row>
    <row r="2527" spans="1:13" x14ac:dyDescent="0.3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2"/>
      <c r="M2527" s="6"/>
    </row>
    <row r="2528" spans="1:13" x14ac:dyDescent="0.3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2"/>
      <c r="M2528" s="6"/>
    </row>
    <row r="2529" spans="1:13" x14ac:dyDescent="0.3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2"/>
      <c r="M2529" s="6"/>
    </row>
    <row r="2530" spans="1:13" x14ac:dyDescent="0.3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2"/>
      <c r="M2530" s="6"/>
    </row>
    <row r="2531" spans="1:13" x14ac:dyDescent="0.3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2"/>
      <c r="M2531" s="6"/>
    </row>
    <row r="2532" spans="1:13" x14ac:dyDescent="0.3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2"/>
      <c r="M2532" s="6"/>
    </row>
    <row r="2533" spans="1:13" x14ac:dyDescent="0.3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2"/>
      <c r="M2533" s="6"/>
    </row>
    <row r="2534" spans="1:13" x14ac:dyDescent="0.3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2"/>
      <c r="M2534" s="6"/>
    </row>
    <row r="2535" spans="1:13" x14ac:dyDescent="0.3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2"/>
      <c r="M2535" s="6"/>
    </row>
    <row r="2536" spans="1:13" x14ac:dyDescent="0.3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2"/>
      <c r="M2536" s="6"/>
    </row>
    <row r="2537" spans="1:13" x14ac:dyDescent="0.3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2"/>
      <c r="M2537" s="6"/>
    </row>
    <row r="2538" spans="1:13" x14ac:dyDescent="0.3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2"/>
      <c r="M2538" s="6"/>
    </row>
    <row r="2539" spans="1:13" x14ac:dyDescent="0.3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2"/>
      <c r="M2539" s="6"/>
    </row>
    <row r="2540" spans="1:13" x14ac:dyDescent="0.3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2"/>
      <c r="M2540" s="6"/>
    </row>
    <row r="2541" spans="1:13" x14ac:dyDescent="0.3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2"/>
      <c r="M2541" s="6"/>
    </row>
    <row r="2542" spans="1:13" x14ac:dyDescent="0.3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2"/>
      <c r="M2542" s="6"/>
    </row>
    <row r="2543" spans="1:13" x14ac:dyDescent="0.3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2"/>
      <c r="M2543" s="6"/>
    </row>
    <row r="2544" spans="1:13" x14ac:dyDescent="0.3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2"/>
      <c r="M2544" s="6"/>
    </row>
    <row r="2545" spans="1:13" x14ac:dyDescent="0.3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2"/>
      <c r="M2545" s="6"/>
    </row>
    <row r="2546" spans="1:13" x14ac:dyDescent="0.3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2"/>
      <c r="M2546" s="6"/>
    </row>
    <row r="2547" spans="1:13" x14ac:dyDescent="0.3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2"/>
      <c r="M2547" s="6"/>
    </row>
    <row r="2548" spans="1:13" x14ac:dyDescent="0.3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2"/>
      <c r="M2548" s="6"/>
    </row>
    <row r="2549" spans="1:13" x14ac:dyDescent="0.3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2"/>
      <c r="M2549" s="6"/>
    </row>
    <row r="2550" spans="1:13" x14ac:dyDescent="0.3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2"/>
      <c r="M2550" s="6"/>
    </row>
    <row r="2551" spans="1:13" x14ac:dyDescent="0.3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2"/>
      <c r="M2551" s="6"/>
    </row>
    <row r="2552" spans="1:13" x14ac:dyDescent="0.3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2"/>
      <c r="M2552" s="6"/>
    </row>
    <row r="2553" spans="1:13" x14ac:dyDescent="0.3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2"/>
      <c r="M2553" s="6"/>
    </row>
    <row r="2554" spans="1:13" x14ac:dyDescent="0.3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2"/>
      <c r="M2554" s="6"/>
    </row>
    <row r="2555" spans="1:13" x14ac:dyDescent="0.3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2"/>
      <c r="M2555" s="6"/>
    </row>
    <row r="2556" spans="1:13" x14ac:dyDescent="0.3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2"/>
      <c r="M2556" s="6"/>
    </row>
    <row r="2557" spans="1:13" x14ac:dyDescent="0.3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2"/>
      <c r="M2557" s="6"/>
    </row>
    <row r="2558" spans="1:13" x14ac:dyDescent="0.3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2"/>
      <c r="M2558" s="6"/>
    </row>
    <row r="2559" spans="1:13" x14ac:dyDescent="0.3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2"/>
      <c r="M2559" s="6"/>
    </row>
    <row r="2560" spans="1:13" x14ac:dyDescent="0.3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2"/>
      <c r="M2560" s="6"/>
    </row>
    <row r="2561" spans="1:13" x14ac:dyDescent="0.3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2"/>
      <c r="M2561" s="6"/>
    </row>
    <row r="2562" spans="1:13" x14ac:dyDescent="0.3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2"/>
      <c r="M2562" s="6"/>
    </row>
    <row r="2563" spans="1:13" x14ac:dyDescent="0.3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2"/>
      <c r="M2563" s="6"/>
    </row>
    <row r="2564" spans="1:13" x14ac:dyDescent="0.3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2"/>
      <c r="M2564" s="6"/>
    </row>
    <row r="2565" spans="1:13" x14ac:dyDescent="0.3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2"/>
      <c r="M2565" s="6"/>
    </row>
    <row r="2566" spans="1:13" x14ac:dyDescent="0.3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2"/>
      <c r="M2566" s="6"/>
    </row>
    <row r="2567" spans="1:13" x14ac:dyDescent="0.3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2"/>
      <c r="M2567" s="6"/>
    </row>
    <row r="2568" spans="1:13" x14ac:dyDescent="0.3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2"/>
      <c r="M2568" s="6"/>
    </row>
    <row r="2569" spans="1:13" x14ac:dyDescent="0.3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2"/>
      <c r="M2569" s="6"/>
    </row>
    <row r="2570" spans="1:13" x14ac:dyDescent="0.3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2"/>
      <c r="M2570" s="6"/>
    </row>
    <row r="2571" spans="1:13" x14ac:dyDescent="0.3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2"/>
      <c r="M2571" s="6"/>
    </row>
    <row r="2572" spans="1:13" x14ac:dyDescent="0.3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2"/>
      <c r="M2572" s="6"/>
    </row>
    <row r="2573" spans="1:13" x14ac:dyDescent="0.3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2"/>
      <c r="M2573" s="6"/>
    </row>
    <row r="2574" spans="1:13" x14ac:dyDescent="0.3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2"/>
      <c r="M2574" s="6"/>
    </row>
    <row r="2575" spans="1:13" x14ac:dyDescent="0.3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2"/>
      <c r="M2575" s="6"/>
    </row>
    <row r="2576" spans="1:13" x14ac:dyDescent="0.3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2"/>
      <c r="M2576" s="6"/>
    </row>
    <row r="2577" spans="1:13" x14ac:dyDescent="0.3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2"/>
      <c r="M2577" s="6"/>
    </row>
    <row r="2578" spans="1:13" x14ac:dyDescent="0.3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2"/>
      <c r="M2578" s="6"/>
    </row>
    <row r="2579" spans="1:13" x14ac:dyDescent="0.3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2"/>
      <c r="M2579" s="6"/>
    </row>
    <row r="2580" spans="1:13" x14ac:dyDescent="0.3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2"/>
      <c r="M2580" s="6"/>
    </row>
    <row r="2581" spans="1:13" x14ac:dyDescent="0.3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2"/>
      <c r="M2581" s="6"/>
    </row>
    <row r="2582" spans="1:13" x14ac:dyDescent="0.3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2"/>
      <c r="M2582" s="6"/>
    </row>
    <row r="2583" spans="1:13" x14ac:dyDescent="0.3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2"/>
      <c r="M2583" s="6"/>
    </row>
    <row r="2584" spans="1:13" x14ac:dyDescent="0.3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2"/>
      <c r="M2584" s="6"/>
    </row>
    <row r="2585" spans="1:13" x14ac:dyDescent="0.3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2"/>
      <c r="M2585" s="6"/>
    </row>
    <row r="2586" spans="1:13" x14ac:dyDescent="0.3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2"/>
      <c r="M2586" s="6"/>
    </row>
    <row r="2587" spans="1:13" x14ac:dyDescent="0.3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2"/>
      <c r="M2587" s="6"/>
    </row>
    <row r="2588" spans="1:13" x14ac:dyDescent="0.3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2"/>
      <c r="M2588" s="6"/>
    </row>
    <row r="2589" spans="1:13" x14ac:dyDescent="0.3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2"/>
      <c r="M2589" s="6"/>
    </row>
    <row r="2590" spans="1:13" x14ac:dyDescent="0.3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2"/>
      <c r="M2590" s="6"/>
    </row>
    <row r="2591" spans="1:13" x14ac:dyDescent="0.3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2"/>
      <c r="M2591" s="6"/>
    </row>
    <row r="2592" spans="1:13" x14ac:dyDescent="0.3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2"/>
      <c r="M2592" s="6"/>
    </row>
    <row r="2593" spans="1:13" x14ac:dyDescent="0.3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2"/>
      <c r="M2593" s="6"/>
    </row>
    <row r="2594" spans="1:13" x14ac:dyDescent="0.3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2"/>
      <c r="M2594" s="6"/>
    </row>
    <row r="2595" spans="1:13" x14ac:dyDescent="0.3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2"/>
      <c r="M2595" s="6"/>
    </row>
    <row r="2596" spans="1:13" x14ac:dyDescent="0.3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2"/>
      <c r="M2596" s="6"/>
    </row>
    <row r="2597" spans="1:13" x14ac:dyDescent="0.3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2"/>
      <c r="M2597" s="6"/>
    </row>
    <row r="2598" spans="1:13" x14ac:dyDescent="0.3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2"/>
      <c r="M2598" s="6"/>
    </row>
    <row r="2599" spans="1:13" x14ac:dyDescent="0.3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2"/>
      <c r="M2599" s="6"/>
    </row>
    <row r="2600" spans="1:13" x14ac:dyDescent="0.3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2"/>
      <c r="M2600" s="6"/>
    </row>
    <row r="2601" spans="1:13" x14ac:dyDescent="0.3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2"/>
      <c r="M2601" s="6"/>
    </row>
    <row r="2602" spans="1:13" x14ac:dyDescent="0.3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2"/>
      <c r="M2602" s="6"/>
    </row>
    <row r="2603" spans="1:13" x14ac:dyDescent="0.3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2"/>
      <c r="M2603" s="6"/>
    </row>
    <row r="2604" spans="1:13" x14ac:dyDescent="0.3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2"/>
      <c r="M2604" s="6"/>
    </row>
    <row r="2605" spans="1:13" x14ac:dyDescent="0.3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2"/>
      <c r="M2605" s="6"/>
    </row>
    <row r="2606" spans="1:13" x14ac:dyDescent="0.3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2"/>
      <c r="M2606" s="6"/>
    </row>
    <row r="2607" spans="1:13" x14ac:dyDescent="0.3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2"/>
      <c r="M2607" s="6"/>
    </row>
    <row r="2608" spans="1:13" x14ac:dyDescent="0.3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2"/>
      <c r="M2608" s="6"/>
    </row>
    <row r="2609" spans="1:13" x14ac:dyDescent="0.3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2"/>
      <c r="M2609" s="6"/>
    </row>
    <row r="2610" spans="1:13" x14ac:dyDescent="0.3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2"/>
      <c r="M2610" s="6"/>
    </row>
    <row r="2611" spans="1:13" x14ac:dyDescent="0.3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2"/>
      <c r="M2611" s="6"/>
    </row>
    <row r="2612" spans="1:13" x14ac:dyDescent="0.3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2"/>
      <c r="M2612" s="6"/>
    </row>
    <row r="2613" spans="1:13" x14ac:dyDescent="0.3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2"/>
      <c r="M2613" s="6"/>
    </row>
    <row r="2614" spans="1:13" x14ac:dyDescent="0.3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2"/>
      <c r="M2614" s="6"/>
    </row>
    <row r="2615" spans="1:13" x14ac:dyDescent="0.3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2"/>
      <c r="M2615" s="6"/>
    </row>
    <row r="2616" spans="1:13" x14ac:dyDescent="0.3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2"/>
      <c r="M2616" s="6"/>
    </row>
    <row r="2617" spans="1:13" x14ac:dyDescent="0.3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2"/>
      <c r="M2617" s="6"/>
    </row>
    <row r="2618" spans="1:13" x14ac:dyDescent="0.3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2"/>
      <c r="M2618" s="6"/>
    </row>
    <row r="2619" spans="1:13" x14ac:dyDescent="0.3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2"/>
      <c r="M2619" s="6"/>
    </row>
    <row r="2620" spans="1:13" x14ac:dyDescent="0.3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2"/>
      <c r="M2620" s="6"/>
    </row>
    <row r="2621" spans="1:13" x14ac:dyDescent="0.3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2"/>
      <c r="M2621" s="6"/>
    </row>
    <row r="2622" spans="1:13" x14ac:dyDescent="0.3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2"/>
      <c r="M2622" s="6"/>
    </row>
    <row r="2623" spans="1:13" x14ac:dyDescent="0.3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2"/>
      <c r="M2623" s="6"/>
    </row>
    <row r="2624" spans="1:13" x14ac:dyDescent="0.3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2"/>
      <c r="M2624" s="6"/>
    </row>
    <row r="2625" spans="1:13" x14ac:dyDescent="0.3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2"/>
      <c r="M2625" s="6"/>
    </row>
    <row r="2626" spans="1:13" x14ac:dyDescent="0.3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2"/>
      <c r="M2626" s="6"/>
    </row>
    <row r="2627" spans="1:13" x14ac:dyDescent="0.3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2"/>
      <c r="M2627" s="6"/>
    </row>
    <row r="2628" spans="1:13" x14ac:dyDescent="0.3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2"/>
      <c r="M2628" s="6"/>
    </row>
    <row r="2629" spans="1:13" x14ac:dyDescent="0.3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2"/>
      <c r="M2629" s="6"/>
    </row>
    <row r="2630" spans="1:13" x14ac:dyDescent="0.3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2"/>
      <c r="M2630" s="6"/>
    </row>
    <row r="2631" spans="1:13" x14ac:dyDescent="0.3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2"/>
      <c r="M2631" s="6"/>
    </row>
    <row r="2632" spans="1:13" x14ac:dyDescent="0.3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2"/>
      <c r="M2632" s="6"/>
    </row>
    <row r="2633" spans="1:13" x14ac:dyDescent="0.3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2"/>
      <c r="M2633" s="6"/>
    </row>
    <row r="2634" spans="1:13" x14ac:dyDescent="0.3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2"/>
      <c r="M2634" s="6"/>
    </row>
    <row r="2635" spans="1:13" x14ac:dyDescent="0.3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2"/>
      <c r="M2635" s="6"/>
    </row>
    <row r="2636" spans="1:13" x14ac:dyDescent="0.3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2"/>
      <c r="M2636" s="6"/>
    </row>
    <row r="2637" spans="1:13" x14ac:dyDescent="0.3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2"/>
      <c r="M2637" s="6"/>
    </row>
    <row r="2638" spans="1:13" x14ac:dyDescent="0.3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2"/>
      <c r="M2638" s="6"/>
    </row>
    <row r="2639" spans="1:13" x14ac:dyDescent="0.3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2"/>
      <c r="M2639" s="6"/>
    </row>
    <row r="2640" spans="1:13" x14ac:dyDescent="0.3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2"/>
      <c r="M2640" s="6"/>
    </row>
    <row r="2641" spans="1:13" x14ac:dyDescent="0.3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2"/>
      <c r="M2641" s="6"/>
    </row>
    <row r="2642" spans="1:13" x14ac:dyDescent="0.3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2"/>
      <c r="M2642" s="6"/>
    </row>
    <row r="2643" spans="1:13" x14ac:dyDescent="0.3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2"/>
      <c r="M2643" s="6"/>
    </row>
    <row r="2644" spans="1:13" x14ac:dyDescent="0.3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2"/>
      <c r="M2644" s="6"/>
    </row>
    <row r="2645" spans="1:13" x14ac:dyDescent="0.3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2"/>
      <c r="M2645" s="6"/>
    </row>
    <row r="2646" spans="1:13" x14ac:dyDescent="0.3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2"/>
      <c r="M2646" s="6"/>
    </row>
    <row r="2647" spans="1:13" x14ac:dyDescent="0.3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2"/>
      <c r="M2647" s="6"/>
    </row>
    <row r="2648" spans="1:13" x14ac:dyDescent="0.3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2"/>
      <c r="M2648" s="6"/>
    </row>
    <row r="2649" spans="1:13" x14ac:dyDescent="0.3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2"/>
      <c r="M2649" s="6"/>
    </row>
    <row r="2650" spans="1:13" x14ac:dyDescent="0.3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2"/>
      <c r="M2650" s="6"/>
    </row>
    <row r="2651" spans="1:13" x14ac:dyDescent="0.3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2"/>
      <c r="M2651" s="6"/>
    </row>
    <row r="2652" spans="1:13" x14ac:dyDescent="0.3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2"/>
      <c r="M2652" s="6"/>
    </row>
    <row r="2653" spans="1:13" x14ac:dyDescent="0.3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2"/>
      <c r="M2653" s="6"/>
    </row>
    <row r="2654" spans="1:13" x14ac:dyDescent="0.3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2"/>
      <c r="M2654" s="6"/>
    </row>
    <row r="2655" spans="1:13" x14ac:dyDescent="0.3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2"/>
      <c r="M2655" s="6"/>
    </row>
    <row r="2656" spans="1:13" x14ac:dyDescent="0.3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2"/>
      <c r="M2656" s="6"/>
    </row>
    <row r="2657" spans="1:13" x14ac:dyDescent="0.3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2"/>
      <c r="M2657" s="6"/>
    </row>
    <row r="2658" spans="1:13" x14ac:dyDescent="0.3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2"/>
      <c r="M2658" s="6"/>
    </row>
    <row r="2659" spans="1:13" x14ac:dyDescent="0.3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2"/>
      <c r="M2659" s="6"/>
    </row>
    <row r="2660" spans="1:13" x14ac:dyDescent="0.3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2"/>
      <c r="M2660" s="6"/>
    </row>
    <row r="2661" spans="1:13" x14ac:dyDescent="0.3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2"/>
      <c r="M2661" s="6"/>
    </row>
    <row r="2662" spans="1:13" x14ac:dyDescent="0.3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2"/>
      <c r="M2662" s="6"/>
    </row>
    <row r="2663" spans="1:13" x14ac:dyDescent="0.3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2"/>
      <c r="M2663" s="6"/>
    </row>
    <row r="2664" spans="1:13" x14ac:dyDescent="0.3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2"/>
      <c r="M2664" s="6"/>
    </row>
    <row r="2665" spans="1:13" x14ac:dyDescent="0.3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2"/>
      <c r="M2665" s="6"/>
    </row>
    <row r="2666" spans="1:13" x14ac:dyDescent="0.3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2"/>
      <c r="M2666" s="6"/>
    </row>
    <row r="2667" spans="1:13" x14ac:dyDescent="0.3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2"/>
      <c r="M2667" s="6"/>
    </row>
    <row r="2668" spans="1:13" x14ac:dyDescent="0.3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2"/>
      <c r="M2668" s="6"/>
    </row>
    <row r="2669" spans="1:13" x14ac:dyDescent="0.3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2"/>
      <c r="M2669" s="6"/>
    </row>
    <row r="2670" spans="1:13" x14ac:dyDescent="0.3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2"/>
      <c r="M2670" s="6"/>
    </row>
    <row r="2671" spans="1:13" x14ac:dyDescent="0.3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2"/>
      <c r="M2671" s="6"/>
    </row>
    <row r="2672" spans="1:13" x14ac:dyDescent="0.3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2"/>
      <c r="M2672" s="6"/>
    </row>
    <row r="2673" spans="1:13" x14ac:dyDescent="0.3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2"/>
      <c r="M2673" s="6"/>
    </row>
    <row r="2674" spans="1:13" x14ac:dyDescent="0.3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2"/>
      <c r="M2674" s="6"/>
    </row>
    <row r="2675" spans="1:13" x14ac:dyDescent="0.3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2"/>
      <c r="M2675" s="6"/>
    </row>
    <row r="2676" spans="1:13" x14ac:dyDescent="0.3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2"/>
      <c r="M2676" s="6"/>
    </row>
    <row r="2677" spans="1:13" x14ac:dyDescent="0.3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2"/>
      <c r="M2677" s="6"/>
    </row>
    <row r="2678" spans="1:13" x14ac:dyDescent="0.3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2"/>
      <c r="M2678" s="6"/>
    </row>
    <row r="2679" spans="1:13" x14ac:dyDescent="0.3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2"/>
      <c r="M2679" s="6"/>
    </row>
    <row r="2680" spans="1:13" x14ac:dyDescent="0.3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2"/>
      <c r="M2680" s="6"/>
    </row>
    <row r="2681" spans="1:13" x14ac:dyDescent="0.3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2"/>
      <c r="M2681" s="6"/>
    </row>
    <row r="2682" spans="1:13" x14ac:dyDescent="0.3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2"/>
      <c r="M2682" s="6"/>
    </row>
    <row r="2683" spans="1:13" x14ac:dyDescent="0.3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2"/>
      <c r="M2683" s="6"/>
    </row>
    <row r="2684" spans="1:13" x14ac:dyDescent="0.3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2"/>
      <c r="M2684" s="6"/>
    </row>
    <row r="2685" spans="1:13" x14ac:dyDescent="0.3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2"/>
      <c r="M2685" s="6"/>
    </row>
    <row r="2686" spans="1:13" x14ac:dyDescent="0.3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2"/>
      <c r="M2686" s="6"/>
    </row>
    <row r="2687" spans="1:13" x14ac:dyDescent="0.3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2"/>
      <c r="M2687" s="6"/>
    </row>
    <row r="2688" spans="1:13" x14ac:dyDescent="0.3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2"/>
      <c r="M2688" s="6"/>
    </row>
    <row r="2689" spans="1:13" x14ac:dyDescent="0.3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2"/>
      <c r="M2689" s="6"/>
    </row>
    <row r="2690" spans="1:13" x14ac:dyDescent="0.3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2"/>
      <c r="M2690" s="6"/>
    </row>
    <row r="2691" spans="1:13" x14ac:dyDescent="0.3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2"/>
      <c r="M2691" s="6"/>
    </row>
    <row r="2692" spans="1:13" x14ac:dyDescent="0.3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2"/>
      <c r="M2692" s="6"/>
    </row>
    <row r="2693" spans="1:13" x14ac:dyDescent="0.3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2"/>
      <c r="M2693" s="6"/>
    </row>
    <row r="2694" spans="1:13" x14ac:dyDescent="0.3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2"/>
      <c r="M2694" s="6"/>
    </row>
    <row r="2695" spans="1:13" x14ac:dyDescent="0.3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2"/>
      <c r="M2695" s="6"/>
    </row>
    <row r="2696" spans="1:13" x14ac:dyDescent="0.3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2"/>
      <c r="M2696" s="6"/>
    </row>
    <row r="2697" spans="1:13" x14ac:dyDescent="0.3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2"/>
      <c r="M2697" s="6"/>
    </row>
    <row r="2698" spans="1:13" x14ac:dyDescent="0.3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2"/>
      <c r="M2698" s="6"/>
    </row>
    <row r="2699" spans="1:13" x14ac:dyDescent="0.3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2"/>
      <c r="M2699" s="6"/>
    </row>
    <row r="2700" spans="1:13" x14ac:dyDescent="0.3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2"/>
      <c r="M2700" s="6"/>
    </row>
    <row r="2701" spans="1:13" x14ac:dyDescent="0.3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2"/>
      <c r="M2701" s="6"/>
    </row>
    <row r="2702" spans="1:13" x14ac:dyDescent="0.3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2"/>
      <c r="M2702" s="6"/>
    </row>
    <row r="2703" spans="1:13" x14ac:dyDescent="0.3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2"/>
      <c r="M2703" s="6"/>
    </row>
    <row r="2704" spans="1:13" x14ac:dyDescent="0.3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2"/>
      <c r="M2704" s="6"/>
    </row>
    <row r="2705" spans="1:13" x14ac:dyDescent="0.3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2"/>
      <c r="M2705" s="6"/>
    </row>
    <row r="2706" spans="1:13" x14ac:dyDescent="0.3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2"/>
      <c r="M2706" s="6"/>
    </row>
    <row r="2707" spans="1:13" x14ac:dyDescent="0.3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2"/>
      <c r="M2707" s="6"/>
    </row>
    <row r="2708" spans="1:13" x14ac:dyDescent="0.3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2"/>
      <c r="M2708" s="6"/>
    </row>
    <row r="2709" spans="1:13" x14ac:dyDescent="0.3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2"/>
      <c r="M2709" s="6"/>
    </row>
    <row r="2710" spans="1:13" x14ac:dyDescent="0.3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2"/>
      <c r="M2710" s="6"/>
    </row>
    <row r="2711" spans="1:13" x14ac:dyDescent="0.3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2"/>
      <c r="M2711" s="6"/>
    </row>
    <row r="2712" spans="1:13" x14ac:dyDescent="0.3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2"/>
      <c r="M2712" s="6"/>
    </row>
    <row r="2713" spans="1:13" x14ac:dyDescent="0.3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2"/>
      <c r="M2713" s="6"/>
    </row>
    <row r="2714" spans="1:13" x14ac:dyDescent="0.3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2"/>
      <c r="M2714" s="6"/>
    </row>
    <row r="2715" spans="1:13" x14ac:dyDescent="0.3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2"/>
      <c r="M2715" s="6"/>
    </row>
    <row r="2716" spans="1:13" x14ac:dyDescent="0.3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2"/>
      <c r="M2716" s="6"/>
    </row>
    <row r="2717" spans="1:13" x14ac:dyDescent="0.3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2"/>
      <c r="M2717" s="6"/>
    </row>
    <row r="2718" spans="1:13" x14ac:dyDescent="0.3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2"/>
      <c r="M2718" s="6"/>
    </row>
    <row r="2719" spans="1:13" x14ac:dyDescent="0.3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2"/>
      <c r="M2719" s="6"/>
    </row>
    <row r="2720" spans="1:13" x14ac:dyDescent="0.3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2"/>
      <c r="M2720" s="6"/>
    </row>
    <row r="2721" spans="1:13" x14ac:dyDescent="0.3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2"/>
      <c r="M2721" s="6"/>
    </row>
    <row r="2722" spans="1:13" x14ac:dyDescent="0.3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2"/>
      <c r="M2722" s="6"/>
    </row>
    <row r="2723" spans="1:13" x14ac:dyDescent="0.3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2"/>
      <c r="M2723" s="6"/>
    </row>
    <row r="2724" spans="1:13" x14ac:dyDescent="0.3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2"/>
      <c r="M2724" s="6"/>
    </row>
    <row r="2725" spans="1:13" x14ac:dyDescent="0.3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2"/>
      <c r="M2725" s="6"/>
    </row>
    <row r="2726" spans="1:13" x14ac:dyDescent="0.3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2"/>
      <c r="M2726" s="6"/>
    </row>
    <row r="2727" spans="1:13" x14ac:dyDescent="0.3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2"/>
      <c r="M2727" s="6"/>
    </row>
    <row r="2728" spans="1:13" x14ac:dyDescent="0.3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2"/>
      <c r="M2728" s="6"/>
    </row>
    <row r="2729" spans="1:13" x14ac:dyDescent="0.3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2"/>
      <c r="M2729" s="6"/>
    </row>
    <row r="2730" spans="1:13" x14ac:dyDescent="0.3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2"/>
      <c r="M2730" s="6"/>
    </row>
    <row r="2731" spans="1:13" x14ac:dyDescent="0.3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2"/>
      <c r="M2731" s="6"/>
    </row>
    <row r="2732" spans="1:13" x14ac:dyDescent="0.3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2"/>
      <c r="M2732" s="6"/>
    </row>
    <row r="2733" spans="1:13" x14ac:dyDescent="0.3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2"/>
      <c r="M2733" s="6"/>
    </row>
    <row r="2734" spans="1:13" x14ac:dyDescent="0.3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2"/>
      <c r="M2734" s="6"/>
    </row>
    <row r="2735" spans="1:13" x14ac:dyDescent="0.3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2"/>
      <c r="M2735" s="6"/>
    </row>
    <row r="2736" spans="1:13" x14ac:dyDescent="0.3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2"/>
      <c r="M2736" s="6"/>
    </row>
    <row r="2737" spans="1:13" x14ac:dyDescent="0.3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2"/>
      <c r="M2737" s="6"/>
    </row>
    <row r="2738" spans="1:13" x14ac:dyDescent="0.3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2"/>
      <c r="M2738" s="6"/>
    </row>
    <row r="2739" spans="1:13" x14ac:dyDescent="0.3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2"/>
      <c r="M2739" s="6"/>
    </row>
    <row r="2740" spans="1:13" x14ac:dyDescent="0.3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2"/>
      <c r="M2740" s="6"/>
    </row>
    <row r="2741" spans="1:13" x14ac:dyDescent="0.3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2"/>
      <c r="M2741" s="6"/>
    </row>
    <row r="2742" spans="1:13" x14ac:dyDescent="0.3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2"/>
      <c r="M2742" s="6"/>
    </row>
    <row r="2743" spans="1:13" x14ac:dyDescent="0.3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2"/>
      <c r="M2743" s="6"/>
    </row>
    <row r="2744" spans="1:13" x14ac:dyDescent="0.3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2"/>
      <c r="M2744" s="6"/>
    </row>
    <row r="2745" spans="1:13" x14ac:dyDescent="0.3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2"/>
      <c r="M2745" s="6"/>
    </row>
    <row r="2746" spans="1:13" x14ac:dyDescent="0.3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2"/>
      <c r="M2746" s="6"/>
    </row>
    <row r="2747" spans="1:13" x14ac:dyDescent="0.3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2"/>
      <c r="M2747" s="6"/>
    </row>
    <row r="2748" spans="1:13" x14ac:dyDescent="0.3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2"/>
      <c r="M2748" s="6"/>
    </row>
    <row r="2749" spans="1:13" x14ac:dyDescent="0.3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2"/>
      <c r="M2749" s="6"/>
    </row>
    <row r="2750" spans="1:13" x14ac:dyDescent="0.3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2"/>
      <c r="M2750" s="6"/>
    </row>
    <row r="2751" spans="1:13" x14ac:dyDescent="0.3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2"/>
      <c r="M2751" s="6"/>
    </row>
    <row r="2752" spans="1:13" x14ac:dyDescent="0.3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2"/>
      <c r="M2752" s="6"/>
    </row>
    <row r="2753" spans="1:13" x14ac:dyDescent="0.3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2"/>
      <c r="M2753" s="6"/>
    </row>
    <row r="2754" spans="1:13" x14ac:dyDescent="0.3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2"/>
      <c r="M2754" s="6"/>
    </row>
    <row r="2755" spans="1:13" x14ac:dyDescent="0.3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2"/>
      <c r="M2755" s="6"/>
    </row>
    <row r="2756" spans="1:13" x14ac:dyDescent="0.3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2"/>
      <c r="M2756" s="6"/>
    </row>
    <row r="2757" spans="1:13" x14ac:dyDescent="0.3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2"/>
      <c r="M2757" s="6"/>
    </row>
    <row r="2758" spans="1:13" x14ac:dyDescent="0.3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2"/>
      <c r="M2758" s="6"/>
    </row>
    <row r="2759" spans="1:13" x14ac:dyDescent="0.3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2"/>
      <c r="M2759" s="6"/>
    </row>
    <row r="2760" spans="1:13" x14ac:dyDescent="0.3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2"/>
      <c r="M2760" s="6"/>
    </row>
    <row r="2761" spans="1:13" x14ac:dyDescent="0.3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2"/>
      <c r="M2761" s="6"/>
    </row>
    <row r="2762" spans="1:13" x14ac:dyDescent="0.3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2"/>
      <c r="M2762" s="6"/>
    </row>
    <row r="2763" spans="1:13" x14ac:dyDescent="0.3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2"/>
      <c r="M2763" s="6"/>
    </row>
    <row r="2764" spans="1:13" x14ac:dyDescent="0.3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2"/>
      <c r="M2764" s="6"/>
    </row>
    <row r="2765" spans="1:13" x14ac:dyDescent="0.3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2"/>
      <c r="M2765" s="6"/>
    </row>
    <row r="2766" spans="1:13" x14ac:dyDescent="0.3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2"/>
      <c r="M2766" s="6"/>
    </row>
    <row r="2767" spans="1:13" x14ac:dyDescent="0.3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2"/>
      <c r="M2767" s="6"/>
    </row>
    <row r="2768" spans="1:13" x14ac:dyDescent="0.3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2"/>
      <c r="M2768" s="6"/>
    </row>
    <row r="2769" spans="1:13" x14ac:dyDescent="0.3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2"/>
      <c r="M2769" s="6"/>
    </row>
    <row r="2770" spans="1:13" x14ac:dyDescent="0.3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2"/>
      <c r="M2770" s="6"/>
    </row>
    <row r="2771" spans="1:13" x14ac:dyDescent="0.3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2"/>
      <c r="M2771" s="6"/>
    </row>
    <row r="2772" spans="1:13" x14ac:dyDescent="0.3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2"/>
      <c r="M2772" s="6"/>
    </row>
    <row r="2773" spans="1:13" x14ac:dyDescent="0.3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2"/>
      <c r="M2773" s="6"/>
    </row>
    <row r="2774" spans="1:13" x14ac:dyDescent="0.3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2"/>
      <c r="M2774" s="6"/>
    </row>
    <row r="2775" spans="1:13" x14ac:dyDescent="0.3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2"/>
      <c r="M2775" s="6"/>
    </row>
    <row r="2776" spans="1:13" x14ac:dyDescent="0.3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2"/>
      <c r="M2776" s="6"/>
    </row>
    <row r="2777" spans="1:13" x14ac:dyDescent="0.3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2"/>
      <c r="M2777" s="6"/>
    </row>
    <row r="2778" spans="1:13" x14ac:dyDescent="0.3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2"/>
      <c r="M2778" s="6"/>
    </row>
    <row r="2779" spans="1:13" x14ac:dyDescent="0.3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2"/>
      <c r="M2779" s="6"/>
    </row>
    <row r="2780" spans="1:13" x14ac:dyDescent="0.3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2"/>
      <c r="M2780" s="6"/>
    </row>
    <row r="2781" spans="1:13" x14ac:dyDescent="0.3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2"/>
      <c r="M2781" s="6"/>
    </row>
    <row r="2782" spans="1:13" x14ac:dyDescent="0.3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2"/>
      <c r="M2782" s="6"/>
    </row>
    <row r="2783" spans="1:13" x14ac:dyDescent="0.3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2"/>
      <c r="M2783" s="6"/>
    </row>
    <row r="2784" spans="1:13" x14ac:dyDescent="0.3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2"/>
      <c r="M2784" s="6"/>
    </row>
    <row r="2785" spans="1:13" x14ac:dyDescent="0.3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2"/>
      <c r="M2785" s="6"/>
    </row>
    <row r="2786" spans="1:13" x14ac:dyDescent="0.3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2"/>
      <c r="M2786" s="6"/>
    </row>
    <row r="2787" spans="1:13" x14ac:dyDescent="0.3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2"/>
      <c r="M2787" s="6"/>
    </row>
    <row r="2788" spans="1:13" x14ac:dyDescent="0.3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2"/>
      <c r="M2788" s="6"/>
    </row>
    <row r="2789" spans="1:13" x14ac:dyDescent="0.3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2"/>
      <c r="M2789" s="6"/>
    </row>
    <row r="2790" spans="1:13" x14ac:dyDescent="0.3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2"/>
      <c r="M2790" s="6"/>
    </row>
    <row r="2791" spans="1:13" x14ac:dyDescent="0.3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2"/>
      <c r="M2791" s="6"/>
    </row>
    <row r="2792" spans="1:13" x14ac:dyDescent="0.3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2"/>
      <c r="M2792" s="6"/>
    </row>
    <row r="2793" spans="1:13" x14ac:dyDescent="0.3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2"/>
      <c r="M2793" s="6"/>
    </row>
    <row r="2794" spans="1:13" x14ac:dyDescent="0.3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2"/>
      <c r="M2794" s="6"/>
    </row>
    <row r="2795" spans="1:13" x14ac:dyDescent="0.3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2"/>
      <c r="M2795" s="6"/>
    </row>
    <row r="2796" spans="1:13" x14ac:dyDescent="0.3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2"/>
      <c r="M2796" s="6"/>
    </row>
    <row r="2797" spans="1:13" x14ac:dyDescent="0.3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2"/>
      <c r="M2797" s="6"/>
    </row>
    <row r="2798" spans="1:13" x14ac:dyDescent="0.3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2"/>
      <c r="M2798" s="6"/>
    </row>
    <row r="2799" spans="1:13" x14ac:dyDescent="0.3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2"/>
      <c r="M2799" s="6"/>
    </row>
    <row r="2800" spans="1:13" x14ac:dyDescent="0.3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2"/>
      <c r="M2800" s="6"/>
    </row>
    <row r="2801" spans="1:13" x14ac:dyDescent="0.3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2"/>
      <c r="M2801" s="6"/>
    </row>
    <row r="2802" spans="1:13" x14ac:dyDescent="0.3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2"/>
      <c r="M2802" s="6"/>
    </row>
    <row r="2803" spans="1:13" x14ac:dyDescent="0.3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2"/>
      <c r="M2803" s="6"/>
    </row>
    <row r="2804" spans="1:13" x14ac:dyDescent="0.3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2"/>
      <c r="M2804" s="6"/>
    </row>
    <row r="2805" spans="1:13" x14ac:dyDescent="0.3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2"/>
      <c r="M2805" s="6"/>
    </row>
    <row r="2806" spans="1:13" x14ac:dyDescent="0.3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2"/>
      <c r="M2806" s="6"/>
    </row>
    <row r="2807" spans="1:13" x14ac:dyDescent="0.3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2"/>
      <c r="M2807" s="6"/>
    </row>
    <row r="2808" spans="1:13" x14ac:dyDescent="0.3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2"/>
      <c r="M2808" s="6"/>
    </row>
    <row r="2809" spans="1:13" x14ac:dyDescent="0.3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2"/>
      <c r="M2809" s="6"/>
    </row>
    <row r="2810" spans="1:13" x14ac:dyDescent="0.3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2"/>
      <c r="M2810" s="6"/>
    </row>
    <row r="2811" spans="1:13" x14ac:dyDescent="0.3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2"/>
      <c r="M2811" s="6"/>
    </row>
    <row r="2812" spans="1:13" x14ac:dyDescent="0.3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2"/>
      <c r="M2812" s="6"/>
    </row>
    <row r="2813" spans="1:13" x14ac:dyDescent="0.3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2"/>
      <c r="M2813" s="6"/>
    </row>
    <row r="2814" spans="1:13" x14ac:dyDescent="0.3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2"/>
      <c r="M2814" s="6"/>
    </row>
    <row r="2815" spans="1:13" x14ac:dyDescent="0.3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2"/>
      <c r="M2815" s="6"/>
    </row>
    <row r="2816" spans="1:13" x14ac:dyDescent="0.3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2"/>
      <c r="M2816" s="6"/>
    </row>
    <row r="2817" spans="1:13" x14ac:dyDescent="0.3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2"/>
      <c r="M2817" s="6"/>
    </row>
    <row r="2818" spans="1:13" x14ac:dyDescent="0.3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2"/>
      <c r="M2818" s="6"/>
    </row>
    <row r="2819" spans="1:13" x14ac:dyDescent="0.3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2"/>
      <c r="M2819" s="6"/>
    </row>
    <row r="2820" spans="1:13" x14ac:dyDescent="0.3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2"/>
      <c r="M2820" s="6"/>
    </row>
    <row r="2821" spans="1:13" x14ac:dyDescent="0.3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2"/>
      <c r="M2821" s="6"/>
    </row>
    <row r="2822" spans="1:13" x14ac:dyDescent="0.3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2"/>
      <c r="M2822" s="6"/>
    </row>
    <row r="2823" spans="1:13" x14ac:dyDescent="0.3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2"/>
      <c r="M2823" s="6"/>
    </row>
    <row r="2824" spans="1:13" x14ac:dyDescent="0.3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2"/>
      <c r="M2824" s="6"/>
    </row>
    <row r="2825" spans="1:13" x14ac:dyDescent="0.3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2"/>
      <c r="M2825" s="6"/>
    </row>
    <row r="2826" spans="1:13" x14ac:dyDescent="0.3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2"/>
      <c r="M2826" s="6"/>
    </row>
    <row r="2827" spans="1:13" x14ac:dyDescent="0.3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2"/>
      <c r="M2827" s="6"/>
    </row>
    <row r="2828" spans="1:13" x14ac:dyDescent="0.3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2"/>
      <c r="M2828" s="6"/>
    </row>
    <row r="2829" spans="1:13" x14ac:dyDescent="0.3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2"/>
      <c r="M2829" s="6"/>
    </row>
    <row r="2830" spans="1:13" x14ac:dyDescent="0.3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2"/>
      <c r="M2830" s="6"/>
    </row>
    <row r="2831" spans="1:13" x14ac:dyDescent="0.3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2"/>
      <c r="M2831" s="6"/>
    </row>
    <row r="2832" spans="1:13" x14ac:dyDescent="0.3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2"/>
      <c r="M2832" s="6"/>
    </row>
    <row r="2833" spans="1:13" x14ac:dyDescent="0.3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2"/>
      <c r="M2833" s="6"/>
    </row>
    <row r="2834" spans="1:13" x14ac:dyDescent="0.3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2"/>
      <c r="M2834" s="6"/>
    </row>
    <row r="2835" spans="1:13" x14ac:dyDescent="0.3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2"/>
      <c r="M2835" s="6"/>
    </row>
    <row r="2836" spans="1:13" x14ac:dyDescent="0.3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2"/>
      <c r="M2836" s="6"/>
    </row>
    <row r="2837" spans="1:13" x14ac:dyDescent="0.3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2"/>
      <c r="M2837" s="6"/>
    </row>
    <row r="2838" spans="1:13" x14ac:dyDescent="0.3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2"/>
      <c r="M2838" s="6"/>
    </row>
    <row r="2839" spans="1:13" x14ac:dyDescent="0.3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2"/>
      <c r="M2839" s="6"/>
    </row>
    <row r="2840" spans="1:13" x14ac:dyDescent="0.3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2"/>
      <c r="M2840" s="6"/>
    </row>
    <row r="2841" spans="1:13" x14ac:dyDescent="0.3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2"/>
      <c r="M2841" s="6"/>
    </row>
    <row r="2842" spans="1:13" x14ac:dyDescent="0.3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2"/>
      <c r="M2842" s="6"/>
    </row>
    <row r="2843" spans="1:13" x14ac:dyDescent="0.3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2"/>
      <c r="M2843" s="6"/>
    </row>
    <row r="2844" spans="1:13" x14ac:dyDescent="0.3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2"/>
      <c r="M2844" s="6"/>
    </row>
    <row r="2845" spans="1:13" x14ac:dyDescent="0.3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2"/>
      <c r="M2845" s="6"/>
    </row>
    <row r="2846" spans="1:13" x14ac:dyDescent="0.3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2"/>
      <c r="M2846" s="6"/>
    </row>
    <row r="2847" spans="1:13" x14ac:dyDescent="0.3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2"/>
      <c r="M2847" s="6"/>
    </row>
    <row r="2848" spans="1:13" x14ac:dyDescent="0.3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2"/>
      <c r="M2848" s="6"/>
    </row>
    <row r="2849" spans="1:13" x14ac:dyDescent="0.3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2"/>
      <c r="M2849" s="6"/>
    </row>
    <row r="2850" spans="1:13" x14ac:dyDescent="0.3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2"/>
      <c r="M2850" s="6"/>
    </row>
    <row r="2851" spans="1:13" x14ac:dyDescent="0.3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2"/>
      <c r="M2851" s="6"/>
    </row>
    <row r="2852" spans="1:13" x14ac:dyDescent="0.3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2"/>
      <c r="M2852" s="6"/>
    </row>
    <row r="2853" spans="1:13" x14ac:dyDescent="0.3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2"/>
      <c r="M2853" s="6"/>
    </row>
    <row r="2854" spans="1:13" x14ac:dyDescent="0.3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2"/>
      <c r="M2854" s="6"/>
    </row>
    <row r="2855" spans="1:13" x14ac:dyDescent="0.3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2"/>
      <c r="M2855" s="6"/>
    </row>
    <row r="2856" spans="1:13" x14ac:dyDescent="0.3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2"/>
      <c r="M2856" s="6"/>
    </row>
    <row r="2857" spans="1:13" x14ac:dyDescent="0.3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2"/>
      <c r="M2857" s="6"/>
    </row>
    <row r="2858" spans="1:13" x14ac:dyDescent="0.3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2"/>
      <c r="M2858" s="6"/>
    </row>
    <row r="2859" spans="1:13" x14ac:dyDescent="0.3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2"/>
      <c r="M2859" s="6"/>
    </row>
    <row r="2860" spans="1:13" x14ac:dyDescent="0.3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2"/>
      <c r="M2860" s="6"/>
    </row>
    <row r="2861" spans="1:13" x14ac:dyDescent="0.3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2"/>
      <c r="M2861" s="6"/>
    </row>
    <row r="2862" spans="1:13" x14ac:dyDescent="0.3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2"/>
      <c r="M2862" s="6"/>
    </row>
    <row r="2863" spans="1:13" x14ac:dyDescent="0.3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2"/>
      <c r="M2863" s="6"/>
    </row>
    <row r="2864" spans="1:13" x14ac:dyDescent="0.3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2"/>
      <c r="M2864" s="6"/>
    </row>
    <row r="2865" spans="1:13" x14ac:dyDescent="0.3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2"/>
      <c r="M2865" s="6"/>
    </row>
    <row r="2866" spans="1:13" x14ac:dyDescent="0.3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2"/>
      <c r="M2866" s="6"/>
    </row>
    <row r="2867" spans="1:13" x14ac:dyDescent="0.3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2"/>
      <c r="M2867" s="6"/>
    </row>
    <row r="2868" spans="1:13" x14ac:dyDescent="0.3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2"/>
      <c r="M2868" s="6"/>
    </row>
    <row r="2869" spans="1:13" x14ac:dyDescent="0.3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2"/>
      <c r="M2869" s="6"/>
    </row>
    <row r="2870" spans="1:13" x14ac:dyDescent="0.3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2"/>
      <c r="M2870" s="6"/>
    </row>
    <row r="2871" spans="1:13" x14ac:dyDescent="0.3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2"/>
      <c r="M2871" s="6"/>
    </row>
    <row r="2872" spans="1:13" x14ac:dyDescent="0.3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2"/>
      <c r="M2872" s="6"/>
    </row>
    <row r="2873" spans="1:13" x14ac:dyDescent="0.3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2"/>
      <c r="M2873" s="6"/>
    </row>
    <row r="2874" spans="1:13" x14ac:dyDescent="0.3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2"/>
      <c r="M2874" s="6"/>
    </row>
    <row r="2875" spans="1:13" x14ac:dyDescent="0.3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2"/>
      <c r="M2875" s="6"/>
    </row>
    <row r="2876" spans="1:13" x14ac:dyDescent="0.3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2"/>
      <c r="M2876" s="6"/>
    </row>
    <row r="2877" spans="1:13" x14ac:dyDescent="0.3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2"/>
      <c r="M2877" s="6"/>
    </row>
    <row r="2878" spans="1:13" x14ac:dyDescent="0.3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2"/>
      <c r="M2878" s="6"/>
    </row>
    <row r="2879" spans="1:13" x14ac:dyDescent="0.3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2"/>
      <c r="M2879" s="6"/>
    </row>
    <row r="2880" spans="1:13" x14ac:dyDescent="0.3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2"/>
      <c r="M2880" s="6"/>
    </row>
    <row r="2881" spans="1:13" x14ac:dyDescent="0.3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2"/>
      <c r="M2881" s="6"/>
    </row>
    <row r="2882" spans="1:13" x14ac:dyDescent="0.3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2"/>
      <c r="M2882" s="6"/>
    </row>
    <row r="2883" spans="1:13" x14ac:dyDescent="0.3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2"/>
      <c r="M2883" s="6"/>
    </row>
    <row r="2884" spans="1:13" x14ac:dyDescent="0.3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2"/>
      <c r="M2884" s="6"/>
    </row>
    <row r="2885" spans="1:13" x14ac:dyDescent="0.3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2"/>
      <c r="M2885" s="6"/>
    </row>
    <row r="2886" spans="1:13" x14ac:dyDescent="0.3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2"/>
      <c r="M2886" s="6"/>
    </row>
    <row r="2887" spans="1:13" x14ac:dyDescent="0.3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2"/>
      <c r="M2887" s="6"/>
    </row>
    <row r="2888" spans="1:13" x14ac:dyDescent="0.3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2"/>
      <c r="M2888" s="6"/>
    </row>
    <row r="2889" spans="1:13" x14ac:dyDescent="0.3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2"/>
      <c r="M2889" s="6"/>
    </row>
    <row r="2890" spans="1:13" x14ac:dyDescent="0.3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2"/>
      <c r="M2890" s="6"/>
    </row>
    <row r="2891" spans="1:13" x14ac:dyDescent="0.3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2"/>
      <c r="M2891" s="6"/>
    </row>
    <row r="2892" spans="1:13" x14ac:dyDescent="0.3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2"/>
      <c r="M2892" s="6"/>
    </row>
    <row r="2893" spans="1:13" x14ac:dyDescent="0.3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2"/>
      <c r="M2893" s="6"/>
    </row>
    <row r="2894" spans="1:13" x14ac:dyDescent="0.3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2"/>
      <c r="M2894" s="6"/>
    </row>
    <row r="2895" spans="1:13" x14ac:dyDescent="0.3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2"/>
      <c r="M2895" s="6"/>
    </row>
    <row r="2896" spans="1:13" x14ac:dyDescent="0.3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2"/>
      <c r="M2896" s="6"/>
    </row>
    <row r="2897" spans="1:13" x14ac:dyDescent="0.3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2"/>
      <c r="M2897" s="6"/>
    </row>
    <row r="2898" spans="1:13" x14ac:dyDescent="0.3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2"/>
      <c r="M2898" s="6"/>
    </row>
    <row r="2899" spans="1:13" x14ac:dyDescent="0.3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2"/>
      <c r="M2899" s="6"/>
    </row>
    <row r="2900" spans="1:13" x14ac:dyDescent="0.3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2"/>
      <c r="M2900" s="6"/>
    </row>
    <row r="2901" spans="1:13" x14ac:dyDescent="0.3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2"/>
      <c r="M2901" s="6"/>
    </row>
    <row r="2902" spans="1:13" x14ac:dyDescent="0.3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2"/>
      <c r="M2902" s="6"/>
    </row>
    <row r="2903" spans="1:13" x14ac:dyDescent="0.3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2"/>
      <c r="M2903" s="6"/>
    </row>
    <row r="2904" spans="1:13" x14ac:dyDescent="0.3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2"/>
      <c r="M2904" s="6"/>
    </row>
    <row r="2905" spans="1:13" x14ac:dyDescent="0.3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2"/>
      <c r="M2905" s="6"/>
    </row>
    <row r="2906" spans="1:13" x14ac:dyDescent="0.3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2"/>
      <c r="M2906" s="6"/>
    </row>
    <row r="2907" spans="1:13" x14ac:dyDescent="0.3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2"/>
      <c r="M2907" s="6"/>
    </row>
    <row r="2908" spans="1:13" x14ac:dyDescent="0.3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2"/>
      <c r="M2908" s="6"/>
    </row>
    <row r="2909" spans="1:13" x14ac:dyDescent="0.3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2"/>
      <c r="M2909" s="6"/>
    </row>
    <row r="2910" spans="1:13" x14ac:dyDescent="0.3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2"/>
      <c r="M2910" s="6"/>
    </row>
    <row r="2911" spans="1:13" x14ac:dyDescent="0.3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2"/>
      <c r="M2911" s="6"/>
    </row>
    <row r="2912" spans="1:13" x14ac:dyDescent="0.3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2"/>
      <c r="M2912" s="6"/>
    </row>
    <row r="2913" spans="1:13" x14ac:dyDescent="0.3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2"/>
      <c r="M2913" s="6"/>
    </row>
    <row r="2914" spans="1:13" x14ac:dyDescent="0.3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2"/>
      <c r="M2914" s="6"/>
    </row>
    <row r="2915" spans="1:13" x14ac:dyDescent="0.3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2"/>
      <c r="M2915" s="6"/>
    </row>
    <row r="2916" spans="1:13" x14ac:dyDescent="0.3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2"/>
      <c r="M2916" s="6"/>
    </row>
    <row r="2917" spans="1:13" x14ac:dyDescent="0.3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2"/>
      <c r="M2917" s="6"/>
    </row>
    <row r="2918" spans="1:13" x14ac:dyDescent="0.3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2"/>
      <c r="M2918" s="6"/>
    </row>
    <row r="2919" spans="1:13" x14ac:dyDescent="0.3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2"/>
      <c r="M2919" s="6"/>
    </row>
    <row r="2920" spans="1:13" x14ac:dyDescent="0.3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2"/>
      <c r="M2920" s="6"/>
    </row>
    <row r="2921" spans="1:13" x14ac:dyDescent="0.3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2"/>
      <c r="M2921" s="6"/>
    </row>
    <row r="2922" spans="1:13" x14ac:dyDescent="0.3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2"/>
      <c r="M2922" s="6"/>
    </row>
    <row r="2923" spans="1:13" x14ac:dyDescent="0.3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2"/>
      <c r="M2923" s="6"/>
    </row>
    <row r="2924" spans="1:13" x14ac:dyDescent="0.3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2"/>
      <c r="M2924" s="6"/>
    </row>
    <row r="2925" spans="1:13" x14ac:dyDescent="0.3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2"/>
      <c r="M2925" s="6"/>
    </row>
    <row r="2926" spans="1:13" x14ac:dyDescent="0.3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2"/>
      <c r="M2926" s="6"/>
    </row>
    <row r="2927" spans="1:13" x14ac:dyDescent="0.3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2"/>
      <c r="M2927" s="6"/>
    </row>
    <row r="2928" spans="1:13" x14ac:dyDescent="0.3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2"/>
      <c r="M2928" s="6"/>
    </row>
    <row r="2929" spans="1:13" x14ac:dyDescent="0.3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2"/>
      <c r="M2929" s="6"/>
    </row>
    <row r="2930" spans="1:13" x14ac:dyDescent="0.3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2"/>
      <c r="M2930" s="6"/>
    </row>
    <row r="2931" spans="1:13" x14ac:dyDescent="0.3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2"/>
      <c r="M2931" s="6"/>
    </row>
    <row r="2932" spans="1:13" x14ac:dyDescent="0.3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2"/>
      <c r="M2932" s="6"/>
    </row>
    <row r="2933" spans="1:13" x14ac:dyDescent="0.3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2"/>
      <c r="M2933" s="6"/>
    </row>
    <row r="2934" spans="1:13" x14ac:dyDescent="0.3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2"/>
      <c r="M2934" s="6"/>
    </row>
    <row r="2935" spans="1:13" x14ac:dyDescent="0.3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2"/>
      <c r="M2935" s="6"/>
    </row>
    <row r="2936" spans="1:13" x14ac:dyDescent="0.3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2"/>
      <c r="M2936" s="6"/>
    </row>
    <row r="2937" spans="1:13" x14ac:dyDescent="0.3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2"/>
      <c r="M2937" s="6"/>
    </row>
    <row r="2938" spans="1:13" x14ac:dyDescent="0.3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2"/>
      <c r="M2938" s="6"/>
    </row>
    <row r="2939" spans="1:13" x14ac:dyDescent="0.3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2"/>
      <c r="M2939" s="6"/>
    </row>
    <row r="2940" spans="1:13" x14ac:dyDescent="0.3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2"/>
      <c r="M2940" s="6"/>
    </row>
    <row r="2941" spans="1:13" x14ac:dyDescent="0.3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2"/>
      <c r="M2941" s="6"/>
    </row>
    <row r="2942" spans="1:13" x14ac:dyDescent="0.3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2"/>
      <c r="M2942" s="6"/>
    </row>
    <row r="2943" spans="1:13" x14ac:dyDescent="0.3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2"/>
      <c r="M2943" s="6"/>
    </row>
    <row r="2944" spans="1:13" x14ac:dyDescent="0.3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2"/>
      <c r="M2944" s="6"/>
    </row>
    <row r="2945" spans="1:13" x14ac:dyDescent="0.3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2"/>
      <c r="M2945" s="6"/>
    </row>
    <row r="2946" spans="1:13" x14ac:dyDescent="0.3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2"/>
      <c r="M2946" s="6"/>
    </row>
    <row r="2947" spans="1:13" x14ac:dyDescent="0.3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2"/>
      <c r="M2947" s="6"/>
    </row>
    <row r="2948" spans="1:13" x14ac:dyDescent="0.3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2"/>
      <c r="M2948" s="6"/>
    </row>
    <row r="2949" spans="1:13" x14ac:dyDescent="0.3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2"/>
      <c r="M2949" s="6"/>
    </row>
    <row r="2950" spans="1:13" x14ac:dyDescent="0.3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2"/>
      <c r="M2950" s="6"/>
    </row>
    <row r="2951" spans="1:13" x14ac:dyDescent="0.3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2"/>
      <c r="M2951" s="6"/>
    </row>
    <row r="2952" spans="1:13" x14ac:dyDescent="0.3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2"/>
      <c r="M2952" s="6"/>
    </row>
    <row r="2953" spans="1:13" x14ac:dyDescent="0.3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2"/>
      <c r="M2953" s="6"/>
    </row>
    <row r="2954" spans="1:13" x14ac:dyDescent="0.3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2"/>
      <c r="M2954" s="6"/>
    </row>
    <row r="2955" spans="1:13" x14ac:dyDescent="0.3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2"/>
      <c r="M2955" s="6"/>
    </row>
    <row r="2956" spans="1:13" x14ac:dyDescent="0.3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2"/>
      <c r="M2956" s="6"/>
    </row>
    <row r="2957" spans="1:13" x14ac:dyDescent="0.3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2"/>
      <c r="M2957" s="6"/>
    </row>
    <row r="2958" spans="1:13" x14ac:dyDescent="0.3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2"/>
      <c r="M2958" s="6"/>
    </row>
    <row r="2959" spans="1:13" x14ac:dyDescent="0.3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2"/>
      <c r="M2959" s="6"/>
    </row>
    <row r="2960" spans="1:13" x14ac:dyDescent="0.3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2"/>
      <c r="M2960" s="6"/>
    </row>
    <row r="2961" spans="1:13" x14ac:dyDescent="0.3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2"/>
      <c r="M2961" s="6"/>
    </row>
    <row r="2962" spans="1:13" x14ac:dyDescent="0.3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2"/>
      <c r="M2962" s="6"/>
    </row>
    <row r="2963" spans="1:13" x14ac:dyDescent="0.3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2"/>
      <c r="M2963" s="6"/>
    </row>
    <row r="2964" spans="1:13" x14ac:dyDescent="0.3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2"/>
      <c r="M2964" s="6"/>
    </row>
    <row r="2965" spans="1:13" x14ac:dyDescent="0.3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2"/>
      <c r="M2965" s="6"/>
    </row>
    <row r="2966" spans="1:13" x14ac:dyDescent="0.3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2"/>
      <c r="M2966" s="6"/>
    </row>
    <row r="2967" spans="1:13" x14ac:dyDescent="0.3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2"/>
      <c r="M2967" s="6"/>
    </row>
    <row r="2968" spans="1:13" x14ac:dyDescent="0.3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2"/>
      <c r="M2968" s="6"/>
    </row>
    <row r="2969" spans="1:13" x14ac:dyDescent="0.3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2"/>
      <c r="M2969" s="6"/>
    </row>
    <row r="2970" spans="1:13" x14ac:dyDescent="0.3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2"/>
      <c r="M2970" s="6"/>
    </row>
    <row r="2971" spans="1:13" x14ac:dyDescent="0.3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2"/>
      <c r="M2971" s="6"/>
    </row>
    <row r="2972" spans="1:13" x14ac:dyDescent="0.3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2"/>
      <c r="M2972" s="6"/>
    </row>
    <row r="2973" spans="1:13" x14ac:dyDescent="0.3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2"/>
      <c r="M2973" s="6"/>
    </row>
    <row r="2974" spans="1:13" x14ac:dyDescent="0.3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2"/>
      <c r="M2974" s="6"/>
    </row>
    <row r="2975" spans="1:13" x14ac:dyDescent="0.3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2"/>
      <c r="M2975" s="6"/>
    </row>
    <row r="2976" spans="1:13" x14ac:dyDescent="0.3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2"/>
      <c r="M2976" s="6"/>
    </row>
    <row r="2977" spans="1:13" x14ac:dyDescent="0.3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2"/>
      <c r="M2977" s="6"/>
    </row>
    <row r="2978" spans="1:13" x14ac:dyDescent="0.3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2"/>
      <c r="M2978" s="6"/>
    </row>
    <row r="2979" spans="1:13" x14ac:dyDescent="0.3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2"/>
      <c r="M2979" s="6"/>
    </row>
    <row r="2980" spans="1:13" x14ac:dyDescent="0.3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2"/>
      <c r="M2980" s="6"/>
    </row>
    <row r="2981" spans="1:13" x14ac:dyDescent="0.3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2"/>
      <c r="M2981" s="6"/>
    </row>
    <row r="2982" spans="1:13" x14ac:dyDescent="0.3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2"/>
      <c r="M2982" s="6"/>
    </row>
    <row r="2983" spans="1:13" x14ac:dyDescent="0.3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2"/>
      <c r="M2983" s="6"/>
    </row>
    <row r="2984" spans="1:13" x14ac:dyDescent="0.3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2"/>
      <c r="M2984" s="6"/>
    </row>
    <row r="2985" spans="1:13" x14ac:dyDescent="0.3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2"/>
      <c r="M2985" s="6"/>
    </row>
    <row r="2986" spans="1:13" x14ac:dyDescent="0.3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2"/>
      <c r="M2986" s="6"/>
    </row>
    <row r="2987" spans="1:13" x14ac:dyDescent="0.3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2"/>
      <c r="M2987" s="6"/>
    </row>
    <row r="2988" spans="1:13" x14ac:dyDescent="0.3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2"/>
      <c r="M2988" s="6"/>
    </row>
    <row r="2989" spans="1:13" x14ac:dyDescent="0.3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2"/>
      <c r="M2989" s="6"/>
    </row>
    <row r="2990" spans="1:13" x14ac:dyDescent="0.3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2"/>
      <c r="M2990" s="6"/>
    </row>
    <row r="2991" spans="1:13" x14ac:dyDescent="0.3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2"/>
      <c r="M2991" s="6"/>
    </row>
    <row r="2992" spans="1:13" x14ac:dyDescent="0.3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2"/>
      <c r="M2992" s="6"/>
    </row>
    <row r="2993" spans="1:13" x14ac:dyDescent="0.3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2"/>
      <c r="M2993" s="6"/>
    </row>
    <row r="2994" spans="1:13" x14ac:dyDescent="0.3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2"/>
      <c r="M2994" s="6"/>
    </row>
    <row r="2995" spans="1:13" x14ac:dyDescent="0.3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2"/>
      <c r="M2995" s="6"/>
    </row>
    <row r="2996" spans="1:13" x14ac:dyDescent="0.3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2"/>
      <c r="M2996" s="6"/>
    </row>
    <row r="2997" spans="1:13" x14ac:dyDescent="0.3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2"/>
      <c r="M2997" s="6"/>
    </row>
    <row r="2998" spans="1:13" x14ac:dyDescent="0.3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2"/>
      <c r="M2998" s="6"/>
    </row>
    <row r="2999" spans="1:13" x14ac:dyDescent="0.3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2"/>
      <c r="M2999" s="6"/>
    </row>
    <row r="3000" spans="1:13" x14ac:dyDescent="0.3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2"/>
      <c r="M3000" s="6"/>
    </row>
    <row r="3001" spans="1:13" x14ac:dyDescent="0.3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2"/>
      <c r="M3001" s="6"/>
    </row>
    <row r="3002" spans="1:13" x14ac:dyDescent="0.3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2"/>
      <c r="M3002" s="6"/>
    </row>
    <row r="3003" spans="1:13" x14ac:dyDescent="0.3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2"/>
      <c r="M3003" s="6"/>
    </row>
    <row r="3004" spans="1:13" x14ac:dyDescent="0.3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2"/>
      <c r="M3004" s="6"/>
    </row>
    <row r="3005" spans="1:13" x14ac:dyDescent="0.3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2"/>
      <c r="M3005" s="6"/>
    </row>
    <row r="3006" spans="1:13" x14ac:dyDescent="0.3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2"/>
      <c r="M3006" s="6"/>
    </row>
    <row r="3007" spans="1:13" x14ac:dyDescent="0.3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2"/>
      <c r="M3007" s="6"/>
    </row>
    <row r="3008" spans="1:13" x14ac:dyDescent="0.3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2"/>
      <c r="M3008" s="6"/>
    </row>
    <row r="3009" spans="1:13" x14ac:dyDescent="0.3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2"/>
      <c r="M3009" s="6"/>
    </row>
    <row r="3010" spans="1:13" x14ac:dyDescent="0.3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2"/>
      <c r="M3010" s="6"/>
    </row>
    <row r="3011" spans="1:13" x14ac:dyDescent="0.3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2"/>
      <c r="M3011" s="6"/>
    </row>
    <row r="3012" spans="1:13" x14ac:dyDescent="0.3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2"/>
      <c r="M3012" s="6"/>
    </row>
    <row r="3013" spans="1:13" x14ac:dyDescent="0.3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2"/>
      <c r="M3013" s="6"/>
    </row>
    <row r="3014" spans="1:13" x14ac:dyDescent="0.3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2"/>
      <c r="M3014" s="6"/>
    </row>
    <row r="3015" spans="1:13" x14ac:dyDescent="0.3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2"/>
      <c r="M3015" s="6"/>
    </row>
    <row r="3016" spans="1:13" x14ac:dyDescent="0.3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2"/>
      <c r="M3016" s="6"/>
    </row>
    <row r="3017" spans="1:13" x14ac:dyDescent="0.3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2"/>
      <c r="M3017" s="6"/>
    </row>
    <row r="3018" spans="1:13" x14ac:dyDescent="0.3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2"/>
      <c r="M3018" s="6"/>
    </row>
    <row r="3019" spans="1:13" x14ac:dyDescent="0.3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2"/>
      <c r="M3019" s="6"/>
    </row>
    <row r="3020" spans="1:13" x14ac:dyDescent="0.3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2"/>
      <c r="M3020" s="6"/>
    </row>
    <row r="3021" spans="1:13" x14ac:dyDescent="0.3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2"/>
      <c r="M3021" s="6"/>
    </row>
    <row r="3022" spans="1:13" x14ac:dyDescent="0.3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2"/>
      <c r="M3022" s="6"/>
    </row>
    <row r="3023" spans="1:13" x14ac:dyDescent="0.3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2"/>
      <c r="M3023" s="6"/>
    </row>
    <row r="3024" spans="1:13" x14ac:dyDescent="0.3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2"/>
      <c r="M3024" s="6"/>
    </row>
    <row r="3025" spans="1:13" x14ac:dyDescent="0.3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2"/>
      <c r="M3025" s="6"/>
    </row>
    <row r="3026" spans="1:13" x14ac:dyDescent="0.3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2"/>
      <c r="M3026" s="6"/>
    </row>
    <row r="3027" spans="1:13" x14ac:dyDescent="0.3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2"/>
      <c r="M3027" s="6"/>
    </row>
    <row r="3028" spans="1:13" x14ac:dyDescent="0.3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2"/>
      <c r="M3028" s="6"/>
    </row>
    <row r="3029" spans="1:13" x14ac:dyDescent="0.3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2"/>
      <c r="M3029" s="6"/>
    </row>
    <row r="3030" spans="1:13" x14ac:dyDescent="0.3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2"/>
      <c r="M3030" s="6"/>
    </row>
    <row r="3031" spans="1:13" x14ac:dyDescent="0.3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2"/>
      <c r="M3031" s="6"/>
    </row>
    <row r="3032" spans="1:13" x14ac:dyDescent="0.3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2"/>
      <c r="M3032" s="6"/>
    </row>
    <row r="3033" spans="1:13" x14ac:dyDescent="0.3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2"/>
      <c r="M3033" s="6"/>
    </row>
    <row r="3034" spans="1:13" x14ac:dyDescent="0.3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2"/>
      <c r="M3034" s="6"/>
    </row>
    <row r="3035" spans="1:13" x14ac:dyDescent="0.3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2"/>
      <c r="M3035" s="6"/>
    </row>
    <row r="3036" spans="1:13" x14ac:dyDescent="0.3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2"/>
      <c r="M3036" s="6"/>
    </row>
    <row r="3037" spans="1:13" x14ac:dyDescent="0.3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2"/>
      <c r="M3037" s="6"/>
    </row>
    <row r="3038" spans="1:13" x14ac:dyDescent="0.3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2"/>
      <c r="M3038" s="6"/>
    </row>
    <row r="3039" spans="1:13" x14ac:dyDescent="0.3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2"/>
      <c r="M3039" s="6"/>
    </row>
    <row r="3040" spans="1:13" x14ac:dyDescent="0.3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2"/>
      <c r="M3040" s="6"/>
    </row>
    <row r="3041" spans="1:13" x14ac:dyDescent="0.3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2"/>
      <c r="M3041" s="6"/>
    </row>
    <row r="3042" spans="1:13" x14ac:dyDescent="0.3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2"/>
      <c r="M3042" s="6"/>
    </row>
    <row r="3043" spans="1:13" x14ac:dyDescent="0.3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2"/>
      <c r="M3043" s="6"/>
    </row>
    <row r="3044" spans="1:13" x14ac:dyDescent="0.3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2"/>
      <c r="M3044" s="6"/>
    </row>
    <row r="3045" spans="1:13" x14ac:dyDescent="0.3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2"/>
      <c r="M3045" s="6"/>
    </row>
    <row r="3046" spans="1:13" x14ac:dyDescent="0.3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2"/>
      <c r="M3046" s="6"/>
    </row>
    <row r="3047" spans="1:13" x14ac:dyDescent="0.3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2"/>
      <c r="M3047" s="6"/>
    </row>
    <row r="3048" spans="1:13" x14ac:dyDescent="0.3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2"/>
      <c r="M3048" s="6"/>
    </row>
    <row r="3049" spans="1:13" x14ac:dyDescent="0.3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2"/>
      <c r="M3049" s="6"/>
    </row>
    <row r="3050" spans="1:13" x14ac:dyDescent="0.3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2"/>
      <c r="M3050" s="6"/>
    </row>
    <row r="3051" spans="1:13" x14ac:dyDescent="0.3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2"/>
      <c r="M3051" s="6"/>
    </row>
    <row r="3052" spans="1:13" x14ac:dyDescent="0.3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2"/>
      <c r="M3052" s="6"/>
    </row>
    <row r="3053" spans="1:13" x14ac:dyDescent="0.3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2"/>
      <c r="M3053" s="6"/>
    </row>
    <row r="3054" spans="1:13" x14ac:dyDescent="0.3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2"/>
      <c r="M3054" s="6"/>
    </row>
    <row r="3055" spans="1:13" x14ac:dyDescent="0.3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2"/>
      <c r="M3055" s="6"/>
    </row>
    <row r="3056" spans="1:13" x14ac:dyDescent="0.3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2"/>
      <c r="M3056" s="6"/>
    </row>
    <row r="3057" spans="1:13" x14ac:dyDescent="0.3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2"/>
      <c r="M3057" s="6"/>
    </row>
    <row r="3058" spans="1:13" x14ac:dyDescent="0.3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2"/>
      <c r="M3058" s="6"/>
    </row>
    <row r="3059" spans="1:13" x14ac:dyDescent="0.3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2"/>
      <c r="M3059" s="6"/>
    </row>
    <row r="3060" spans="1:13" x14ac:dyDescent="0.3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2"/>
      <c r="M3060" s="6"/>
    </row>
    <row r="3061" spans="1:13" x14ac:dyDescent="0.3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2"/>
      <c r="M3061" s="6"/>
    </row>
    <row r="3062" spans="1:13" x14ac:dyDescent="0.3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2"/>
      <c r="M3062" s="6"/>
    </row>
    <row r="3063" spans="1:13" x14ac:dyDescent="0.3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2"/>
      <c r="M3063" s="6"/>
    </row>
    <row r="3064" spans="1:13" x14ac:dyDescent="0.3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2"/>
      <c r="M3064" s="6"/>
    </row>
    <row r="3065" spans="1:13" x14ac:dyDescent="0.3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2"/>
      <c r="M3065" s="6"/>
    </row>
    <row r="3066" spans="1:13" x14ac:dyDescent="0.3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2"/>
      <c r="M3066" s="6"/>
    </row>
    <row r="3067" spans="1:13" x14ac:dyDescent="0.3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2"/>
      <c r="M3067" s="6"/>
    </row>
    <row r="3068" spans="1:13" x14ac:dyDescent="0.3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2"/>
      <c r="M3068" s="6"/>
    </row>
    <row r="3069" spans="1:13" x14ac:dyDescent="0.3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2"/>
      <c r="M3069" s="6"/>
    </row>
    <row r="3070" spans="1:13" x14ac:dyDescent="0.3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2"/>
      <c r="M3070" s="6"/>
    </row>
    <row r="3071" spans="1:13" x14ac:dyDescent="0.3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2"/>
      <c r="M3071" s="6"/>
    </row>
    <row r="3072" spans="1:13" x14ac:dyDescent="0.3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2"/>
      <c r="M3072" s="6"/>
    </row>
    <row r="3073" spans="1:13" x14ac:dyDescent="0.3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2"/>
      <c r="M3073" s="6"/>
    </row>
    <row r="3074" spans="1:13" x14ac:dyDescent="0.3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2"/>
      <c r="M3074" s="6"/>
    </row>
    <row r="3075" spans="1:13" x14ac:dyDescent="0.3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2"/>
      <c r="M3075" s="6"/>
    </row>
    <row r="3076" spans="1:13" x14ac:dyDescent="0.3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2"/>
      <c r="M3076" s="6"/>
    </row>
    <row r="3077" spans="1:13" x14ac:dyDescent="0.3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2"/>
      <c r="M3077" s="6"/>
    </row>
    <row r="3078" spans="1:13" x14ac:dyDescent="0.3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2"/>
      <c r="M3078" s="6"/>
    </row>
    <row r="3079" spans="1:13" x14ac:dyDescent="0.3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2"/>
      <c r="M3079" s="6"/>
    </row>
    <row r="3080" spans="1:13" x14ac:dyDescent="0.3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2"/>
      <c r="M3080" s="6"/>
    </row>
    <row r="3081" spans="1:13" x14ac:dyDescent="0.3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2"/>
      <c r="M3081" s="6"/>
    </row>
    <row r="3082" spans="1:13" x14ac:dyDescent="0.3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2"/>
      <c r="M3082" s="6"/>
    </row>
    <row r="3083" spans="1:13" x14ac:dyDescent="0.3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2"/>
      <c r="M3083" s="6"/>
    </row>
    <row r="3084" spans="1:13" x14ac:dyDescent="0.3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2"/>
      <c r="M3084" s="6"/>
    </row>
    <row r="3085" spans="1:13" x14ac:dyDescent="0.3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2"/>
      <c r="M3085" s="6"/>
    </row>
    <row r="3086" spans="1:13" x14ac:dyDescent="0.3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2"/>
      <c r="M3086" s="6"/>
    </row>
    <row r="3087" spans="1:13" x14ac:dyDescent="0.3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2"/>
      <c r="M3087" s="6"/>
    </row>
    <row r="3088" spans="1:13" x14ac:dyDescent="0.3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2"/>
      <c r="M3088" s="6"/>
    </row>
    <row r="3089" spans="1:13" x14ac:dyDescent="0.3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2"/>
      <c r="M3089" s="6"/>
    </row>
    <row r="3090" spans="1:13" x14ac:dyDescent="0.3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2"/>
      <c r="M3090" s="6"/>
    </row>
    <row r="3091" spans="1:13" x14ac:dyDescent="0.3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2"/>
      <c r="M3091" s="6"/>
    </row>
    <row r="3092" spans="1:13" x14ac:dyDescent="0.3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2"/>
      <c r="M3092" s="6"/>
    </row>
    <row r="3093" spans="1:13" x14ac:dyDescent="0.3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2"/>
      <c r="M3093" s="6"/>
    </row>
    <row r="3094" spans="1:13" x14ac:dyDescent="0.3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2"/>
      <c r="M3094" s="6"/>
    </row>
    <row r="3095" spans="1:13" x14ac:dyDescent="0.3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2"/>
      <c r="M3095" s="6"/>
    </row>
    <row r="3096" spans="1:13" x14ac:dyDescent="0.3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2"/>
      <c r="M3096" s="6"/>
    </row>
    <row r="3097" spans="1:13" x14ac:dyDescent="0.3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2"/>
      <c r="M3097" s="6"/>
    </row>
    <row r="3098" spans="1:13" x14ac:dyDescent="0.3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2"/>
      <c r="M3098" s="6"/>
    </row>
    <row r="3099" spans="1:13" x14ac:dyDescent="0.3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2"/>
      <c r="M3099" s="6"/>
    </row>
    <row r="3100" spans="1:13" x14ac:dyDescent="0.3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2"/>
      <c r="M3100" s="6"/>
    </row>
    <row r="3101" spans="1:13" x14ac:dyDescent="0.3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2"/>
      <c r="M3101" s="6"/>
    </row>
    <row r="3102" spans="1:13" x14ac:dyDescent="0.3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2"/>
      <c r="M3102" s="6"/>
    </row>
    <row r="3103" spans="1:13" x14ac:dyDescent="0.3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2"/>
      <c r="M3103" s="6"/>
    </row>
    <row r="3104" spans="1:13" x14ac:dyDescent="0.3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2"/>
      <c r="M3104" s="6"/>
    </row>
    <row r="3105" spans="1:13" x14ac:dyDescent="0.3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2"/>
      <c r="M3105" s="6"/>
    </row>
    <row r="3106" spans="1:13" x14ac:dyDescent="0.3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2"/>
      <c r="M3106" s="6"/>
    </row>
    <row r="3107" spans="1:13" x14ac:dyDescent="0.3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2"/>
      <c r="M3107" s="6"/>
    </row>
    <row r="3108" spans="1:13" x14ac:dyDescent="0.3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2"/>
      <c r="M3108" s="6"/>
    </row>
    <row r="3109" spans="1:13" x14ac:dyDescent="0.3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2"/>
      <c r="M3109" s="6"/>
    </row>
    <row r="3110" spans="1:13" x14ac:dyDescent="0.3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2"/>
      <c r="M3110" s="6"/>
    </row>
    <row r="3111" spans="1:13" x14ac:dyDescent="0.3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2"/>
      <c r="M3111" s="6"/>
    </row>
    <row r="3112" spans="1:13" x14ac:dyDescent="0.3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2"/>
      <c r="M3112" s="6"/>
    </row>
    <row r="3113" spans="1:13" x14ac:dyDescent="0.3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2"/>
      <c r="M3113" s="6"/>
    </row>
    <row r="3114" spans="1:13" x14ac:dyDescent="0.3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2"/>
      <c r="M3114" s="6"/>
    </row>
    <row r="3115" spans="1:13" x14ac:dyDescent="0.3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2"/>
      <c r="M3115" s="6"/>
    </row>
    <row r="3116" spans="1:13" x14ac:dyDescent="0.3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2"/>
      <c r="M3116" s="6"/>
    </row>
    <row r="3117" spans="1:13" x14ac:dyDescent="0.3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2"/>
      <c r="M3117" s="6"/>
    </row>
    <row r="3118" spans="1:13" x14ac:dyDescent="0.3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2"/>
      <c r="M3118" s="6"/>
    </row>
    <row r="3119" spans="1:13" x14ac:dyDescent="0.3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2"/>
      <c r="M3119" s="6"/>
    </row>
    <row r="3120" spans="1:13" x14ac:dyDescent="0.3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2"/>
      <c r="M3120" s="6"/>
    </row>
    <row r="3121" spans="1:13" x14ac:dyDescent="0.3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2"/>
      <c r="M3121" s="6"/>
    </row>
    <row r="3122" spans="1:13" x14ac:dyDescent="0.3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2"/>
      <c r="M3122" s="6"/>
    </row>
    <row r="3123" spans="1:13" x14ac:dyDescent="0.3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2"/>
      <c r="M3123" s="6"/>
    </row>
    <row r="3124" spans="1:13" x14ac:dyDescent="0.3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2"/>
      <c r="M3124" s="6"/>
    </row>
    <row r="3125" spans="1:13" x14ac:dyDescent="0.3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2"/>
      <c r="M3125" s="6"/>
    </row>
    <row r="3126" spans="1:13" x14ac:dyDescent="0.3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2"/>
      <c r="M3126" s="6"/>
    </row>
    <row r="3127" spans="1:13" x14ac:dyDescent="0.3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2"/>
      <c r="M3127" s="6"/>
    </row>
    <row r="3128" spans="1:13" x14ac:dyDescent="0.3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2"/>
      <c r="M3128" s="6"/>
    </row>
    <row r="3129" spans="1:13" x14ac:dyDescent="0.3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2"/>
      <c r="M3129" s="6"/>
    </row>
    <row r="3130" spans="1:13" x14ac:dyDescent="0.3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2"/>
      <c r="M3130" s="6"/>
    </row>
    <row r="3131" spans="1:13" x14ac:dyDescent="0.3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2"/>
      <c r="M3131" s="6"/>
    </row>
    <row r="3132" spans="1:13" x14ac:dyDescent="0.3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2"/>
      <c r="M3132" s="6"/>
    </row>
    <row r="3133" spans="1:13" x14ac:dyDescent="0.3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2"/>
      <c r="M3133" s="6"/>
    </row>
    <row r="3134" spans="1:13" x14ac:dyDescent="0.3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2"/>
      <c r="M3134" s="6"/>
    </row>
    <row r="3135" spans="1:13" x14ac:dyDescent="0.3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2"/>
      <c r="M3135" s="6"/>
    </row>
    <row r="3136" spans="1:13" x14ac:dyDescent="0.3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2"/>
      <c r="M3136" s="6"/>
    </row>
    <row r="3137" spans="1:13" x14ac:dyDescent="0.3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2"/>
      <c r="M3137" s="6"/>
    </row>
    <row r="3138" spans="1:13" x14ac:dyDescent="0.3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2"/>
      <c r="M3138" s="6"/>
    </row>
    <row r="3139" spans="1:13" x14ac:dyDescent="0.3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2"/>
      <c r="M3139" s="6"/>
    </row>
    <row r="3140" spans="1:13" x14ac:dyDescent="0.3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2"/>
      <c r="M3140" s="6"/>
    </row>
    <row r="3141" spans="1:13" x14ac:dyDescent="0.3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2"/>
      <c r="M3141" s="6"/>
    </row>
    <row r="3142" spans="1:13" x14ac:dyDescent="0.3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2"/>
      <c r="M3142" s="6"/>
    </row>
    <row r="3143" spans="1:13" x14ac:dyDescent="0.3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2"/>
      <c r="M3143" s="6"/>
    </row>
    <row r="3144" spans="1:13" x14ac:dyDescent="0.3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2"/>
      <c r="M3144" s="6"/>
    </row>
    <row r="3145" spans="1:13" x14ac:dyDescent="0.3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2"/>
      <c r="M3145" s="6"/>
    </row>
    <row r="3146" spans="1:13" x14ac:dyDescent="0.3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2"/>
      <c r="M3146" s="6"/>
    </row>
    <row r="3147" spans="1:13" x14ac:dyDescent="0.3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2"/>
      <c r="M3147" s="6"/>
    </row>
    <row r="3148" spans="1:13" x14ac:dyDescent="0.3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2"/>
      <c r="M3148" s="6"/>
    </row>
    <row r="3149" spans="1:13" x14ac:dyDescent="0.3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2"/>
      <c r="M3149" s="6"/>
    </row>
    <row r="3150" spans="1:13" x14ac:dyDescent="0.3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2"/>
      <c r="M3150" s="6"/>
    </row>
    <row r="3151" spans="1:13" x14ac:dyDescent="0.3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2"/>
      <c r="M3151" s="6"/>
    </row>
    <row r="3152" spans="1:13" x14ac:dyDescent="0.3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2"/>
      <c r="M3152" s="6"/>
    </row>
    <row r="3153" spans="1:13" x14ac:dyDescent="0.3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2"/>
      <c r="M3153" s="6"/>
    </row>
    <row r="3154" spans="1:13" x14ac:dyDescent="0.3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2"/>
      <c r="M3154" s="6"/>
    </row>
    <row r="3155" spans="1:13" x14ac:dyDescent="0.3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2"/>
      <c r="M3155" s="6"/>
    </row>
    <row r="3156" spans="1:13" x14ac:dyDescent="0.3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2"/>
      <c r="M3156" s="6"/>
    </row>
    <row r="3157" spans="1:13" x14ac:dyDescent="0.3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2"/>
      <c r="M3157" s="6"/>
    </row>
    <row r="3158" spans="1:13" x14ac:dyDescent="0.3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2"/>
      <c r="M3158" s="6"/>
    </row>
    <row r="3159" spans="1:13" x14ac:dyDescent="0.3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2"/>
      <c r="M3159" s="6"/>
    </row>
    <row r="3160" spans="1:13" x14ac:dyDescent="0.3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2"/>
      <c r="M3160" s="6"/>
    </row>
    <row r="3161" spans="1:13" x14ac:dyDescent="0.3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2"/>
      <c r="M3161" s="6"/>
    </row>
    <row r="3162" spans="1:13" x14ac:dyDescent="0.3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2"/>
      <c r="M3162" s="6"/>
    </row>
    <row r="3163" spans="1:13" x14ac:dyDescent="0.3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2"/>
      <c r="M3163" s="6"/>
    </row>
    <row r="3164" spans="1:13" x14ac:dyDescent="0.3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2"/>
      <c r="M3164" s="6"/>
    </row>
    <row r="3165" spans="1:13" x14ac:dyDescent="0.3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2"/>
      <c r="M3165" s="6"/>
    </row>
    <row r="3166" spans="1:13" x14ac:dyDescent="0.3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2"/>
      <c r="M3166" s="6"/>
    </row>
    <row r="3167" spans="1:13" x14ac:dyDescent="0.3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2"/>
      <c r="M3167" s="6"/>
    </row>
    <row r="3168" spans="1:13" x14ac:dyDescent="0.3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2"/>
      <c r="M3168" s="6"/>
    </row>
    <row r="3169" spans="1:13" x14ac:dyDescent="0.3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2"/>
      <c r="M3169" s="6"/>
    </row>
    <row r="3170" spans="1:13" x14ac:dyDescent="0.3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2"/>
      <c r="M3170" s="6"/>
    </row>
    <row r="3171" spans="1:13" x14ac:dyDescent="0.3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2"/>
      <c r="M3171" s="6"/>
    </row>
    <row r="3172" spans="1:13" x14ac:dyDescent="0.3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2"/>
      <c r="M3172" s="6"/>
    </row>
    <row r="3173" spans="1:13" x14ac:dyDescent="0.3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2"/>
      <c r="M3173" s="6"/>
    </row>
    <row r="3174" spans="1:13" x14ac:dyDescent="0.3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2"/>
      <c r="M3174" s="6"/>
    </row>
    <row r="3175" spans="1:13" x14ac:dyDescent="0.3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2"/>
      <c r="M3175" s="6"/>
    </row>
    <row r="3176" spans="1:13" x14ac:dyDescent="0.3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2"/>
      <c r="M3176" s="6"/>
    </row>
    <row r="3177" spans="1:13" x14ac:dyDescent="0.3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2"/>
      <c r="M3177" s="6"/>
    </row>
    <row r="3178" spans="1:13" x14ac:dyDescent="0.3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2"/>
      <c r="M3178" s="6"/>
    </row>
    <row r="3179" spans="1:13" x14ac:dyDescent="0.3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2"/>
      <c r="M3179" s="6"/>
    </row>
    <row r="3180" spans="1:13" x14ac:dyDescent="0.3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2"/>
      <c r="M3180" s="6"/>
    </row>
    <row r="3181" spans="1:13" x14ac:dyDescent="0.3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2"/>
      <c r="M3181" s="6"/>
    </row>
    <row r="3182" spans="1:13" x14ac:dyDescent="0.3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2"/>
      <c r="M3182" s="6"/>
    </row>
    <row r="3183" spans="1:13" x14ac:dyDescent="0.3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2"/>
      <c r="M3183" s="6"/>
    </row>
    <row r="3184" spans="1:13" x14ac:dyDescent="0.3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2"/>
      <c r="M3184" s="6"/>
    </row>
    <row r="3185" spans="1:13" x14ac:dyDescent="0.3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2"/>
      <c r="M3185" s="6"/>
    </row>
    <row r="3186" spans="1:13" x14ac:dyDescent="0.3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2"/>
      <c r="M3186" s="6"/>
    </row>
    <row r="3187" spans="1:13" x14ac:dyDescent="0.3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2"/>
      <c r="M3187" s="6"/>
    </row>
    <row r="3188" spans="1:13" x14ac:dyDescent="0.3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2"/>
      <c r="M3188" s="6"/>
    </row>
    <row r="3189" spans="1:13" x14ac:dyDescent="0.3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2"/>
      <c r="M3189" s="6"/>
    </row>
    <row r="3190" spans="1:13" x14ac:dyDescent="0.3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2"/>
      <c r="M3190" s="6"/>
    </row>
    <row r="3191" spans="1:13" x14ac:dyDescent="0.3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2"/>
      <c r="M3191" s="6"/>
    </row>
    <row r="3192" spans="1:13" x14ac:dyDescent="0.3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2"/>
      <c r="M3192" s="6"/>
    </row>
    <row r="3193" spans="1:13" x14ac:dyDescent="0.3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2"/>
      <c r="M3193" s="6"/>
    </row>
    <row r="3194" spans="1:13" x14ac:dyDescent="0.3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2"/>
      <c r="M3194" s="6"/>
    </row>
    <row r="3195" spans="1:13" x14ac:dyDescent="0.3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2"/>
      <c r="M3195" s="6"/>
    </row>
    <row r="3196" spans="1:13" x14ac:dyDescent="0.3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2"/>
      <c r="M3196" s="6"/>
    </row>
    <row r="3197" spans="1:13" x14ac:dyDescent="0.3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2"/>
      <c r="M3197" s="6"/>
    </row>
    <row r="3198" spans="1:13" x14ac:dyDescent="0.3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2"/>
      <c r="M3198" s="6"/>
    </row>
    <row r="3199" spans="1:13" x14ac:dyDescent="0.3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2"/>
      <c r="M3199" s="6"/>
    </row>
    <row r="3200" spans="1:13" x14ac:dyDescent="0.3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2"/>
      <c r="M3200" s="6"/>
    </row>
    <row r="3201" spans="1:13" x14ac:dyDescent="0.3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2"/>
      <c r="M3201" s="6"/>
    </row>
    <row r="3202" spans="1:13" x14ac:dyDescent="0.3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2"/>
      <c r="M3202" s="6"/>
    </row>
    <row r="3203" spans="1:13" x14ac:dyDescent="0.3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2"/>
      <c r="M3203" s="6"/>
    </row>
    <row r="3204" spans="1:13" x14ac:dyDescent="0.3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2"/>
      <c r="M3204" s="6"/>
    </row>
    <row r="3205" spans="1:13" x14ac:dyDescent="0.3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2"/>
      <c r="M3205" s="6"/>
    </row>
    <row r="3206" spans="1:13" x14ac:dyDescent="0.3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2"/>
      <c r="M3206" s="6"/>
    </row>
    <row r="3207" spans="1:13" x14ac:dyDescent="0.3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2"/>
      <c r="M3207" s="6"/>
    </row>
    <row r="3208" spans="1:13" x14ac:dyDescent="0.3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2"/>
      <c r="M3208" s="6"/>
    </row>
    <row r="3209" spans="1:13" x14ac:dyDescent="0.3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2"/>
      <c r="M3209" s="6"/>
    </row>
    <row r="3210" spans="1:13" x14ac:dyDescent="0.3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2"/>
      <c r="M3210" s="6"/>
    </row>
    <row r="3211" spans="1:13" x14ac:dyDescent="0.3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2"/>
      <c r="M3211" s="6"/>
    </row>
    <row r="3212" spans="1:13" x14ac:dyDescent="0.3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2"/>
      <c r="M3212" s="6"/>
    </row>
    <row r="3213" spans="1:13" x14ac:dyDescent="0.3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2"/>
      <c r="M3213" s="6"/>
    </row>
    <row r="3214" spans="1:13" x14ac:dyDescent="0.3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2"/>
      <c r="M3214" s="6"/>
    </row>
    <row r="3215" spans="1:13" x14ac:dyDescent="0.3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2"/>
      <c r="M3215" s="6"/>
    </row>
    <row r="3216" spans="1:13" x14ac:dyDescent="0.3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2"/>
      <c r="M3216" s="6"/>
    </row>
    <row r="3217" spans="1:13" x14ac:dyDescent="0.3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2"/>
      <c r="M3217" s="6"/>
    </row>
    <row r="3218" spans="1:13" x14ac:dyDescent="0.3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2"/>
      <c r="M3218" s="6"/>
    </row>
    <row r="3219" spans="1:13" x14ac:dyDescent="0.3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2"/>
      <c r="M3219" s="6"/>
    </row>
    <row r="3220" spans="1:13" x14ac:dyDescent="0.3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2"/>
      <c r="M3220" s="6"/>
    </row>
    <row r="3221" spans="1:13" x14ac:dyDescent="0.3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2"/>
      <c r="M3221" s="6"/>
    </row>
    <row r="3222" spans="1:13" x14ac:dyDescent="0.3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2"/>
      <c r="M3222" s="6"/>
    </row>
    <row r="3223" spans="1:13" x14ac:dyDescent="0.3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2"/>
      <c r="M3223" s="6"/>
    </row>
    <row r="3224" spans="1:13" x14ac:dyDescent="0.3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2"/>
      <c r="M3224" s="6"/>
    </row>
    <row r="3225" spans="1:13" x14ac:dyDescent="0.3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2"/>
      <c r="M3225" s="6"/>
    </row>
    <row r="3226" spans="1:13" x14ac:dyDescent="0.3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2"/>
      <c r="M3226" s="6"/>
    </row>
    <row r="3227" spans="1:13" x14ac:dyDescent="0.3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2"/>
      <c r="M3227" s="6"/>
    </row>
    <row r="3228" spans="1:13" x14ac:dyDescent="0.3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2"/>
      <c r="M3228" s="6"/>
    </row>
    <row r="3229" spans="1:13" x14ac:dyDescent="0.3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2"/>
      <c r="M3229" s="6"/>
    </row>
    <row r="3230" spans="1:13" x14ac:dyDescent="0.3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2"/>
      <c r="M3230" s="6"/>
    </row>
    <row r="3231" spans="1:13" x14ac:dyDescent="0.3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2"/>
      <c r="M3231" s="6"/>
    </row>
    <row r="3232" spans="1:13" x14ac:dyDescent="0.3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2"/>
      <c r="M3232" s="6"/>
    </row>
    <row r="3233" spans="1:13" x14ac:dyDescent="0.3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2"/>
      <c r="M3233" s="6"/>
    </row>
    <row r="3234" spans="1:13" x14ac:dyDescent="0.3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2"/>
      <c r="M3234" s="6"/>
    </row>
    <row r="3235" spans="1:13" x14ac:dyDescent="0.3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2"/>
      <c r="M3235" s="6"/>
    </row>
    <row r="3236" spans="1:13" x14ac:dyDescent="0.3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2"/>
      <c r="M3236" s="6"/>
    </row>
    <row r="3237" spans="1:13" x14ac:dyDescent="0.3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2"/>
      <c r="M3237" s="6"/>
    </row>
    <row r="3238" spans="1:13" x14ac:dyDescent="0.3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2"/>
      <c r="M3238" s="6"/>
    </row>
    <row r="3239" spans="1:13" x14ac:dyDescent="0.3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2"/>
      <c r="M3239" s="6"/>
    </row>
    <row r="3240" spans="1:13" x14ac:dyDescent="0.3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2"/>
      <c r="M3240" s="6"/>
    </row>
    <row r="3241" spans="1:13" x14ac:dyDescent="0.3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2"/>
      <c r="M3241" s="6"/>
    </row>
    <row r="3242" spans="1:13" x14ac:dyDescent="0.3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2"/>
      <c r="M3242" s="6"/>
    </row>
    <row r="3243" spans="1:13" x14ac:dyDescent="0.3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2"/>
      <c r="M3243" s="6"/>
    </row>
    <row r="3244" spans="1:13" x14ac:dyDescent="0.3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2"/>
      <c r="M3244" s="6"/>
    </row>
    <row r="3245" spans="1:13" x14ac:dyDescent="0.3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2"/>
      <c r="M3245" s="6"/>
    </row>
    <row r="3246" spans="1:13" x14ac:dyDescent="0.3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2"/>
      <c r="M3246" s="6"/>
    </row>
    <row r="3247" spans="1:13" x14ac:dyDescent="0.3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2"/>
      <c r="M3247" s="6"/>
    </row>
    <row r="3248" spans="1:13" x14ac:dyDescent="0.3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2"/>
      <c r="M3248" s="6"/>
    </row>
    <row r="3249" spans="1:13" x14ac:dyDescent="0.3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2"/>
      <c r="M3249" s="6"/>
    </row>
    <row r="3250" spans="1:13" x14ac:dyDescent="0.3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2"/>
      <c r="M3250" s="6"/>
    </row>
    <row r="3251" spans="1:13" x14ac:dyDescent="0.3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2"/>
      <c r="M3251" s="6"/>
    </row>
    <row r="3252" spans="1:13" x14ac:dyDescent="0.3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2"/>
      <c r="M3252" s="6"/>
    </row>
    <row r="3253" spans="1:13" x14ac:dyDescent="0.3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2"/>
      <c r="M3253" s="6"/>
    </row>
    <row r="3254" spans="1:13" x14ac:dyDescent="0.3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2"/>
      <c r="M3254" s="6"/>
    </row>
    <row r="3255" spans="1:13" x14ac:dyDescent="0.3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2"/>
      <c r="M3255" s="6"/>
    </row>
    <row r="3256" spans="1:13" x14ac:dyDescent="0.3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2"/>
      <c r="M3256" s="6"/>
    </row>
    <row r="3257" spans="1:13" x14ac:dyDescent="0.3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2"/>
      <c r="M3257" s="6"/>
    </row>
    <row r="3258" spans="1:13" x14ac:dyDescent="0.3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2"/>
      <c r="M3258" s="6"/>
    </row>
    <row r="3259" spans="1:13" x14ac:dyDescent="0.3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2"/>
      <c r="M3259" s="6"/>
    </row>
    <row r="3260" spans="1:13" x14ac:dyDescent="0.3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2"/>
      <c r="M3260" s="6"/>
    </row>
    <row r="3261" spans="1:13" x14ac:dyDescent="0.3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2"/>
      <c r="M3261" s="6"/>
    </row>
    <row r="3262" spans="1:13" x14ac:dyDescent="0.3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2"/>
      <c r="M3262" s="6"/>
    </row>
    <row r="3263" spans="1:13" x14ac:dyDescent="0.3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2"/>
      <c r="M3263" s="6"/>
    </row>
    <row r="3264" spans="1:13" x14ac:dyDescent="0.3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2"/>
      <c r="M3264" s="6"/>
    </row>
    <row r="3265" spans="1:13" x14ac:dyDescent="0.3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2"/>
      <c r="M3265" s="6"/>
    </row>
    <row r="3266" spans="1:13" x14ac:dyDescent="0.3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2"/>
      <c r="M3266" s="6"/>
    </row>
    <row r="3267" spans="1:13" x14ac:dyDescent="0.3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2"/>
      <c r="M3267" s="6"/>
    </row>
    <row r="3268" spans="1:13" x14ac:dyDescent="0.3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2"/>
      <c r="M3268" s="6"/>
    </row>
    <row r="3269" spans="1:13" x14ac:dyDescent="0.3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2"/>
      <c r="M3269" s="6"/>
    </row>
    <row r="3270" spans="1:13" x14ac:dyDescent="0.3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2"/>
      <c r="M3270" s="6"/>
    </row>
    <row r="3271" spans="1:13" x14ac:dyDescent="0.3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2"/>
      <c r="M3271" s="6"/>
    </row>
    <row r="3272" spans="1:13" x14ac:dyDescent="0.3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2"/>
      <c r="M3272" s="6"/>
    </row>
    <row r="3273" spans="1:13" x14ac:dyDescent="0.3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2"/>
      <c r="M3273" s="6"/>
    </row>
    <row r="3274" spans="1:13" x14ac:dyDescent="0.3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2"/>
      <c r="M3274" s="6"/>
    </row>
    <row r="3275" spans="1:13" x14ac:dyDescent="0.3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2"/>
      <c r="M3275" s="6"/>
    </row>
    <row r="3276" spans="1:13" x14ac:dyDescent="0.3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2"/>
      <c r="M3276" s="6"/>
    </row>
    <row r="3277" spans="1:13" x14ac:dyDescent="0.3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2"/>
      <c r="M3277" s="6"/>
    </row>
    <row r="3278" spans="1:13" x14ac:dyDescent="0.3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2"/>
      <c r="M3278" s="6"/>
    </row>
    <row r="3279" spans="1:13" x14ac:dyDescent="0.3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2"/>
      <c r="M3279" s="6"/>
    </row>
    <row r="3280" spans="1:13" x14ac:dyDescent="0.3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2"/>
      <c r="M3280" s="6"/>
    </row>
    <row r="3281" spans="1:13" x14ac:dyDescent="0.3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2"/>
      <c r="M3281" s="6"/>
    </row>
    <row r="3282" spans="1:13" x14ac:dyDescent="0.3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2"/>
      <c r="M3282" s="6"/>
    </row>
    <row r="3283" spans="1:13" x14ac:dyDescent="0.3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2"/>
      <c r="M3283" s="6"/>
    </row>
    <row r="3284" spans="1:13" x14ac:dyDescent="0.3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2"/>
      <c r="M3284" s="6"/>
    </row>
    <row r="3285" spans="1:13" x14ac:dyDescent="0.3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2"/>
      <c r="M3285" s="6"/>
    </row>
    <row r="3286" spans="1:13" x14ac:dyDescent="0.3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2"/>
      <c r="M3286" s="6"/>
    </row>
    <row r="3287" spans="1:13" x14ac:dyDescent="0.3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2"/>
      <c r="M3287" s="6"/>
    </row>
    <row r="3288" spans="1:13" x14ac:dyDescent="0.3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2"/>
      <c r="M3288" s="6"/>
    </row>
    <row r="3289" spans="1:13" x14ac:dyDescent="0.3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2"/>
      <c r="M3289" s="6"/>
    </row>
    <row r="3290" spans="1:13" x14ac:dyDescent="0.3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2"/>
      <c r="M3290" s="6"/>
    </row>
    <row r="3291" spans="1:13" x14ac:dyDescent="0.3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2"/>
      <c r="M3291" s="6"/>
    </row>
    <row r="3292" spans="1:13" x14ac:dyDescent="0.3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2"/>
      <c r="M3292" s="6"/>
    </row>
    <row r="3293" spans="1:13" x14ac:dyDescent="0.3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2"/>
      <c r="M3293" s="6"/>
    </row>
    <row r="3294" spans="1:13" x14ac:dyDescent="0.3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2"/>
      <c r="M3294" s="6"/>
    </row>
    <row r="3295" spans="1:13" x14ac:dyDescent="0.3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2"/>
      <c r="M3295" s="6"/>
    </row>
    <row r="3296" spans="1:13" x14ac:dyDescent="0.3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2"/>
      <c r="M3296" s="6"/>
    </row>
    <row r="3297" spans="1:13" x14ac:dyDescent="0.3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2"/>
      <c r="M3297" s="6"/>
    </row>
    <row r="3298" spans="1:13" x14ac:dyDescent="0.3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2"/>
      <c r="M3298" s="6"/>
    </row>
    <row r="3299" spans="1:13" x14ac:dyDescent="0.3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2"/>
      <c r="M3299" s="6"/>
    </row>
    <row r="3300" spans="1:13" x14ac:dyDescent="0.3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2"/>
      <c r="M3300" s="6"/>
    </row>
    <row r="3301" spans="1:13" x14ac:dyDescent="0.3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2"/>
      <c r="M3301" s="6"/>
    </row>
    <row r="3302" spans="1:13" x14ac:dyDescent="0.3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2"/>
      <c r="M3302" s="6"/>
    </row>
    <row r="3303" spans="1:13" x14ac:dyDescent="0.3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2"/>
      <c r="M3303" s="6"/>
    </row>
    <row r="3304" spans="1:13" x14ac:dyDescent="0.3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2"/>
      <c r="M3304" s="6"/>
    </row>
    <row r="3305" spans="1:13" x14ac:dyDescent="0.3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2"/>
      <c r="M3305" s="6"/>
    </row>
    <row r="3306" spans="1:13" x14ac:dyDescent="0.3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2"/>
      <c r="M3306" s="6"/>
    </row>
    <row r="3307" spans="1:13" x14ac:dyDescent="0.3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2"/>
      <c r="M3307" s="6"/>
    </row>
    <row r="3308" spans="1:13" x14ac:dyDescent="0.3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2"/>
      <c r="M3308" s="6"/>
    </row>
    <row r="3309" spans="1:13" x14ac:dyDescent="0.3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2"/>
      <c r="M3309" s="6"/>
    </row>
    <row r="3310" spans="1:13" x14ac:dyDescent="0.3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2"/>
      <c r="M3310" s="6"/>
    </row>
    <row r="3311" spans="1:13" x14ac:dyDescent="0.3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2"/>
      <c r="M3311" s="6"/>
    </row>
    <row r="3312" spans="1:13" x14ac:dyDescent="0.3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2"/>
      <c r="M3312" s="6"/>
    </row>
    <row r="3313" spans="1:13" x14ac:dyDescent="0.3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2"/>
      <c r="M3313" s="6"/>
    </row>
    <row r="3314" spans="1:13" x14ac:dyDescent="0.3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2"/>
      <c r="M3314" s="6"/>
    </row>
    <row r="3315" spans="1:13" x14ac:dyDescent="0.3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2"/>
      <c r="M3315" s="6"/>
    </row>
    <row r="3316" spans="1:13" x14ac:dyDescent="0.3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2"/>
      <c r="M3316" s="6"/>
    </row>
    <row r="3317" spans="1:13" x14ac:dyDescent="0.3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2"/>
      <c r="M3317" s="6"/>
    </row>
    <row r="3318" spans="1:13" x14ac:dyDescent="0.3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2"/>
      <c r="M3318" s="6"/>
    </row>
    <row r="3319" spans="1:13" x14ac:dyDescent="0.3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2"/>
      <c r="M3319" s="6"/>
    </row>
    <row r="3320" spans="1:13" x14ac:dyDescent="0.3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2"/>
      <c r="M3320" s="6"/>
    </row>
    <row r="3321" spans="1:13" x14ac:dyDescent="0.3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2"/>
      <c r="M3321" s="6"/>
    </row>
    <row r="3322" spans="1:13" x14ac:dyDescent="0.3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2"/>
      <c r="M3322" s="6"/>
    </row>
    <row r="3323" spans="1:13" x14ac:dyDescent="0.3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2"/>
      <c r="M3323" s="6"/>
    </row>
    <row r="3324" spans="1:13" x14ac:dyDescent="0.3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2"/>
      <c r="M3324" s="6"/>
    </row>
    <row r="3325" spans="1:13" x14ac:dyDescent="0.3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2"/>
      <c r="M3325" s="6"/>
    </row>
    <row r="3326" spans="1:13" x14ac:dyDescent="0.3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2"/>
      <c r="M3326" s="6"/>
    </row>
    <row r="3327" spans="1:13" x14ac:dyDescent="0.3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2"/>
      <c r="M3327" s="6"/>
    </row>
    <row r="3328" spans="1:13" x14ac:dyDescent="0.3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2"/>
      <c r="M3328" s="6"/>
    </row>
    <row r="3329" spans="1:13" x14ac:dyDescent="0.3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2"/>
      <c r="M3329" s="6"/>
    </row>
    <row r="3330" spans="1:13" x14ac:dyDescent="0.3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2"/>
      <c r="M3330" s="6"/>
    </row>
    <row r="3331" spans="1:13" x14ac:dyDescent="0.3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2"/>
      <c r="M3331" s="6"/>
    </row>
    <row r="3332" spans="1:13" x14ac:dyDescent="0.3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2"/>
      <c r="M3332" s="6"/>
    </row>
    <row r="3333" spans="1:13" x14ac:dyDescent="0.3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2"/>
      <c r="M3333" s="6"/>
    </row>
    <row r="3334" spans="1:13" x14ac:dyDescent="0.3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2"/>
      <c r="M3334" s="6"/>
    </row>
    <row r="3335" spans="1:13" x14ac:dyDescent="0.3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2"/>
      <c r="M3335" s="6"/>
    </row>
    <row r="3336" spans="1:13" x14ac:dyDescent="0.3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2"/>
      <c r="M3336" s="6"/>
    </row>
    <row r="3337" spans="1:13" x14ac:dyDescent="0.3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2"/>
      <c r="M3337" s="6"/>
    </row>
    <row r="3338" spans="1:13" x14ac:dyDescent="0.3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2"/>
      <c r="M3338" s="6"/>
    </row>
    <row r="3339" spans="1:13" x14ac:dyDescent="0.3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2"/>
      <c r="M3339" s="6"/>
    </row>
    <row r="3340" spans="1:13" x14ac:dyDescent="0.3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2"/>
      <c r="M3340" s="6"/>
    </row>
    <row r="3341" spans="1:13" x14ac:dyDescent="0.3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2"/>
      <c r="M3341" s="6"/>
    </row>
    <row r="3342" spans="1:13" x14ac:dyDescent="0.3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2"/>
      <c r="M3342" s="6"/>
    </row>
    <row r="3343" spans="1:13" x14ac:dyDescent="0.3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2"/>
      <c r="M3343" s="6"/>
    </row>
    <row r="3344" spans="1:13" x14ac:dyDescent="0.3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2"/>
      <c r="M3344" s="6"/>
    </row>
    <row r="3345" spans="1:13" x14ac:dyDescent="0.3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2"/>
      <c r="M3345" s="6"/>
    </row>
    <row r="3346" spans="1:13" x14ac:dyDescent="0.3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2"/>
      <c r="M3346" s="6"/>
    </row>
    <row r="3347" spans="1:13" x14ac:dyDescent="0.3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2"/>
      <c r="M3347" s="6"/>
    </row>
    <row r="3348" spans="1:13" x14ac:dyDescent="0.3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2"/>
      <c r="M3348" s="6"/>
    </row>
    <row r="3349" spans="1:13" x14ac:dyDescent="0.3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2"/>
      <c r="M3349" s="6"/>
    </row>
    <row r="3350" spans="1:13" x14ac:dyDescent="0.3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2"/>
      <c r="M3350" s="6"/>
    </row>
    <row r="3351" spans="1:13" x14ac:dyDescent="0.3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2"/>
      <c r="M3351" s="6"/>
    </row>
    <row r="3352" spans="1:13" x14ac:dyDescent="0.3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2"/>
      <c r="M3352" s="6"/>
    </row>
    <row r="3353" spans="1:13" x14ac:dyDescent="0.3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2"/>
      <c r="M3353" s="6"/>
    </row>
    <row r="3354" spans="1:13" x14ac:dyDescent="0.3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2"/>
      <c r="M3354" s="6"/>
    </row>
    <row r="3355" spans="1:13" x14ac:dyDescent="0.3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2"/>
      <c r="M3355" s="6"/>
    </row>
    <row r="3356" spans="1:13" x14ac:dyDescent="0.3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2"/>
      <c r="M3356" s="6"/>
    </row>
    <row r="3357" spans="1:13" x14ac:dyDescent="0.3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2"/>
      <c r="M3357" s="6"/>
    </row>
    <row r="3358" spans="1:13" x14ac:dyDescent="0.3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2"/>
      <c r="M3358" s="6"/>
    </row>
    <row r="3359" spans="1:13" x14ac:dyDescent="0.3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2"/>
      <c r="M3359" s="6"/>
    </row>
    <row r="3360" spans="1:13" x14ac:dyDescent="0.3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2"/>
      <c r="M3360" s="6"/>
    </row>
    <row r="3361" spans="1:13" x14ac:dyDescent="0.3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2"/>
      <c r="M3361" s="6"/>
    </row>
    <row r="3362" spans="1:13" x14ac:dyDescent="0.3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2"/>
      <c r="M3362" s="6"/>
    </row>
    <row r="3363" spans="1:13" x14ac:dyDescent="0.3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2"/>
      <c r="M3363" s="6"/>
    </row>
    <row r="3364" spans="1:13" x14ac:dyDescent="0.3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2"/>
      <c r="M3364" s="6"/>
    </row>
    <row r="3365" spans="1:13" x14ac:dyDescent="0.3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2"/>
      <c r="M3365" s="6"/>
    </row>
    <row r="3366" spans="1:13" x14ac:dyDescent="0.3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2"/>
      <c r="M3366" s="6"/>
    </row>
    <row r="3367" spans="1:13" x14ac:dyDescent="0.3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2"/>
      <c r="M3367" s="6"/>
    </row>
    <row r="3368" spans="1:13" x14ac:dyDescent="0.3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2"/>
      <c r="M3368" s="6"/>
    </row>
    <row r="3369" spans="1:13" x14ac:dyDescent="0.3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2"/>
      <c r="M3369" s="6"/>
    </row>
    <row r="3370" spans="1:13" x14ac:dyDescent="0.3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2"/>
      <c r="M3370" s="6"/>
    </row>
    <row r="3371" spans="1:13" x14ac:dyDescent="0.3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2"/>
      <c r="M3371" s="6"/>
    </row>
    <row r="3372" spans="1:13" x14ac:dyDescent="0.3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2"/>
      <c r="M3372" s="6"/>
    </row>
    <row r="3373" spans="1:13" x14ac:dyDescent="0.3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2"/>
      <c r="M3373" s="6"/>
    </row>
    <row r="3374" spans="1:13" x14ac:dyDescent="0.3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2"/>
      <c r="M3374" s="6"/>
    </row>
    <row r="3375" spans="1:13" x14ac:dyDescent="0.3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2"/>
      <c r="M3375" s="6"/>
    </row>
    <row r="3376" spans="1:13" x14ac:dyDescent="0.3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2"/>
      <c r="M3376" s="6"/>
    </row>
    <row r="3377" spans="1:13" x14ac:dyDescent="0.3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2"/>
      <c r="M3377" s="6"/>
    </row>
    <row r="3378" spans="1:13" x14ac:dyDescent="0.3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2"/>
      <c r="M3378" s="6"/>
    </row>
    <row r="3379" spans="1:13" x14ac:dyDescent="0.3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2"/>
      <c r="M3379" s="6"/>
    </row>
    <row r="3380" spans="1:13" x14ac:dyDescent="0.3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2"/>
      <c r="M3380" s="6"/>
    </row>
    <row r="3381" spans="1:13" x14ac:dyDescent="0.3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2"/>
      <c r="M3381" s="6"/>
    </row>
    <row r="3382" spans="1:13" x14ac:dyDescent="0.3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2"/>
      <c r="M3382" s="6"/>
    </row>
    <row r="3383" spans="1:13" x14ac:dyDescent="0.3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2"/>
      <c r="M3383" s="6"/>
    </row>
    <row r="3384" spans="1:13" x14ac:dyDescent="0.3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2"/>
      <c r="M3384" s="6"/>
    </row>
    <row r="3385" spans="1:13" x14ac:dyDescent="0.3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2"/>
      <c r="M3385" s="6"/>
    </row>
    <row r="3386" spans="1:13" x14ac:dyDescent="0.3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2"/>
      <c r="M3386" s="6"/>
    </row>
    <row r="3387" spans="1:13" x14ac:dyDescent="0.3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2"/>
      <c r="M3387" s="6"/>
    </row>
    <row r="3388" spans="1:13" x14ac:dyDescent="0.3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2"/>
      <c r="M3388" s="6"/>
    </row>
    <row r="3389" spans="1:13" x14ac:dyDescent="0.3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2"/>
      <c r="M3389" s="6"/>
    </row>
    <row r="3390" spans="1:13" x14ac:dyDescent="0.3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2"/>
      <c r="M3390" s="6"/>
    </row>
    <row r="3391" spans="1:13" x14ac:dyDescent="0.3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2"/>
      <c r="M3391" s="6"/>
    </row>
    <row r="3392" spans="1:13" x14ac:dyDescent="0.3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2"/>
      <c r="M3392" s="6"/>
    </row>
    <row r="3393" spans="1:13" x14ac:dyDescent="0.3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2"/>
      <c r="M3393" s="6"/>
    </row>
    <row r="3394" spans="1:13" x14ac:dyDescent="0.3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2"/>
      <c r="M3394" s="6"/>
    </row>
    <row r="3395" spans="1:13" x14ac:dyDescent="0.3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2"/>
      <c r="M3395" s="6"/>
    </row>
    <row r="3396" spans="1:13" x14ac:dyDescent="0.3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2"/>
      <c r="M3396" s="6"/>
    </row>
    <row r="3397" spans="1:13" x14ac:dyDescent="0.3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2"/>
      <c r="M3397" s="6"/>
    </row>
    <row r="3398" spans="1:13" x14ac:dyDescent="0.3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2"/>
      <c r="M3398" s="6"/>
    </row>
    <row r="3399" spans="1:13" x14ac:dyDescent="0.3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2"/>
      <c r="M3399" s="6"/>
    </row>
    <row r="3400" spans="1:13" x14ac:dyDescent="0.3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2"/>
      <c r="M3400" s="6"/>
    </row>
    <row r="3401" spans="1:13" x14ac:dyDescent="0.3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2"/>
      <c r="M3401" s="6"/>
    </row>
    <row r="3402" spans="1:13" x14ac:dyDescent="0.3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2"/>
      <c r="M3402" s="6"/>
    </row>
    <row r="3403" spans="1:13" x14ac:dyDescent="0.3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2"/>
      <c r="M3403" s="6"/>
    </row>
    <row r="3404" spans="1:13" x14ac:dyDescent="0.3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2"/>
      <c r="M3404" s="6"/>
    </row>
    <row r="3405" spans="1:13" x14ac:dyDescent="0.3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2"/>
      <c r="M3405" s="6"/>
    </row>
    <row r="3406" spans="1:13" x14ac:dyDescent="0.3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2"/>
      <c r="M3406" s="6"/>
    </row>
    <row r="3407" spans="1:13" x14ac:dyDescent="0.3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2"/>
      <c r="M3407" s="6"/>
    </row>
    <row r="3408" spans="1:13" x14ac:dyDescent="0.3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2"/>
      <c r="M3408" s="6"/>
    </row>
    <row r="3409" spans="1:13" x14ac:dyDescent="0.3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2"/>
      <c r="M3409" s="6"/>
    </row>
    <row r="3410" spans="1:13" x14ac:dyDescent="0.3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2"/>
      <c r="M3410" s="6"/>
    </row>
    <row r="3411" spans="1:13" x14ac:dyDescent="0.3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2"/>
      <c r="M3411" s="6"/>
    </row>
    <row r="3412" spans="1:13" x14ac:dyDescent="0.3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2"/>
      <c r="M3412" s="6"/>
    </row>
    <row r="3413" spans="1:13" x14ac:dyDescent="0.3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2"/>
      <c r="M3413" s="6"/>
    </row>
    <row r="3414" spans="1:13" x14ac:dyDescent="0.3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2"/>
      <c r="M3414" s="6"/>
    </row>
    <row r="3415" spans="1:13" x14ac:dyDescent="0.3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2"/>
      <c r="M3415" s="6"/>
    </row>
    <row r="3416" spans="1:13" x14ac:dyDescent="0.3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2"/>
      <c r="M3416" s="6"/>
    </row>
    <row r="3417" spans="1:13" x14ac:dyDescent="0.3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2"/>
      <c r="M3417" s="6"/>
    </row>
    <row r="3418" spans="1:13" x14ac:dyDescent="0.3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2"/>
      <c r="M3418" s="6"/>
    </row>
    <row r="3419" spans="1:13" x14ac:dyDescent="0.3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2"/>
      <c r="M3419" s="6"/>
    </row>
    <row r="3420" spans="1:13" x14ac:dyDescent="0.3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2"/>
      <c r="M3420" s="6"/>
    </row>
    <row r="3421" spans="1:13" x14ac:dyDescent="0.3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2"/>
      <c r="M3421" s="6"/>
    </row>
    <row r="3422" spans="1:13" x14ac:dyDescent="0.3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2"/>
      <c r="M3422" s="6"/>
    </row>
    <row r="3423" spans="1:13" x14ac:dyDescent="0.3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2"/>
      <c r="M3423" s="6"/>
    </row>
    <row r="3424" spans="1:13" x14ac:dyDescent="0.3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2"/>
      <c r="M3424" s="6"/>
    </row>
    <row r="3425" spans="1:13" x14ac:dyDescent="0.3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2"/>
      <c r="M3425" s="6"/>
    </row>
    <row r="3426" spans="1:13" x14ac:dyDescent="0.3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2"/>
      <c r="M3426" s="6"/>
    </row>
    <row r="3427" spans="1:13" x14ac:dyDescent="0.3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2"/>
      <c r="M3427" s="6"/>
    </row>
    <row r="3428" spans="1:13" x14ac:dyDescent="0.3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2"/>
      <c r="M3428" s="6"/>
    </row>
    <row r="3429" spans="1:13" x14ac:dyDescent="0.3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2"/>
      <c r="M3429" s="6"/>
    </row>
    <row r="3430" spans="1:13" x14ac:dyDescent="0.3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2"/>
      <c r="M3430" s="6"/>
    </row>
    <row r="3431" spans="1:13" x14ac:dyDescent="0.3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2"/>
      <c r="M3431" s="6"/>
    </row>
    <row r="3432" spans="1:13" x14ac:dyDescent="0.3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2"/>
      <c r="M3432" s="6"/>
    </row>
    <row r="3433" spans="1:13" x14ac:dyDescent="0.3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2"/>
      <c r="M3433" s="6"/>
    </row>
    <row r="3434" spans="1:13" x14ac:dyDescent="0.3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2"/>
      <c r="M3434" s="6"/>
    </row>
    <row r="3435" spans="1:13" x14ac:dyDescent="0.3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2"/>
      <c r="M3435" s="6"/>
    </row>
    <row r="3436" spans="1:13" x14ac:dyDescent="0.3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2"/>
      <c r="M3436" s="6"/>
    </row>
    <row r="3437" spans="1:13" x14ac:dyDescent="0.3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2"/>
      <c r="M3437" s="6"/>
    </row>
    <row r="3438" spans="1:13" x14ac:dyDescent="0.3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2"/>
      <c r="M3438" s="6"/>
    </row>
    <row r="3439" spans="1:13" x14ac:dyDescent="0.3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2"/>
      <c r="M3439" s="6"/>
    </row>
    <row r="3440" spans="1:13" x14ac:dyDescent="0.3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2"/>
      <c r="M3440" s="6"/>
    </row>
    <row r="3441" spans="1:13" x14ac:dyDescent="0.3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2"/>
      <c r="M3441" s="6"/>
    </row>
    <row r="3442" spans="1:13" x14ac:dyDescent="0.3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2"/>
      <c r="M3442" s="6"/>
    </row>
    <row r="3443" spans="1:13" x14ac:dyDescent="0.3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2"/>
      <c r="M3443" s="6"/>
    </row>
    <row r="3444" spans="1:13" x14ac:dyDescent="0.3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2"/>
      <c r="M3444" s="6"/>
    </row>
    <row r="3445" spans="1:13" x14ac:dyDescent="0.3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2"/>
      <c r="M3445" s="6"/>
    </row>
    <row r="3446" spans="1:13" x14ac:dyDescent="0.3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2"/>
      <c r="M3446" s="6"/>
    </row>
    <row r="3447" spans="1:13" x14ac:dyDescent="0.3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2"/>
      <c r="M3447" s="6"/>
    </row>
    <row r="3448" spans="1:13" x14ac:dyDescent="0.3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2"/>
      <c r="M3448" s="6"/>
    </row>
    <row r="3449" spans="1:13" x14ac:dyDescent="0.3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2"/>
      <c r="M3449" s="6"/>
    </row>
    <row r="3450" spans="1:13" x14ac:dyDescent="0.3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2"/>
      <c r="M3450" s="6"/>
    </row>
    <row r="3451" spans="1:13" x14ac:dyDescent="0.3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2"/>
      <c r="M3451" s="6"/>
    </row>
    <row r="3452" spans="1:13" x14ac:dyDescent="0.3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2"/>
      <c r="M3452" s="6"/>
    </row>
    <row r="3453" spans="1:13" x14ac:dyDescent="0.3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2"/>
      <c r="M3453" s="6"/>
    </row>
    <row r="3454" spans="1:13" x14ac:dyDescent="0.3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2"/>
      <c r="M3454" s="6"/>
    </row>
    <row r="3455" spans="1:13" x14ac:dyDescent="0.3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2"/>
      <c r="M3455" s="6"/>
    </row>
    <row r="3456" spans="1:13" x14ac:dyDescent="0.3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2"/>
      <c r="M3456" s="6"/>
    </row>
    <row r="3457" spans="1:13" x14ac:dyDescent="0.3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2"/>
      <c r="M3457" s="6"/>
    </row>
    <row r="3458" spans="1:13" x14ac:dyDescent="0.3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2"/>
      <c r="M3458" s="6"/>
    </row>
    <row r="3459" spans="1:13" x14ac:dyDescent="0.3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2"/>
      <c r="M3459" s="6"/>
    </row>
    <row r="3460" spans="1:13" x14ac:dyDescent="0.3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2"/>
      <c r="M3460" s="6"/>
    </row>
    <row r="3461" spans="1:13" x14ac:dyDescent="0.3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2"/>
      <c r="M3461" s="6"/>
    </row>
    <row r="3462" spans="1:13" x14ac:dyDescent="0.3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2"/>
      <c r="M3462" s="6"/>
    </row>
    <row r="3463" spans="1:13" x14ac:dyDescent="0.3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2"/>
      <c r="M3463" s="6"/>
    </row>
    <row r="3464" spans="1:13" x14ac:dyDescent="0.3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2"/>
      <c r="M3464" s="6"/>
    </row>
    <row r="3465" spans="1:13" x14ac:dyDescent="0.3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2"/>
      <c r="M3465" s="6"/>
    </row>
    <row r="3466" spans="1:13" x14ac:dyDescent="0.3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2"/>
      <c r="M3466" s="6"/>
    </row>
    <row r="3467" spans="1:13" x14ac:dyDescent="0.3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2"/>
      <c r="M3467" s="6"/>
    </row>
    <row r="3468" spans="1:13" x14ac:dyDescent="0.3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2"/>
      <c r="M3468" s="6"/>
    </row>
    <row r="3469" spans="1:13" x14ac:dyDescent="0.3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2"/>
      <c r="M3469" s="6"/>
    </row>
    <row r="3470" spans="1:13" x14ac:dyDescent="0.3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2"/>
      <c r="M3470" s="6"/>
    </row>
    <row r="3471" spans="1:13" x14ac:dyDescent="0.3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2"/>
      <c r="M3471" s="6"/>
    </row>
    <row r="3472" spans="1:13" x14ac:dyDescent="0.3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2"/>
      <c r="M3472" s="6"/>
    </row>
    <row r="3473" spans="1:13" x14ac:dyDescent="0.3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2"/>
      <c r="M3473" s="6"/>
    </row>
    <row r="3474" spans="1:13" x14ac:dyDescent="0.3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2"/>
      <c r="M3474" s="6"/>
    </row>
    <row r="3475" spans="1:13" x14ac:dyDescent="0.3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2"/>
      <c r="M3475" s="6"/>
    </row>
    <row r="3476" spans="1:13" x14ac:dyDescent="0.3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2"/>
      <c r="M3476" s="6"/>
    </row>
    <row r="3477" spans="1:13" x14ac:dyDescent="0.3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2"/>
      <c r="M3477" s="6"/>
    </row>
    <row r="3478" spans="1:13" x14ac:dyDescent="0.3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2"/>
      <c r="M3478" s="6"/>
    </row>
    <row r="3479" spans="1:13" x14ac:dyDescent="0.3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2"/>
      <c r="M3479" s="6"/>
    </row>
    <row r="3480" spans="1:13" x14ac:dyDescent="0.3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2"/>
      <c r="M3480" s="6"/>
    </row>
    <row r="3481" spans="1:13" x14ac:dyDescent="0.3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2"/>
      <c r="M3481" s="6"/>
    </row>
    <row r="3482" spans="1:13" x14ac:dyDescent="0.3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2"/>
      <c r="M3482" s="6"/>
    </row>
    <row r="3483" spans="1:13" x14ac:dyDescent="0.3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2"/>
      <c r="M3483" s="6"/>
    </row>
    <row r="3484" spans="1:13" x14ac:dyDescent="0.3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2"/>
      <c r="M3484" s="6"/>
    </row>
    <row r="3485" spans="1:13" x14ac:dyDescent="0.3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2"/>
      <c r="M3485" s="6"/>
    </row>
    <row r="3486" spans="1:13" x14ac:dyDescent="0.3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2"/>
      <c r="M3486" s="6"/>
    </row>
    <row r="3487" spans="1:13" x14ac:dyDescent="0.3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2"/>
      <c r="M3487" s="6"/>
    </row>
    <row r="3488" spans="1:13" x14ac:dyDescent="0.3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2"/>
      <c r="M3488" s="6"/>
    </row>
    <row r="3489" spans="1:13" x14ac:dyDescent="0.3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2"/>
      <c r="M3489" s="6"/>
    </row>
    <row r="3490" spans="1:13" x14ac:dyDescent="0.3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2"/>
      <c r="M3490" s="6"/>
    </row>
    <row r="3491" spans="1:13" x14ac:dyDescent="0.3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2"/>
      <c r="M3491" s="6"/>
    </row>
    <row r="3492" spans="1:13" x14ac:dyDescent="0.3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2"/>
      <c r="M3492" s="6"/>
    </row>
    <row r="3493" spans="1:13" x14ac:dyDescent="0.3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2"/>
      <c r="M3493" s="6"/>
    </row>
    <row r="3494" spans="1:13" x14ac:dyDescent="0.3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2"/>
      <c r="M3494" s="6"/>
    </row>
    <row r="3495" spans="1:13" x14ac:dyDescent="0.3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2"/>
      <c r="M3495" s="6"/>
    </row>
    <row r="3496" spans="1:13" x14ac:dyDescent="0.3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2"/>
      <c r="M3496" s="6"/>
    </row>
    <row r="3497" spans="1:13" x14ac:dyDescent="0.3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2"/>
      <c r="M3497" s="6"/>
    </row>
    <row r="3498" spans="1:13" x14ac:dyDescent="0.3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2"/>
      <c r="M3498" s="6"/>
    </row>
    <row r="3499" spans="1:13" x14ac:dyDescent="0.3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2"/>
      <c r="M3499" s="6"/>
    </row>
    <row r="3500" spans="1:13" x14ac:dyDescent="0.3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2"/>
      <c r="M3500" s="6"/>
    </row>
    <row r="3501" spans="1:13" x14ac:dyDescent="0.3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2"/>
      <c r="M3501" s="6"/>
    </row>
    <row r="3502" spans="1:13" x14ac:dyDescent="0.3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2"/>
      <c r="M3502" s="6"/>
    </row>
    <row r="3503" spans="1:13" x14ac:dyDescent="0.3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2"/>
      <c r="M3503" s="6"/>
    </row>
    <row r="3504" spans="1:13" x14ac:dyDescent="0.3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2"/>
      <c r="M3504" s="6"/>
    </row>
    <row r="3505" spans="1:13" x14ac:dyDescent="0.3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2"/>
      <c r="M3505" s="6"/>
    </row>
    <row r="3506" spans="1:13" x14ac:dyDescent="0.3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2"/>
      <c r="M3506" s="6"/>
    </row>
    <row r="3507" spans="1:13" x14ac:dyDescent="0.3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2"/>
      <c r="M3507" s="6"/>
    </row>
    <row r="3508" spans="1:13" x14ac:dyDescent="0.3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2"/>
      <c r="M3508" s="6"/>
    </row>
    <row r="3509" spans="1:13" x14ac:dyDescent="0.3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2"/>
      <c r="M3509" s="6"/>
    </row>
    <row r="3510" spans="1:13" x14ac:dyDescent="0.3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2"/>
      <c r="M3510" s="6"/>
    </row>
    <row r="3511" spans="1:13" x14ac:dyDescent="0.3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2"/>
      <c r="M3511" s="6"/>
    </row>
    <row r="3512" spans="1:13" x14ac:dyDescent="0.3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2"/>
      <c r="M3512" s="6"/>
    </row>
    <row r="3513" spans="1:13" x14ac:dyDescent="0.3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2"/>
      <c r="M3513" s="6"/>
    </row>
    <row r="3514" spans="1:13" x14ac:dyDescent="0.3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2"/>
      <c r="M3514" s="6"/>
    </row>
    <row r="3515" spans="1:13" x14ac:dyDescent="0.3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2"/>
      <c r="M3515" s="6"/>
    </row>
    <row r="3516" spans="1:13" x14ac:dyDescent="0.3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2"/>
      <c r="M3516" s="6"/>
    </row>
    <row r="3517" spans="1:13" x14ac:dyDescent="0.3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2"/>
      <c r="M3517" s="6"/>
    </row>
    <row r="3518" spans="1:13" x14ac:dyDescent="0.3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2"/>
      <c r="M3518" s="6"/>
    </row>
    <row r="3519" spans="1:13" x14ac:dyDescent="0.3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2"/>
      <c r="M3519" s="6"/>
    </row>
    <row r="3520" spans="1:13" x14ac:dyDescent="0.3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2"/>
      <c r="M3520" s="6"/>
    </row>
    <row r="3521" spans="1:13" x14ac:dyDescent="0.3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2"/>
      <c r="M3521" s="6"/>
    </row>
    <row r="3522" spans="1:13" x14ac:dyDescent="0.3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2"/>
      <c r="M3522" s="6"/>
    </row>
    <row r="3523" spans="1:13" x14ac:dyDescent="0.3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2"/>
      <c r="M3523" s="6"/>
    </row>
    <row r="3524" spans="1:13" x14ac:dyDescent="0.3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2"/>
      <c r="M3524" s="6"/>
    </row>
    <row r="3525" spans="1:13" x14ac:dyDescent="0.3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2"/>
      <c r="M3525" s="6"/>
    </row>
    <row r="3526" spans="1:13" x14ac:dyDescent="0.3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2"/>
      <c r="M3526" s="6"/>
    </row>
    <row r="3527" spans="1:13" x14ac:dyDescent="0.3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2"/>
      <c r="M3527" s="6"/>
    </row>
    <row r="3528" spans="1:13" x14ac:dyDescent="0.3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2"/>
      <c r="M3528" s="6"/>
    </row>
    <row r="3529" spans="1:13" x14ac:dyDescent="0.3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2"/>
      <c r="M3529" s="6"/>
    </row>
    <row r="3530" spans="1:13" x14ac:dyDescent="0.3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2"/>
      <c r="M3530" s="6"/>
    </row>
    <row r="3531" spans="1:13" x14ac:dyDescent="0.3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2"/>
      <c r="M3531" s="6"/>
    </row>
    <row r="3532" spans="1:13" x14ac:dyDescent="0.3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2"/>
      <c r="M3532" s="6"/>
    </row>
    <row r="3533" spans="1:13" x14ac:dyDescent="0.3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2"/>
      <c r="M3533" s="6"/>
    </row>
    <row r="3534" spans="1:13" x14ac:dyDescent="0.3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2"/>
      <c r="M3534" s="6"/>
    </row>
    <row r="3535" spans="1:13" x14ac:dyDescent="0.3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2"/>
      <c r="M3535" s="6"/>
    </row>
    <row r="3536" spans="1:13" x14ac:dyDescent="0.3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2"/>
      <c r="M3536" s="6"/>
    </row>
    <row r="3537" spans="1:13" x14ac:dyDescent="0.3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2"/>
      <c r="M3537" s="6"/>
    </row>
    <row r="3538" spans="1:13" x14ac:dyDescent="0.3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2"/>
      <c r="M3538" s="6"/>
    </row>
    <row r="3539" spans="1:13" x14ac:dyDescent="0.3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2"/>
      <c r="M3539" s="6"/>
    </row>
    <row r="3540" spans="1:13" x14ac:dyDescent="0.3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2"/>
      <c r="M3540" s="6"/>
    </row>
    <row r="3541" spans="1:13" x14ac:dyDescent="0.3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2"/>
      <c r="M3541" s="6"/>
    </row>
    <row r="3542" spans="1:13" x14ac:dyDescent="0.3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2"/>
      <c r="M3542" s="6"/>
    </row>
    <row r="3543" spans="1:13" x14ac:dyDescent="0.3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2"/>
      <c r="M3543" s="6"/>
    </row>
    <row r="3544" spans="1:13" x14ac:dyDescent="0.3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2"/>
      <c r="M3544" s="6"/>
    </row>
    <row r="3545" spans="1:13" x14ac:dyDescent="0.3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2"/>
      <c r="M3545" s="6"/>
    </row>
    <row r="3546" spans="1:13" x14ac:dyDescent="0.3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2"/>
      <c r="M3546" s="6"/>
    </row>
    <row r="3547" spans="1:13" x14ac:dyDescent="0.3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2"/>
      <c r="M3547" s="6"/>
    </row>
    <row r="3548" spans="1:13" x14ac:dyDescent="0.3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2"/>
      <c r="M3548" s="6"/>
    </row>
    <row r="3549" spans="1:13" x14ac:dyDescent="0.3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2"/>
      <c r="M3549" s="6"/>
    </row>
    <row r="3550" spans="1:13" x14ac:dyDescent="0.3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2"/>
      <c r="M3550" s="6"/>
    </row>
    <row r="3551" spans="1:13" x14ac:dyDescent="0.3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2"/>
      <c r="M3551" s="6"/>
    </row>
    <row r="3552" spans="1:13" x14ac:dyDescent="0.3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2"/>
      <c r="M3552" s="6"/>
    </row>
    <row r="3553" spans="1:13" x14ac:dyDescent="0.3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2"/>
      <c r="M3553" s="6"/>
    </row>
    <row r="3554" spans="1:13" x14ac:dyDescent="0.3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2"/>
      <c r="M3554" s="6"/>
    </row>
    <row r="3555" spans="1:13" x14ac:dyDescent="0.3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2"/>
      <c r="M3555" s="6"/>
    </row>
    <row r="3556" spans="1:13" x14ac:dyDescent="0.3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2"/>
      <c r="M3556" s="6"/>
    </row>
    <row r="3557" spans="1:13" x14ac:dyDescent="0.3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2"/>
      <c r="M3557" s="6"/>
    </row>
    <row r="3558" spans="1:13" x14ac:dyDescent="0.3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2"/>
      <c r="M3558" s="6"/>
    </row>
    <row r="3559" spans="1:13" x14ac:dyDescent="0.3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2"/>
      <c r="M3559" s="6"/>
    </row>
    <row r="3560" spans="1:13" x14ac:dyDescent="0.3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2"/>
      <c r="M3560" s="6"/>
    </row>
    <row r="3561" spans="1:13" x14ac:dyDescent="0.3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2"/>
      <c r="M3561" s="6"/>
    </row>
    <row r="3562" spans="1:13" x14ac:dyDescent="0.3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2"/>
      <c r="M3562" s="6"/>
    </row>
    <row r="3563" spans="1:13" x14ac:dyDescent="0.3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2"/>
      <c r="M3563" s="6"/>
    </row>
    <row r="3564" spans="1:13" x14ac:dyDescent="0.3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2"/>
      <c r="M3564" s="6"/>
    </row>
    <row r="3565" spans="1:13" x14ac:dyDescent="0.3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2"/>
      <c r="M3565" s="6"/>
    </row>
    <row r="3566" spans="1:13" x14ac:dyDescent="0.3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2"/>
      <c r="M3566" s="6"/>
    </row>
    <row r="3567" spans="1:13" x14ac:dyDescent="0.3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2"/>
      <c r="M3567" s="6"/>
    </row>
    <row r="3568" spans="1:13" x14ac:dyDescent="0.3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2"/>
      <c r="M3568" s="6"/>
    </row>
    <row r="3569" spans="1:13" x14ac:dyDescent="0.3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2"/>
      <c r="M3569" s="6"/>
    </row>
    <row r="3570" spans="1:13" x14ac:dyDescent="0.3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2"/>
      <c r="M3570" s="6"/>
    </row>
    <row r="3571" spans="1:13" x14ac:dyDescent="0.3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2"/>
      <c r="M3571" s="6"/>
    </row>
    <row r="3572" spans="1:13" x14ac:dyDescent="0.3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2"/>
      <c r="M3572" s="6"/>
    </row>
    <row r="3573" spans="1:13" x14ac:dyDescent="0.3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2"/>
      <c r="M3573" s="6"/>
    </row>
    <row r="3574" spans="1:13" x14ac:dyDescent="0.3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2"/>
      <c r="M3574" s="6"/>
    </row>
    <row r="3575" spans="1:13" x14ac:dyDescent="0.3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2"/>
      <c r="M3575" s="6"/>
    </row>
    <row r="3576" spans="1:13" x14ac:dyDescent="0.3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2"/>
      <c r="M3576" s="6"/>
    </row>
    <row r="3577" spans="1:13" x14ac:dyDescent="0.3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2"/>
      <c r="M3577" s="6"/>
    </row>
    <row r="3578" spans="1:13" x14ac:dyDescent="0.3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2"/>
      <c r="M3578" s="6"/>
    </row>
    <row r="3579" spans="1:13" x14ac:dyDescent="0.3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2"/>
      <c r="M3579" s="6"/>
    </row>
    <row r="3580" spans="1:13" x14ac:dyDescent="0.3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2"/>
      <c r="M3580" s="6"/>
    </row>
    <row r="3581" spans="1:13" x14ac:dyDescent="0.3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2"/>
      <c r="M3581" s="6"/>
    </row>
    <row r="3582" spans="1:13" x14ac:dyDescent="0.3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2"/>
      <c r="M3582" s="6"/>
    </row>
    <row r="3583" spans="1:13" x14ac:dyDescent="0.3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2"/>
      <c r="M3583" s="6"/>
    </row>
    <row r="3584" spans="1:13" x14ac:dyDescent="0.3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2"/>
      <c r="M3584" s="6"/>
    </row>
    <row r="3585" spans="1:13" x14ac:dyDescent="0.3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2"/>
      <c r="M3585" s="6"/>
    </row>
    <row r="3586" spans="1:13" x14ac:dyDescent="0.3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2"/>
      <c r="M3586" s="6"/>
    </row>
    <row r="3587" spans="1:13" x14ac:dyDescent="0.3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2"/>
      <c r="M3587" s="6"/>
    </row>
    <row r="3588" spans="1:13" x14ac:dyDescent="0.3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2"/>
      <c r="M3588" s="6"/>
    </row>
    <row r="3589" spans="1:13" x14ac:dyDescent="0.3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2"/>
      <c r="M3589" s="6"/>
    </row>
    <row r="3590" spans="1:13" x14ac:dyDescent="0.3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2"/>
      <c r="M3590" s="6"/>
    </row>
    <row r="3591" spans="1:13" x14ac:dyDescent="0.3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2"/>
      <c r="M3591" s="6"/>
    </row>
    <row r="3592" spans="1:13" x14ac:dyDescent="0.3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2"/>
      <c r="M3592" s="6"/>
    </row>
    <row r="3593" spans="1:13" x14ac:dyDescent="0.3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2"/>
      <c r="M3593" s="6"/>
    </row>
    <row r="3594" spans="1:13" x14ac:dyDescent="0.3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2"/>
      <c r="M3594" s="6"/>
    </row>
    <row r="3595" spans="1:13" x14ac:dyDescent="0.3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2"/>
      <c r="M3595" s="6"/>
    </row>
    <row r="3596" spans="1:13" x14ac:dyDescent="0.3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2"/>
      <c r="M3596" s="6"/>
    </row>
    <row r="3597" spans="1:13" x14ac:dyDescent="0.3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2"/>
      <c r="M3597" s="6"/>
    </row>
    <row r="3598" spans="1:13" x14ac:dyDescent="0.3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2"/>
      <c r="M3598" s="6"/>
    </row>
    <row r="3599" spans="1:13" x14ac:dyDescent="0.3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2"/>
      <c r="M3599" s="6"/>
    </row>
    <row r="3600" spans="1:13" x14ac:dyDescent="0.3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2"/>
      <c r="M3600" s="6"/>
    </row>
    <row r="3601" spans="1:13" x14ac:dyDescent="0.3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2"/>
      <c r="M3601" s="6"/>
    </row>
    <row r="3602" spans="1:13" x14ac:dyDescent="0.3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2"/>
      <c r="M3602" s="6"/>
    </row>
    <row r="3603" spans="1:13" x14ac:dyDescent="0.3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2"/>
      <c r="M3603" s="6"/>
    </row>
    <row r="3604" spans="1:13" x14ac:dyDescent="0.3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2"/>
      <c r="M3604" s="6"/>
    </row>
    <row r="3605" spans="1:13" x14ac:dyDescent="0.3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2"/>
      <c r="M3605" s="6"/>
    </row>
    <row r="3606" spans="1:13" x14ac:dyDescent="0.3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2"/>
      <c r="M3606" s="6"/>
    </row>
    <row r="3607" spans="1:13" x14ac:dyDescent="0.3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2"/>
      <c r="M3607" s="6"/>
    </row>
    <row r="3608" spans="1:13" x14ac:dyDescent="0.3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2"/>
      <c r="M3608" s="6"/>
    </row>
    <row r="3609" spans="1:13" x14ac:dyDescent="0.3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2"/>
      <c r="M3609" s="6"/>
    </row>
    <row r="3610" spans="1:13" x14ac:dyDescent="0.3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2"/>
      <c r="M3610" s="6"/>
    </row>
    <row r="3611" spans="1:13" x14ac:dyDescent="0.3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2"/>
      <c r="M3611" s="6"/>
    </row>
    <row r="3612" spans="1:13" x14ac:dyDescent="0.3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2"/>
      <c r="M3612" s="6"/>
    </row>
    <row r="3613" spans="1:13" x14ac:dyDescent="0.3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2"/>
      <c r="M3613" s="6"/>
    </row>
    <row r="3614" spans="1:13" x14ac:dyDescent="0.3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2"/>
      <c r="M3614" s="6"/>
    </row>
    <row r="3615" spans="1:13" x14ac:dyDescent="0.3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2"/>
      <c r="M3615" s="6"/>
    </row>
    <row r="3616" spans="1:13" x14ac:dyDescent="0.3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2"/>
      <c r="M3616" s="6"/>
    </row>
    <row r="3617" spans="1:13" x14ac:dyDescent="0.3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2"/>
      <c r="M3617" s="6"/>
    </row>
    <row r="3618" spans="1:13" x14ac:dyDescent="0.3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2"/>
      <c r="M3618" s="6"/>
    </row>
    <row r="3619" spans="1:13" x14ac:dyDescent="0.3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2"/>
      <c r="M3619" s="6"/>
    </row>
    <row r="3620" spans="1:13" x14ac:dyDescent="0.3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2"/>
      <c r="M3620" s="6"/>
    </row>
    <row r="3621" spans="1:13" x14ac:dyDescent="0.3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2"/>
      <c r="M3621" s="6"/>
    </row>
    <row r="3622" spans="1:13" x14ac:dyDescent="0.3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2"/>
      <c r="M3622" s="6"/>
    </row>
    <row r="3623" spans="1:13" x14ac:dyDescent="0.3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2"/>
      <c r="M3623" s="6"/>
    </row>
    <row r="3624" spans="1:13" x14ac:dyDescent="0.3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2"/>
      <c r="M3624" s="6"/>
    </row>
    <row r="3625" spans="1:13" x14ac:dyDescent="0.3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2"/>
      <c r="M3625" s="6"/>
    </row>
    <row r="3626" spans="1:13" x14ac:dyDescent="0.3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2"/>
      <c r="M3626" s="6"/>
    </row>
    <row r="3627" spans="1:13" x14ac:dyDescent="0.3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2"/>
      <c r="M3627" s="6"/>
    </row>
    <row r="3628" spans="1:13" x14ac:dyDescent="0.3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2"/>
      <c r="M3628" s="6"/>
    </row>
    <row r="3629" spans="1:13" x14ac:dyDescent="0.3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2"/>
      <c r="M3629" s="6"/>
    </row>
    <row r="3630" spans="1:13" x14ac:dyDescent="0.3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2"/>
      <c r="M3630" s="6"/>
    </row>
    <row r="3631" spans="1:13" x14ac:dyDescent="0.3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2"/>
      <c r="M3631" s="6"/>
    </row>
    <row r="3632" spans="1:13" x14ac:dyDescent="0.3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2"/>
      <c r="M3632" s="6"/>
    </row>
    <row r="3633" spans="1:13" x14ac:dyDescent="0.3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2"/>
      <c r="M3633" s="6"/>
    </row>
    <row r="3634" spans="1:13" x14ac:dyDescent="0.3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2"/>
      <c r="M3634" s="6"/>
    </row>
    <row r="3635" spans="1:13" x14ac:dyDescent="0.3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2"/>
      <c r="M3635" s="6"/>
    </row>
    <row r="3636" spans="1:13" x14ac:dyDescent="0.3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2"/>
      <c r="M3636" s="6"/>
    </row>
    <row r="3637" spans="1:13" x14ac:dyDescent="0.3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2"/>
      <c r="M3637" s="6"/>
    </row>
    <row r="3638" spans="1:13" x14ac:dyDescent="0.3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2"/>
      <c r="M3638" s="6"/>
    </row>
    <row r="3639" spans="1:13" x14ac:dyDescent="0.3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2"/>
      <c r="M3639" s="6"/>
    </row>
    <row r="3640" spans="1:13" x14ac:dyDescent="0.3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2"/>
      <c r="M3640" s="6"/>
    </row>
    <row r="3641" spans="1:13" x14ac:dyDescent="0.3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2"/>
      <c r="M3641" s="6"/>
    </row>
    <row r="3642" spans="1:13" x14ac:dyDescent="0.3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2"/>
      <c r="M3642" s="6"/>
    </row>
    <row r="3643" spans="1:13" x14ac:dyDescent="0.3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2"/>
      <c r="M3643" s="6"/>
    </row>
    <row r="3644" spans="1:13" x14ac:dyDescent="0.3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2"/>
      <c r="M3644" s="6"/>
    </row>
    <row r="3645" spans="1:13" x14ac:dyDescent="0.3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2"/>
      <c r="M3645" s="6"/>
    </row>
    <row r="3646" spans="1:13" x14ac:dyDescent="0.3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2"/>
      <c r="M3646" s="6"/>
    </row>
    <row r="3647" spans="1:13" x14ac:dyDescent="0.3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2"/>
      <c r="M3647" s="6"/>
    </row>
    <row r="3648" spans="1:13" x14ac:dyDescent="0.3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2"/>
      <c r="M3648" s="6"/>
    </row>
    <row r="3649" spans="1:13" x14ac:dyDescent="0.3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2"/>
      <c r="M3649" s="6"/>
    </row>
    <row r="3650" spans="1:13" x14ac:dyDescent="0.3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2"/>
      <c r="M3650" s="6"/>
    </row>
    <row r="3651" spans="1:13" x14ac:dyDescent="0.3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2"/>
      <c r="M3651" s="6"/>
    </row>
    <row r="3652" spans="1:13" x14ac:dyDescent="0.3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2"/>
      <c r="M3652" s="6"/>
    </row>
    <row r="3653" spans="1:13" x14ac:dyDescent="0.3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2"/>
      <c r="M3653" s="6"/>
    </row>
    <row r="3654" spans="1:13" x14ac:dyDescent="0.3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2"/>
      <c r="M3654" s="6"/>
    </row>
    <row r="3655" spans="1:13" x14ac:dyDescent="0.3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2"/>
      <c r="M3655" s="6"/>
    </row>
    <row r="3656" spans="1:13" x14ac:dyDescent="0.3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2"/>
      <c r="M3656" s="6"/>
    </row>
    <row r="3657" spans="1:13" x14ac:dyDescent="0.3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2"/>
      <c r="M3657" s="6"/>
    </row>
    <row r="3658" spans="1:13" x14ac:dyDescent="0.3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2"/>
      <c r="M3658" s="6"/>
    </row>
    <row r="3659" spans="1:13" x14ac:dyDescent="0.3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2"/>
      <c r="M3659" s="6"/>
    </row>
    <row r="3660" spans="1:13" x14ac:dyDescent="0.3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2"/>
      <c r="M3660" s="6"/>
    </row>
    <row r="3661" spans="1:13" x14ac:dyDescent="0.3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2"/>
      <c r="M3661" s="6"/>
    </row>
    <row r="3662" spans="1:13" x14ac:dyDescent="0.3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2"/>
      <c r="M3662" s="6"/>
    </row>
    <row r="3663" spans="1:13" x14ac:dyDescent="0.3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2"/>
      <c r="M3663" s="6"/>
    </row>
    <row r="3664" spans="1:13" x14ac:dyDescent="0.3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2"/>
      <c r="M3664" s="6"/>
    </row>
    <row r="3665" spans="1:13" x14ac:dyDescent="0.3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2"/>
      <c r="M3665" s="6"/>
    </row>
    <row r="3666" spans="1:13" x14ac:dyDescent="0.3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2"/>
      <c r="M3666" s="6"/>
    </row>
    <row r="3667" spans="1:13" x14ac:dyDescent="0.3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2"/>
      <c r="M3667" s="6"/>
    </row>
    <row r="3668" spans="1:13" x14ac:dyDescent="0.3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2"/>
      <c r="M3668" s="6"/>
    </row>
    <row r="3669" spans="1:13" x14ac:dyDescent="0.3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2"/>
      <c r="M3669" s="6"/>
    </row>
    <row r="3670" spans="1:13" x14ac:dyDescent="0.3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2"/>
      <c r="M3670" s="6"/>
    </row>
    <row r="3671" spans="1:13" x14ac:dyDescent="0.3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2"/>
      <c r="M3671" s="6"/>
    </row>
    <row r="3672" spans="1:13" x14ac:dyDescent="0.3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2"/>
      <c r="M3672" s="6"/>
    </row>
    <row r="3673" spans="1:13" x14ac:dyDescent="0.3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2"/>
      <c r="M3673" s="6"/>
    </row>
    <row r="3674" spans="1:13" x14ac:dyDescent="0.3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2"/>
      <c r="M3674" s="6"/>
    </row>
    <row r="3675" spans="1:13" x14ac:dyDescent="0.3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2"/>
      <c r="M3675" s="6"/>
    </row>
    <row r="3676" spans="1:13" x14ac:dyDescent="0.3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2"/>
      <c r="M3676" s="6"/>
    </row>
    <row r="3677" spans="1:13" x14ac:dyDescent="0.3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2"/>
      <c r="M3677" s="6"/>
    </row>
    <row r="3678" spans="1:13" x14ac:dyDescent="0.3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2"/>
      <c r="M3678" s="6"/>
    </row>
    <row r="3679" spans="1:13" x14ac:dyDescent="0.3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2"/>
      <c r="M3679" s="6"/>
    </row>
    <row r="3680" spans="1:13" x14ac:dyDescent="0.3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2"/>
      <c r="M3680" s="6"/>
    </row>
    <row r="3681" spans="1:13" x14ac:dyDescent="0.3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2"/>
      <c r="M3681" s="6"/>
    </row>
    <row r="3682" spans="1:13" x14ac:dyDescent="0.3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2"/>
      <c r="M3682" s="6"/>
    </row>
    <row r="3683" spans="1:13" x14ac:dyDescent="0.3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2"/>
      <c r="M3683" s="6"/>
    </row>
    <row r="3684" spans="1:13" x14ac:dyDescent="0.3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2"/>
      <c r="M3684" s="6"/>
    </row>
    <row r="3685" spans="1:13" x14ac:dyDescent="0.3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2"/>
      <c r="M3685" s="6"/>
    </row>
    <row r="3686" spans="1:13" x14ac:dyDescent="0.3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2"/>
      <c r="M3686" s="6"/>
    </row>
    <row r="3687" spans="1:13" x14ac:dyDescent="0.3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2"/>
      <c r="M3687" s="6"/>
    </row>
    <row r="3688" spans="1:13" x14ac:dyDescent="0.3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2"/>
      <c r="M3688" s="6"/>
    </row>
    <row r="3689" spans="1:13" x14ac:dyDescent="0.3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2"/>
      <c r="M3689" s="6"/>
    </row>
    <row r="3690" spans="1:13" x14ac:dyDescent="0.3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2"/>
      <c r="M3690" s="6"/>
    </row>
    <row r="3691" spans="1:13" x14ac:dyDescent="0.3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2"/>
      <c r="M3691" s="6"/>
    </row>
    <row r="3692" spans="1:13" x14ac:dyDescent="0.3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2"/>
      <c r="M3692" s="6"/>
    </row>
    <row r="3693" spans="1:13" x14ac:dyDescent="0.3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2"/>
      <c r="M3693" s="6"/>
    </row>
    <row r="3694" spans="1:13" x14ac:dyDescent="0.3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2"/>
      <c r="M3694" s="6"/>
    </row>
    <row r="3695" spans="1:13" x14ac:dyDescent="0.3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2"/>
      <c r="M3695" s="6"/>
    </row>
    <row r="3696" spans="1:13" x14ac:dyDescent="0.3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2"/>
      <c r="M3696" s="6"/>
    </row>
    <row r="3697" spans="1:13" x14ac:dyDescent="0.3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2"/>
      <c r="M3697" s="6"/>
    </row>
    <row r="3698" spans="1:13" x14ac:dyDescent="0.3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2"/>
      <c r="M3698" s="6"/>
    </row>
    <row r="3699" spans="1:13" x14ac:dyDescent="0.3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2"/>
      <c r="M3699" s="6"/>
    </row>
    <row r="3700" spans="1:13" x14ac:dyDescent="0.3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2"/>
      <c r="M3700" s="6"/>
    </row>
    <row r="3701" spans="1:13" x14ac:dyDescent="0.3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2"/>
      <c r="M3701" s="6"/>
    </row>
    <row r="3702" spans="1:13" x14ac:dyDescent="0.3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2"/>
      <c r="M3702" s="6"/>
    </row>
    <row r="3703" spans="1:13" x14ac:dyDescent="0.3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2"/>
      <c r="M3703" s="6"/>
    </row>
    <row r="3704" spans="1:13" x14ac:dyDescent="0.3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2"/>
      <c r="M3704" s="6"/>
    </row>
    <row r="3705" spans="1:13" x14ac:dyDescent="0.3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2"/>
      <c r="M3705" s="6"/>
    </row>
    <row r="3706" spans="1:13" x14ac:dyDescent="0.3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2"/>
      <c r="M3706" s="6"/>
    </row>
    <row r="3707" spans="1:13" x14ac:dyDescent="0.3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2"/>
      <c r="M3707" s="6"/>
    </row>
    <row r="3708" spans="1:13" x14ac:dyDescent="0.3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2"/>
      <c r="M3708" s="6"/>
    </row>
    <row r="3709" spans="1:13" x14ac:dyDescent="0.3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2"/>
      <c r="M3709" s="6"/>
    </row>
    <row r="3710" spans="1:13" x14ac:dyDescent="0.3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2"/>
      <c r="M3710" s="6"/>
    </row>
    <row r="3711" spans="1:13" x14ac:dyDescent="0.3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2"/>
      <c r="M3711" s="6"/>
    </row>
    <row r="3712" spans="1:13" x14ac:dyDescent="0.3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2"/>
      <c r="M3712" s="6"/>
    </row>
    <row r="3713" spans="1:13" x14ac:dyDescent="0.3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2"/>
      <c r="M3713" s="6"/>
    </row>
    <row r="3714" spans="1:13" x14ac:dyDescent="0.3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2"/>
      <c r="M3714" s="6"/>
    </row>
    <row r="3715" spans="1:13" x14ac:dyDescent="0.3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2"/>
      <c r="M3715" s="6"/>
    </row>
    <row r="3716" spans="1:13" x14ac:dyDescent="0.3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2"/>
      <c r="M3716" s="6"/>
    </row>
    <row r="3717" spans="1:13" x14ac:dyDescent="0.3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2"/>
      <c r="M3717" s="6"/>
    </row>
    <row r="3718" spans="1:13" x14ac:dyDescent="0.3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2"/>
      <c r="M3718" s="6"/>
    </row>
    <row r="3719" spans="1:13" x14ac:dyDescent="0.3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2"/>
      <c r="M3719" s="6"/>
    </row>
    <row r="3720" spans="1:13" x14ac:dyDescent="0.3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2"/>
      <c r="M3720" s="6"/>
    </row>
    <row r="3721" spans="1:13" x14ac:dyDescent="0.3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2"/>
      <c r="M3721" s="6"/>
    </row>
    <row r="3722" spans="1:13" x14ac:dyDescent="0.3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2"/>
      <c r="M3722" s="6"/>
    </row>
    <row r="3723" spans="1:13" x14ac:dyDescent="0.3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2"/>
      <c r="M3723" s="6"/>
    </row>
    <row r="3724" spans="1:13" x14ac:dyDescent="0.3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2"/>
      <c r="M3724" s="6"/>
    </row>
    <row r="3725" spans="1:13" x14ac:dyDescent="0.3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2"/>
      <c r="M3725" s="6"/>
    </row>
    <row r="3726" spans="1:13" x14ac:dyDescent="0.3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2"/>
      <c r="M3726" s="6"/>
    </row>
    <row r="3727" spans="1:13" x14ac:dyDescent="0.3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2"/>
      <c r="M3727" s="6"/>
    </row>
    <row r="3728" spans="1:13" x14ac:dyDescent="0.3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2"/>
      <c r="M3728" s="6"/>
    </row>
    <row r="3729" spans="1:13" x14ac:dyDescent="0.3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2"/>
      <c r="M3729" s="6"/>
    </row>
    <row r="3730" spans="1:13" x14ac:dyDescent="0.3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2"/>
      <c r="M3730" s="6"/>
    </row>
    <row r="3731" spans="1:13" x14ac:dyDescent="0.3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2"/>
      <c r="M3731" s="6"/>
    </row>
    <row r="3732" spans="1:13" x14ac:dyDescent="0.3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2"/>
      <c r="M3732" s="6"/>
    </row>
    <row r="3733" spans="1:13" x14ac:dyDescent="0.3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2"/>
      <c r="M3733" s="6"/>
    </row>
    <row r="3734" spans="1:13" x14ac:dyDescent="0.3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2"/>
      <c r="M3734" s="6"/>
    </row>
    <row r="3735" spans="1:13" x14ac:dyDescent="0.3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2"/>
      <c r="M3735" s="6"/>
    </row>
    <row r="3736" spans="1:13" x14ac:dyDescent="0.3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2"/>
      <c r="M3736" s="6"/>
    </row>
    <row r="3737" spans="1:13" x14ac:dyDescent="0.3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2"/>
      <c r="M3737" s="6"/>
    </row>
    <row r="3738" spans="1:13" x14ac:dyDescent="0.3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2"/>
      <c r="M3738" s="6"/>
    </row>
    <row r="3739" spans="1:13" x14ac:dyDescent="0.3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2"/>
      <c r="M3739" s="6"/>
    </row>
    <row r="3740" spans="1:13" x14ac:dyDescent="0.3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2"/>
      <c r="M3740" s="6"/>
    </row>
    <row r="3741" spans="1:13" x14ac:dyDescent="0.3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2"/>
      <c r="M3741" s="6"/>
    </row>
    <row r="3742" spans="1:13" x14ac:dyDescent="0.3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2"/>
      <c r="M3742" s="6"/>
    </row>
    <row r="3743" spans="1:13" x14ac:dyDescent="0.3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2"/>
      <c r="M3743" s="6"/>
    </row>
    <row r="3744" spans="1:13" x14ac:dyDescent="0.3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2"/>
      <c r="M3744" s="6"/>
    </row>
    <row r="3745" spans="1:13" x14ac:dyDescent="0.3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2"/>
      <c r="M3745" s="6"/>
    </row>
    <row r="3746" spans="1:13" x14ac:dyDescent="0.3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2"/>
      <c r="M3746" s="6"/>
    </row>
    <row r="3747" spans="1:13" x14ac:dyDescent="0.3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2"/>
      <c r="M3747" s="6"/>
    </row>
    <row r="3748" spans="1:13" x14ac:dyDescent="0.3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2"/>
      <c r="M3748" s="6"/>
    </row>
    <row r="3749" spans="1:13" x14ac:dyDescent="0.3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2"/>
      <c r="M3749" s="6"/>
    </row>
    <row r="3750" spans="1:13" x14ac:dyDescent="0.3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2"/>
      <c r="M3750" s="6"/>
    </row>
    <row r="3751" spans="1:13" x14ac:dyDescent="0.3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2"/>
      <c r="M3751" s="6"/>
    </row>
    <row r="3752" spans="1:13" x14ac:dyDescent="0.3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2"/>
      <c r="M3752" s="6"/>
    </row>
    <row r="3753" spans="1:13" x14ac:dyDescent="0.3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2"/>
      <c r="M3753" s="6"/>
    </row>
    <row r="3754" spans="1:13" x14ac:dyDescent="0.3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2"/>
      <c r="M3754" s="6"/>
    </row>
    <row r="3755" spans="1:13" x14ac:dyDescent="0.3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2"/>
      <c r="M3755" s="6"/>
    </row>
    <row r="3756" spans="1:13" x14ac:dyDescent="0.3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2"/>
      <c r="M3756" s="6"/>
    </row>
    <row r="3757" spans="1:13" x14ac:dyDescent="0.3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2"/>
      <c r="M3757" s="6"/>
    </row>
    <row r="3758" spans="1:13" x14ac:dyDescent="0.3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2"/>
      <c r="M3758" s="6"/>
    </row>
    <row r="3759" spans="1:13" x14ac:dyDescent="0.3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2"/>
      <c r="M3759" s="6"/>
    </row>
    <row r="3760" spans="1:13" x14ac:dyDescent="0.3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2"/>
      <c r="M3760" s="6"/>
    </row>
    <row r="3761" spans="1:13" x14ac:dyDescent="0.3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2"/>
      <c r="M3761" s="6"/>
    </row>
    <row r="3762" spans="1:13" x14ac:dyDescent="0.3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2"/>
      <c r="M3762" s="6"/>
    </row>
    <row r="3763" spans="1:13" x14ac:dyDescent="0.3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2"/>
      <c r="M3763" s="6"/>
    </row>
    <row r="3764" spans="1:13" x14ac:dyDescent="0.3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2"/>
      <c r="M3764" s="6"/>
    </row>
    <row r="3765" spans="1:13" x14ac:dyDescent="0.3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2"/>
      <c r="M3765" s="6"/>
    </row>
    <row r="3766" spans="1:13" x14ac:dyDescent="0.3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2"/>
      <c r="M3766" s="6"/>
    </row>
    <row r="3767" spans="1:13" x14ac:dyDescent="0.3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2"/>
      <c r="M3767" s="6"/>
    </row>
    <row r="3768" spans="1:13" x14ac:dyDescent="0.3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2"/>
      <c r="M3768" s="6"/>
    </row>
    <row r="3769" spans="1:13" x14ac:dyDescent="0.3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2"/>
      <c r="M3769" s="6"/>
    </row>
    <row r="3770" spans="1:13" x14ac:dyDescent="0.3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2"/>
      <c r="M3770" s="6"/>
    </row>
    <row r="3771" spans="1:13" x14ac:dyDescent="0.3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2"/>
      <c r="M3771" s="6"/>
    </row>
    <row r="3772" spans="1:13" x14ac:dyDescent="0.3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2"/>
      <c r="M3772" s="6"/>
    </row>
    <row r="3773" spans="1:13" x14ac:dyDescent="0.3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2"/>
      <c r="M3773" s="6"/>
    </row>
    <row r="3774" spans="1:13" x14ac:dyDescent="0.3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2"/>
      <c r="M3774" s="6"/>
    </row>
    <row r="3775" spans="1:13" x14ac:dyDescent="0.3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2"/>
      <c r="M3775" s="6"/>
    </row>
    <row r="3776" spans="1:13" x14ac:dyDescent="0.3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2"/>
      <c r="M3776" s="6"/>
    </row>
    <row r="3777" spans="1:13" x14ac:dyDescent="0.3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2"/>
      <c r="M3777" s="6"/>
    </row>
    <row r="3778" spans="1:13" x14ac:dyDescent="0.3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2"/>
      <c r="M3778" s="6"/>
    </row>
    <row r="3779" spans="1:13" x14ac:dyDescent="0.3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2"/>
      <c r="M3779" s="6"/>
    </row>
    <row r="3780" spans="1:13" x14ac:dyDescent="0.3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2"/>
      <c r="M3780" s="6"/>
    </row>
    <row r="3781" spans="1:13" x14ac:dyDescent="0.3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2"/>
      <c r="M3781" s="6"/>
    </row>
    <row r="3782" spans="1:13" x14ac:dyDescent="0.3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2"/>
      <c r="M3782" s="6"/>
    </row>
    <row r="3783" spans="1:13" x14ac:dyDescent="0.3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2"/>
      <c r="M3783" s="6"/>
    </row>
    <row r="3784" spans="1:13" x14ac:dyDescent="0.3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2"/>
      <c r="M3784" s="6"/>
    </row>
    <row r="3785" spans="1:13" x14ac:dyDescent="0.3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2"/>
      <c r="M3785" s="6"/>
    </row>
    <row r="3786" spans="1:13" x14ac:dyDescent="0.3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2"/>
      <c r="M3786" s="6"/>
    </row>
    <row r="3787" spans="1:13" x14ac:dyDescent="0.3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2"/>
      <c r="M3787" s="6"/>
    </row>
    <row r="3788" spans="1:13" x14ac:dyDescent="0.3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2"/>
      <c r="M3788" s="6"/>
    </row>
    <row r="3789" spans="1:13" x14ac:dyDescent="0.3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2"/>
      <c r="M3789" s="6"/>
    </row>
    <row r="3790" spans="1:13" x14ac:dyDescent="0.3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2"/>
      <c r="M3790" s="6"/>
    </row>
    <row r="3791" spans="1:13" x14ac:dyDescent="0.3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2"/>
      <c r="M3791" s="6"/>
    </row>
    <row r="3792" spans="1:13" x14ac:dyDescent="0.3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2"/>
      <c r="M3792" s="6"/>
    </row>
    <row r="3793" spans="1:13" x14ac:dyDescent="0.3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2"/>
      <c r="M3793" s="6"/>
    </row>
    <row r="3794" spans="1:13" x14ac:dyDescent="0.3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2"/>
      <c r="M3794" s="6"/>
    </row>
    <row r="3795" spans="1:13" x14ac:dyDescent="0.3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2"/>
      <c r="M3795" s="6"/>
    </row>
    <row r="3796" spans="1:13" x14ac:dyDescent="0.3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2"/>
      <c r="M3796" s="6"/>
    </row>
    <row r="3797" spans="1:13" x14ac:dyDescent="0.3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2"/>
      <c r="M3797" s="6"/>
    </row>
    <row r="3798" spans="1:13" x14ac:dyDescent="0.3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2"/>
      <c r="M3798" s="6"/>
    </row>
    <row r="3799" spans="1:13" x14ac:dyDescent="0.3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2"/>
      <c r="M3799" s="6"/>
    </row>
    <row r="3800" spans="1:13" x14ac:dyDescent="0.3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2"/>
      <c r="M3800" s="6"/>
    </row>
    <row r="3801" spans="1:13" x14ac:dyDescent="0.3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2"/>
      <c r="M3801" s="6"/>
    </row>
    <row r="3802" spans="1:13" x14ac:dyDescent="0.3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2"/>
      <c r="M3802" s="6"/>
    </row>
    <row r="3803" spans="1:13" x14ac:dyDescent="0.3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2"/>
      <c r="M3803" s="6"/>
    </row>
    <row r="3804" spans="1:13" x14ac:dyDescent="0.3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2"/>
      <c r="M3804" s="6"/>
    </row>
    <row r="3805" spans="1:13" x14ac:dyDescent="0.3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2"/>
      <c r="M3805" s="6"/>
    </row>
    <row r="3806" spans="1:13" x14ac:dyDescent="0.3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2"/>
      <c r="M3806" s="6"/>
    </row>
    <row r="3807" spans="1:13" x14ac:dyDescent="0.3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2"/>
      <c r="M3807" s="6"/>
    </row>
    <row r="3808" spans="1:13" x14ac:dyDescent="0.3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2"/>
      <c r="M3808" s="6"/>
    </row>
    <row r="3809" spans="1:13" x14ac:dyDescent="0.3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2"/>
      <c r="M3809" s="6"/>
    </row>
    <row r="3810" spans="1:13" x14ac:dyDescent="0.3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2"/>
      <c r="M3810" s="6"/>
    </row>
    <row r="3811" spans="1:13" x14ac:dyDescent="0.3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2"/>
      <c r="M3811" s="6"/>
    </row>
    <row r="3812" spans="1:13" x14ac:dyDescent="0.3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2"/>
      <c r="M3812" s="6"/>
    </row>
    <row r="3813" spans="1:13" x14ac:dyDescent="0.3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2"/>
      <c r="M3813" s="6"/>
    </row>
    <row r="3814" spans="1:13" x14ac:dyDescent="0.3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2"/>
      <c r="M3814" s="6"/>
    </row>
    <row r="3815" spans="1:13" x14ac:dyDescent="0.3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2"/>
      <c r="M3815" s="6"/>
    </row>
    <row r="3816" spans="1:13" x14ac:dyDescent="0.3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2"/>
      <c r="M3816" s="6"/>
    </row>
    <row r="3817" spans="1:13" x14ac:dyDescent="0.3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2"/>
      <c r="M3817" s="6"/>
    </row>
    <row r="3818" spans="1:13" x14ac:dyDescent="0.3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2"/>
      <c r="M3818" s="6"/>
    </row>
    <row r="3819" spans="1:13" x14ac:dyDescent="0.3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2"/>
      <c r="M3819" s="6"/>
    </row>
    <row r="3820" spans="1:13" x14ac:dyDescent="0.3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2"/>
      <c r="M3820" s="6"/>
    </row>
    <row r="3821" spans="1:13" x14ac:dyDescent="0.3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2"/>
      <c r="M3821" s="6"/>
    </row>
    <row r="3822" spans="1:13" x14ac:dyDescent="0.3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2"/>
      <c r="M3822" s="6"/>
    </row>
    <row r="3823" spans="1:13" x14ac:dyDescent="0.3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2"/>
      <c r="M3823" s="6"/>
    </row>
    <row r="3824" spans="1:13" x14ac:dyDescent="0.3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2"/>
      <c r="M3824" s="6"/>
    </row>
    <row r="3825" spans="1:13" x14ac:dyDescent="0.3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2"/>
      <c r="M3825" s="6"/>
    </row>
    <row r="3826" spans="1:13" x14ac:dyDescent="0.3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2"/>
      <c r="M3826" s="6"/>
    </row>
    <row r="3827" spans="1:13" x14ac:dyDescent="0.3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2"/>
      <c r="M3827" s="6"/>
    </row>
    <row r="3828" spans="1:13" x14ac:dyDescent="0.3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2"/>
      <c r="M3828" s="6"/>
    </row>
    <row r="3829" spans="1:13" x14ac:dyDescent="0.3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2"/>
      <c r="M3829" s="6"/>
    </row>
    <row r="3830" spans="1:13" x14ac:dyDescent="0.3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2"/>
      <c r="M3830" s="6"/>
    </row>
    <row r="3831" spans="1:13" x14ac:dyDescent="0.3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2"/>
      <c r="M3831" s="6"/>
    </row>
    <row r="3832" spans="1:13" x14ac:dyDescent="0.3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2"/>
      <c r="M3832" s="6"/>
    </row>
    <row r="3833" spans="1:13" x14ac:dyDescent="0.3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2"/>
      <c r="M3833" s="6"/>
    </row>
    <row r="3834" spans="1:13" x14ac:dyDescent="0.3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2"/>
      <c r="M3834" s="6"/>
    </row>
    <row r="3835" spans="1:13" x14ac:dyDescent="0.3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2"/>
      <c r="M3835" s="6"/>
    </row>
    <row r="3836" spans="1:13" x14ac:dyDescent="0.3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2"/>
      <c r="M3836" s="6"/>
    </row>
    <row r="3837" spans="1:13" x14ac:dyDescent="0.3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2"/>
      <c r="M3837" s="6"/>
    </row>
    <row r="3838" spans="1:13" x14ac:dyDescent="0.3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2"/>
      <c r="M3838" s="6"/>
    </row>
    <row r="3839" spans="1:13" x14ac:dyDescent="0.3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2"/>
      <c r="M3839" s="6"/>
    </row>
    <row r="3840" spans="1:13" x14ac:dyDescent="0.3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2"/>
      <c r="M3840" s="6"/>
    </row>
    <row r="3841" spans="1:13" x14ac:dyDescent="0.3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2"/>
      <c r="M3841" s="6"/>
    </row>
    <row r="3842" spans="1:13" x14ac:dyDescent="0.3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2"/>
      <c r="M3842" s="6"/>
    </row>
    <row r="3843" spans="1:13" x14ac:dyDescent="0.3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2"/>
      <c r="M3843" s="6"/>
    </row>
    <row r="3844" spans="1:13" x14ac:dyDescent="0.3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2"/>
      <c r="M3844" s="6"/>
    </row>
    <row r="3845" spans="1:13" x14ac:dyDescent="0.3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2"/>
      <c r="M3845" s="6"/>
    </row>
    <row r="3846" spans="1:13" x14ac:dyDescent="0.3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2"/>
      <c r="M3846" s="6"/>
    </row>
    <row r="3847" spans="1:13" x14ac:dyDescent="0.3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2"/>
      <c r="M3847" s="6"/>
    </row>
    <row r="3848" spans="1:13" x14ac:dyDescent="0.3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2"/>
      <c r="M3848" s="6"/>
    </row>
    <row r="3849" spans="1:13" x14ac:dyDescent="0.3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2"/>
      <c r="M3849" s="6"/>
    </row>
    <row r="3850" spans="1:13" x14ac:dyDescent="0.3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2"/>
      <c r="M3850" s="6"/>
    </row>
    <row r="3851" spans="1:13" x14ac:dyDescent="0.3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2"/>
      <c r="M3851" s="6"/>
    </row>
    <row r="3852" spans="1:13" x14ac:dyDescent="0.3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2"/>
      <c r="M3852" s="6"/>
    </row>
    <row r="3853" spans="1:13" x14ac:dyDescent="0.3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2"/>
      <c r="M3853" s="6"/>
    </row>
    <row r="3854" spans="1:13" x14ac:dyDescent="0.3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2"/>
      <c r="M3854" s="6"/>
    </row>
    <row r="3855" spans="1:13" x14ac:dyDescent="0.3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2"/>
      <c r="M3855" s="6"/>
    </row>
    <row r="3856" spans="1:13" x14ac:dyDescent="0.3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2"/>
      <c r="M3856" s="6"/>
    </row>
    <row r="3857" spans="1:13" x14ac:dyDescent="0.3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2"/>
      <c r="M3857" s="6"/>
    </row>
    <row r="3858" spans="1:13" x14ac:dyDescent="0.3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2"/>
      <c r="M3858" s="6"/>
    </row>
    <row r="3859" spans="1:13" x14ac:dyDescent="0.3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2"/>
      <c r="M3859" s="6"/>
    </row>
    <row r="3860" spans="1:13" x14ac:dyDescent="0.3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2"/>
      <c r="M3860" s="6"/>
    </row>
    <row r="3861" spans="1:13" x14ac:dyDescent="0.3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2"/>
      <c r="M3861" s="6"/>
    </row>
    <row r="3862" spans="1:13" x14ac:dyDescent="0.3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2"/>
      <c r="M3862" s="6"/>
    </row>
    <row r="3863" spans="1:13" x14ac:dyDescent="0.3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2"/>
      <c r="M3863" s="6"/>
    </row>
    <row r="3864" spans="1:13" x14ac:dyDescent="0.3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2"/>
      <c r="M3864" s="6"/>
    </row>
    <row r="3865" spans="1:13" x14ac:dyDescent="0.3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2"/>
      <c r="M3865" s="6"/>
    </row>
    <row r="3866" spans="1:13" x14ac:dyDescent="0.3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2"/>
      <c r="M3866" s="6"/>
    </row>
    <row r="3867" spans="1:13" x14ac:dyDescent="0.3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2"/>
      <c r="M3867" s="6"/>
    </row>
    <row r="3868" spans="1:13" x14ac:dyDescent="0.3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2"/>
      <c r="M3868" s="6"/>
    </row>
    <row r="3869" spans="1:13" x14ac:dyDescent="0.3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2"/>
      <c r="M3869" s="6"/>
    </row>
    <row r="3870" spans="1:13" x14ac:dyDescent="0.3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2"/>
      <c r="M3870" s="6"/>
    </row>
    <row r="3871" spans="1:13" x14ac:dyDescent="0.3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2"/>
      <c r="M3871" s="6"/>
    </row>
    <row r="3872" spans="1:13" x14ac:dyDescent="0.3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2"/>
      <c r="M3872" s="6"/>
    </row>
    <row r="3873" spans="1:13" x14ac:dyDescent="0.3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2"/>
      <c r="M3873" s="6"/>
    </row>
    <row r="3874" spans="1:13" x14ac:dyDescent="0.3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2"/>
      <c r="M3874" s="6"/>
    </row>
    <row r="3875" spans="1:13" x14ac:dyDescent="0.3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2"/>
      <c r="M3875" s="6"/>
    </row>
    <row r="3876" spans="1:13" x14ac:dyDescent="0.3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2"/>
      <c r="M3876" s="6"/>
    </row>
    <row r="3877" spans="1:13" x14ac:dyDescent="0.3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2"/>
      <c r="M3877" s="6"/>
    </row>
    <row r="3878" spans="1:13" x14ac:dyDescent="0.3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2"/>
      <c r="M3878" s="6"/>
    </row>
    <row r="3879" spans="1:13" x14ac:dyDescent="0.3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2"/>
      <c r="M3879" s="6"/>
    </row>
    <row r="3880" spans="1:13" x14ac:dyDescent="0.3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2"/>
      <c r="M3880" s="6"/>
    </row>
    <row r="3881" spans="1:13" x14ac:dyDescent="0.3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2"/>
      <c r="M3881" s="6"/>
    </row>
    <row r="3882" spans="1:13" x14ac:dyDescent="0.3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2"/>
      <c r="M3882" s="6"/>
    </row>
    <row r="3883" spans="1:13" x14ac:dyDescent="0.3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2"/>
      <c r="M3883" s="6"/>
    </row>
    <row r="3884" spans="1:13" x14ac:dyDescent="0.3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2"/>
      <c r="M3884" s="6"/>
    </row>
    <row r="3885" spans="1:13" x14ac:dyDescent="0.3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2"/>
      <c r="M3885" s="6"/>
    </row>
    <row r="3886" spans="1:13" x14ac:dyDescent="0.3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2"/>
      <c r="M3886" s="6"/>
    </row>
    <row r="3887" spans="1:13" x14ac:dyDescent="0.3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2"/>
      <c r="M3887" s="6"/>
    </row>
    <row r="3888" spans="1:13" x14ac:dyDescent="0.3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2"/>
      <c r="M3888" s="6"/>
    </row>
    <row r="3889" spans="1:13" x14ac:dyDescent="0.3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2"/>
      <c r="M3889" s="6"/>
    </row>
    <row r="3890" spans="1:13" x14ac:dyDescent="0.3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2"/>
      <c r="M3890" s="6"/>
    </row>
    <row r="3891" spans="1:13" x14ac:dyDescent="0.3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2"/>
      <c r="M3891" s="6"/>
    </row>
    <row r="3892" spans="1:13" x14ac:dyDescent="0.3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2"/>
      <c r="M3892" s="6"/>
    </row>
    <row r="3893" spans="1:13" x14ac:dyDescent="0.3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2"/>
      <c r="M3893" s="6"/>
    </row>
    <row r="3894" spans="1:13" x14ac:dyDescent="0.3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2"/>
      <c r="M3894" s="6"/>
    </row>
    <row r="3895" spans="1:13" x14ac:dyDescent="0.3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2"/>
      <c r="M3895" s="6"/>
    </row>
    <row r="3896" spans="1:13" x14ac:dyDescent="0.3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2"/>
      <c r="M3896" s="6"/>
    </row>
    <row r="3897" spans="1:13" x14ac:dyDescent="0.3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2"/>
      <c r="M3897" s="6"/>
    </row>
    <row r="3898" spans="1:13" x14ac:dyDescent="0.3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2"/>
      <c r="M3898" s="6"/>
    </row>
    <row r="3899" spans="1:13" x14ac:dyDescent="0.3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2"/>
      <c r="M3899" s="6"/>
    </row>
    <row r="3900" spans="1:13" x14ac:dyDescent="0.3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2"/>
      <c r="M3900" s="6"/>
    </row>
    <row r="3901" spans="1:13" x14ac:dyDescent="0.3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2"/>
      <c r="M3901" s="6"/>
    </row>
    <row r="3902" spans="1:13" x14ac:dyDescent="0.3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2"/>
      <c r="M3902" s="6"/>
    </row>
    <row r="3903" spans="1:13" x14ac:dyDescent="0.3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2"/>
      <c r="M3903" s="6"/>
    </row>
    <row r="3904" spans="1:13" x14ac:dyDescent="0.3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2"/>
      <c r="M3904" s="6"/>
    </row>
    <row r="3905" spans="1:13" x14ac:dyDescent="0.3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2"/>
      <c r="M3905" s="6"/>
    </row>
    <row r="3906" spans="1:13" x14ac:dyDescent="0.3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2"/>
      <c r="M3906" s="6"/>
    </row>
    <row r="3907" spans="1:13" x14ac:dyDescent="0.3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2"/>
      <c r="M3907" s="6"/>
    </row>
    <row r="3908" spans="1:13" x14ac:dyDescent="0.3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2"/>
      <c r="M3908" s="6"/>
    </row>
    <row r="3909" spans="1:13" x14ac:dyDescent="0.3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2"/>
      <c r="M3909" s="6"/>
    </row>
    <row r="3910" spans="1:13" x14ac:dyDescent="0.3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2"/>
      <c r="M3910" s="6"/>
    </row>
    <row r="3911" spans="1:13" x14ac:dyDescent="0.3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2"/>
      <c r="M3911" s="6"/>
    </row>
    <row r="3912" spans="1:13" x14ac:dyDescent="0.3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2"/>
      <c r="M3912" s="6"/>
    </row>
    <row r="3913" spans="1:13" x14ac:dyDescent="0.3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2"/>
      <c r="M3913" s="6"/>
    </row>
    <row r="3914" spans="1:13" x14ac:dyDescent="0.3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2"/>
      <c r="M3914" s="6"/>
    </row>
    <row r="3915" spans="1:13" x14ac:dyDescent="0.3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2"/>
      <c r="M3915" s="6"/>
    </row>
    <row r="3916" spans="1:13" x14ac:dyDescent="0.3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2"/>
      <c r="M3916" s="6"/>
    </row>
    <row r="3917" spans="1:13" x14ac:dyDescent="0.3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2"/>
      <c r="M3917" s="6"/>
    </row>
    <row r="3918" spans="1:13" x14ac:dyDescent="0.3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2"/>
      <c r="M3918" s="6"/>
    </row>
    <row r="3919" spans="1:13" x14ac:dyDescent="0.3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2"/>
      <c r="M3919" s="6"/>
    </row>
    <row r="3920" spans="1:13" x14ac:dyDescent="0.3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2"/>
      <c r="M3920" s="6"/>
    </row>
    <row r="3921" spans="1:13" x14ac:dyDescent="0.3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2"/>
      <c r="M3921" s="6"/>
    </row>
    <row r="3922" spans="1:13" x14ac:dyDescent="0.3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2"/>
      <c r="M3922" s="6"/>
    </row>
    <row r="3923" spans="1:13" x14ac:dyDescent="0.3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2"/>
      <c r="M3923" s="6"/>
    </row>
    <row r="3924" spans="1:13" x14ac:dyDescent="0.3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2"/>
      <c r="M3924" s="6"/>
    </row>
    <row r="3925" spans="1:13" x14ac:dyDescent="0.3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2"/>
      <c r="M3925" s="6"/>
    </row>
    <row r="3926" spans="1:13" x14ac:dyDescent="0.3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2"/>
      <c r="M3926" s="6"/>
    </row>
    <row r="3927" spans="1:13" x14ac:dyDescent="0.3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2"/>
      <c r="M3927" s="6"/>
    </row>
    <row r="3928" spans="1:13" x14ac:dyDescent="0.3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2"/>
      <c r="M3928" s="6"/>
    </row>
    <row r="3929" spans="1:13" x14ac:dyDescent="0.3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2"/>
      <c r="M3929" s="6"/>
    </row>
    <row r="3930" spans="1:13" x14ac:dyDescent="0.3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2"/>
      <c r="M3930" s="6"/>
    </row>
    <row r="3931" spans="1:13" x14ac:dyDescent="0.3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2"/>
      <c r="M3931" s="6"/>
    </row>
    <row r="3932" spans="1:13" x14ac:dyDescent="0.3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2"/>
      <c r="M3932" s="6"/>
    </row>
    <row r="3933" spans="1:13" x14ac:dyDescent="0.3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2"/>
      <c r="M3933" s="6"/>
    </row>
    <row r="3934" spans="1:13" x14ac:dyDescent="0.3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2"/>
      <c r="M3934" s="6"/>
    </row>
    <row r="3935" spans="1:13" x14ac:dyDescent="0.3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2"/>
      <c r="M3935" s="6"/>
    </row>
    <row r="3936" spans="1:13" x14ac:dyDescent="0.3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2"/>
      <c r="M3936" s="6"/>
    </row>
    <row r="3937" spans="1:13" x14ac:dyDescent="0.3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2"/>
      <c r="M3937" s="6"/>
    </row>
    <row r="3938" spans="1:13" x14ac:dyDescent="0.3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2"/>
      <c r="M3938" s="6"/>
    </row>
    <row r="3939" spans="1:13" x14ac:dyDescent="0.3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2"/>
      <c r="M3939" s="6"/>
    </row>
    <row r="3940" spans="1:13" x14ac:dyDescent="0.3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2"/>
      <c r="M3940" s="6"/>
    </row>
    <row r="3941" spans="1:13" x14ac:dyDescent="0.3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2"/>
      <c r="M3941" s="6"/>
    </row>
    <row r="3942" spans="1:13" x14ac:dyDescent="0.3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2"/>
      <c r="M3942" s="6"/>
    </row>
    <row r="3943" spans="1:13" x14ac:dyDescent="0.3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2"/>
      <c r="M3943" s="6"/>
    </row>
    <row r="3944" spans="1:13" x14ac:dyDescent="0.3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2"/>
      <c r="M3944" s="6"/>
    </row>
    <row r="3945" spans="1:13" x14ac:dyDescent="0.3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2"/>
      <c r="M3945" s="6"/>
    </row>
    <row r="3946" spans="1:13" x14ac:dyDescent="0.3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2"/>
      <c r="M3946" s="6"/>
    </row>
    <row r="3947" spans="1:13" x14ac:dyDescent="0.3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2"/>
      <c r="M3947" s="6"/>
    </row>
    <row r="3948" spans="1:13" x14ac:dyDescent="0.3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2"/>
      <c r="M3948" s="6"/>
    </row>
    <row r="3949" spans="1:13" x14ac:dyDescent="0.3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2"/>
      <c r="M3949" s="6"/>
    </row>
    <row r="3950" spans="1:13" x14ac:dyDescent="0.3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2"/>
      <c r="M3950" s="6"/>
    </row>
    <row r="3951" spans="1:13" x14ac:dyDescent="0.3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2"/>
      <c r="M3951" s="6"/>
    </row>
    <row r="3952" spans="1:13" x14ac:dyDescent="0.3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2"/>
      <c r="M3952" s="6"/>
    </row>
    <row r="3953" spans="1:13" x14ac:dyDescent="0.3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2"/>
      <c r="M3953" s="6"/>
    </row>
    <row r="3954" spans="1:13" x14ac:dyDescent="0.3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2"/>
      <c r="M3954" s="6"/>
    </row>
    <row r="3955" spans="1:13" x14ac:dyDescent="0.3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2"/>
      <c r="M3955" s="6"/>
    </row>
    <row r="3956" spans="1:13" x14ac:dyDescent="0.3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2"/>
      <c r="M3956" s="6"/>
    </row>
    <row r="3957" spans="1:13" x14ac:dyDescent="0.3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2"/>
      <c r="M3957" s="6"/>
    </row>
    <row r="3958" spans="1:13" x14ac:dyDescent="0.3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2"/>
      <c r="M3958" s="6"/>
    </row>
    <row r="3959" spans="1:13" x14ac:dyDescent="0.3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2"/>
      <c r="M3959" s="6"/>
    </row>
    <row r="3960" spans="1:13" x14ac:dyDescent="0.3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2"/>
      <c r="M3960" s="6"/>
    </row>
    <row r="3961" spans="1:13" x14ac:dyDescent="0.3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2"/>
      <c r="M3961" s="6"/>
    </row>
    <row r="3962" spans="1:13" x14ac:dyDescent="0.3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2"/>
      <c r="M3962" s="6"/>
    </row>
    <row r="3963" spans="1:13" x14ac:dyDescent="0.3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2"/>
      <c r="M3963" s="6"/>
    </row>
    <row r="3964" spans="1:13" x14ac:dyDescent="0.3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2"/>
      <c r="M3964" s="6"/>
    </row>
    <row r="3965" spans="1:13" x14ac:dyDescent="0.3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2"/>
      <c r="M3965" s="6"/>
    </row>
    <row r="3966" spans="1:13" x14ac:dyDescent="0.3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2"/>
      <c r="M3966" s="6"/>
    </row>
    <row r="3967" spans="1:13" x14ac:dyDescent="0.3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2"/>
      <c r="M3967" s="6"/>
    </row>
    <row r="3968" spans="1:13" x14ac:dyDescent="0.3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2"/>
      <c r="M3968" s="6"/>
    </row>
    <row r="3969" spans="1:13" x14ac:dyDescent="0.3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2"/>
      <c r="M3969" s="6"/>
    </row>
    <row r="3970" spans="1:13" x14ac:dyDescent="0.3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2"/>
      <c r="M3970" s="6"/>
    </row>
    <row r="3971" spans="1:13" x14ac:dyDescent="0.3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2"/>
      <c r="M3971" s="6"/>
    </row>
    <row r="3972" spans="1:13" x14ac:dyDescent="0.3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2"/>
      <c r="M3972" s="6"/>
    </row>
    <row r="3973" spans="1:13" x14ac:dyDescent="0.3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2"/>
      <c r="M3973" s="6"/>
    </row>
    <row r="3974" spans="1:13" x14ac:dyDescent="0.3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2"/>
      <c r="M3974" s="6"/>
    </row>
    <row r="3975" spans="1:13" x14ac:dyDescent="0.3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2"/>
      <c r="M3975" s="6"/>
    </row>
    <row r="3976" spans="1:13" x14ac:dyDescent="0.3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2"/>
      <c r="M3976" s="6"/>
    </row>
    <row r="3977" spans="1:13" x14ac:dyDescent="0.3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2"/>
      <c r="M3977" s="6"/>
    </row>
    <row r="3978" spans="1:13" x14ac:dyDescent="0.3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2"/>
      <c r="M3978" s="6"/>
    </row>
    <row r="3979" spans="1:13" x14ac:dyDescent="0.3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2"/>
      <c r="M3979" s="6"/>
    </row>
    <row r="3980" spans="1:13" x14ac:dyDescent="0.3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2"/>
      <c r="M3980" s="6"/>
    </row>
    <row r="3981" spans="1:13" x14ac:dyDescent="0.3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2"/>
      <c r="M3981" s="6"/>
    </row>
    <row r="3982" spans="1:13" x14ac:dyDescent="0.3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2"/>
      <c r="M3982" s="6"/>
    </row>
    <row r="3983" spans="1:13" x14ac:dyDescent="0.3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2"/>
      <c r="M3983" s="6"/>
    </row>
    <row r="3984" spans="1:13" x14ac:dyDescent="0.3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2"/>
      <c r="M3984" s="6"/>
    </row>
    <row r="3985" spans="1:13" x14ac:dyDescent="0.3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2"/>
      <c r="M3985" s="6"/>
    </row>
    <row r="3986" spans="1:13" x14ac:dyDescent="0.3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2"/>
      <c r="M3986" s="6"/>
    </row>
    <row r="3987" spans="1:13" x14ac:dyDescent="0.3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2"/>
      <c r="M3987" s="6"/>
    </row>
    <row r="3988" spans="1:13" x14ac:dyDescent="0.3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2"/>
      <c r="M3988" s="6"/>
    </row>
    <row r="3989" spans="1:13" x14ac:dyDescent="0.3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2"/>
      <c r="M3989" s="6"/>
    </row>
    <row r="3990" spans="1:13" x14ac:dyDescent="0.3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2"/>
      <c r="M3990" s="6"/>
    </row>
    <row r="3991" spans="1:13" x14ac:dyDescent="0.3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2"/>
      <c r="M3991" s="6"/>
    </row>
    <row r="3992" spans="1:13" x14ac:dyDescent="0.3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2"/>
      <c r="M3992" s="6"/>
    </row>
    <row r="3993" spans="1:13" x14ac:dyDescent="0.3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2"/>
      <c r="M3993" s="6"/>
    </row>
    <row r="3994" spans="1:13" x14ac:dyDescent="0.3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2"/>
      <c r="M3994" s="6"/>
    </row>
    <row r="3995" spans="1:13" x14ac:dyDescent="0.3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2"/>
      <c r="M3995" s="6"/>
    </row>
    <row r="3996" spans="1:13" x14ac:dyDescent="0.3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2"/>
      <c r="M3996" s="6"/>
    </row>
    <row r="3997" spans="1:13" x14ac:dyDescent="0.3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2"/>
      <c r="M3997" s="6"/>
    </row>
    <row r="3998" spans="1:13" x14ac:dyDescent="0.3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2"/>
      <c r="M3998" s="6"/>
    </row>
    <row r="3999" spans="1:13" x14ac:dyDescent="0.3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2"/>
      <c r="M3999" s="6"/>
    </row>
    <row r="4000" spans="1:13" x14ac:dyDescent="0.3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2"/>
      <c r="M4000" s="6"/>
    </row>
    <row r="4001" spans="1:13" x14ac:dyDescent="0.3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2"/>
      <c r="M4001" s="6"/>
    </row>
    <row r="4002" spans="1:13" x14ac:dyDescent="0.3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2"/>
      <c r="M4002" s="6"/>
    </row>
    <row r="4003" spans="1:13" x14ac:dyDescent="0.3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2"/>
      <c r="M4003" s="6"/>
    </row>
    <row r="4004" spans="1:13" x14ac:dyDescent="0.3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2"/>
      <c r="M4004" s="6"/>
    </row>
    <row r="4005" spans="1:13" x14ac:dyDescent="0.3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2"/>
      <c r="M4005" s="6"/>
    </row>
    <row r="4006" spans="1:13" x14ac:dyDescent="0.3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2"/>
      <c r="M4006" s="6"/>
    </row>
    <row r="4007" spans="1:13" x14ac:dyDescent="0.3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2"/>
      <c r="M4007" s="6"/>
    </row>
    <row r="4008" spans="1:13" x14ac:dyDescent="0.3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2"/>
      <c r="M4008" s="6"/>
    </row>
    <row r="4009" spans="1:13" x14ac:dyDescent="0.3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2"/>
      <c r="M4009" s="6"/>
    </row>
    <row r="4010" spans="1:13" x14ac:dyDescent="0.3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2"/>
      <c r="M4010" s="6"/>
    </row>
    <row r="4011" spans="1:13" x14ac:dyDescent="0.3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2"/>
      <c r="M4011" s="6"/>
    </row>
    <row r="4012" spans="1:13" x14ac:dyDescent="0.3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2"/>
      <c r="M4012" s="6"/>
    </row>
    <row r="4013" spans="1:13" x14ac:dyDescent="0.3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2"/>
      <c r="M4013" s="6"/>
    </row>
    <row r="4014" spans="1:13" x14ac:dyDescent="0.3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2"/>
      <c r="M4014" s="6"/>
    </row>
    <row r="4015" spans="1:13" x14ac:dyDescent="0.3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2"/>
      <c r="M4015" s="6"/>
    </row>
    <row r="4016" spans="1:13" x14ac:dyDescent="0.3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2"/>
      <c r="M4016" s="6"/>
    </row>
    <row r="4017" spans="1:13" x14ac:dyDescent="0.3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2"/>
      <c r="M4017" s="6"/>
    </row>
    <row r="4018" spans="1:13" x14ac:dyDescent="0.3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2"/>
      <c r="M4018" s="6"/>
    </row>
    <row r="4019" spans="1:13" x14ac:dyDescent="0.3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2"/>
      <c r="M4019" s="6"/>
    </row>
    <row r="4020" spans="1:13" x14ac:dyDescent="0.3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2"/>
      <c r="M4020" s="6"/>
    </row>
    <row r="4021" spans="1:13" x14ac:dyDescent="0.3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2"/>
      <c r="M4021" s="6"/>
    </row>
    <row r="4022" spans="1:13" x14ac:dyDescent="0.3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2"/>
      <c r="M4022" s="6"/>
    </row>
    <row r="4023" spans="1:13" x14ac:dyDescent="0.3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2"/>
      <c r="M4023" s="6"/>
    </row>
    <row r="4024" spans="1:13" x14ac:dyDescent="0.3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2"/>
      <c r="M4024" s="6"/>
    </row>
    <row r="4025" spans="1:13" x14ac:dyDescent="0.3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2"/>
      <c r="M4025" s="6"/>
    </row>
    <row r="4026" spans="1:13" x14ac:dyDescent="0.3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2"/>
      <c r="M4026" s="6"/>
    </row>
    <row r="4027" spans="1:13" x14ac:dyDescent="0.3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2"/>
      <c r="M4027" s="6"/>
    </row>
    <row r="4028" spans="1:13" x14ac:dyDescent="0.3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2"/>
      <c r="M4028" s="6"/>
    </row>
    <row r="4029" spans="1:13" x14ac:dyDescent="0.3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2"/>
      <c r="M4029" s="6"/>
    </row>
    <row r="4030" spans="1:13" x14ac:dyDescent="0.3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2"/>
      <c r="M4030" s="6"/>
    </row>
    <row r="4031" spans="1:13" x14ac:dyDescent="0.3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2"/>
      <c r="M4031" s="6"/>
    </row>
    <row r="4032" spans="1:13" x14ac:dyDescent="0.3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2"/>
      <c r="M4032" s="6"/>
    </row>
    <row r="4033" spans="1:13" x14ac:dyDescent="0.3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2"/>
      <c r="M4033" s="6"/>
    </row>
    <row r="4034" spans="1:13" x14ac:dyDescent="0.3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2"/>
      <c r="M4034" s="6"/>
    </row>
    <row r="4035" spans="1:13" x14ac:dyDescent="0.3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2"/>
      <c r="M4035" s="6"/>
    </row>
    <row r="4036" spans="1:13" x14ac:dyDescent="0.3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2"/>
      <c r="M4036" s="6"/>
    </row>
    <row r="4037" spans="1:13" x14ac:dyDescent="0.3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2"/>
      <c r="M4037" s="6"/>
    </row>
    <row r="4038" spans="1:13" x14ac:dyDescent="0.3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2"/>
      <c r="M4038" s="6"/>
    </row>
    <row r="4039" spans="1:13" x14ac:dyDescent="0.3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2"/>
      <c r="M4039" s="6"/>
    </row>
    <row r="4040" spans="1:13" x14ac:dyDescent="0.3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2"/>
      <c r="M4040" s="6"/>
    </row>
    <row r="4041" spans="1:13" x14ac:dyDescent="0.3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2"/>
      <c r="M4041" s="6"/>
    </row>
    <row r="4042" spans="1:13" x14ac:dyDescent="0.3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2"/>
      <c r="M4042" s="6"/>
    </row>
    <row r="4043" spans="1:13" x14ac:dyDescent="0.3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2"/>
      <c r="M4043" s="6"/>
    </row>
    <row r="4044" spans="1:13" x14ac:dyDescent="0.3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2"/>
      <c r="M4044" s="6"/>
    </row>
    <row r="4045" spans="1:13" x14ac:dyDescent="0.3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2"/>
      <c r="M4045" s="6"/>
    </row>
    <row r="4046" spans="1:13" x14ac:dyDescent="0.3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2"/>
      <c r="M4046" s="6"/>
    </row>
    <row r="4047" spans="1:13" x14ac:dyDescent="0.3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2"/>
      <c r="M4047" s="6"/>
    </row>
    <row r="4048" spans="1:13" x14ac:dyDescent="0.3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2"/>
      <c r="M4048" s="6"/>
    </row>
    <row r="4049" spans="1:13" x14ac:dyDescent="0.3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2"/>
      <c r="M4049" s="6"/>
    </row>
    <row r="4050" spans="1:13" x14ac:dyDescent="0.3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2"/>
      <c r="M4050" s="6"/>
    </row>
    <row r="4051" spans="1:13" x14ac:dyDescent="0.3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2"/>
      <c r="M4051" s="6"/>
    </row>
    <row r="4052" spans="1:13" x14ac:dyDescent="0.3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2"/>
      <c r="M4052" s="6"/>
    </row>
    <row r="4053" spans="1:13" x14ac:dyDescent="0.3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2"/>
      <c r="M4053" s="6"/>
    </row>
    <row r="4054" spans="1:13" x14ac:dyDescent="0.3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2"/>
      <c r="M4054" s="6"/>
    </row>
    <row r="4055" spans="1:13" x14ac:dyDescent="0.3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2"/>
      <c r="M4055" s="6"/>
    </row>
    <row r="4056" spans="1:13" x14ac:dyDescent="0.3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2"/>
      <c r="M4056" s="6"/>
    </row>
    <row r="4057" spans="1:13" x14ac:dyDescent="0.3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2"/>
      <c r="M4057" s="6"/>
    </row>
    <row r="4058" spans="1:13" x14ac:dyDescent="0.3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2"/>
      <c r="M4058" s="6"/>
    </row>
    <row r="4059" spans="1:13" x14ac:dyDescent="0.3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2"/>
      <c r="M4059" s="6"/>
    </row>
    <row r="4060" spans="1:13" x14ac:dyDescent="0.3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2"/>
      <c r="M4060" s="6"/>
    </row>
    <row r="4061" spans="1:13" x14ac:dyDescent="0.3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2"/>
      <c r="M4061" s="6"/>
    </row>
    <row r="4062" spans="1:13" x14ac:dyDescent="0.3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2"/>
      <c r="M4062" s="6"/>
    </row>
    <row r="4063" spans="1:13" x14ac:dyDescent="0.3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2"/>
      <c r="M4063" s="6"/>
    </row>
    <row r="4064" spans="1:13" x14ac:dyDescent="0.3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2"/>
      <c r="M4064" s="6"/>
    </row>
    <row r="4065" spans="1:13" x14ac:dyDescent="0.3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2"/>
      <c r="M4065" s="6"/>
    </row>
    <row r="4066" spans="1:13" x14ac:dyDescent="0.3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2"/>
      <c r="M4066" s="6"/>
    </row>
    <row r="4067" spans="1:13" x14ac:dyDescent="0.3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2"/>
      <c r="M4067" s="6"/>
    </row>
    <row r="4068" spans="1:13" x14ac:dyDescent="0.3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2"/>
      <c r="M4068" s="6"/>
    </row>
    <row r="4069" spans="1:13" x14ac:dyDescent="0.3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2"/>
      <c r="M4069" s="6"/>
    </row>
    <row r="4070" spans="1:13" x14ac:dyDescent="0.3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2"/>
      <c r="M4070" s="6"/>
    </row>
    <row r="4071" spans="1:13" x14ac:dyDescent="0.3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2"/>
      <c r="M4071" s="6"/>
    </row>
    <row r="4072" spans="1:13" x14ac:dyDescent="0.3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2"/>
      <c r="M4072" s="6"/>
    </row>
    <row r="4073" spans="1:13" x14ac:dyDescent="0.3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2"/>
      <c r="M4073" s="6"/>
    </row>
    <row r="4074" spans="1:13" x14ac:dyDescent="0.3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2"/>
      <c r="M4074" s="6"/>
    </row>
    <row r="4075" spans="1:13" x14ac:dyDescent="0.3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2"/>
      <c r="M4075" s="6"/>
    </row>
    <row r="4076" spans="1:13" x14ac:dyDescent="0.3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2"/>
      <c r="M4076" s="6"/>
    </row>
    <row r="4077" spans="1:13" x14ac:dyDescent="0.3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2"/>
      <c r="M4077" s="6"/>
    </row>
    <row r="4078" spans="1:13" x14ac:dyDescent="0.3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2"/>
      <c r="M4078" s="6"/>
    </row>
    <row r="4079" spans="1:13" x14ac:dyDescent="0.3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2"/>
      <c r="M4079" s="6"/>
    </row>
    <row r="4080" spans="1:13" x14ac:dyDescent="0.3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2"/>
      <c r="M4080" s="6"/>
    </row>
    <row r="4081" spans="1:13" x14ac:dyDescent="0.3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2"/>
      <c r="M4081" s="6"/>
    </row>
    <row r="4082" spans="1:13" x14ac:dyDescent="0.3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2"/>
      <c r="M4082" s="6"/>
    </row>
    <row r="4083" spans="1:13" x14ac:dyDescent="0.3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2"/>
      <c r="M4083" s="6"/>
    </row>
    <row r="4084" spans="1:13" x14ac:dyDescent="0.3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2"/>
      <c r="M4084" s="6"/>
    </row>
    <row r="4085" spans="1:13" x14ac:dyDescent="0.3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2"/>
      <c r="M4085" s="6"/>
    </row>
    <row r="4086" spans="1:13" x14ac:dyDescent="0.3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2"/>
      <c r="M4086" s="6"/>
    </row>
    <row r="4087" spans="1:13" x14ac:dyDescent="0.3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2"/>
      <c r="M4087" s="6"/>
    </row>
    <row r="4088" spans="1:13" x14ac:dyDescent="0.3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2"/>
      <c r="M4088" s="6"/>
    </row>
    <row r="4089" spans="1:13" x14ac:dyDescent="0.3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2"/>
      <c r="M4089" s="6"/>
    </row>
    <row r="4090" spans="1:13" x14ac:dyDescent="0.3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2"/>
      <c r="M4090" s="6"/>
    </row>
    <row r="4091" spans="1:13" x14ac:dyDescent="0.3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2"/>
      <c r="M4091" s="6"/>
    </row>
    <row r="4092" spans="1:13" x14ac:dyDescent="0.3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2"/>
      <c r="M4092" s="6"/>
    </row>
    <row r="4093" spans="1:13" x14ac:dyDescent="0.3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2"/>
      <c r="M4093" s="6"/>
    </row>
    <row r="4094" spans="1:13" x14ac:dyDescent="0.3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2"/>
      <c r="M4094" s="6"/>
    </row>
    <row r="4095" spans="1:13" x14ac:dyDescent="0.3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2"/>
      <c r="M4095" s="6"/>
    </row>
    <row r="4096" spans="1:13" x14ac:dyDescent="0.3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2"/>
      <c r="M4096" s="6"/>
    </row>
    <row r="4097" spans="1:13" x14ac:dyDescent="0.3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2"/>
      <c r="M4097" s="6"/>
    </row>
    <row r="4098" spans="1:13" x14ac:dyDescent="0.3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2"/>
      <c r="M4098" s="6"/>
    </row>
    <row r="4099" spans="1:13" x14ac:dyDescent="0.3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2"/>
      <c r="M4099" s="6"/>
    </row>
    <row r="4100" spans="1:13" x14ac:dyDescent="0.3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2"/>
      <c r="M4100" s="6"/>
    </row>
    <row r="4101" spans="1:13" x14ac:dyDescent="0.3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2"/>
      <c r="M4101" s="6"/>
    </row>
    <row r="4102" spans="1:13" x14ac:dyDescent="0.3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2"/>
      <c r="M4102" s="6"/>
    </row>
    <row r="4103" spans="1:13" x14ac:dyDescent="0.3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2"/>
      <c r="M4103" s="6"/>
    </row>
    <row r="4104" spans="1:13" x14ac:dyDescent="0.3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2"/>
      <c r="M4104" s="6"/>
    </row>
    <row r="4105" spans="1:13" x14ac:dyDescent="0.3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2"/>
      <c r="M4105" s="6"/>
    </row>
    <row r="4106" spans="1:13" x14ac:dyDescent="0.3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2"/>
      <c r="M4106" s="6"/>
    </row>
    <row r="4107" spans="1:13" x14ac:dyDescent="0.3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2"/>
      <c r="M4107" s="6"/>
    </row>
    <row r="4108" spans="1:13" x14ac:dyDescent="0.3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2"/>
      <c r="M4108" s="6"/>
    </row>
    <row r="4109" spans="1:13" x14ac:dyDescent="0.3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2"/>
      <c r="M4109" s="6"/>
    </row>
    <row r="4110" spans="1:13" x14ac:dyDescent="0.3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2"/>
      <c r="M4110" s="6"/>
    </row>
    <row r="4111" spans="1:13" x14ac:dyDescent="0.3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2"/>
      <c r="M4111" s="6"/>
    </row>
    <row r="4112" spans="1:13" x14ac:dyDescent="0.3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2"/>
      <c r="M4112" s="6"/>
    </row>
    <row r="4113" spans="1:13" x14ac:dyDescent="0.3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2"/>
      <c r="M4113" s="6"/>
    </row>
    <row r="4114" spans="1:13" x14ac:dyDescent="0.3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2"/>
      <c r="M4114" s="6"/>
    </row>
    <row r="4115" spans="1:13" x14ac:dyDescent="0.3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2"/>
      <c r="M4115" s="6"/>
    </row>
    <row r="4116" spans="1:13" x14ac:dyDescent="0.3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2"/>
      <c r="M4116" s="6"/>
    </row>
    <row r="4117" spans="1:13" x14ac:dyDescent="0.3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2"/>
      <c r="M4117" s="6"/>
    </row>
    <row r="4118" spans="1:13" x14ac:dyDescent="0.3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2"/>
      <c r="M4118" s="6"/>
    </row>
    <row r="4119" spans="1:13" x14ac:dyDescent="0.3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2"/>
      <c r="M4119" s="6"/>
    </row>
    <row r="4120" spans="1:13" x14ac:dyDescent="0.3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2"/>
      <c r="M4120" s="6"/>
    </row>
    <row r="4121" spans="1:13" x14ac:dyDescent="0.3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2"/>
      <c r="M4121" s="6"/>
    </row>
    <row r="4122" spans="1:13" x14ac:dyDescent="0.3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2"/>
      <c r="M4122" s="6"/>
    </row>
    <row r="4123" spans="1:13" x14ac:dyDescent="0.3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2"/>
      <c r="M4123" s="6"/>
    </row>
    <row r="4124" spans="1:13" x14ac:dyDescent="0.3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2"/>
      <c r="M4124" s="6"/>
    </row>
    <row r="4125" spans="1:13" x14ac:dyDescent="0.3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2"/>
      <c r="M4125" s="6"/>
    </row>
    <row r="4126" spans="1:13" x14ac:dyDescent="0.3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2"/>
      <c r="M4126" s="6"/>
    </row>
    <row r="4127" spans="1:13" x14ac:dyDescent="0.3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2"/>
      <c r="M4127" s="6"/>
    </row>
    <row r="4128" spans="1:13" x14ac:dyDescent="0.3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2"/>
      <c r="M4128" s="6"/>
    </row>
    <row r="4129" spans="1:13" x14ac:dyDescent="0.3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2"/>
      <c r="M4129" s="6"/>
    </row>
    <row r="4130" spans="1:13" x14ac:dyDescent="0.3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2"/>
      <c r="M4130" s="6"/>
    </row>
    <row r="4131" spans="1:13" x14ac:dyDescent="0.3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2"/>
      <c r="M4131" s="6"/>
    </row>
    <row r="4132" spans="1:13" x14ac:dyDescent="0.3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2"/>
      <c r="M4132" s="6"/>
    </row>
    <row r="4133" spans="1:13" x14ac:dyDescent="0.3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2"/>
      <c r="M4133" s="6"/>
    </row>
    <row r="4134" spans="1:13" x14ac:dyDescent="0.3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2"/>
      <c r="M4134" s="6"/>
    </row>
    <row r="4135" spans="1:13" x14ac:dyDescent="0.3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2"/>
      <c r="M4135" s="6"/>
    </row>
    <row r="4136" spans="1:13" x14ac:dyDescent="0.3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2"/>
      <c r="M4136" s="6"/>
    </row>
    <row r="4137" spans="1:13" x14ac:dyDescent="0.3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2"/>
      <c r="M4137" s="6"/>
    </row>
    <row r="4138" spans="1:13" x14ac:dyDescent="0.3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2"/>
      <c r="M4138" s="6"/>
    </row>
    <row r="4139" spans="1:13" x14ac:dyDescent="0.3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2"/>
      <c r="M4139" s="6"/>
    </row>
    <row r="4140" spans="1:13" x14ac:dyDescent="0.3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2"/>
      <c r="M4140" s="6"/>
    </row>
    <row r="4141" spans="1:13" x14ac:dyDescent="0.3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2"/>
      <c r="M4141" s="6"/>
    </row>
    <row r="4142" spans="1:13" x14ac:dyDescent="0.3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2"/>
      <c r="M4142" s="6"/>
    </row>
    <row r="4143" spans="1:13" x14ac:dyDescent="0.3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2"/>
      <c r="M4143" s="6"/>
    </row>
    <row r="4144" spans="1:13" x14ac:dyDescent="0.3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2"/>
      <c r="M4144" s="6"/>
    </row>
    <row r="4145" spans="1:13" x14ac:dyDescent="0.3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2"/>
      <c r="M4145" s="6"/>
    </row>
    <row r="4146" spans="1:13" x14ac:dyDescent="0.3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2"/>
      <c r="M4146" s="6"/>
    </row>
    <row r="4147" spans="1:13" x14ac:dyDescent="0.3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2"/>
      <c r="M4147" s="6"/>
    </row>
    <row r="4148" spans="1:13" x14ac:dyDescent="0.3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2"/>
      <c r="M4148" s="6"/>
    </row>
    <row r="4149" spans="1:13" x14ac:dyDescent="0.3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2"/>
      <c r="M4149" s="6"/>
    </row>
    <row r="4150" spans="1:13" x14ac:dyDescent="0.3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2"/>
      <c r="M4150" s="6"/>
    </row>
    <row r="4151" spans="1:13" x14ac:dyDescent="0.3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2"/>
      <c r="M4151" s="6"/>
    </row>
    <row r="4152" spans="1:13" x14ac:dyDescent="0.3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2"/>
      <c r="M4152" s="6"/>
    </row>
    <row r="4153" spans="1:13" x14ac:dyDescent="0.3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2"/>
      <c r="M4153" s="6"/>
    </row>
    <row r="4154" spans="1:13" x14ac:dyDescent="0.3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2"/>
      <c r="M4154" s="6"/>
    </row>
    <row r="4155" spans="1:13" x14ac:dyDescent="0.3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2"/>
      <c r="M4155" s="6"/>
    </row>
    <row r="4156" spans="1:13" x14ac:dyDescent="0.3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2"/>
      <c r="M4156" s="6"/>
    </row>
    <row r="4157" spans="1:13" x14ac:dyDescent="0.3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2"/>
      <c r="M4157" s="6"/>
    </row>
    <row r="4158" spans="1:13" x14ac:dyDescent="0.3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2"/>
      <c r="M4158" s="6"/>
    </row>
    <row r="4159" spans="1:13" x14ac:dyDescent="0.3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2"/>
      <c r="M4159" s="6"/>
    </row>
    <row r="4160" spans="1:13" x14ac:dyDescent="0.3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2"/>
      <c r="M4160" s="6"/>
    </row>
    <row r="4161" spans="1:13" x14ac:dyDescent="0.3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2"/>
      <c r="M4161" s="6"/>
    </row>
    <row r="4162" spans="1:13" x14ac:dyDescent="0.3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2"/>
      <c r="M4162" s="6"/>
    </row>
    <row r="4163" spans="1:13" x14ac:dyDescent="0.3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2"/>
      <c r="M4163" s="6"/>
    </row>
    <row r="4164" spans="1:13" x14ac:dyDescent="0.3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2"/>
      <c r="M4164" s="6"/>
    </row>
    <row r="4165" spans="1:13" x14ac:dyDescent="0.3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2"/>
      <c r="M4165" s="6"/>
    </row>
    <row r="4166" spans="1:13" x14ac:dyDescent="0.3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2"/>
      <c r="M4166" s="6"/>
    </row>
    <row r="4167" spans="1:13" x14ac:dyDescent="0.3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2"/>
      <c r="M4167" s="6"/>
    </row>
    <row r="4168" spans="1:13" x14ac:dyDescent="0.3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2"/>
      <c r="M4168" s="6"/>
    </row>
    <row r="4169" spans="1:13" x14ac:dyDescent="0.3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2"/>
      <c r="M4169" s="6"/>
    </row>
    <row r="4170" spans="1:13" x14ac:dyDescent="0.3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2"/>
      <c r="M4170" s="6"/>
    </row>
    <row r="4171" spans="1:13" x14ac:dyDescent="0.3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2"/>
      <c r="M4171" s="6"/>
    </row>
    <row r="4172" spans="1:13" x14ac:dyDescent="0.3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2"/>
      <c r="M4172" s="6"/>
    </row>
    <row r="4173" spans="1:13" x14ac:dyDescent="0.3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2"/>
      <c r="M4173" s="6"/>
    </row>
    <row r="4174" spans="1:13" x14ac:dyDescent="0.3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2"/>
      <c r="M4174" s="6"/>
    </row>
    <row r="4175" spans="1:13" x14ac:dyDescent="0.3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2"/>
      <c r="M4175" s="6"/>
    </row>
    <row r="4176" spans="1:13" x14ac:dyDescent="0.3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2"/>
      <c r="M4176" s="6"/>
    </row>
    <row r="4177" spans="1:13" x14ac:dyDescent="0.3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2"/>
      <c r="M4177" s="6"/>
    </row>
    <row r="4178" spans="1:13" x14ac:dyDescent="0.3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2"/>
      <c r="M4178" s="6"/>
    </row>
    <row r="4179" spans="1:13" x14ac:dyDescent="0.3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2"/>
      <c r="M4179" s="6"/>
    </row>
    <row r="4180" spans="1:13" x14ac:dyDescent="0.3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2"/>
      <c r="M4180" s="6"/>
    </row>
    <row r="4181" spans="1:13" x14ac:dyDescent="0.3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2"/>
      <c r="M4181" s="6"/>
    </row>
    <row r="4182" spans="1:13" x14ac:dyDescent="0.3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2"/>
      <c r="M4182" s="6"/>
    </row>
    <row r="4183" spans="1:13" x14ac:dyDescent="0.3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2"/>
      <c r="M4183" s="6"/>
    </row>
    <row r="4184" spans="1:13" x14ac:dyDescent="0.3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2"/>
      <c r="M4184" s="6"/>
    </row>
    <row r="4185" spans="1:13" x14ac:dyDescent="0.3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2"/>
      <c r="M4185" s="6"/>
    </row>
    <row r="4186" spans="1:13" x14ac:dyDescent="0.3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2"/>
      <c r="M4186" s="6"/>
    </row>
    <row r="4187" spans="1:13" x14ac:dyDescent="0.3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2"/>
      <c r="M4187" s="6"/>
    </row>
    <row r="4188" spans="1:13" x14ac:dyDescent="0.3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2"/>
      <c r="M4188" s="6"/>
    </row>
    <row r="4189" spans="1:13" x14ac:dyDescent="0.3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2"/>
      <c r="M4189" s="6"/>
    </row>
    <row r="4190" spans="1:13" x14ac:dyDescent="0.3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2"/>
      <c r="M4190" s="6"/>
    </row>
    <row r="4191" spans="1:13" x14ac:dyDescent="0.3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2"/>
      <c r="M4191" s="6"/>
    </row>
    <row r="4192" spans="1:13" x14ac:dyDescent="0.3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2"/>
      <c r="M4192" s="6"/>
    </row>
    <row r="4193" spans="1:13" x14ac:dyDescent="0.3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2"/>
      <c r="M4193" s="6"/>
    </row>
    <row r="4194" spans="1:13" x14ac:dyDescent="0.3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2"/>
      <c r="M4194" s="6"/>
    </row>
    <row r="4195" spans="1:13" x14ac:dyDescent="0.3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2"/>
      <c r="M4195" s="6"/>
    </row>
    <row r="4196" spans="1:13" x14ac:dyDescent="0.3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2"/>
      <c r="M4196" s="6"/>
    </row>
    <row r="4197" spans="1:13" x14ac:dyDescent="0.3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2"/>
      <c r="M4197" s="6"/>
    </row>
    <row r="4198" spans="1:13" x14ac:dyDescent="0.3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2"/>
      <c r="M4198" s="6"/>
    </row>
    <row r="4199" spans="1:13" x14ac:dyDescent="0.3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2"/>
      <c r="M4199" s="6"/>
    </row>
    <row r="4200" spans="1:13" x14ac:dyDescent="0.3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2"/>
      <c r="M4200" s="6"/>
    </row>
    <row r="4201" spans="1:13" x14ac:dyDescent="0.3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2"/>
      <c r="M4201" s="6"/>
    </row>
    <row r="4202" spans="1:13" x14ac:dyDescent="0.3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2"/>
      <c r="M4202" s="6"/>
    </row>
    <row r="4203" spans="1:13" x14ac:dyDescent="0.3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2"/>
      <c r="M4203" s="6"/>
    </row>
    <row r="4204" spans="1:13" x14ac:dyDescent="0.3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2"/>
      <c r="M4204" s="6"/>
    </row>
    <row r="4205" spans="1:13" x14ac:dyDescent="0.3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2"/>
      <c r="M4205" s="6"/>
    </row>
    <row r="4206" spans="1:13" x14ac:dyDescent="0.3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2"/>
      <c r="M4206" s="6"/>
    </row>
    <row r="4207" spans="1:13" x14ac:dyDescent="0.3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2"/>
      <c r="M4207" s="6"/>
    </row>
    <row r="4208" spans="1:13" x14ac:dyDescent="0.3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2"/>
      <c r="M4208" s="6"/>
    </row>
    <row r="4209" spans="1:13" x14ac:dyDescent="0.3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2"/>
      <c r="M4209" s="6"/>
    </row>
    <row r="4210" spans="1:13" x14ac:dyDescent="0.3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2"/>
      <c r="M4210" s="6"/>
    </row>
    <row r="4211" spans="1:13" x14ac:dyDescent="0.3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2"/>
      <c r="M4211" s="6"/>
    </row>
    <row r="4212" spans="1:13" x14ac:dyDescent="0.3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2"/>
      <c r="M4212" s="6"/>
    </row>
    <row r="4213" spans="1:13" x14ac:dyDescent="0.3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2"/>
      <c r="M4213" s="6"/>
    </row>
    <row r="4214" spans="1:13" x14ac:dyDescent="0.3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2"/>
      <c r="M4214" s="6"/>
    </row>
    <row r="4215" spans="1:13" x14ac:dyDescent="0.3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2"/>
      <c r="M4215" s="6"/>
    </row>
    <row r="4216" spans="1:13" x14ac:dyDescent="0.3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2"/>
      <c r="M4216" s="6"/>
    </row>
    <row r="4217" spans="1:13" x14ac:dyDescent="0.3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2"/>
      <c r="M4217" s="6"/>
    </row>
    <row r="4218" spans="1:13" x14ac:dyDescent="0.3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2"/>
      <c r="M4218" s="6"/>
    </row>
    <row r="4219" spans="1:13" x14ac:dyDescent="0.3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2"/>
      <c r="M4219" s="6"/>
    </row>
    <row r="4220" spans="1:13" x14ac:dyDescent="0.3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2"/>
      <c r="M4220" s="6"/>
    </row>
    <row r="4221" spans="1:13" x14ac:dyDescent="0.3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2"/>
      <c r="M4221" s="6"/>
    </row>
    <row r="4222" spans="1:13" x14ac:dyDescent="0.3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2"/>
      <c r="M4222" s="6"/>
    </row>
    <row r="4223" spans="1:13" x14ac:dyDescent="0.3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2"/>
      <c r="M4223" s="6"/>
    </row>
    <row r="4224" spans="1:13" x14ac:dyDescent="0.3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2"/>
      <c r="M4224" s="6"/>
    </row>
    <row r="4225" spans="1:13" x14ac:dyDescent="0.3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2"/>
      <c r="M4225" s="6"/>
    </row>
    <row r="4226" spans="1:13" x14ac:dyDescent="0.3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2"/>
      <c r="M4226" s="6"/>
    </row>
    <row r="4227" spans="1:13" x14ac:dyDescent="0.3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2"/>
      <c r="M4227" s="6"/>
    </row>
    <row r="4228" spans="1:13" x14ac:dyDescent="0.3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2"/>
      <c r="M4228" s="6"/>
    </row>
    <row r="4229" spans="1:13" x14ac:dyDescent="0.3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2"/>
      <c r="M4229" s="6"/>
    </row>
    <row r="4230" spans="1:13" x14ac:dyDescent="0.3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2"/>
      <c r="M4230" s="6"/>
    </row>
    <row r="4231" spans="1:13" x14ac:dyDescent="0.3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2"/>
      <c r="M4231" s="6"/>
    </row>
    <row r="4232" spans="1:13" x14ac:dyDescent="0.3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2"/>
      <c r="M4232" s="6"/>
    </row>
    <row r="4233" spans="1:13" x14ac:dyDescent="0.3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2"/>
      <c r="M4233" s="6"/>
    </row>
    <row r="4234" spans="1:13" x14ac:dyDescent="0.3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2"/>
      <c r="M4234" s="6"/>
    </row>
    <row r="4235" spans="1:13" x14ac:dyDescent="0.3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2"/>
      <c r="M4235" s="6"/>
    </row>
    <row r="4236" spans="1:13" x14ac:dyDescent="0.3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2"/>
      <c r="M4236" s="6"/>
    </row>
    <row r="4237" spans="1:13" x14ac:dyDescent="0.3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2"/>
      <c r="M4237" s="6"/>
    </row>
    <row r="4238" spans="1:13" x14ac:dyDescent="0.3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2"/>
      <c r="M4238" s="6"/>
    </row>
    <row r="4239" spans="1:13" x14ac:dyDescent="0.3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2"/>
      <c r="M4239" s="6"/>
    </row>
    <row r="4240" spans="1:13" x14ac:dyDescent="0.3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2"/>
      <c r="M4240" s="6"/>
    </row>
    <row r="4241" spans="1:13" x14ac:dyDescent="0.3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2"/>
      <c r="M4241" s="6"/>
    </row>
    <row r="4242" spans="1:13" x14ac:dyDescent="0.3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2"/>
      <c r="M4242" s="6"/>
    </row>
    <row r="4243" spans="1:13" x14ac:dyDescent="0.3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2"/>
      <c r="M4243" s="6"/>
    </row>
    <row r="4244" spans="1:13" x14ac:dyDescent="0.3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2"/>
      <c r="M4244" s="6"/>
    </row>
    <row r="4245" spans="1:13" x14ac:dyDescent="0.3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2"/>
      <c r="M4245" s="6"/>
    </row>
    <row r="4246" spans="1:13" x14ac:dyDescent="0.3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2"/>
      <c r="M4246" s="6"/>
    </row>
    <row r="4247" spans="1:13" x14ac:dyDescent="0.3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2"/>
      <c r="M4247" s="6"/>
    </row>
    <row r="4248" spans="1:13" x14ac:dyDescent="0.3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2"/>
      <c r="M4248" s="6"/>
    </row>
    <row r="4249" spans="1:13" x14ac:dyDescent="0.3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2"/>
      <c r="M4249" s="6"/>
    </row>
    <row r="4250" spans="1:13" x14ac:dyDescent="0.3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2"/>
      <c r="M4250" s="6"/>
    </row>
    <row r="4251" spans="1:13" x14ac:dyDescent="0.3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2"/>
      <c r="M4251" s="6"/>
    </row>
    <row r="4252" spans="1:13" x14ac:dyDescent="0.3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2"/>
      <c r="M4252" s="6"/>
    </row>
    <row r="4253" spans="1:13" x14ac:dyDescent="0.3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2"/>
      <c r="M4253" s="6"/>
    </row>
    <row r="4254" spans="1:13" x14ac:dyDescent="0.3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2"/>
      <c r="M4254" s="6"/>
    </row>
    <row r="4255" spans="1:13" x14ac:dyDescent="0.3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2"/>
      <c r="M4255" s="6"/>
    </row>
    <row r="4256" spans="1:13" x14ac:dyDescent="0.3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2"/>
      <c r="M4256" s="6"/>
    </row>
    <row r="4257" spans="1:13" x14ac:dyDescent="0.3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2"/>
      <c r="M4257" s="6"/>
    </row>
    <row r="4258" spans="1:13" x14ac:dyDescent="0.3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2"/>
      <c r="M4258" s="6"/>
    </row>
    <row r="4259" spans="1:13" x14ac:dyDescent="0.3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2"/>
      <c r="M4259" s="6"/>
    </row>
    <row r="4260" spans="1:13" x14ac:dyDescent="0.3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2"/>
      <c r="M4260" s="6"/>
    </row>
    <row r="4261" spans="1:13" x14ac:dyDescent="0.3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2"/>
      <c r="M4261" s="6"/>
    </row>
    <row r="4262" spans="1:13" x14ac:dyDescent="0.3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2"/>
      <c r="M4262" s="6"/>
    </row>
    <row r="4263" spans="1:13" x14ac:dyDescent="0.3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2"/>
      <c r="M4263" s="6"/>
    </row>
    <row r="4264" spans="1:13" x14ac:dyDescent="0.3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2"/>
      <c r="M4264" s="6"/>
    </row>
    <row r="4265" spans="1:13" x14ac:dyDescent="0.3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2"/>
      <c r="M4265" s="6"/>
    </row>
    <row r="4266" spans="1:13" x14ac:dyDescent="0.3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2"/>
      <c r="M4266" s="6"/>
    </row>
    <row r="4267" spans="1:13" x14ac:dyDescent="0.3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2"/>
      <c r="M4267" s="6"/>
    </row>
    <row r="4268" spans="1:13" x14ac:dyDescent="0.3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2"/>
      <c r="M4268" s="6"/>
    </row>
    <row r="4269" spans="1:13" x14ac:dyDescent="0.3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2"/>
      <c r="M4269" s="6"/>
    </row>
    <row r="4270" spans="1:13" x14ac:dyDescent="0.3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2"/>
      <c r="M4270" s="6"/>
    </row>
    <row r="4271" spans="1:13" x14ac:dyDescent="0.3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2"/>
      <c r="M4271" s="6"/>
    </row>
    <row r="4272" spans="1:13" x14ac:dyDescent="0.3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2"/>
      <c r="M4272" s="6"/>
    </row>
    <row r="4273" spans="1:13" x14ac:dyDescent="0.3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2"/>
      <c r="M4273" s="6"/>
    </row>
    <row r="4274" spans="1:13" x14ac:dyDescent="0.3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2"/>
      <c r="M4274" s="6"/>
    </row>
    <row r="4275" spans="1:13" x14ac:dyDescent="0.3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2"/>
      <c r="M4275" s="6"/>
    </row>
    <row r="4276" spans="1:13" x14ac:dyDescent="0.3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2"/>
      <c r="M4276" s="6"/>
    </row>
    <row r="4277" spans="1:13" x14ac:dyDescent="0.3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2"/>
      <c r="M4277" s="6"/>
    </row>
    <row r="4278" spans="1:13" x14ac:dyDescent="0.3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2"/>
      <c r="M4278" s="6"/>
    </row>
    <row r="4279" spans="1:13" x14ac:dyDescent="0.3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2"/>
      <c r="M4279" s="6"/>
    </row>
    <row r="4280" spans="1:13" x14ac:dyDescent="0.3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2"/>
      <c r="M4280" s="6"/>
    </row>
    <row r="4281" spans="1:13" x14ac:dyDescent="0.3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2"/>
      <c r="M4281" s="6"/>
    </row>
    <row r="4282" spans="1:13" x14ac:dyDescent="0.3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2"/>
      <c r="M4282" s="6"/>
    </row>
    <row r="4283" spans="1:13" x14ac:dyDescent="0.3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2"/>
      <c r="M4283" s="6"/>
    </row>
    <row r="4284" spans="1:13" x14ac:dyDescent="0.3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2"/>
      <c r="M4284" s="6"/>
    </row>
    <row r="4285" spans="1:13" x14ac:dyDescent="0.3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2"/>
      <c r="M4285" s="6"/>
    </row>
    <row r="4286" spans="1:13" x14ac:dyDescent="0.3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2"/>
      <c r="M4286" s="6"/>
    </row>
    <row r="4287" spans="1:13" x14ac:dyDescent="0.3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2"/>
      <c r="M4287" s="6"/>
    </row>
    <row r="4288" spans="1:13" x14ac:dyDescent="0.3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2"/>
      <c r="M4288" s="6"/>
    </row>
    <row r="4289" spans="1:13" x14ac:dyDescent="0.3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2"/>
      <c r="M4289" s="6"/>
    </row>
    <row r="4290" spans="1:13" x14ac:dyDescent="0.3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2"/>
      <c r="M4290" s="6"/>
    </row>
    <row r="4291" spans="1:13" x14ac:dyDescent="0.3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2"/>
      <c r="M4291" s="6"/>
    </row>
    <row r="4292" spans="1:13" x14ac:dyDescent="0.3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2"/>
      <c r="M4292" s="6"/>
    </row>
    <row r="4293" spans="1:13" x14ac:dyDescent="0.3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2"/>
      <c r="M4293" s="6"/>
    </row>
    <row r="4294" spans="1:13" x14ac:dyDescent="0.3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2"/>
      <c r="M4294" s="6"/>
    </row>
    <row r="4295" spans="1:13" x14ac:dyDescent="0.3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2"/>
      <c r="M4295" s="6"/>
    </row>
    <row r="4296" spans="1:13" x14ac:dyDescent="0.3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2"/>
      <c r="M4296" s="6"/>
    </row>
    <row r="4297" spans="1:13" x14ac:dyDescent="0.3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2"/>
      <c r="M4297" s="6"/>
    </row>
    <row r="4298" spans="1:13" x14ac:dyDescent="0.3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2"/>
      <c r="M4298" s="6"/>
    </row>
    <row r="4299" spans="1:13" x14ac:dyDescent="0.3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2"/>
      <c r="M4299" s="6"/>
    </row>
    <row r="4300" spans="1:13" x14ac:dyDescent="0.3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2"/>
      <c r="M4300" s="6"/>
    </row>
    <row r="4301" spans="1:13" x14ac:dyDescent="0.3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2"/>
      <c r="M4301" s="6"/>
    </row>
    <row r="4302" spans="1:13" x14ac:dyDescent="0.3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2"/>
      <c r="M4302" s="6"/>
    </row>
    <row r="4303" spans="1:13" x14ac:dyDescent="0.3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2"/>
      <c r="M4303" s="6"/>
    </row>
    <row r="4304" spans="1:13" x14ac:dyDescent="0.3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2"/>
      <c r="M4304" s="6"/>
    </row>
    <row r="4305" spans="1:13" x14ac:dyDescent="0.3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2"/>
      <c r="M4305" s="6"/>
    </row>
    <row r="4306" spans="1:13" x14ac:dyDescent="0.3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2"/>
      <c r="M4306" s="6"/>
    </row>
    <row r="4307" spans="1:13" x14ac:dyDescent="0.3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2"/>
      <c r="M4307" s="6"/>
    </row>
    <row r="4308" spans="1:13" x14ac:dyDescent="0.3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2"/>
      <c r="M4308" s="6"/>
    </row>
    <row r="4309" spans="1:13" x14ac:dyDescent="0.3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2"/>
      <c r="M4309" s="6"/>
    </row>
    <row r="4310" spans="1:13" x14ac:dyDescent="0.3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2"/>
      <c r="M4310" s="6"/>
    </row>
    <row r="4311" spans="1:13" x14ac:dyDescent="0.3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2"/>
      <c r="M4311" s="6"/>
    </row>
    <row r="4312" spans="1:13" x14ac:dyDescent="0.3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2"/>
      <c r="M4312" s="6"/>
    </row>
    <row r="4313" spans="1:13" x14ac:dyDescent="0.3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2"/>
      <c r="M4313" s="6"/>
    </row>
    <row r="4314" spans="1:13" x14ac:dyDescent="0.3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2"/>
      <c r="M4314" s="6"/>
    </row>
    <row r="4315" spans="1:13" x14ac:dyDescent="0.3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2"/>
      <c r="M4315" s="6"/>
    </row>
    <row r="4316" spans="1:13" x14ac:dyDescent="0.3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2"/>
      <c r="M4316" s="6"/>
    </row>
    <row r="4317" spans="1:13" x14ac:dyDescent="0.3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2"/>
      <c r="M4317" s="6"/>
    </row>
    <row r="4318" spans="1:13" x14ac:dyDescent="0.3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2"/>
      <c r="M4318" s="6"/>
    </row>
    <row r="4319" spans="1:13" x14ac:dyDescent="0.3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2"/>
      <c r="M4319" s="6"/>
    </row>
    <row r="4320" spans="1:13" x14ac:dyDescent="0.3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2"/>
      <c r="M4320" s="6"/>
    </row>
    <row r="4321" spans="1:13" x14ac:dyDescent="0.3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2"/>
      <c r="M4321" s="6"/>
    </row>
    <row r="4322" spans="1:13" x14ac:dyDescent="0.3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2"/>
      <c r="M4322" s="6"/>
    </row>
    <row r="4323" spans="1:13" x14ac:dyDescent="0.3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2"/>
      <c r="M4323" s="6"/>
    </row>
    <row r="4324" spans="1:13" x14ac:dyDescent="0.3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2"/>
      <c r="M4324" s="6"/>
    </row>
    <row r="4325" spans="1:13" x14ac:dyDescent="0.3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2"/>
      <c r="M4325" s="6"/>
    </row>
    <row r="4326" spans="1:13" x14ac:dyDescent="0.3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2"/>
      <c r="M4326" s="6"/>
    </row>
    <row r="4327" spans="1:13" x14ac:dyDescent="0.3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2"/>
      <c r="M4327" s="6"/>
    </row>
    <row r="4328" spans="1:13" x14ac:dyDescent="0.3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2"/>
      <c r="M4328" s="6"/>
    </row>
    <row r="4329" spans="1:13" x14ac:dyDescent="0.3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2"/>
      <c r="M4329" s="6"/>
    </row>
    <row r="4330" spans="1:13" x14ac:dyDescent="0.3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2"/>
      <c r="M4330" s="6"/>
    </row>
    <row r="4331" spans="1:13" x14ac:dyDescent="0.3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2"/>
      <c r="M4331" s="6"/>
    </row>
    <row r="4332" spans="1:13" x14ac:dyDescent="0.3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2"/>
      <c r="M4332" s="6"/>
    </row>
    <row r="4333" spans="1:13" x14ac:dyDescent="0.3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2"/>
      <c r="M4333" s="6"/>
    </row>
    <row r="4334" spans="1:13" x14ac:dyDescent="0.3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2"/>
      <c r="M4334" s="6"/>
    </row>
    <row r="4335" spans="1:13" x14ac:dyDescent="0.3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2"/>
      <c r="M4335" s="6"/>
    </row>
    <row r="4336" spans="1:13" x14ac:dyDescent="0.3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2"/>
      <c r="M4336" s="6"/>
    </row>
    <row r="4337" spans="1:13" x14ac:dyDescent="0.3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2"/>
      <c r="M4337" s="6"/>
    </row>
    <row r="4338" spans="1:13" x14ac:dyDescent="0.3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2"/>
      <c r="M4338" s="6"/>
    </row>
    <row r="4339" spans="1:13" x14ac:dyDescent="0.3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2"/>
      <c r="M4339" s="6"/>
    </row>
    <row r="4340" spans="1:13" x14ac:dyDescent="0.3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2"/>
      <c r="M4340" s="6"/>
    </row>
    <row r="4341" spans="1:13" x14ac:dyDescent="0.3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2"/>
      <c r="M4341" s="6"/>
    </row>
    <row r="4342" spans="1:13" x14ac:dyDescent="0.3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2"/>
      <c r="M4342" s="6"/>
    </row>
    <row r="4343" spans="1:13" x14ac:dyDescent="0.3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2"/>
      <c r="M4343" s="6"/>
    </row>
    <row r="4344" spans="1:13" x14ac:dyDescent="0.3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2"/>
      <c r="M4344" s="6"/>
    </row>
    <row r="4345" spans="1:13" x14ac:dyDescent="0.3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2"/>
      <c r="M4345" s="6"/>
    </row>
    <row r="4346" spans="1:13" x14ac:dyDescent="0.3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2"/>
      <c r="M4346" s="6"/>
    </row>
    <row r="4347" spans="1:13" x14ac:dyDescent="0.3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2"/>
      <c r="M4347" s="6"/>
    </row>
    <row r="4348" spans="1:13" x14ac:dyDescent="0.3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2"/>
      <c r="M4348" s="6"/>
    </row>
    <row r="4349" spans="1:13" x14ac:dyDescent="0.3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2"/>
      <c r="M4349" s="6"/>
    </row>
    <row r="4350" spans="1:13" x14ac:dyDescent="0.3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2"/>
      <c r="M4350" s="6"/>
    </row>
    <row r="4351" spans="1:13" x14ac:dyDescent="0.3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2"/>
      <c r="M4351" s="6"/>
    </row>
    <row r="4352" spans="1:13" x14ac:dyDescent="0.3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2"/>
      <c r="M4352" s="6"/>
    </row>
    <row r="4353" spans="1:13" x14ac:dyDescent="0.3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2"/>
      <c r="M4353" s="6"/>
    </row>
    <row r="4354" spans="1:13" x14ac:dyDescent="0.3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2"/>
      <c r="M4354" s="6"/>
    </row>
    <row r="4355" spans="1:13" x14ac:dyDescent="0.3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2"/>
      <c r="M4355" s="6"/>
    </row>
    <row r="4356" spans="1:13" x14ac:dyDescent="0.3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2"/>
      <c r="M4356" s="6"/>
    </row>
    <row r="4357" spans="1:13" x14ac:dyDescent="0.3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2"/>
      <c r="M4357" s="6"/>
    </row>
    <row r="4358" spans="1:13" x14ac:dyDescent="0.3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2"/>
      <c r="M4358" s="6"/>
    </row>
    <row r="4359" spans="1:13" x14ac:dyDescent="0.3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2"/>
      <c r="M4359" s="6"/>
    </row>
    <row r="4360" spans="1:13" x14ac:dyDescent="0.3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2"/>
      <c r="M4360" s="6"/>
    </row>
    <row r="4361" spans="1:13" x14ac:dyDescent="0.3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2"/>
      <c r="M4361" s="6"/>
    </row>
    <row r="4362" spans="1:13" x14ac:dyDescent="0.3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2"/>
      <c r="M4362" s="6"/>
    </row>
    <row r="4363" spans="1:13" x14ac:dyDescent="0.3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2"/>
      <c r="M4363" s="6"/>
    </row>
    <row r="4364" spans="1:13" x14ac:dyDescent="0.3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2"/>
      <c r="M4364" s="6"/>
    </row>
    <row r="4365" spans="1:13" x14ac:dyDescent="0.3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2"/>
      <c r="M4365" s="6"/>
    </row>
    <row r="4366" spans="1:13" x14ac:dyDescent="0.3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2"/>
      <c r="M4366" s="6"/>
    </row>
    <row r="4367" spans="1:13" x14ac:dyDescent="0.3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2"/>
      <c r="M4367" s="6"/>
    </row>
    <row r="4368" spans="1:13" x14ac:dyDescent="0.3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2"/>
      <c r="M4368" s="6"/>
    </row>
    <row r="4369" spans="1:13" x14ac:dyDescent="0.3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2"/>
      <c r="M4369" s="6"/>
    </row>
    <row r="4370" spans="1:13" x14ac:dyDescent="0.3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2"/>
      <c r="M4370" s="6"/>
    </row>
    <row r="4371" spans="1:13" x14ac:dyDescent="0.3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2"/>
      <c r="M4371" s="6"/>
    </row>
    <row r="4372" spans="1:13" x14ac:dyDescent="0.3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2"/>
      <c r="M4372" s="6"/>
    </row>
    <row r="4373" spans="1:13" x14ac:dyDescent="0.3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2"/>
      <c r="M4373" s="6"/>
    </row>
    <row r="4374" spans="1:13" x14ac:dyDescent="0.3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2"/>
      <c r="M4374" s="6"/>
    </row>
    <row r="4375" spans="1:13" x14ac:dyDescent="0.3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2"/>
      <c r="M4375" s="6"/>
    </row>
    <row r="4376" spans="1:13" x14ac:dyDescent="0.3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2"/>
      <c r="M4376" s="6"/>
    </row>
    <row r="4377" spans="1:13" x14ac:dyDescent="0.3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2"/>
      <c r="M4377" s="6"/>
    </row>
    <row r="4378" spans="1:13" x14ac:dyDescent="0.3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2"/>
      <c r="M4378" s="6"/>
    </row>
    <row r="4379" spans="1:13" x14ac:dyDescent="0.3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2"/>
      <c r="M4379" s="6"/>
    </row>
    <row r="4380" spans="1:13" x14ac:dyDescent="0.3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2"/>
      <c r="M4380" s="6"/>
    </row>
    <row r="4381" spans="1:13" x14ac:dyDescent="0.3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2"/>
      <c r="M4381" s="6"/>
    </row>
    <row r="4382" spans="1:13" x14ac:dyDescent="0.3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2"/>
      <c r="M4382" s="6"/>
    </row>
    <row r="4383" spans="1:13" x14ac:dyDescent="0.3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2"/>
      <c r="M4383" s="6"/>
    </row>
    <row r="4384" spans="1:13" x14ac:dyDescent="0.3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2"/>
      <c r="M4384" s="6"/>
    </row>
    <row r="4385" spans="1:13" x14ac:dyDescent="0.3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2"/>
      <c r="M4385" s="6"/>
    </row>
    <row r="4386" spans="1:13" x14ac:dyDescent="0.3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2"/>
      <c r="M4386" s="6"/>
    </row>
    <row r="4387" spans="1:13" x14ac:dyDescent="0.3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2"/>
      <c r="M4387" s="6"/>
    </row>
    <row r="4388" spans="1:13" x14ac:dyDescent="0.3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2"/>
      <c r="M4388" s="6"/>
    </row>
    <row r="4389" spans="1:13" x14ac:dyDescent="0.3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2"/>
      <c r="M4389" s="6"/>
    </row>
    <row r="4390" spans="1:13" x14ac:dyDescent="0.3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2"/>
      <c r="M4390" s="6"/>
    </row>
    <row r="4391" spans="1:13" x14ac:dyDescent="0.3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2"/>
      <c r="M4391" s="6"/>
    </row>
    <row r="4392" spans="1:13" x14ac:dyDescent="0.3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2"/>
      <c r="M4392" s="6"/>
    </row>
    <row r="4393" spans="1:13" x14ac:dyDescent="0.3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2"/>
      <c r="M4393" s="6"/>
    </row>
    <row r="4394" spans="1:13" x14ac:dyDescent="0.3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2"/>
      <c r="M4394" s="6"/>
    </row>
    <row r="4395" spans="1:13" x14ac:dyDescent="0.3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2"/>
      <c r="M4395" s="6"/>
    </row>
    <row r="4396" spans="1:13" x14ac:dyDescent="0.3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2"/>
      <c r="M4396" s="6"/>
    </row>
    <row r="4397" spans="1:13" x14ac:dyDescent="0.3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2"/>
      <c r="M4397" s="6"/>
    </row>
    <row r="4398" spans="1:13" x14ac:dyDescent="0.3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2"/>
      <c r="M4398" s="6"/>
    </row>
    <row r="4399" spans="1:13" x14ac:dyDescent="0.3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2"/>
      <c r="M4399" s="6"/>
    </row>
    <row r="4400" spans="1:13" x14ac:dyDescent="0.3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2"/>
      <c r="M4400" s="6"/>
    </row>
    <row r="4401" spans="1:13" x14ac:dyDescent="0.3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2"/>
      <c r="M4401" s="6"/>
    </row>
    <row r="4402" spans="1:13" x14ac:dyDescent="0.3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2"/>
      <c r="M4402" s="6"/>
    </row>
    <row r="4403" spans="1:13" x14ac:dyDescent="0.3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2"/>
      <c r="M4403" s="6"/>
    </row>
    <row r="4404" spans="1:13" x14ac:dyDescent="0.3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2"/>
      <c r="M4404" s="6"/>
    </row>
    <row r="4405" spans="1:13" x14ac:dyDescent="0.3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2"/>
      <c r="M4405" s="6"/>
    </row>
    <row r="4406" spans="1:13" x14ac:dyDescent="0.3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2"/>
      <c r="M4406" s="6"/>
    </row>
    <row r="4407" spans="1:13" x14ac:dyDescent="0.3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2"/>
      <c r="M4407" s="6"/>
    </row>
    <row r="4408" spans="1:13" x14ac:dyDescent="0.3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2"/>
      <c r="M4408" s="6"/>
    </row>
    <row r="4409" spans="1:13" x14ac:dyDescent="0.3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2"/>
      <c r="M4409" s="6"/>
    </row>
    <row r="4410" spans="1:13" x14ac:dyDescent="0.3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2"/>
      <c r="M4410" s="6"/>
    </row>
    <row r="4411" spans="1:13" x14ac:dyDescent="0.3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2"/>
      <c r="M4411" s="6"/>
    </row>
    <row r="4412" spans="1:13" x14ac:dyDescent="0.3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2"/>
      <c r="M4412" s="6"/>
    </row>
    <row r="4413" spans="1:13" x14ac:dyDescent="0.3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2"/>
      <c r="M4413" s="6"/>
    </row>
    <row r="4414" spans="1:13" x14ac:dyDescent="0.3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2"/>
      <c r="M4414" s="6"/>
    </row>
    <row r="4415" spans="1:13" x14ac:dyDescent="0.3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2"/>
      <c r="M4415" s="6"/>
    </row>
    <row r="4416" spans="1:13" x14ac:dyDescent="0.3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2"/>
      <c r="M4416" s="6"/>
    </row>
    <row r="4417" spans="1:13" x14ac:dyDescent="0.3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2"/>
      <c r="M4417" s="6"/>
    </row>
    <row r="4418" spans="1:13" x14ac:dyDescent="0.3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2"/>
      <c r="M4418" s="6"/>
    </row>
    <row r="4419" spans="1:13" x14ac:dyDescent="0.3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2"/>
      <c r="M4419" s="6"/>
    </row>
    <row r="4420" spans="1:13" x14ac:dyDescent="0.3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2"/>
      <c r="M4420" s="6"/>
    </row>
    <row r="4421" spans="1:13" x14ac:dyDescent="0.3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2"/>
      <c r="M4421" s="6"/>
    </row>
    <row r="4422" spans="1:13" x14ac:dyDescent="0.3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2"/>
      <c r="M4422" s="6"/>
    </row>
    <row r="4423" spans="1:13" x14ac:dyDescent="0.3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2"/>
      <c r="M4423" s="6"/>
    </row>
    <row r="4424" spans="1:13" x14ac:dyDescent="0.3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2"/>
      <c r="M4424" s="6"/>
    </row>
    <row r="4425" spans="1:13" x14ac:dyDescent="0.3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2"/>
      <c r="M4425" s="6"/>
    </row>
    <row r="4426" spans="1:13" x14ac:dyDescent="0.3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2"/>
      <c r="M4426" s="6"/>
    </row>
    <row r="4427" spans="1:13" x14ac:dyDescent="0.3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2"/>
      <c r="M4427" s="6"/>
    </row>
    <row r="4428" spans="1:13" x14ac:dyDescent="0.3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2"/>
      <c r="M4428" s="6"/>
    </row>
    <row r="4429" spans="1:13" x14ac:dyDescent="0.3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2"/>
      <c r="M4429" s="6"/>
    </row>
    <row r="4430" spans="1:13" x14ac:dyDescent="0.3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2"/>
      <c r="M4430" s="6"/>
    </row>
    <row r="4431" spans="1:13" x14ac:dyDescent="0.3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2"/>
      <c r="M4431" s="6"/>
    </row>
    <row r="4432" spans="1:13" x14ac:dyDescent="0.3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2"/>
      <c r="M4432" s="6"/>
    </row>
    <row r="4433" spans="1:13" x14ac:dyDescent="0.3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2"/>
      <c r="M4433" s="6"/>
    </row>
    <row r="4434" spans="1:13" x14ac:dyDescent="0.3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2"/>
      <c r="M4434" s="6"/>
    </row>
    <row r="4435" spans="1:13" x14ac:dyDescent="0.3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2"/>
      <c r="M4435" s="6"/>
    </row>
    <row r="4436" spans="1:13" x14ac:dyDescent="0.3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2"/>
      <c r="M4436" s="6"/>
    </row>
    <row r="4437" spans="1:13" x14ac:dyDescent="0.3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2"/>
      <c r="M4437" s="6"/>
    </row>
    <row r="4438" spans="1:13" x14ac:dyDescent="0.3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2"/>
      <c r="M4438" s="6"/>
    </row>
    <row r="4439" spans="1:13" x14ac:dyDescent="0.3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2"/>
      <c r="M4439" s="6"/>
    </row>
    <row r="4440" spans="1:13" x14ac:dyDescent="0.3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2"/>
      <c r="M4440" s="6"/>
    </row>
    <row r="4441" spans="1:13" x14ac:dyDescent="0.3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2"/>
      <c r="M4441" s="6"/>
    </row>
    <row r="4442" spans="1:13" x14ac:dyDescent="0.3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2"/>
      <c r="M4442" s="6"/>
    </row>
    <row r="4443" spans="1:13" x14ac:dyDescent="0.3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2"/>
      <c r="M4443" s="6"/>
    </row>
    <row r="4444" spans="1:13" x14ac:dyDescent="0.3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2"/>
      <c r="M4444" s="6"/>
    </row>
    <row r="4445" spans="1:13" x14ac:dyDescent="0.3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2"/>
      <c r="M4445" s="6"/>
    </row>
    <row r="4446" spans="1:13" x14ac:dyDescent="0.3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2"/>
      <c r="M4446" s="6"/>
    </row>
    <row r="4447" spans="1:13" x14ac:dyDescent="0.3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2"/>
      <c r="M4447" s="6"/>
    </row>
    <row r="4448" spans="1:13" x14ac:dyDescent="0.3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2"/>
      <c r="M4448" s="6"/>
    </row>
    <row r="4449" spans="1:13" x14ac:dyDescent="0.3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2"/>
      <c r="M4449" s="6"/>
    </row>
    <row r="4450" spans="1:13" x14ac:dyDescent="0.3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2"/>
      <c r="M4450" s="6"/>
    </row>
    <row r="4451" spans="1:13" x14ac:dyDescent="0.3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2"/>
      <c r="M4451" s="6"/>
    </row>
    <row r="4452" spans="1:13" x14ac:dyDescent="0.3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2"/>
      <c r="M4452" s="6"/>
    </row>
    <row r="4453" spans="1:13" x14ac:dyDescent="0.3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2"/>
      <c r="M4453" s="6"/>
    </row>
    <row r="4454" spans="1:13" x14ac:dyDescent="0.3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2"/>
      <c r="M4454" s="6"/>
    </row>
    <row r="4455" spans="1:13" x14ac:dyDescent="0.3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2"/>
      <c r="M4455" s="6"/>
    </row>
    <row r="4456" spans="1:13" x14ac:dyDescent="0.3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2"/>
      <c r="M4456" s="6"/>
    </row>
    <row r="4457" spans="1:13" x14ac:dyDescent="0.3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2"/>
      <c r="M4457" s="6"/>
    </row>
    <row r="4458" spans="1:13" x14ac:dyDescent="0.3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2"/>
      <c r="M4458" s="6"/>
    </row>
    <row r="4459" spans="1:13" x14ac:dyDescent="0.3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2"/>
      <c r="M4459" s="6"/>
    </row>
    <row r="4460" spans="1:13" x14ac:dyDescent="0.3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2"/>
      <c r="M4460" s="6"/>
    </row>
    <row r="4461" spans="1:13" x14ac:dyDescent="0.3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2"/>
      <c r="M4461" s="6"/>
    </row>
    <row r="4462" spans="1:13" x14ac:dyDescent="0.3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2"/>
      <c r="M4462" s="6"/>
    </row>
    <row r="4463" spans="1:13" x14ac:dyDescent="0.3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2"/>
      <c r="M4463" s="6"/>
    </row>
    <row r="4464" spans="1:13" x14ac:dyDescent="0.3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2"/>
      <c r="M4464" s="6"/>
    </row>
    <row r="4465" spans="1:13" x14ac:dyDescent="0.3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2"/>
      <c r="M4465" s="6"/>
    </row>
    <row r="4466" spans="1:13" x14ac:dyDescent="0.3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2"/>
      <c r="M4466" s="6"/>
    </row>
    <row r="4467" spans="1:13" x14ac:dyDescent="0.3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2"/>
      <c r="M4467" s="6"/>
    </row>
    <row r="4468" spans="1:13" x14ac:dyDescent="0.3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2"/>
      <c r="M4468" s="6"/>
    </row>
    <row r="4469" spans="1:13" x14ac:dyDescent="0.3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2"/>
      <c r="M4469" s="6"/>
    </row>
    <row r="4470" spans="1:13" x14ac:dyDescent="0.3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2"/>
      <c r="M4470" s="6"/>
    </row>
    <row r="4471" spans="1:13" x14ac:dyDescent="0.3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2"/>
      <c r="M4471" s="6"/>
    </row>
    <row r="4472" spans="1:13" x14ac:dyDescent="0.3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2"/>
      <c r="M4472" s="6"/>
    </row>
    <row r="4473" spans="1:13" x14ac:dyDescent="0.3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2"/>
      <c r="M4473" s="6"/>
    </row>
    <row r="4474" spans="1:13" x14ac:dyDescent="0.3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2"/>
      <c r="M4474" s="6"/>
    </row>
    <row r="4475" spans="1:13" x14ac:dyDescent="0.3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2"/>
      <c r="M4475" s="6"/>
    </row>
    <row r="4476" spans="1:13" x14ac:dyDescent="0.3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2"/>
      <c r="M4476" s="6"/>
    </row>
    <row r="4477" spans="1:13" x14ac:dyDescent="0.3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2"/>
      <c r="M4477" s="6"/>
    </row>
    <row r="4478" spans="1:13" x14ac:dyDescent="0.3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2"/>
      <c r="M4478" s="6"/>
    </row>
    <row r="4479" spans="1:13" x14ac:dyDescent="0.3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2"/>
      <c r="M4479" s="6"/>
    </row>
    <row r="4480" spans="1:13" x14ac:dyDescent="0.3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2"/>
      <c r="M4480" s="6"/>
    </row>
    <row r="4481" spans="1:13" x14ac:dyDescent="0.3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2"/>
      <c r="M4481" s="6"/>
    </row>
    <row r="4482" spans="1:13" x14ac:dyDescent="0.3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2"/>
      <c r="M4482" s="6"/>
    </row>
    <row r="4483" spans="1:13" x14ac:dyDescent="0.3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2"/>
      <c r="M4483" s="6"/>
    </row>
    <row r="4484" spans="1:13" x14ac:dyDescent="0.3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2"/>
      <c r="M4484" s="6"/>
    </row>
    <row r="4485" spans="1:13" x14ac:dyDescent="0.3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2"/>
      <c r="M4485" s="6"/>
    </row>
    <row r="4486" spans="1:13" x14ac:dyDescent="0.3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2"/>
      <c r="M4486" s="6"/>
    </row>
    <row r="4487" spans="1:13" x14ac:dyDescent="0.3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2"/>
      <c r="M4487" s="6"/>
    </row>
    <row r="4488" spans="1:13" x14ac:dyDescent="0.3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2"/>
      <c r="M4488" s="6"/>
    </row>
    <row r="4489" spans="1:13" x14ac:dyDescent="0.3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2"/>
      <c r="M4489" s="6"/>
    </row>
    <row r="4490" spans="1:13" x14ac:dyDescent="0.3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2"/>
      <c r="M4490" s="6"/>
    </row>
    <row r="4491" spans="1:13" x14ac:dyDescent="0.3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2"/>
      <c r="M4491" s="6"/>
    </row>
    <row r="4492" spans="1:13" x14ac:dyDescent="0.3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2"/>
      <c r="M4492" s="6"/>
    </row>
    <row r="4493" spans="1:13" x14ac:dyDescent="0.3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2"/>
      <c r="M4493" s="6"/>
    </row>
    <row r="4494" spans="1:13" x14ac:dyDescent="0.3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2"/>
      <c r="M4494" s="6"/>
    </row>
    <row r="4495" spans="1:13" x14ac:dyDescent="0.3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2"/>
      <c r="M4495" s="6"/>
    </row>
    <row r="4496" spans="1:13" x14ac:dyDescent="0.3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2"/>
      <c r="M4496" s="6"/>
    </row>
    <row r="4497" spans="1:13" x14ac:dyDescent="0.3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2"/>
      <c r="M4497" s="6"/>
    </row>
    <row r="4498" spans="1:13" x14ac:dyDescent="0.3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2"/>
      <c r="M4498" s="6"/>
    </row>
    <row r="4499" spans="1:13" x14ac:dyDescent="0.3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2"/>
      <c r="M4499" s="6"/>
    </row>
    <row r="4500" spans="1:13" x14ac:dyDescent="0.3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2"/>
      <c r="M4500" s="6"/>
    </row>
    <row r="4501" spans="1:13" x14ac:dyDescent="0.3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2"/>
      <c r="M4501" s="6"/>
    </row>
    <row r="4502" spans="1:13" x14ac:dyDescent="0.3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2"/>
      <c r="M4502" s="6"/>
    </row>
    <row r="4503" spans="1:13" x14ac:dyDescent="0.3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2"/>
      <c r="M4503" s="6"/>
    </row>
    <row r="4504" spans="1:13" x14ac:dyDescent="0.3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2"/>
      <c r="M4504" s="6"/>
    </row>
    <row r="4505" spans="1:13" x14ac:dyDescent="0.3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2"/>
      <c r="M4505" s="6"/>
    </row>
    <row r="4506" spans="1:13" x14ac:dyDescent="0.3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2"/>
      <c r="M4506" s="6"/>
    </row>
    <row r="4507" spans="1:13" x14ac:dyDescent="0.3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2"/>
      <c r="M4507" s="6"/>
    </row>
    <row r="4508" spans="1:13" x14ac:dyDescent="0.3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2"/>
      <c r="M4508" s="6"/>
    </row>
    <row r="4509" spans="1:13" x14ac:dyDescent="0.3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2"/>
      <c r="M4509" s="6"/>
    </row>
    <row r="4510" spans="1:13" x14ac:dyDescent="0.3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2"/>
      <c r="M4510" s="6"/>
    </row>
    <row r="4511" spans="1:13" x14ac:dyDescent="0.3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2"/>
      <c r="M4511" s="6"/>
    </row>
    <row r="4512" spans="1:13" x14ac:dyDescent="0.3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2"/>
      <c r="M4512" s="6"/>
    </row>
    <row r="4513" spans="1:13" x14ac:dyDescent="0.3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2"/>
      <c r="M4513" s="6"/>
    </row>
    <row r="4514" spans="1:13" x14ac:dyDescent="0.3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2"/>
      <c r="M4514" s="6"/>
    </row>
    <row r="4515" spans="1:13" x14ac:dyDescent="0.3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2"/>
      <c r="M4515" s="6"/>
    </row>
    <row r="4516" spans="1:13" x14ac:dyDescent="0.3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2"/>
      <c r="M4516" s="6"/>
    </row>
    <row r="4517" spans="1:13" x14ac:dyDescent="0.3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2"/>
      <c r="M4517" s="6"/>
    </row>
    <row r="4518" spans="1:13" x14ac:dyDescent="0.3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2"/>
      <c r="M4518" s="6"/>
    </row>
    <row r="4519" spans="1:13" x14ac:dyDescent="0.3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2"/>
      <c r="M4519" s="6"/>
    </row>
    <row r="4520" spans="1:13" x14ac:dyDescent="0.3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2"/>
      <c r="M4520" s="6"/>
    </row>
    <row r="4521" spans="1:13" x14ac:dyDescent="0.3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2"/>
      <c r="M4521" s="6"/>
    </row>
    <row r="4522" spans="1:13" x14ac:dyDescent="0.3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2"/>
      <c r="M4522" s="6"/>
    </row>
    <row r="4523" spans="1:13" x14ac:dyDescent="0.3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2"/>
      <c r="M4523" s="6"/>
    </row>
    <row r="4524" spans="1:13" x14ac:dyDescent="0.3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2"/>
      <c r="M4524" s="6"/>
    </row>
    <row r="4525" spans="1:13" x14ac:dyDescent="0.3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2"/>
      <c r="M4525" s="6"/>
    </row>
    <row r="4526" spans="1:13" x14ac:dyDescent="0.3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2"/>
      <c r="M4526" s="6"/>
    </row>
    <row r="4527" spans="1:13" x14ac:dyDescent="0.3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2"/>
      <c r="M4527" s="6"/>
    </row>
    <row r="4528" spans="1:13" x14ac:dyDescent="0.3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2"/>
      <c r="M4528" s="6"/>
    </row>
    <row r="4529" spans="1:13" x14ac:dyDescent="0.3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2"/>
      <c r="M4529" s="6"/>
    </row>
    <row r="4530" spans="1:13" x14ac:dyDescent="0.3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2"/>
      <c r="M4530" s="6"/>
    </row>
    <row r="4531" spans="1:13" x14ac:dyDescent="0.3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2"/>
      <c r="M4531" s="6"/>
    </row>
    <row r="4532" spans="1:13" x14ac:dyDescent="0.3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2"/>
      <c r="M4532" s="6"/>
    </row>
    <row r="4533" spans="1:13" x14ac:dyDescent="0.3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2"/>
      <c r="M4533" s="6"/>
    </row>
    <row r="4534" spans="1:13" x14ac:dyDescent="0.3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2"/>
      <c r="M4534" s="6"/>
    </row>
    <row r="4535" spans="1:13" x14ac:dyDescent="0.3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2"/>
      <c r="M4535" s="6"/>
    </row>
    <row r="4536" spans="1:13" x14ac:dyDescent="0.3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2"/>
      <c r="M4536" s="6"/>
    </row>
    <row r="4537" spans="1:13" x14ac:dyDescent="0.3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2"/>
      <c r="M4537" s="6"/>
    </row>
    <row r="4538" spans="1:13" x14ac:dyDescent="0.3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2"/>
      <c r="M4538" s="6"/>
    </row>
    <row r="4539" spans="1:13" x14ac:dyDescent="0.3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2"/>
      <c r="M4539" s="6"/>
    </row>
    <row r="4540" spans="1:13" x14ac:dyDescent="0.3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2"/>
      <c r="M4540" s="6"/>
    </row>
    <row r="4541" spans="1:13" x14ac:dyDescent="0.3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2"/>
      <c r="M4541" s="6"/>
    </row>
    <row r="4542" spans="1:13" x14ac:dyDescent="0.3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2"/>
      <c r="M4542" s="6"/>
    </row>
    <row r="4543" spans="1:13" x14ac:dyDescent="0.3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2"/>
      <c r="M4543" s="6"/>
    </row>
    <row r="4544" spans="1:13" x14ac:dyDescent="0.3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2"/>
      <c r="M4544" s="6"/>
    </row>
    <row r="4545" spans="1:13" x14ac:dyDescent="0.3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2"/>
      <c r="M4545" s="6"/>
    </row>
    <row r="4546" spans="1:13" x14ac:dyDescent="0.3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2"/>
      <c r="M4546" s="6"/>
    </row>
    <row r="4547" spans="1:13" x14ac:dyDescent="0.3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2"/>
      <c r="M4547" s="6"/>
    </row>
    <row r="4548" spans="1:13" x14ac:dyDescent="0.3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2"/>
      <c r="M4548" s="6"/>
    </row>
    <row r="4549" spans="1:13" x14ac:dyDescent="0.3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2"/>
      <c r="M4549" s="6"/>
    </row>
    <row r="4550" spans="1:13" x14ac:dyDescent="0.3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2"/>
      <c r="M4550" s="6"/>
    </row>
    <row r="4551" spans="1:13" x14ac:dyDescent="0.3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2"/>
      <c r="M4551" s="6"/>
    </row>
    <row r="4552" spans="1:13" x14ac:dyDescent="0.3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2"/>
      <c r="M4552" s="6"/>
    </row>
    <row r="4553" spans="1:13" x14ac:dyDescent="0.3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2"/>
      <c r="M4553" s="6"/>
    </row>
    <row r="4554" spans="1:13" x14ac:dyDescent="0.3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2"/>
      <c r="M4554" s="6"/>
    </row>
    <row r="4555" spans="1:13" x14ac:dyDescent="0.3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2"/>
      <c r="M4555" s="6"/>
    </row>
    <row r="4556" spans="1:13" x14ac:dyDescent="0.3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2"/>
      <c r="M4556" s="6"/>
    </row>
    <row r="4557" spans="1:13" x14ac:dyDescent="0.3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2"/>
      <c r="M4557" s="6"/>
    </row>
    <row r="4558" spans="1:13" x14ac:dyDescent="0.3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2"/>
      <c r="M4558" s="6"/>
    </row>
    <row r="4559" spans="1:13" x14ac:dyDescent="0.3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2"/>
      <c r="M4559" s="6"/>
    </row>
    <row r="4560" spans="1:13" x14ac:dyDescent="0.3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2"/>
      <c r="M4560" s="6"/>
    </row>
    <row r="4561" spans="1:13" x14ac:dyDescent="0.3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2"/>
      <c r="M4561" s="6"/>
    </row>
    <row r="4562" spans="1:13" x14ac:dyDescent="0.3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2"/>
      <c r="M4562" s="6"/>
    </row>
    <row r="4563" spans="1:13" x14ac:dyDescent="0.3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2"/>
      <c r="M4563" s="6"/>
    </row>
    <row r="4564" spans="1:13" x14ac:dyDescent="0.3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2"/>
      <c r="M4564" s="6"/>
    </row>
    <row r="4565" spans="1:13" x14ac:dyDescent="0.3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2"/>
      <c r="M4565" s="6"/>
    </row>
    <row r="4566" spans="1:13" x14ac:dyDescent="0.3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2"/>
      <c r="M4566" s="6"/>
    </row>
    <row r="4567" spans="1:13" x14ac:dyDescent="0.3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2"/>
      <c r="M4567" s="6"/>
    </row>
    <row r="4568" spans="1:13" x14ac:dyDescent="0.3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2"/>
      <c r="M4568" s="6"/>
    </row>
    <row r="4569" spans="1:13" x14ac:dyDescent="0.3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2"/>
      <c r="M4569" s="6"/>
    </row>
    <row r="4570" spans="1:13" x14ac:dyDescent="0.3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2"/>
      <c r="M4570" s="6"/>
    </row>
    <row r="4571" spans="1:13" x14ac:dyDescent="0.3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2"/>
      <c r="M4571" s="6"/>
    </row>
    <row r="4572" spans="1:13" x14ac:dyDescent="0.3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2"/>
      <c r="M4572" s="6"/>
    </row>
    <row r="4573" spans="1:13" x14ac:dyDescent="0.3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2"/>
      <c r="M4573" s="6"/>
    </row>
    <row r="4574" spans="1:13" x14ac:dyDescent="0.3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2"/>
      <c r="M4574" s="6"/>
    </row>
    <row r="4575" spans="1:13" x14ac:dyDescent="0.3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2"/>
      <c r="M4575" s="6"/>
    </row>
    <row r="4576" spans="1:13" x14ac:dyDescent="0.3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2"/>
      <c r="M4576" s="6"/>
    </row>
    <row r="4577" spans="1:13" x14ac:dyDescent="0.3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2"/>
      <c r="M4577" s="6"/>
    </row>
    <row r="4578" spans="1:13" x14ac:dyDescent="0.3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2"/>
      <c r="M4578" s="6"/>
    </row>
    <row r="4579" spans="1:13" x14ac:dyDescent="0.3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2"/>
      <c r="M4579" s="6"/>
    </row>
    <row r="4580" spans="1:13" x14ac:dyDescent="0.3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2"/>
      <c r="M4580" s="6"/>
    </row>
    <row r="4581" spans="1:13" x14ac:dyDescent="0.3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2"/>
      <c r="M4581" s="6"/>
    </row>
    <row r="4582" spans="1:13" x14ac:dyDescent="0.3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2"/>
      <c r="M4582" s="6"/>
    </row>
    <row r="4583" spans="1:13" x14ac:dyDescent="0.3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2"/>
      <c r="M4583" s="6"/>
    </row>
    <row r="4584" spans="1:13" x14ac:dyDescent="0.3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2"/>
      <c r="M4584" s="6"/>
    </row>
    <row r="4585" spans="1:13" x14ac:dyDescent="0.3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2"/>
      <c r="M4585" s="6"/>
    </row>
    <row r="4586" spans="1:13" x14ac:dyDescent="0.3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2"/>
      <c r="M4586" s="6"/>
    </row>
    <row r="4587" spans="1:13" x14ac:dyDescent="0.3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2"/>
      <c r="M4587" s="6"/>
    </row>
    <row r="4588" spans="1:13" x14ac:dyDescent="0.3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2"/>
      <c r="M4588" s="6"/>
    </row>
    <row r="4589" spans="1:13" x14ac:dyDescent="0.3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2"/>
      <c r="M4589" s="6"/>
    </row>
    <row r="4590" spans="1:13" x14ac:dyDescent="0.3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2"/>
      <c r="M4590" s="6"/>
    </row>
    <row r="4591" spans="1:13" x14ac:dyDescent="0.3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2"/>
      <c r="M4591" s="6"/>
    </row>
    <row r="4592" spans="1:13" x14ac:dyDescent="0.3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2"/>
      <c r="M4592" s="6"/>
    </row>
    <row r="4593" spans="1:13" x14ac:dyDescent="0.3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2"/>
      <c r="M4593" s="6"/>
    </row>
    <row r="4594" spans="1:13" x14ac:dyDescent="0.3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2"/>
      <c r="M4594" s="6"/>
    </row>
    <row r="4595" spans="1:13" x14ac:dyDescent="0.3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2"/>
      <c r="M4595" s="6"/>
    </row>
    <row r="4596" spans="1:13" x14ac:dyDescent="0.3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2"/>
      <c r="M4596" s="6"/>
    </row>
    <row r="4597" spans="1:13" x14ac:dyDescent="0.3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2"/>
      <c r="M4597" s="6"/>
    </row>
    <row r="4598" spans="1:13" x14ac:dyDescent="0.3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2"/>
      <c r="M4598" s="6"/>
    </row>
    <row r="4599" spans="1:13" x14ac:dyDescent="0.3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2"/>
      <c r="M4599" s="6"/>
    </row>
    <row r="4600" spans="1:13" x14ac:dyDescent="0.3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2"/>
      <c r="M4600" s="6"/>
    </row>
    <row r="4601" spans="1:13" x14ac:dyDescent="0.3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2"/>
      <c r="M4601" s="6"/>
    </row>
    <row r="4602" spans="1:13" x14ac:dyDescent="0.3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2"/>
      <c r="M4602" s="6"/>
    </row>
    <row r="4603" spans="1:13" x14ac:dyDescent="0.3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2"/>
      <c r="M4603" s="6"/>
    </row>
    <row r="4604" spans="1:13" x14ac:dyDescent="0.3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2"/>
      <c r="M4604" s="6"/>
    </row>
    <row r="4605" spans="1:13" x14ac:dyDescent="0.3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2"/>
      <c r="M4605" s="6"/>
    </row>
    <row r="4606" spans="1:13" x14ac:dyDescent="0.3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2"/>
      <c r="M4606" s="6"/>
    </row>
    <row r="4607" spans="1:13" x14ac:dyDescent="0.3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2"/>
      <c r="M4607" s="6"/>
    </row>
    <row r="4608" spans="1:13" x14ac:dyDescent="0.3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2"/>
      <c r="M4608" s="6"/>
    </row>
    <row r="4609" spans="1:13" x14ac:dyDescent="0.3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2"/>
      <c r="M4609" s="6"/>
    </row>
    <row r="4610" spans="1:13" x14ac:dyDescent="0.3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2"/>
      <c r="M4610" s="6"/>
    </row>
    <row r="4611" spans="1:13" x14ac:dyDescent="0.3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2"/>
      <c r="M4611" s="6"/>
    </row>
    <row r="4612" spans="1:13" x14ac:dyDescent="0.3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2"/>
      <c r="M4612" s="6"/>
    </row>
    <row r="4613" spans="1:13" x14ac:dyDescent="0.3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2"/>
      <c r="M4613" s="6"/>
    </row>
    <row r="4614" spans="1:13" x14ac:dyDescent="0.3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2"/>
      <c r="M4614" s="6"/>
    </row>
    <row r="4615" spans="1:13" x14ac:dyDescent="0.3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2"/>
      <c r="M4615" s="6"/>
    </row>
    <row r="4616" spans="1:13" x14ac:dyDescent="0.3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2"/>
      <c r="M4616" s="6"/>
    </row>
    <row r="4617" spans="1:13" x14ac:dyDescent="0.3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2"/>
      <c r="M4617" s="6"/>
    </row>
    <row r="4618" spans="1:13" x14ac:dyDescent="0.3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2"/>
      <c r="M4618" s="6"/>
    </row>
    <row r="4619" spans="1:13" x14ac:dyDescent="0.3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2"/>
      <c r="M4619" s="6"/>
    </row>
    <row r="4620" spans="1:13" x14ac:dyDescent="0.3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2"/>
      <c r="M4620" s="6"/>
    </row>
    <row r="4621" spans="1:13" x14ac:dyDescent="0.3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2"/>
      <c r="M4621" s="6"/>
    </row>
    <row r="4622" spans="1:13" x14ac:dyDescent="0.3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2"/>
      <c r="M4622" s="6"/>
    </row>
    <row r="4623" spans="1:13" x14ac:dyDescent="0.3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2"/>
      <c r="M4623" s="6"/>
    </row>
    <row r="4624" spans="1:13" x14ac:dyDescent="0.3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2"/>
      <c r="M4624" s="6"/>
    </row>
    <row r="4625" spans="1:13" x14ac:dyDescent="0.3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2"/>
      <c r="M4625" s="6"/>
    </row>
    <row r="4626" spans="1:13" x14ac:dyDescent="0.3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2"/>
      <c r="M4626" s="6"/>
    </row>
    <row r="4627" spans="1:13" x14ac:dyDescent="0.3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2"/>
      <c r="M4627" s="6"/>
    </row>
    <row r="4628" spans="1:13" x14ac:dyDescent="0.3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2"/>
      <c r="M4628" s="6"/>
    </row>
    <row r="4629" spans="1:13" x14ac:dyDescent="0.3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2"/>
      <c r="M4629" s="6"/>
    </row>
    <row r="4630" spans="1:13" x14ac:dyDescent="0.3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2"/>
      <c r="M4630" s="6"/>
    </row>
    <row r="4631" spans="1:13" x14ac:dyDescent="0.3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2"/>
      <c r="M4631" s="6"/>
    </row>
    <row r="4632" spans="1:13" x14ac:dyDescent="0.3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2"/>
      <c r="M4632" s="6"/>
    </row>
    <row r="4633" spans="1:13" x14ac:dyDescent="0.3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2"/>
      <c r="M4633" s="6"/>
    </row>
    <row r="4634" spans="1:13" x14ac:dyDescent="0.3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2"/>
      <c r="M4634" s="6"/>
    </row>
    <row r="4635" spans="1:13" x14ac:dyDescent="0.3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2"/>
      <c r="M4635" s="6"/>
    </row>
    <row r="4636" spans="1:13" x14ac:dyDescent="0.3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2"/>
      <c r="M4636" s="6"/>
    </row>
    <row r="4637" spans="1:13" x14ac:dyDescent="0.3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2"/>
      <c r="M4637" s="6"/>
    </row>
    <row r="4638" spans="1:13" x14ac:dyDescent="0.3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2"/>
      <c r="M4638" s="6"/>
    </row>
    <row r="4639" spans="1:13" x14ac:dyDescent="0.3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2"/>
      <c r="M4639" s="6"/>
    </row>
    <row r="4640" spans="1:13" x14ac:dyDescent="0.3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2"/>
      <c r="M4640" s="6"/>
    </row>
    <row r="4641" spans="1:13" x14ac:dyDescent="0.3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2"/>
      <c r="M4641" s="6"/>
    </row>
    <row r="4642" spans="1:13" x14ac:dyDescent="0.3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2"/>
      <c r="M4642" s="6"/>
    </row>
    <row r="4643" spans="1:13" x14ac:dyDescent="0.3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2"/>
      <c r="M4643" s="6"/>
    </row>
    <row r="4644" spans="1:13" x14ac:dyDescent="0.3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2"/>
      <c r="M4644" s="6"/>
    </row>
    <row r="4645" spans="1:13" x14ac:dyDescent="0.3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2"/>
      <c r="M4645" s="6"/>
    </row>
    <row r="4646" spans="1:13" x14ac:dyDescent="0.3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2"/>
      <c r="M4646" s="6"/>
    </row>
    <row r="4647" spans="1:13" x14ac:dyDescent="0.3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2"/>
      <c r="M4647" s="6"/>
    </row>
    <row r="4648" spans="1:13" x14ac:dyDescent="0.3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2"/>
      <c r="M4648" s="6"/>
    </row>
    <row r="4649" spans="1:13" x14ac:dyDescent="0.3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2"/>
      <c r="M4649" s="6"/>
    </row>
    <row r="4650" spans="1:13" x14ac:dyDescent="0.3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2"/>
      <c r="M4650" s="6"/>
    </row>
    <row r="4651" spans="1:13" x14ac:dyDescent="0.3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2"/>
      <c r="M4651" s="6"/>
    </row>
    <row r="4652" spans="1:13" x14ac:dyDescent="0.3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2"/>
      <c r="M4652" s="6"/>
    </row>
    <row r="4653" spans="1:13" x14ac:dyDescent="0.3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2"/>
      <c r="M4653" s="6"/>
    </row>
    <row r="4654" spans="1:13" x14ac:dyDescent="0.3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2"/>
      <c r="M4654" s="6"/>
    </row>
    <row r="4655" spans="1:13" x14ac:dyDescent="0.3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2"/>
      <c r="M4655" s="6"/>
    </row>
    <row r="4656" spans="1:13" x14ac:dyDescent="0.3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2"/>
      <c r="M4656" s="6"/>
    </row>
    <row r="4657" spans="1:13" x14ac:dyDescent="0.3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2"/>
      <c r="M4657" s="6"/>
    </row>
    <row r="4658" spans="1:13" x14ac:dyDescent="0.3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2"/>
      <c r="M4658" s="6"/>
    </row>
    <row r="4659" spans="1:13" x14ac:dyDescent="0.3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2"/>
      <c r="M4659" s="6"/>
    </row>
    <row r="4660" spans="1:13" x14ac:dyDescent="0.3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2"/>
      <c r="M4660" s="6"/>
    </row>
    <row r="4661" spans="1:13" x14ac:dyDescent="0.3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2"/>
      <c r="M4661" s="6"/>
    </row>
    <row r="4662" spans="1:13" x14ac:dyDescent="0.3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2"/>
      <c r="M4662" s="6"/>
    </row>
    <row r="4663" spans="1:13" x14ac:dyDescent="0.3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2"/>
      <c r="M4663" s="6"/>
    </row>
    <row r="4664" spans="1:13" x14ac:dyDescent="0.3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2"/>
      <c r="M4664" s="6"/>
    </row>
    <row r="4665" spans="1:13" x14ac:dyDescent="0.3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2"/>
      <c r="M4665" s="6"/>
    </row>
    <row r="4666" spans="1:13" x14ac:dyDescent="0.3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2"/>
      <c r="M4666" s="6"/>
    </row>
    <row r="4667" spans="1:13" x14ac:dyDescent="0.3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2"/>
      <c r="M4667" s="6"/>
    </row>
    <row r="4668" spans="1:13" x14ac:dyDescent="0.3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2"/>
      <c r="M4668" s="6"/>
    </row>
    <row r="4669" spans="1:13" x14ac:dyDescent="0.3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2"/>
      <c r="M4669" s="6"/>
    </row>
    <row r="4670" spans="1:13" x14ac:dyDescent="0.3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2"/>
      <c r="M4670" s="6"/>
    </row>
    <row r="4671" spans="1:13" x14ac:dyDescent="0.3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2"/>
      <c r="M4671" s="6"/>
    </row>
    <row r="4672" spans="1:13" x14ac:dyDescent="0.3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2"/>
      <c r="M4672" s="6"/>
    </row>
    <row r="4673" spans="1:13" x14ac:dyDescent="0.3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2"/>
      <c r="M4673" s="6"/>
    </row>
    <row r="4674" spans="1:13" x14ac:dyDescent="0.3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2"/>
      <c r="M4674" s="6"/>
    </row>
    <row r="4675" spans="1:13" x14ac:dyDescent="0.3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2"/>
      <c r="M4675" s="6"/>
    </row>
    <row r="4676" spans="1:13" x14ac:dyDescent="0.3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2"/>
      <c r="M4676" s="6"/>
    </row>
    <row r="4677" spans="1:13" x14ac:dyDescent="0.3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2"/>
      <c r="M4677" s="6"/>
    </row>
    <row r="4678" spans="1:13" x14ac:dyDescent="0.3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2"/>
      <c r="M4678" s="6"/>
    </row>
    <row r="4679" spans="1:13" x14ac:dyDescent="0.3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2"/>
      <c r="M4679" s="6"/>
    </row>
    <row r="4680" spans="1:13" x14ac:dyDescent="0.3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2"/>
      <c r="M4680" s="6"/>
    </row>
    <row r="4681" spans="1:13" x14ac:dyDescent="0.3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2"/>
      <c r="M4681" s="6"/>
    </row>
    <row r="4682" spans="1:13" x14ac:dyDescent="0.3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2"/>
      <c r="M4682" s="6"/>
    </row>
    <row r="4683" spans="1:13" x14ac:dyDescent="0.3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2"/>
      <c r="M4683" s="6"/>
    </row>
    <row r="4684" spans="1:13" x14ac:dyDescent="0.3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2"/>
      <c r="M4684" s="6"/>
    </row>
    <row r="4685" spans="1:13" x14ac:dyDescent="0.3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2"/>
      <c r="M4685" s="6"/>
    </row>
    <row r="4686" spans="1:13" x14ac:dyDescent="0.3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2"/>
      <c r="M4686" s="6"/>
    </row>
    <row r="4687" spans="1:13" x14ac:dyDescent="0.3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2"/>
      <c r="M4687" s="6"/>
    </row>
    <row r="4688" spans="1:13" x14ac:dyDescent="0.3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2"/>
      <c r="M4688" s="6"/>
    </row>
    <row r="4689" spans="1:13" x14ac:dyDescent="0.3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2"/>
      <c r="M4689" s="6"/>
    </row>
    <row r="4690" spans="1:13" x14ac:dyDescent="0.3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2"/>
      <c r="M4690" s="6"/>
    </row>
    <row r="4691" spans="1:13" x14ac:dyDescent="0.3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2"/>
      <c r="M4691" s="6"/>
    </row>
    <row r="4692" spans="1:13" x14ac:dyDescent="0.3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2"/>
      <c r="M4692" s="6"/>
    </row>
    <row r="4693" spans="1:13" x14ac:dyDescent="0.3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2"/>
      <c r="M4693" s="6"/>
    </row>
    <row r="4694" spans="1:13" x14ac:dyDescent="0.3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2"/>
      <c r="M4694" s="6"/>
    </row>
    <row r="4695" spans="1:13" x14ac:dyDescent="0.3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2"/>
      <c r="M4695" s="6"/>
    </row>
    <row r="4696" spans="1:13" x14ac:dyDescent="0.3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2"/>
      <c r="M4696" s="6"/>
    </row>
    <row r="4697" spans="1:13" x14ac:dyDescent="0.3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2"/>
      <c r="M4697" s="6"/>
    </row>
    <row r="4698" spans="1:13" x14ac:dyDescent="0.3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2"/>
      <c r="M4698" s="6"/>
    </row>
    <row r="4699" spans="1:13" x14ac:dyDescent="0.3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2"/>
      <c r="M4699" s="6"/>
    </row>
    <row r="4700" spans="1:13" x14ac:dyDescent="0.3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2"/>
      <c r="M4700" s="6"/>
    </row>
    <row r="4701" spans="1:13" x14ac:dyDescent="0.3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2"/>
      <c r="M4701" s="6"/>
    </row>
    <row r="4702" spans="1:13" x14ac:dyDescent="0.3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2"/>
      <c r="M4702" s="6"/>
    </row>
    <row r="4703" spans="1:13" x14ac:dyDescent="0.3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2"/>
      <c r="M4703" s="6"/>
    </row>
    <row r="4704" spans="1:13" x14ac:dyDescent="0.3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2"/>
      <c r="M4704" s="6"/>
    </row>
    <row r="4705" spans="1:13" x14ac:dyDescent="0.3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2"/>
      <c r="M4705" s="6"/>
    </row>
    <row r="4706" spans="1:13" x14ac:dyDescent="0.3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2"/>
      <c r="M4706" s="6"/>
    </row>
    <row r="4707" spans="1:13" x14ac:dyDescent="0.3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2"/>
      <c r="M4707" s="6"/>
    </row>
    <row r="4708" spans="1:13" x14ac:dyDescent="0.3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2"/>
      <c r="M4708" s="6"/>
    </row>
    <row r="4709" spans="1:13" x14ac:dyDescent="0.3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2"/>
      <c r="M4709" s="6"/>
    </row>
    <row r="4710" spans="1:13" x14ac:dyDescent="0.3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2"/>
      <c r="M4710" s="6"/>
    </row>
    <row r="4711" spans="1:13" x14ac:dyDescent="0.3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2"/>
      <c r="M4711" s="6"/>
    </row>
    <row r="4712" spans="1:13" x14ac:dyDescent="0.3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2"/>
      <c r="M4712" s="6"/>
    </row>
    <row r="4713" spans="1:13" x14ac:dyDescent="0.3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2"/>
      <c r="M4713" s="6"/>
    </row>
    <row r="4714" spans="1:13" x14ac:dyDescent="0.3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2"/>
      <c r="M4714" s="6"/>
    </row>
    <row r="4715" spans="1:13" x14ac:dyDescent="0.3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2"/>
      <c r="M4715" s="6"/>
    </row>
    <row r="4716" spans="1:13" x14ac:dyDescent="0.3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2"/>
      <c r="M4716" s="6"/>
    </row>
    <row r="4717" spans="1:13" x14ac:dyDescent="0.3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2"/>
      <c r="M4717" s="6"/>
    </row>
    <row r="4718" spans="1:13" x14ac:dyDescent="0.3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2"/>
      <c r="M4718" s="6"/>
    </row>
    <row r="4719" spans="1:13" x14ac:dyDescent="0.3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2"/>
      <c r="M4719" s="6"/>
    </row>
    <row r="4720" spans="1:13" x14ac:dyDescent="0.3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2"/>
      <c r="M4720" s="6"/>
    </row>
    <row r="4721" spans="1:13" x14ac:dyDescent="0.3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2"/>
      <c r="M4721" s="6"/>
    </row>
    <row r="4722" spans="1:13" x14ac:dyDescent="0.3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2"/>
      <c r="M4722" s="6"/>
    </row>
    <row r="4723" spans="1:13" x14ac:dyDescent="0.3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2"/>
      <c r="M4723" s="6"/>
    </row>
    <row r="4724" spans="1:13" x14ac:dyDescent="0.3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2"/>
      <c r="M4724" s="6"/>
    </row>
    <row r="4725" spans="1:13" x14ac:dyDescent="0.3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2"/>
      <c r="M4725" s="6"/>
    </row>
    <row r="4726" spans="1:13" x14ac:dyDescent="0.3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2"/>
      <c r="M4726" s="6"/>
    </row>
    <row r="4727" spans="1:13" x14ac:dyDescent="0.3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2"/>
      <c r="M4727" s="6"/>
    </row>
    <row r="4728" spans="1:13" x14ac:dyDescent="0.3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2"/>
      <c r="M4728" s="6"/>
    </row>
    <row r="4729" spans="1:13" x14ac:dyDescent="0.3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2"/>
      <c r="M4729" s="6"/>
    </row>
    <row r="4730" spans="1:13" x14ac:dyDescent="0.3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2"/>
      <c r="M4730" s="6"/>
    </row>
    <row r="4731" spans="1:13" x14ac:dyDescent="0.3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2"/>
      <c r="M4731" s="6"/>
    </row>
    <row r="4732" spans="1:13" x14ac:dyDescent="0.3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2"/>
      <c r="M4732" s="6"/>
    </row>
    <row r="4733" spans="1:13" x14ac:dyDescent="0.3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2"/>
      <c r="M4733" s="6"/>
    </row>
    <row r="4734" spans="1:13" x14ac:dyDescent="0.3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2"/>
      <c r="M4734" s="6"/>
    </row>
    <row r="4735" spans="1:13" x14ac:dyDescent="0.3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2"/>
      <c r="M4735" s="6"/>
    </row>
    <row r="4736" spans="1:13" x14ac:dyDescent="0.3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2"/>
      <c r="M4736" s="6"/>
    </row>
    <row r="4737" spans="1:13" x14ac:dyDescent="0.3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2"/>
      <c r="M4737" s="6"/>
    </row>
    <row r="4738" spans="1:13" x14ac:dyDescent="0.3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2"/>
      <c r="M4738" s="6"/>
    </row>
    <row r="4739" spans="1:13" x14ac:dyDescent="0.3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2"/>
      <c r="M4739" s="6"/>
    </row>
    <row r="4740" spans="1:13" x14ac:dyDescent="0.3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2"/>
      <c r="M4740" s="6"/>
    </row>
    <row r="4741" spans="1:13" x14ac:dyDescent="0.3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2"/>
      <c r="M4741" s="6"/>
    </row>
    <row r="4742" spans="1:13" x14ac:dyDescent="0.3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2"/>
      <c r="M4742" s="6"/>
    </row>
    <row r="4743" spans="1:13" x14ac:dyDescent="0.3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2"/>
      <c r="M4743" s="6"/>
    </row>
    <row r="4744" spans="1:13" x14ac:dyDescent="0.3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2"/>
      <c r="M4744" s="6"/>
    </row>
    <row r="4745" spans="1:13" x14ac:dyDescent="0.3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2"/>
      <c r="M4745" s="6"/>
    </row>
    <row r="4746" spans="1:13" x14ac:dyDescent="0.3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2"/>
      <c r="M4746" s="6"/>
    </row>
    <row r="4747" spans="1:13" x14ac:dyDescent="0.3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2"/>
      <c r="M4747" s="6"/>
    </row>
    <row r="4748" spans="1:13" x14ac:dyDescent="0.3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2"/>
      <c r="M4748" s="6"/>
    </row>
    <row r="4749" spans="1:13" x14ac:dyDescent="0.3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2"/>
      <c r="M4749" s="6"/>
    </row>
    <row r="4750" spans="1:13" x14ac:dyDescent="0.3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2"/>
      <c r="M4750" s="6"/>
    </row>
    <row r="4751" spans="1:13" x14ac:dyDescent="0.3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2"/>
      <c r="M4751" s="6"/>
    </row>
    <row r="4752" spans="1:13" x14ac:dyDescent="0.3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2"/>
      <c r="M4752" s="6"/>
    </row>
    <row r="4753" spans="1:13" x14ac:dyDescent="0.3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2"/>
      <c r="M4753" s="6"/>
    </row>
    <row r="4754" spans="1:13" x14ac:dyDescent="0.3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2"/>
      <c r="M4754" s="6"/>
    </row>
    <row r="4755" spans="1:13" x14ac:dyDescent="0.3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2"/>
      <c r="M4755" s="6"/>
    </row>
    <row r="4756" spans="1:13" x14ac:dyDescent="0.3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2"/>
      <c r="M4756" s="6"/>
    </row>
    <row r="4757" spans="1:13" x14ac:dyDescent="0.3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2"/>
      <c r="M4757" s="6"/>
    </row>
    <row r="4758" spans="1:13" x14ac:dyDescent="0.3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2"/>
      <c r="M4758" s="6"/>
    </row>
    <row r="4759" spans="1:13" x14ac:dyDescent="0.3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2"/>
      <c r="M4759" s="6"/>
    </row>
    <row r="4760" spans="1:13" x14ac:dyDescent="0.3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2"/>
      <c r="M4760" s="6"/>
    </row>
    <row r="4761" spans="1:13" x14ac:dyDescent="0.3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2"/>
      <c r="M4761" s="6"/>
    </row>
    <row r="4762" spans="1:13" x14ac:dyDescent="0.3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2"/>
      <c r="M4762" s="6"/>
    </row>
    <row r="4763" spans="1:13" x14ac:dyDescent="0.3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2"/>
      <c r="M4763" s="6"/>
    </row>
    <row r="4764" spans="1:13" x14ac:dyDescent="0.3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2"/>
      <c r="M4764" s="6"/>
    </row>
    <row r="4765" spans="1:13" x14ac:dyDescent="0.3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2"/>
      <c r="M4765" s="6"/>
    </row>
    <row r="4766" spans="1:13" x14ac:dyDescent="0.3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2"/>
      <c r="M4766" s="6"/>
    </row>
    <row r="4767" spans="1:13" x14ac:dyDescent="0.3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2"/>
      <c r="M4767" s="6"/>
    </row>
    <row r="4768" spans="1:13" x14ac:dyDescent="0.3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2"/>
      <c r="M4768" s="6"/>
    </row>
    <row r="4769" spans="1:13" x14ac:dyDescent="0.3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2"/>
      <c r="M4769" s="6"/>
    </row>
    <row r="4770" spans="1:13" x14ac:dyDescent="0.3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2"/>
      <c r="M4770" s="6"/>
    </row>
    <row r="4771" spans="1:13" x14ac:dyDescent="0.3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2"/>
      <c r="M4771" s="6"/>
    </row>
    <row r="4772" spans="1:13" x14ac:dyDescent="0.3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2"/>
      <c r="M4772" s="6"/>
    </row>
    <row r="4773" spans="1:13" x14ac:dyDescent="0.3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2"/>
      <c r="M4773" s="6"/>
    </row>
    <row r="4774" spans="1:13" x14ac:dyDescent="0.3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2"/>
      <c r="M4774" s="6"/>
    </row>
    <row r="4775" spans="1:13" x14ac:dyDescent="0.3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2"/>
      <c r="M4775" s="6"/>
    </row>
    <row r="4776" spans="1:13" x14ac:dyDescent="0.3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2"/>
      <c r="M4776" s="6"/>
    </row>
    <row r="4777" spans="1:13" x14ac:dyDescent="0.3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2"/>
      <c r="M4777" s="6"/>
    </row>
    <row r="4778" spans="1:13" x14ac:dyDescent="0.3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2"/>
      <c r="M4778" s="6"/>
    </row>
    <row r="4779" spans="1:13" x14ac:dyDescent="0.3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2"/>
      <c r="M4779" s="6"/>
    </row>
    <row r="4780" spans="1:13" x14ac:dyDescent="0.3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2"/>
      <c r="M4780" s="6"/>
    </row>
    <row r="4781" spans="1:13" x14ac:dyDescent="0.3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2"/>
      <c r="M4781" s="6"/>
    </row>
    <row r="4782" spans="1:13" x14ac:dyDescent="0.3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2"/>
      <c r="M4782" s="6"/>
    </row>
    <row r="4783" spans="1:13" x14ac:dyDescent="0.3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2"/>
      <c r="M4783" s="6"/>
    </row>
    <row r="4784" spans="1:13" x14ac:dyDescent="0.3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2"/>
      <c r="M4784" s="6"/>
    </row>
    <row r="4785" spans="1:13" x14ac:dyDescent="0.3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2"/>
      <c r="M4785" s="6"/>
    </row>
    <row r="4786" spans="1:13" x14ac:dyDescent="0.3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2"/>
      <c r="M4786" s="6"/>
    </row>
    <row r="4787" spans="1:13" x14ac:dyDescent="0.3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2"/>
      <c r="M4787" s="6"/>
    </row>
    <row r="4788" spans="1:13" x14ac:dyDescent="0.3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2"/>
      <c r="M4788" s="6"/>
    </row>
    <row r="4789" spans="1:13" x14ac:dyDescent="0.3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2"/>
      <c r="M4789" s="6"/>
    </row>
    <row r="4790" spans="1:13" x14ac:dyDescent="0.3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2"/>
      <c r="M4790" s="6"/>
    </row>
    <row r="4791" spans="1:13" x14ac:dyDescent="0.3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2"/>
      <c r="M4791" s="6"/>
    </row>
    <row r="4792" spans="1:13" x14ac:dyDescent="0.3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2"/>
      <c r="M4792" s="6"/>
    </row>
    <row r="4793" spans="1:13" x14ac:dyDescent="0.3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2"/>
      <c r="M4793" s="6"/>
    </row>
    <row r="4794" spans="1:13" x14ac:dyDescent="0.3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2"/>
      <c r="M4794" s="6"/>
    </row>
    <row r="4795" spans="1:13" x14ac:dyDescent="0.3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2"/>
      <c r="M4795" s="6"/>
    </row>
    <row r="4796" spans="1:13" x14ac:dyDescent="0.3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2"/>
      <c r="M4796" s="6"/>
    </row>
    <row r="4797" spans="1:13" x14ac:dyDescent="0.3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2"/>
      <c r="M4797" s="6"/>
    </row>
    <row r="4798" spans="1:13" x14ac:dyDescent="0.3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2"/>
      <c r="M4798" s="6"/>
    </row>
    <row r="4799" spans="1:13" x14ac:dyDescent="0.3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2"/>
      <c r="M4799" s="6"/>
    </row>
    <row r="4800" spans="1:13" x14ac:dyDescent="0.3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2"/>
      <c r="M4800" s="6"/>
    </row>
    <row r="4801" spans="1:13" x14ac:dyDescent="0.3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2"/>
      <c r="M4801" s="6"/>
    </row>
    <row r="4802" spans="1:13" x14ac:dyDescent="0.3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2"/>
      <c r="M4802" s="6"/>
    </row>
    <row r="4803" spans="1:13" x14ac:dyDescent="0.3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2"/>
      <c r="M4803" s="6"/>
    </row>
    <row r="4804" spans="1:13" x14ac:dyDescent="0.3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2"/>
      <c r="M4804" s="6"/>
    </row>
    <row r="4805" spans="1:13" x14ac:dyDescent="0.3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2"/>
      <c r="M4805" s="6"/>
    </row>
    <row r="4806" spans="1:13" x14ac:dyDescent="0.3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2"/>
      <c r="M4806" s="6"/>
    </row>
    <row r="4807" spans="1:13" x14ac:dyDescent="0.3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2"/>
      <c r="M4807" s="6"/>
    </row>
    <row r="4808" spans="1:13" x14ac:dyDescent="0.3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2"/>
      <c r="M4808" s="6"/>
    </row>
    <row r="4809" spans="1:13" x14ac:dyDescent="0.3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2"/>
      <c r="M4809" s="6"/>
    </row>
    <row r="4810" spans="1:13" x14ac:dyDescent="0.3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2"/>
      <c r="M4810" s="6"/>
    </row>
    <row r="4811" spans="1:13" x14ac:dyDescent="0.3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2"/>
      <c r="M4811" s="6"/>
    </row>
    <row r="4812" spans="1:13" x14ac:dyDescent="0.3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2"/>
      <c r="M4812" s="6"/>
    </row>
    <row r="4813" spans="1:13" x14ac:dyDescent="0.3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2"/>
      <c r="M4813" s="6"/>
    </row>
    <row r="4814" spans="1:13" x14ac:dyDescent="0.3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2"/>
      <c r="M4814" s="6"/>
    </row>
    <row r="4815" spans="1:13" x14ac:dyDescent="0.3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2"/>
      <c r="M4815" s="6"/>
    </row>
    <row r="4816" spans="1:13" x14ac:dyDescent="0.3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2"/>
      <c r="M4816" s="6"/>
    </row>
    <row r="4817" spans="1:13" x14ac:dyDescent="0.3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2"/>
      <c r="M4817" s="6"/>
    </row>
    <row r="4818" spans="1:13" x14ac:dyDescent="0.3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2"/>
      <c r="M4818" s="6"/>
    </row>
    <row r="4819" spans="1:13" x14ac:dyDescent="0.3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2"/>
      <c r="M4819" s="6"/>
    </row>
    <row r="4820" spans="1:13" x14ac:dyDescent="0.3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2"/>
      <c r="M4820" s="6"/>
    </row>
    <row r="4821" spans="1:13" x14ac:dyDescent="0.3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2"/>
      <c r="M4821" s="6"/>
    </row>
    <row r="4822" spans="1:13" x14ac:dyDescent="0.3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2"/>
      <c r="M4822" s="6"/>
    </row>
    <row r="4823" spans="1:13" x14ac:dyDescent="0.3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2"/>
      <c r="M4823" s="6"/>
    </row>
    <row r="4824" spans="1:13" x14ac:dyDescent="0.3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2"/>
      <c r="M4824" s="6"/>
    </row>
    <row r="4825" spans="1:13" x14ac:dyDescent="0.3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2"/>
      <c r="M4825" s="6"/>
    </row>
    <row r="4826" spans="1:13" x14ac:dyDescent="0.3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2"/>
      <c r="M4826" s="6"/>
    </row>
    <row r="4827" spans="1:13" x14ac:dyDescent="0.3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2"/>
      <c r="M4827" s="6"/>
    </row>
    <row r="4828" spans="1:13" x14ac:dyDescent="0.3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2"/>
      <c r="M4828" s="6"/>
    </row>
    <row r="4829" spans="1:13" x14ac:dyDescent="0.3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2"/>
      <c r="M4829" s="6"/>
    </row>
    <row r="4830" spans="1:13" x14ac:dyDescent="0.3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2"/>
      <c r="M4830" s="6"/>
    </row>
    <row r="4831" spans="1:13" x14ac:dyDescent="0.3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2"/>
      <c r="M4831" s="6"/>
    </row>
    <row r="4832" spans="1:13" x14ac:dyDescent="0.3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2"/>
      <c r="M4832" s="6"/>
    </row>
    <row r="4833" spans="1:13" x14ac:dyDescent="0.3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2"/>
      <c r="M4833" s="6"/>
    </row>
    <row r="4834" spans="1:13" x14ac:dyDescent="0.3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2"/>
      <c r="M4834" s="6"/>
    </row>
    <row r="4835" spans="1:13" x14ac:dyDescent="0.3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2"/>
      <c r="M4835" s="6"/>
    </row>
    <row r="4836" spans="1:13" x14ac:dyDescent="0.3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2"/>
      <c r="M4836" s="6"/>
    </row>
    <row r="4837" spans="1:13" x14ac:dyDescent="0.3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2"/>
      <c r="M4837" s="6"/>
    </row>
    <row r="4838" spans="1:13" x14ac:dyDescent="0.3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2"/>
      <c r="M4838" s="6"/>
    </row>
    <row r="4839" spans="1:13" x14ac:dyDescent="0.3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2"/>
      <c r="M4839" s="6"/>
    </row>
    <row r="4840" spans="1:13" x14ac:dyDescent="0.3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2"/>
      <c r="M4840" s="6"/>
    </row>
    <row r="4841" spans="1:13" x14ac:dyDescent="0.3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2"/>
      <c r="M4841" s="6"/>
    </row>
    <row r="4842" spans="1:13" x14ac:dyDescent="0.3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2"/>
      <c r="M4842" s="6"/>
    </row>
    <row r="4843" spans="1:13" x14ac:dyDescent="0.3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2"/>
      <c r="M4843" s="6"/>
    </row>
    <row r="4844" spans="1:13" x14ac:dyDescent="0.3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2"/>
      <c r="M4844" s="6"/>
    </row>
    <row r="4845" spans="1:13" x14ac:dyDescent="0.3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2"/>
      <c r="M4845" s="6"/>
    </row>
    <row r="4846" spans="1:13" x14ac:dyDescent="0.3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2"/>
      <c r="M4846" s="6"/>
    </row>
    <row r="4847" spans="1:13" x14ac:dyDescent="0.3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2"/>
      <c r="M4847" s="6"/>
    </row>
    <row r="4848" spans="1:13" x14ac:dyDescent="0.3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2"/>
      <c r="M4848" s="6"/>
    </row>
    <row r="4849" spans="1:13" x14ac:dyDescent="0.3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2"/>
      <c r="M4849" s="6"/>
    </row>
    <row r="4850" spans="1:13" x14ac:dyDescent="0.3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2"/>
      <c r="M4850" s="6"/>
    </row>
    <row r="4851" spans="1:13" x14ac:dyDescent="0.3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2"/>
      <c r="M4851" s="6"/>
    </row>
    <row r="4852" spans="1:13" x14ac:dyDescent="0.3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2"/>
      <c r="M4852" s="6"/>
    </row>
    <row r="4853" spans="1:13" x14ac:dyDescent="0.3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2"/>
      <c r="M4853" s="6"/>
    </row>
    <row r="4854" spans="1:13" x14ac:dyDescent="0.3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2"/>
      <c r="M4854" s="6"/>
    </row>
    <row r="4855" spans="1:13" x14ac:dyDescent="0.3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2"/>
      <c r="M4855" s="6"/>
    </row>
    <row r="4856" spans="1:13" x14ac:dyDescent="0.3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2"/>
      <c r="M4856" s="6"/>
    </row>
    <row r="4857" spans="1:13" x14ac:dyDescent="0.3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2"/>
      <c r="M4857" s="6"/>
    </row>
    <row r="4858" spans="1:13" x14ac:dyDescent="0.3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2"/>
      <c r="M4858" s="6"/>
    </row>
    <row r="4859" spans="1:13" x14ac:dyDescent="0.3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2"/>
      <c r="M4859" s="6"/>
    </row>
    <row r="4860" spans="1:13" x14ac:dyDescent="0.3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2"/>
      <c r="M4860" s="6"/>
    </row>
    <row r="4861" spans="1:13" x14ac:dyDescent="0.3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2"/>
      <c r="M4861" s="6"/>
    </row>
    <row r="4862" spans="1:13" x14ac:dyDescent="0.3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2"/>
      <c r="M4862" s="6"/>
    </row>
    <row r="4863" spans="1:13" x14ac:dyDescent="0.3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2"/>
      <c r="M4863" s="6"/>
    </row>
    <row r="4864" spans="1:13" x14ac:dyDescent="0.3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2"/>
      <c r="M4864" s="6"/>
    </row>
    <row r="4865" spans="1:13" x14ac:dyDescent="0.3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2"/>
      <c r="M4865" s="6"/>
    </row>
    <row r="4866" spans="1:13" x14ac:dyDescent="0.3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2"/>
      <c r="M4866" s="6"/>
    </row>
    <row r="4867" spans="1:13" x14ac:dyDescent="0.3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2"/>
      <c r="M4867" s="6"/>
    </row>
    <row r="4868" spans="1:13" x14ac:dyDescent="0.3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2"/>
      <c r="M4868" s="6"/>
    </row>
    <row r="4869" spans="1:13" x14ac:dyDescent="0.3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2"/>
      <c r="M4869" s="6"/>
    </row>
    <row r="4870" spans="1:13" x14ac:dyDescent="0.3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2"/>
      <c r="M4870" s="6"/>
    </row>
    <row r="4871" spans="1:13" x14ac:dyDescent="0.3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2"/>
      <c r="M4871" s="6"/>
    </row>
    <row r="4872" spans="1:13" x14ac:dyDescent="0.3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2"/>
      <c r="M4872" s="6"/>
    </row>
    <row r="4873" spans="1:13" x14ac:dyDescent="0.3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2"/>
      <c r="M4873" s="6"/>
    </row>
    <row r="4874" spans="1:13" x14ac:dyDescent="0.3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2"/>
      <c r="M4874" s="6"/>
    </row>
    <row r="4875" spans="1:13" x14ac:dyDescent="0.3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2"/>
      <c r="M4875" s="6"/>
    </row>
    <row r="4876" spans="1:13" x14ac:dyDescent="0.3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2"/>
      <c r="M4876" s="6"/>
    </row>
    <row r="4877" spans="1:13" x14ac:dyDescent="0.3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2"/>
      <c r="M4877" s="6"/>
    </row>
    <row r="4878" spans="1:13" x14ac:dyDescent="0.3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2"/>
      <c r="M4878" s="6"/>
    </row>
    <row r="4879" spans="1:13" x14ac:dyDescent="0.3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2"/>
      <c r="M4879" s="6"/>
    </row>
    <row r="4880" spans="1:13" x14ac:dyDescent="0.3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2"/>
      <c r="M4880" s="6"/>
    </row>
    <row r="4881" spans="1:13" x14ac:dyDescent="0.3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2"/>
      <c r="M4881" s="6"/>
    </row>
    <row r="4882" spans="1:13" x14ac:dyDescent="0.3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2"/>
      <c r="M4882" s="6"/>
    </row>
    <row r="4883" spans="1:13" x14ac:dyDescent="0.3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2"/>
      <c r="M4883" s="6"/>
    </row>
    <row r="4884" spans="1:13" x14ac:dyDescent="0.3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2"/>
      <c r="M4884" s="6"/>
    </row>
    <row r="4885" spans="1:13" x14ac:dyDescent="0.3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2"/>
      <c r="M4885" s="6"/>
    </row>
    <row r="4886" spans="1:13" x14ac:dyDescent="0.3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2"/>
      <c r="M4886" s="6"/>
    </row>
    <row r="4887" spans="1:13" x14ac:dyDescent="0.3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2"/>
      <c r="M4887" s="6"/>
    </row>
    <row r="4888" spans="1:13" x14ac:dyDescent="0.3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2"/>
      <c r="M4888" s="6"/>
    </row>
    <row r="4889" spans="1:13" x14ac:dyDescent="0.3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2"/>
      <c r="M4889" s="6"/>
    </row>
    <row r="4890" spans="1:13" x14ac:dyDescent="0.3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2"/>
      <c r="M4890" s="6"/>
    </row>
    <row r="4891" spans="1:13" x14ac:dyDescent="0.3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2"/>
      <c r="M4891" s="6"/>
    </row>
    <row r="4892" spans="1:13" x14ac:dyDescent="0.3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2"/>
      <c r="M4892" s="6"/>
    </row>
    <row r="4893" spans="1:13" x14ac:dyDescent="0.3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2"/>
      <c r="M4893" s="6"/>
    </row>
    <row r="4894" spans="1:13" x14ac:dyDescent="0.3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2"/>
      <c r="M4894" s="6"/>
    </row>
    <row r="4895" spans="1:13" x14ac:dyDescent="0.3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2"/>
      <c r="M4895" s="6"/>
    </row>
    <row r="4896" spans="1:13" x14ac:dyDescent="0.3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2"/>
      <c r="M4896" s="6"/>
    </row>
    <row r="4897" spans="1:13" x14ac:dyDescent="0.3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2"/>
      <c r="M4897" s="6"/>
    </row>
    <row r="4898" spans="1:13" x14ac:dyDescent="0.3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2"/>
      <c r="M4898" s="6"/>
    </row>
    <row r="4899" spans="1:13" x14ac:dyDescent="0.3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2"/>
      <c r="M4899" s="6"/>
    </row>
    <row r="4900" spans="1:13" x14ac:dyDescent="0.3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2"/>
      <c r="M4900" s="6"/>
    </row>
    <row r="4901" spans="1:13" x14ac:dyDescent="0.3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2"/>
      <c r="M4901" s="6"/>
    </row>
    <row r="4902" spans="1:13" x14ac:dyDescent="0.3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2"/>
      <c r="M4902" s="6"/>
    </row>
    <row r="4903" spans="1:13" x14ac:dyDescent="0.3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2"/>
      <c r="M4903" s="6"/>
    </row>
    <row r="4904" spans="1:13" x14ac:dyDescent="0.3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2"/>
      <c r="M4904" s="6"/>
    </row>
    <row r="4905" spans="1:13" x14ac:dyDescent="0.3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2"/>
      <c r="M4905" s="6"/>
    </row>
    <row r="4906" spans="1:13" x14ac:dyDescent="0.3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2"/>
      <c r="M4906" s="6"/>
    </row>
    <row r="4907" spans="1:13" x14ac:dyDescent="0.3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2"/>
      <c r="M4907" s="6"/>
    </row>
    <row r="4908" spans="1:13" x14ac:dyDescent="0.3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2"/>
      <c r="M4908" s="6"/>
    </row>
    <row r="4909" spans="1:13" x14ac:dyDescent="0.3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2"/>
      <c r="M4909" s="6"/>
    </row>
    <row r="4910" spans="1:13" x14ac:dyDescent="0.3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2"/>
      <c r="M4910" s="6"/>
    </row>
    <row r="4911" spans="1:13" x14ac:dyDescent="0.3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2"/>
      <c r="M4911" s="6"/>
    </row>
    <row r="4912" spans="1:13" x14ac:dyDescent="0.3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2"/>
      <c r="M4912" s="6"/>
    </row>
    <row r="4913" spans="1:13" x14ac:dyDescent="0.3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2"/>
      <c r="M4913" s="6"/>
    </row>
    <row r="4914" spans="1:13" x14ac:dyDescent="0.3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2"/>
      <c r="M4914" s="6"/>
    </row>
    <row r="4915" spans="1:13" x14ac:dyDescent="0.3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2"/>
      <c r="M4915" s="6"/>
    </row>
    <row r="4916" spans="1:13" x14ac:dyDescent="0.3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2"/>
      <c r="M4916" s="6"/>
    </row>
    <row r="4917" spans="1:13" x14ac:dyDescent="0.3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2"/>
      <c r="M4917" s="6"/>
    </row>
    <row r="4918" spans="1:13" x14ac:dyDescent="0.3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2"/>
      <c r="M4918" s="6"/>
    </row>
    <row r="4919" spans="1:13" x14ac:dyDescent="0.3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2"/>
      <c r="M4919" s="6"/>
    </row>
    <row r="4920" spans="1:13" x14ac:dyDescent="0.3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2"/>
      <c r="M4920" s="6"/>
    </row>
    <row r="4921" spans="1:13" x14ac:dyDescent="0.3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2"/>
      <c r="M4921" s="6"/>
    </row>
    <row r="4922" spans="1:13" x14ac:dyDescent="0.3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2"/>
      <c r="M4922" s="6"/>
    </row>
    <row r="4923" spans="1:13" x14ac:dyDescent="0.3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2"/>
      <c r="M4923" s="6"/>
    </row>
    <row r="4924" spans="1:13" x14ac:dyDescent="0.3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2"/>
      <c r="M4924" s="6"/>
    </row>
    <row r="4925" spans="1:13" x14ac:dyDescent="0.3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2"/>
      <c r="M4925" s="6"/>
    </row>
    <row r="4926" spans="1:13" x14ac:dyDescent="0.3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2"/>
      <c r="M4926" s="6"/>
    </row>
    <row r="4927" spans="1:13" x14ac:dyDescent="0.3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2"/>
      <c r="M4927" s="6"/>
    </row>
    <row r="4928" spans="1:13" x14ac:dyDescent="0.3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2"/>
      <c r="M4928" s="6"/>
    </row>
    <row r="4929" spans="1:13" x14ac:dyDescent="0.3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2"/>
      <c r="M4929" s="6"/>
    </row>
    <row r="4930" spans="1:13" x14ac:dyDescent="0.3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2"/>
      <c r="M4930" s="6"/>
    </row>
    <row r="4931" spans="1:13" x14ac:dyDescent="0.3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2"/>
      <c r="M4931" s="6"/>
    </row>
    <row r="4932" spans="1:13" x14ac:dyDescent="0.3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2"/>
      <c r="M4932" s="6"/>
    </row>
    <row r="4933" spans="1:13" x14ac:dyDescent="0.3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2"/>
      <c r="M4933" s="6"/>
    </row>
    <row r="4934" spans="1:13" x14ac:dyDescent="0.3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2"/>
      <c r="M4934" s="6"/>
    </row>
    <row r="4935" spans="1:13" x14ac:dyDescent="0.3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2"/>
      <c r="M4935" s="6"/>
    </row>
    <row r="4936" spans="1:13" x14ac:dyDescent="0.3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2"/>
      <c r="M4936" s="6"/>
    </row>
    <row r="4937" spans="1:13" x14ac:dyDescent="0.3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2"/>
      <c r="M4937" s="6"/>
    </row>
    <row r="4938" spans="1:13" x14ac:dyDescent="0.3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2"/>
      <c r="M4938" s="6"/>
    </row>
    <row r="4939" spans="1:13" x14ac:dyDescent="0.3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2"/>
      <c r="M4939" s="6"/>
    </row>
    <row r="4940" spans="1:13" x14ac:dyDescent="0.3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2"/>
      <c r="M4940" s="6"/>
    </row>
    <row r="4941" spans="1:13" x14ac:dyDescent="0.3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2"/>
      <c r="M4941" s="6"/>
    </row>
    <row r="4942" spans="1:13" x14ac:dyDescent="0.3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2"/>
      <c r="M4942" s="6"/>
    </row>
    <row r="4943" spans="1:13" x14ac:dyDescent="0.3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2"/>
      <c r="M4943" s="6"/>
    </row>
    <row r="4944" spans="1:13" x14ac:dyDescent="0.3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2"/>
      <c r="M4944" s="6"/>
    </row>
    <row r="4945" spans="1:13" x14ac:dyDescent="0.3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2"/>
      <c r="M4945" s="6"/>
    </row>
    <row r="4946" spans="1:13" x14ac:dyDescent="0.3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2"/>
      <c r="M4946" s="6"/>
    </row>
    <row r="4947" spans="1:13" x14ac:dyDescent="0.3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2"/>
      <c r="M4947" s="6"/>
    </row>
    <row r="4948" spans="1:13" x14ac:dyDescent="0.3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2"/>
      <c r="M4948" s="6"/>
    </row>
    <row r="4949" spans="1:13" x14ac:dyDescent="0.3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2"/>
      <c r="M4949" s="6"/>
    </row>
    <row r="4950" spans="1:13" x14ac:dyDescent="0.3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2"/>
      <c r="M4950" s="6"/>
    </row>
    <row r="4951" spans="1:13" x14ac:dyDescent="0.3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2"/>
      <c r="M4951" s="6"/>
    </row>
    <row r="4952" spans="1:13" x14ac:dyDescent="0.3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2"/>
      <c r="M4952" s="6"/>
    </row>
    <row r="4953" spans="1:13" x14ac:dyDescent="0.3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2"/>
      <c r="M4953" s="6"/>
    </row>
    <row r="4954" spans="1:13" x14ac:dyDescent="0.3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2"/>
      <c r="M4954" s="6"/>
    </row>
    <row r="4955" spans="1:13" x14ac:dyDescent="0.3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2"/>
      <c r="M4955" s="6"/>
    </row>
    <row r="4956" spans="1:13" x14ac:dyDescent="0.3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2"/>
      <c r="M4956" s="6"/>
    </row>
    <row r="4957" spans="1:13" x14ac:dyDescent="0.3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2"/>
      <c r="M4957" s="6"/>
    </row>
    <row r="4958" spans="1:13" x14ac:dyDescent="0.3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2"/>
      <c r="M4958" s="6"/>
    </row>
    <row r="4959" spans="1:13" x14ac:dyDescent="0.3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2"/>
      <c r="M4959" s="6"/>
    </row>
    <row r="4960" spans="1:13" x14ac:dyDescent="0.3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2"/>
      <c r="M4960" s="6"/>
    </row>
    <row r="4961" spans="1:13" x14ac:dyDescent="0.3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2"/>
      <c r="M4961" s="6"/>
    </row>
    <row r="4962" spans="1:13" x14ac:dyDescent="0.3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2"/>
      <c r="M4962" s="6"/>
    </row>
    <row r="4963" spans="1:13" x14ac:dyDescent="0.3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2"/>
      <c r="M4963" s="6"/>
    </row>
    <row r="4964" spans="1:13" x14ac:dyDescent="0.3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2"/>
      <c r="M4964" s="6"/>
    </row>
    <row r="4965" spans="1:13" x14ac:dyDescent="0.3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2"/>
      <c r="M4965" s="6"/>
    </row>
    <row r="4966" spans="1:13" x14ac:dyDescent="0.3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2"/>
      <c r="M4966" s="6"/>
    </row>
    <row r="4967" spans="1:13" x14ac:dyDescent="0.3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2"/>
      <c r="M4967" s="6"/>
    </row>
    <row r="4968" spans="1:13" x14ac:dyDescent="0.3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2"/>
      <c r="M4968" s="6"/>
    </row>
    <row r="4969" spans="1:13" x14ac:dyDescent="0.3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2"/>
      <c r="M4969" s="6"/>
    </row>
    <row r="4970" spans="1:13" x14ac:dyDescent="0.3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2"/>
      <c r="M4970" s="6"/>
    </row>
    <row r="4971" spans="1:13" x14ac:dyDescent="0.3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2"/>
      <c r="M4971" s="6"/>
    </row>
    <row r="4972" spans="1:13" x14ac:dyDescent="0.3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2"/>
      <c r="M4972" s="6"/>
    </row>
    <row r="4973" spans="1:13" x14ac:dyDescent="0.3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2"/>
      <c r="M4973" s="6"/>
    </row>
    <row r="4974" spans="1:13" x14ac:dyDescent="0.3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2"/>
      <c r="M4974" s="6"/>
    </row>
    <row r="4975" spans="1:13" x14ac:dyDescent="0.3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2"/>
      <c r="M4975" s="6"/>
    </row>
    <row r="4976" spans="1:13" x14ac:dyDescent="0.3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2"/>
      <c r="M4976" s="6"/>
    </row>
    <row r="4977" spans="1:13" x14ac:dyDescent="0.3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2"/>
      <c r="M4977" s="6"/>
    </row>
    <row r="4978" spans="1:13" x14ac:dyDescent="0.3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2"/>
      <c r="M4978" s="6"/>
    </row>
    <row r="4979" spans="1:13" x14ac:dyDescent="0.3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2"/>
      <c r="M4979" s="6"/>
    </row>
    <row r="4980" spans="1:13" x14ac:dyDescent="0.3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2"/>
      <c r="M4980" s="6"/>
    </row>
    <row r="4981" spans="1:13" x14ac:dyDescent="0.3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2"/>
      <c r="M4981" s="6"/>
    </row>
    <row r="4982" spans="1:13" x14ac:dyDescent="0.3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2"/>
      <c r="M4982" s="6"/>
    </row>
    <row r="4983" spans="1:13" x14ac:dyDescent="0.3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2"/>
      <c r="M4983" s="6"/>
    </row>
    <row r="4984" spans="1:13" x14ac:dyDescent="0.3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2"/>
      <c r="M4984" s="6"/>
    </row>
    <row r="4985" spans="1:13" x14ac:dyDescent="0.3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2"/>
      <c r="M4985" s="6"/>
    </row>
    <row r="4986" spans="1:13" x14ac:dyDescent="0.3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2"/>
      <c r="M4986" s="6"/>
    </row>
    <row r="4987" spans="1:13" x14ac:dyDescent="0.3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2"/>
      <c r="M4987" s="6"/>
    </row>
    <row r="4988" spans="1:13" x14ac:dyDescent="0.3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2"/>
      <c r="M4988" s="6"/>
    </row>
    <row r="4989" spans="1:13" x14ac:dyDescent="0.3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2"/>
      <c r="M4989" s="6"/>
    </row>
    <row r="4990" spans="1:13" x14ac:dyDescent="0.3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2"/>
      <c r="M4990" s="6"/>
    </row>
    <row r="4991" spans="1:13" x14ac:dyDescent="0.3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2"/>
      <c r="M4991" s="6"/>
    </row>
    <row r="4992" spans="1:13" x14ac:dyDescent="0.3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2"/>
      <c r="M4992" s="6"/>
    </row>
    <row r="4993" spans="1:13" x14ac:dyDescent="0.3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2"/>
      <c r="M4993" s="6"/>
    </row>
    <row r="4994" spans="1:13" x14ac:dyDescent="0.3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2"/>
      <c r="M4994" s="6"/>
    </row>
    <row r="4995" spans="1:13" x14ac:dyDescent="0.3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2"/>
      <c r="M4995" s="6"/>
    </row>
    <row r="4996" spans="1:13" x14ac:dyDescent="0.3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2"/>
      <c r="M4996" s="6"/>
    </row>
    <row r="4997" spans="1:13" x14ac:dyDescent="0.3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2"/>
      <c r="M4997" s="6"/>
    </row>
    <row r="4998" spans="1:13" x14ac:dyDescent="0.3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2"/>
      <c r="M4998" s="6"/>
    </row>
    <row r="4999" spans="1:13" x14ac:dyDescent="0.3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2"/>
      <c r="M4999" s="6"/>
    </row>
    <row r="5000" spans="1:13" x14ac:dyDescent="0.3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2"/>
      <c r="M5000" s="6"/>
    </row>
    <row r="5001" spans="1:13" x14ac:dyDescent="0.3">
      <c r="A5001" s="1"/>
      <c r="B5001" s="1"/>
      <c r="C5001" s="1"/>
      <c r="D5001" s="1"/>
      <c r="E5001" s="1"/>
      <c r="F5001" s="1"/>
      <c r="G5001" s="2"/>
      <c r="H5001" s="1"/>
      <c r="I5001" s="1"/>
      <c r="J5001" s="1"/>
      <c r="K5001" s="1"/>
      <c r="L5001" s="2"/>
      <c r="M5001" s="6"/>
    </row>
    <row r="5002" spans="1:13" x14ac:dyDescent="0.3">
      <c r="A5002" s="1"/>
      <c r="B5002" s="1"/>
      <c r="C5002" s="1"/>
      <c r="D5002" s="1"/>
      <c r="E5002" s="1"/>
      <c r="F5002" s="1"/>
      <c r="G5002" s="2"/>
      <c r="H5002" s="1"/>
      <c r="I5002" s="1"/>
      <c r="J5002" s="1"/>
      <c r="K5002" s="1"/>
      <c r="L5002" s="2"/>
      <c r="M5002" s="6"/>
    </row>
    <row r="5003" spans="1:13" x14ac:dyDescent="0.3">
      <c r="A5003" s="1"/>
      <c r="B5003" s="1"/>
      <c r="C5003" s="1"/>
      <c r="D5003" s="1"/>
      <c r="E5003" s="1"/>
      <c r="F5003" s="1"/>
      <c r="G5003" s="2"/>
      <c r="H5003" s="1"/>
      <c r="I5003" s="1"/>
      <c r="J5003" s="1"/>
      <c r="K5003" s="1"/>
      <c r="L5003" s="2"/>
      <c r="M5003" s="6"/>
    </row>
    <row r="5004" spans="1:13" x14ac:dyDescent="0.3">
      <c r="A5004" s="1"/>
      <c r="B5004" s="1"/>
      <c r="C5004" s="1"/>
      <c r="D5004" s="1"/>
      <c r="E5004" s="1"/>
      <c r="F5004" s="1"/>
      <c r="G5004" s="2"/>
      <c r="H5004" s="1"/>
      <c r="I5004" s="1"/>
      <c r="J5004" s="1"/>
      <c r="K5004" s="1"/>
      <c r="L5004" s="2"/>
      <c r="M5004" s="6"/>
    </row>
    <row r="5005" spans="1:13" x14ac:dyDescent="0.3">
      <c r="A5005" s="1"/>
      <c r="B5005" s="1"/>
      <c r="C5005" s="1"/>
      <c r="D5005" s="1"/>
      <c r="E5005" s="1"/>
      <c r="F5005" s="1"/>
      <c r="G5005" s="2"/>
      <c r="H5005" s="1"/>
      <c r="I5005" s="1"/>
      <c r="J5005" s="1"/>
      <c r="K5005" s="1"/>
      <c r="L5005" s="2"/>
      <c r="M5005" s="6"/>
    </row>
    <row r="5006" spans="1:13" x14ac:dyDescent="0.3">
      <c r="A5006" s="1"/>
      <c r="B5006" s="1"/>
      <c r="C5006" s="1"/>
      <c r="D5006" s="1"/>
      <c r="E5006" s="1"/>
      <c r="F5006" s="1"/>
      <c r="G5006" s="2"/>
      <c r="H5006" s="1"/>
      <c r="I5006" s="1"/>
      <c r="J5006" s="1"/>
      <c r="K5006" s="1"/>
      <c r="L5006" s="2"/>
      <c r="M5006" s="6"/>
    </row>
    <row r="5007" spans="1:13" x14ac:dyDescent="0.3">
      <c r="A5007" s="1"/>
      <c r="B5007" s="1"/>
      <c r="C5007" s="1"/>
      <c r="D5007" s="1"/>
      <c r="E5007" s="1"/>
      <c r="F5007" s="1"/>
      <c r="G5007" s="2"/>
      <c r="H5007" s="1"/>
      <c r="I5007" s="1"/>
      <c r="J5007" s="1"/>
      <c r="K5007" s="1"/>
      <c r="L5007" s="2"/>
      <c r="M5007" s="6"/>
    </row>
    <row r="5008" spans="1:13" x14ac:dyDescent="0.3">
      <c r="A5008" s="1"/>
      <c r="B5008" s="1"/>
      <c r="C5008" s="1"/>
      <c r="D5008" s="1"/>
      <c r="E5008" s="1"/>
      <c r="F5008" s="1"/>
      <c r="G5008" s="2"/>
      <c r="H5008" s="1"/>
      <c r="I5008" s="1"/>
      <c r="J5008" s="1"/>
      <c r="K5008" s="1"/>
      <c r="L5008" s="2"/>
      <c r="M5008" s="6"/>
    </row>
    <row r="5009" spans="1:13" x14ac:dyDescent="0.3">
      <c r="A5009" s="1"/>
      <c r="B5009" s="1"/>
      <c r="C5009" s="1"/>
      <c r="D5009" s="1"/>
      <c r="E5009" s="1"/>
      <c r="F5009" s="1"/>
      <c r="G5009" s="2"/>
      <c r="H5009" s="1"/>
      <c r="I5009" s="1"/>
      <c r="J5009" s="1"/>
      <c r="K5009" s="1"/>
      <c r="L5009" s="2"/>
      <c r="M5009" s="6"/>
    </row>
    <row r="5010" spans="1:13" x14ac:dyDescent="0.3">
      <c r="A5010" s="1"/>
      <c r="B5010" s="1"/>
      <c r="C5010" s="1"/>
      <c r="D5010" s="1"/>
      <c r="E5010" s="1"/>
      <c r="F5010" s="1"/>
      <c r="G5010" s="2"/>
      <c r="H5010" s="1"/>
      <c r="I5010" s="1"/>
      <c r="J5010" s="1"/>
      <c r="K5010" s="1"/>
      <c r="L5010" s="2"/>
      <c r="M5010" s="6"/>
    </row>
    <row r="5011" spans="1:13" x14ac:dyDescent="0.3">
      <c r="A5011" s="1"/>
      <c r="B5011" s="1"/>
      <c r="C5011" s="1"/>
      <c r="D5011" s="1"/>
      <c r="E5011" s="1"/>
      <c r="F5011" s="1"/>
      <c r="G5011" s="2"/>
      <c r="H5011" s="1"/>
      <c r="I5011" s="1"/>
      <c r="J5011" s="1"/>
      <c r="K5011" s="1"/>
      <c r="L5011" s="2"/>
      <c r="M5011" s="6"/>
    </row>
    <row r="5012" spans="1:13" x14ac:dyDescent="0.3">
      <c r="A5012" s="1"/>
      <c r="B5012" s="1"/>
      <c r="C5012" s="1"/>
      <c r="D5012" s="1"/>
      <c r="E5012" s="1"/>
      <c r="F5012" s="1"/>
      <c r="G5012" s="2"/>
      <c r="H5012" s="1"/>
      <c r="I5012" s="1"/>
      <c r="J5012" s="1"/>
      <c r="K5012" s="1"/>
      <c r="L5012" s="2"/>
      <c r="M5012" s="6"/>
    </row>
    <row r="5013" spans="1:13" x14ac:dyDescent="0.3">
      <c r="A5013" s="1"/>
      <c r="B5013" s="1"/>
      <c r="C5013" s="1"/>
      <c r="D5013" s="1"/>
      <c r="E5013" s="1"/>
      <c r="F5013" s="1"/>
      <c r="G5013" s="2"/>
      <c r="H5013" s="1"/>
      <c r="I5013" s="1"/>
      <c r="J5013" s="1"/>
      <c r="K5013" s="1"/>
      <c r="L5013" s="2"/>
      <c r="M5013" s="6"/>
    </row>
    <row r="5014" spans="1:13" x14ac:dyDescent="0.3">
      <c r="A5014" s="1"/>
      <c r="B5014" s="1"/>
      <c r="C5014" s="1"/>
      <c r="D5014" s="1"/>
      <c r="E5014" s="1"/>
      <c r="F5014" s="1"/>
      <c r="G5014" s="2"/>
      <c r="H5014" s="1"/>
      <c r="I5014" s="1"/>
      <c r="J5014" s="1"/>
      <c r="K5014" s="1"/>
      <c r="L5014" s="2"/>
      <c r="M5014" s="6"/>
    </row>
    <row r="5015" spans="1:13" x14ac:dyDescent="0.3">
      <c r="A5015" s="1"/>
      <c r="B5015" s="1"/>
      <c r="C5015" s="1"/>
      <c r="D5015" s="1"/>
      <c r="E5015" s="1"/>
      <c r="F5015" s="1"/>
      <c r="G5015" s="2"/>
      <c r="H5015" s="1"/>
      <c r="I5015" s="1"/>
      <c r="J5015" s="1"/>
      <c r="K5015" s="1"/>
      <c r="L5015" s="2"/>
      <c r="M5015" s="6"/>
    </row>
    <row r="5016" spans="1:13" x14ac:dyDescent="0.3">
      <c r="A5016" s="1"/>
      <c r="B5016" s="1"/>
      <c r="C5016" s="1"/>
      <c r="D5016" s="1"/>
      <c r="E5016" s="1"/>
      <c r="F5016" s="1"/>
      <c r="G5016" s="2"/>
      <c r="H5016" s="1"/>
      <c r="I5016" s="1"/>
      <c r="J5016" s="1"/>
      <c r="K5016" s="1"/>
      <c r="L5016" s="2"/>
      <c r="M5016" s="6"/>
    </row>
    <row r="5017" spans="1:13" x14ac:dyDescent="0.3">
      <c r="A5017" s="1"/>
      <c r="B5017" s="1"/>
      <c r="C5017" s="1"/>
      <c r="D5017" s="1"/>
      <c r="E5017" s="1"/>
      <c r="F5017" s="1"/>
      <c r="G5017" s="2"/>
      <c r="H5017" s="1"/>
      <c r="I5017" s="1"/>
      <c r="J5017" s="1"/>
      <c r="K5017" s="1"/>
      <c r="L5017" s="2"/>
      <c r="M5017" s="6"/>
    </row>
    <row r="5018" spans="1:13" x14ac:dyDescent="0.3">
      <c r="A5018" s="1"/>
      <c r="B5018" s="1"/>
      <c r="C5018" s="1"/>
      <c r="D5018" s="1"/>
      <c r="E5018" s="1"/>
      <c r="F5018" s="1"/>
      <c r="G5018" s="2"/>
      <c r="H5018" s="1"/>
      <c r="I5018" s="1"/>
      <c r="J5018" s="1"/>
      <c r="K5018" s="1"/>
      <c r="L5018" s="2"/>
      <c r="M5018" s="6"/>
    </row>
    <row r="5019" spans="1:13" x14ac:dyDescent="0.3">
      <c r="A5019" s="1"/>
      <c r="B5019" s="1"/>
      <c r="C5019" s="1"/>
      <c r="D5019" s="1"/>
      <c r="E5019" s="1"/>
      <c r="F5019" s="1"/>
      <c r="G5019" s="2"/>
      <c r="H5019" s="1"/>
      <c r="I5019" s="1"/>
      <c r="J5019" s="1"/>
      <c r="K5019" s="1"/>
      <c r="L5019" s="2"/>
      <c r="M5019" s="6"/>
    </row>
    <row r="5020" spans="1:13" x14ac:dyDescent="0.3">
      <c r="A5020" s="1"/>
      <c r="B5020" s="1"/>
      <c r="C5020" s="1"/>
      <c r="D5020" s="1"/>
      <c r="E5020" s="1"/>
      <c r="F5020" s="1"/>
      <c r="G5020" s="2"/>
      <c r="H5020" s="1"/>
      <c r="I5020" s="1"/>
      <c r="J5020" s="1"/>
      <c r="K5020" s="1"/>
      <c r="L5020" s="2"/>
      <c r="M5020" s="6"/>
    </row>
    <row r="5021" spans="1:13" x14ac:dyDescent="0.3">
      <c r="A5021" s="1"/>
      <c r="B5021" s="1"/>
      <c r="C5021" s="1"/>
      <c r="D5021" s="1"/>
      <c r="E5021" s="1"/>
      <c r="F5021" s="1"/>
      <c r="G5021" s="2"/>
      <c r="H5021" s="1"/>
      <c r="I5021" s="1"/>
      <c r="J5021" s="1"/>
      <c r="K5021" s="1"/>
      <c r="L5021" s="2"/>
      <c r="M5021" s="6"/>
    </row>
    <row r="5022" spans="1:13" x14ac:dyDescent="0.3">
      <c r="A5022" s="1"/>
      <c r="B5022" s="1"/>
      <c r="C5022" s="1"/>
      <c r="D5022" s="1"/>
      <c r="E5022" s="1"/>
      <c r="F5022" s="1"/>
      <c r="G5022" s="2"/>
      <c r="H5022" s="1"/>
      <c r="I5022" s="1"/>
      <c r="J5022" s="1"/>
      <c r="K5022" s="1"/>
      <c r="L5022" s="2"/>
      <c r="M5022" s="6"/>
    </row>
    <row r="5023" spans="1:13" x14ac:dyDescent="0.3">
      <c r="A5023" s="1"/>
      <c r="B5023" s="1"/>
      <c r="C5023" s="1"/>
      <c r="D5023" s="1"/>
      <c r="E5023" s="1"/>
      <c r="F5023" s="1"/>
      <c r="G5023" s="2"/>
      <c r="H5023" s="1"/>
      <c r="I5023" s="1"/>
      <c r="J5023" s="1"/>
      <c r="K5023" s="1"/>
      <c r="L5023" s="2"/>
      <c r="M5023" s="6"/>
    </row>
    <row r="5024" spans="1:13" x14ac:dyDescent="0.3">
      <c r="A5024" s="1"/>
      <c r="B5024" s="1"/>
      <c r="C5024" s="1"/>
      <c r="D5024" s="1"/>
      <c r="E5024" s="1"/>
      <c r="F5024" s="1"/>
      <c r="G5024" s="2"/>
      <c r="H5024" s="1"/>
      <c r="I5024" s="1"/>
      <c r="J5024" s="1"/>
      <c r="K5024" s="1"/>
      <c r="L5024" s="2"/>
      <c r="M5024" s="6"/>
    </row>
    <row r="5025" spans="1:13" x14ac:dyDescent="0.3">
      <c r="A5025" s="1"/>
      <c r="B5025" s="1"/>
      <c r="C5025" s="1"/>
      <c r="D5025" s="1"/>
      <c r="E5025" s="1"/>
      <c r="F5025" s="1"/>
      <c r="G5025" s="2"/>
      <c r="H5025" s="1"/>
      <c r="I5025" s="1"/>
      <c r="J5025" s="1"/>
      <c r="K5025" s="1"/>
      <c r="L5025" s="2"/>
      <c r="M5025" s="6"/>
    </row>
    <row r="5026" spans="1:13" x14ac:dyDescent="0.3">
      <c r="A5026" s="1"/>
      <c r="B5026" s="1"/>
      <c r="C5026" s="1"/>
      <c r="D5026" s="1"/>
      <c r="E5026" s="1"/>
      <c r="F5026" s="1"/>
      <c r="G5026" s="2"/>
      <c r="H5026" s="1"/>
      <c r="I5026" s="1"/>
      <c r="J5026" s="1"/>
      <c r="K5026" s="1"/>
      <c r="L5026" s="2"/>
      <c r="M5026" s="6"/>
    </row>
    <row r="5027" spans="1:13" x14ac:dyDescent="0.3">
      <c r="A5027" s="1"/>
      <c r="B5027" s="1"/>
      <c r="C5027" s="1"/>
      <c r="D5027" s="1"/>
      <c r="E5027" s="1"/>
      <c r="F5027" s="1"/>
      <c r="G5027" s="2"/>
      <c r="H5027" s="1"/>
      <c r="I5027" s="1"/>
      <c r="J5027" s="1"/>
      <c r="K5027" s="1"/>
      <c r="L5027" s="2"/>
      <c r="M5027" s="6"/>
    </row>
    <row r="5028" spans="1:13" x14ac:dyDescent="0.3">
      <c r="A5028" s="1"/>
      <c r="B5028" s="1"/>
      <c r="C5028" s="1"/>
      <c r="D5028" s="1"/>
      <c r="E5028" s="1"/>
      <c r="F5028" s="1"/>
      <c r="G5028" s="2"/>
      <c r="H5028" s="1"/>
      <c r="I5028" s="1"/>
      <c r="J5028" s="1"/>
      <c r="K5028" s="1"/>
      <c r="L5028" s="2"/>
      <c r="M5028" s="6"/>
    </row>
    <row r="5029" spans="1:13" x14ac:dyDescent="0.3">
      <c r="A5029" s="1"/>
      <c r="B5029" s="1"/>
      <c r="C5029" s="1"/>
      <c r="D5029" s="1"/>
      <c r="E5029" s="1"/>
      <c r="F5029" s="1"/>
      <c r="G5029" s="2"/>
      <c r="H5029" s="1"/>
      <c r="I5029" s="1"/>
      <c r="J5029" s="1"/>
      <c r="K5029" s="1"/>
      <c r="L5029" s="2"/>
      <c r="M5029" s="6"/>
    </row>
    <row r="5030" spans="1:13" x14ac:dyDescent="0.3">
      <c r="A5030" s="1"/>
      <c r="B5030" s="1"/>
      <c r="C5030" s="1"/>
      <c r="D5030" s="1"/>
      <c r="E5030" s="1"/>
      <c r="F5030" s="1"/>
      <c r="G5030" s="2"/>
      <c r="H5030" s="1"/>
      <c r="I5030" s="1"/>
      <c r="J5030" s="1"/>
      <c r="K5030" s="1"/>
      <c r="L5030" s="2"/>
      <c r="M5030" s="6"/>
    </row>
    <row r="5031" spans="1:13" x14ac:dyDescent="0.3">
      <c r="A5031" s="1"/>
      <c r="B5031" s="1"/>
      <c r="C5031" s="1"/>
      <c r="D5031" s="1"/>
      <c r="E5031" s="1"/>
      <c r="F5031" s="1"/>
      <c r="G5031" s="2"/>
      <c r="H5031" s="1"/>
      <c r="I5031" s="1"/>
      <c r="J5031" s="1"/>
      <c r="K5031" s="1"/>
      <c r="L5031" s="2"/>
      <c r="M5031" s="6"/>
    </row>
    <row r="5032" spans="1:13" x14ac:dyDescent="0.3">
      <c r="A5032" s="1"/>
      <c r="B5032" s="1"/>
      <c r="C5032" s="1"/>
      <c r="D5032" s="1"/>
      <c r="E5032" s="1"/>
      <c r="F5032" s="1"/>
      <c r="G5032" s="2"/>
      <c r="H5032" s="1"/>
      <c r="I5032" s="1"/>
      <c r="J5032" s="1"/>
      <c r="K5032" s="1"/>
      <c r="L5032" s="2"/>
      <c r="M5032" s="6"/>
    </row>
    <row r="5033" spans="1:13" x14ac:dyDescent="0.3">
      <c r="A5033" s="1"/>
      <c r="B5033" s="1"/>
      <c r="C5033" s="1"/>
      <c r="D5033" s="1"/>
      <c r="E5033" s="1"/>
      <c r="F5033" s="1"/>
      <c r="G5033" s="2"/>
      <c r="H5033" s="1"/>
      <c r="I5033" s="1"/>
      <c r="J5033" s="1"/>
      <c r="K5033" s="1"/>
      <c r="L5033" s="2"/>
      <c r="M5033" s="6"/>
    </row>
    <row r="5034" spans="1:13" x14ac:dyDescent="0.3">
      <c r="A5034" s="1"/>
      <c r="B5034" s="1"/>
      <c r="C5034" s="1"/>
      <c r="D5034" s="1"/>
      <c r="E5034" s="1"/>
      <c r="F5034" s="1"/>
      <c r="G5034" s="2"/>
      <c r="H5034" s="1"/>
      <c r="I5034" s="1"/>
      <c r="J5034" s="1"/>
      <c r="K5034" s="1"/>
      <c r="L5034" s="2"/>
      <c r="M5034" s="6"/>
    </row>
    <row r="5035" spans="1:13" x14ac:dyDescent="0.3">
      <c r="A5035" s="1"/>
      <c r="B5035" s="1"/>
      <c r="C5035" s="1"/>
      <c r="D5035" s="1"/>
      <c r="E5035" s="1"/>
      <c r="F5035" s="1"/>
      <c r="G5035" s="2"/>
      <c r="H5035" s="1"/>
      <c r="I5035" s="1"/>
      <c r="J5035" s="1"/>
      <c r="K5035" s="1"/>
      <c r="L5035" s="2"/>
      <c r="M5035" s="6"/>
    </row>
    <row r="5036" spans="1:13" x14ac:dyDescent="0.3">
      <c r="A5036" s="1"/>
      <c r="B5036" s="1"/>
      <c r="C5036" s="1"/>
      <c r="D5036" s="1"/>
      <c r="E5036" s="1"/>
      <c r="F5036" s="1"/>
      <c r="G5036" s="2"/>
      <c r="H5036" s="1"/>
      <c r="I5036" s="1"/>
      <c r="J5036" s="1"/>
      <c r="K5036" s="1"/>
      <c r="L5036" s="2"/>
      <c r="M5036" s="6"/>
    </row>
    <row r="5037" spans="1:13" x14ac:dyDescent="0.3">
      <c r="A5037" s="1"/>
      <c r="B5037" s="1"/>
      <c r="C5037" s="1"/>
      <c r="D5037" s="1"/>
      <c r="E5037" s="1"/>
      <c r="F5037" s="1"/>
      <c r="G5037" s="2"/>
      <c r="H5037" s="1"/>
      <c r="I5037" s="1"/>
      <c r="J5037" s="1"/>
      <c r="K5037" s="1"/>
      <c r="L5037" s="2"/>
      <c r="M5037" s="6"/>
    </row>
    <row r="5038" spans="1:13" x14ac:dyDescent="0.3">
      <c r="A5038" s="1"/>
      <c r="B5038" s="1"/>
      <c r="C5038" s="1"/>
      <c r="D5038" s="1"/>
      <c r="E5038" s="1"/>
      <c r="F5038" s="1"/>
      <c r="G5038" s="2"/>
      <c r="H5038" s="1"/>
      <c r="I5038" s="1"/>
      <c r="J5038" s="1"/>
      <c r="K5038" s="1"/>
      <c r="L5038" s="2"/>
      <c r="M5038" s="6"/>
    </row>
    <row r="5039" spans="1:13" x14ac:dyDescent="0.3">
      <c r="A5039" s="1"/>
      <c r="B5039" s="1"/>
      <c r="C5039" s="1"/>
      <c r="D5039" s="1"/>
      <c r="E5039" s="1"/>
      <c r="F5039" s="1"/>
      <c r="G5039" s="2"/>
      <c r="H5039" s="1"/>
      <c r="I5039" s="1"/>
      <c r="J5039" s="1"/>
      <c r="K5039" s="1"/>
      <c r="L5039" s="2"/>
      <c r="M5039" s="6"/>
    </row>
    <row r="5040" spans="1:13" x14ac:dyDescent="0.3">
      <c r="A5040" s="1"/>
      <c r="B5040" s="1"/>
      <c r="C5040" s="1"/>
      <c r="D5040" s="1"/>
      <c r="E5040" s="1"/>
      <c r="F5040" s="1"/>
      <c r="G5040" s="2"/>
      <c r="H5040" s="1"/>
      <c r="I5040" s="1"/>
      <c r="J5040" s="1"/>
      <c r="K5040" s="1"/>
      <c r="L5040" s="2"/>
      <c r="M5040" s="6"/>
    </row>
    <row r="5041" spans="1:13" x14ac:dyDescent="0.3">
      <c r="A5041" s="1"/>
      <c r="B5041" s="1"/>
      <c r="C5041" s="1"/>
      <c r="D5041" s="1"/>
      <c r="E5041" s="1"/>
      <c r="F5041" s="1"/>
      <c r="G5041" s="2"/>
      <c r="H5041" s="1"/>
      <c r="I5041" s="1"/>
      <c r="J5041" s="1"/>
      <c r="K5041" s="1"/>
      <c r="L5041" s="2"/>
      <c r="M5041" s="6"/>
    </row>
    <row r="5042" spans="1:13" x14ac:dyDescent="0.3">
      <c r="A5042" s="1"/>
      <c r="B5042" s="1"/>
      <c r="C5042" s="1"/>
      <c r="D5042" s="1"/>
      <c r="E5042" s="1"/>
      <c r="F5042" s="1"/>
      <c r="G5042" s="2"/>
      <c r="H5042" s="1"/>
      <c r="I5042" s="1"/>
      <c r="J5042" s="1"/>
      <c r="K5042" s="1"/>
      <c r="L5042" s="2"/>
      <c r="M5042" s="6"/>
    </row>
    <row r="5043" spans="1:13" x14ac:dyDescent="0.3">
      <c r="A5043" s="1"/>
      <c r="B5043" s="1"/>
      <c r="C5043" s="1"/>
      <c r="D5043" s="1"/>
      <c r="E5043" s="1"/>
      <c r="F5043" s="1"/>
      <c r="G5043" s="2"/>
      <c r="H5043" s="1"/>
      <c r="I5043" s="1"/>
      <c r="J5043" s="1"/>
      <c r="K5043" s="1"/>
      <c r="L5043" s="2"/>
      <c r="M5043" s="6"/>
    </row>
    <row r="5044" spans="1:13" x14ac:dyDescent="0.3">
      <c r="A5044" s="1"/>
      <c r="B5044" s="1"/>
      <c r="C5044" s="1"/>
      <c r="D5044" s="1"/>
      <c r="E5044" s="1"/>
      <c r="F5044" s="1"/>
      <c r="G5044" s="2"/>
      <c r="H5044" s="1"/>
      <c r="I5044" s="1"/>
      <c r="J5044" s="1"/>
      <c r="K5044" s="1"/>
      <c r="L5044" s="2"/>
      <c r="M5044" s="6"/>
    </row>
    <row r="5045" spans="1:13" x14ac:dyDescent="0.3">
      <c r="A5045" s="1"/>
      <c r="B5045" s="1"/>
      <c r="C5045" s="1"/>
      <c r="D5045" s="1"/>
      <c r="E5045" s="1"/>
      <c r="F5045" s="1"/>
      <c r="G5045" s="2"/>
      <c r="H5045" s="1"/>
      <c r="I5045" s="1"/>
      <c r="J5045" s="1"/>
      <c r="K5045" s="1"/>
      <c r="L5045" s="2"/>
      <c r="M5045" s="6"/>
    </row>
    <row r="5046" spans="1:13" x14ac:dyDescent="0.3">
      <c r="A5046" s="1"/>
      <c r="B5046" s="1"/>
      <c r="C5046" s="1"/>
      <c r="D5046" s="1"/>
      <c r="E5046" s="1"/>
      <c r="F5046" s="1"/>
      <c r="G5046" s="2"/>
      <c r="H5046" s="1"/>
      <c r="I5046" s="1"/>
      <c r="J5046" s="1"/>
      <c r="K5046" s="1"/>
      <c r="L5046" s="2"/>
      <c r="M5046" s="6"/>
    </row>
    <row r="5047" spans="1:13" x14ac:dyDescent="0.3">
      <c r="A5047" s="1"/>
      <c r="B5047" s="1"/>
      <c r="C5047" s="1"/>
      <c r="D5047" s="1"/>
      <c r="E5047" s="1"/>
      <c r="F5047" s="1"/>
      <c r="G5047" s="2"/>
      <c r="H5047" s="1"/>
      <c r="I5047" s="1"/>
      <c r="J5047" s="1"/>
      <c r="K5047" s="1"/>
      <c r="L5047" s="2"/>
      <c r="M5047" s="6"/>
    </row>
    <row r="5048" spans="1:13" x14ac:dyDescent="0.3">
      <c r="A5048" s="1"/>
      <c r="B5048" s="1"/>
      <c r="C5048" s="1"/>
      <c r="D5048" s="1"/>
      <c r="E5048" s="1"/>
      <c r="F5048" s="1"/>
      <c r="G5048" s="2"/>
      <c r="H5048" s="1"/>
      <c r="I5048" s="1"/>
      <c r="J5048" s="1"/>
      <c r="K5048" s="1"/>
      <c r="L5048" s="2"/>
      <c r="M5048" s="6"/>
    </row>
    <row r="5049" spans="1:13" x14ac:dyDescent="0.3">
      <c r="A5049" s="1"/>
      <c r="B5049" s="1"/>
      <c r="C5049" s="1"/>
      <c r="D5049" s="1"/>
      <c r="E5049" s="1"/>
      <c r="F5049" s="1"/>
      <c r="G5049" s="2"/>
      <c r="H5049" s="1"/>
      <c r="I5049" s="1"/>
      <c r="J5049" s="1"/>
      <c r="K5049" s="1"/>
      <c r="L5049" s="2"/>
      <c r="M5049" s="6"/>
    </row>
    <row r="5050" spans="1:13" x14ac:dyDescent="0.3">
      <c r="A5050" s="1"/>
      <c r="B5050" s="1"/>
      <c r="C5050" s="1"/>
      <c r="D5050" s="1"/>
      <c r="E5050" s="1"/>
      <c r="F5050" s="1"/>
      <c r="G5050" s="2"/>
      <c r="H5050" s="1"/>
      <c r="I5050" s="1"/>
      <c r="J5050" s="1"/>
      <c r="K5050" s="1"/>
      <c r="L5050" s="2"/>
      <c r="M5050" s="6"/>
    </row>
    <row r="5051" spans="1:13" x14ac:dyDescent="0.3">
      <c r="A5051" s="1"/>
      <c r="B5051" s="1"/>
      <c r="C5051" s="1"/>
      <c r="D5051" s="1"/>
      <c r="E5051" s="1"/>
      <c r="F5051" s="1"/>
      <c r="G5051" s="2"/>
      <c r="H5051" s="1"/>
      <c r="I5051" s="1"/>
      <c r="J5051" s="1"/>
      <c r="K5051" s="1"/>
      <c r="L5051" s="2"/>
      <c r="M5051" s="6"/>
    </row>
    <row r="5052" spans="1:13" x14ac:dyDescent="0.3">
      <c r="A5052" s="1"/>
      <c r="B5052" s="1"/>
      <c r="C5052" s="1"/>
      <c r="D5052" s="1"/>
      <c r="E5052" s="1"/>
      <c r="F5052" s="1"/>
      <c r="G5052" s="2"/>
      <c r="H5052" s="1"/>
      <c r="I5052" s="1"/>
      <c r="J5052" s="1"/>
      <c r="K5052" s="1"/>
      <c r="L5052" s="2"/>
      <c r="M5052" s="6"/>
    </row>
    <row r="5053" spans="1:13" x14ac:dyDescent="0.3">
      <c r="A5053" s="1"/>
      <c r="B5053" s="1"/>
      <c r="C5053" s="1"/>
      <c r="D5053" s="1"/>
      <c r="E5053" s="1"/>
      <c r="F5053" s="1"/>
      <c r="G5053" s="2"/>
      <c r="H5053" s="1"/>
      <c r="I5053" s="1"/>
      <c r="J5053" s="1"/>
      <c r="K5053" s="1"/>
      <c r="L5053" s="2"/>
      <c r="M5053" s="6"/>
    </row>
    <row r="5054" spans="1:13" x14ac:dyDescent="0.3">
      <c r="A5054" s="1"/>
      <c r="B5054" s="1"/>
      <c r="C5054" s="1"/>
      <c r="D5054" s="1"/>
      <c r="E5054" s="1"/>
      <c r="F5054" s="1"/>
      <c r="G5054" s="2"/>
      <c r="H5054" s="1"/>
      <c r="I5054" s="1"/>
      <c r="J5054" s="1"/>
      <c r="K5054" s="1"/>
      <c r="L5054" s="2"/>
      <c r="M5054" s="6"/>
    </row>
    <row r="5055" spans="1:13" x14ac:dyDescent="0.3">
      <c r="A5055" s="1"/>
      <c r="B5055" s="1"/>
      <c r="C5055" s="1"/>
      <c r="D5055" s="1"/>
      <c r="E5055" s="1"/>
      <c r="F5055" s="1"/>
      <c r="G5055" s="2"/>
      <c r="H5055" s="1"/>
      <c r="I5055" s="1"/>
      <c r="J5055" s="1"/>
      <c r="K5055" s="1"/>
      <c r="L5055" s="2"/>
      <c r="M5055" s="6"/>
    </row>
    <row r="5056" spans="1:13" x14ac:dyDescent="0.3">
      <c r="A5056" s="1"/>
      <c r="B5056" s="1"/>
      <c r="C5056" s="1"/>
      <c r="D5056" s="1"/>
      <c r="E5056" s="1"/>
      <c r="F5056" s="1"/>
      <c r="G5056" s="2"/>
      <c r="H5056" s="1"/>
      <c r="I5056" s="1"/>
      <c r="J5056" s="1"/>
      <c r="K5056" s="1"/>
      <c r="L5056" s="2"/>
      <c r="M5056" s="6"/>
    </row>
    <row r="5057" spans="1:13" x14ac:dyDescent="0.3">
      <c r="A5057" s="1"/>
      <c r="B5057" s="1"/>
      <c r="C5057" s="1"/>
      <c r="D5057" s="1"/>
      <c r="E5057" s="1"/>
      <c r="F5057" s="1"/>
      <c r="G5057" s="2"/>
      <c r="H5057" s="1"/>
      <c r="I5057" s="1"/>
      <c r="J5057" s="1"/>
      <c r="K5057" s="1"/>
      <c r="L5057" s="2"/>
      <c r="M5057" s="6"/>
    </row>
    <row r="5058" spans="1:13" x14ac:dyDescent="0.3">
      <c r="A5058" s="1"/>
      <c r="B5058" s="1"/>
      <c r="C5058" s="1"/>
      <c r="D5058" s="1"/>
      <c r="E5058" s="1"/>
      <c r="F5058" s="1"/>
      <c r="G5058" s="2"/>
      <c r="H5058" s="1"/>
      <c r="I5058" s="1"/>
      <c r="J5058" s="1"/>
      <c r="K5058" s="1"/>
      <c r="L5058" s="2"/>
      <c r="M5058" s="6"/>
    </row>
    <row r="5059" spans="1:13" x14ac:dyDescent="0.3">
      <c r="A5059" s="1"/>
      <c r="B5059" s="1"/>
      <c r="C5059" s="1"/>
      <c r="D5059" s="1"/>
      <c r="E5059" s="1"/>
      <c r="F5059" s="1"/>
      <c r="G5059" s="2"/>
      <c r="H5059" s="1"/>
      <c r="I5059" s="1"/>
      <c r="J5059" s="1"/>
      <c r="K5059" s="1"/>
      <c r="L5059" s="2"/>
      <c r="M5059" s="6"/>
    </row>
    <row r="5060" spans="1:13" x14ac:dyDescent="0.3">
      <c r="A5060" s="1"/>
      <c r="B5060" s="1"/>
      <c r="C5060" s="1"/>
      <c r="D5060" s="1"/>
      <c r="E5060" s="1"/>
      <c r="F5060" s="1"/>
      <c r="G5060" s="2"/>
      <c r="H5060" s="1"/>
      <c r="I5060" s="1"/>
      <c r="J5060" s="1"/>
      <c r="K5060" s="1"/>
      <c r="L5060" s="2"/>
      <c r="M5060" s="6"/>
    </row>
    <row r="5061" spans="1:13" x14ac:dyDescent="0.3">
      <c r="A5061" s="1"/>
      <c r="B5061" s="1"/>
      <c r="C5061" s="1"/>
      <c r="D5061" s="1"/>
      <c r="E5061" s="1"/>
      <c r="F5061" s="1"/>
      <c r="G5061" s="2"/>
      <c r="H5061" s="1"/>
      <c r="I5061" s="1"/>
      <c r="J5061" s="1"/>
      <c r="K5061" s="1"/>
      <c r="L5061" s="2"/>
      <c r="M5061" s="6"/>
    </row>
    <row r="5062" spans="1:13" x14ac:dyDescent="0.3">
      <c r="A5062" s="1"/>
      <c r="B5062" s="1"/>
      <c r="C5062" s="1"/>
      <c r="D5062" s="1"/>
      <c r="E5062" s="1"/>
      <c r="F5062" s="1"/>
      <c r="G5062" s="2"/>
      <c r="H5062" s="1"/>
      <c r="I5062" s="1"/>
      <c r="J5062" s="1"/>
      <c r="K5062" s="1"/>
      <c r="L5062" s="2"/>
      <c r="M5062" s="6"/>
    </row>
    <row r="5063" spans="1:13" x14ac:dyDescent="0.3">
      <c r="A5063" s="1"/>
      <c r="B5063" s="1"/>
      <c r="C5063" s="1"/>
      <c r="D5063" s="1"/>
      <c r="E5063" s="1"/>
      <c r="F5063" s="1"/>
      <c r="G5063" s="2"/>
      <c r="H5063" s="1"/>
      <c r="I5063" s="1"/>
      <c r="J5063" s="1"/>
      <c r="K5063" s="1"/>
      <c r="L5063" s="2"/>
      <c r="M5063" s="6"/>
    </row>
    <row r="5064" spans="1:13" x14ac:dyDescent="0.3">
      <c r="A5064" s="1"/>
      <c r="B5064" s="1"/>
      <c r="C5064" s="1"/>
      <c r="D5064" s="1"/>
      <c r="E5064" s="1"/>
      <c r="F5064" s="1"/>
      <c r="G5064" s="2"/>
      <c r="H5064" s="1"/>
      <c r="I5064" s="1"/>
      <c r="J5064" s="1"/>
      <c r="K5064" s="1"/>
      <c r="L5064" s="2"/>
      <c r="M5064" s="6"/>
    </row>
    <row r="5065" spans="1:13" x14ac:dyDescent="0.3">
      <c r="A5065" s="1"/>
      <c r="B5065" s="1"/>
      <c r="C5065" s="1"/>
      <c r="D5065" s="1"/>
      <c r="E5065" s="1"/>
      <c r="F5065" s="1"/>
      <c r="G5065" s="2"/>
      <c r="H5065" s="1"/>
      <c r="I5065" s="1"/>
      <c r="J5065" s="1"/>
      <c r="K5065" s="1"/>
      <c r="L5065" s="2"/>
      <c r="M5065" s="6"/>
    </row>
    <row r="5066" spans="1:13" x14ac:dyDescent="0.3">
      <c r="A5066" s="1"/>
      <c r="B5066" s="1"/>
      <c r="C5066" s="1"/>
      <c r="D5066" s="1"/>
      <c r="E5066" s="1"/>
      <c r="F5066" s="1"/>
      <c r="G5066" s="2"/>
      <c r="H5066" s="1"/>
      <c r="I5066" s="1"/>
      <c r="J5066" s="1"/>
      <c r="K5066" s="1"/>
      <c r="L5066" s="2"/>
      <c r="M5066" s="6"/>
    </row>
    <row r="5067" spans="1:13" x14ac:dyDescent="0.3">
      <c r="A5067" s="1"/>
      <c r="B5067" s="1"/>
      <c r="C5067" s="1"/>
      <c r="D5067" s="1"/>
      <c r="E5067" s="1"/>
      <c r="F5067" s="1"/>
      <c r="G5067" s="2"/>
      <c r="H5067" s="1"/>
      <c r="I5067" s="1"/>
      <c r="J5067" s="1"/>
      <c r="K5067" s="1"/>
      <c r="L5067" s="2"/>
      <c r="M5067" s="6"/>
    </row>
    <row r="5068" spans="1:13" x14ac:dyDescent="0.3">
      <c r="A5068" s="1"/>
      <c r="B5068" s="1"/>
      <c r="C5068" s="1"/>
      <c r="D5068" s="1"/>
      <c r="E5068" s="1"/>
      <c r="F5068" s="1"/>
      <c r="G5068" s="2"/>
      <c r="H5068" s="1"/>
      <c r="I5068" s="1"/>
      <c r="J5068" s="1"/>
      <c r="K5068" s="1"/>
      <c r="L5068" s="2"/>
      <c r="M5068" s="6"/>
    </row>
    <row r="5069" spans="1:13" x14ac:dyDescent="0.3">
      <c r="A5069" s="1"/>
      <c r="B5069" s="1"/>
      <c r="C5069" s="1"/>
      <c r="D5069" s="1"/>
      <c r="E5069" s="1"/>
      <c r="F5069" s="1"/>
      <c r="G5069" s="2"/>
      <c r="H5069" s="1"/>
      <c r="I5069" s="1"/>
      <c r="J5069" s="1"/>
      <c r="K5069" s="1"/>
      <c r="L5069" s="2"/>
      <c r="M5069" s="6"/>
    </row>
    <row r="5070" spans="1:13" x14ac:dyDescent="0.3">
      <c r="A5070" s="1"/>
      <c r="B5070" s="1"/>
      <c r="C5070" s="1"/>
      <c r="D5070" s="1"/>
      <c r="E5070" s="1"/>
      <c r="F5070" s="1"/>
      <c r="G5070" s="2"/>
      <c r="H5070" s="1"/>
      <c r="I5070" s="1"/>
      <c r="J5070" s="1"/>
      <c r="K5070" s="1"/>
      <c r="L5070" s="2"/>
      <c r="M5070" s="6"/>
    </row>
    <row r="5071" spans="1:13" x14ac:dyDescent="0.3">
      <c r="A5071" s="1"/>
      <c r="B5071" s="1"/>
      <c r="C5071" s="1"/>
      <c r="D5071" s="1"/>
      <c r="E5071" s="1"/>
      <c r="F5071" s="1"/>
      <c r="G5071" s="2"/>
      <c r="H5071" s="1"/>
      <c r="I5071" s="1"/>
      <c r="J5071" s="1"/>
      <c r="K5071" s="1"/>
      <c r="L5071" s="2"/>
      <c r="M5071" s="6"/>
    </row>
    <row r="5072" spans="1:13" x14ac:dyDescent="0.3">
      <c r="A5072" s="1"/>
      <c r="B5072" s="1"/>
      <c r="C5072" s="1"/>
      <c r="D5072" s="1"/>
      <c r="E5072" s="1"/>
      <c r="F5072" s="1"/>
      <c r="G5072" s="2"/>
      <c r="H5072" s="1"/>
      <c r="I5072" s="1"/>
      <c r="J5072" s="1"/>
      <c r="K5072" s="1"/>
      <c r="L5072" s="2"/>
      <c r="M5072" s="6"/>
    </row>
    <row r="5073" spans="1:13" x14ac:dyDescent="0.3">
      <c r="A5073" s="1"/>
      <c r="B5073" s="1"/>
      <c r="C5073" s="1"/>
      <c r="D5073" s="1"/>
      <c r="E5073" s="1"/>
      <c r="F5073" s="1"/>
      <c r="G5073" s="2"/>
      <c r="H5073" s="1"/>
      <c r="I5073" s="1"/>
      <c r="J5073" s="1"/>
      <c r="K5073" s="1"/>
      <c r="L5073" s="2"/>
      <c r="M5073" s="6"/>
    </row>
    <row r="5074" spans="1:13" x14ac:dyDescent="0.3">
      <c r="A5074" s="1"/>
      <c r="B5074" s="1"/>
      <c r="C5074" s="1"/>
      <c r="D5074" s="1"/>
      <c r="E5074" s="1"/>
      <c r="F5074" s="1"/>
      <c r="G5074" s="2"/>
      <c r="H5074" s="1"/>
      <c r="I5074" s="1"/>
      <c r="J5074" s="1"/>
      <c r="K5074" s="1"/>
      <c r="L5074" s="2"/>
      <c r="M5074" s="6"/>
    </row>
    <row r="5075" spans="1:13" x14ac:dyDescent="0.3">
      <c r="A5075" s="1"/>
      <c r="B5075" s="1"/>
      <c r="C5075" s="1"/>
      <c r="D5075" s="1"/>
      <c r="E5075" s="1"/>
      <c r="F5075" s="1"/>
      <c r="G5075" s="2"/>
      <c r="H5075" s="1"/>
      <c r="I5075" s="1"/>
      <c r="J5075" s="1"/>
      <c r="K5075" s="1"/>
      <c r="L5075" s="2"/>
      <c r="M5075" s="6"/>
    </row>
    <row r="5076" spans="1:13" x14ac:dyDescent="0.3">
      <c r="A5076" s="1"/>
      <c r="B5076" s="1"/>
      <c r="C5076" s="1"/>
      <c r="D5076" s="1"/>
      <c r="E5076" s="1"/>
      <c r="F5076" s="1"/>
      <c r="G5076" s="2"/>
      <c r="H5076" s="1"/>
      <c r="I5076" s="1"/>
      <c r="J5076" s="1"/>
      <c r="K5076" s="1"/>
      <c r="L5076" s="2"/>
      <c r="M5076" s="6"/>
    </row>
    <row r="5077" spans="1:13" x14ac:dyDescent="0.3">
      <c r="A5077" s="1"/>
      <c r="B5077" s="1"/>
      <c r="C5077" s="1"/>
      <c r="D5077" s="1"/>
      <c r="E5077" s="1"/>
      <c r="F5077" s="1"/>
      <c r="G5077" s="2"/>
      <c r="H5077" s="1"/>
      <c r="I5077" s="1"/>
      <c r="J5077" s="1"/>
      <c r="K5077" s="1"/>
      <c r="L5077" s="2"/>
      <c r="M5077" s="6"/>
    </row>
    <row r="5078" spans="1:13" x14ac:dyDescent="0.3">
      <c r="A5078" s="1"/>
      <c r="B5078" s="1"/>
      <c r="C5078" s="1"/>
      <c r="D5078" s="1"/>
      <c r="E5078" s="1"/>
      <c r="F5078" s="1"/>
      <c r="G5078" s="2"/>
      <c r="H5078" s="1"/>
      <c r="I5078" s="1"/>
      <c r="J5078" s="1"/>
      <c r="K5078" s="1"/>
      <c r="L5078" s="2"/>
      <c r="M5078" s="6"/>
    </row>
    <row r="5079" spans="1:13" x14ac:dyDescent="0.3">
      <c r="A5079" s="1"/>
      <c r="B5079" s="1"/>
      <c r="C5079" s="1"/>
      <c r="D5079" s="1"/>
      <c r="E5079" s="1"/>
      <c r="F5079" s="1"/>
      <c r="G5079" s="2"/>
      <c r="H5079" s="1"/>
      <c r="I5079" s="1"/>
      <c r="J5079" s="1"/>
      <c r="K5079" s="1"/>
      <c r="L5079" s="2"/>
      <c r="M5079" s="6"/>
    </row>
    <row r="5080" spans="1:13" x14ac:dyDescent="0.3">
      <c r="A5080" s="1"/>
      <c r="B5080" s="1"/>
      <c r="C5080" s="1"/>
      <c r="D5080" s="1"/>
      <c r="E5080" s="1"/>
      <c r="F5080" s="1"/>
      <c r="G5080" s="2"/>
      <c r="H5080" s="1"/>
      <c r="I5080" s="1"/>
      <c r="J5080" s="1"/>
      <c r="K5080" s="1"/>
      <c r="L5080" s="2"/>
      <c r="M5080" s="6"/>
    </row>
    <row r="5081" spans="1:13" x14ac:dyDescent="0.3">
      <c r="A5081" s="1"/>
      <c r="B5081" s="1"/>
      <c r="C5081" s="1"/>
      <c r="D5081" s="1"/>
      <c r="E5081" s="1"/>
      <c r="F5081" s="1"/>
      <c r="G5081" s="2"/>
      <c r="H5081" s="1"/>
      <c r="I5081" s="1"/>
      <c r="J5081" s="1"/>
      <c r="K5081" s="1"/>
      <c r="L5081" s="2"/>
      <c r="M5081" s="6"/>
    </row>
    <row r="5082" spans="1:13" x14ac:dyDescent="0.3">
      <c r="A5082" s="1"/>
      <c r="B5082" s="1"/>
      <c r="C5082" s="1"/>
      <c r="D5082" s="1"/>
      <c r="E5082" s="1"/>
      <c r="F5082" s="1"/>
      <c r="G5082" s="2"/>
      <c r="H5082" s="1"/>
      <c r="I5082" s="1"/>
      <c r="J5082" s="1"/>
      <c r="K5082" s="1"/>
      <c r="L5082" s="2"/>
      <c r="M5082" s="6"/>
    </row>
    <row r="5083" spans="1:13" x14ac:dyDescent="0.3">
      <c r="A5083" s="1"/>
      <c r="B5083" s="1"/>
      <c r="C5083" s="1"/>
      <c r="D5083" s="1"/>
      <c r="E5083" s="1"/>
      <c r="F5083" s="1"/>
      <c r="G5083" s="2"/>
      <c r="H5083" s="1"/>
      <c r="I5083" s="1"/>
      <c r="J5083" s="1"/>
      <c r="K5083" s="1"/>
      <c r="L5083" s="2"/>
      <c r="M5083" s="6"/>
    </row>
    <row r="5084" spans="1:13" x14ac:dyDescent="0.3">
      <c r="A5084" s="1"/>
      <c r="B5084" s="1"/>
      <c r="C5084" s="1"/>
      <c r="D5084" s="1"/>
      <c r="E5084" s="1"/>
      <c r="F5084" s="1"/>
      <c r="G5084" s="2"/>
      <c r="H5084" s="1"/>
      <c r="I5084" s="1"/>
      <c r="J5084" s="1"/>
      <c r="K5084" s="1"/>
      <c r="L5084" s="2"/>
      <c r="M5084" s="6"/>
    </row>
    <row r="5085" spans="1:13" x14ac:dyDescent="0.3">
      <c r="A5085" s="1"/>
      <c r="B5085" s="1"/>
      <c r="C5085" s="1"/>
      <c r="D5085" s="1"/>
      <c r="E5085" s="1"/>
      <c r="F5085" s="1"/>
      <c r="G5085" s="2"/>
      <c r="H5085" s="1"/>
      <c r="I5085" s="1"/>
      <c r="J5085" s="1"/>
      <c r="K5085" s="1"/>
      <c r="L5085" s="2"/>
      <c r="M5085" s="6"/>
    </row>
    <row r="5086" spans="1:13" x14ac:dyDescent="0.3">
      <c r="A5086" s="1"/>
      <c r="B5086" s="1"/>
      <c r="C5086" s="1"/>
      <c r="D5086" s="1"/>
      <c r="E5086" s="1"/>
      <c r="F5086" s="1"/>
      <c r="G5086" s="2"/>
      <c r="H5086" s="1"/>
      <c r="I5086" s="1"/>
      <c r="J5086" s="1"/>
      <c r="K5086" s="1"/>
      <c r="L5086" s="2"/>
      <c r="M5086" s="6"/>
    </row>
    <row r="5087" spans="1:13" x14ac:dyDescent="0.3">
      <c r="A5087" s="1"/>
      <c r="B5087" s="1"/>
      <c r="C5087" s="1"/>
      <c r="D5087" s="1"/>
      <c r="E5087" s="1"/>
      <c r="F5087" s="1"/>
      <c r="G5087" s="2"/>
      <c r="H5087" s="1"/>
      <c r="I5087" s="1"/>
      <c r="J5087" s="1"/>
      <c r="K5087" s="1"/>
      <c r="L5087" s="2"/>
      <c r="M5087" s="6"/>
    </row>
    <row r="5088" spans="1:13" x14ac:dyDescent="0.3">
      <c r="A5088" s="1"/>
      <c r="B5088" s="1"/>
      <c r="C5088" s="1"/>
      <c r="D5088" s="1"/>
      <c r="E5088" s="1"/>
      <c r="F5088" s="1"/>
      <c r="G5088" s="2"/>
      <c r="H5088" s="1"/>
      <c r="I5088" s="1"/>
      <c r="J5088" s="1"/>
      <c r="K5088" s="1"/>
      <c r="L5088" s="2"/>
      <c r="M5088" s="6"/>
    </row>
    <row r="5089" spans="1:13" x14ac:dyDescent="0.3">
      <c r="A5089" s="1"/>
      <c r="B5089" s="1"/>
      <c r="C5089" s="1"/>
      <c r="D5089" s="1"/>
      <c r="E5089" s="1"/>
      <c r="F5089" s="1"/>
      <c r="G5089" s="2"/>
      <c r="H5089" s="1"/>
      <c r="I5089" s="1"/>
      <c r="J5089" s="1"/>
      <c r="K5089" s="1"/>
      <c r="L5089" s="2"/>
      <c r="M5089" s="6"/>
    </row>
    <row r="5090" spans="1:13" x14ac:dyDescent="0.3">
      <c r="A5090" s="1"/>
      <c r="B5090" s="1"/>
      <c r="C5090" s="1"/>
      <c r="D5090" s="1"/>
      <c r="E5090" s="1"/>
      <c r="F5090" s="1"/>
      <c r="G5090" s="2"/>
      <c r="H5090" s="1"/>
      <c r="I5090" s="1"/>
      <c r="J5090" s="1"/>
      <c r="K5090" s="1"/>
      <c r="L5090" s="2"/>
      <c r="M5090" s="6"/>
    </row>
    <row r="5091" spans="1:13" x14ac:dyDescent="0.3">
      <c r="A5091" s="1"/>
      <c r="B5091" s="1"/>
      <c r="C5091" s="1"/>
      <c r="D5091" s="1"/>
      <c r="E5091" s="1"/>
      <c r="F5091" s="1"/>
      <c r="G5091" s="2"/>
      <c r="H5091" s="1"/>
      <c r="I5091" s="1"/>
      <c r="J5091" s="1"/>
      <c r="K5091" s="1"/>
      <c r="L5091" s="2"/>
      <c r="M5091" s="6"/>
    </row>
    <row r="5092" spans="1:13" x14ac:dyDescent="0.3">
      <c r="A5092" s="1"/>
      <c r="B5092" s="1"/>
      <c r="C5092" s="1"/>
      <c r="D5092" s="1"/>
      <c r="E5092" s="1"/>
      <c r="F5092" s="1"/>
      <c r="G5092" s="2"/>
      <c r="H5092" s="1"/>
      <c r="I5092" s="1"/>
      <c r="J5092" s="1"/>
      <c r="K5092" s="1"/>
      <c r="L5092" s="2"/>
      <c r="M5092" s="6"/>
    </row>
    <row r="5093" spans="1:13" x14ac:dyDescent="0.3">
      <c r="A5093" s="1"/>
      <c r="B5093" s="1"/>
      <c r="C5093" s="1"/>
      <c r="D5093" s="1"/>
      <c r="E5093" s="1"/>
      <c r="F5093" s="1"/>
      <c r="G5093" s="2"/>
      <c r="H5093" s="1"/>
      <c r="I5093" s="1"/>
      <c r="J5093" s="1"/>
      <c r="K5093" s="1"/>
      <c r="L5093" s="2"/>
      <c r="M5093" s="6"/>
    </row>
    <row r="5094" spans="1:13" x14ac:dyDescent="0.3">
      <c r="A5094" s="1"/>
      <c r="B5094" s="1"/>
      <c r="C5094" s="1"/>
      <c r="D5094" s="1"/>
      <c r="E5094" s="1"/>
      <c r="F5094" s="1"/>
      <c r="G5094" s="2"/>
      <c r="H5094" s="1"/>
      <c r="I5094" s="1"/>
      <c r="J5094" s="1"/>
      <c r="K5094" s="1"/>
      <c r="L5094" s="2"/>
      <c r="M5094" s="6"/>
    </row>
    <row r="5095" spans="1:13" x14ac:dyDescent="0.3">
      <c r="A5095" s="1"/>
      <c r="B5095" s="1"/>
      <c r="C5095" s="1"/>
      <c r="D5095" s="1"/>
      <c r="E5095" s="1"/>
      <c r="F5095" s="1"/>
      <c r="G5095" s="2"/>
      <c r="H5095" s="1"/>
      <c r="I5095" s="1"/>
      <c r="J5095" s="1"/>
      <c r="K5095" s="1"/>
      <c r="L5095" s="2"/>
      <c r="M5095" s="6"/>
    </row>
    <row r="5096" spans="1:13" x14ac:dyDescent="0.3">
      <c r="A5096" s="1"/>
      <c r="B5096" s="1"/>
      <c r="C5096" s="1"/>
      <c r="D5096" s="1"/>
      <c r="E5096" s="1"/>
      <c r="F5096" s="1"/>
      <c r="G5096" s="2"/>
      <c r="H5096" s="1"/>
      <c r="I5096" s="1"/>
      <c r="J5096" s="1"/>
      <c r="K5096" s="1"/>
      <c r="L5096" s="2"/>
      <c r="M5096" s="6"/>
    </row>
    <row r="5097" spans="1:13" x14ac:dyDescent="0.3">
      <c r="A5097" s="1"/>
      <c r="B5097" s="1"/>
      <c r="C5097" s="1"/>
      <c r="D5097" s="1"/>
      <c r="E5097" s="1"/>
      <c r="F5097" s="1"/>
      <c r="G5097" s="2"/>
      <c r="H5097" s="1"/>
      <c r="I5097" s="1"/>
      <c r="J5097" s="1"/>
      <c r="K5097" s="1"/>
      <c r="L5097" s="2"/>
      <c r="M5097" s="6"/>
    </row>
    <row r="5098" spans="1:13" x14ac:dyDescent="0.3">
      <c r="A5098" s="1"/>
      <c r="B5098" s="1"/>
      <c r="C5098" s="1"/>
      <c r="D5098" s="1"/>
      <c r="E5098" s="1"/>
      <c r="F5098" s="1"/>
      <c r="G5098" s="2"/>
      <c r="H5098" s="1"/>
      <c r="I5098" s="1"/>
      <c r="J5098" s="1"/>
      <c r="K5098" s="1"/>
      <c r="L5098" s="2"/>
      <c r="M5098" s="6"/>
    </row>
    <row r="5099" spans="1:13" x14ac:dyDescent="0.3">
      <c r="A5099" s="1"/>
      <c r="B5099" s="1"/>
      <c r="C5099" s="1"/>
      <c r="D5099" s="1"/>
      <c r="E5099" s="1"/>
      <c r="F5099" s="1"/>
      <c r="G5099" s="2"/>
      <c r="H5099" s="1"/>
      <c r="I5099" s="1"/>
      <c r="J5099" s="1"/>
      <c r="K5099" s="1"/>
      <c r="L5099" s="2"/>
      <c r="M5099" s="6"/>
    </row>
    <row r="5100" spans="1:13" x14ac:dyDescent="0.3">
      <c r="A5100" s="1"/>
      <c r="B5100" s="1"/>
      <c r="C5100" s="1"/>
      <c r="D5100" s="1"/>
      <c r="E5100" s="1"/>
      <c r="F5100" s="1"/>
      <c r="G5100" s="2"/>
      <c r="H5100" s="1"/>
      <c r="I5100" s="1"/>
      <c r="J5100" s="1"/>
      <c r="K5100" s="1"/>
      <c r="L5100" s="2"/>
      <c r="M5100" s="6"/>
    </row>
    <row r="5101" spans="1:13" x14ac:dyDescent="0.3">
      <c r="A5101" s="1"/>
      <c r="B5101" s="1"/>
      <c r="C5101" s="1"/>
      <c r="D5101" s="1"/>
      <c r="E5101" s="1"/>
      <c r="F5101" s="1"/>
      <c r="G5101" s="2"/>
      <c r="H5101" s="1"/>
      <c r="I5101" s="1"/>
      <c r="J5101" s="1"/>
      <c r="K5101" s="1"/>
      <c r="L5101" s="2"/>
      <c r="M5101" s="6"/>
    </row>
    <row r="5102" spans="1:13" x14ac:dyDescent="0.3">
      <c r="A5102" s="1"/>
      <c r="B5102" s="1"/>
      <c r="C5102" s="1"/>
      <c r="D5102" s="1"/>
      <c r="E5102" s="1"/>
      <c r="F5102" s="1"/>
      <c r="G5102" s="2"/>
      <c r="H5102" s="1"/>
      <c r="I5102" s="1"/>
      <c r="J5102" s="1"/>
      <c r="K5102" s="1"/>
      <c r="L5102" s="2"/>
      <c r="M5102" s="6"/>
    </row>
    <row r="5103" spans="1:13" x14ac:dyDescent="0.3">
      <c r="A5103" s="1"/>
      <c r="B5103" s="1"/>
      <c r="C5103" s="1"/>
      <c r="D5103" s="1"/>
      <c r="E5103" s="1"/>
      <c r="F5103" s="1"/>
      <c r="G5103" s="2"/>
      <c r="H5103" s="1"/>
      <c r="I5103" s="1"/>
      <c r="J5103" s="1"/>
      <c r="K5103" s="1"/>
      <c r="L5103" s="2"/>
      <c r="M5103" s="6"/>
    </row>
    <row r="5104" spans="1:13" x14ac:dyDescent="0.3">
      <c r="A5104" s="1"/>
      <c r="B5104" s="1"/>
      <c r="C5104" s="1"/>
      <c r="D5104" s="1"/>
      <c r="E5104" s="1"/>
      <c r="F5104" s="1"/>
      <c r="G5104" s="2"/>
      <c r="H5104" s="1"/>
      <c r="I5104" s="1"/>
      <c r="J5104" s="1"/>
      <c r="K5104" s="1"/>
      <c r="L5104" s="2"/>
      <c r="M5104" s="6"/>
    </row>
    <row r="5105" spans="1:13" x14ac:dyDescent="0.3">
      <c r="A5105" s="1"/>
      <c r="B5105" s="1"/>
      <c r="C5105" s="1"/>
      <c r="D5105" s="1"/>
      <c r="E5105" s="1"/>
      <c r="F5105" s="1"/>
      <c r="G5105" s="2"/>
      <c r="H5105" s="1"/>
      <c r="I5105" s="1"/>
      <c r="J5105" s="1"/>
      <c r="K5105" s="1"/>
      <c r="L5105" s="2"/>
      <c r="M5105" s="6"/>
    </row>
    <row r="5106" spans="1:13" x14ac:dyDescent="0.3">
      <c r="A5106" s="1"/>
      <c r="B5106" s="1"/>
      <c r="C5106" s="1"/>
      <c r="D5106" s="1"/>
      <c r="E5106" s="1"/>
      <c r="F5106" s="1"/>
      <c r="G5106" s="2"/>
      <c r="H5106" s="1"/>
      <c r="I5106" s="1"/>
      <c r="J5106" s="1"/>
      <c r="K5106" s="1"/>
      <c r="L5106" s="2"/>
      <c r="M5106" s="6"/>
    </row>
    <row r="5107" spans="1:13" x14ac:dyDescent="0.3">
      <c r="A5107" s="1"/>
      <c r="B5107" s="1"/>
      <c r="C5107" s="1"/>
      <c r="D5107" s="1"/>
      <c r="E5107" s="1"/>
      <c r="F5107" s="1"/>
      <c r="G5107" s="2"/>
      <c r="H5107" s="1"/>
      <c r="I5107" s="1"/>
      <c r="J5107" s="1"/>
      <c r="K5107" s="1"/>
      <c r="L5107" s="2"/>
      <c r="M5107" s="6"/>
    </row>
    <row r="5108" spans="1:13" x14ac:dyDescent="0.3">
      <c r="A5108" s="1"/>
      <c r="B5108" s="1"/>
      <c r="C5108" s="1"/>
      <c r="D5108" s="1"/>
      <c r="E5108" s="1"/>
      <c r="F5108" s="1"/>
      <c r="G5108" s="2"/>
      <c r="H5108" s="1"/>
      <c r="I5108" s="1"/>
      <c r="J5108" s="1"/>
      <c r="K5108" s="1"/>
      <c r="L5108" s="2"/>
      <c r="M5108" s="6"/>
    </row>
    <row r="5109" spans="1:13" x14ac:dyDescent="0.3">
      <c r="A5109" s="1"/>
      <c r="B5109" s="1"/>
      <c r="C5109" s="1"/>
      <c r="D5109" s="1"/>
      <c r="E5109" s="1"/>
      <c r="F5109" s="1"/>
      <c r="G5109" s="2"/>
      <c r="H5109" s="1"/>
      <c r="I5109" s="1"/>
      <c r="J5109" s="1"/>
      <c r="K5109" s="1"/>
      <c r="L5109" s="2"/>
      <c r="M5109" s="6"/>
    </row>
    <row r="5110" spans="1:13" x14ac:dyDescent="0.3">
      <c r="A5110" s="1"/>
      <c r="B5110" s="1"/>
      <c r="C5110" s="1"/>
      <c r="D5110" s="1"/>
      <c r="E5110" s="1"/>
      <c r="F5110" s="1"/>
      <c r="G5110" s="2"/>
      <c r="H5110" s="1"/>
      <c r="I5110" s="1"/>
      <c r="J5110" s="1"/>
      <c r="K5110" s="1"/>
      <c r="L5110" s="2"/>
      <c r="M5110" s="6"/>
    </row>
    <row r="5111" spans="1:13" x14ac:dyDescent="0.3">
      <c r="A5111" s="1"/>
      <c r="B5111" s="1"/>
      <c r="C5111" s="1"/>
      <c r="D5111" s="1"/>
      <c r="E5111" s="1"/>
      <c r="F5111" s="1"/>
      <c r="G5111" s="2"/>
      <c r="H5111" s="1"/>
      <c r="I5111" s="1"/>
      <c r="J5111" s="1"/>
      <c r="K5111" s="1"/>
      <c r="L5111" s="2"/>
      <c r="M5111" s="6"/>
    </row>
    <row r="5112" spans="1:13" x14ac:dyDescent="0.3">
      <c r="A5112" s="1"/>
      <c r="B5112" s="1"/>
      <c r="C5112" s="1"/>
      <c r="D5112" s="1"/>
      <c r="E5112" s="1"/>
      <c r="F5112" s="1"/>
      <c r="G5112" s="2"/>
      <c r="H5112" s="1"/>
      <c r="I5112" s="1"/>
      <c r="J5112" s="1"/>
      <c r="K5112" s="1"/>
      <c r="L5112" s="2"/>
      <c r="M5112" s="6"/>
    </row>
    <row r="5113" spans="1:13" x14ac:dyDescent="0.3">
      <c r="A5113" s="1"/>
      <c r="B5113" s="1"/>
      <c r="C5113" s="1"/>
      <c r="D5113" s="1"/>
      <c r="E5113" s="1"/>
      <c r="F5113" s="1"/>
      <c r="G5113" s="2"/>
      <c r="H5113" s="1"/>
      <c r="I5113" s="1"/>
      <c r="J5113" s="1"/>
      <c r="K5113" s="1"/>
      <c r="L5113" s="2"/>
      <c r="M5113" s="6"/>
    </row>
    <row r="5114" spans="1:13" x14ac:dyDescent="0.3">
      <c r="A5114" s="1"/>
      <c r="B5114" s="1"/>
      <c r="C5114" s="1"/>
      <c r="D5114" s="1"/>
      <c r="E5114" s="1"/>
      <c r="F5114" s="1"/>
      <c r="G5114" s="2"/>
      <c r="H5114" s="1"/>
      <c r="I5114" s="1"/>
      <c r="J5114" s="1"/>
      <c r="K5114" s="1"/>
      <c r="L5114" s="2"/>
      <c r="M5114" s="6"/>
    </row>
    <row r="5115" spans="1:13" x14ac:dyDescent="0.3">
      <c r="A5115" s="1"/>
      <c r="B5115" s="1"/>
      <c r="C5115" s="1"/>
      <c r="D5115" s="1"/>
      <c r="E5115" s="1"/>
      <c r="F5115" s="1"/>
      <c r="G5115" s="2"/>
      <c r="H5115" s="1"/>
      <c r="I5115" s="1"/>
      <c r="J5115" s="1"/>
      <c r="K5115" s="1"/>
      <c r="L5115" s="2"/>
      <c r="M5115" s="6"/>
    </row>
    <row r="5116" spans="1:13" x14ac:dyDescent="0.3">
      <c r="A5116" s="1"/>
      <c r="B5116" s="1"/>
      <c r="C5116" s="1"/>
      <c r="D5116" s="1"/>
      <c r="E5116" s="1"/>
      <c r="F5116" s="1"/>
      <c r="G5116" s="2"/>
      <c r="H5116" s="1"/>
      <c r="I5116" s="1"/>
      <c r="J5116" s="1"/>
      <c r="K5116" s="1"/>
      <c r="L5116" s="2"/>
      <c r="M5116" s="6"/>
    </row>
    <row r="5117" spans="1:13" x14ac:dyDescent="0.3">
      <c r="A5117" s="1"/>
      <c r="B5117" s="1"/>
      <c r="C5117" s="1"/>
      <c r="D5117" s="1"/>
      <c r="E5117" s="1"/>
      <c r="F5117" s="1"/>
      <c r="G5117" s="2"/>
      <c r="H5117" s="1"/>
      <c r="I5117" s="1"/>
      <c r="J5117" s="1"/>
      <c r="K5117" s="1"/>
      <c r="L5117" s="2"/>
      <c r="M5117" s="6"/>
    </row>
    <row r="5118" spans="1:13" x14ac:dyDescent="0.3">
      <c r="A5118" s="1"/>
      <c r="B5118" s="1"/>
      <c r="C5118" s="1"/>
      <c r="D5118" s="1"/>
      <c r="E5118" s="1"/>
      <c r="F5118" s="1"/>
      <c r="G5118" s="2"/>
      <c r="H5118" s="1"/>
      <c r="I5118" s="1"/>
      <c r="J5118" s="1"/>
      <c r="K5118" s="1"/>
      <c r="L5118" s="2"/>
      <c r="M5118" s="6"/>
    </row>
    <row r="5119" spans="1:13" x14ac:dyDescent="0.3">
      <c r="A5119" s="1"/>
      <c r="B5119" s="1"/>
      <c r="C5119" s="1"/>
      <c r="D5119" s="1"/>
      <c r="E5119" s="1"/>
      <c r="F5119" s="1"/>
      <c r="G5119" s="2"/>
      <c r="H5119" s="1"/>
      <c r="I5119" s="1"/>
      <c r="J5119" s="1"/>
      <c r="K5119" s="1"/>
      <c r="L5119" s="2"/>
      <c r="M5119" s="6"/>
    </row>
    <row r="5120" spans="1:13" x14ac:dyDescent="0.3">
      <c r="A5120" s="1"/>
      <c r="B5120" s="1"/>
      <c r="C5120" s="1"/>
      <c r="D5120" s="1"/>
      <c r="E5120" s="1"/>
      <c r="F5120" s="1"/>
      <c r="G5120" s="2"/>
      <c r="H5120" s="1"/>
      <c r="I5120" s="1"/>
      <c r="J5120" s="1"/>
      <c r="K5120" s="1"/>
      <c r="L5120" s="2"/>
      <c r="M5120" s="6"/>
    </row>
    <row r="5121" spans="1:13" x14ac:dyDescent="0.3">
      <c r="A5121" s="1"/>
      <c r="B5121" s="1"/>
      <c r="C5121" s="1"/>
      <c r="D5121" s="1"/>
      <c r="E5121" s="1"/>
      <c r="F5121" s="1"/>
      <c r="G5121" s="2"/>
      <c r="H5121" s="1"/>
      <c r="I5121" s="1"/>
      <c r="J5121" s="1"/>
      <c r="K5121" s="1"/>
      <c r="L5121" s="2"/>
      <c r="M5121" s="6"/>
    </row>
    <row r="5122" spans="1:13" x14ac:dyDescent="0.3">
      <c r="A5122" s="1"/>
      <c r="B5122" s="1"/>
      <c r="C5122" s="1"/>
      <c r="D5122" s="1"/>
      <c r="E5122" s="1"/>
      <c r="F5122" s="1"/>
      <c r="G5122" s="2"/>
      <c r="H5122" s="1"/>
      <c r="I5122" s="1"/>
      <c r="J5122" s="1"/>
      <c r="K5122" s="1"/>
      <c r="L5122" s="2"/>
      <c r="M5122" s="6"/>
    </row>
    <row r="5123" spans="1:13" x14ac:dyDescent="0.3">
      <c r="A5123" s="1"/>
      <c r="B5123" s="1"/>
      <c r="C5123" s="1"/>
      <c r="D5123" s="1"/>
      <c r="E5123" s="1"/>
      <c r="F5123" s="1"/>
      <c r="G5123" s="2"/>
      <c r="H5123" s="1"/>
      <c r="I5123" s="1"/>
      <c r="J5123" s="1"/>
      <c r="K5123" s="1"/>
      <c r="L5123" s="2"/>
      <c r="M5123" s="6"/>
    </row>
    <row r="5124" spans="1:13" x14ac:dyDescent="0.3">
      <c r="A5124" s="1"/>
      <c r="B5124" s="1"/>
      <c r="C5124" s="1"/>
      <c r="D5124" s="1"/>
      <c r="E5124" s="1"/>
      <c r="F5124" s="1"/>
      <c r="G5124" s="2"/>
      <c r="H5124" s="1"/>
      <c r="I5124" s="1"/>
      <c r="J5124" s="1"/>
      <c r="K5124" s="1"/>
      <c r="L5124" s="2"/>
      <c r="M5124" s="6"/>
    </row>
    <row r="5125" spans="1:13" x14ac:dyDescent="0.3">
      <c r="A5125" s="1"/>
      <c r="B5125" s="1"/>
      <c r="C5125" s="1"/>
      <c r="D5125" s="1"/>
      <c r="E5125" s="1"/>
      <c r="F5125" s="1"/>
      <c r="G5125" s="2"/>
      <c r="H5125" s="1"/>
      <c r="I5125" s="1"/>
      <c r="J5125" s="1"/>
      <c r="K5125" s="1"/>
      <c r="L5125" s="2"/>
      <c r="M5125" s="6"/>
    </row>
    <row r="5126" spans="1:13" x14ac:dyDescent="0.3">
      <c r="A5126" s="1"/>
      <c r="B5126" s="1"/>
      <c r="C5126" s="1"/>
      <c r="D5126" s="1"/>
      <c r="E5126" s="1"/>
      <c r="F5126" s="1"/>
      <c r="G5126" s="2"/>
      <c r="H5126" s="1"/>
      <c r="I5126" s="1"/>
      <c r="J5126" s="1"/>
      <c r="K5126" s="1"/>
      <c r="L5126" s="2"/>
      <c r="M5126" s="6"/>
    </row>
    <row r="5127" spans="1:13" x14ac:dyDescent="0.3">
      <c r="A5127" s="1"/>
      <c r="B5127" s="1"/>
      <c r="C5127" s="1"/>
      <c r="D5127" s="1"/>
      <c r="E5127" s="1"/>
      <c r="F5127" s="1"/>
      <c r="G5127" s="2"/>
      <c r="H5127" s="1"/>
      <c r="I5127" s="1"/>
      <c r="J5127" s="1"/>
      <c r="K5127" s="1"/>
      <c r="L5127" s="2"/>
      <c r="M5127" s="6"/>
    </row>
    <row r="5128" spans="1:13" x14ac:dyDescent="0.3">
      <c r="A5128" s="1"/>
      <c r="B5128" s="1"/>
      <c r="C5128" s="1"/>
      <c r="D5128" s="1"/>
      <c r="E5128" s="1"/>
      <c r="F5128" s="1"/>
      <c r="G5128" s="2"/>
      <c r="H5128" s="1"/>
      <c r="I5128" s="1"/>
      <c r="J5128" s="1"/>
      <c r="K5128" s="1"/>
      <c r="L5128" s="2"/>
      <c r="M5128" s="6"/>
    </row>
    <row r="5129" spans="1:13" x14ac:dyDescent="0.3">
      <c r="A5129" s="1"/>
      <c r="B5129" s="1"/>
      <c r="C5129" s="1"/>
      <c r="D5129" s="1"/>
      <c r="E5129" s="1"/>
      <c r="F5129" s="1"/>
      <c r="G5129" s="2"/>
      <c r="H5129" s="1"/>
      <c r="I5129" s="1"/>
      <c r="J5129" s="1"/>
      <c r="K5129" s="1"/>
      <c r="L5129" s="2"/>
      <c r="M5129" s="6"/>
    </row>
    <row r="5130" spans="1:13" x14ac:dyDescent="0.3">
      <c r="A5130" s="1"/>
      <c r="B5130" s="1"/>
      <c r="C5130" s="1"/>
      <c r="D5130" s="1"/>
      <c r="E5130" s="1"/>
      <c r="F5130" s="1"/>
      <c r="G5130" s="2"/>
      <c r="H5130" s="1"/>
      <c r="I5130" s="1"/>
      <c r="J5130" s="1"/>
      <c r="K5130" s="1"/>
      <c r="L5130" s="2"/>
      <c r="M5130" s="6"/>
    </row>
    <row r="5131" spans="1:13" x14ac:dyDescent="0.3">
      <c r="A5131" s="1"/>
      <c r="B5131" s="1"/>
      <c r="C5131" s="1"/>
      <c r="D5131" s="1"/>
      <c r="E5131" s="1"/>
      <c r="F5131" s="1"/>
      <c r="G5131" s="2"/>
      <c r="H5131" s="1"/>
      <c r="I5131" s="1"/>
      <c r="J5131" s="1"/>
      <c r="K5131" s="1"/>
      <c r="L5131" s="2"/>
      <c r="M5131" s="6"/>
    </row>
    <row r="5132" spans="1:13" x14ac:dyDescent="0.3">
      <c r="A5132" s="1"/>
      <c r="B5132" s="1"/>
      <c r="C5132" s="1"/>
      <c r="D5132" s="1"/>
      <c r="E5132" s="1"/>
      <c r="F5132" s="1"/>
      <c r="G5132" s="2"/>
      <c r="H5132" s="1"/>
      <c r="I5132" s="1"/>
      <c r="J5132" s="1"/>
      <c r="K5132" s="1"/>
      <c r="L5132" s="2"/>
      <c r="M5132" s="6"/>
    </row>
    <row r="5133" spans="1:13" x14ac:dyDescent="0.3">
      <c r="A5133" s="1"/>
      <c r="B5133" s="1"/>
      <c r="C5133" s="1"/>
      <c r="D5133" s="1"/>
      <c r="E5133" s="1"/>
      <c r="F5133" s="1"/>
      <c r="G5133" s="2"/>
      <c r="H5133" s="1"/>
      <c r="I5133" s="1"/>
      <c r="J5133" s="1"/>
      <c r="K5133" s="1"/>
      <c r="L5133" s="2"/>
      <c r="M5133" s="6"/>
    </row>
    <row r="5134" spans="1:13" x14ac:dyDescent="0.3">
      <c r="A5134" s="1"/>
      <c r="B5134" s="1"/>
      <c r="C5134" s="1"/>
      <c r="D5134" s="1"/>
      <c r="E5134" s="1"/>
      <c r="F5134" s="1"/>
      <c r="G5134" s="2"/>
      <c r="H5134" s="1"/>
      <c r="I5134" s="1"/>
      <c r="J5134" s="1"/>
      <c r="K5134" s="1"/>
      <c r="L5134" s="2"/>
      <c r="M5134" s="6"/>
    </row>
    <row r="5135" spans="1:13" x14ac:dyDescent="0.3">
      <c r="A5135" s="1"/>
      <c r="B5135" s="1"/>
      <c r="C5135" s="1"/>
      <c r="D5135" s="1"/>
      <c r="E5135" s="1"/>
      <c r="F5135" s="1"/>
      <c r="G5135" s="2"/>
      <c r="H5135" s="1"/>
      <c r="I5135" s="1"/>
      <c r="J5135" s="1"/>
      <c r="K5135" s="1"/>
      <c r="L5135" s="2"/>
      <c r="M5135" s="6"/>
    </row>
    <row r="5136" spans="1:13" x14ac:dyDescent="0.3">
      <c r="A5136" s="1"/>
      <c r="B5136" s="1"/>
      <c r="C5136" s="1"/>
      <c r="D5136" s="1"/>
      <c r="E5136" s="1"/>
      <c r="F5136" s="1"/>
      <c r="G5136" s="2"/>
      <c r="H5136" s="1"/>
      <c r="I5136" s="1"/>
      <c r="J5136" s="1"/>
      <c r="K5136" s="1"/>
      <c r="L5136" s="2"/>
      <c r="M5136" s="6"/>
    </row>
    <row r="5137" spans="1:13" x14ac:dyDescent="0.3">
      <c r="A5137" s="1"/>
      <c r="B5137" s="1"/>
      <c r="C5137" s="1"/>
      <c r="D5137" s="1"/>
      <c r="E5137" s="1"/>
      <c r="F5137" s="1"/>
      <c r="G5137" s="2"/>
      <c r="H5137" s="1"/>
      <c r="I5137" s="1"/>
      <c r="J5137" s="1"/>
      <c r="K5137" s="1"/>
      <c r="L5137" s="2"/>
      <c r="M5137" s="6"/>
    </row>
    <row r="5138" spans="1:13" x14ac:dyDescent="0.3">
      <c r="A5138" s="1"/>
      <c r="B5138" s="1"/>
      <c r="C5138" s="1"/>
      <c r="D5138" s="1"/>
      <c r="E5138" s="1"/>
      <c r="F5138" s="1"/>
      <c r="G5138" s="2"/>
      <c r="H5138" s="1"/>
      <c r="I5138" s="1"/>
      <c r="J5138" s="1"/>
      <c r="K5138" s="1"/>
      <c r="L5138" s="2"/>
      <c r="M5138" s="6"/>
    </row>
    <row r="5139" spans="1:13" x14ac:dyDescent="0.3">
      <c r="A5139" s="1"/>
      <c r="B5139" s="1"/>
      <c r="C5139" s="1"/>
      <c r="D5139" s="1"/>
      <c r="E5139" s="1"/>
      <c r="F5139" s="1"/>
      <c r="G5139" s="2"/>
      <c r="H5139" s="1"/>
      <c r="I5139" s="1"/>
      <c r="J5139" s="1"/>
      <c r="K5139" s="1"/>
      <c r="L5139" s="2"/>
      <c r="M5139" s="6"/>
    </row>
    <row r="5140" spans="1:13" x14ac:dyDescent="0.3">
      <c r="A5140" s="1"/>
      <c r="B5140" s="1"/>
      <c r="C5140" s="1"/>
      <c r="D5140" s="1"/>
      <c r="E5140" s="1"/>
      <c r="F5140" s="1"/>
      <c r="G5140" s="2"/>
      <c r="H5140" s="1"/>
      <c r="I5140" s="1"/>
      <c r="J5140" s="1"/>
      <c r="K5140" s="1"/>
      <c r="L5140" s="2"/>
      <c r="M5140" s="6"/>
    </row>
    <row r="5141" spans="1:13" x14ac:dyDescent="0.3">
      <c r="A5141" s="1"/>
      <c r="B5141" s="1"/>
      <c r="C5141" s="1"/>
      <c r="D5141" s="1"/>
      <c r="E5141" s="1"/>
      <c r="F5141" s="1"/>
      <c r="G5141" s="2"/>
      <c r="H5141" s="1"/>
      <c r="I5141" s="1"/>
      <c r="J5141" s="1"/>
      <c r="K5141" s="1"/>
      <c r="L5141" s="2"/>
      <c r="M5141" s="6"/>
    </row>
    <row r="5142" spans="1:13" x14ac:dyDescent="0.3">
      <c r="A5142" s="1"/>
      <c r="B5142" s="1"/>
      <c r="C5142" s="1"/>
      <c r="D5142" s="1"/>
      <c r="E5142" s="1"/>
      <c r="F5142" s="1"/>
      <c r="G5142" s="2"/>
      <c r="H5142" s="1"/>
      <c r="I5142" s="1"/>
      <c r="J5142" s="1"/>
      <c r="K5142" s="1"/>
      <c r="L5142" s="2"/>
      <c r="M5142" s="6"/>
    </row>
    <row r="5143" spans="1:13" x14ac:dyDescent="0.3">
      <c r="A5143" s="1"/>
      <c r="B5143" s="1"/>
      <c r="C5143" s="1"/>
      <c r="D5143" s="1"/>
      <c r="E5143" s="1"/>
      <c r="F5143" s="1"/>
      <c r="G5143" s="2"/>
      <c r="H5143" s="1"/>
      <c r="I5143" s="1"/>
      <c r="J5143" s="1"/>
      <c r="K5143" s="1"/>
      <c r="L5143" s="2"/>
      <c r="M5143" s="6"/>
    </row>
    <row r="5144" spans="1:13" x14ac:dyDescent="0.3">
      <c r="A5144" s="1"/>
      <c r="B5144" s="1"/>
      <c r="C5144" s="1"/>
      <c r="D5144" s="1"/>
      <c r="E5144" s="1"/>
      <c r="F5144" s="1"/>
      <c r="G5144" s="2"/>
      <c r="H5144" s="1"/>
      <c r="I5144" s="1"/>
      <c r="J5144" s="1"/>
      <c r="K5144" s="1"/>
      <c r="L5144" s="2"/>
      <c r="M5144" s="6"/>
    </row>
    <row r="5145" spans="1:13" x14ac:dyDescent="0.3">
      <c r="A5145" s="1"/>
      <c r="B5145" s="1"/>
      <c r="C5145" s="1"/>
      <c r="D5145" s="1"/>
      <c r="E5145" s="1"/>
      <c r="F5145" s="1"/>
      <c r="G5145" s="2"/>
      <c r="H5145" s="1"/>
      <c r="I5145" s="1"/>
      <c r="J5145" s="1"/>
      <c r="K5145" s="1"/>
      <c r="L5145" s="2"/>
      <c r="M5145" s="6"/>
    </row>
    <row r="5146" spans="1:13" x14ac:dyDescent="0.3">
      <c r="A5146" s="1"/>
      <c r="B5146" s="1"/>
      <c r="C5146" s="1"/>
      <c r="D5146" s="1"/>
      <c r="E5146" s="1"/>
      <c r="F5146" s="1"/>
      <c r="G5146" s="2"/>
      <c r="H5146" s="1"/>
      <c r="I5146" s="1"/>
      <c r="J5146" s="1"/>
      <c r="K5146" s="1"/>
      <c r="L5146" s="2"/>
      <c r="M5146" s="6"/>
    </row>
    <row r="5147" spans="1:13" x14ac:dyDescent="0.3">
      <c r="A5147" s="1"/>
      <c r="B5147" s="1"/>
      <c r="C5147" s="1"/>
      <c r="D5147" s="1"/>
      <c r="E5147" s="1"/>
      <c r="F5147" s="1"/>
      <c r="G5147" s="2"/>
      <c r="H5147" s="1"/>
      <c r="I5147" s="1"/>
      <c r="J5147" s="1"/>
      <c r="K5147" s="1"/>
      <c r="L5147" s="2"/>
      <c r="M5147" s="6"/>
    </row>
    <row r="5148" spans="1:13" x14ac:dyDescent="0.3">
      <c r="A5148" s="1"/>
      <c r="B5148" s="1"/>
      <c r="C5148" s="1"/>
      <c r="D5148" s="1"/>
      <c r="E5148" s="1"/>
      <c r="F5148" s="1"/>
      <c r="G5148" s="2"/>
      <c r="H5148" s="1"/>
      <c r="I5148" s="1"/>
      <c r="J5148" s="1"/>
      <c r="K5148" s="1"/>
      <c r="L5148" s="2"/>
      <c r="M5148" s="6"/>
    </row>
    <row r="5149" spans="1:13" x14ac:dyDescent="0.3">
      <c r="A5149" s="1"/>
      <c r="B5149" s="1"/>
      <c r="C5149" s="1"/>
      <c r="D5149" s="1"/>
      <c r="E5149" s="1"/>
      <c r="F5149" s="1"/>
      <c r="G5149" s="2"/>
      <c r="H5149" s="1"/>
      <c r="I5149" s="1"/>
      <c r="J5149" s="1"/>
      <c r="K5149" s="1"/>
      <c r="L5149" s="2"/>
      <c r="M5149" s="6"/>
    </row>
    <row r="5150" spans="1:13" x14ac:dyDescent="0.3">
      <c r="A5150" s="1"/>
      <c r="B5150" s="1"/>
      <c r="C5150" s="1"/>
      <c r="D5150" s="1"/>
      <c r="E5150" s="1"/>
      <c r="F5150" s="1"/>
      <c r="G5150" s="2"/>
      <c r="H5150" s="1"/>
      <c r="I5150" s="1"/>
      <c r="J5150" s="1"/>
      <c r="K5150" s="1"/>
      <c r="L5150" s="2"/>
      <c r="M5150" s="6"/>
    </row>
    <row r="5151" spans="1:13" x14ac:dyDescent="0.3">
      <c r="A5151" s="1"/>
      <c r="B5151" s="1"/>
      <c r="C5151" s="1"/>
      <c r="D5151" s="1"/>
      <c r="E5151" s="1"/>
      <c r="F5151" s="1"/>
      <c r="G5151" s="2"/>
      <c r="H5151" s="1"/>
      <c r="I5151" s="1"/>
      <c r="J5151" s="1"/>
      <c r="K5151" s="1"/>
      <c r="L5151" s="2"/>
      <c r="M5151" s="6"/>
    </row>
    <row r="5152" spans="1:13" x14ac:dyDescent="0.3">
      <c r="A5152" s="1"/>
      <c r="B5152" s="1"/>
      <c r="C5152" s="1"/>
      <c r="D5152" s="1"/>
      <c r="E5152" s="1"/>
      <c r="F5152" s="1"/>
      <c r="G5152" s="2"/>
      <c r="H5152" s="1"/>
      <c r="I5152" s="1"/>
      <c r="J5152" s="1"/>
      <c r="K5152" s="1"/>
      <c r="L5152" s="2"/>
      <c r="M5152" s="6"/>
    </row>
    <row r="5153" spans="1:13" x14ac:dyDescent="0.3">
      <c r="A5153" s="1"/>
      <c r="B5153" s="1"/>
      <c r="C5153" s="1"/>
      <c r="D5153" s="1"/>
      <c r="E5153" s="1"/>
      <c r="F5153" s="1"/>
      <c r="G5153" s="2"/>
      <c r="H5153" s="1"/>
      <c r="I5153" s="1"/>
      <c r="J5153" s="1"/>
      <c r="K5153" s="1"/>
      <c r="L5153" s="2"/>
      <c r="M5153" s="6"/>
    </row>
    <row r="5154" spans="1:13" x14ac:dyDescent="0.3">
      <c r="A5154" s="1"/>
      <c r="B5154" s="1"/>
      <c r="C5154" s="1"/>
      <c r="D5154" s="1"/>
      <c r="E5154" s="1"/>
      <c r="F5154" s="1"/>
      <c r="G5154" s="2"/>
      <c r="H5154" s="1"/>
      <c r="I5154" s="1"/>
      <c r="J5154" s="1"/>
      <c r="K5154" s="1"/>
      <c r="L5154" s="2"/>
      <c r="M5154" s="6"/>
    </row>
    <row r="5155" spans="1:13" x14ac:dyDescent="0.3">
      <c r="A5155" s="1"/>
      <c r="B5155" s="1"/>
      <c r="C5155" s="1"/>
      <c r="D5155" s="1"/>
      <c r="E5155" s="1"/>
      <c r="F5155" s="1"/>
      <c r="G5155" s="2"/>
      <c r="H5155" s="1"/>
      <c r="I5155" s="1"/>
      <c r="J5155" s="1"/>
      <c r="K5155" s="1"/>
      <c r="L5155" s="2"/>
      <c r="M5155" s="6"/>
    </row>
    <row r="5156" spans="1:13" x14ac:dyDescent="0.3">
      <c r="A5156" s="1"/>
      <c r="B5156" s="1"/>
      <c r="C5156" s="1"/>
      <c r="D5156" s="1"/>
      <c r="E5156" s="1"/>
      <c r="F5156" s="1"/>
      <c r="G5156" s="2"/>
      <c r="H5156" s="1"/>
      <c r="I5156" s="1"/>
      <c r="J5156" s="1"/>
      <c r="K5156" s="1"/>
      <c r="L5156" s="2"/>
      <c r="M5156" s="6"/>
    </row>
    <row r="5157" spans="1:13" x14ac:dyDescent="0.3">
      <c r="A5157" s="1"/>
      <c r="B5157" s="1"/>
      <c r="C5157" s="1"/>
      <c r="D5157" s="1"/>
      <c r="E5157" s="1"/>
      <c r="F5157" s="1"/>
      <c r="G5157" s="2"/>
      <c r="H5157" s="1"/>
      <c r="I5157" s="1"/>
      <c r="J5157" s="1"/>
      <c r="K5157" s="1"/>
      <c r="L5157" s="2"/>
      <c r="M5157" s="6"/>
    </row>
    <row r="5158" spans="1:13" x14ac:dyDescent="0.3">
      <c r="A5158" s="1"/>
      <c r="B5158" s="1"/>
      <c r="C5158" s="1"/>
      <c r="D5158" s="1"/>
      <c r="E5158" s="1"/>
      <c r="F5158" s="1"/>
      <c r="G5158" s="2"/>
      <c r="H5158" s="1"/>
      <c r="I5158" s="1"/>
      <c r="J5158" s="1"/>
      <c r="K5158" s="1"/>
      <c r="L5158" s="2"/>
      <c r="M5158" s="6"/>
    </row>
    <row r="5159" spans="1:13" x14ac:dyDescent="0.3">
      <c r="A5159" s="1"/>
      <c r="B5159" s="1"/>
      <c r="C5159" s="1"/>
      <c r="D5159" s="1"/>
      <c r="E5159" s="1"/>
      <c r="F5159" s="1"/>
      <c r="G5159" s="2"/>
      <c r="H5159" s="1"/>
      <c r="I5159" s="1"/>
      <c r="J5159" s="1"/>
      <c r="K5159" s="1"/>
      <c r="L5159" s="2"/>
      <c r="M5159" s="6"/>
    </row>
    <row r="5160" spans="1:13" x14ac:dyDescent="0.3">
      <c r="A5160" s="1"/>
      <c r="B5160" s="1"/>
      <c r="C5160" s="1"/>
      <c r="D5160" s="1"/>
      <c r="E5160" s="1"/>
      <c r="F5160" s="1"/>
      <c r="G5160" s="2"/>
      <c r="H5160" s="1"/>
      <c r="I5160" s="1"/>
      <c r="J5160" s="1"/>
      <c r="K5160" s="1"/>
      <c r="L5160" s="2"/>
      <c r="M5160" s="6"/>
    </row>
    <row r="5161" spans="1:13" x14ac:dyDescent="0.3">
      <c r="A5161" s="1"/>
      <c r="B5161" s="1"/>
      <c r="C5161" s="1"/>
      <c r="D5161" s="1"/>
      <c r="E5161" s="1"/>
      <c r="F5161" s="1"/>
      <c r="G5161" s="2"/>
      <c r="H5161" s="1"/>
      <c r="I5161" s="1"/>
      <c r="J5161" s="1"/>
      <c r="K5161" s="1"/>
      <c r="L5161" s="2"/>
      <c r="M5161" s="6"/>
    </row>
    <row r="5162" spans="1:13" x14ac:dyDescent="0.3">
      <c r="A5162" s="1"/>
      <c r="B5162" s="1"/>
      <c r="C5162" s="1"/>
      <c r="D5162" s="1"/>
      <c r="E5162" s="1"/>
      <c r="F5162" s="1"/>
      <c r="G5162" s="2"/>
      <c r="H5162" s="1"/>
      <c r="I5162" s="1"/>
      <c r="J5162" s="1"/>
      <c r="K5162" s="1"/>
      <c r="L5162" s="2"/>
      <c r="M5162" s="6"/>
    </row>
    <row r="5163" spans="1:13" x14ac:dyDescent="0.3">
      <c r="A5163" s="1"/>
      <c r="B5163" s="1"/>
      <c r="C5163" s="1"/>
      <c r="D5163" s="1"/>
      <c r="E5163" s="1"/>
      <c r="F5163" s="1"/>
      <c r="G5163" s="2"/>
      <c r="H5163" s="1"/>
      <c r="I5163" s="1"/>
      <c r="J5163" s="1"/>
      <c r="K5163" s="1"/>
      <c r="L5163" s="2"/>
      <c r="M5163" s="6"/>
    </row>
    <row r="5164" spans="1:13" x14ac:dyDescent="0.3">
      <c r="A5164" s="1"/>
      <c r="B5164" s="1"/>
      <c r="C5164" s="1"/>
      <c r="D5164" s="1"/>
      <c r="E5164" s="1"/>
      <c r="F5164" s="1"/>
      <c r="G5164" s="2"/>
      <c r="H5164" s="1"/>
      <c r="I5164" s="1"/>
      <c r="J5164" s="1"/>
      <c r="K5164" s="1"/>
      <c r="L5164" s="2"/>
      <c r="M5164" s="6"/>
    </row>
    <row r="5165" spans="1:13" x14ac:dyDescent="0.3">
      <c r="A5165" s="1"/>
      <c r="B5165" s="1"/>
      <c r="C5165" s="1"/>
      <c r="D5165" s="1"/>
      <c r="E5165" s="1"/>
      <c r="F5165" s="1"/>
      <c r="G5165" s="2"/>
      <c r="H5165" s="1"/>
      <c r="I5165" s="1"/>
      <c r="J5165" s="1"/>
      <c r="K5165" s="1"/>
      <c r="L5165" s="2"/>
      <c r="M5165" s="6"/>
    </row>
    <row r="5166" spans="1:13" x14ac:dyDescent="0.3">
      <c r="A5166" s="1"/>
      <c r="B5166" s="1"/>
      <c r="C5166" s="1"/>
      <c r="D5166" s="1"/>
      <c r="E5166" s="1"/>
      <c r="F5166" s="1"/>
      <c r="G5166" s="2"/>
      <c r="H5166" s="1"/>
      <c r="I5166" s="1"/>
      <c r="J5166" s="1"/>
      <c r="K5166" s="1"/>
      <c r="L5166" s="2"/>
      <c r="M5166" s="6"/>
    </row>
    <row r="5167" spans="1:13" x14ac:dyDescent="0.3">
      <c r="A5167" s="1"/>
      <c r="B5167" s="1"/>
      <c r="C5167" s="1"/>
      <c r="D5167" s="1"/>
      <c r="E5167" s="1"/>
      <c r="F5167" s="1"/>
      <c r="G5167" s="2"/>
      <c r="H5167" s="1"/>
      <c r="I5167" s="1"/>
      <c r="J5167" s="1"/>
      <c r="K5167" s="1"/>
      <c r="L5167" s="2"/>
      <c r="M5167" s="6"/>
    </row>
    <row r="5168" spans="1:13" x14ac:dyDescent="0.3">
      <c r="A5168" s="1"/>
      <c r="B5168" s="1"/>
      <c r="C5168" s="1"/>
      <c r="D5168" s="1"/>
      <c r="E5168" s="1"/>
      <c r="F5168" s="1"/>
      <c r="G5168" s="2"/>
      <c r="H5168" s="1"/>
      <c r="I5168" s="1"/>
      <c r="J5168" s="1"/>
      <c r="K5168" s="1"/>
      <c r="L5168" s="2"/>
      <c r="M5168" s="6"/>
    </row>
    <row r="5169" spans="1:13" x14ac:dyDescent="0.3">
      <c r="A5169" s="1"/>
      <c r="B5169" s="1"/>
      <c r="C5169" s="1"/>
      <c r="D5169" s="1"/>
      <c r="E5169" s="1"/>
      <c r="F5169" s="1"/>
      <c r="G5169" s="2"/>
      <c r="H5169" s="1"/>
      <c r="I5169" s="1"/>
      <c r="J5169" s="1"/>
      <c r="K5169" s="1"/>
      <c r="L5169" s="2"/>
      <c r="M5169" s="6"/>
    </row>
    <row r="5170" spans="1:13" x14ac:dyDescent="0.3">
      <c r="A5170" s="1"/>
      <c r="B5170" s="1"/>
      <c r="C5170" s="1"/>
      <c r="D5170" s="1"/>
      <c r="E5170" s="1"/>
      <c r="F5170" s="1"/>
      <c r="G5170" s="2"/>
      <c r="H5170" s="1"/>
      <c r="I5170" s="1"/>
      <c r="J5170" s="1"/>
      <c r="K5170" s="1"/>
      <c r="L5170" s="2"/>
      <c r="M5170" s="6"/>
    </row>
    <row r="5171" spans="1:13" x14ac:dyDescent="0.3">
      <c r="A5171" s="1"/>
      <c r="B5171" s="1"/>
      <c r="C5171" s="1"/>
      <c r="D5171" s="1"/>
      <c r="E5171" s="1"/>
      <c r="F5171" s="1"/>
      <c r="G5171" s="2"/>
      <c r="H5171" s="1"/>
      <c r="I5171" s="1"/>
      <c r="J5171" s="1"/>
      <c r="K5171" s="1"/>
      <c r="L5171" s="2"/>
      <c r="M5171" s="6"/>
    </row>
    <row r="5172" spans="1:13" x14ac:dyDescent="0.3">
      <c r="A5172" s="1"/>
      <c r="B5172" s="1"/>
      <c r="C5172" s="1"/>
      <c r="D5172" s="1"/>
      <c r="E5172" s="1"/>
      <c r="F5172" s="1"/>
      <c r="G5172" s="2"/>
      <c r="H5172" s="1"/>
      <c r="I5172" s="1"/>
      <c r="J5172" s="1"/>
      <c r="K5172" s="1"/>
      <c r="L5172" s="2"/>
      <c r="M5172" s="6"/>
    </row>
    <row r="5173" spans="1:13" x14ac:dyDescent="0.3">
      <c r="A5173" s="1"/>
      <c r="B5173" s="1"/>
      <c r="C5173" s="1"/>
      <c r="D5173" s="1"/>
      <c r="E5173" s="1"/>
      <c r="F5173" s="1"/>
      <c r="G5173" s="2"/>
      <c r="H5173" s="1"/>
      <c r="I5173" s="1"/>
      <c r="J5173" s="1"/>
      <c r="K5173" s="1"/>
      <c r="L5173" s="2"/>
      <c r="M5173" s="6"/>
    </row>
    <row r="5174" spans="1:13" x14ac:dyDescent="0.3">
      <c r="A5174" s="1"/>
      <c r="B5174" s="1"/>
      <c r="C5174" s="1"/>
      <c r="D5174" s="1"/>
      <c r="E5174" s="1"/>
      <c r="F5174" s="1"/>
      <c r="G5174" s="2"/>
      <c r="H5174" s="1"/>
      <c r="I5174" s="1"/>
      <c r="J5174" s="1"/>
      <c r="K5174" s="1"/>
      <c r="L5174" s="2"/>
      <c r="M5174" s="6"/>
    </row>
    <row r="5175" spans="1:13" x14ac:dyDescent="0.3">
      <c r="A5175" s="1"/>
      <c r="B5175" s="1"/>
      <c r="C5175" s="1"/>
      <c r="D5175" s="1"/>
      <c r="E5175" s="1"/>
      <c r="F5175" s="1"/>
      <c r="G5175" s="2"/>
      <c r="H5175" s="1"/>
      <c r="I5175" s="1"/>
      <c r="J5175" s="1"/>
      <c r="K5175" s="1"/>
      <c r="L5175" s="2"/>
      <c r="M5175" s="6"/>
    </row>
    <row r="5176" spans="1:13" x14ac:dyDescent="0.3">
      <c r="A5176" s="1"/>
      <c r="B5176" s="1"/>
      <c r="C5176" s="1"/>
      <c r="D5176" s="1"/>
      <c r="E5176" s="1"/>
      <c r="F5176" s="1"/>
      <c r="G5176" s="2"/>
      <c r="H5176" s="1"/>
      <c r="I5176" s="1"/>
      <c r="J5176" s="1"/>
      <c r="K5176" s="1"/>
      <c r="L5176" s="2"/>
      <c r="M5176" s="6"/>
    </row>
    <row r="5177" spans="1:13" x14ac:dyDescent="0.3">
      <c r="A5177" s="1"/>
      <c r="B5177" s="1"/>
      <c r="C5177" s="1"/>
      <c r="D5177" s="1"/>
      <c r="E5177" s="1"/>
      <c r="F5177" s="1"/>
      <c r="G5177" s="2"/>
      <c r="H5177" s="1"/>
      <c r="I5177" s="1"/>
      <c r="J5177" s="1"/>
      <c r="K5177" s="1"/>
      <c r="L5177" s="2"/>
      <c r="M5177" s="6"/>
    </row>
    <row r="5178" spans="1:13" x14ac:dyDescent="0.3">
      <c r="A5178" s="1"/>
      <c r="B5178" s="1"/>
      <c r="C5178" s="1"/>
      <c r="D5178" s="1"/>
      <c r="E5178" s="1"/>
      <c r="F5178" s="1"/>
      <c r="G5178" s="2"/>
      <c r="H5178" s="1"/>
      <c r="I5178" s="1"/>
      <c r="J5178" s="1"/>
      <c r="K5178" s="1"/>
      <c r="L5178" s="2"/>
      <c r="M5178" s="6"/>
    </row>
    <row r="5179" spans="1:13" x14ac:dyDescent="0.3">
      <c r="A5179" s="1"/>
      <c r="B5179" s="1"/>
      <c r="C5179" s="1"/>
      <c r="D5179" s="1"/>
      <c r="E5179" s="1"/>
      <c r="F5179" s="1"/>
      <c r="G5179" s="2"/>
      <c r="H5179" s="1"/>
      <c r="I5179" s="1"/>
      <c r="J5179" s="1"/>
      <c r="K5179" s="1"/>
      <c r="L5179" s="2"/>
      <c r="M5179" s="6"/>
    </row>
    <row r="5180" spans="1:13" x14ac:dyDescent="0.3">
      <c r="A5180" s="1"/>
      <c r="B5180" s="1"/>
      <c r="C5180" s="1"/>
      <c r="D5180" s="1"/>
      <c r="E5180" s="1"/>
      <c r="F5180" s="1"/>
      <c r="G5180" s="2"/>
      <c r="H5180" s="1"/>
      <c r="I5180" s="1"/>
      <c r="J5180" s="1"/>
      <c r="K5180" s="1"/>
      <c r="L5180" s="2"/>
      <c r="M5180" s="6"/>
    </row>
    <row r="5181" spans="1:13" x14ac:dyDescent="0.3">
      <c r="A5181" s="1"/>
      <c r="B5181" s="1"/>
      <c r="C5181" s="1"/>
      <c r="D5181" s="1"/>
      <c r="E5181" s="1"/>
      <c r="F5181" s="1"/>
      <c r="G5181" s="2"/>
      <c r="H5181" s="1"/>
      <c r="I5181" s="1"/>
      <c r="J5181" s="1"/>
      <c r="K5181" s="1"/>
      <c r="L5181" s="2"/>
      <c r="M5181" s="6"/>
    </row>
    <row r="5182" spans="1:13" x14ac:dyDescent="0.3">
      <c r="A5182" s="1"/>
      <c r="B5182" s="1"/>
      <c r="C5182" s="1"/>
      <c r="D5182" s="1"/>
      <c r="E5182" s="1"/>
      <c r="F5182" s="1"/>
      <c r="G5182" s="2"/>
      <c r="H5182" s="1"/>
      <c r="I5182" s="1"/>
      <c r="J5182" s="1"/>
      <c r="K5182" s="1"/>
      <c r="L5182" s="2"/>
      <c r="M5182" s="6"/>
    </row>
    <row r="5183" spans="1:13" x14ac:dyDescent="0.3">
      <c r="A5183" s="1"/>
      <c r="B5183" s="1"/>
      <c r="C5183" s="1"/>
      <c r="D5183" s="1"/>
      <c r="E5183" s="1"/>
      <c r="F5183" s="1"/>
      <c r="G5183" s="2"/>
      <c r="H5183" s="1"/>
      <c r="I5183" s="1"/>
      <c r="J5183" s="1"/>
      <c r="K5183" s="1"/>
      <c r="L5183" s="2"/>
      <c r="M5183" s="6"/>
    </row>
    <row r="5184" spans="1:13" x14ac:dyDescent="0.3">
      <c r="A5184" s="1"/>
      <c r="B5184" s="1"/>
      <c r="C5184" s="1"/>
      <c r="D5184" s="1"/>
      <c r="E5184" s="1"/>
      <c r="F5184" s="1"/>
      <c r="G5184" s="2"/>
      <c r="H5184" s="1"/>
      <c r="I5184" s="1"/>
      <c r="J5184" s="1"/>
      <c r="K5184" s="1"/>
      <c r="L5184" s="2"/>
      <c r="M5184" s="6"/>
    </row>
    <row r="5185" spans="1:13" x14ac:dyDescent="0.3">
      <c r="A5185" s="1"/>
      <c r="B5185" s="1"/>
      <c r="C5185" s="1"/>
      <c r="D5185" s="1"/>
      <c r="E5185" s="1"/>
      <c r="F5185" s="1"/>
      <c r="G5185" s="2"/>
      <c r="H5185" s="1"/>
      <c r="I5185" s="1"/>
      <c r="J5185" s="1"/>
      <c r="K5185" s="1"/>
      <c r="L5185" s="2"/>
      <c r="M5185" s="6"/>
    </row>
    <row r="5186" spans="1:13" x14ac:dyDescent="0.3">
      <c r="A5186" s="1"/>
      <c r="B5186" s="1"/>
      <c r="C5186" s="1"/>
      <c r="D5186" s="1"/>
      <c r="E5186" s="1"/>
      <c r="F5186" s="1"/>
      <c r="G5186" s="2"/>
      <c r="H5186" s="1"/>
      <c r="I5186" s="1"/>
      <c r="J5186" s="1"/>
      <c r="K5186" s="1"/>
      <c r="L5186" s="2"/>
      <c r="M5186" s="6"/>
    </row>
    <row r="5187" spans="1:13" x14ac:dyDescent="0.3">
      <c r="A5187" s="1"/>
      <c r="B5187" s="1"/>
      <c r="C5187" s="1"/>
      <c r="D5187" s="1"/>
      <c r="E5187" s="1"/>
      <c r="F5187" s="1"/>
      <c r="G5187" s="2"/>
      <c r="H5187" s="1"/>
      <c r="I5187" s="1"/>
      <c r="J5187" s="1"/>
      <c r="K5187" s="1"/>
      <c r="L5187" s="2"/>
      <c r="M5187" s="6"/>
    </row>
    <row r="5188" spans="1:13" x14ac:dyDescent="0.3">
      <c r="A5188" s="1"/>
      <c r="B5188" s="1"/>
      <c r="C5188" s="1"/>
      <c r="D5188" s="1"/>
      <c r="E5188" s="1"/>
      <c r="F5188" s="1"/>
      <c r="G5188" s="2"/>
      <c r="H5188" s="1"/>
      <c r="I5188" s="1"/>
      <c r="J5188" s="1"/>
      <c r="K5188" s="1"/>
      <c r="L5188" s="2"/>
      <c r="M5188" s="6"/>
    </row>
    <row r="5189" spans="1:13" x14ac:dyDescent="0.3">
      <c r="A5189" s="1"/>
      <c r="B5189" s="1"/>
      <c r="C5189" s="1"/>
      <c r="D5189" s="1"/>
      <c r="E5189" s="1"/>
      <c r="F5189" s="1"/>
      <c r="G5189" s="2"/>
      <c r="H5189" s="1"/>
      <c r="I5189" s="1"/>
      <c r="J5189" s="1"/>
      <c r="K5189" s="1"/>
      <c r="L5189" s="2"/>
      <c r="M5189" s="6"/>
    </row>
    <row r="5190" spans="1:13" x14ac:dyDescent="0.3">
      <c r="A5190" s="1"/>
      <c r="B5190" s="1"/>
      <c r="C5190" s="1"/>
      <c r="D5190" s="1"/>
      <c r="E5190" s="1"/>
      <c r="F5190" s="1"/>
      <c r="G5190" s="2"/>
      <c r="H5190" s="1"/>
      <c r="I5190" s="1"/>
      <c r="J5190" s="1"/>
      <c r="K5190" s="1"/>
      <c r="L5190" s="2"/>
      <c r="M5190" s="6"/>
    </row>
    <row r="5191" spans="1:13" x14ac:dyDescent="0.3">
      <c r="A5191" s="1"/>
      <c r="B5191" s="1"/>
      <c r="C5191" s="1"/>
      <c r="D5191" s="1"/>
      <c r="E5191" s="1"/>
      <c r="F5191" s="1"/>
      <c r="G5191" s="2"/>
      <c r="H5191" s="1"/>
      <c r="I5191" s="1"/>
      <c r="J5191" s="1"/>
      <c r="K5191" s="1"/>
      <c r="L5191" s="2"/>
      <c r="M5191" s="6"/>
    </row>
    <row r="5192" spans="1:13" x14ac:dyDescent="0.3">
      <c r="A5192" s="1"/>
      <c r="B5192" s="1"/>
      <c r="C5192" s="1"/>
      <c r="D5192" s="1"/>
      <c r="E5192" s="1"/>
      <c r="F5192" s="1"/>
      <c r="G5192" s="2"/>
      <c r="H5192" s="1"/>
      <c r="I5192" s="1"/>
      <c r="J5192" s="1"/>
      <c r="K5192" s="1"/>
      <c r="L5192" s="2"/>
      <c r="M5192" s="6"/>
    </row>
    <row r="5193" spans="1:13" x14ac:dyDescent="0.3">
      <c r="A5193" s="1"/>
      <c r="B5193" s="1"/>
      <c r="C5193" s="1"/>
      <c r="D5193" s="1"/>
      <c r="E5193" s="1"/>
      <c r="F5193" s="1"/>
      <c r="G5193" s="2"/>
      <c r="H5193" s="1"/>
      <c r="I5193" s="1"/>
      <c r="J5193" s="1"/>
      <c r="K5193" s="1"/>
      <c r="L5193" s="2"/>
      <c r="M5193" s="6"/>
    </row>
    <row r="5194" spans="1:13" x14ac:dyDescent="0.3">
      <c r="A5194" s="1"/>
      <c r="B5194" s="1"/>
      <c r="C5194" s="1"/>
      <c r="D5194" s="1"/>
      <c r="E5194" s="1"/>
      <c r="F5194" s="1"/>
      <c r="G5194" s="2"/>
      <c r="H5194" s="1"/>
      <c r="I5194" s="1"/>
      <c r="J5194" s="1"/>
      <c r="K5194" s="1"/>
      <c r="L5194" s="2"/>
      <c r="M5194" s="6"/>
    </row>
    <row r="5195" spans="1:13" x14ac:dyDescent="0.3">
      <c r="A5195" s="1"/>
      <c r="B5195" s="1"/>
      <c r="C5195" s="1"/>
      <c r="D5195" s="1"/>
      <c r="E5195" s="1"/>
      <c r="F5195" s="1"/>
      <c r="G5195" s="2"/>
      <c r="H5195" s="1"/>
      <c r="I5195" s="1"/>
      <c r="J5195" s="1"/>
      <c r="K5195" s="1"/>
      <c r="L5195" s="2"/>
      <c r="M5195" s="6"/>
    </row>
    <row r="5196" spans="1:13" x14ac:dyDescent="0.3">
      <c r="A5196" s="1"/>
      <c r="B5196" s="1"/>
      <c r="C5196" s="1"/>
      <c r="D5196" s="1"/>
      <c r="E5196" s="1"/>
      <c r="F5196" s="1"/>
      <c r="G5196" s="2"/>
      <c r="H5196" s="1"/>
      <c r="I5196" s="1"/>
      <c r="J5196" s="1"/>
      <c r="K5196" s="1"/>
      <c r="L5196" s="2"/>
      <c r="M5196" s="6"/>
    </row>
    <row r="5197" spans="1:13" x14ac:dyDescent="0.3">
      <c r="A5197" s="1"/>
      <c r="B5197" s="1"/>
      <c r="C5197" s="1"/>
      <c r="D5197" s="1"/>
      <c r="E5197" s="1"/>
      <c r="F5197" s="1"/>
      <c r="G5197" s="2"/>
      <c r="H5197" s="1"/>
      <c r="I5197" s="1"/>
      <c r="J5197" s="1"/>
      <c r="K5197" s="1"/>
      <c r="L5197" s="2"/>
      <c r="M5197" s="6"/>
    </row>
    <row r="5198" spans="1:13" x14ac:dyDescent="0.3">
      <c r="A5198" s="1"/>
      <c r="B5198" s="1"/>
      <c r="C5198" s="1"/>
      <c r="D5198" s="1"/>
      <c r="E5198" s="1"/>
      <c r="F5198" s="1"/>
      <c r="G5198" s="2"/>
      <c r="H5198" s="1"/>
      <c r="I5198" s="1"/>
      <c r="J5198" s="1"/>
      <c r="K5198" s="1"/>
      <c r="L5198" s="2"/>
      <c r="M5198" s="6"/>
    </row>
    <row r="5199" spans="1:13" x14ac:dyDescent="0.3">
      <c r="A5199" s="1"/>
      <c r="B5199" s="1"/>
      <c r="C5199" s="1"/>
      <c r="D5199" s="1"/>
      <c r="E5199" s="1"/>
      <c r="F5199" s="1"/>
      <c r="G5199" s="2"/>
      <c r="H5199" s="1"/>
      <c r="I5199" s="1"/>
      <c r="J5199" s="1"/>
      <c r="K5199" s="1"/>
      <c r="L5199" s="2"/>
      <c r="M5199" s="6"/>
    </row>
    <row r="5200" spans="1:13" x14ac:dyDescent="0.3">
      <c r="A5200" s="1"/>
      <c r="B5200" s="1"/>
      <c r="C5200" s="1"/>
      <c r="D5200" s="1"/>
      <c r="E5200" s="1"/>
      <c r="F5200" s="1"/>
      <c r="G5200" s="2"/>
      <c r="H5200" s="1"/>
      <c r="I5200" s="1"/>
      <c r="J5200" s="1"/>
      <c r="K5200" s="1"/>
      <c r="L5200" s="2"/>
      <c r="M5200" s="6"/>
    </row>
    <row r="5201" spans="1:13" x14ac:dyDescent="0.3">
      <c r="A5201" s="1"/>
      <c r="B5201" s="1"/>
      <c r="C5201" s="1"/>
      <c r="D5201" s="1"/>
      <c r="E5201" s="1"/>
      <c r="F5201" s="1"/>
      <c r="G5201" s="2"/>
      <c r="H5201" s="1"/>
      <c r="I5201" s="1"/>
      <c r="J5201" s="1"/>
      <c r="K5201" s="1"/>
      <c r="L5201" s="2"/>
      <c r="M5201" s="6"/>
    </row>
    <row r="5202" spans="1:13" x14ac:dyDescent="0.3">
      <c r="A5202" s="1"/>
      <c r="B5202" s="1"/>
      <c r="C5202" s="1"/>
      <c r="D5202" s="1"/>
      <c r="E5202" s="1"/>
      <c r="F5202" s="1"/>
      <c r="G5202" s="2"/>
      <c r="H5202" s="1"/>
      <c r="I5202" s="1"/>
      <c r="J5202" s="1"/>
      <c r="K5202" s="1"/>
      <c r="L5202" s="2"/>
      <c r="M5202" s="6"/>
    </row>
    <row r="5203" spans="1:13" x14ac:dyDescent="0.3">
      <c r="A5203" s="1"/>
      <c r="B5203" s="1"/>
      <c r="C5203" s="1"/>
      <c r="D5203" s="1"/>
      <c r="E5203" s="1"/>
      <c r="F5203" s="1"/>
      <c r="G5203" s="2"/>
      <c r="H5203" s="1"/>
      <c r="I5203" s="1"/>
      <c r="J5203" s="1"/>
      <c r="K5203" s="1"/>
      <c r="L5203" s="2"/>
      <c r="M5203" s="6"/>
    </row>
    <row r="5204" spans="1:13" x14ac:dyDescent="0.3">
      <c r="A5204" s="1"/>
      <c r="B5204" s="1"/>
      <c r="C5204" s="1"/>
      <c r="D5204" s="1"/>
      <c r="E5204" s="1"/>
      <c r="F5204" s="1"/>
      <c r="G5204" s="2"/>
      <c r="H5204" s="1"/>
      <c r="I5204" s="1"/>
      <c r="J5204" s="1"/>
      <c r="K5204" s="1"/>
      <c r="L5204" s="2"/>
      <c r="M5204" s="6"/>
    </row>
    <row r="5205" spans="1:13" x14ac:dyDescent="0.3">
      <c r="A5205" s="1"/>
      <c r="B5205" s="1"/>
      <c r="C5205" s="1"/>
      <c r="D5205" s="1"/>
      <c r="E5205" s="1"/>
      <c r="F5205" s="1"/>
      <c r="G5205" s="2"/>
      <c r="H5205" s="1"/>
      <c r="I5205" s="1"/>
      <c r="J5205" s="1"/>
      <c r="K5205" s="1"/>
      <c r="L5205" s="2"/>
      <c r="M5205" s="6"/>
    </row>
    <row r="5206" spans="1:13" x14ac:dyDescent="0.3">
      <c r="A5206" s="1"/>
      <c r="B5206" s="1"/>
      <c r="C5206" s="1"/>
      <c r="D5206" s="1"/>
      <c r="E5206" s="1"/>
      <c r="F5206" s="1"/>
      <c r="G5206" s="2"/>
      <c r="H5206" s="1"/>
      <c r="I5206" s="1"/>
      <c r="J5206" s="1"/>
      <c r="K5206" s="1"/>
      <c r="L5206" s="2"/>
      <c r="M5206" s="6"/>
    </row>
    <row r="5207" spans="1:13" x14ac:dyDescent="0.3">
      <c r="A5207" s="1"/>
      <c r="B5207" s="1"/>
      <c r="C5207" s="1"/>
      <c r="D5207" s="1"/>
      <c r="E5207" s="1"/>
      <c r="F5207" s="1"/>
      <c r="G5207" s="2"/>
      <c r="H5207" s="1"/>
      <c r="I5207" s="1"/>
      <c r="J5207" s="1"/>
      <c r="K5207" s="1"/>
      <c r="L5207" s="2"/>
      <c r="M5207" s="6"/>
    </row>
    <row r="5208" spans="1:13" x14ac:dyDescent="0.3">
      <c r="A5208" s="1"/>
      <c r="B5208" s="1"/>
      <c r="C5208" s="1"/>
      <c r="D5208" s="1"/>
      <c r="E5208" s="1"/>
      <c r="F5208" s="1"/>
      <c r="G5208" s="2"/>
      <c r="H5208" s="1"/>
      <c r="I5208" s="1"/>
      <c r="J5208" s="1"/>
      <c r="K5208" s="1"/>
      <c r="L5208" s="2"/>
      <c r="M5208" s="6"/>
    </row>
    <row r="5209" spans="1:13" x14ac:dyDescent="0.3">
      <c r="A5209" s="1"/>
      <c r="B5209" s="1"/>
      <c r="C5209" s="1"/>
      <c r="D5209" s="1"/>
      <c r="E5209" s="1"/>
      <c r="F5209" s="1"/>
      <c r="G5209" s="2"/>
      <c r="H5209" s="1"/>
      <c r="I5209" s="1"/>
      <c r="J5209" s="1"/>
      <c r="K5209" s="1"/>
      <c r="L5209" s="2"/>
      <c r="M5209" s="6"/>
    </row>
    <row r="5210" spans="1:13" x14ac:dyDescent="0.3">
      <c r="A5210" s="1"/>
      <c r="B5210" s="1"/>
      <c r="C5210" s="1"/>
      <c r="D5210" s="1"/>
      <c r="E5210" s="1"/>
      <c r="F5210" s="1"/>
      <c r="G5210" s="2"/>
      <c r="H5210" s="1"/>
      <c r="I5210" s="1"/>
      <c r="J5210" s="1"/>
      <c r="K5210" s="1"/>
      <c r="L5210" s="2"/>
      <c r="M5210" s="6"/>
    </row>
    <row r="5211" spans="1:13" x14ac:dyDescent="0.3">
      <c r="A5211" s="1"/>
      <c r="B5211" s="1"/>
      <c r="C5211" s="1"/>
      <c r="D5211" s="1"/>
      <c r="E5211" s="1"/>
      <c r="F5211" s="1"/>
      <c r="G5211" s="2"/>
      <c r="H5211" s="1"/>
      <c r="I5211" s="1"/>
      <c r="J5211" s="1"/>
      <c r="K5211" s="1"/>
      <c r="L5211" s="2"/>
      <c r="M5211" s="6"/>
    </row>
    <row r="5212" spans="1:13" x14ac:dyDescent="0.3">
      <c r="A5212" s="1"/>
      <c r="B5212" s="1"/>
      <c r="C5212" s="1"/>
      <c r="D5212" s="1"/>
      <c r="E5212" s="1"/>
      <c r="F5212" s="1"/>
      <c r="G5212" s="2"/>
      <c r="H5212" s="1"/>
      <c r="I5212" s="1"/>
      <c r="J5212" s="1"/>
      <c r="K5212" s="1"/>
      <c r="L5212" s="2"/>
      <c r="M5212" s="6"/>
    </row>
    <row r="5213" spans="1:13" x14ac:dyDescent="0.3">
      <c r="A5213" s="1"/>
      <c r="B5213" s="1"/>
      <c r="C5213" s="1"/>
      <c r="D5213" s="1"/>
      <c r="E5213" s="1"/>
      <c r="F5213" s="1"/>
      <c r="G5213" s="2"/>
      <c r="H5213" s="1"/>
      <c r="I5213" s="1"/>
      <c r="J5213" s="1"/>
      <c r="K5213" s="1"/>
      <c r="L5213" s="2"/>
      <c r="M5213" s="6"/>
    </row>
    <row r="5214" spans="1:13" x14ac:dyDescent="0.3">
      <c r="A5214" s="1"/>
      <c r="B5214" s="1"/>
      <c r="C5214" s="1"/>
      <c r="D5214" s="1"/>
      <c r="E5214" s="1"/>
      <c r="F5214" s="1"/>
      <c r="G5214" s="2"/>
      <c r="H5214" s="1"/>
      <c r="I5214" s="1"/>
      <c r="J5214" s="1"/>
      <c r="K5214" s="1"/>
      <c r="L5214" s="2"/>
      <c r="M5214" s="6"/>
    </row>
    <row r="5215" spans="1:13" x14ac:dyDescent="0.3">
      <c r="A5215" s="1"/>
      <c r="B5215" s="1"/>
      <c r="C5215" s="1"/>
      <c r="D5215" s="1"/>
      <c r="E5215" s="1"/>
      <c r="F5215" s="1"/>
      <c r="G5215" s="2"/>
      <c r="H5215" s="1"/>
      <c r="I5215" s="1"/>
      <c r="J5215" s="1"/>
      <c r="K5215" s="1"/>
      <c r="L5215" s="2"/>
      <c r="M5215" s="6"/>
    </row>
    <row r="5216" spans="1:13" x14ac:dyDescent="0.3">
      <c r="A5216" s="1"/>
      <c r="B5216" s="1"/>
      <c r="C5216" s="1"/>
      <c r="D5216" s="1"/>
      <c r="E5216" s="1"/>
      <c r="F5216" s="1"/>
      <c r="G5216" s="2"/>
      <c r="H5216" s="1"/>
      <c r="I5216" s="1"/>
      <c r="J5216" s="1"/>
      <c r="K5216" s="1"/>
      <c r="L5216" s="2"/>
      <c r="M5216" s="6"/>
    </row>
    <row r="5217" spans="1:13" x14ac:dyDescent="0.3">
      <c r="A5217" s="1"/>
      <c r="B5217" s="1"/>
      <c r="C5217" s="1"/>
      <c r="D5217" s="1"/>
      <c r="E5217" s="1"/>
      <c r="F5217" s="1"/>
      <c r="G5217" s="2"/>
      <c r="H5217" s="1"/>
      <c r="I5217" s="1"/>
      <c r="J5217" s="1"/>
      <c r="K5217" s="1"/>
      <c r="L5217" s="2"/>
      <c r="M5217" s="6"/>
    </row>
    <row r="5218" spans="1:13" x14ac:dyDescent="0.3">
      <c r="A5218" s="1"/>
      <c r="B5218" s="1"/>
      <c r="C5218" s="1"/>
      <c r="D5218" s="1"/>
      <c r="E5218" s="1"/>
      <c r="F5218" s="1"/>
      <c r="G5218" s="2"/>
      <c r="H5218" s="1"/>
      <c r="I5218" s="1"/>
      <c r="J5218" s="1"/>
      <c r="K5218" s="1"/>
      <c r="L5218" s="2"/>
      <c r="M5218" s="6"/>
    </row>
    <row r="5219" spans="1:13" x14ac:dyDescent="0.3">
      <c r="A5219" s="1"/>
      <c r="B5219" s="1"/>
      <c r="C5219" s="1"/>
      <c r="D5219" s="1"/>
      <c r="E5219" s="1"/>
      <c r="F5219" s="1"/>
      <c r="G5219" s="2"/>
      <c r="H5219" s="1"/>
      <c r="I5219" s="1"/>
      <c r="J5219" s="1"/>
      <c r="K5219" s="1"/>
      <c r="L5219" s="2"/>
      <c r="M5219" s="6"/>
    </row>
    <row r="5220" spans="1:13" x14ac:dyDescent="0.3">
      <c r="A5220" s="1"/>
      <c r="B5220" s="1"/>
      <c r="C5220" s="1"/>
      <c r="D5220" s="1"/>
      <c r="E5220" s="1"/>
      <c r="F5220" s="1"/>
      <c r="G5220" s="2"/>
      <c r="H5220" s="1"/>
      <c r="I5220" s="1"/>
      <c r="J5220" s="1"/>
      <c r="K5220" s="1"/>
      <c r="L5220" s="2"/>
      <c r="M5220" s="6"/>
    </row>
    <row r="5221" spans="1:13" x14ac:dyDescent="0.3">
      <c r="A5221" s="1"/>
      <c r="B5221" s="1"/>
      <c r="C5221" s="1"/>
      <c r="D5221" s="1"/>
      <c r="E5221" s="1"/>
      <c r="F5221" s="1"/>
      <c r="G5221" s="2"/>
      <c r="H5221" s="1"/>
      <c r="I5221" s="1"/>
      <c r="J5221" s="1"/>
      <c r="K5221" s="1"/>
      <c r="L5221" s="2"/>
      <c r="M5221" s="6"/>
    </row>
    <row r="5222" spans="1:13" x14ac:dyDescent="0.3">
      <c r="A5222" s="1"/>
      <c r="B5222" s="1"/>
      <c r="C5222" s="1"/>
      <c r="D5222" s="1"/>
      <c r="E5222" s="1"/>
      <c r="F5222" s="1"/>
      <c r="G5222" s="2"/>
      <c r="H5222" s="1"/>
      <c r="I5222" s="1"/>
      <c r="J5222" s="1"/>
      <c r="K5222" s="1"/>
      <c r="L5222" s="2"/>
      <c r="M5222" s="6"/>
    </row>
    <row r="5223" spans="1:13" x14ac:dyDescent="0.3">
      <c r="A5223" s="1"/>
      <c r="B5223" s="1"/>
      <c r="C5223" s="1"/>
      <c r="D5223" s="1"/>
      <c r="E5223" s="1"/>
      <c r="F5223" s="1"/>
      <c r="G5223" s="2"/>
      <c r="H5223" s="1"/>
      <c r="I5223" s="1"/>
      <c r="J5223" s="1"/>
      <c r="K5223" s="1"/>
      <c r="L5223" s="2"/>
      <c r="M5223" s="6"/>
    </row>
    <row r="5224" spans="1:13" x14ac:dyDescent="0.3">
      <c r="A5224" s="1"/>
      <c r="B5224" s="1"/>
      <c r="C5224" s="1"/>
      <c r="D5224" s="1"/>
      <c r="E5224" s="1"/>
      <c r="F5224" s="1"/>
      <c r="G5224" s="2"/>
      <c r="H5224" s="1"/>
      <c r="I5224" s="1"/>
      <c r="J5224" s="1"/>
      <c r="K5224" s="1"/>
      <c r="L5224" s="2"/>
      <c r="M5224" s="6"/>
    </row>
    <row r="5225" spans="1:13" x14ac:dyDescent="0.3">
      <c r="A5225" s="1"/>
      <c r="B5225" s="1"/>
      <c r="C5225" s="1"/>
      <c r="D5225" s="1"/>
      <c r="E5225" s="1"/>
      <c r="F5225" s="1"/>
      <c r="G5225" s="2"/>
      <c r="H5225" s="1"/>
      <c r="I5225" s="1"/>
      <c r="J5225" s="1"/>
      <c r="K5225" s="1"/>
      <c r="L5225" s="2"/>
      <c r="M5225" s="6"/>
    </row>
    <row r="5226" spans="1:13" x14ac:dyDescent="0.3">
      <c r="A5226" s="1"/>
      <c r="B5226" s="1"/>
      <c r="C5226" s="1"/>
      <c r="D5226" s="1"/>
      <c r="E5226" s="1"/>
      <c r="F5226" s="1"/>
      <c r="G5226" s="2"/>
      <c r="H5226" s="1"/>
      <c r="I5226" s="1"/>
      <c r="J5226" s="1"/>
      <c r="K5226" s="1"/>
      <c r="L5226" s="2"/>
      <c r="M5226" s="6"/>
    </row>
    <row r="5227" spans="1:13" x14ac:dyDescent="0.3">
      <c r="A5227" s="1"/>
      <c r="B5227" s="1"/>
      <c r="C5227" s="1"/>
      <c r="D5227" s="1"/>
      <c r="E5227" s="1"/>
      <c r="F5227" s="1"/>
      <c r="G5227" s="2"/>
      <c r="H5227" s="1"/>
      <c r="I5227" s="1"/>
      <c r="J5227" s="1"/>
      <c r="K5227" s="1"/>
      <c r="L5227" s="2"/>
      <c r="M5227" s="6"/>
    </row>
    <row r="5228" spans="1:13" x14ac:dyDescent="0.3">
      <c r="A5228" s="1"/>
      <c r="B5228" s="1"/>
      <c r="C5228" s="1"/>
      <c r="D5228" s="1"/>
      <c r="E5228" s="1"/>
      <c r="F5228" s="1"/>
      <c r="G5228" s="2"/>
      <c r="H5228" s="1"/>
      <c r="I5228" s="1"/>
      <c r="J5228" s="1"/>
      <c r="K5228" s="1"/>
      <c r="L5228" s="2"/>
      <c r="M5228" s="6"/>
    </row>
    <row r="5229" spans="1:13" x14ac:dyDescent="0.3">
      <c r="A5229" s="1"/>
      <c r="B5229" s="1"/>
      <c r="C5229" s="1"/>
      <c r="D5229" s="1"/>
      <c r="E5229" s="1"/>
      <c r="F5229" s="1"/>
      <c r="G5229" s="2"/>
      <c r="H5229" s="1"/>
      <c r="I5229" s="1"/>
      <c r="J5229" s="1"/>
      <c r="K5229" s="1"/>
      <c r="L5229" s="2"/>
      <c r="M5229" s="6"/>
    </row>
    <row r="5230" spans="1:13" x14ac:dyDescent="0.3">
      <c r="A5230" s="1"/>
      <c r="B5230" s="1"/>
      <c r="C5230" s="1"/>
      <c r="D5230" s="1"/>
      <c r="E5230" s="1"/>
      <c r="F5230" s="1"/>
      <c r="G5230" s="2"/>
      <c r="H5230" s="1"/>
      <c r="I5230" s="1"/>
      <c r="J5230" s="1"/>
      <c r="K5230" s="1"/>
      <c r="L5230" s="2"/>
      <c r="M5230" s="6"/>
    </row>
    <row r="5231" spans="1:13" x14ac:dyDescent="0.3">
      <c r="A5231" s="1"/>
      <c r="B5231" s="1"/>
      <c r="C5231" s="1"/>
      <c r="D5231" s="1"/>
      <c r="E5231" s="1"/>
      <c r="F5231" s="1"/>
      <c r="G5231" s="2"/>
      <c r="H5231" s="1"/>
      <c r="I5231" s="1"/>
      <c r="J5231" s="1"/>
      <c r="K5231" s="1"/>
      <c r="L5231" s="2"/>
      <c r="M5231" s="6"/>
    </row>
    <row r="5232" spans="1:13" x14ac:dyDescent="0.3">
      <c r="A5232" s="1"/>
      <c r="B5232" s="1"/>
      <c r="C5232" s="1"/>
      <c r="D5232" s="1"/>
      <c r="E5232" s="1"/>
      <c r="F5232" s="1"/>
      <c r="G5232" s="2"/>
      <c r="H5232" s="1"/>
      <c r="I5232" s="1"/>
      <c r="J5232" s="1"/>
      <c r="K5232" s="1"/>
      <c r="L5232" s="2"/>
      <c r="M5232" s="6"/>
    </row>
    <row r="5233" spans="1:13" x14ac:dyDescent="0.3">
      <c r="A5233" s="1"/>
      <c r="B5233" s="1"/>
      <c r="C5233" s="1"/>
      <c r="D5233" s="1"/>
      <c r="E5233" s="1"/>
      <c r="F5233" s="1"/>
      <c r="G5233" s="2"/>
      <c r="H5233" s="1"/>
      <c r="I5233" s="1"/>
      <c r="J5233" s="1"/>
      <c r="K5233" s="1"/>
      <c r="L5233" s="2"/>
      <c r="M5233" s="6"/>
    </row>
    <row r="5234" spans="1:13" x14ac:dyDescent="0.3">
      <c r="A5234" s="1"/>
      <c r="B5234" s="1"/>
      <c r="C5234" s="1"/>
      <c r="D5234" s="1"/>
      <c r="E5234" s="1"/>
      <c r="F5234" s="1"/>
      <c r="G5234" s="2"/>
      <c r="H5234" s="1"/>
      <c r="I5234" s="1"/>
      <c r="J5234" s="1"/>
      <c r="K5234" s="1"/>
      <c r="L5234" s="2"/>
      <c r="M5234" s="6"/>
    </row>
    <row r="5235" spans="1:13" x14ac:dyDescent="0.3">
      <c r="A5235" s="1"/>
      <c r="B5235" s="1"/>
      <c r="C5235" s="1"/>
      <c r="D5235" s="1"/>
      <c r="E5235" s="1"/>
      <c r="F5235" s="1"/>
      <c r="G5235" s="2"/>
      <c r="H5235" s="1"/>
      <c r="I5235" s="1"/>
      <c r="J5235" s="1"/>
      <c r="K5235" s="1"/>
      <c r="L5235" s="2"/>
      <c r="M5235" s="6"/>
    </row>
    <row r="5236" spans="1:13" x14ac:dyDescent="0.3">
      <c r="A5236" s="1"/>
      <c r="B5236" s="1"/>
      <c r="C5236" s="1"/>
      <c r="D5236" s="1"/>
      <c r="E5236" s="1"/>
      <c r="F5236" s="1"/>
      <c r="G5236" s="2"/>
      <c r="H5236" s="1"/>
      <c r="I5236" s="1"/>
      <c r="J5236" s="1"/>
      <c r="K5236" s="1"/>
      <c r="L5236" s="2"/>
      <c r="M5236" s="6"/>
    </row>
    <row r="5237" spans="1:13" x14ac:dyDescent="0.3">
      <c r="A5237" s="1"/>
      <c r="B5237" s="1"/>
      <c r="C5237" s="1"/>
      <c r="D5237" s="1"/>
      <c r="E5237" s="1"/>
      <c r="F5237" s="1"/>
      <c r="G5237" s="2"/>
      <c r="H5237" s="1"/>
      <c r="I5237" s="1"/>
      <c r="J5237" s="1"/>
      <c r="K5237" s="1"/>
      <c r="L5237" s="2"/>
      <c r="M5237" s="6"/>
    </row>
    <row r="5238" spans="1:13" x14ac:dyDescent="0.3">
      <c r="A5238" s="1"/>
      <c r="B5238" s="1"/>
      <c r="C5238" s="1"/>
      <c r="D5238" s="1"/>
      <c r="E5238" s="1"/>
      <c r="F5238" s="1"/>
      <c r="G5238" s="2"/>
      <c r="H5238" s="1"/>
      <c r="I5238" s="1"/>
      <c r="J5238" s="1"/>
      <c r="K5238" s="1"/>
      <c r="L5238" s="2"/>
      <c r="M5238" s="6"/>
    </row>
    <row r="5239" spans="1:13" x14ac:dyDescent="0.3">
      <c r="A5239" s="1"/>
      <c r="B5239" s="1"/>
      <c r="C5239" s="1"/>
      <c r="D5239" s="1"/>
      <c r="E5239" s="1"/>
      <c r="F5239" s="1"/>
      <c r="G5239" s="2"/>
      <c r="H5239" s="1"/>
      <c r="I5239" s="1"/>
      <c r="J5239" s="1"/>
      <c r="K5239" s="1"/>
      <c r="L5239" s="2"/>
      <c r="M5239" s="6"/>
    </row>
    <row r="5240" spans="1:13" x14ac:dyDescent="0.3">
      <c r="A5240" s="1"/>
      <c r="B5240" s="1"/>
      <c r="C5240" s="1"/>
      <c r="D5240" s="1"/>
      <c r="E5240" s="1"/>
      <c r="F5240" s="1"/>
      <c r="G5240" s="2"/>
      <c r="H5240" s="1"/>
      <c r="I5240" s="1"/>
      <c r="J5240" s="1"/>
      <c r="K5240" s="1"/>
      <c r="L5240" s="2"/>
      <c r="M5240" s="6"/>
    </row>
    <row r="5241" spans="1:13" x14ac:dyDescent="0.3">
      <c r="A5241" s="1"/>
      <c r="B5241" s="1"/>
      <c r="C5241" s="1"/>
      <c r="D5241" s="1"/>
      <c r="E5241" s="1"/>
      <c r="F5241" s="1"/>
      <c r="G5241" s="2"/>
      <c r="H5241" s="1"/>
      <c r="I5241" s="1"/>
      <c r="J5241" s="1"/>
      <c r="K5241" s="1"/>
      <c r="L5241" s="2"/>
      <c r="M5241" s="6"/>
    </row>
    <row r="5242" spans="1:13" x14ac:dyDescent="0.3">
      <c r="A5242" s="1"/>
      <c r="B5242" s="1"/>
      <c r="C5242" s="1"/>
      <c r="D5242" s="1"/>
      <c r="E5242" s="1"/>
      <c r="F5242" s="1"/>
      <c r="G5242" s="2"/>
      <c r="H5242" s="1"/>
      <c r="I5242" s="1"/>
      <c r="J5242" s="1"/>
      <c r="K5242" s="1"/>
      <c r="L5242" s="2"/>
      <c r="M5242" s="6"/>
    </row>
    <row r="5243" spans="1:13" x14ac:dyDescent="0.3">
      <c r="A5243" s="1"/>
      <c r="B5243" s="1"/>
      <c r="C5243" s="1"/>
      <c r="D5243" s="1"/>
      <c r="E5243" s="1"/>
      <c r="F5243" s="1"/>
      <c r="G5243" s="2"/>
      <c r="H5243" s="1"/>
      <c r="I5243" s="1"/>
      <c r="J5243" s="1"/>
      <c r="K5243" s="1"/>
      <c r="L5243" s="2"/>
      <c r="M5243" s="6"/>
    </row>
    <row r="5244" spans="1:13" x14ac:dyDescent="0.3">
      <c r="A5244" s="1"/>
      <c r="B5244" s="1"/>
      <c r="C5244" s="1"/>
      <c r="D5244" s="1"/>
      <c r="E5244" s="1"/>
      <c r="F5244" s="1"/>
      <c r="G5244" s="2"/>
      <c r="H5244" s="1"/>
      <c r="I5244" s="1"/>
      <c r="J5244" s="1"/>
      <c r="K5244" s="1"/>
      <c r="L5244" s="2"/>
      <c r="M5244" s="6"/>
    </row>
    <row r="5245" spans="1:13" x14ac:dyDescent="0.3">
      <c r="A5245" s="1"/>
      <c r="B5245" s="1"/>
      <c r="C5245" s="1"/>
      <c r="D5245" s="1"/>
      <c r="E5245" s="1"/>
      <c r="F5245" s="1"/>
      <c r="G5245" s="2"/>
      <c r="H5245" s="1"/>
      <c r="I5245" s="1"/>
      <c r="J5245" s="1"/>
      <c r="K5245" s="1"/>
      <c r="L5245" s="2"/>
      <c r="M5245" s="6"/>
    </row>
    <row r="5246" spans="1:13" x14ac:dyDescent="0.3">
      <c r="A5246" s="1"/>
      <c r="B5246" s="1"/>
      <c r="C5246" s="1"/>
      <c r="D5246" s="1"/>
      <c r="E5246" s="1"/>
      <c r="F5246" s="1"/>
      <c r="G5246" s="2"/>
      <c r="H5246" s="1"/>
      <c r="I5246" s="1"/>
      <c r="J5246" s="1"/>
      <c r="K5246" s="1"/>
      <c r="L5246" s="2"/>
      <c r="M5246" s="6"/>
    </row>
    <row r="5247" spans="1:13" x14ac:dyDescent="0.3">
      <c r="A5247" s="1"/>
      <c r="B5247" s="1"/>
      <c r="C5247" s="1"/>
      <c r="D5247" s="1"/>
      <c r="E5247" s="1"/>
      <c r="F5247" s="1"/>
      <c r="G5247" s="2"/>
      <c r="H5247" s="1"/>
      <c r="I5247" s="1"/>
      <c r="J5247" s="1"/>
      <c r="K5247" s="1"/>
      <c r="L5247" s="2"/>
      <c r="M5247" s="6"/>
    </row>
    <row r="5248" spans="1:13" x14ac:dyDescent="0.3">
      <c r="A5248" s="1"/>
      <c r="B5248" s="1"/>
      <c r="C5248" s="1"/>
      <c r="D5248" s="1"/>
      <c r="E5248" s="1"/>
      <c r="F5248" s="1"/>
      <c r="G5248" s="2"/>
      <c r="H5248" s="1"/>
      <c r="I5248" s="1"/>
      <c r="J5248" s="1"/>
      <c r="K5248" s="1"/>
      <c r="L5248" s="2"/>
      <c r="M5248" s="6"/>
    </row>
    <row r="5249" spans="1:13" x14ac:dyDescent="0.3">
      <c r="A5249" s="1"/>
      <c r="B5249" s="1"/>
      <c r="C5249" s="1"/>
      <c r="D5249" s="1"/>
      <c r="E5249" s="1"/>
      <c r="F5249" s="1"/>
      <c r="G5249" s="2"/>
      <c r="H5249" s="1"/>
      <c r="I5249" s="1"/>
      <c r="J5249" s="1"/>
      <c r="K5249" s="1"/>
      <c r="L5249" s="2"/>
      <c r="M5249" s="6"/>
    </row>
    <row r="5250" spans="1:13" x14ac:dyDescent="0.3">
      <c r="A5250" s="1"/>
      <c r="B5250" s="1"/>
      <c r="C5250" s="1"/>
      <c r="D5250" s="1"/>
      <c r="E5250" s="1"/>
      <c r="F5250" s="1"/>
      <c r="G5250" s="2"/>
      <c r="H5250" s="1"/>
      <c r="I5250" s="1"/>
      <c r="J5250" s="1"/>
      <c r="K5250" s="1"/>
      <c r="L5250" s="2"/>
      <c r="M5250" s="6"/>
    </row>
    <row r="5251" spans="1:13" x14ac:dyDescent="0.3">
      <c r="A5251" s="1"/>
      <c r="B5251" s="1"/>
      <c r="C5251" s="1"/>
      <c r="D5251" s="1"/>
      <c r="E5251" s="1"/>
      <c r="F5251" s="1"/>
      <c r="G5251" s="2"/>
      <c r="H5251" s="1"/>
      <c r="I5251" s="1"/>
      <c r="J5251" s="1"/>
      <c r="K5251" s="1"/>
      <c r="L5251" s="2"/>
      <c r="M5251" s="6"/>
    </row>
    <row r="5252" spans="1:13" x14ac:dyDescent="0.3">
      <c r="A5252" s="1"/>
      <c r="B5252" s="1"/>
      <c r="C5252" s="1"/>
      <c r="D5252" s="1"/>
      <c r="E5252" s="1"/>
      <c r="F5252" s="1"/>
      <c r="G5252" s="2"/>
      <c r="H5252" s="1"/>
      <c r="I5252" s="1"/>
      <c r="J5252" s="1"/>
      <c r="K5252" s="1"/>
      <c r="L5252" s="2"/>
      <c r="M5252" s="6"/>
    </row>
    <row r="5253" spans="1:13" x14ac:dyDescent="0.3">
      <c r="A5253" s="1"/>
      <c r="B5253" s="1"/>
      <c r="C5253" s="1"/>
      <c r="D5253" s="1"/>
      <c r="E5253" s="1"/>
      <c r="F5253" s="1"/>
      <c r="G5253" s="2"/>
      <c r="H5253" s="1"/>
      <c r="I5253" s="1"/>
      <c r="J5253" s="1"/>
      <c r="K5253" s="1"/>
      <c r="L5253" s="2"/>
      <c r="M5253" s="6"/>
    </row>
    <row r="5254" spans="1:13" x14ac:dyDescent="0.3">
      <c r="A5254" s="1"/>
      <c r="B5254" s="1"/>
      <c r="C5254" s="1"/>
      <c r="D5254" s="1"/>
      <c r="E5254" s="1"/>
      <c r="F5254" s="1"/>
      <c r="G5254" s="2"/>
      <c r="H5254" s="1"/>
      <c r="I5254" s="1"/>
      <c r="J5254" s="1"/>
      <c r="K5254" s="1"/>
      <c r="L5254" s="2"/>
      <c r="M5254" s="6"/>
    </row>
    <row r="5255" spans="1:13" x14ac:dyDescent="0.3">
      <c r="A5255" s="1"/>
      <c r="B5255" s="1"/>
      <c r="C5255" s="1"/>
      <c r="D5255" s="1"/>
      <c r="E5255" s="1"/>
      <c r="F5255" s="1"/>
      <c r="G5255" s="2"/>
      <c r="H5255" s="1"/>
      <c r="I5255" s="1"/>
      <c r="J5255" s="1"/>
      <c r="K5255" s="1"/>
      <c r="L5255" s="2"/>
      <c r="M5255" s="6"/>
    </row>
    <row r="5256" spans="1:13" x14ac:dyDescent="0.3">
      <c r="A5256" s="1"/>
      <c r="B5256" s="1"/>
      <c r="C5256" s="1"/>
      <c r="D5256" s="1"/>
      <c r="E5256" s="1"/>
      <c r="F5256" s="1"/>
      <c r="G5256" s="2"/>
      <c r="H5256" s="1"/>
      <c r="I5256" s="1"/>
      <c r="J5256" s="1"/>
      <c r="K5256" s="1"/>
      <c r="L5256" s="2"/>
      <c r="M5256" s="6"/>
    </row>
    <row r="5257" spans="1:13" x14ac:dyDescent="0.3">
      <c r="A5257" s="1"/>
      <c r="B5257" s="1"/>
      <c r="C5257" s="1"/>
      <c r="D5257" s="1"/>
      <c r="E5257" s="1"/>
      <c r="F5257" s="1"/>
      <c r="G5257" s="2"/>
      <c r="H5257" s="1"/>
      <c r="I5257" s="1"/>
      <c r="J5257" s="1"/>
      <c r="K5257" s="1"/>
      <c r="L5257" s="2"/>
      <c r="M5257" s="6"/>
    </row>
    <row r="5258" spans="1:13" x14ac:dyDescent="0.3">
      <c r="A5258" s="1"/>
      <c r="B5258" s="1"/>
      <c r="C5258" s="1"/>
      <c r="D5258" s="1"/>
      <c r="E5258" s="1"/>
      <c r="F5258" s="1"/>
      <c r="G5258" s="2"/>
      <c r="H5258" s="1"/>
      <c r="I5258" s="1"/>
      <c r="J5258" s="1"/>
      <c r="K5258" s="1"/>
      <c r="L5258" s="2"/>
      <c r="M5258" s="6"/>
    </row>
    <row r="5259" spans="1:13" x14ac:dyDescent="0.3">
      <c r="A5259" s="1"/>
      <c r="B5259" s="1"/>
      <c r="C5259" s="1"/>
      <c r="D5259" s="1"/>
      <c r="E5259" s="1"/>
      <c r="F5259" s="1"/>
      <c r="G5259" s="2"/>
      <c r="H5259" s="1"/>
      <c r="I5259" s="1"/>
      <c r="J5259" s="1"/>
      <c r="K5259" s="1"/>
      <c r="L5259" s="2"/>
      <c r="M5259" s="6"/>
    </row>
    <row r="5260" spans="1:13" x14ac:dyDescent="0.3">
      <c r="A5260" s="1"/>
      <c r="B5260" s="1"/>
      <c r="C5260" s="1"/>
      <c r="D5260" s="1"/>
      <c r="E5260" s="1"/>
      <c r="F5260" s="1"/>
      <c r="G5260" s="2"/>
      <c r="H5260" s="1"/>
      <c r="I5260" s="1"/>
      <c r="J5260" s="1"/>
      <c r="K5260" s="1"/>
      <c r="L5260" s="2"/>
      <c r="M5260" s="6"/>
    </row>
    <row r="5261" spans="1:13" x14ac:dyDescent="0.3">
      <c r="A5261" s="1"/>
      <c r="B5261" s="1"/>
      <c r="C5261" s="1"/>
      <c r="D5261" s="1"/>
      <c r="E5261" s="1"/>
      <c r="F5261" s="1"/>
      <c r="G5261" s="2"/>
      <c r="H5261" s="1"/>
      <c r="I5261" s="1"/>
      <c r="J5261" s="1"/>
      <c r="K5261" s="1"/>
      <c r="L5261" s="2"/>
      <c r="M5261" s="6"/>
    </row>
    <row r="5262" spans="1:13" x14ac:dyDescent="0.3">
      <c r="A5262" s="1"/>
      <c r="B5262" s="1"/>
      <c r="C5262" s="1"/>
      <c r="D5262" s="1"/>
      <c r="E5262" s="1"/>
      <c r="F5262" s="1"/>
      <c r="G5262" s="2"/>
      <c r="H5262" s="1"/>
      <c r="I5262" s="1"/>
      <c r="J5262" s="1"/>
      <c r="K5262" s="1"/>
      <c r="L5262" s="2"/>
      <c r="M5262" s="6"/>
    </row>
    <row r="5263" spans="1:13" x14ac:dyDescent="0.3">
      <c r="A5263" s="1"/>
      <c r="B5263" s="1"/>
      <c r="C5263" s="1"/>
      <c r="D5263" s="1"/>
      <c r="E5263" s="1"/>
      <c r="F5263" s="1"/>
      <c r="G5263" s="2"/>
      <c r="H5263" s="1"/>
      <c r="I5263" s="1"/>
      <c r="J5263" s="1"/>
      <c r="K5263" s="1"/>
      <c r="L5263" s="2"/>
      <c r="M5263" s="6"/>
    </row>
    <row r="5264" spans="1:13" x14ac:dyDescent="0.3">
      <c r="A5264" s="1"/>
      <c r="B5264" s="1"/>
      <c r="C5264" s="1"/>
      <c r="D5264" s="1"/>
      <c r="E5264" s="1"/>
      <c r="F5264" s="1"/>
      <c r="G5264" s="2"/>
      <c r="H5264" s="1"/>
      <c r="I5264" s="1"/>
      <c r="J5264" s="1"/>
      <c r="K5264" s="1"/>
      <c r="L5264" s="2"/>
      <c r="M5264" s="6"/>
    </row>
    <row r="5265" spans="1:13" x14ac:dyDescent="0.3">
      <c r="A5265" s="1"/>
      <c r="B5265" s="1"/>
      <c r="C5265" s="1"/>
      <c r="D5265" s="1"/>
      <c r="E5265" s="1"/>
      <c r="F5265" s="1"/>
      <c r="G5265" s="2"/>
      <c r="H5265" s="1"/>
      <c r="I5265" s="1"/>
      <c r="J5265" s="1"/>
      <c r="K5265" s="1"/>
      <c r="L5265" s="2"/>
      <c r="M5265" s="6"/>
    </row>
    <row r="5266" spans="1:13" x14ac:dyDescent="0.3">
      <c r="A5266" s="1"/>
      <c r="B5266" s="1"/>
      <c r="C5266" s="1"/>
      <c r="D5266" s="1"/>
      <c r="E5266" s="1"/>
      <c r="F5266" s="1"/>
      <c r="G5266" s="2"/>
      <c r="H5266" s="1"/>
      <c r="I5266" s="1"/>
      <c r="J5266" s="1"/>
      <c r="K5266" s="1"/>
      <c r="L5266" s="2"/>
      <c r="M5266" s="6"/>
    </row>
    <row r="5267" spans="1:13" x14ac:dyDescent="0.3">
      <c r="A5267" s="1"/>
      <c r="B5267" s="1"/>
      <c r="C5267" s="1"/>
      <c r="D5267" s="1"/>
      <c r="E5267" s="1"/>
      <c r="F5267" s="1"/>
      <c r="G5267" s="2"/>
      <c r="H5267" s="1"/>
      <c r="I5267" s="1"/>
      <c r="J5267" s="1"/>
      <c r="K5267" s="1"/>
      <c r="L5267" s="2"/>
      <c r="M5267" s="6"/>
    </row>
    <row r="5268" spans="1:13" x14ac:dyDescent="0.3">
      <c r="A5268" s="1"/>
      <c r="B5268" s="1"/>
      <c r="C5268" s="1"/>
      <c r="D5268" s="1"/>
      <c r="E5268" s="1"/>
      <c r="F5268" s="1"/>
      <c r="G5268" s="2"/>
      <c r="H5268" s="1"/>
      <c r="I5268" s="1"/>
      <c r="J5268" s="1"/>
      <c r="K5268" s="1"/>
      <c r="L5268" s="2"/>
      <c r="M5268" s="6"/>
    </row>
    <row r="5269" spans="1:13" x14ac:dyDescent="0.3">
      <c r="A5269" s="1"/>
      <c r="B5269" s="1"/>
      <c r="C5269" s="1"/>
      <c r="D5269" s="1"/>
      <c r="E5269" s="1"/>
      <c r="F5269" s="1"/>
      <c r="G5269" s="2"/>
      <c r="H5269" s="1"/>
      <c r="I5269" s="1"/>
      <c r="J5269" s="1"/>
      <c r="K5269" s="1"/>
      <c r="L5269" s="2"/>
      <c r="M5269" s="6"/>
    </row>
    <row r="5270" spans="1:13" x14ac:dyDescent="0.3">
      <c r="A5270" s="1"/>
      <c r="B5270" s="1"/>
      <c r="C5270" s="1"/>
      <c r="D5270" s="1"/>
      <c r="E5270" s="1"/>
      <c r="F5270" s="1"/>
      <c r="G5270" s="2"/>
      <c r="H5270" s="1"/>
      <c r="I5270" s="1"/>
      <c r="J5270" s="1"/>
      <c r="K5270" s="1"/>
      <c r="L5270" s="2"/>
      <c r="M5270" s="6"/>
    </row>
    <row r="5271" spans="1:13" x14ac:dyDescent="0.3">
      <c r="A5271" s="1"/>
      <c r="B5271" s="1"/>
      <c r="C5271" s="1"/>
      <c r="D5271" s="1"/>
      <c r="E5271" s="1"/>
      <c r="F5271" s="1"/>
      <c r="G5271" s="2"/>
      <c r="H5271" s="1"/>
      <c r="I5271" s="1"/>
      <c r="J5271" s="1"/>
      <c r="K5271" s="1"/>
      <c r="L5271" s="2"/>
      <c r="M5271" s="6"/>
    </row>
    <row r="5272" spans="1:13" x14ac:dyDescent="0.3">
      <c r="A5272" s="1"/>
      <c r="B5272" s="1"/>
      <c r="C5272" s="1"/>
      <c r="D5272" s="1"/>
      <c r="E5272" s="1"/>
      <c r="F5272" s="1"/>
      <c r="G5272" s="2"/>
      <c r="H5272" s="1"/>
      <c r="I5272" s="1"/>
      <c r="J5272" s="1"/>
      <c r="K5272" s="1"/>
      <c r="L5272" s="2"/>
      <c r="M5272" s="6"/>
    </row>
    <row r="5273" spans="1:13" x14ac:dyDescent="0.3">
      <c r="A5273" s="1"/>
      <c r="B5273" s="1"/>
      <c r="C5273" s="1"/>
      <c r="D5273" s="1"/>
      <c r="E5273" s="1"/>
      <c r="F5273" s="1"/>
      <c r="G5273" s="2"/>
      <c r="H5273" s="1"/>
      <c r="I5273" s="1"/>
      <c r="J5273" s="1"/>
      <c r="K5273" s="1"/>
      <c r="L5273" s="2"/>
      <c r="M5273" s="6"/>
    </row>
    <row r="5274" spans="1:13" x14ac:dyDescent="0.3">
      <c r="A5274" s="1"/>
      <c r="B5274" s="1"/>
      <c r="C5274" s="1"/>
      <c r="D5274" s="1"/>
      <c r="E5274" s="1"/>
      <c r="F5274" s="1"/>
      <c r="G5274" s="2"/>
      <c r="H5274" s="1"/>
      <c r="I5274" s="1"/>
      <c r="J5274" s="1"/>
      <c r="K5274" s="1"/>
      <c r="L5274" s="2"/>
      <c r="M5274" s="6"/>
    </row>
    <row r="5275" spans="1:13" x14ac:dyDescent="0.3">
      <c r="A5275" s="1"/>
      <c r="B5275" s="1"/>
      <c r="C5275" s="1"/>
      <c r="D5275" s="1"/>
      <c r="E5275" s="1"/>
      <c r="F5275" s="1"/>
      <c r="G5275" s="2"/>
      <c r="H5275" s="1"/>
      <c r="I5275" s="1"/>
      <c r="J5275" s="1"/>
      <c r="K5275" s="1"/>
      <c r="L5275" s="2"/>
      <c r="M5275" s="6"/>
    </row>
    <row r="5276" spans="1:13" x14ac:dyDescent="0.3">
      <c r="A5276" s="1"/>
      <c r="B5276" s="1"/>
      <c r="C5276" s="1"/>
      <c r="D5276" s="1"/>
      <c r="E5276" s="1"/>
      <c r="F5276" s="1"/>
      <c r="G5276" s="2"/>
      <c r="H5276" s="1"/>
      <c r="I5276" s="1"/>
      <c r="J5276" s="1"/>
      <c r="K5276" s="1"/>
      <c r="L5276" s="2"/>
      <c r="M5276" s="6"/>
    </row>
    <row r="5277" spans="1:13" x14ac:dyDescent="0.3">
      <c r="A5277" s="1"/>
      <c r="B5277" s="1"/>
      <c r="C5277" s="1"/>
      <c r="D5277" s="1"/>
      <c r="E5277" s="1"/>
      <c r="F5277" s="1"/>
      <c r="G5277" s="2"/>
      <c r="H5277" s="1"/>
      <c r="I5277" s="1"/>
      <c r="J5277" s="1"/>
      <c r="K5277" s="1"/>
      <c r="L5277" s="2"/>
      <c r="M5277" s="6"/>
    </row>
    <row r="5278" spans="1:13" x14ac:dyDescent="0.3">
      <c r="A5278" s="1"/>
      <c r="B5278" s="1"/>
      <c r="C5278" s="1"/>
      <c r="D5278" s="1"/>
      <c r="E5278" s="1"/>
      <c r="F5278" s="1"/>
      <c r="G5278" s="2"/>
      <c r="H5278" s="1"/>
      <c r="I5278" s="1"/>
      <c r="J5278" s="1"/>
      <c r="K5278" s="1"/>
      <c r="L5278" s="2"/>
      <c r="M5278" s="6"/>
    </row>
    <row r="5279" spans="1:13" x14ac:dyDescent="0.3">
      <c r="A5279" s="1"/>
      <c r="B5279" s="1"/>
      <c r="C5279" s="1"/>
      <c r="D5279" s="1"/>
      <c r="E5279" s="1"/>
      <c r="F5279" s="1"/>
      <c r="G5279" s="2"/>
      <c r="H5279" s="1"/>
      <c r="I5279" s="1"/>
      <c r="J5279" s="1"/>
      <c r="K5279" s="1"/>
      <c r="L5279" s="2"/>
      <c r="M5279" s="6"/>
    </row>
    <row r="5280" spans="1:13" x14ac:dyDescent="0.3">
      <c r="A5280" s="1"/>
      <c r="B5280" s="1"/>
      <c r="C5280" s="1"/>
      <c r="D5280" s="1"/>
      <c r="E5280" s="1"/>
      <c r="F5280" s="1"/>
      <c r="G5280" s="2"/>
      <c r="H5280" s="1"/>
      <c r="I5280" s="1"/>
      <c r="J5280" s="1"/>
      <c r="K5280" s="1"/>
      <c r="L5280" s="2"/>
      <c r="M5280" s="6"/>
    </row>
    <row r="5281" spans="1:13" x14ac:dyDescent="0.3">
      <c r="A5281" s="1"/>
      <c r="B5281" s="1"/>
      <c r="C5281" s="1"/>
      <c r="D5281" s="1"/>
      <c r="E5281" s="1"/>
      <c r="F5281" s="1"/>
      <c r="G5281" s="2"/>
      <c r="H5281" s="1"/>
      <c r="I5281" s="1"/>
      <c r="J5281" s="1"/>
      <c r="K5281" s="1"/>
      <c r="L5281" s="2"/>
      <c r="M5281" s="6"/>
    </row>
    <row r="5282" spans="1:13" x14ac:dyDescent="0.3">
      <c r="A5282" s="1"/>
      <c r="B5282" s="1"/>
      <c r="C5282" s="1"/>
      <c r="D5282" s="1"/>
      <c r="E5282" s="1"/>
      <c r="F5282" s="1"/>
      <c r="G5282" s="2"/>
      <c r="H5282" s="1"/>
      <c r="I5282" s="1"/>
      <c r="J5282" s="1"/>
      <c r="K5282" s="1"/>
      <c r="L5282" s="2"/>
      <c r="M5282" s="6"/>
    </row>
    <row r="5283" spans="1:13" x14ac:dyDescent="0.3">
      <c r="A5283" s="1"/>
      <c r="B5283" s="1"/>
      <c r="C5283" s="1"/>
      <c r="D5283" s="1"/>
      <c r="E5283" s="1"/>
      <c r="F5283" s="1"/>
      <c r="G5283" s="2"/>
      <c r="H5283" s="1"/>
      <c r="I5283" s="1"/>
      <c r="J5283" s="1"/>
      <c r="K5283" s="1"/>
      <c r="L5283" s="2"/>
      <c r="M5283" s="6"/>
    </row>
    <row r="5284" spans="1:13" x14ac:dyDescent="0.3">
      <c r="A5284" s="1"/>
      <c r="B5284" s="1"/>
      <c r="C5284" s="1"/>
      <c r="D5284" s="1"/>
      <c r="E5284" s="1"/>
      <c r="F5284" s="1"/>
      <c r="G5284" s="2"/>
      <c r="H5284" s="1"/>
      <c r="I5284" s="1"/>
      <c r="J5284" s="1"/>
      <c r="K5284" s="1"/>
      <c r="L5284" s="2"/>
      <c r="M5284" s="6"/>
    </row>
    <row r="5285" spans="1:13" x14ac:dyDescent="0.3">
      <c r="A5285" s="1"/>
      <c r="B5285" s="1"/>
      <c r="C5285" s="1"/>
      <c r="D5285" s="1"/>
      <c r="E5285" s="1"/>
      <c r="F5285" s="1"/>
      <c r="G5285" s="2"/>
      <c r="H5285" s="1"/>
      <c r="I5285" s="1"/>
      <c r="J5285" s="1"/>
      <c r="K5285" s="1"/>
      <c r="L5285" s="2"/>
      <c r="M5285" s="6"/>
    </row>
    <row r="5286" spans="1:13" x14ac:dyDescent="0.3">
      <c r="A5286" s="1"/>
      <c r="B5286" s="1"/>
      <c r="C5286" s="1"/>
      <c r="D5286" s="1"/>
      <c r="E5286" s="1"/>
      <c r="F5286" s="1"/>
      <c r="G5286" s="2"/>
      <c r="H5286" s="1"/>
      <c r="I5286" s="1"/>
      <c r="J5286" s="1"/>
      <c r="K5286" s="1"/>
      <c r="L5286" s="2"/>
      <c r="M5286" s="6"/>
    </row>
    <row r="5287" spans="1:13" x14ac:dyDescent="0.3">
      <c r="A5287" s="1"/>
      <c r="B5287" s="1"/>
      <c r="C5287" s="1"/>
      <c r="D5287" s="1"/>
      <c r="E5287" s="1"/>
      <c r="F5287" s="1"/>
      <c r="G5287" s="2"/>
      <c r="H5287" s="1"/>
      <c r="I5287" s="1"/>
      <c r="J5287" s="1"/>
      <c r="K5287" s="1"/>
      <c r="L5287" s="2"/>
      <c r="M5287" s="6"/>
    </row>
    <row r="5288" spans="1:13" x14ac:dyDescent="0.3">
      <c r="A5288" s="1"/>
      <c r="B5288" s="1"/>
      <c r="C5288" s="1"/>
      <c r="D5288" s="1"/>
      <c r="E5288" s="1"/>
      <c r="F5288" s="1"/>
      <c r="G5288" s="2"/>
      <c r="H5288" s="1"/>
      <c r="I5288" s="1"/>
      <c r="J5288" s="1"/>
      <c r="K5288" s="1"/>
      <c r="L5288" s="2"/>
      <c r="M5288" s="6"/>
    </row>
    <row r="5289" spans="1:13" x14ac:dyDescent="0.3">
      <c r="A5289" s="1"/>
      <c r="B5289" s="1"/>
      <c r="C5289" s="1"/>
      <c r="D5289" s="1"/>
      <c r="E5289" s="1"/>
      <c r="F5289" s="1"/>
      <c r="G5289" s="2"/>
      <c r="H5289" s="1"/>
      <c r="I5289" s="1"/>
      <c r="J5289" s="1"/>
      <c r="K5289" s="1"/>
      <c r="L5289" s="2"/>
      <c r="M5289" s="6"/>
    </row>
    <row r="5290" spans="1:13" x14ac:dyDescent="0.3">
      <c r="A5290" s="1"/>
      <c r="B5290" s="1"/>
      <c r="C5290" s="1"/>
      <c r="D5290" s="1"/>
      <c r="E5290" s="1"/>
      <c r="F5290" s="1"/>
      <c r="G5290" s="2"/>
      <c r="H5290" s="1"/>
      <c r="I5290" s="1"/>
      <c r="J5290" s="1"/>
      <c r="K5290" s="1"/>
      <c r="L5290" s="2"/>
      <c r="M5290" s="6"/>
    </row>
    <row r="5291" spans="1:13" x14ac:dyDescent="0.3">
      <c r="A5291" s="1"/>
      <c r="B5291" s="1"/>
      <c r="C5291" s="1"/>
      <c r="D5291" s="1"/>
      <c r="E5291" s="1"/>
      <c r="F5291" s="1"/>
      <c r="G5291" s="2"/>
      <c r="H5291" s="1"/>
      <c r="I5291" s="1"/>
      <c r="J5291" s="1"/>
      <c r="K5291" s="1"/>
      <c r="L5291" s="2"/>
      <c r="M5291" s="6"/>
    </row>
    <row r="5292" spans="1:13" x14ac:dyDescent="0.3">
      <c r="A5292" s="1"/>
      <c r="B5292" s="1"/>
      <c r="C5292" s="1"/>
      <c r="D5292" s="1"/>
      <c r="E5292" s="1"/>
      <c r="F5292" s="1"/>
      <c r="G5292" s="2"/>
      <c r="H5292" s="1"/>
      <c r="I5292" s="1"/>
      <c r="J5292" s="1"/>
      <c r="K5292" s="1"/>
      <c r="L5292" s="2"/>
      <c r="M5292" s="6"/>
    </row>
    <row r="5293" spans="1:13" x14ac:dyDescent="0.3">
      <c r="A5293" s="1"/>
      <c r="B5293" s="1"/>
      <c r="C5293" s="1"/>
      <c r="D5293" s="1"/>
      <c r="E5293" s="1"/>
      <c r="F5293" s="1"/>
      <c r="G5293" s="2"/>
      <c r="H5293" s="1"/>
      <c r="I5293" s="1"/>
      <c r="J5293" s="1"/>
      <c r="K5293" s="1"/>
      <c r="L5293" s="2"/>
      <c r="M5293" s="6"/>
    </row>
    <row r="5294" spans="1:13" x14ac:dyDescent="0.3">
      <c r="A5294" s="1"/>
      <c r="B5294" s="1"/>
      <c r="C5294" s="1"/>
      <c r="D5294" s="1"/>
      <c r="E5294" s="1"/>
      <c r="F5294" s="1"/>
      <c r="G5294" s="2"/>
      <c r="H5294" s="1"/>
      <c r="I5294" s="1"/>
      <c r="J5294" s="1"/>
      <c r="K5294" s="1"/>
      <c r="L5294" s="2"/>
      <c r="M5294" s="6"/>
    </row>
    <row r="5295" spans="1:13" x14ac:dyDescent="0.3">
      <c r="A5295" s="1"/>
      <c r="B5295" s="1"/>
      <c r="C5295" s="1"/>
      <c r="D5295" s="1"/>
      <c r="E5295" s="1"/>
      <c r="F5295" s="1"/>
      <c r="G5295" s="2"/>
      <c r="H5295" s="1"/>
      <c r="I5295" s="1"/>
      <c r="J5295" s="1"/>
      <c r="K5295" s="1"/>
      <c r="L5295" s="2"/>
      <c r="M5295" s="6"/>
    </row>
    <row r="5296" spans="1:13" x14ac:dyDescent="0.3">
      <c r="A5296" s="1"/>
      <c r="B5296" s="1"/>
      <c r="C5296" s="1"/>
      <c r="D5296" s="1"/>
      <c r="E5296" s="1"/>
      <c r="F5296" s="1"/>
      <c r="G5296" s="2"/>
      <c r="H5296" s="1"/>
      <c r="I5296" s="1"/>
      <c r="J5296" s="1"/>
      <c r="K5296" s="1"/>
      <c r="L5296" s="2"/>
      <c r="M5296" s="6"/>
    </row>
    <row r="5297" spans="1:13" x14ac:dyDescent="0.3">
      <c r="A5297" s="1"/>
      <c r="B5297" s="1"/>
      <c r="C5297" s="1"/>
      <c r="D5297" s="1"/>
      <c r="E5297" s="1"/>
      <c r="F5297" s="1"/>
      <c r="G5297" s="2"/>
      <c r="H5297" s="1"/>
      <c r="I5297" s="1"/>
      <c r="J5297" s="1"/>
      <c r="K5297" s="1"/>
      <c r="L5297" s="2"/>
      <c r="M5297" s="6"/>
    </row>
    <row r="5298" spans="1:13" x14ac:dyDescent="0.3">
      <c r="A5298" s="1"/>
      <c r="B5298" s="1"/>
      <c r="C5298" s="1"/>
      <c r="D5298" s="1"/>
      <c r="E5298" s="1"/>
      <c r="F5298" s="1"/>
      <c r="G5298" s="2"/>
      <c r="H5298" s="1"/>
      <c r="I5298" s="1"/>
      <c r="J5298" s="1"/>
      <c r="K5298" s="1"/>
      <c r="L5298" s="2"/>
      <c r="M5298" s="6"/>
    </row>
    <row r="5299" spans="1:13" x14ac:dyDescent="0.3">
      <c r="A5299" s="1"/>
      <c r="B5299" s="1"/>
      <c r="C5299" s="1"/>
      <c r="D5299" s="1"/>
      <c r="E5299" s="1"/>
      <c r="F5299" s="1"/>
      <c r="G5299" s="2"/>
      <c r="H5299" s="1"/>
      <c r="I5299" s="1"/>
      <c r="J5299" s="1"/>
      <c r="K5299" s="1"/>
      <c r="L5299" s="2"/>
      <c r="M5299" s="6"/>
    </row>
    <row r="5300" spans="1:13" x14ac:dyDescent="0.3">
      <c r="A5300" s="1"/>
      <c r="B5300" s="1"/>
      <c r="C5300" s="1"/>
      <c r="D5300" s="1"/>
      <c r="E5300" s="1"/>
      <c r="F5300" s="1"/>
      <c r="G5300" s="2"/>
      <c r="H5300" s="1"/>
      <c r="I5300" s="1"/>
      <c r="J5300" s="1"/>
      <c r="K5300" s="1"/>
      <c r="L5300" s="2"/>
      <c r="M5300" s="6"/>
    </row>
    <row r="5301" spans="1:13" x14ac:dyDescent="0.3">
      <c r="A5301" s="1"/>
      <c r="B5301" s="1"/>
      <c r="C5301" s="1"/>
      <c r="D5301" s="1"/>
      <c r="E5301" s="1"/>
      <c r="F5301" s="1"/>
      <c r="G5301" s="2"/>
      <c r="H5301" s="1"/>
      <c r="I5301" s="1"/>
      <c r="J5301" s="1"/>
      <c r="K5301" s="1"/>
      <c r="L5301" s="2"/>
      <c r="M5301" s="6"/>
    </row>
    <row r="5302" spans="1:13" x14ac:dyDescent="0.3">
      <c r="A5302" s="1"/>
      <c r="B5302" s="1"/>
      <c r="C5302" s="1"/>
      <c r="D5302" s="1"/>
      <c r="E5302" s="1"/>
      <c r="F5302" s="1"/>
      <c r="G5302" s="2"/>
      <c r="H5302" s="1"/>
      <c r="I5302" s="1"/>
      <c r="J5302" s="1"/>
      <c r="K5302" s="1"/>
      <c r="L5302" s="2"/>
      <c r="M5302" s="6"/>
    </row>
    <row r="5303" spans="1:13" x14ac:dyDescent="0.3">
      <c r="A5303" s="1"/>
      <c r="B5303" s="1"/>
      <c r="C5303" s="1"/>
      <c r="D5303" s="1"/>
      <c r="E5303" s="1"/>
      <c r="F5303" s="1"/>
      <c r="G5303" s="2"/>
      <c r="H5303" s="1"/>
      <c r="I5303" s="1"/>
      <c r="J5303" s="1"/>
      <c r="K5303" s="1"/>
      <c r="L5303" s="2"/>
      <c r="M5303" s="6"/>
    </row>
    <row r="5304" spans="1:13" x14ac:dyDescent="0.3">
      <c r="A5304" s="1"/>
      <c r="B5304" s="1"/>
      <c r="C5304" s="1"/>
      <c r="D5304" s="1"/>
      <c r="E5304" s="1"/>
      <c r="F5304" s="1"/>
      <c r="G5304" s="2"/>
      <c r="H5304" s="1"/>
      <c r="I5304" s="1"/>
      <c r="J5304" s="1"/>
      <c r="K5304" s="1"/>
      <c r="L5304" s="2"/>
      <c r="M5304" s="6"/>
    </row>
    <row r="5305" spans="1:13" x14ac:dyDescent="0.3">
      <c r="A5305" s="1"/>
      <c r="B5305" s="1"/>
      <c r="C5305" s="1"/>
      <c r="D5305" s="1"/>
      <c r="E5305" s="1"/>
      <c r="F5305" s="1"/>
      <c r="G5305" s="2"/>
      <c r="H5305" s="1"/>
      <c r="I5305" s="1"/>
      <c r="J5305" s="1"/>
      <c r="K5305" s="1"/>
      <c r="L5305" s="2"/>
      <c r="M5305" s="6"/>
    </row>
    <row r="5306" spans="1:13" x14ac:dyDescent="0.3">
      <c r="A5306" s="1"/>
      <c r="B5306" s="1"/>
      <c r="C5306" s="1"/>
      <c r="D5306" s="1"/>
      <c r="E5306" s="1"/>
      <c r="F5306" s="1"/>
      <c r="G5306" s="2"/>
      <c r="H5306" s="1"/>
      <c r="I5306" s="1"/>
      <c r="J5306" s="1"/>
      <c r="K5306" s="1"/>
      <c r="L5306" s="2"/>
      <c r="M5306" s="6"/>
    </row>
    <row r="5307" spans="1:13" x14ac:dyDescent="0.3">
      <c r="A5307" s="1"/>
      <c r="B5307" s="1"/>
      <c r="C5307" s="1"/>
      <c r="D5307" s="1"/>
      <c r="E5307" s="1"/>
      <c r="F5307" s="1"/>
      <c r="G5307" s="2"/>
      <c r="H5307" s="1"/>
      <c r="I5307" s="1"/>
      <c r="J5307" s="1"/>
      <c r="K5307" s="1"/>
      <c r="L5307" s="2"/>
      <c r="M5307" s="6"/>
    </row>
    <row r="5308" spans="1:13" x14ac:dyDescent="0.3">
      <c r="A5308" s="1"/>
      <c r="B5308" s="1"/>
      <c r="C5308" s="1"/>
      <c r="D5308" s="1"/>
      <c r="E5308" s="1"/>
      <c r="F5308" s="1"/>
      <c r="G5308" s="2"/>
      <c r="H5308" s="1"/>
      <c r="I5308" s="1"/>
      <c r="J5308" s="1"/>
      <c r="K5308" s="1"/>
      <c r="L5308" s="2"/>
      <c r="M5308" s="6"/>
    </row>
    <row r="5309" spans="1:13" x14ac:dyDescent="0.3">
      <c r="A5309" s="1"/>
      <c r="B5309" s="1"/>
      <c r="C5309" s="1"/>
      <c r="D5309" s="1"/>
      <c r="E5309" s="1"/>
      <c r="F5309" s="1"/>
      <c r="G5309" s="2"/>
      <c r="H5309" s="1"/>
      <c r="I5309" s="1"/>
      <c r="J5309" s="1"/>
      <c r="K5309" s="1"/>
      <c r="L5309" s="2"/>
      <c r="M5309" s="6"/>
    </row>
    <row r="5310" spans="1:13" x14ac:dyDescent="0.3">
      <c r="A5310" s="1"/>
      <c r="B5310" s="1"/>
      <c r="C5310" s="1"/>
      <c r="D5310" s="1"/>
      <c r="E5310" s="1"/>
      <c r="F5310" s="1"/>
      <c r="G5310" s="2"/>
      <c r="H5310" s="1"/>
      <c r="I5310" s="1"/>
      <c r="J5310" s="1"/>
      <c r="K5310" s="1"/>
      <c r="L5310" s="2"/>
      <c r="M5310" s="6"/>
    </row>
    <row r="5311" spans="1:13" x14ac:dyDescent="0.3">
      <c r="A5311" s="1"/>
      <c r="B5311" s="1"/>
      <c r="C5311" s="1"/>
      <c r="D5311" s="1"/>
      <c r="E5311" s="1"/>
      <c r="F5311" s="1"/>
      <c r="G5311" s="2"/>
      <c r="H5311" s="1"/>
      <c r="I5311" s="1"/>
      <c r="J5311" s="1"/>
      <c r="K5311" s="1"/>
      <c r="L5311" s="2"/>
      <c r="M5311" s="6"/>
    </row>
    <row r="5312" spans="1:13" x14ac:dyDescent="0.3">
      <c r="A5312" s="1"/>
      <c r="B5312" s="1"/>
      <c r="C5312" s="1"/>
      <c r="D5312" s="1"/>
      <c r="E5312" s="1"/>
      <c r="F5312" s="1"/>
      <c r="G5312" s="2"/>
      <c r="H5312" s="1"/>
      <c r="I5312" s="1"/>
      <c r="J5312" s="1"/>
      <c r="K5312" s="1"/>
      <c r="L5312" s="2"/>
      <c r="M5312" s="6"/>
    </row>
    <row r="5313" spans="1:13" x14ac:dyDescent="0.3">
      <c r="A5313" s="1"/>
      <c r="B5313" s="1"/>
      <c r="C5313" s="1"/>
      <c r="D5313" s="1"/>
      <c r="E5313" s="1"/>
      <c r="F5313" s="1"/>
      <c r="G5313" s="2"/>
      <c r="H5313" s="1"/>
      <c r="I5313" s="1"/>
      <c r="J5313" s="1"/>
      <c r="K5313" s="1"/>
      <c r="L5313" s="2"/>
      <c r="M5313" s="6"/>
    </row>
    <row r="5314" spans="1:13" x14ac:dyDescent="0.3">
      <c r="A5314" s="1"/>
      <c r="B5314" s="1"/>
      <c r="C5314" s="1"/>
      <c r="D5314" s="1"/>
      <c r="E5314" s="1"/>
      <c r="F5314" s="1"/>
      <c r="G5314" s="2"/>
      <c r="H5314" s="1"/>
      <c r="I5314" s="1"/>
      <c r="J5314" s="1"/>
      <c r="K5314" s="1"/>
      <c r="L5314" s="2"/>
      <c r="M5314" s="6"/>
    </row>
    <row r="5315" spans="1:13" x14ac:dyDescent="0.3">
      <c r="A5315" s="1"/>
      <c r="B5315" s="1"/>
      <c r="C5315" s="1"/>
      <c r="D5315" s="1"/>
      <c r="E5315" s="1"/>
      <c r="F5315" s="1"/>
      <c r="G5315" s="2"/>
      <c r="H5315" s="1"/>
      <c r="I5315" s="1"/>
      <c r="J5315" s="1"/>
      <c r="K5315" s="1"/>
      <c r="L5315" s="2"/>
      <c r="M5315" s="6"/>
    </row>
    <row r="5316" spans="1:13" x14ac:dyDescent="0.3">
      <c r="A5316" s="1"/>
      <c r="B5316" s="1"/>
      <c r="C5316" s="1"/>
      <c r="D5316" s="1"/>
      <c r="E5316" s="1"/>
      <c r="F5316" s="1"/>
      <c r="G5316" s="2"/>
      <c r="H5316" s="1"/>
      <c r="I5316" s="1"/>
      <c r="J5316" s="1"/>
      <c r="K5316" s="1"/>
      <c r="L5316" s="2"/>
      <c r="M5316" s="6"/>
    </row>
    <row r="5317" spans="1:13" x14ac:dyDescent="0.3">
      <c r="A5317" s="1"/>
      <c r="B5317" s="1"/>
      <c r="C5317" s="1"/>
      <c r="D5317" s="1"/>
      <c r="E5317" s="1"/>
      <c r="F5317" s="1"/>
      <c r="G5317" s="2"/>
      <c r="H5317" s="1"/>
      <c r="I5317" s="1"/>
      <c r="J5317" s="1"/>
      <c r="K5317" s="1"/>
      <c r="L5317" s="2"/>
      <c r="M5317" s="6"/>
    </row>
    <row r="5318" spans="1:13" x14ac:dyDescent="0.3">
      <c r="A5318" s="1"/>
      <c r="B5318" s="1"/>
      <c r="C5318" s="1"/>
      <c r="D5318" s="1"/>
      <c r="E5318" s="1"/>
      <c r="F5318" s="1"/>
      <c r="G5318" s="2"/>
      <c r="H5318" s="1"/>
      <c r="I5318" s="1"/>
      <c r="J5318" s="1"/>
      <c r="K5318" s="1"/>
      <c r="L5318" s="2"/>
      <c r="M5318" s="6"/>
    </row>
    <row r="5319" spans="1:13" x14ac:dyDescent="0.3">
      <c r="A5319" s="1"/>
      <c r="B5319" s="1"/>
      <c r="C5319" s="1"/>
      <c r="D5319" s="1"/>
      <c r="E5319" s="1"/>
      <c r="F5319" s="1"/>
      <c r="G5319" s="2"/>
      <c r="H5319" s="1"/>
      <c r="I5319" s="1"/>
      <c r="J5319" s="1"/>
      <c r="K5319" s="1"/>
      <c r="L5319" s="2"/>
      <c r="M5319" s="6"/>
    </row>
    <row r="5320" spans="1:13" x14ac:dyDescent="0.3">
      <c r="A5320" s="1"/>
      <c r="B5320" s="1"/>
      <c r="C5320" s="1"/>
      <c r="D5320" s="1"/>
      <c r="E5320" s="1"/>
      <c r="F5320" s="1"/>
      <c r="G5320" s="2"/>
      <c r="H5320" s="1"/>
      <c r="I5320" s="1"/>
      <c r="J5320" s="1"/>
      <c r="K5320" s="1"/>
      <c r="L5320" s="2"/>
      <c r="M5320" s="6"/>
    </row>
    <row r="5321" spans="1:13" x14ac:dyDescent="0.3">
      <c r="A5321" s="1"/>
      <c r="B5321" s="1"/>
      <c r="C5321" s="1"/>
      <c r="D5321" s="1"/>
      <c r="E5321" s="1"/>
      <c r="F5321" s="1"/>
      <c r="G5321" s="2"/>
      <c r="H5321" s="1"/>
      <c r="I5321" s="1"/>
      <c r="J5321" s="1"/>
      <c r="K5321" s="1"/>
      <c r="L5321" s="2"/>
      <c r="M5321" s="6"/>
    </row>
    <row r="5322" spans="1:13" x14ac:dyDescent="0.3">
      <c r="A5322" s="1"/>
      <c r="B5322" s="1"/>
      <c r="C5322" s="1"/>
      <c r="D5322" s="1"/>
      <c r="E5322" s="1"/>
      <c r="F5322" s="1"/>
      <c r="G5322" s="2"/>
      <c r="H5322" s="1"/>
      <c r="I5322" s="1"/>
      <c r="J5322" s="1"/>
      <c r="K5322" s="1"/>
      <c r="L5322" s="2"/>
      <c r="M5322" s="6"/>
    </row>
    <row r="5323" spans="1:13" x14ac:dyDescent="0.3">
      <c r="A5323" s="1"/>
      <c r="B5323" s="1"/>
      <c r="C5323" s="1"/>
      <c r="D5323" s="1"/>
      <c r="E5323" s="1"/>
      <c r="F5323" s="1"/>
      <c r="G5323" s="2"/>
      <c r="H5323" s="1"/>
      <c r="I5323" s="1"/>
      <c r="J5323" s="1"/>
      <c r="K5323" s="1"/>
      <c r="L5323" s="2"/>
      <c r="M5323" s="6"/>
    </row>
    <row r="5324" spans="1:13" x14ac:dyDescent="0.3">
      <c r="A5324" s="1"/>
      <c r="B5324" s="1"/>
      <c r="C5324" s="1"/>
      <c r="D5324" s="1"/>
      <c r="E5324" s="1"/>
      <c r="F5324" s="1"/>
      <c r="G5324" s="2"/>
      <c r="H5324" s="1"/>
      <c r="I5324" s="1"/>
      <c r="J5324" s="1"/>
      <c r="K5324" s="1"/>
      <c r="L5324" s="2"/>
      <c r="M5324" s="6"/>
    </row>
    <row r="5325" spans="1:13" x14ac:dyDescent="0.3">
      <c r="A5325" s="1"/>
      <c r="B5325" s="1"/>
      <c r="C5325" s="1"/>
      <c r="D5325" s="1"/>
      <c r="E5325" s="1"/>
      <c r="F5325" s="1"/>
      <c r="G5325" s="2"/>
      <c r="H5325" s="1"/>
      <c r="I5325" s="1"/>
      <c r="J5325" s="1"/>
      <c r="K5325" s="1"/>
      <c r="L5325" s="2"/>
      <c r="M5325" s="6"/>
    </row>
    <row r="5326" spans="1:13" x14ac:dyDescent="0.3">
      <c r="A5326" s="1"/>
      <c r="B5326" s="1"/>
      <c r="C5326" s="1"/>
      <c r="D5326" s="1"/>
      <c r="E5326" s="1"/>
      <c r="F5326" s="1"/>
      <c r="G5326" s="2"/>
      <c r="H5326" s="1"/>
      <c r="I5326" s="1"/>
      <c r="J5326" s="1"/>
      <c r="K5326" s="1"/>
      <c r="L5326" s="2"/>
      <c r="M5326" s="6"/>
    </row>
    <row r="5327" spans="1:13" x14ac:dyDescent="0.3">
      <c r="A5327" s="1"/>
      <c r="B5327" s="1"/>
      <c r="C5327" s="1"/>
      <c r="D5327" s="1"/>
      <c r="E5327" s="1"/>
      <c r="F5327" s="1"/>
      <c r="G5327" s="2"/>
      <c r="H5327" s="1"/>
      <c r="I5327" s="1"/>
      <c r="J5327" s="1"/>
      <c r="K5327" s="1"/>
      <c r="L5327" s="2"/>
      <c r="M5327" s="6"/>
    </row>
    <row r="5328" spans="1:13" x14ac:dyDescent="0.3">
      <c r="A5328" s="1"/>
      <c r="B5328" s="1"/>
      <c r="C5328" s="1"/>
      <c r="D5328" s="1"/>
      <c r="E5328" s="1"/>
      <c r="F5328" s="1"/>
      <c r="G5328" s="2"/>
      <c r="H5328" s="1"/>
      <c r="I5328" s="1"/>
      <c r="J5328" s="1"/>
      <c r="K5328" s="1"/>
      <c r="L5328" s="2"/>
      <c r="M5328" s="6"/>
    </row>
    <row r="5329" spans="1:13" x14ac:dyDescent="0.3">
      <c r="A5329" s="1"/>
      <c r="B5329" s="1"/>
      <c r="C5329" s="1"/>
      <c r="D5329" s="1"/>
      <c r="E5329" s="1"/>
      <c r="F5329" s="1"/>
      <c r="G5329" s="2"/>
      <c r="H5329" s="1"/>
      <c r="I5329" s="1"/>
      <c r="J5329" s="1"/>
      <c r="K5329" s="1"/>
      <c r="L5329" s="2"/>
      <c r="M5329" s="6"/>
    </row>
    <row r="5330" spans="1:13" x14ac:dyDescent="0.3">
      <c r="A5330" s="1"/>
      <c r="B5330" s="1"/>
      <c r="C5330" s="1"/>
      <c r="D5330" s="1"/>
      <c r="E5330" s="1"/>
      <c r="F5330" s="1"/>
      <c r="G5330" s="2"/>
      <c r="H5330" s="1"/>
      <c r="I5330" s="1"/>
      <c r="J5330" s="1"/>
      <c r="K5330" s="1"/>
      <c r="L5330" s="2"/>
      <c r="M5330" s="6"/>
    </row>
    <row r="5331" spans="1:13" x14ac:dyDescent="0.3">
      <c r="A5331" s="1"/>
      <c r="B5331" s="1"/>
      <c r="C5331" s="1"/>
      <c r="D5331" s="1"/>
      <c r="E5331" s="1"/>
      <c r="F5331" s="1"/>
      <c r="G5331" s="2"/>
      <c r="H5331" s="1"/>
      <c r="I5331" s="1"/>
      <c r="J5331" s="1"/>
      <c r="K5331" s="1"/>
      <c r="L5331" s="2"/>
      <c r="M5331" s="6"/>
    </row>
    <row r="5332" spans="1:13" x14ac:dyDescent="0.3">
      <c r="A5332" s="1"/>
      <c r="B5332" s="1"/>
      <c r="C5332" s="1"/>
      <c r="D5332" s="1"/>
      <c r="E5332" s="1"/>
      <c r="F5332" s="1"/>
      <c r="G5332" s="2"/>
      <c r="H5332" s="1"/>
      <c r="I5332" s="1"/>
      <c r="J5332" s="1"/>
      <c r="K5332" s="1"/>
      <c r="L5332" s="2"/>
      <c r="M5332" s="6"/>
    </row>
    <row r="5333" spans="1:13" x14ac:dyDescent="0.3">
      <c r="A5333" s="1"/>
      <c r="B5333" s="1"/>
      <c r="C5333" s="1"/>
      <c r="D5333" s="1"/>
      <c r="E5333" s="1"/>
      <c r="F5333" s="1"/>
      <c r="G5333" s="2"/>
      <c r="H5333" s="1"/>
      <c r="I5333" s="1"/>
      <c r="J5333" s="1"/>
      <c r="K5333" s="1"/>
      <c r="L5333" s="2"/>
      <c r="M5333" s="6"/>
    </row>
    <row r="5334" spans="1:13" x14ac:dyDescent="0.3">
      <c r="A5334" s="1"/>
      <c r="B5334" s="1"/>
      <c r="C5334" s="1"/>
      <c r="D5334" s="1"/>
      <c r="E5334" s="1"/>
      <c r="F5334" s="1"/>
      <c r="G5334" s="2"/>
      <c r="H5334" s="1"/>
      <c r="I5334" s="1"/>
      <c r="J5334" s="1"/>
      <c r="K5334" s="1"/>
      <c r="L5334" s="2"/>
      <c r="M5334" s="6"/>
    </row>
    <row r="5335" spans="1:13" x14ac:dyDescent="0.3">
      <c r="A5335" s="1"/>
      <c r="B5335" s="1"/>
      <c r="C5335" s="1"/>
      <c r="D5335" s="1"/>
      <c r="E5335" s="1"/>
      <c r="F5335" s="1"/>
      <c r="G5335" s="2"/>
      <c r="H5335" s="1"/>
      <c r="I5335" s="1"/>
      <c r="J5335" s="1"/>
      <c r="K5335" s="1"/>
      <c r="L5335" s="2"/>
      <c r="M5335" s="6"/>
    </row>
    <row r="5336" spans="1:13" x14ac:dyDescent="0.3">
      <c r="A5336" s="1"/>
      <c r="B5336" s="1"/>
      <c r="C5336" s="1"/>
      <c r="D5336" s="1"/>
      <c r="E5336" s="1"/>
      <c r="F5336" s="1"/>
      <c r="G5336" s="2"/>
      <c r="H5336" s="1"/>
      <c r="I5336" s="1"/>
      <c r="J5336" s="1"/>
      <c r="K5336" s="1"/>
      <c r="L5336" s="2"/>
      <c r="M5336" s="6"/>
    </row>
    <row r="5337" spans="1:13" x14ac:dyDescent="0.3">
      <c r="A5337" s="1"/>
      <c r="B5337" s="1"/>
      <c r="C5337" s="1"/>
      <c r="D5337" s="1"/>
      <c r="E5337" s="1"/>
      <c r="F5337" s="1"/>
      <c r="G5337" s="2"/>
      <c r="H5337" s="1"/>
      <c r="I5337" s="1"/>
      <c r="J5337" s="1"/>
      <c r="K5337" s="1"/>
      <c r="L5337" s="2"/>
      <c r="M5337" s="6"/>
    </row>
    <row r="5338" spans="1:13" x14ac:dyDescent="0.3">
      <c r="A5338" s="1"/>
      <c r="B5338" s="1"/>
      <c r="C5338" s="1"/>
      <c r="D5338" s="1"/>
      <c r="E5338" s="1"/>
      <c r="F5338" s="1"/>
      <c r="G5338" s="2"/>
      <c r="H5338" s="1"/>
      <c r="I5338" s="1"/>
      <c r="J5338" s="1"/>
      <c r="K5338" s="1"/>
      <c r="L5338" s="2"/>
      <c r="M5338" s="6"/>
    </row>
    <row r="5339" spans="1:13" x14ac:dyDescent="0.3">
      <c r="A5339" s="1"/>
      <c r="B5339" s="1"/>
      <c r="C5339" s="1"/>
      <c r="D5339" s="1"/>
      <c r="E5339" s="1"/>
      <c r="F5339" s="1"/>
      <c r="G5339" s="2"/>
      <c r="H5339" s="1"/>
      <c r="I5339" s="1"/>
      <c r="J5339" s="1"/>
      <c r="K5339" s="1"/>
      <c r="L5339" s="2"/>
      <c r="M5339" s="6"/>
    </row>
    <row r="5340" spans="1:13" x14ac:dyDescent="0.3">
      <c r="A5340" s="1"/>
      <c r="B5340" s="1"/>
      <c r="C5340" s="1"/>
      <c r="D5340" s="1"/>
      <c r="E5340" s="1"/>
      <c r="F5340" s="1"/>
      <c r="G5340" s="2"/>
      <c r="H5340" s="1"/>
      <c r="I5340" s="1"/>
      <c r="J5340" s="1"/>
      <c r="K5340" s="1"/>
      <c r="L5340" s="2"/>
      <c r="M5340" s="6"/>
    </row>
    <row r="5341" spans="1:13" x14ac:dyDescent="0.3">
      <c r="A5341" s="1"/>
      <c r="B5341" s="1"/>
      <c r="C5341" s="1"/>
      <c r="D5341" s="1"/>
      <c r="E5341" s="1"/>
      <c r="F5341" s="1"/>
      <c r="G5341" s="2"/>
      <c r="H5341" s="1"/>
      <c r="I5341" s="1"/>
      <c r="J5341" s="1"/>
      <c r="K5341" s="1"/>
      <c r="L5341" s="2"/>
      <c r="M5341" s="6"/>
    </row>
    <row r="5342" spans="1:13" x14ac:dyDescent="0.3">
      <c r="A5342" s="1"/>
      <c r="B5342" s="1"/>
      <c r="C5342" s="1"/>
      <c r="D5342" s="1"/>
      <c r="E5342" s="1"/>
      <c r="F5342" s="1"/>
      <c r="G5342" s="2"/>
      <c r="H5342" s="1"/>
      <c r="I5342" s="1"/>
      <c r="J5342" s="1"/>
      <c r="K5342" s="1"/>
      <c r="L5342" s="2"/>
      <c r="M5342" s="6"/>
    </row>
    <row r="5343" spans="1:13" x14ac:dyDescent="0.3">
      <c r="A5343" s="1"/>
      <c r="B5343" s="1"/>
      <c r="C5343" s="1"/>
      <c r="D5343" s="1"/>
      <c r="E5343" s="1"/>
      <c r="F5343" s="1"/>
      <c r="G5343" s="2"/>
      <c r="H5343" s="1"/>
      <c r="I5343" s="1"/>
      <c r="J5343" s="1"/>
      <c r="K5343" s="1"/>
      <c r="L5343" s="2"/>
      <c r="M5343" s="6"/>
    </row>
    <row r="5344" spans="1:13" x14ac:dyDescent="0.3">
      <c r="A5344" s="1"/>
      <c r="B5344" s="1"/>
      <c r="C5344" s="1"/>
      <c r="D5344" s="1"/>
      <c r="E5344" s="1"/>
      <c r="F5344" s="1"/>
      <c r="G5344" s="2"/>
      <c r="H5344" s="1"/>
      <c r="I5344" s="1"/>
      <c r="J5344" s="1"/>
      <c r="K5344" s="1"/>
      <c r="L5344" s="2"/>
      <c r="M5344" s="6"/>
    </row>
    <row r="5345" spans="1:13" x14ac:dyDescent="0.3">
      <c r="A5345" s="1"/>
      <c r="B5345" s="1"/>
      <c r="C5345" s="1"/>
      <c r="D5345" s="1"/>
      <c r="E5345" s="1"/>
      <c r="F5345" s="1"/>
      <c r="G5345" s="2"/>
      <c r="H5345" s="1"/>
      <c r="I5345" s="1"/>
      <c r="J5345" s="1"/>
      <c r="K5345" s="1"/>
      <c r="L5345" s="2"/>
      <c r="M5345" s="6"/>
    </row>
    <row r="5346" spans="1:13" x14ac:dyDescent="0.3">
      <c r="A5346" s="1"/>
      <c r="B5346" s="1"/>
      <c r="C5346" s="1"/>
      <c r="D5346" s="1"/>
      <c r="E5346" s="1"/>
      <c r="F5346" s="1"/>
      <c r="G5346" s="2"/>
      <c r="H5346" s="1"/>
      <c r="I5346" s="1"/>
      <c r="J5346" s="1"/>
      <c r="K5346" s="1"/>
      <c r="L5346" s="2"/>
      <c r="M5346" s="6"/>
    </row>
    <row r="5347" spans="1:13" x14ac:dyDescent="0.3">
      <c r="A5347" s="1"/>
      <c r="B5347" s="1"/>
      <c r="C5347" s="1"/>
      <c r="D5347" s="1"/>
      <c r="E5347" s="1"/>
      <c r="F5347" s="1"/>
      <c r="G5347" s="2"/>
      <c r="H5347" s="1"/>
      <c r="I5347" s="1"/>
      <c r="J5347" s="1"/>
      <c r="K5347" s="1"/>
      <c r="L5347" s="2"/>
      <c r="M5347" s="6"/>
    </row>
    <row r="5348" spans="1:13" x14ac:dyDescent="0.3">
      <c r="A5348" s="1"/>
      <c r="B5348" s="1"/>
      <c r="C5348" s="1"/>
      <c r="D5348" s="1"/>
      <c r="E5348" s="1"/>
      <c r="F5348" s="1"/>
      <c r="G5348" s="2"/>
      <c r="H5348" s="1"/>
      <c r="I5348" s="1"/>
      <c r="J5348" s="1"/>
      <c r="K5348" s="1"/>
      <c r="L5348" s="2"/>
      <c r="M5348" s="6"/>
    </row>
    <row r="5349" spans="1:13" x14ac:dyDescent="0.3">
      <c r="A5349" s="1"/>
      <c r="B5349" s="1"/>
      <c r="C5349" s="1"/>
      <c r="D5349" s="1"/>
      <c r="E5349" s="1"/>
      <c r="F5349" s="1"/>
      <c r="G5349" s="2"/>
      <c r="H5349" s="1"/>
      <c r="I5349" s="1"/>
      <c r="J5349" s="1"/>
      <c r="K5349" s="1"/>
      <c r="L5349" s="2"/>
      <c r="M5349" s="6"/>
    </row>
    <row r="5350" spans="1:13" x14ac:dyDescent="0.3">
      <c r="A5350" s="1"/>
      <c r="B5350" s="1"/>
      <c r="C5350" s="1"/>
      <c r="D5350" s="1"/>
      <c r="E5350" s="1"/>
      <c r="F5350" s="1"/>
      <c r="G5350" s="2"/>
      <c r="H5350" s="1"/>
      <c r="I5350" s="1"/>
      <c r="J5350" s="1"/>
      <c r="K5350" s="1"/>
      <c r="L5350" s="2"/>
      <c r="M5350" s="6"/>
    </row>
    <row r="5351" spans="1:13" x14ac:dyDescent="0.3">
      <c r="A5351" s="1"/>
      <c r="B5351" s="1"/>
      <c r="C5351" s="1"/>
      <c r="D5351" s="1"/>
      <c r="E5351" s="1"/>
      <c r="F5351" s="1"/>
      <c r="G5351" s="2"/>
      <c r="H5351" s="1"/>
      <c r="I5351" s="1"/>
      <c r="J5351" s="1"/>
      <c r="K5351" s="1"/>
      <c r="L5351" s="2"/>
      <c r="M5351" s="6"/>
    </row>
    <row r="5352" spans="1:13" x14ac:dyDescent="0.3">
      <c r="A5352" s="1"/>
      <c r="B5352" s="1"/>
      <c r="C5352" s="1"/>
      <c r="D5352" s="1"/>
      <c r="E5352" s="1"/>
      <c r="F5352" s="1"/>
      <c r="G5352" s="2"/>
      <c r="H5352" s="1"/>
      <c r="I5352" s="1"/>
      <c r="J5352" s="1"/>
      <c r="K5352" s="1"/>
      <c r="L5352" s="2"/>
      <c r="M5352" s="6"/>
    </row>
    <row r="5353" spans="1:13" x14ac:dyDescent="0.3">
      <c r="A5353" s="1"/>
      <c r="B5353" s="1"/>
      <c r="C5353" s="1"/>
      <c r="D5353" s="1"/>
      <c r="E5353" s="1"/>
      <c r="F5353" s="1"/>
      <c r="G5353" s="2"/>
      <c r="H5353" s="1"/>
      <c r="I5353" s="1"/>
      <c r="J5353" s="1"/>
      <c r="K5353" s="1"/>
      <c r="L5353" s="2"/>
      <c r="M5353" s="6"/>
    </row>
    <row r="5354" spans="1:13" x14ac:dyDescent="0.3">
      <c r="A5354" s="1"/>
      <c r="B5354" s="1"/>
      <c r="C5354" s="1"/>
      <c r="D5354" s="1"/>
      <c r="E5354" s="1"/>
      <c r="F5354" s="1"/>
      <c r="G5354" s="2"/>
      <c r="H5354" s="1"/>
      <c r="I5354" s="1"/>
      <c r="J5354" s="1"/>
      <c r="K5354" s="1"/>
      <c r="L5354" s="2"/>
      <c r="M5354" s="6"/>
    </row>
    <row r="5355" spans="1:13" x14ac:dyDescent="0.3">
      <c r="A5355" s="1"/>
      <c r="B5355" s="1"/>
      <c r="C5355" s="1"/>
      <c r="D5355" s="1"/>
      <c r="E5355" s="1"/>
      <c r="F5355" s="1"/>
      <c r="G5355" s="2"/>
      <c r="H5355" s="1"/>
      <c r="I5355" s="1"/>
      <c r="J5355" s="1"/>
      <c r="K5355" s="1"/>
      <c r="L5355" s="2"/>
      <c r="M5355" s="6"/>
    </row>
    <row r="5356" spans="1:13" x14ac:dyDescent="0.3">
      <c r="A5356" s="1"/>
      <c r="B5356" s="1"/>
      <c r="C5356" s="1"/>
      <c r="D5356" s="1"/>
      <c r="E5356" s="1"/>
      <c r="F5356" s="1"/>
      <c r="G5356" s="2"/>
      <c r="H5356" s="1"/>
      <c r="I5356" s="1"/>
      <c r="J5356" s="1"/>
      <c r="K5356" s="1"/>
      <c r="L5356" s="2"/>
      <c r="M5356" s="6"/>
    </row>
    <row r="5357" spans="1:13" x14ac:dyDescent="0.3">
      <c r="A5357" s="1"/>
      <c r="B5357" s="1"/>
      <c r="C5357" s="1"/>
      <c r="D5357" s="1"/>
      <c r="E5357" s="1"/>
      <c r="F5357" s="1"/>
      <c r="G5357" s="2"/>
      <c r="H5357" s="1"/>
      <c r="I5357" s="1"/>
      <c r="J5357" s="1"/>
      <c r="K5357" s="1"/>
      <c r="L5357" s="2"/>
      <c r="M5357" s="6"/>
    </row>
    <row r="5358" spans="1:13" x14ac:dyDescent="0.3">
      <c r="A5358" s="1"/>
      <c r="B5358" s="1"/>
      <c r="C5358" s="1"/>
      <c r="D5358" s="1"/>
      <c r="E5358" s="1"/>
      <c r="F5358" s="1"/>
      <c r="G5358" s="2"/>
      <c r="H5358" s="1"/>
      <c r="I5358" s="1"/>
      <c r="J5358" s="1"/>
      <c r="K5358" s="1"/>
      <c r="L5358" s="2"/>
      <c r="M5358" s="6"/>
    </row>
    <row r="5359" spans="1:13" x14ac:dyDescent="0.3">
      <c r="A5359" s="1"/>
      <c r="B5359" s="1"/>
      <c r="C5359" s="1"/>
      <c r="D5359" s="1"/>
      <c r="E5359" s="1"/>
      <c r="F5359" s="1"/>
      <c r="G5359" s="2"/>
      <c r="H5359" s="1"/>
      <c r="I5359" s="1"/>
      <c r="J5359" s="1"/>
      <c r="K5359" s="1"/>
      <c r="L5359" s="2"/>
      <c r="M5359" s="6"/>
    </row>
    <row r="5360" spans="1:13" x14ac:dyDescent="0.3">
      <c r="A5360" s="1"/>
      <c r="B5360" s="1"/>
      <c r="C5360" s="1"/>
      <c r="D5360" s="1"/>
      <c r="E5360" s="1"/>
      <c r="F5360" s="1"/>
      <c r="G5360" s="2"/>
      <c r="H5360" s="1"/>
      <c r="I5360" s="1"/>
      <c r="J5360" s="1"/>
      <c r="K5360" s="1"/>
      <c r="L5360" s="2"/>
      <c r="M5360" s="6"/>
    </row>
    <row r="5361" spans="1:13" x14ac:dyDescent="0.3">
      <c r="A5361" s="1"/>
      <c r="B5361" s="1"/>
      <c r="C5361" s="1"/>
      <c r="D5361" s="1"/>
      <c r="E5361" s="1"/>
      <c r="F5361" s="1"/>
      <c r="G5361" s="2"/>
      <c r="H5361" s="1"/>
      <c r="I5361" s="1"/>
      <c r="J5361" s="1"/>
      <c r="K5361" s="1"/>
      <c r="L5361" s="2"/>
      <c r="M5361" s="6"/>
    </row>
    <row r="5362" spans="1:13" x14ac:dyDescent="0.3">
      <c r="A5362" s="1"/>
      <c r="B5362" s="1"/>
      <c r="C5362" s="1"/>
      <c r="D5362" s="1"/>
      <c r="E5362" s="1"/>
      <c r="F5362" s="1"/>
      <c r="G5362" s="2"/>
      <c r="H5362" s="1"/>
      <c r="I5362" s="1"/>
      <c r="J5362" s="1"/>
      <c r="K5362" s="1"/>
      <c r="L5362" s="2"/>
      <c r="M5362" s="6"/>
    </row>
    <row r="5363" spans="1:13" x14ac:dyDescent="0.3">
      <c r="A5363" s="1"/>
      <c r="B5363" s="1"/>
      <c r="C5363" s="1"/>
      <c r="D5363" s="1"/>
      <c r="E5363" s="1"/>
      <c r="F5363" s="1"/>
      <c r="G5363" s="2"/>
      <c r="H5363" s="1"/>
      <c r="I5363" s="1"/>
      <c r="J5363" s="1"/>
      <c r="K5363" s="1"/>
      <c r="L5363" s="2"/>
      <c r="M5363" s="6"/>
    </row>
    <row r="5364" spans="1:13" x14ac:dyDescent="0.3">
      <c r="A5364" s="1"/>
      <c r="B5364" s="1"/>
      <c r="C5364" s="1"/>
      <c r="D5364" s="1"/>
      <c r="E5364" s="1"/>
      <c r="F5364" s="1"/>
      <c r="G5364" s="2"/>
      <c r="H5364" s="1"/>
      <c r="I5364" s="1"/>
      <c r="J5364" s="1"/>
      <c r="K5364" s="1"/>
      <c r="L5364" s="2"/>
      <c r="M5364" s="6"/>
    </row>
    <row r="5365" spans="1:13" x14ac:dyDescent="0.3">
      <c r="A5365" s="1"/>
      <c r="B5365" s="1"/>
      <c r="C5365" s="1"/>
      <c r="D5365" s="1"/>
      <c r="E5365" s="1"/>
      <c r="F5365" s="1"/>
      <c r="G5365" s="2"/>
      <c r="H5365" s="1"/>
      <c r="I5365" s="1"/>
      <c r="J5365" s="1"/>
      <c r="K5365" s="1"/>
      <c r="L5365" s="2"/>
      <c r="M5365" s="6"/>
    </row>
    <row r="5366" spans="1:13" x14ac:dyDescent="0.3">
      <c r="A5366" s="1"/>
      <c r="B5366" s="1"/>
      <c r="C5366" s="1"/>
      <c r="D5366" s="1"/>
      <c r="E5366" s="1"/>
      <c r="F5366" s="1"/>
      <c r="G5366" s="2"/>
      <c r="H5366" s="1"/>
      <c r="I5366" s="1"/>
      <c r="J5366" s="1"/>
      <c r="K5366" s="1"/>
      <c r="L5366" s="2"/>
      <c r="M5366" s="6"/>
    </row>
    <row r="5367" spans="1:13" x14ac:dyDescent="0.3">
      <c r="A5367" s="1"/>
      <c r="B5367" s="1"/>
      <c r="C5367" s="1"/>
      <c r="D5367" s="1"/>
      <c r="E5367" s="1"/>
      <c r="F5367" s="1"/>
      <c r="G5367" s="2"/>
      <c r="H5367" s="1"/>
      <c r="I5367" s="1"/>
      <c r="J5367" s="1"/>
      <c r="K5367" s="1"/>
      <c r="L5367" s="2"/>
      <c r="M5367" s="6"/>
    </row>
    <row r="5368" spans="1:13" x14ac:dyDescent="0.3">
      <c r="A5368" s="1"/>
      <c r="B5368" s="1"/>
      <c r="C5368" s="1"/>
      <c r="D5368" s="1"/>
      <c r="E5368" s="1"/>
      <c r="F5368" s="1"/>
      <c r="G5368" s="2"/>
      <c r="H5368" s="1"/>
      <c r="I5368" s="1"/>
      <c r="J5368" s="1"/>
      <c r="K5368" s="1"/>
      <c r="L5368" s="2"/>
      <c r="M5368" s="6"/>
    </row>
    <row r="5369" spans="1:13" x14ac:dyDescent="0.3">
      <c r="A5369" s="1"/>
      <c r="B5369" s="1"/>
      <c r="C5369" s="1"/>
      <c r="D5369" s="1"/>
      <c r="E5369" s="1"/>
      <c r="F5369" s="1"/>
      <c r="G5369" s="2"/>
      <c r="H5369" s="1"/>
      <c r="I5369" s="1"/>
      <c r="J5369" s="1"/>
      <c r="K5369" s="1"/>
      <c r="L5369" s="2"/>
      <c r="M5369" s="6"/>
    </row>
    <row r="5370" spans="1:13" x14ac:dyDescent="0.3">
      <c r="A5370" s="1"/>
      <c r="B5370" s="1"/>
      <c r="C5370" s="1"/>
      <c r="D5370" s="1"/>
      <c r="E5370" s="1"/>
      <c r="F5370" s="1"/>
      <c r="G5370" s="2"/>
      <c r="H5370" s="1"/>
      <c r="I5370" s="1"/>
      <c r="J5370" s="1"/>
      <c r="K5370" s="1"/>
      <c r="L5370" s="2"/>
      <c r="M5370" s="6"/>
    </row>
    <row r="5371" spans="1:13" x14ac:dyDescent="0.3">
      <c r="A5371" s="1"/>
      <c r="B5371" s="1"/>
      <c r="C5371" s="1"/>
      <c r="D5371" s="1"/>
      <c r="E5371" s="1"/>
      <c r="F5371" s="1"/>
      <c r="G5371" s="2"/>
      <c r="H5371" s="1"/>
      <c r="I5371" s="1"/>
      <c r="J5371" s="1"/>
      <c r="K5371" s="1"/>
      <c r="L5371" s="2"/>
      <c r="M5371" s="6"/>
    </row>
    <row r="5372" spans="1:13" x14ac:dyDescent="0.3">
      <c r="A5372" s="1"/>
      <c r="B5372" s="1"/>
      <c r="C5372" s="1"/>
      <c r="D5372" s="1"/>
      <c r="E5372" s="1"/>
      <c r="F5372" s="1"/>
      <c r="G5372" s="2"/>
      <c r="H5372" s="1"/>
      <c r="I5372" s="1"/>
      <c r="J5372" s="1"/>
      <c r="K5372" s="1"/>
      <c r="L5372" s="2"/>
      <c r="M5372" s="6"/>
    </row>
    <row r="5373" spans="1:13" x14ac:dyDescent="0.3">
      <c r="A5373" s="1"/>
      <c r="B5373" s="1"/>
      <c r="C5373" s="1"/>
      <c r="D5373" s="1"/>
      <c r="E5373" s="1"/>
      <c r="F5373" s="1"/>
      <c r="G5373" s="2"/>
      <c r="H5373" s="1"/>
      <c r="I5373" s="1"/>
      <c r="J5373" s="1"/>
      <c r="K5373" s="1"/>
      <c r="L5373" s="2"/>
      <c r="M5373" s="6"/>
    </row>
    <row r="5374" spans="1:13" x14ac:dyDescent="0.3">
      <c r="A5374" s="1"/>
      <c r="B5374" s="1"/>
      <c r="C5374" s="1"/>
      <c r="D5374" s="1"/>
      <c r="E5374" s="1"/>
      <c r="F5374" s="1"/>
      <c r="G5374" s="2"/>
      <c r="H5374" s="1"/>
      <c r="I5374" s="1"/>
      <c r="J5374" s="1"/>
      <c r="K5374" s="1"/>
      <c r="L5374" s="2"/>
      <c r="M5374" s="6"/>
    </row>
    <row r="5375" spans="1:13" x14ac:dyDescent="0.3">
      <c r="A5375" s="1"/>
      <c r="B5375" s="1"/>
      <c r="C5375" s="1"/>
      <c r="D5375" s="1"/>
      <c r="E5375" s="1"/>
      <c r="F5375" s="1"/>
      <c r="G5375" s="2"/>
      <c r="H5375" s="1"/>
      <c r="I5375" s="1"/>
      <c r="J5375" s="1"/>
      <c r="K5375" s="1"/>
      <c r="L5375" s="2"/>
      <c r="M5375" s="6"/>
    </row>
    <row r="5376" spans="1:13" x14ac:dyDescent="0.3">
      <c r="A5376" s="1"/>
      <c r="B5376" s="1"/>
      <c r="C5376" s="1"/>
      <c r="D5376" s="1"/>
      <c r="E5376" s="1"/>
      <c r="F5376" s="1"/>
      <c r="G5376" s="2"/>
      <c r="H5376" s="1"/>
      <c r="I5376" s="1"/>
      <c r="J5376" s="1"/>
      <c r="K5376" s="1"/>
      <c r="L5376" s="2"/>
      <c r="M5376" s="6"/>
    </row>
    <row r="5377" spans="1:13" x14ac:dyDescent="0.3">
      <c r="A5377" s="1"/>
      <c r="B5377" s="1"/>
      <c r="C5377" s="1"/>
      <c r="D5377" s="1"/>
      <c r="E5377" s="1"/>
      <c r="F5377" s="1"/>
      <c r="G5377" s="2"/>
      <c r="H5377" s="1"/>
      <c r="I5377" s="1"/>
      <c r="J5377" s="1"/>
      <c r="K5377" s="1"/>
      <c r="L5377" s="2"/>
      <c r="M5377" s="6"/>
    </row>
    <row r="5378" spans="1:13" x14ac:dyDescent="0.3">
      <c r="A5378" s="1"/>
      <c r="B5378" s="1"/>
      <c r="C5378" s="1"/>
      <c r="D5378" s="1"/>
      <c r="E5378" s="1"/>
      <c r="F5378" s="1"/>
      <c r="G5378" s="2"/>
      <c r="H5378" s="1"/>
      <c r="I5378" s="1"/>
      <c r="J5378" s="1"/>
      <c r="K5378" s="1"/>
      <c r="L5378" s="2"/>
      <c r="M5378" s="6"/>
    </row>
    <row r="5379" spans="1:13" x14ac:dyDescent="0.3">
      <c r="A5379" s="1"/>
      <c r="B5379" s="1"/>
      <c r="C5379" s="1"/>
      <c r="D5379" s="1"/>
      <c r="E5379" s="1"/>
      <c r="F5379" s="1"/>
      <c r="G5379" s="2"/>
      <c r="H5379" s="1"/>
      <c r="I5379" s="1"/>
      <c r="J5379" s="1"/>
      <c r="K5379" s="1"/>
      <c r="L5379" s="2"/>
      <c r="M5379" s="6"/>
    </row>
    <row r="5380" spans="1:13" x14ac:dyDescent="0.3">
      <c r="A5380" s="1"/>
      <c r="B5380" s="1"/>
      <c r="C5380" s="1"/>
      <c r="D5380" s="1"/>
      <c r="E5380" s="1"/>
      <c r="F5380" s="1"/>
      <c r="G5380" s="2"/>
      <c r="H5380" s="1"/>
      <c r="I5380" s="1"/>
      <c r="J5380" s="1"/>
      <c r="K5380" s="1"/>
      <c r="L5380" s="2"/>
      <c r="M5380" s="6"/>
    </row>
    <row r="5381" spans="1:13" x14ac:dyDescent="0.3">
      <c r="A5381" s="1"/>
      <c r="B5381" s="1"/>
      <c r="C5381" s="1"/>
      <c r="D5381" s="1"/>
      <c r="E5381" s="1"/>
      <c r="F5381" s="1"/>
      <c r="G5381" s="2"/>
      <c r="H5381" s="1"/>
      <c r="I5381" s="1"/>
      <c r="J5381" s="1"/>
      <c r="K5381" s="1"/>
      <c r="L5381" s="2"/>
      <c r="M5381" s="6"/>
    </row>
    <row r="5382" spans="1:13" x14ac:dyDescent="0.3">
      <c r="A5382" s="1"/>
      <c r="B5382" s="1"/>
      <c r="C5382" s="1"/>
      <c r="D5382" s="1"/>
      <c r="E5382" s="1"/>
      <c r="F5382" s="1"/>
      <c r="G5382" s="2"/>
      <c r="H5382" s="1"/>
      <c r="I5382" s="1"/>
      <c r="J5382" s="1"/>
      <c r="K5382" s="1"/>
      <c r="L5382" s="2"/>
      <c r="M5382" s="6"/>
    </row>
    <row r="5383" spans="1:13" x14ac:dyDescent="0.3">
      <c r="A5383" s="1"/>
      <c r="B5383" s="1"/>
      <c r="C5383" s="1"/>
      <c r="D5383" s="1"/>
      <c r="E5383" s="1"/>
      <c r="F5383" s="1"/>
      <c r="G5383" s="2"/>
      <c r="H5383" s="1"/>
      <c r="I5383" s="1"/>
      <c r="J5383" s="1"/>
      <c r="K5383" s="1"/>
      <c r="L5383" s="2"/>
      <c r="M5383" s="6"/>
    </row>
    <row r="5384" spans="1:13" x14ac:dyDescent="0.3">
      <c r="A5384" s="1"/>
      <c r="B5384" s="1"/>
      <c r="C5384" s="1"/>
      <c r="D5384" s="1"/>
      <c r="E5384" s="1"/>
      <c r="F5384" s="1"/>
      <c r="G5384" s="2"/>
      <c r="H5384" s="1"/>
      <c r="I5384" s="1"/>
      <c r="J5384" s="1"/>
      <c r="K5384" s="1"/>
      <c r="L5384" s="2"/>
      <c r="M5384" s="6"/>
    </row>
    <row r="5385" spans="1:13" x14ac:dyDescent="0.3">
      <c r="A5385" s="1"/>
      <c r="B5385" s="1"/>
      <c r="C5385" s="1"/>
      <c r="D5385" s="1"/>
      <c r="E5385" s="1"/>
      <c r="F5385" s="1"/>
      <c r="G5385" s="2"/>
      <c r="H5385" s="1"/>
      <c r="I5385" s="1"/>
      <c r="J5385" s="1"/>
      <c r="K5385" s="1"/>
      <c r="L5385" s="2"/>
      <c r="M5385" s="6"/>
    </row>
    <row r="5386" spans="1:13" x14ac:dyDescent="0.3">
      <c r="A5386" s="1"/>
      <c r="B5386" s="1"/>
      <c r="C5386" s="1"/>
      <c r="D5386" s="1"/>
      <c r="E5386" s="1"/>
      <c r="F5386" s="1"/>
      <c r="G5386" s="2"/>
      <c r="H5386" s="1"/>
      <c r="I5386" s="1"/>
      <c r="J5386" s="1"/>
      <c r="K5386" s="1"/>
      <c r="L5386" s="2"/>
      <c r="M5386" s="6"/>
    </row>
    <row r="5387" spans="1:13" x14ac:dyDescent="0.3">
      <c r="A5387" s="1"/>
      <c r="B5387" s="1"/>
      <c r="C5387" s="1"/>
      <c r="D5387" s="1"/>
      <c r="E5387" s="1"/>
      <c r="F5387" s="1"/>
      <c r="G5387" s="2"/>
      <c r="H5387" s="1"/>
      <c r="I5387" s="1"/>
      <c r="J5387" s="1"/>
      <c r="K5387" s="1"/>
      <c r="L5387" s="2"/>
      <c r="M5387" s="6"/>
    </row>
    <row r="5388" spans="1:13" x14ac:dyDescent="0.3">
      <c r="A5388" s="1"/>
      <c r="B5388" s="1"/>
      <c r="C5388" s="1"/>
      <c r="D5388" s="1"/>
      <c r="E5388" s="1"/>
      <c r="F5388" s="1"/>
      <c r="G5388" s="2"/>
      <c r="H5388" s="1"/>
      <c r="I5388" s="1"/>
      <c r="J5388" s="1"/>
      <c r="K5388" s="1"/>
      <c r="L5388" s="2"/>
      <c r="M5388" s="6"/>
    </row>
    <row r="5389" spans="1:13" x14ac:dyDescent="0.3">
      <c r="A5389" s="1"/>
      <c r="B5389" s="1"/>
      <c r="C5389" s="1"/>
      <c r="D5389" s="1"/>
      <c r="E5389" s="1"/>
      <c r="F5389" s="1"/>
      <c r="G5389" s="2"/>
      <c r="H5389" s="1"/>
      <c r="I5389" s="1"/>
      <c r="J5389" s="1"/>
      <c r="K5389" s="1"/>
      <c r="L5389" s="2"/>
      <c r="M5389" s="6"/>
    </row>
    <row r="5390" spans="1:13" x14ac:dyDescent="0.3">
      <c r="A5390" s="1"/>
      <c r="B5390" s="1"/>
      <c r="C5390" s="1"/>
      <c r="D5390" s="1"/>
      <c r="E5390" s="1"/>
      <c r="F5390" s="1"/>
      <c r="G5390" s="2"/>
      <c r="H5390" s="1"/>
      <c r="I5390" s="1"/>
      <c r="J5390" s="1"/>
      <c r="K5390" s="1"/>
      <c r="L5390" s="2"/>
      <c r="M5390" s="6"/>
    </row>
    <row r="5391" spans="1:13" x14ac:dyDescent="0.3">
      <c r="A5391" s="1"/>
      <c r="B5391" s="1"/>
      <c r="C5391" s="1"/>
      <c r="D5391" s="1"/>
      <c r="E5391" s="1"/>
      <c r="F5391" s="1"/>
      <c r="G5391" s="2"/>
      <c r="H5391" s="1"/>
      <c r="I5391" s="1"/>
      <c r="J5391" s="1"/>
      <c r="K5391" s="1"/>
      <c r="L5391" s="2"/>
      <c r="M5391" s="6"/>
    </row>
    <row r="5392" spans="1:13" x14ac:dyDescent="0.3">
      <c r="A5392" s="1"/>
      <c r="B5392" s="1"/>
      <c r="C5392" s="1"/>
      <c r="D5392" s="1"/>
      <c r="E5392" s="1"/>
      <c r="F5392" s="1"/>
      <c r="G5392" s="2"/>
      <c r="H5392" s="1"/>
      <c r="I5392" s="1"/>
      <c r="J5392" s="1"/>
      <c r="K5392" s="1"/>
      <c r="L5392" s="2"/>
      <c r="M5392" s="6"/>
    </row>
    <row r="5393" spans="1:13" x14ac:dyDescent="0.3">
      <c r="A5393" s="1"/>
      <c r="B5393" s="1"/>
      <c r="C5393" s="1"/>
      <c r="D5393" s="1"/>
      <c r="E5393" s="1"/>
      <c r="F5393" s="1"/>
      <c r="G5393" s="2"/>
      <c r="H5393" s="1"/>
      <c r="I5393" s="1"/>
      <c r="J5393" s="1"/>
      <c r="K5393" s="1"/>
      <c r="L5393" s="2"/>
      <c r="M5393" s="6"/>
    </row>
    <row r="5394" spans="1:13" x14ac:dyDescent="0.3">
      <c r="A5394" s="1"/>
      <c r="B5394" s="1"/>
      <c r="C5394" s="1"/>
      <c r="D5394" s="1"/>
      <c r="E5394" s="1"/>
      <c r="F5394" s="1"/>
      <c r="G5394" s="2"/>
      <c r="H5394" s="1"/>
      <c r="I5394" s="1"/>
      <c r="J5394" s="1"/>
      <c r="K5394" s="1"/>
      <c r="L5394" s="2"/>
      <c r="M5394" s="6"/>
    </row>
    <row r="5395" spans="1:13" x14ac:dyDescent="0.3">
      <c r="A5395" s="1"/>
      <c r="B5395" s="1"/>
      <c r="C5395" s="1"/>
      <c r="D5395" s="1"/>
      <c r="E5395" s="1"/>
      <c r="F5395" s="1"/>
      <c r="G5395" s="2"/>
      <c r="H5395" s="1"/>
      <c r="I5395" s="1"/>
      <c r="J5395" s="1"/>
      <c r="K5395" s="1"/>
      <c r="L5395" s="2"/>
      <c r="M5395" s="6"/>
    </row>
    <row r="5396" spans="1:13" x14ac:dyDescent="0.3">
      <c r="A5396" s="1"/>
      <c r="B5396" s="1"/>
      <c r="C5396" s="1"/>
      <c r="D5396" s="1"/>
      <c r="E5396" s="1"/>
      <c r="F5396" s="1"/>
      <c r="G5396" s="2"/>
      <c r="H5396" s="1"/>
      <c r="I5396" s="1"/>
      <c r="J5396" s="1"/>
      <c r="K5396" s="1"/>
      <c r="L5396" s="2"/>
      <c r="M5396" s="6"/>
    </row>
    <row r="5397" spans="1:13" x14ac:dyDescent="0.3">
      <c r="A5397" s="1"/>
      <c r="B5397" s="1"/>
      <c r="C5397" s="1"/>
      <c r="D5397" s="1"/>
      <c r="E5397" s="1"/>
      <c r="F5397" s="1"/>
      <c r="G5397" s="2"/>
      <c r="H5397" s="1"/>
      <c r="I5397" s="1"/>
      <c r="J5397" s="1"/>
      <c r="K5397" s="1"/>
      <c r="L5397" s="2"/>
      <c r="M5397" s="6"/>
    </row>
    <row r="5398" spans="1:13" x14ac:dyDescent="0.3">
      <c r="A5398" s="1"/>
      <c r="B5398" s="1"/>
      <c r="C5398" s="1"/>
      <c r="D5398" s="1"/>
      <c r="E5398" s="1"/>
      <c r="F5398" s="1"/>
      <c r="G5398" s="2"/>
      <c r="H5398" s="1"/>
      <c r="I5398" s="1"/>
      <c r="J5398" s="1"/>
      <c r="K5398" s="1"/>
      <c r="L5398" s="2"/>
      <c r="M5398" s="6"/>
    </row>
    <row r="5399" spans="1:13" x14ac:dyDescent="0.3">
      <c r="A5399" s="1"/>
      <c r="B5399" s="1"/>
      <c r="C5399" s="1"/>
      <c r="D5399" s="1"/>
      <c r="E5399" s="1"/>
      <c r="F5399" s="1"/>
      <c r="G5399" s="2"/>
      <c r="H5399" s="1"/>
      <c r="I5399" s="1"/>
      <c r="J5399" s="1"/>
      <c r="K5399" s="1"/>
      <c r="L5399" s="2"/>
      <c r="M5399" s="6"/>
    </row>
    <row r="5400" spans="1:13" x14ac:dyDescent="0.3">
      <c r="A5400" s="1"/>
      <c r="B5400" s="1"/>
      <c r="C5400" s="1"/>
      <c r="D5400" s="1"/>
      <c r="E5400" s="1"/>
      <c r="F5400" s="1"/>
      <c r="G5400" s="2"/>
      <c r="H5400" s="1"/>
      <c r="I5400" s="1"/>
      <c r="J5400" s="1"/>
      <c r="K5400" s="1"/>
      <c r="L5400" s="2"/>
      <c r="M5400" s="6"/>
    </row>
    <row r="5401" spans="1:13" x14ac:dyDescent="0.3">
      <c r="A5401" s="1"/>
      <c r="B5401" s="1"/>
      <c r="C5401" s="1"/>
      <c r="D5401" s="1"/>
      <c r="E5401" s="1"/>
      <c r="F5401" s="1"/>
      <c r="G5401" s="2"/>
      <c r="H5401" s="1"/>
      <c r="I5401" s="1"/>
      <c r="J5401" s="1"/>
      <c r="K5401" s="1"/>
      <c r="L5401" s="2"/>
      <c r="M5401" s="6"/>
    </row>
    <row r="5402" spans="1:13" x14ac:dyDescent="0.3">
      <c r="A5402" s="1"/>
      <c r="B5402" s="1"/>
      <c r="C5402" s="1"/>
      <c r="D5402" s="1"/>
      <c r="E5402" s="1"/>
      <c r="F5402" s="1"/>
      <c r="G5402" s="2"/>
      <c r="H5402" s="1"/>
      <c r="I5402" s="1"/>
      <c r="J5402" s="1"/>
      <c r="K5402" s="1"/>
      <c r="L5402" s="2"/>
      <c r="M5402" s="6"/>
    </row>
    <row r="5403" spans="1:13" x14ac:dyDescent="0.3">
      <c r="A5403" s="1"/>
      <c r="B5403" s="1"/>
      <c r="C5403" s="1"/>
      <c r="D5403" s="1"/>
      <c r="E5403" s="1"/>
      <c r="F5403" s="1"/>
      <c r="G5403" s="2"/>
      <c r="H5403" s="1"/>
      <c r="I5403" s="1"/>
      <c r="J5403" s="1"/>
      <c r="K5403" s="1"/>
      <c r="L5403" s="2"/>
      <c r="M5403" s="6"/>
    </row>
    <row r="5404" spans="1:13" x14ac:dyDescent="0.3">
      <c r="A5404" s="1"/>
      <c r="B5404" s="1"/>
      <c r="C5404" s="1"/>
      <c r="D5404" s="1"/>
      <c r="E5404" s="1"/>
      <c r="F5404" s="1"/>
      <c r="G5404" s="2"/>
      <c r="H5404" s="1"/>
      <c r="I5404" s="1"/>
      <c r="J5404" s="1"/>
      <c r="K5404" s="1"/>
      <c r="L5404" s="2"/>
      <c r="M5404" s="6"/>
    </row>
    <row r="5405" spans="1:13" x14ac:dyDescent="0.3">
      <c r="A5405" s="1"/>
      <c r="B5405" s="1"/>
      <c r="C5405" s="1"/>
      <c r="D5405" s="1"/>
      <c r="E5405" s="1"/>
      <c r="F5405" s="1"/>
      <c r="G5405" s="2"/>
      <c r="H5405" s="1"/>
      <c r="I5405" s="1"/>
      <c r="J5405" s="1"/>
      <c r="K5405" s="1"/>
      <c r="L5405" s="2"/>
      <c r="M5405" s="6"/>
    </row>
    <row r="5406" spans="1:13" x14ac:dyDescent="0.3">
      <c r="A5406" s="1"/>
      <c r="B5406" s="1"/>
      <c r="C5406" s="1"/>
      <c r="D5406" s="1"/>
      <c r="E5406" s="1"/>
      <c r="F5406" s="1"/>
      <c r="G5406" s="2"/>
      <c r="H5406" s="1"/>
      <c r="I5406" s="1"/>
      <c r="J5406" s="1"/>
      <c r="K5406" s="1"/>
      <c r="L5406" s="2"/>
      <c r="M5406" s="6"/>
    </row>
    <row r="5407" spans="1:13" x14ac:dyDescent="0.3">
      <c r="A5407" s="1"/>
      <c r="B5407" s="1"/>
      <c r="C5407" s="1"/>
      <c r="D5407" s="1"/>
      <c r="E5407" s="1"/>
      <c r="F5407" s="1"/>
      <c r="G5407" s="2"/>
      <c r="H5407" s="1"/>
      <c r="I5407" s="1"/>
      <c r="J5407" s="1"/>
      <c r="K5407" s="1"/>
      <c r="L5407" s="2"/>
      <c r="M5407" s="6"/>
    </row>
    <row r="5408" spans="1:13" x14ac:dyDescent="0.3">
      <c r="A5408" s="1"/>
      <c r="B5408" s="1"/>
      <c r="C5408" s="1"/>
      <c r="D5408" s="1"/>
      <c r="E5408" s="1"/>
      <c r="F5408" s="1"/>
      <c r="G5408" s="2"/>
      <c r="H5408" s="1"/>
      <c r="I5408" s="1"/>
      <c r="J5408" s="1"/>
      <c r="K5408" s="1"/>
      <c r="L5408" s="2"/>
      <c r="M5408" s="6"/>
    </row>
    <row r="5409" spans="1:13" x14ac:dyDescent="0.3">
      <c r="A5409" s="1"/>
      <c r="B5409" s="1"/>
      <c r="C5409" s="1"/>
      <c r="D5409" s="1"/>
      <c r="E5409" s="1"/>
      <c r="F5409" s="1"/>
      <c r="G5409" s="2"/>
      <c r="H5409" s="1"/>
      <c r="I5409" s="1"/>
      <c r="J5409" s="1"/>
      <c r="K5409" s="1"/>
      <c r="L5409" s="2"/>
      <c r="M5409" s="6"/>
    </row>
    <row r="5410" spans="1:13" x14ac:dyDescent="0.3">
      <c r="A5410" s="1"/>
      <c r="B5410" s="1"/>
      <c r="C5410" s="1"/>
      <c r="D5410" s="1"/>
      <c r="E5410" s="1"/>
      <c r="F5410" s="1"/>
      <c r="G5410" s="2"/>
      <c r="H5410" s="1"/>
      <c r="I5410" s="1"/>
      <c r="J5410" s="1"/>
      <c r="K5410" s="1"/>
      <c r="L5410" s="2"/>
      <c r="M5410" s="6"/>
    </row>
    <row r="5411" spans="1:13" x14ac:dyDescent="0.3">
      <c r="A5411" s="1"/>
      <c r="B5411" s="1"/>
      <c r="C5411" s="1"/>
      <c r="D5411" s="1"/>
      <c r="E5411" s="1"/>
      <c r="F5411" s="1"/>
      <c r="G5411" s="2"/>
      <c r="H5411" s="1"/>
      <c r="I5411" s="1"/>
      <c r="J5411" s="1"/>
      <c r="K5411" s="1"/>
      <c r="L5411" s="2"/>
      <c r="M5411" s="6"/>
    </row>
    <row r="5412" spans="1:13" x14ac:dyDescent="0.3">
      <c r="A5412" s="1"/>
      <c r="B5412" s="1"/>
      <c r="C5412" s="1"/>
      <c r="D5412" s="1"/>
      <c r="E5412" s="1"/>
      <c r="F5412" s="1"/>
      <c r="G5412" s="2"/>
      <c r="H5412" s="1"/>
      <c r="I5412" s="1"/>
      <c r="J5412" s="1"/>
      <c r="K5412" s="1"/>
      <c r="L5412" s="2"/>
      <c r="M5412" s="6"/>
    </row>
    <row r="5413" spans="1:13" x14ac:dyDescent="0.3">
      <c r="A5413" s="1"/>
      <c r="B5413" s="1"/>
      <c r="C5413" s="1"/>
      <c r="D5413" s="1"/>
      <c r="E5413" s="1"/>
      <c r="F5413" s="1"/>
      <c r="G5413" s="2"/>
      <c r="H5413" s="1"/>
      <c r="I5413" s="1"/>
      <c r="J5413" s="1"/>
      <c r="K5413" s="1"/>
      <c r="L5413" s="2"/>
      <c r="M5413" s="6"/>
    </row>
    <row r="5414" spans="1:13" x14ac:dyDescent="0.3">
      <c r="A5414" s="1"/>
      <c r="B5414" s="1"/>
      <c r="C5414" s="1"/>
      <c r="D5414" s="1"/>
      <c r="E5414" s="1"/>
      <c r="F5414" s="1"/>
      <c r="G5414" s="2"/>
      <c r="H5414" s="1"/>
      <c r="I5414" s="1"/>
      <c r="J5414" s="1"/>
      <c r="K5414" s="1"/>
      <c r="L5414" s="2"/>
      <c r="M5414" s="6"/>
    </row>
    <row r="5415" spans="1:13" x14ac:dyDescent="0.3">
      <c r="A5415" s="1"/>
      <c r="B5415" s="1"/>
      <c r="C5415" s="1"/>
      <c r="D5415" s="1"/>
      <c r="E5415" s="1"/>
      <c r="F5415" s="1"/>
      <c r="G5415" s="2"/>
      <c r="H5415" s="1"/>
      <c r="I5415" s="1"/>
      <c r="J5415" s="1"/>
      <c r="K5415" s="1"/>
      <c r="L5415" s="2"/>
      <c r="M5415" s="6"/>
    </row>
    <row r="5416" spans="1:13" x14ac:dyDescent="0.3">
      <c r="A5416" s="1"/>
      <c r="B5416" s="1"/>
      <c r="C5416" s="1"/>
      <c r="D5416" s="1"/>
      <c r="E5416" s="1"/>
      <c r="F5416" s="1"/>
      <c r="G5416" s="2"/>
      <c r="H5416" s="1"/>
      <c r="I5416" s="1"/>
      <c r="J5416" s="1"/>
      <c r="K5416" s="1"/>
      <c r="L5416" s="2"/>
      <c r="M5416" s="6"/>
    </row>
    <row r="5417" spans="1:13" x14ac:dyDescent="0.3">
      <c r="A5417" s="1"/>
      <c r="B5417" s="1"/>
      <c r="C5417" s="1"/>
      <c r="D5417" s="1"/>
      <c r="E5417" s="1"/>
      <c r="F5417" s="1"/>
      <c r="G5417" s="2"/>
      <c r="H5417" s="1"/>
      <c r="I5417" s="1"/>
      <c r="J5417" s="1"/>
      <c r="K5417" s="1"/>
      <c r="L5417" s="2"/>
      <c r="M5417" s="6"/>
    </row>
    <row r="5418" spans="1:13" x14ac:dyDescent="0.3">
      <c r="A5418" s="1"/>
      <c r="B5418" s="1"/>
      <c r="C5418" s="1"/>
      <c r="D5418" s="1"/>
      <c r="E5418" s="1"/>
      <c r="F5418" s="1"/>
      <c r="G5418" s="2"/>
      <c r="H5418" s="1"/>
      <c r="I5418" s="1"/>
      <c r="J5418" s="1"/>
      <c r="K5418" s="1"/>
      <c r="L5418" s="2"/>
      <c r="M5418" s="6"/>
    </row>
    <row r="5419" spans="1:13" x14ac:dyDescent="0.3">
      <c r="A5419" s="1"/>
      <c r="B5419" s="1"/>
      <c r="C5419" s="1"/>
      <c r="D5419" s="1"/>
      <c r="E5419" s="1"/>
      <c r="F5419" s="1"/>
      <c r="G5419" s="2"/>
      <c r="H5419" s="1"/>
      <c r="I5419" s="1"/>
      <c r="J5419" s="1"/>
      <c r="K5419" s="1"/>
      <c r="L5419" s="2"/>
      <c r="M5419" s="6"/>
    </row>
    <row r="5420" spans="1:13" x14ac:dyDescent="0.3">
      <c r="A5420" s="1"/>
      <c r="B5420" s="1"/>
      <c r="C5420" s="1"/>
      <c r="D5420" s="1"/>
      <c r="E5420" s="1"/>
      <c r="F5420" s="1"/>
      <c r="G5420" s="2"/>
      <c r="H5420" s="1"/>
      <c r="I5420" s="1"/>
      <c r="J5420" s="1"/>
      <c r="K5420" s="1"/>
      <c r="L5420" s="2"/>
      <c r="M5420" s="6"/>
    </row>
    <row r="5421" spans="1:13" x14ac:dyDescent="0.3">
      <c r="A5421" s="1"/>
      <c r="B5421" s="1"/>
      <c r="C5421" s="1"/>
      <c r="D5421" s="1"/>
      <c r="E5421" s="1"/>
      <c r="F5421" s="1"/>
      <c r="G5421" s="2"/>
      <c r="H5421" s="1"/>
      <c r="I5421" s="1"/>
      <c r="J5421" s="1"/>
      <c r="K5421" s="1"/>
      <c r="L5421" s="2"/>
      <c r="M5421" s="6"/>
    </row>
    <row r="5422" spans="1:13" x14ac:dyDescent="0.3">
      <c r="A5422" s="1"/>
      <c r="B5422" s="1"/>
      <c r="C5422" s="1"/>
      <c r="D5422" s="1"/>
      <c r="E5422" s="1"/>
      <c r="F5422" s="1"/>
      <c r="G5422" s="2"/>
      <c r="H5422" s="1"/>
      <c r="I5422" s="1"/>
      <c r="J5422" s="1"/>
      <c r="K5422" s="1"/>
      <c r="L5422" s="2"/>
      <c r="M5422" s="6"/>
    </row>
    <row r="5423" spans="1:13" x14ac:dyDescent="0.3">
      <c r="A5423" s="1"/>
      <c r="B5423" s="1"/>
      <c r="C5423" s="1"/>
      <c r="D5423" s="1"/>
      <c r="E5423" s="1"/>
      <c r="F5423" s="1"/>
      <c r="G5423" s="2"/>
      <c r="H5423" s="1"/>
      <c r="I5423" s="1"/>
      <c r="J5423" s="1"/>
      <c r="K5423" s="1"/>
      <c r="L5423" s="2"/>
      <c r="M5423" s="6"/>
    </row>
    <row r="5424" spans="1:13" x14ac:dyDescent="0.3">
      <c r="A5424" s="1"/>
      <c r="B5424" s="1"/>
      <c r="C5424" s="1"/>
      <c r="D5424" s="1"/>
      <c r="E5424" s="1"/>
      <c r="F5424" s="1"/>
      <c r="G5424" s="2"/>
      <c r="H5424" s="1"/>
      <c r="I5424" s="1"/>
      <c r="J5424" s="1"/>
      <c r="K5424" s="1"/>
      <c r="L5424" s="2"/>
      <c r="M5424" s="6"/>
    </row>
    <row r="5425" spans="1:13" x14ac:dyDescent="0.3">
      <c r="A5425" s="1"/>
      <c r="B5425" s="1"/>
      <c r="C5425" s="1"/>
      <c r="D5425" s="1"/>
      <c r="E5425" s="1"/>
      <c r="F5425" s="1"/>
      <c r="G5425" s="2"/>
      <c r="H5425" s="1"/>
      <c r="I5425" s="1"/>
      <c r="J5425" s="1"/>
      <c r="K5425" s="1"/>
      <c r="L5425" s="2"/>
      <c r="M5425" s="6"/>
    </row>
    <row r="5426" spans="1:13" x14ac:dyDescent="0.3">
      <c r="A5426" s="1"/>
      <c r="B5426" s="1"/>
      <c r="C5426" s="1"/>
      <c r="D5426" s="1"/>
      <c r="E5426" s="1"/>
      <c r="F5426" s="1"/>
      <c r="G5426" s="2"/>
      <c r="H5426" s="1"/>
      <c r="I5426" s="1"/>
      <c r="J5426" s="1"/>
      <c r="K5426" s="1"/>
      <c r="L5426" s="2"/>
      <c r="M5426" s="6"/>
    </row>
    <row r="5427" spans="1:13" x14ac:dyDescent="0.3">
      <c r="A5427" s="1"/>
      <c r="B5427" s="1"/>
      <c r="C5427" s="1"/>
      <c r="D5427" s="1"/>
      <c r="E5427" s="1"/>
      <c r="F5427" s="1"/>
      <c r="G5427" s="2"/>
      <c r="H5427" s="1"/>
      <c r="I5427" s="1"/>
      <c r="J5427" s="1"/>
      <c r="K5427" s="1"/>
      <c r="L5427" s="2"/>
      <c r="M5427" s="6"/>
    </row>
    <row r="5428" spans="1:13" x14ac:dyDescent="0.3">
      <c r="A5428" s="1"/>
      <c r="B5428" s="1"/>
      <c r="C5428" s="1"/>
      <c r="D5428" s="1"/>
      <c r="E5428" s="1"/>
      <c r="F5428" s="1"/>
      <c r="G5428" s="2"/>
      <c r="H5428" s="1"/>
      <c r="I5428" s="1"/>
      <c r="J5428" s="1"/>
      <c r="K5428" s="1"/>
      <c r="L5428" s="2"/>
      <c r="M5428" s="6"/>
    </row>
    <row r="5429" spans="1:13" x14ac:dyDescent="0.3">
      <c r="A5429" s="1"/>
      <c r="B5429" s="1"/>
      <c r="C5429" s="1"/>
      <c r="D5429" s="1"/>
      <c r="E5429" s="1"/>
      <c r="F5429" s="1"/>
      <c r="G5429" s="2"/>
      <c r="H5429" s="1"/>
      <c r="I5429" s="1"/>
      <c r="J5429" s="1"/>
      <c r="K5429" s="1"/>
      <c r="L5429" s="2"/>
      <c r="M5429" s="6"/>
    </row>
    <row r="5430" spans="1:13" x14ac:dyDescent="0.3">
      <c r="A5430" s="1"/>
      <c r="B5430" s="1"/>
      <c r="C5430" s="1"/>
      <c r="D5430" s="1"/>
      <c r="E5430" s="1"/>
      <c r="F5430" s="1"/>
      <c r="G5430" s="2"/>
      <c r="H5430" s="1"/>
      <c r="I5430" s="1"/>
      <c r="J5430" s="1"/>
      <c r="K5430" s="1"/>
      <c r="L5430" s="2"/>
      <c r="M5430" s="6"/>
    </row>
    <row r="5431" spans="1:13" x14ac:dyDescent="0.3">
      <c r="A5431" s="1"/>
      <c r="B5431" s="1"/>
      <c r="C5431" s="1"/>
      <c r="D5431" s="1"/>
      <c r="E5431" s="1"/>
      <c r="F5431" s="1"/>
      <c r="G5431" s="2"/>
      <c r="H5431" s="1"/>
      <c r="I5431" s="1"/>
      <c r="J5431" s="1"/>
      <c r="K5431" s="1"/>
      <c r="L5431" s="2"/>
      <c r="M5431" s="6"/>
    </row>
    <row r="5432" spans="1:13" x14ac:dyDescent="0.3">
      <c r="A5432" s="1"/>
      <c r="B5432" s="1"/>
      <c r="C5432" s="1"/>
      <c r="D5432" s="1"/>
      <c r="E5432" s="1"/>
      <c r="F5432" s="1"/>
      <c r="G5432" s="2"/>
      <c r="H5432" s="1"/>
      <c r="I5432" s="1"/>
      <c r="J5432" s="1"/>
      <c r="K5432" s="1"/>
      <c r="L5432" s="2"/>
      <c r="M5432" s="6"/>
    </row>
    <row r="5433" spans="1:13" x14ac:dyDescent="0.3">
      <c r="A5433" s="1"/>
      <c r="B5433" s="1"/>
      <c r="C5433" s="1"/>
      <c r="D5433" s="1"/>
      <c r="E5433" s="1"/>
      <c r="F5433" s="1"/>
      <c r="G5433" s="2"/>
      <c r="H5433" s="1"/>
      <c r="I5433" s="1"/>
      <c r="J5433" s="1"/>
      <c r="K5433" s="1"/>
      <c r="L5433" s="2"/>
      <c r="M5433" s="6"/>
    </row>
    <row r="5434" spans="1:13" x14ac:dyDescent="0.3">
      <c r="A5434" s="1"/>
      <c r="B5434" s="1"/>
      <c r="C5434" s="1"/>
      <c r="D5434" s="1"/>
      <c r="E5434" s="1"/>
      <c r="F5434" s="1"/>
      <c r="G5434" s="2"/>
      <c r="H5434" s="1"/>
      <c r="I5434" s="1"/>
      <c r="J5434" s="1"/>
      <c r="K5434" s="1"/>
      <c r="L5434" s="2"/>
      <c r="M5434" s="6"/>
    </row>
    <row r="5435" spans="1:13" x14ac:dyDescent="0.3">
      <c r="A5435" s="1"/>
      <c r="B5435" s="1"/>
      <c r="C5435" s="1"/>
      <c r="D5435" s="1"/>
      <c r="E5435" s="1"/>
      <c r="F5435" s="1"/>
      <c r="G5435" s="2"/>
      <c r="H5435" s="1"/>
      <c r="I5435" s="1"/>
      <c r="J5435" s="1"/>
      <c r="K5435" s="1"/>
      <c r="L5435" s="2"/>
      <c r="M5435" s="6"/>
    </row>
    <row r="5436" spans="1:13" x14ac:dyDescent="0.3">
      <c r="A5436" s="1"/>
      <c r="B5436" s="1"/>
      <c r="C5436" s="1"/>
      <c r="D5436" s="1"/>
      <c r="E5436" s="1"/>
      <c r="F5436" s="1"/>
      <c r="G5436" s="2"/>
      <c r="H5436" s="1"/>
      <c r="I5436" s="1"/>
      <c r="J5436" s="1"/>
      <c r="K5436" s="1"/>
      <c r="L5436" s="2"/>
      <c r="M5436" s="6"/>
    </row>
    <row r="5437" spans="1:13" x14ac:dyDescent="0.3">
      <c r="A5437" s="1"/>
      <c r="B5437" s="1"/>
      <c r="C5437" s="1"/>
      <c r="D5437" s="1"/>
      <c r="E5437" s="1"/>
      <c r="F5437" s="1"/>
      <c r="G5437" s="2"/>
      <c r="H5437" s="1"/>
      <c r="I5437" s="1"/>
      <c r="J5437" s="1"/>
      <c r="K5437" s="1"/>
      <c r="L5437" s="2"/>
      <c r="M5437" s="6"/>
    </row>
    <row r="5438" spans="1:13" x14ac:dyDescent="0.3">
      <c r="A5438" s="1"/>
      <c r="B5438" s="1"/>
      <c r="C5438" s="1"/>
      <c r="D5438" s="1"/>
      <c r="E5438" s="1"/>
      <c r="F5438" s="1"/>
      <c r="G5438" s="2"/>
      <c r="H5438" s="1"/>
      <c r="I5438" s="1"/>
      <c r="J5438" s="1"/>
      <c r="K5438" s="1"/>
      <c r="L5438" s="2"/>
      <c r="M5438" s="6"/>
    </row>
    <row r="5439" spans="1:13" x14ac:dyDescent="0.3">
      <c r="A5439" s="1"/>
      <c r="B5439" s="1"/>
      <c r="C5439" s="1"/>
      <c r="D5439" s="1"/>
      <c r="E5439" s="1"/>
      <c r="F5439" s="1"/>
      <c r="G5439" s="2"/>
      <c r="H5439" s="1"/>
      <c r="I5439" s="1"/>
      <c r="J5439" s="1"/>
      <c r="K5439" s="1"/>
      <c r="L5439" s="2"/>
      <c r="M5439" s="6"/>
    </row>
    <row r="5440" spans="1:13" x14ac:dyDescent="0.3">
      <c r="A5440" s="1"/>
      <c r="B5440" s="1"/>
      <c r="C5440" s="1"/>
      <c r="D5440" s="1"/>
      <c r="E5440" s="1"/>
      <c r="F5440" s="1"/>
      <c r="G5440" s="2"/>
      <c r="H5440" s="1"/>
      <c r="I5440" s="1"/>
      <c r="J5440" s="1"/>
      <c r="K5440" s="1"/>
      <c r="L5440" s="2"/>
      <c r="M5440" s="6"/>
    </row>
    <row r="5441" spans="1:13" x14ac:dyDescent="0.3">
      <c r="A5441" s="1"/>
      <c r="B5441" s="1"/>
      <c r="C5441" s="1"/>
      <c r="D5441" s="1"/>
      <c r="E5441" s="1"/>
      <c r="F5441" s="1"/>
      <c r="G5441" s="2"/>
      <c r="H5441" s="1"/>
      <c r="I5441" s="1"/>
      <c r="J5441" s="1"/>
      <c r="K5441" s="1"/>
      <c r="L5441" s="2"/>
      <c r="M5441" s="6"/>
    </row>
    <row r="5442" spans="1:13" x14ac:dyDescent="0.3">
      <c r="A5442" s="1"/>
      <c r="B5442" s="1"/>
      <c r="C5442" s="1"/>
      <c r="D5442" s="1"/>
      <c r="E5442" s="1"/>
      <c r="F5442" s="1"/>
      <c r="G5442" s="2"/>
      <c r="H5442" s="1"/>
      <c r="I5442" s="1"/>
      <c r="J5442" s="1"/>
      <c r="K5442" s="1"/>
      <c r="L5442" s="2"/>
      <c r="M5442" s="6"/>
    </row>
    <row r="5443" spans="1:13" x14ac:dyDescent="0.3">
      <c r="A5443" s="1"/>
      <c r="B5443" s="1"/>
      <c r="C5443" s="1"/>
      <c r="D5443" s="1"/>
      <c r="E5443" s="1"/>
      <c r="F5443" s="1"/>
      <c r="G5443" s="2"/>
      <c r="H5443" s="1"/>
      <c r="I5443" s="1"/>
      <c r="J5443" s="1"/>
      <c r="K5443" s="1"/>
      <c r="L5443" s="2"/>
      <c r="M5443" s="6"/>
    </row>
    <row r="5444" spans="1:13" x14ac:dyDescent="0.3">
      <c r="A5444" s="1"/>
      <c r="B5444" s="1"/>
      <c r="C5444" s="1"/>
      <c r="D5444" s="1"/>
      <c r="E5444" s="1"/>
      <c r="F5444" s="1"/>
      <c r="G5444" s="2"/>
      <c r="H5444" s="1"/>
      <c r="I5444" s="1"/>
      <c r="J5444" s="1"/>
      <c r="K5444" s="1"/>
      <c r="L5444" s="2"/>
      <c r="M5444" s="6"/>
    </row>
    <row r="5445" spans="1:13" x14ac:dyDescent="0.3">
      <c r="A5445" s="1"/>
      <c r="B5445" s="1"/>
      <c r="C5445" s="1"/>
      <c r="D5445" s="1"/>
      <c r="E5445" s="1"/>
      <c r="F5445" s="1"/>
      <c r="G5445" s="2"/>
      <c r="H5445" s="1"/>
      <c r="I5445" s="1"/>
      <c r="J5445" s="1"/>
      <c r="K5445" s="1"/>
      <c r="L5445" s="2"/>
      <c r="M5445" s="6"/>
    </row>
    <row r="5446" spans="1:13" x14ac:dyDescent="0.3">
      <c r="A5446" s="1"/>
      <c r="B5446" s="1"/>
      <c r="C5446" s="1"/>
      <c r="D5446" s="1"/>
      <c r="E5446" s="1"/>
      <c r="F5446" s="1"/>
      <c r="G5446" s="2"/>
      <c r="H5446" s="1"/>
      <c r="I5446" s="1"/>
      <c r="J5446" s="1"/>
      <c r="K5446" s="1"/>
      <c r="L5446" s="2"/>
      <c r="M5446" s="6"/>
    </row>
    <row r="5447" spans="1:13" x14ac:dyDescent="0.3">
      <c r="A5447" s="1"/>
      <c r="B5447" s="1"/>
      <c r="C5447" s="1"/>
      <c r="D5447" s="1"/>
      <c r="E5447" s="1"/>
      <c r="F5447" s="1"/>
      <c r="G5447" s="2"/>
      <c r="H5447" s="1"/>
      <c r="I5447" s="1"/>
      <c r="J5447" s="1"/>
      <c r="K5447" s="1"/>
      <c r="L5447" s="2"/>
      <c r="M5447" s="6"/>
    </row>
    <row r="5448" spans="1:13" x14ac:dyDescent="0.3">
      <c r="A5448" s="1"/>
      <c r="B5448" s="1"/>
      <c r="C5448" s="1"/>
      <c r="D5448" s="1"/>
      <c r="E5448" s="1"/>
      <c r="F5448" s="1"/>
      <c r="G5448" s="2"/>
      <c r="H5448" s="1"/>
      <c r="I5448" s="1"/>
      <c r="J5448" s="1"/>
      <c r="K5448" s="1"/>
      <c r="L5448" s="2"/>
      <c r="M5448" s="6"/>
    </row>
    <row r="5449" spans="1:13" x14ac:dyDescent="0.3">
      <c r="A5449" s="1"/>
      <c r="B5449" s="1"/>
      <c r="C5449" s="1"/>
      <c r="D5449" s="1"/>
      <c r="E5449" s="1"/>
      <c r="F5449" s="1"/>
      <c r="G5449" s="2"/>
      <c r="H5449" s="1"/>
      <c r="I5449" s="1"/>
      <c r="J5449" s="1"/>
      <c r="K5449" s="1"/>
      <c r="L5449" s="2"/>
      <c r="M5449" s="6"/>
    </row>
    <row r="5450" spans="1:13" x14ac:dyDescent="0.3">
      <c r="A5450" s="1"/>
      <c r="B5450" s="1"/>
      <c r="C5450" s="1"/>
      <c r="D5450" s="1"/>
      <c r="E5450" s="1"/>
      <c r="F5450" s="1"/>
      <c r="G5450" s="2"/>
      <c r="H5450" s="1"/>
      <c r="I5450" s="1"/>
      <c r="J5450" s="1"/>
      <c r="K5450" s="1"/>
      <c r="L5450" s="2"/>
      <c r="M5450" s="6"/>
    </row>
    <row r="5451" spans="1:13" x14ac:dyDescent="0.3">
      <c r="A5451" s="1"/>
      <c r="B5451" s="1"/>
      <c r="C5451" s="1"/>
      <c r="D5451" s="1"/>
      <c r="E5451" s="1"/>
      <c r="F5451" s="1"/>
      <c r="G5451" s="2"/>
      <c r="H5451" s="1"/>
      <c r="I5451" s="1"/>
      <c r="J5451" s="1"/>
      <c r="K5451" s="1"/>
      <c r="L5451" s="2"/>
      <c r="M5451" s="6"/>
    </row>
    <row r="5452" spans="1:13" x14ac:dyDescent="0.3">
      <c r="A5452" s="1"/>
      <c r="B5452" s="1"/>
      <c r="C5452" s="1"/>
      <c r="D5452" s="1"/>
      <c r="E5452" s="1"/>
      <c r="F5452" s="1"/>
      <c r="G5452" s="2"/>
      <c r="H5452" s="1"/>
      <c r="I5452" s="1"/>
      <c r="J5452" s="1"/>
      <c r="K5452" s="1"/>
      <c r="L5452" s="2"/>
      <c r="M5452" s="6"/>
    </row>
    <row r="5453" spans="1:13" x14ac:dyDescent="0.3">
      <c r="A5453" s="1"/>
      <c r="B5453" s="1"/>
      <c r="C5453" s="1"/>
      <c r="D5453" s="1"/>
      <c r="E5453" s="1"/>
      <c r="F5453" s="1"/>
      <c r="G5453" s="2"/>
      <c r="H5453" s="1"/>
      <c r="I5453" s="1"/>
      <c r="J5453" s="1"/>
      <c r="K5453" s="1"/>
      <c r="L5453" s="2"/>
      <c r="M5453" s="6"/>
    </row>
    <row r="5454" spans="1:13" x14ac:dyDescent="0.3">
      <c r="A5454" s="1"/>
      <c r="B5454" s="1"/>
      <c r="C5454" s="1"/>
      <c r="D5454" s="1"/>
      <c r="E5454" s="1"/>
      <c r="F5454" s="1"/>
      <c r="G5454" s="2"/>
      <c r="H5454" s="1"/>
      <c r="I5454" s="1"/>
      <c r="J5454" s="1"/>
      <c r="K5454" s="1"/>
      <c r="L5454" s="2"/>
      <c r="M5454" s="6"/>
    </row>
    <row r="5455" spans="1:13" x14ac:dyDescent="0.3">
      <c r="A5455" s="1"/>
      <c r="B5455" s="1"/>
      <c r="C5455" s="1"/>
      <c r="D5455" s="1"/>
      <c r="E5455" s="1"/>
      <c r="F5455" s="1"/>
      <c r="G5455" s="2"/>
      <c r="H5455" s="1"/>
      <c r="I5455" s="1"/>
      <c r="J5455" s="1"/>
      <c r="K5455" s="1"/>
      <c r="L5455" s="2"/>
      <c r="M5455" s="6"/>
    </row>
    <row r="5456" spans="1:13" x14ac:dyDescent="0.3">
      <c r="A5456" s="1"/>
      <c r="B5456" s="1"/>
      <c r="C5456" s="1"/>
      <c r="D5456" s="1"/>
      <c r="E5456" s="1"/>
      <c r="F5456" s="1"/>
      <c r="G5456" s="2"/>
      <c r="H5456" s="1"/>
      <c r="I5456" s="1"/>
      <c r="J5456" s="1"/>
      <c r="K5456" s="1"/>
      <c r="L5456" s="2"/>
      <c r="M5456" s="6"/>
    </row>
    <row r="5457" spans="1:13" x14ac:dyDescent="0.3">
      <c r="A5457" s="1"/>
      <c r="B5457" s="1"/>
      <c r="C5457" s="1"/>
      <c r="D5457" s="1"/>
      <c r="E5457" s="1"/>
      <c r="F5457" s="1"/>
      <c r="G5457" s="2"/>
      <c r="H5457" s="1"/>
      <c r="I5457" s="1"/>
      <c r="J5457" s="1"/>
      <c r="K5457" s="1"/>
      <c r="L5457" s="2"/>
      <c r="M5457" s="6"/>
    </row>
    <row r="5458" spans="1:13" x14ac:dyDescent="0.3">
      <c r="A5458" s="1"/>
      <c r="B5458" s="1"/>
      <c r="C5458" s="1"/>
      <c r="D5458" s="1"/>
      <c r="E5458" s="1"/>
      <c r="F5458" s="1"/>
      <c r="G5458" s="2"/>
      <c r="H5458" s="1"/>
      <c r="I5458" s="1"/>
      <c r="J5458" s="1"/>
      <c r="K5458" s="1"/>
      <c r="L5458" s="2"/>
      <c r="M5458" s="6"/>
    </row>
    <row r="5459" spans="1:13" x14ac:dyDescent="0.3">
      <c r="A5459" s="1"/>
      <c r="B5459" s="1"/>
      <c r="C5459" s="1"/>
      <c r="D5459" s="1"/>
      <c r="E5459" s="1"/>
      <c r="F5459" s="1"/>
      <c r="G5459" s="2"/>
      <c r="H5459" s="1"/>
      <c r="I5459" s="1"/>
      <c r="J5459" s="1"/>
      <c r="K5459" s="1"/>
      <c r="L5459" s="2"/>
      <c r="M5459" s="6"/>
    </row>
    <row r="5460" spans="1:13" x14ac:dyDescent="0.3">
      <c r="A5460" s="1"/>
      <c r="B5460" s="1"/>
      <c r="C5460" s="1"/>
      <c r="D5460" s="1"/>
      <c r="E5460" s="1"/>
      <c r="F5460" s="1"/>
      <c r="G5460" s="2"/>
      <c r="H5460" s="1"/>
      <c r="I5460" s="1"/>
      <c r="J5460" s="1"/>
      <c r="K5460" s="1"/>
      <c r="L5460" s="2"/>
      <c r="M5460" s="6"/>
    </row>
    <row r="5461" spans="1:13" x14ac:dyDescent="0.3">
      <c r="A5461" s="1"/>
      <c r="B5461" s="1"/>
      <c r="C5461" s="1"/>
      <c r="D5461" s="1"/>
      <c r="E5461" s="1"/>
      <c r="F5461" s="1"/>
      <c r="G5461" s="2"/>
      <c r="H5461" s="1"/>
      <c r="I5461" s="1"/>
      <c r="J5461" s="1"/>
      <c r="K5461" s="1"/>
      <c r="L5461" s="2"/>
      <c r="M5461" s="6"/>
    </row>
    <row r="5462" spans="1:13" x14ac:dyDescent="0.3">
      <c r="A5462" s="1"/>
      <c r="B5462" s="1"/>
      <c r="C5462" s="1"/>
      <c r="D5462" s="1"/>
      <c r="E5462" s="1"/>
      <c r="F5462" s="1"/>
      <c r="G5462" s="2"/>
      <c r="H5462" s="1"/>
      <c r="I5462" s="1"/>
      <c r="J5462" s="1"/>
      <c r="K5462" s="1"/>
      <c r="L5462" s="2"/>
      <c r="M5462" s="6"/>
    </row>
    <row r="5463" spans="1:13" x14ac:dyDescent="0.3">
      <c r="A5463" s="1"/>
      <c r="B5463" s="1"/>
      <c r="C5463" s="1"/>
      <c r="D5463" s="1"/>
      <c r="E5463" s="1"/>
      <c r="F5463" s="1"/>
      <c r="G5463" s="2"/>
      <c r="H5463" s="1"/>
      <c r="I5463" s="1"/>
      <c r="J5463" s="1"/>
      <c r="K5463" s="1"/>
      <c r="L5463" s="2"/>
      <c r="M5463" s="6"/>
    </row>
    <row r="5464" spans="1:13" x14ac:dyDescent="0.3">
      <c r="A5464" s="1"/>
      <c r="B5464" s="1"/>
      <c r="C5464" s="1"/>
      <c r="D5464" s="1"/>
      <c r="E5464" s="1"/>
      <c r="F5464" s="1"/>
      <c r="G5464" s="2"/>
      <c r="H5464" s="1"/>
      <c r="I5464" s="1"/>
      <c r="J5464" s="1"/>
      <c r="K5464" s="1"/>
      <c r="L5464" s="2"/>
      <c r="M5464" s="6"/>
    </row>
    <row r="5465" spans="1:13" x14ac:dyDescent="0.3">
      <c r="A5465" s="1"/>
      <c r="B5465" s="1"/>
      <c r="C5465" s="1"/>
      <c r="D5465" s="1"/>
      <c r="E5465" s="1"/>
      <c r="F5465" s="1"/>
      <c r="G5465" s="2"/>
      <c r="H5465" s="1"/>
      <c r="I5465" s="1"/>
      <c r="J5465" s="1"/>
      <c r="K5465" s="1"/>
      <c r="L5465" s="2"/>
      <c r="M5465" s="6"/>
    </row>
    <row r="5466" spans="1:13" x14ac:dyDescent="0.3">
      <c r="A5466" s="1"/>
      <c r="B5466" s="1"/>
      <c r="C5466" s="1"/>
      <c r="D5466" s="1"/>
      <c r="E5466" s="1"/>
      <c r="F5466" s="1"/>
      <c r="G5466" s="2"/>
      <c r="H5466" s="1"/>
      <c r="I5466" s="1"/>
      <c r="J5466" s="1"/>
      <c r="K5466" s="1"/>
      <c r="L5466" s="2"/>
      <c r="M5466" s="6"/>
    </row>
    <row r="5467" spans="1:13" x14ac:dyDescent="0.3">
      <c r="A5467" s="1"/>
      <c r="B5467" s="1"/>
      <c r="C5467" s="1"/>
      <c r="D5467" s="1"/>
      <c r="E5467" s="1"/>
      <c r="F5467" s="1"/>
      <c r="G5467" s="2"/>
      <c r="H5467" s="1"/>
      <c r="I5467" s="1"/>
      <c r="J5467" s="1"/>
      <c r="K5467" s="1"/>
      <c r="L5467" s="2"/>
      <c r="M5467" s="6"/>
    </row>
    <row r="5468" spans="1:13" x14ac:dyDescent="0.3">
      <c r="A5468" s="1"/>
      <c r="B5468" s="1"/>
      <c r="C5468" s="1"/>
      <c r="D5468" s="1"/>
      <c r="E5468" s="1"/>
      <c r="F5468" s="1"/>
      <c r="G5468" s="2"/>
      <c r="H5468" s="1"/>
      <c r="I5468" s="1"/>
      <c r="J5468" s="1"/>
      <c r="K5468" s="1"/>
      <c r="L5468" s="2"/>
      <c r="M5468" s="6"/>
    </row>
    <row r="5469" spans="1:13" x14ac:dyDescent="0.3">
      <c r="A5469" s="1"/>
      <c r="B5469" s="1"/>
      <c r="C5469" s="1"/>
      <c r="D5469" s="1"/>
      <c r="E5469" s="1"/>
      <c r="F5469" s="1"/>
      <c r="G5469" s="2"/>
      <c r="H5469" s="1"/>
      <c r="I5469" s="1"/>
      <c r="J5469" s="1"/>
      <c r="K5469" s="1"/>
      <c r="L5469" s="2"/>
      <c r="M5469" s="6"/>
    </row>
    <row r="5470" spans="1:13" x14ac:dyDescent="0.3">
      <c r="A5470" s="1"/>
      <c r="B5470" s="1"/>
      <c r="C5470" s="1"/>
      <c r="D5470" s="1"/>
      <c r="E5470" s="1"/>
      <c r="F5470" s="1"/>
      <c r="G5470" s="2"/>
      <c r="H5470" s="1"/>
      <c r="I5470" s="1"/>
      <c r="J5470" s="1"/>
      <c r="K5470" s="1"/>
      <c r="L5470" s="2"/>
      <c r="M5470" s="6"/>
    </row>
    <row r="5471" spans="1:13" x14ac:dyDescent="0.3">
      <c r="A5471" s="1"/>
      <c r="B5471" s="1"/>
      <c r="C5471" s="1"/>
      <c r="D5471" s="1"/>
      <c r="E5471" s="1"/>
      <c r="F5471" s="1"/>
      <c r="G5471" s="2"/>
      <c r="H5471" s="1"/>
      <c r="I5471" s="1"/>
      <c r="J5471" s="1"/>
      <c r="K5471" s="1"/>
      <c r="L5471" s="2"/>
      <c r="M5471" s="6"/>
    </row>
    <row r="5472" spans="1:13" x14ac:dyDescent="0.3">
      <c r="A5472" s="1"/>
      <c r="B5472" s="1"/>
      <c r="C5472" s="1"/>
      <c r="D5472" s="1"/>
      <c r="E5472" s="1"/>
      <c r="F5472" s="1"/>
      <c r="G5472" s="2"/>
      <c r="H5472" s="1"/>
      <c r="I5472" s="1"/>
      <c r="J5472" s="1"/>
      <c r="K5472" s="1"/>
      <c r="L5472" s="2"/>
      <c r="M5472" s="6"/>
    </row>
    <row r="5473" spans="1:13" x14ac:dyDescent="0.3">
      <c r="A5473" s="1"/>
      <c r="B5473" s="1"/>
      <c r="C5473" s="1"/>
      <c r="D5473" s="1"/>
      <c r="E5473" s="1"/>
      <c r="F5473" s="1"/>
      <c r="G5473" s="2"/>
      <c r="H5473" s="1"/>
      <c r="I5473" s="1"/>
      <c r="J5473" s="1"/>
      <c r="K5473" s="1"/>
      <c r="L5473" s="2"/>
      <c r="M5473" s="6"/>
    </row>
    <row r="5474" spans="1:13" x14ac:dyDescent="0.3">
      <c r="A5474" s="1"/>
      <c r="B5474" s="1"/>
      <c r="C5474" s="1"/>
      <c r="D5474" s="1"/>
      <c r="E5474" s="1"/>
      <c r="F5474" s="1"/>
      <c r="G5474" s="2"/>
      <c r="H5474" s="1"/>
      <c r="I5474" s="1"/>
      <c r="J5474" s="1"/>
      <c r="K5474" s="1"/>
      <c r="L5474" s="2"/>
      <c r="M5474" s="6"/>
    </row>
    <row r="5475" spans="1:13" x14ac:dyDescent="0.3">
      <c r="A5475" s="1"/>
      <c r="B5475" s="1"/>
      <c r="C5475" s="1"/>
      <c r="D5475" s="1"/>
      <c r="E5475" s="1"/>
      <c r="F5475" s="1"/>
      <c r="G5475" s="2"/>
      <c r="H5475" s="1"/>
      <c r="I5475" s="1"/>
      <c r="J5475" s="1"/>
      <c r="K5475" s="1"/>
      <c r="L5475" s="2"/>
      <c r="M5475" s="6"/>
    </row>
    <row r="5476" spans="1:13" x14ac:dyDescent="0.3">
      <c r="A5476" s="1"/>
      <c r="B5476" s="1"/>
      <c r="C5476" s="1"/>
      <c r="D5476" s="1"/>
      <c r="E5476" s="1"/>
      <c r="F5476" s="1"/>
      <c r="G5476" s="2"/>
      <c r="H5476" s="1"/>
      <c r="I5476" s="1"/>
      <c r="J5476" s="1"/>
      <c r="K5476" s="1"/>
      <c r="L5476" s="2"/>
      <c r="M5476" s="6"/>
    </row>
    <row r="5477" spans="1:13" x14ac:dyDescent="0.3">
      <c r="A5477" s="1"/>
      <c r="B5477" s="1"/>
      <c r="C5477" s="1"/>
      <c r="D5477" s="1"/>
      <c r="E5477" s="1"/>
      <c r="F5477" s="1"/>
      <c r="G5477" s="2"/>
      <c r="H5477" s="1"/>
      <c r="I5477" s="1"/>
      <c r="J5477" s="1"/>
      <c r="K5477" s="1"/>
      <c r="L5477" s="2"/>
      <c r="M5477" s="6"/>
    </row>
    <row r="5478" spans="1:13" x14ac:dyDescent="0.3">
      <c r="A5478" s="1"/>
      <c r="B5478" s="1"/>
      <c r="C5478" s="1"/>
      <c r="D5478" s="1"/>
      <c r="E5478" s="1"/>
      <c r="F5478" s="1"/>
      <c r="G5478" s="2"/>
      <c r="H5478" s="1"/>
      <c r="I5478" s="1"/>
      <c r="J5478" s="1"/>
      <c r="K5478" s="1"/>
      <c r="L5478" s="2"/>
      <c r="M5478" s="6"/>
    </row>
    <row r="5479" spans="1:13" x14ac:dyDescent="0.3">
      <c r="A5479" s="1"/>
      <c r="B5479" s="1"/>
      <c r="C5479" s="1"/>
      <c r="D5479" s="1"/>
      <c r="E5479" s="1"/>
      <c r="F5479" s="1"/>
      <c r="G5479" s="2"/>
      <c r="H5479" s="1"/>
      <c r="I5479" s="1"/>
      <c r="J5479" s="1"/>
      <c r="K5479" s="1"/>
      <c r="L5479" s="2"/>
      <c r="M5479" s="6"/>
    </row>
    <row r="5480" spans="1:13" x14ac:dyDescent="0.3">
      <c r="A5480" s="1"/>
      <c r="B5480" s="1"/>
      <c r="C5480" s="1"/>
      <c r="D5480" s="1"/>
      <c r="E5480" s="1"/>
      <c r="F5480" s="1"/>
      <c r="G5480" s="2"/>
      <c r="H5480" s="1"/>
      <c r="I5480" s="1"/>
      <c r="J5480" s="1"/>
      <c r="K5480" s="1"/>
      <c r="L5480" s="2"/>
      <c r="M5480" s="6"/>
    </row>
    <row r="5481" spans="1:13" x14ac:dyDescent="0.3">
      <c r="A5481" s="1"/>
      <c r="B5481" s="1"/>
      <c r="C5481" s="1"/>
      <c r="D5481" s="1"/>
      <c r="E5481" s="1"/>
      <c r="F5481" s="1"/>
      <c r="G5481" s="2"/>
      <c r="H5481" s="1"/>
      <c r="I5481" s="1"/>
      <c r="J5481" s="1"/>
      <c r="K5481" s="1"/>
      <c r="L5481" s="2"/>
      <c r="M5481" s="6"/>
    </row>
    <row r="5482" spans="1:13" x14ac:dyDescent="0.3">
      <c r="A5482" s="1"/>
      <c r="B5482" s="1"/>
      <c r="C5482" s="1"/>
      <c r="D5482" s="1"/>
      <c r="E5482" s="1"/>
      <c r="F5482" s="1"/>
      <c r="G5482" s="2"/>
      <c r="H5482" s="1"/>
      <c r="I5482" s="1"/>
      <c r="J5482" s="1"/>
      <c r="K5482" s="1"/>
      <c r="L5482" s="2"/>
      <c r="M5482" s="6"/>
    </row>
    <row r="5483" spans="1:13" x14ac:dyDescent="0.3">
      <c r="A5483" s="1"/>
      <c r="B5483" s="1"/>
      <c r="C5483" s="1"/>
      <c r="D5483" s="1"/>
      <c r="E5483" s="1"/>
      <c r="F5483" s="1"/>
      <c r="G5483" s="2"/>
      <c r="H5483" s="1"/>
      <c r="I5483" s="1"/>
      <c r="J5483" s="1"/>
      <c r="K5483" s="1"/>
      <c r="L5483" s="2"/>
      <c r="M5483" s="6"/>
    </row>
    <row r="5484" spans="1:13" x14ac:dyDescent="0.3">
      <c r="A5484" s="1"/>
      <c r="B5484" s="1"/>
      <c r="C5484" s="1"/>
      <c r="D5484" s="1"/>
      <c r="E5484" s="1"/>
      <c r="F5484" s="1"/>
      <c r="G5484" s="2"/>
      <c r="H5484" s="1"/>
      <c r="I5484" s="1"/>
      <c r="J5484" s="1"/>
      <c r="K5484" s="1"/>
      <c r="L5484" s="2"/>
      <c r="M5484" s="6"/>
    </row>
    <row r="5485" spans="1:13" x14ac:dyDescent="0.3">
      <c r="A5485" s="1"/>
      <c r="B5485" s="1"/>
      <c r="C5485" s="1"/>
      <c r="D5485" s="1"/>
      <c r="E5485" s="1"/>
      <c r="F5485" s="1"/>
      <c r="G5485" s="2"/>
      <c r="H5485" s="1"/>
      <c r="I5485" s="1"/>
      <c r="J5485" s="1"/>
      <c r="K5485" s="1"/>
      <c r="L5485" s="2"/>
      <c r="M5485" s="6"/>
    </row>
    <row r="5486" spans="1:13" x14ac:dyDescent="0.3">
      <c r="A5486" s="1"/>
      <c r="B5486" s="1"/>
      <c r="C5486" s="1"/>
      <c r="D5486" s="1"/>
      <c r="E5486" s="1"/>
      <c r="F5486" s="1"/>
      <c r="G5486" s="2"/>
      <c r="H5486" s="1"/>
      <c r="I5486" s="1"/>
      <c r="J5486" s="1"/>
      <c r="K5486" s="1"/>
      <c r="L5486" s="2"/>
      <c r="M5486" s="6"/>
    </row>
    <row r="5487" spans="1:13" x14ac:dyDescent="0.3">
      <c r="A5487" s="1"/>
      <c r="B5487" s="1"/>
      <c r="C5487" s="1"/>
      <c r="D5487" s="1"/>
      <c r="E5487" s="1"/>
      <c r="F5487" s="1"/>
      <c r="G5487" s="2"/>
      <c r="H5487" s="1"/>
      <c r="I5487" s="1"/>
      <c r="J5487" s="1"/>
      <c r="K5487" s="1"/>
      <c r="L5487" s="2"/>
      <c r="M5487" s="6"/>
    </row>
    <row r="5488" spans="1:13" x14ac:dyDescent="0.3">
      <c r="A5488" s="1"/>
      <c r="B5488" s="1"/>
      <c r="C5488" s="1"/>
      <c r="D5488" s="1"/>
      <c r="E5488" s="1"/>
      <c r="F5488" s="1"/>
      <c r="G5488" s="2"/>
      <c r="H5488" s="1"/>
      <c r="I5488" s="1"/>
      <c r="J5488" s="1"/>
      <c r="K5488" s="1"/>
      <c r="L5488" s="2"/>
      <c r="M5488" s="6"/>
    </row>
    <row r="5489" spans="1:13" x14ac:dyDescent="0.3">
      <c r="A5489" s="1"/>
      <c r="B5489" s="1"/>
      <c r="C5489" s="1"/>
      <c r="D5489" s="1"/>
      <c r="E5489" s="1"/>
      <c r="F5489" s="1"/>
      <c r="G5489" s="2"/>
      <c r="H5489" s="1"/>
      <c r="I5489" s="1"/>
      <c r="J5489" s="1"/>
      <c r="K5489" s="1"/>
      <c r="L5489" s="2"/>
      <c r="M5489" s="6"/>
    </row>
    <row r="5490" spans="1:13" x14ac:dyDescent="0.3">
      <c r="A5490" s="1"/>
      <c r="B5490" s="1"/>
      <c r="C5490" s="1"/>
      <c r="D5490" s="1"/>
      <c r="E5490" s="1"/>
      <c r="F5490" s="1"/>
      <c r="G5490" s="2"/>
      <c r="H5490" s="1"/>
      <c r="I5490" s="1"/>
      <c r="J5490" s="1"/>
      <c r="K5490" s="1"/>
      <c r="L5490" s="2"/>
      <c r="M5490" s="6"/>
    </row>
    <row r="5491" spans="1:13" x14ac:dyDescent="0.3">
      <c r="A5491" s="1"/>
      <c r="B5491" s="1"/>
      <c r="C5491" s="1"/>
      <c r="D5491" s="1"/>
      <c r="E5491" s="1"/>
      <c r="F5491" s="1"/>
      <c r="G5491" s="2"/>
      <c r="H5491" s="1"/>
      <c r="I5491" s="1"/>
      <c r="J5491" s="1"/>
      <c r="K5491" s="1"/>
      <c r="L5491" s="2"/>
      <c r="M5491" s="6"/>
    </row>
    <row r="5492" spans="1:13" x14ac:dyDescent="0.3">
      <c r="A5492" s="1"/>
      <c r="B5492" s="1"/>
      <c r="C5492" s="1"/>
      <c r="D5492" s="1"/>
      <c r="E5492" s="1"/>
      <c r="F5492" s="1"/>
      <c r="G5492" s="2"/>
      <c r="H5492" s="1"/>
      <c r="I5492" s="1"/>
      <c r="J5492" s="1"/>
      <c r="K5492" s="1"/>
      <c r="L5492" s="2"/>
      <c r="M5492" s="6"/>
    </row>
    <row r="5493" spans="1:13" x14ac:dyDescent="0.3">
      <c r="A5493" s="1"/>
      <c r="B5493" s="1"/>
      <c r="C5493" s="1"/>
      <c r="D5493" s="1"/>
      <c r="E5493" s="1"/>
      <c r="F5493" s="1"/>
      <c r="G5493" s="2"/>
      <c r="H5493" s="1"/>
      <c r="I5493" s="1"/>
      <c r="J5493" s="1"/>
      <c r="K5493" s="1"/>
      <c r="L5493" s="2"/>
      <c r="M5493" s="6"/>
    </row>
    <row r="5494" spans="1:13" x14ac:dyDescent="0.3">
      <c r="A5494" s="1"/>
      <c r="B5494" s="1"/>
      <c r="C5494" s="1"/>
      <c r="D5494" s="1"/>
      <c r="E5494" s="1"/>
      <c r="F5494" s="1"/>
      <c r="G5494" s="2"/>
      <c r="H5494" s="1"/>
      <c r="I5494" s="1"/>
      <c r="J5494" s="1"/>
      <c r="K5494" s="1"/>
      <c r="L5494" s="2"/>
      <c r="M5494" s="6"/>
    </row>
    <row r="5495" spans="1:13" x14ac:dyDescent="0.3">
      <c r="A5495" s="1"/>
      <c r="B5495" s="1"/>
      <c r="C5495" s="1"/>
      <c r="D5495" s="1"/>
      <c r="E5495" s="1"/>
      <c r="F5495" s="1"/>
      <c r="G5495" s="2"/>
      <c r="H5495" s="1"/>
      <c r="I5495" s="1"/>
      <c r="J5495" s="1"/>
      <c r="K5495" s="1"/>
      <c r="L5495" s="2"/>
      <c r="M5495" s="6"/>
    </row>
    <row r="5496" spans="1:13" x14ac:dyDescent="0.3">
      <c r="A5496" s="1"/>
      <c r="B5496" s="1"/>
      <c r="C5496" s="1"/>
      <c r="D5496" s="1"/>
      <c r="E5496" s="1"/>
      <c r="F5496" s="1"/>
      <c r="G5496" s="2"/>
      <c r="H5496" s="1"/>
      <c r="I5496" s="1"/>
      <c r="J5496" s="1"/>
      <c r="K5496" s="1"/>
      <c r="L5496" s="2"/>
      <c r="M5496" s="6"/>
    </row>
    <row r="5497" spans="1:13" x14ac:dyDescent="0.3">
      <c r="A5497" s="1"/>
      <c r="B5497" s="1"/>
      <c r="C5497" s="1"/>
      <c r="D5497" s="1"/>
      <c r="E5497" s="1"/>
      <c r="F5497" s="1"/>
      <c r="G5497" s="2"/>
      <c r="H5497" s="1"/>
      <c r="I5497" s="1"/>
      <c r="J5497" s="1"/>
      <c r="K5497" s="1"/>
      <c r="L5497" s="2"/>
      <c r="M5497" s="6"/>
    </row>
    <row r="5498" spans="1:13" x14ac:dyDescent="0.3">
      <c r="A5498" s="1"/>
      <c r="B5498" s="1"/>
      <c r="C5498" s="1"/>
      <c r="D5498" s="1"/>
      <c r="E5498" s="1"/>
      <c r="F5498" s="1"/>
      <c r="G5498" s="2"/>
      <c r="H5498" s="1"/>
      <c r="I5498" s="1"/>
      <c r="J5498" s="1"/>
      <c r="K5498" s="1"/>
      <c r="L5498" s="2"/>
      <c r="M5498" s="6"/>
    </row>
    <row r="5499" spans="1:13" x14ac:dyDescent="0.3">
      <c r="A5499" s="1"/>
      <c r="B5499" s="1"/>
      <c r="C5499" s="1"/>
      <c r="D5499" s="1"/>
      <c r="E5499" s="1"/>
      <c r="F5499" s="1"/>
      <c r="G5499" s="2"/>
      <c r="H5499" s="1"/>
      <c r="I5499" s="1"/>
      <c r="J5499" s="1"/>
      <c r="K5499" s="1"/>
      <c r="L5499" s="2"/>
      <c r="M5499" s="6"/>
    </row>
    <row r="5500" spans="1:13" x14ac:dyDescent="0.3">
      <c r="A5500" s="1"/>
      <c r="B5500" s="1"/>
      <c r="C5500" s="1"/>
      <c r="D5500" s="1"/>
      <c r="E5500" s="1"/>
      <c r="F5500" s="1"/>
      <c r="G5500" s="2"/>
      <c r="H5500" s="1"/>
      <c r="I5500" s="1"/>
      <c r="J5500" s="1"/>
      <c r="K5500" s="1"/>
      <c r="L5500" s="2"/>
      <c r="M5500" s="6"/>
    </row>
    <row r="5501" spans="1:13" x14ac:dyDescent="0.3">
      <c r="A5501" s="1"/>
      <c r="B5501" s="1"/>
      <c r="C5501" s="1"/>
      <c r="D5501" s="1"/>
      <c r="E5501" s="1"/>
      <c r="F5501" s="1"/>
      <c r="G5501" s="2"/>
      <c r="H5501" s="1"/>
      <c r="I5501" s="1"/>
      <c r="J5501" s="1"/>
      <c r="K5501" s="1"/>
      <c r="L5501" s="2"/>
      <c r="M5501" s="6"/>
    </row>
    <row r="5502" spans="1:13" x14ac:dyDescent="0.3">
      <c r="A5502" s="1"/>
      <c r="B5502" s="1"/>
      <c r="C5502" s="1"/>
      <c r="D5502" s="1"/>
      <c r="E5502" s="1"/>
      <c r="F5502" s="1"/>
      <c r="G5502" s="2"/>
      <c r="H5502" s="1"/>
      <c r="I5502" s="1"/>
      <c r="J5502" s="1"/>
      <c r="K5502" s="1"/>
      <c r="L5502" s="2"/>
      <c r="M5502" s="6"/>
    </row>
    <row r="5503" spans="1:13" x14ac:dyDescent="0.3">
      <c r="A5503" s="1"/>
      <c r="B5503" s="1"/>
      <c r="C5503" s="1"/>
      <c r="D5503" s="1"/>
      <c r="E5503" s="1"/>
      <c r="F5503" s="1"/>
      <c r="G5503" s="2"/>
      <c r="H5503" s="1"/>
      <c r="I5503" s="1"/>
      <c r="J5503" s="1"/>
      <c r="K5503" s="1"/>
      <c r="L5503" s="2"/>
      <c r="M5503" s="6"/>
    </row>
    <row r="5504" spans="1:13" x14ac:dyDescent="0.3">
      <c r="A5504" s="1"/>
      <c r="B5504" s="1"/>
      <c r="C5504" s="1"/>
      <c r="D5504" s="1"/>
      <c r="E5504" s="1"/>
      <c r="F5504" s="1"/>
      <c r="G5504" s="2"/>
      <c r="H5504" s="1"/>
      <c r="I5504" s="1"/>
      <c r="J5504" s="1"/>
      <c r="K5504" s="1"/>
      <c r="L5504" s="2"/>
      <c r="M5504" s="6"/>
    </row>
    <row r="5505" spans="1:13" x14ac:dyDescent="0.3">
      <c r="A5505" s="1"/>
      <c r="B5505" s="1"/>
      <c r="C5505" s="1"/>
      <c r="D5505" s="1"/>
      <c r="E5505" s="1"/>
      <c r="F5505" s="1"/>
      <c r="G5505" s="2"/>
      <c r="H5505" s="1"/>
      <c r="I5505" s="1"/>
      <c r="J5505" s="1"/>
      <c r="K5505" s="1"/>
      <c r="L5505" s="2"/>
      <c r="M5505" s="6"/>
    </row>
    <row r="5506" spans="1:13" x14ac:dyDescent="0.3">
      <c r="A5506" s="1"/>
      <c r="B5506" s="1"/>
      <c r="C5506" s="1"/>
      <c r="D5506" s="1"/>
      <c r="E5506" s="1"/>
      <c r="F5506" s="1"/>
      <c r="G5506" s="2"/>
      <c r="H5506" s="1"/>
      <c r="I5506" s="1"/>
      <c r="J5506" s="1"/>
      <c r="K5506" s="1"/>
      <c r="L5506" s="2"/>
      <c r="M5506" s="6"/>
    </row>
    <row r="5507" spans="1:13" x14ac:dyDescent="0.3">
      <c r="A5507" s="1"/>
      <c r="B5507" s="1"/>
      <c r="C5507" s="1"/>
      <c r="D5507" s="1"/>
      <c r="E5507" s="1"/>
      <c r="F5507" s="1"/>
      <c r="G5507" s="2"/>
      <c r="H5507" s="1"/>
      <c r="I5507" s="1"/>
      <c r="J5507" s="1"/>
      <c r="K5507" s="1"/>
      <c r="L5507" s="2"/>
      <c r="M5507" s="6"/>
    </row>
    <row r="5508" spans="1:13" x14ac:dyDescent="0.3">
      <c r="A5508" s="1"/>
      <c r="B5508" s="1"/>
      <c r="C5508" s="1"/>
      <c r="D5508" s="1"/>
      <c r="E5508" s="1"/>
      <c r="F5508" s="1"/>
      <c r="G5508" s="2"/>
      <c r="H5508" s="1"/>
      <c r="I5508" s="1"/>
      <c r="J5508" s="1"/>
      <c r="K5508" s="1"/>
      <c r="L5508" s="2"/>
      <c r="M5508" s="6"/>
    </row>
    <row r="5509" spans="1:13" x14ac:dyDescent="0.3">
      <c r="A5509" s="1"/>
      <c r="B5509" s="1"/>
      <c r="C5509" s="1"/>
      <c r="D5509" s="1"/>
      <c r="E5509" s="1"/>
      <c r="F5509" s="1"/>
      <c r="G5509" s="2"/>
      <c r="H5509" s="1"/>
      <c r="I5509" s="1"/>
      <c r="J5509" s="1"/>
      <c r="K5509" s="1"/>
      <c r="L5509" s="2"/>
      <c r="M5509" s="6"/>
    </row>
    <row r="5510" spans="1:13" x14ac:dyDescent="0.3">
      <c r="A5510" s="1"/>
      <c r="B5510" s="1"/>
      <c r="C5510" s="1"/>
      <c r="D5510" s="1"/>
      <c r="E5510" s="1"/>
      <c r="F5510" s="1"/>
      <c r="G5510" s="2"/>
      <c r="H5510" s="1"/>
      <c r="I5510" s="1"/>
      <c r="J5510" s="1"/>
      <c r="K5510" s="1"/>
      <c r="L5510" s="2"/>
      <c r="M5510" s="6"/>
    </row>
    <row r="5511" spans="1:13" x14ac:dyDescent="0.3">
      <c r="A5511" s="1"/>
      <c r="B5511" s="1"/>
      <c r="C5511" s="1"/>
      <c r="D5511" s="1"/>
      <c r="E5511" s="1"/>
      <c r="F5511" s="1"/>
      <c r="G5511" s="2"/>
      <c r="H5511" s="1"/>
      <c r="I5511" s="1"/>
      <c r="J5511" s="1"/>
      <c r="K5511" s="1"/>
      <c r="L5511" s="2"/>
      <c r="M5511" s="6"/>
    </row>
    <row r="5512" spans="1:13" x14ac:dyDescent="0.3">
      <c r="A5512" s="1"/>
      <c r="B5512" s="1"/>
      <c r="C5512" s="1"/>
      <c r="D5512" s="1"/>
      <c r="E5512" s="1"/>
      <c r="F5512" s="1"/>
      <c r="G5512" s="2"/>
      <c r="H5512" s="1"/>
      <c r="I5512" s="1"/>
      <c r="J5512" s="1"/>
      <c r="K5512" s="1"/>
      <c r="L5512" s="2"/>
      <c r="M5512" s="6"/>
    </row>
    <row r="5513" spans="1:13" x14ac:dyDescent="0.3">
      <c r="A5513" s="1"/>
      <c r="B5513" s="1"/>
      <c r="C5513" s="1"/>
      <c r="D5513" s="1"/>
      <c r="E5513" s="1"/>
      <c r="F5513" s="1"/>
      <c r="G5513" s="2"/>
      <c r="H5513" s="1"/>
      <c r="I5513" s="1"/>
      <c r="J5513" s="1"/>
      <c r="K5513" s="1"/>
      <c r="L5513" s="2"/>
      <c r="M5513" s="6"/>
    </row>
    <row r="5514" spans="1:13" x14ac:dyDescent="0.3">
      <c r="A5514" s="1"/>
      <c r="B5514" s="1"/>
      <c r="C5514" s="1"/>
      <c r="D5514" s="1"/>
      <c r="E5514" s="1"/>
      <c r="F5514" s="1"/>
      <c r="G5514" s="2"/>
      <c r="H5514" s="1"/>
      <c r="I5514" s="1"/>
      <c r="J5514" s="1"/>
      <c r="K5514" s="1"/>
      <c r="L5514" s="2"/>
      <c r="M5514" s="6"/>
    </row>
    <row r="5515" spans="1:13" x14ac:dyDescent="0.3">
      <c r="A5515" s="1"/>
      <c r="B5515" s="1"/>
      <c r="C5515" s="1"/>
      <c r="D5515" s="1"/>
      <c r="E5515" s="1"/>
      <c r="F5515" s="1"/>
      <c r="G5515" s="2"/>
      <c r="H5515" s="1"/>
      <c r="I5515" s="1"/>
      <c r="J5515" s="1"/>
      <c r="K5515" s="1"/>
      <c r="L5515" s="2"/>
      <c r="M5515" s="6"/>
    </row>
    <row r="5516" spans="1:13" x14ac:dyDescent="0.3">
      <c r="A5516" s="1"/>
      <c r="B5516" s="1"/>
      <c r="C5516" s="1"/>
      <c r="D5516" s="1"/>
      <c r="E5516" s="1"/>
      <c r="F5516" s="1"/>
      <c r="G5516" s="2"/>
      <c r="H5516" s="1"/>
      <c r="I5516" s="1"/>
      <c r="J5516" s="1"/>
      <c r="K5516" s="1"/>
      <c r="L5516" s="2"/>
      <c r="M5516" s="6"/>
    </row>
    <row r="5517" spans="1:13" x14ac:dyDescent="0.3">
      <c r="A5517" s="1"/>
      <c r="B5517" s="1"/>
      <c r="C5517" s="1"/>
      <c r="D5517" s="1"/>
      <c r="E5517" s="1"/>
      <c r="F5517" s="1"/>
      <c r="G5517" s="2"/>
      <c r="H5517" s="1"/>
      <c r="I5517" s="1"/>
      <c r="J5517" s="1"/>
      <c r="K5517" s="1"/>
      <c r="L5517" s="2"/>
      <c r="M5517" s="6"/>
    </row>
    <row r="5518" spans="1:13" x14ac:dyDescent="0.3">
      <c r="A5518" s="1"/>
      <c r="B5518" s="1"/>
      <c r="C5518" s="1"/>
      <c r="D5518" s="1"/>
      <c r="E5518" s="1"/>
      <c r="F5518" s="1"/>
      <c r="G5518" s="2"/>
      <c r="H5518" s="1"/>
      <c r="I5518" s="1"/>
      <c r="J5518" s="1"/>
      <c r="K5518" s="1"/>
      <c r="L5518" s="2"/>
      <c r="M5518" s="6"/>
    </row>
    <row r="5519" spans="1:13" x14ac:dyDescent="0.3">
      <c r="A5519" s="1"/>
      <c r="B5519" s="1"/>
      <c r="C5519" s="1"/>
      <c r="D5519" s="1"/>
      <c r="E5519" s="1"/>
      <c r="F5519" s="1"/>
      <c r="G5519" s="2"/>
      <c r="H5519" s="1"/>
      <c r="I5519" s="1"/>
      <c r="J5519" s="1"/>
      <c r="K5519" s="1"/>
      <c r="L5519" s="2"/>
      <c r="M5519" s="6"/>
    </row>
    <row r="5520" spans="1:13" x14ac:dyDescent="0.3">
      <c r="A5520" s="1"/>
      <c r="B5520" s="1"/>
      <c r="C5520" s="1"/>
      <c r="D5520" s="1"/>
      <c r="E5520" s="1"/>
      <c r="F5520" s="1"/>
      <c r="G5520" s="2"/>
      <c r="H5520" s="1"/>
      <c r="I5520" s="1"/>
      <c r="J5520" s="1"/>
      <c r="K5520" s="1"/>
      <c r="L5520" s="2"/>
      <c r="M5520" s="6"/>
    </row>
    <row r="5521" spans="1:13" x14ac:dyDescent="0.3">
      <c r="A5521" s="1"/>
      <c r="B5521" s="1"/>
      <c r="C5521" s="1"/>
      <c r="D5521" s="1"/>
      <c r="E5521" s="1"/>
      <c r="F5521" s="1"/>
      <c r="G5521" s="2"/>
      <c r="H5521" s="1"/>
      <c r="I5521" s="1"/>
      <c r="J5521" s="1"/>
      <c r="K5521" s="1"/>
      <c r="L5521" s="2"/>
      <c r="M5521" s="6"/>
    </row>
    <row r="5522" spans="1:13" x14ac:dyDescent="0.3">
      <c r="A5522" s="1"/>
      <c r="B5522" s="1"/>
      <c r="C5522" s="1"/>
      <c r="D5522" s="1"/>
      <c r="E5522" s="1"/>
      <c r="F5522" s="1"/>
      <c r="G5522" s="2"/>
      <c r="H5522" s="1"/>
      <c r="I5522" s="1"/>
      <c r="J5522" s="1"/>
      <c r="K5522" s="1"/>
      <c r="L5522" s="2"/>
      <c r="M5522" s="6"/>
    </row>
    <row r="5523" spans="1:13" x14ac:dyDescent="0.3">
      <c r="A5523" s="1"/>
      <c r="B5523" s="1"/>
      <c r="C5523" s="1"/>
      <c r="D5523" s="1"/>
      <c r="E5523" s="1"/>
      <c r="F5523" s="1"/>
      <c r="G5523" s="2"/>
      <c r="H5523" s="1"/>
      <c r="I5523" s="1"/>
      <c r="J5523" s="1"/>
      <c r="K5523" s="1"/>
      <c r="L5523" s="2"/>
      <c r="M5523" s="6"/>
    </row>
    <row r="5524" spans="1:13" x14ac:dyDescent="0.3">
      <c r="A5524" s="1"/>
      <c r="B5524" s="1"/>
      <c r="C5524" s="1"/>
      <c r="D5524" s="1"/>
      <c r="E5524" s="1"/>
      <c r="F5524" s="1"/>
      <c r="G5524" s="2"/>
      <c r="H5524" s="1"/>
      <c r="I5524" s="1"/>
      <c r="J5524" s="1"/>
      <c r="K5524" s="1"/>
      <c r="L5524" s="2"/>
      <c r="M5524" s="6"/>
    </row>
    <row r="5525" spans="1:13" x14ac:dyDescent="0.3">
      <c r="A5525" s="1"/>
      <c r="B5525" s="1"/>
      <c r="C5525" s="1"/>
      <c r="D5525" s="1"/>
      <c r="E5525" s="1"/>
      <c r="F5525" s="1"/>
      <c r="G5525" s="2"/>
      <c r="H5525" s="1"/>
      <c r="I5525" s="1"/>
      <c r="J5525" s="1"/>
      <c r="K5525" s="1"/>
      <c r="L5525" s="2"/>
      <c r="M5525" s="6"/>
    </row>
    <row r="5526" spans="1:13" x14ac:dyDescent="0.3">
      <c r="A5526" s="1"/>
      <c r="B5526" s="1"/>
      <c r="C5526" s="1"/>
      <c r="D5526" s="1"/>
      <c r="E5526" s="1"/>
      <c r="F5526" s="1"/>
      <c r="G5526" s="2"/>
      <c r="H5526" s="1"/>
      <c r="I5526" s="1"/>
      <c r="J5526" s="1"/>
      <c r="K5526" s="1"/>
      <c r="L5526" s="2"/>
      <c r="M5526" s="6"/>
    </row>
    <row r="5527" spans="1:13" x14ac:dyDescent="0.3">
      <c r="A5527" s="1"/>
      <c r="B5527" s="1"/>
      <c r="C5527" s="1"/>
      <c r="D5527" s="1"/>
      <c r="E5527" s="1"/>
      <c r="F5527" s="1"/>
      <c r="G5527" s="2"/>
      <c r="H5527" s="1"/>
      <c r="I5527" s="1"/>
      <c r="J5527" s="1"/>
      <c r="K5527" s="1"/>
      <c r="L5527" s="2"/>
      <c r="M5527" s="6"/>
    </row>
    <row r="5528" spans="1:13" x14ac:dyDescent="0.3">
      <c r="A5528" s="1"/>
      <c r="B5528" s="1"/>
      <c r="C5528" s="1"/>
      <c r="D5528" s="1"/>
      <c r="E5528" s="1"/>
      <c r="F5528" s="1"/>
      <c r="G5528" s="2"/>
      <c r="H5528" s="1"/>
      <c r="I5528" s="1"/>
      <c r="J5528" s="1"/>
      <c r="K5528" s="1"/>
      <c r="L5528" s="2"/>
      <c r="M5528" s="6"/>
    </row>
    <row r="5529" spans="1:13" x14ac:dyDescent="0.3">
      <c r="A5529" s="1"/>
      <c r="B5529" s="1"/>
      <c r="C5529" s="1"/>
      <c r="D5529" s="1"/>
      <c r="E5529" s="1"/>
      <c r="F5529" s="1"/>
      <c r="G5529" s="2"/>
      <c r="H5529" s="1"/>
      <c r="I5529" s="1"/>
      <c r="J5529" s="1"/>
      <c r="K5529" s="1"/>
      <c r="L5529" s="2"/>
      <c r="M5529" s="6"/>
    </row>
    <row r="5530" spans="1:13" x14ac:dyDescent="0.3">
      <c r="A5530" s="1"/>
      <c r="B5530" s="1"/>
      <c r="C5530" s="1"/>
      <c r="D5530" s="1"/>
      <c r="E5530" s="1"/>
      <c r="F5530" s="1"/>
      <c r="G5530" s="2"/>
      <c r="H5530" s="1"/>
      <c r="I5530" s="1"/>
      <c r="J5530" s="1"/>
      <c r="K5530" s="1"/>
      <c r="L5530" s="2"/>
      <c r="M5530" s="6"/>
    </row>
    <row r="5531" spans="1:13" x14ac:dyDescent="0.3">
      <c r="A5531" s="1"/>
      <c r="B5531" s="1"/>
      <c r="C5531" s="1"/>
      <c r="D5531" s="1"/>
      <c r="E5531" s="1"/>
      <c r="F5531" s="1"/>
      <c r="G5531" s="2"/>
      <c r="H5531" s="1"/>
      <c r="I5531" s="1"/>
      <c r="J5531" s="1"/>
      <c r="K5531" s="1"/>
      <c r="L5531" s="2"/>
      <c r="M5531" s="6"/>
    </row>
    <row r="5532" spans="1:13" x14ac:dyDescent="0.3">
      <c r="A5532" s="1"/>
      <c r="B5532" s="1"/>
      <c r="C5532" s="1"/>
      <c r="D5532" s="1"/>
      <c r="E5532" s="1"/>
      <c r="F5532" s="1"/>
      <c r="G5532" s="2"/>
      <c r="H5532" s="1"/>
      <c r="I5532" s="1"/>
      <c r="J5532" s="1"/>
      <c r="K5532" s="1"/>
      <c r="L5532" s="2"/>
      <c r="M5532" s="6"/>
    </row>
    <row r="5533" spans="1:13" x14ac:dyDescent="0.3">
      <c r="A5533" s="1"/>
      <c r="B5533" s="1"/>
      <c r="C5533" s="1"/>
      <c r="D5533" s="1"/>
      <c r="E5533" s="1"/>
      <c r="F5533" s="1"/>
      <c r="G5533" s="2"/>
      <c r="H5533" s="1"/>
      <c r="I5533" s="1"/>
      <c r="J5533" s="1"/>
      <c r="K5533" s="1"/>
      <c r="L5533" s="2"/>
      <c r="M5533" s="6"/>
    </row>
    <row r="5534" spans="1:13" x14ac:dyDescent="0.3">
      <c r="A5534" s="1"/>
      <c r="B5534" s="1"/>
      <c r="C5534" s="1"/>
      <c r="D5534" s="1"/>
      <c r="E5534" s="1"/>
      <c r="F5534" s="1"/>
      <c r="G5534" s="2"/>
      <c r="H5534" s="1"/>
      <c r="I5534" s="1"/>
      <c r="J5534" s="1"/>
      <c r="K5534" s="1"/>
      <c r="L5534" s="2"/>
      <c r="M5534" s="6"/>
    </row>
    <row r="5535" spans="1:13" x14ac:dyDescent="0.3">
      <c r="A5535" s="1"/>
      <c r="B5535" s="1"/>
      <c r="C5535" s="1"/>
      <c r="D5535" s="1"/>
      <c r="E5535" s="1"/>
      <c r="F5535" s="1"/>
      <c r="G5535" s="2"/>
      <c r="H5535" s="1"/>
      <c r="I5535" s="1"/>
      <c r="J5535" s="1"/>
      <c r="K5535" s="1"/>
      <c r="L5535" s="2"/>
      <c r="M5535" s="6"/>
    </row>
    <row r="5536" spans="1:13" x14ac:dyDescent="0.3">
      <c r="A5536" s="1"/>
      <c r="B5536" s="1"/>
      <c r="C5536" s="1"/>
      <c r="D5536" s="1"/>
      <c r="E5536" s="1"/>
      <c r="F5536" s="1"/>
      <c r="G5536" s="2"/>
      <c r="H5536" s="1"/>
      <c r="I5536" s="1"/>
      <c r="J5536" s="1"/>
      <c r="K5536" s="1"/>
      <c r="L5536" s="2"/>
      <c r="M5536" s="6"/>
    </row>
    <row r="5537" spans="1:13" x14ac:dyDescent="0.3">
      <c r="A5537" s="1"/>
      <c r="B5537" s="1"/>
      <c r="C5537" s="1"/>
      <c r="D5537" s="1"/>
      <c r="E5537" s="1"/>
      <c r="F5537" s="1"/>
      <c r="G5537" s="2"/>
      <c r="H5537" s="1"/>
      <c r="I5537" s="1"/>
      <c r="J5537" s="1"/>
      <c r="K5537" s="1"/>
      <c r="L5537" s="2"/>
      <c r="M5537" s="6"/>
    </row>
    <row r="5538" spans="1:13" x14ac:dyDescent="0.3">
      <c r="A5538" s="1"/>
      <c r="B5538" s="1"/>
      <c r="C5538" s="1"/>
      <c r="D5538" s="1"/>
      <c r="E5538" s="1"/>
      <c r="F5538" s="1"/>
      <c r="G5538" s="2"/>
      <c r="H5538" s="1"/>
      <c r="I5538" s="1"/>
      <c r="J5538" s="1"/>
      <c r="K5538" s="1"/>
      <c r="L5538" s="2"/>
      <c r="M5538" s="6"/>
    </row>
    <row r="5539" spans="1:13" x14ac:dyDescent="0.3">
      <c r="A5539" s="1"/>
      <c r="B5539" s="1"/>
      <c r="C5539" s="1"/>
      <c r="D5539" s="1"/>
      <c r="E5539" s="1"/>
      <c r="F5539" s="1"/>
      <c r="G5539" s="2"/>
      <c r="H5539" s="1"/>
      <c r="I5539" s="1"/>
      <c r="J5539" s="1"/>
      <c r="K5539" s="1"/>
      <c r="L5539" s="2"/>
      <c r="M5539" s="6"/>
    </row>
    <row r="5540" spans="1:13" x14ac:dyDescent="0.3">
      <c r="A5540" s="1"/>
      <c r="B5540" s="1"/>
      <c r="C5540" s="1"/>
      <c r="D5540" s="1"/>
      <c r="E5540" s="1"/>
      <c r="F5540" s="1"/>
      <c r="G5540" s="2"/>
      <c r="H5540" s="1"/>
      <c r="I5540" s="1"/>
      <c r="J5540" s="1"/>
      <c r="K5540" s="1"/>
      <c r="L5540" s="2"/>
      <c r="M5540" s="6"/>
    </row>
    <row r="5541" spans="1:13" x14ac:dyDescent="0.3">
      <c r="A5541" s="1"/>
      <c r="B5541" s="1"/>
      <c r="C5541" s="1"/>
      <c r="D5541" s="1"/>
      <c r="E5541" s="1"/>
      <c r="F5541" s="1"/>
      <c r="G5541" s="2"/>
      <c r="H5541" s="1"/>
      <c r="I5541" s="1"/>
      <c r="J5541" s="1"/>
      <c r="K5541" s="1"/>
      <c r="L5541" s="2"/>
      <c r="M5541" s="6"/>
    </row>
    <row r="5542" spans="1:13" x14ac:dyDescent="0.3">
      <c r="A5542" s="1"/>
      <c r="B5542" s="1"/>
      <c r="C5542" s="1"/>
      <c r="D5542" s="1"/>
      <c r="E5542" s="1"/>
      <c r="F5542" s="1"/>
      <c r="G5542" s="2"/>
      <c r="H5542" s="1"/>
      <c r="I5542" s="1"/>
      <c r="J5542" s="1"/>
      <c r="K5542" s="1"/>
      <c r="L5542" s="2"/>
      <c r="M5542" s="6"/>
    </row>
    <row r="5543" spans="1:13" x14ac:dyDescent="0.3">
      <c r="A5543" s="1"/>
      <c r="B5543" s="1"/>
      <c r="C5543" s="1"/>
      <c r="D5543" s="1"/>
      <c r="E5543" s="1"/>
      <c r="F5543" s="1"/>
      <c r="G5543" s="2"/>
      <c r="H5543" s="1"/>
      <c r="I5543" s="1"/>
      <c r="J5543" s="1"/>
      <c r="K5543" s="1"/>
      <c r="L5543" s="2"/>
      <c r="M5543" s="6"/>
    </row>
    <row r="5544" spans="1:13" x14ac:dyDescent="0.3">
      <c r="A5544" s="1"/>
      <c r="B5544" s="1"/>
      <c r="C5544" s="1"/>
      <c r="D5544" s="1"/>
      <c r="E5544" s="1"/>
      <c r="F5544" s="1"/>
      <c r="G5544" s="2"/>
      <c r="H5544" s="1"/>
      <c r="I5544" s="1"/>
      <c r="J5544" s="1"/>
      <c r="K5544" s="1"/>
      <c r="L5544" s="2"/>
      <c r="M5544" s="6"/>
    </row>
    <row r="5545" spans="1:13" x14ac:dyDescent="0.3">
      <c r="A5545" s="1"/>
      <c r="B5545" s="1"/>
      <c r="C5545" s="1"/>
      <c r="D5545" s="1"/>
      <c r="E5545" s="1"/>
      <c r="F5545" s="1"/>
      <c r="G5545" s="2"/>
      <c r="H5545" s="1"/>
      <c r="I5545" s="1"/>
      <c r="J5545" s="1"/>
      <c r="K5545" s="1"/>
      <c r="L5545" s="2"/>
      <c r="M5545" s="6"/>
    </row>
    <row r="5546" spans="1:13" x14ac:dyDescent="0.3">
      <c r="A5546" s="1"/>
      <c r="B5546" s="1"/>
      <c r="C5546" s="1"/>
      <c r="D5546" s="1"/>
      <c r="E5546" s="1"/>
      <c r="F5546" s="1"/>
      <c r="G5546" s="2"/>
      <c r="H5546" s="1"/>
      <c r="I5546" s="1"/>
      <c r="J5546" s="1"/>
      <c r="K5546" s="1"/>
      <c r="L5546" s="2"/>
      <c r="M5546" s="6"/>
    </row>
    <row r="5547" spans="1:13" x14ac:dyDescent="0.3">
      <c r="A5547" s="1"/>
      <c r="B5547" s="1"/>
      <c r="C5547" s="1"/>
      <c r="D5547" s="1"/>
      <c r="E5547" s="1"/>
      <c r="F5547" s="1"/>
      <c r="G5547" s="2"/>
      <c r="H5547" s="1"/>
      <c r="I5547" s="1"/>
      <c r="J5547" s="1"/>
      <c r="K5547" s="1"/>
      <c r="L5547" s="2"/>
      <c r="M5547" s="6"/>
    </row>
    <row r="5548" spans="1:13" x14ac:dyDescent="0.3">
      <c r="A5548" s="1"/>
      <c r="B5548" s="1"/>
      <c r="C5548" s="1"/>
      <c r="D5548" s="1"/>
      <c r="E5548" s="1"/>
      <c r="F5548" s="1"/>
      <c r="G5548" s="2"/>
      <c r="H5548" s="1"/>
      <c r="I5548" s="1"/>
      <c r="J5548" s="1"/>
      <c r="K5548" s="1"/>
      <c r="L5548" s="2"/>
      <c r="M5548" s="6"/>
    </row>
    <row r="5549" spans="1:13" x14ac:dyDescent="0.3">
      <c r="A5549" s="1"/>
      <c r="B5549" s="1"/>
      <c r="C5549" s="1"/>
      <c r="D5549" s="1"/>
      <c r="E5549" s="1"/>
      <c r="F5549" s="1"/>
      <c r="G5549" s="2"/>
      <c r="H5549" s="1"/>
      <c r="I5549" s="1"/>
      <c r="J5549" s="1"/>
      <c r="K5549" s="1"/>
      <c r="L5549" s="2"/>
      <c r="M5549" s="6"/>
    </row>
    <row r="5550" spans="1:13" x14ac:dyDescent="0.3">
      <c r="A5550" s="1"/>
      <c r="B5550" s="1"/>
      <c r="C5550" s="1"/>
      <c r="D5550" s="1"/>
      <c r="E5550" s="1"/>
      <c r="F5550" s="1"/>
      <c r="G5550" s="2"/>
      <c r="H5550" s="1"/>
      <c r="I5550" s="1"/>
      <c r="J5550" s="1"/>
      <c r="K5550" s="1"/>
      <c r="L5550" s="2"/>
      <c r="M5550" s="6"/>
    </row>
    <row r="5551" spans="1:13" x14ac:dyDescent="0.3">
      <c r="A5551" s="1"/>
      <c r="B5551" s="1"/>
      <c r="C5551" s="1"/>
      <c r="D5551" s="1"/>
      <c r="E5551" s="1"/>
      <c r="F5551" s="1"/>
      <c r="G5551" s="2"/>
      <c r="H5551" s="1"/>
      <c r="I5551" s="1"/>
      <c r="J5551" s="1"/>
      <c r="K5551" s="1"/>
      <c r="L5551" s="2"/>
      <c r="M5551" s="6"/>
    </row>
    <row r="5552" spans="1:13" x14ac:dyDescent="0.3">
      <c r="A5552" s="1"/>
      <c r="B5552" s="1"/>
      <c r="C5552" s="1"/>
      <c r="D5552" s="1"/>
      <c r="E5552" s="1"/>
      <c r="F5552" s="1"/>
      <c r="G5552" s="2"/>
      <c r="H5552" s="1"/>
      <c r="I5552" s="1"/>
      <c r="J5552" s="1"/>
      <c r="K5552" s="1"/>
      <c r="L5552" s="2"/>
      <c r="M5552" s="6"/>
    </row>
    <row r="5553" spans="1:13" x14ac:dyDescent="0.3">
      <c r="A5553" s="1"/>
      <c r="B5553" s="1"/>
      <c r="C5553" s="1"/>
      <c r="D5553" s="1"/>
      <c r="E5553" s="1"/>
      <c r="F5553" s="1"/>
      <c r="G5553" s="2"/>
      <c r="H5553" s="1"/>
      <c r="I5553" s="1"/>
      <c r="J5553" s="1"/>
      <c r="K5553" s="1"/>
      <c r="L5553" s="2"/>
      <c r="M5553" s="6"/>
    </row>
    <row r="5554" spans="1:13" x14ac:dyDescent="0.3">
      <c r="A5554" s="1"/>
      <c r="B5554" s="1"/>
      <c r="C5554" s="1"/>
      <c r="D5554" s="1"/>
      <c r="E5554" s="1"/>
      <c r="F5554" s="1"/>
      <c r="G5554" s="2"/>
      <c r="H5554" s="1"/>
      <c r="I5554" s="1"/>
      <c r="J5554" s="1"/>
      <c r="K5554" s="1"/>
      <c r="L5554" s="2"/>
      <c r="M5554" s="6"/>
    </row>
    <row r="5555" spans="1:13" x14ac:dyDescent="0.3">
      <c r="A5555" s="1"/>
      <c r="B5555" s="1"/>
      <c r="C5555" s="1"/>
      <c r="D5555" s="1"/>
      <c r="E5555" s="1"/>
      <c r="F5555" s="1"/>
      <c r="G5555" s="2"/>
      <c r="H5555" s="1"/>
      <c r="I5555" s="1"/>
      <c r="J5555" s="1"/>
      <c r="K5555" s="1"/>
      <c r="L5555" s="2"/>
      <c r="M5555" s="6"/>
    </row>
    <row r="5556" spans="1:13" x14ac:dyDescent="0.3">
      <c r="A5556" s="1"/>
      <c r="B5556" s="1"/>
      <c r="C5556" s="1"/>
      <c r="D5556" s="1"/>
      <c r="E5556" s="1"/>
      <c r="F5556" s="1"/>
      <c r="G5556" s="2"/>
      <c r="H5556" s="1"/>
      <c r="I5556" s="1"/>
      <c r="J5556" s="1"/>
      <c r="K5556" s="1"/>
      <c r="L5556" s="2"/>
      <c r="M5556" s="6"/>
    </row>
    <row r="5557" spans="1:13" x14ac:dyDescent="0.3">
      <c r="A5557" s="1"/>
      <c r="B5557" s="1"/>
      <c r="C5557" s="1"/>
      <c r="D5557" s="1"/>
      <c r="E5557" s="1"/>
      <c r="F5557" s="1"/>
      <c r="G5557" s="2"/>
      <c r="H5557" s="1"/>
      <c r="I5557" s="1"/>
      <c r="J5557" s="1"/>
      <c r="K5557" s="1"/>
      <c r="L5557" s="2"/>
      <c r="M5557" s="6"/>
    </row>
    <row r="5558" spans="1:13" x14ac:dyDescent="0.3">
      <c r="A5558" s="1"/>
      <c r="B5558" s="1"/>
      <c r="C5558" s="1"/>
      <c r="D5558" s="1"/>
      <c r="E5558" s="1"/>
      <c r="F5558" s="1"/>
      <c r="G5558" s="2"/>
      <c r="H5558" s="1"/>
      <c r="I5558" s="1"/>
      <c r="J5558" s="1"/>
      <c r="K5558" s="1"/>
      <c r="L5558" s="2"/>
      <c r="M5558" s="6"/>
    </row>
    <row r="5559" spans="1:13" x14ac:dyDescent="0.3">
      <c r="A5559" s="1"/>
      <c r="B5559" s="1"/>
      <c r="C5559" s="1"/>
      <c r="D5559" s="1"/>
      <c r="E5559" s="1"/>
      <c r="F5559" s="1"/>
      <c r="G5559" s="2"/>
      <c r="H5559" s="1"/>
      <c r="I5559" s="1"/>
      <c r="J5559" s="1"/>
      <c r="K5559" s="1"/>
      <c r="L5559" s="2"/>
      <c r="M5559" s="6"/>
    </row>
    <row r="5560" spans="1:13" x14ac:dyDescent="0.3">
      <c r="A5560" s="1"/>
      <c r="B5560" s="1"/>
      <c r="C5560" s="1"/>
      <c r="D5560" s="1"/>
      <c r="E5560" s="1"/>
      <c r="F5560" s="1"/>
      <c r="G5560" s="2"/>
      <c r="H5560" s="1"/>
      <c r="I5560" s="1"/>
      <c r="J5560" s="1"/>
      <c r="K5560" s="1"/>
      <c r="L5560" s="2"/>
      <c r="M5560" s="6"/>
    </row>
    <row r="5561" spans="1:13" x14ac:dyDescent="0.3">
      <c r="A5561" s="1"/>
      <c r="B5561" s="1"/>
      <c r="C5561" s="1"/>
      <c r="D5561" s="1"/>
      <c r="E5561" s="1"/>
      <c r="F5561" s="1"/>
      <c r="G5561" s="2"/>
      <c r="H5561" s="1"/>
      <c r="I5561" s="1"/>
      <c r="J5561" s="1"/>
      <c r="K5561" s="1"/>
      <c r="L5561" s="2"/>
      <c r="M5561" s="6"/>
    </row>
    <row r="5562" spans="1:13" x14ac:dyDescent="0.3">
      <c r="A5562" s="1"/>
      <c r="B5562" s="1"/>
      <c r="C5562" s="1"/>
      <c r="D5562" s="1"/>
      <c r="E5562" s="1"/>
      <c r="F5562" s="1"/>
      <c r="G5562" s="2"/>
      <c r="H5562" s="1"/>
      <c r="I5562" s="1"/>
      <c r="J5562" s="1"/>
      <c r="K5562" s="1"/>
      <c r="L5562" s="2"/>
      <c r="M5562" s="6"/>
    </row>
    <row r="5563" spans="1:13" x14ac:dyDescent="0.3">
      <c r="A5563" s="1"/>
      <c r="B5563" s="1"/>
      <c r="C5563" s="1"/>
      <c r="D5563" s="1"/>
      <c r="E5563" s="1"/>
      <c r="F5563" s="1"/>
      <c r="G5563" s="2"/>
      <c r="H5563" s="1"/>
      <c r="I5563" s="1"/>
      <c r="J5563" s="1"/>
      <c r="K5563" s="1"/>
      <c r="L5563" s="2"/>
      <c r="M5563" s="6"/>
    </row>
    <row r="5564" spans="1:13" x14ac:dyDescent="0.3">
      <c r="A5564" s="1"/>
      <c r="B5564" s="1"/>
      <c r="C5564" s="1"/>
      <c r="D5564" s="1"/>
      <c r="E5564" s="1"/>
      <c r="F5564" s="1"/>
      <c r="G5564" s="2"/>
      <c r="H5564" s="1"/>
      <c r="I5564" s="1"/>
      <c r="J5564" s="1"/>
      <c r="K5564" s="1"/>
      <c r="L5564" s="2"/>
      <c r="M5564" s="6"/>
    </row>
    <row r="5565" spans="1:13" x14ac:dyDescent="0.3">
      <c r="A5565" s="1"/>
      <c r="B5565" s="1"/>
      <c r="C5565" s="1"/>
      <c r="D5565" s="1"/>
      <c r="E5565" s="1"/>
      <c r="F5565" s="1"/>
      <c r="G5565" s="2"/>
      <c r="H5565" s="1"/>
      <c r="I5565" s="1"/>
      <c r="J5565" s="1"/>
      <c r="K5565" s="1"/>
      <c r="L5565" s="2"/>
      <c r="M5565" s="6"/>
    </row>
    <row r="5566" spans="1:13" x14ac:dyDescent="0.3">
      <c r="A5566" s="1"/>
      <c r="B5566" s="1"/>
      <c r="C5566" s="1"/>
      <c r="D5566" s="1"/>
      <c r="E5566" s="1"/>
      <c r="F5566" s="1"/>
      <c r="G5566" s="2"/>
      <c r="H5566" s="1"/>
      <c r="I5566" s="1"/>
      <c r="J5566" s="1"/>
      <c r="K5566" s="1"/>
      <c r="L5566" s="2"/>
      <c r="M5566" s="6"/>
    </row>
    <row r="5567" spans="1:13" x14ac:dyDescent="0.3">
      <c r="A5567" s="1"/>
      <c r="B5567" s="1"/>
      <c r="C5567" s="1"/>
      <c r="D5567" s="1"/>
      <c r="E5567" s="1"/>
      <c r="F5567" s="1"/>
      <c r="G5567" s="2"/>
      <c r="H5567" s="1"/>
      <c r="I5567" s="1"/>
      <c r="J5567" s="1"/>
      <c r="K5567" s="1"/>
      <c r="L5567" s="2"/>
      <c r="M5567" s="6"/>
    </row>
    <row r="5568" spans="1:13" x14ac:dyDescent="0.3">
      <c r="A5568" s="1"/>
      <c r="B5568" s="1"/>
      <c r="C5568" s="1"/>
      <c r="D5568" s="1"/>
      <c r="E5568" s="1"/>
      <c r="F5568" s="1"/>
      <c r="G5568" s="2"/>
      <c r="H5568" s="1"/>
      <c r="I5568" s="1"/>
      <c r="J5568" s="1"/>
      <c r="K5568" s="1"/>
      <c r="L5568" s="2"/>
      <c r="M5568" s="6"/>
    </row>
    <row r="5569" spans="1:13" x14ac:dyDescent="0.3">
      <c r="A5569" s="1"/>
      <c r="B5569" s="1"/>
      <c r="C5569" s="1"/>
      <c r="D5569" s="1"/>
      <c r="E5569" s="1"/>
      <c r="F5569" s="1"/>
      <c r="G5569" s="2"/>
      <c r="H5569" s="1"/>
      <c r="I5569" s="1"/>
      <c r="J5569" s="1"/>
      <c r="K5569" s="1"/>
      <c r="L5569" s="2"/>
      <c r="M5569" s="6"/>
    </row>
    <row r="5570" spans="1:13" x14ac:dyDescent="0.3">
      <c r="A5570" s="1"/>
      <c r="B5570" s="1"/>
      <c r="C5570" s="1"/>
      <c r="D5570" s="1"/>
      <c r="E5570" s="1"/>
      <c r="F5570" s="1"/>
      <c r="G5570" s="2"/>
      <c r="H5570" s="1"/>
      <c r="I5570" s="1"/>
      <c r="J5570" s="1"/>
      <c r="K5570" s="1"/>
      <c r="L5570" s="2"/>
      <c r="M5570" s="6"/>
    </row>
    <row r="5571" spans="1:13" x14ac:dyDescent="0.3">
      <c r="A5571" s="1"/>
      <c r="B5571" s="1"/>
      <c r="C5571" s="1"/>
      <c r="D5571" s="1"/>
      <c r="E5571" s="1"/>
      <c r="F5571" s="1"/>
      <c r="G5571" s="2"/>
      <c r="H5571" s="1"/>
      <c r="I5571" s="1"/>
      <c r="J5571" s="1"/>
      <c r="K5571" s="1"/>
      <c r="L5571" s="2"/>
      <c r="M5571" s="6"/>
    </row>
    <row r="5572" spans="1:13" x14ac:dyDescent="0.3">
      <c r="A5572" s="1"/>
      <c r="B5572" s="1"/>
      <c r="C5572" s="1"/>
      <c r="D5572" s="1"/>
      <c r="E5572" s="1"/>
      <c r="F5572" s="1"/>
      <c r="G5572" s="2"/>
      <c r="H5572" s="1"/>
      <c r="I5572" s="1"/>
      <c r="J5572" s="1"/>
      <c r="K5572" s="1"/>
      <c r="L5572" s="2"/>
      <c r="M5572" s="6"/>
    </row>
    <row r="5573" spans="1:13" x14ac:dyDescent="0.3">
      <c r="A5573" s="1"/>
      <c r="B5573" s="1"/>
      <c r="C5573" s="1"/>
      <c r="D5573" s="1"/>
      <c r="E5573" s="1"/>
      <c r="F5573" s="1"/>
      <c r="G5573" s="2"/>
      <c r="H5573" s="1"/>
      <c r="I5573" s="1"/>
      <c r="J5573" s="1"/>
      <c r="K5573" s="1"/>
      <c r="L5573" s="2"/>
      <c r="M5573" s="6"/>
    </row>
    <row r="5574" spans="1:13" x14ac:dyDescent="0.3">
      <c r="A5574" s="1"/>
      <c r="B5574" s="1"/>
      <c r="C5574" s="1"/>
      <c r="D5574" s="1"/>
      <c r="E5574" s="1"/>
      <c r="F5574" s="1"/>
      <c r="G5574" s="2"/>
      <c r="H5574" s="1"/>
      <c r="I5574" s="1"/>
      <c r="J5574" s="1"/>
      <c r="K5574" s="1"/>
      <c r="L5574" s="2"/>
      <c r="M5574" s="6"/>
    </row>
    <row r="5575" spans="1:13" x14ac:dyDescent="0.3">
      <c r="A5575" s="1"/>
      <c r="B5575" s="1"/>
      <c r="C5575" s="1"/>
      <c r="D5575" s="1"/>
      <c r="E5575" s="1"/>
      <c r="F5575" s="1"/>
      <c r="G5575" s="2"/>
      <c r="H5575" s="1"/>
      <c r="I5575" s="1"/>
      <c r="J5575" s="1"/>
      <c r="K5575" s="1"/>
      <c r="L5575" s="2"/>
      <c r="M5575" s="6"/>
    </row>
    <row r="5576" spans="1:13" x14ac:dyDescent="0.3">
      <c r="A5576" s="1"/>
      <c r="B5576" s="1"/>
      <c r="C5576" s="1"/>
      <c r="D5576" s="1"/>
      <c r="E5576" s="1"/>
      <c r="F5576" s="1"/>
      <c r="G5576" s="2"/>
      <c r="H5576" s="1"/>
      <c r="I5576" s="1"/>
      <c r="J5576" s="1"/>
      <c r="K5576" s="1"/>
      <c r="L5576" s="2"/>
      <c r="M5576" s="6"/>
    </row>
    <row r="5577" spans="1:13" x14ac:dyDescent="0.3">
      <c r="A5577" s="1"/>
      <c r="B5577" s="1"/>
      <c r="C5577" s="1"/>
      <c r="D5577" s="1"/>
      <c r="E5577" s="1"/>
      <c r="F5577" s="1"/>
      <c r="G5577" s="2"/>
      <c r="H5577" s="1"/>
      <c r="I5577" s="1"/>
      <c r="J5577" s="1"/>
      <c r="K5577" s="1"/>
      <c r="L5577" s="2"/>
      <c r="M5577" s="6"/>
    </row>
    <row r="5578" spans="1:13" x14ac:dyDescent="0.3">
      <c r="A5578" s="1"/>
      <c r="B5578" s="1"/>
      <c r="C5578" s="1"/>
      <c r="D5578" s="1"/>
      <c r="E5578" s="1"/>
      <c r="F5578" s="1"/>
      <c r="G5578" s="2"/>
      <c r="H5578" s="1"/>
      <c r="I5578" s="1"/>
      <c r="J5578" s="1"/>
      <c r="K5578" s="1"/>
      <c r="L5578" s="2"/>
      <c r="M5578" s="6"/>
    </row>
    <row r="5579" spans="1:13" x14ac:dyDescent="0.3">
      <c r="A5579" s="1"/>
      <c r="B5579" s="1"/>
      <c r="C5579" s="1"/>
      <c r="D5579" s="1"/>
      <c r="E5579" s="1"/>
      <c r="F5579" s="1"/>
      <c r="G5579" s="2"/>
      <c r="H5579" s="1"/>
      <c r="I5579" s="1"/>
      <c r="J5579" s="1"/>
      <c r="K5579" s="1"/>
      <c r="L5579" s="2"/>
      <c r="M5579" s="6"/>
    </row>
    <row r="5580" spans="1:13" x14ac:dyDescent="0.3">
      <c r="A5580" s="1"/>
      <c r="B5580" s="1"/>
      <c r="C5580" s="1"/>
      <c r="D5580" s="1"/>
      <c r="E5580" s="1"/>
      <c r="F5580" s="1"/>
      <c r="G5580" s="2"/>
      <c r="H5580" s="1"/>
      <c r="I5580" s="1"/>
      <c r="J5580" s="1"/>
      <c r="K5580" s="1"/>
      <c r="L5580" s="2"/>
      <c r="M5580" s="6"/>
    </row>
    <row r="5581" spans="1:13" x14ac:dyDescent="0.3">
      <c r="A5581" s="1"/>
      <c r="B5581" s="1"/>
      <c r="C5581" s="1"/>
      <c r="D5581" s="1"/>
      <c r="E5581" s="1"/>
      <c r="F5581" s="1"/>
      <c r="G5581" s="2"/>
      <c r="H5581" s="1"/>
      <c r="I5581" s="1"/>
      <c r="J5581" s="1"/>
      <c r="K5581" s="1"/>
      <c r="L5581" s="2"/>
      <c r="M5581" s="6"/>
    </row>
    <row r="5582" spans="1:13" x14ac:dyDescent="0.3">
      <c r="A5582" s="1"/>
      <c r="B5582" s="1"/>
      <c r="C5582" s="1"/>
      <c r="D5582" s="1"/>
      <c r="E5582" s="1"/>
      <c r="F5582" s="1"/>
      <c r="G5582" s="2"/>
      <c r="H5582" s="1"/>
      <c r="I5582" s="1"/>
      <c r="J5582" s="1"/>
      <c r="K5582" s="1"/>
      <c r="L5582" s="2"/>
      <c r="M5582" s="6"/>
    </row>
    <row r="5583" spans="1:13" x14ac:dyDescent="0.3">
      <c r="A5583" s="1"/>
      <c r="B5583" s="1"/>
      <c r="C5583" s="1"/>
      <c r="D5583" s="1"/>
      <c r="E5583" s="1"/>
      <c r="F5583" s="1"/>
      <c r="G5583" s="2"/>
      <c r="H5583" s="1"/>
      <c r="I5583" s="1"/>
      <c r="J5583" s="1"/>
      <c r="K5583" s="1"/>
      <c r="L5583" s="2"/>
      <c r="M5583" s="6"/>
    </row>
    <row r="5584" spans="1:13" x14ac:dyDescent="0.3">
      <c r="A5584" s="1"/>
      <c r="B5584" s="1"/>
      <c r="C5584" s="1"/>
      <c r="D5584" s="1"/>
      <c r="E5584" s="1"/>
      <c r="F5584" s="1"/>
      <c r="G5584" s="2"/>
      <c r="H5584" s="1"/>
      <c r="I5584" s="1"/>
      <c r="J5584" s="1"/>
      <c r="K5584" s="1"/>
      <c r="L5584" s="2"/>
      <c r="M5584" s="6"/>
    </row>
    <row r="5585" spans="1:13" x14ac:dyDescent="0.3">
      <c r="A5585" s="1"/>
      <c r="B5585" s="1"/>
      <c r="C5585" s="1"/>
      <c r="D5585" s="1"/>
      <c r="E5585" s="1"/>
      <c r="F5585" s="1"/>
      <c r="G5585" s="2"/>
      <c r="H5585" s="1"/>
      <c r="I5585" s="1"/>
      <c r="J5585" s="1"/>
      <c r="K5585" s="1"/>
      <c r="L5585" s="2"/>
      <c r="M5585" s="6"/>
    </row>
    <row r="5586" spans="1:13" x14ac:dyDescent="0.3">
      <c r="A5586" s="1"/>
      <c r="B5586" s="1"/>
      <c r="C5586" s="1"/>
      <c r="D5586" s="1"/>
      <c r="E5586" s="1"/>
      <c r="F5586" s="1"/>
      <c r="G5586" s="2"/>
      <c r="H5586" s="1"/>
      <c r="I5586" s="1"/>
      <c r="J5586" s="1"/>
      <c r="K5586" s="1"/>
      <c r="L5586" s="2"/>
      <c r="M5586" s="6"/>
    </row>
    <row r="5587" spans="1:13" x14ac:dyDescent="0.3">
      <c r="A5587" s="1"/>
      <c r="B5587" s="1"/>
      <c r="C5587" s="1"/>
      <c r="D5587" s="1"/>
      <c r="E5587" s="1"/>
      <c r="F5587" s="1"/>
      <c r="G5587" s="2"/>
      <c r="H5587" s="1"/>
      <c r="I5587" s="1"/>
      <c r="J5587" s="1"/>
      <c r="K5587" s="1"/>
      <c r="L5587" s="2"/>
      <c r="M5587" s="6"/>
    </row>
    <row r="5588" spans="1:13" x14ac:dyDescent="0.3">
      <c r="A5588" s="1"/>
      <c r="B5588" s="1"/>
      <c r="C5588" s="1"/>
      <c r="D5588" s="1"/>
      <c r="E5588" s="1"/>
      <c r="F5588" s="1"/>
      <c r="G5588" s="2"/>
      <c r="H5588" s="1"/>
      <c r="I5588" s="1"/>
      <c r="J5588" s="1"/>
      <c r="K5588" s="1"/>
      <c r="L5588" s="2"/>
      <c r="M5588" s="6"/>
    </row>
    <row r="5589" spans="1:13" x14ac:dyDescent="0.3">
      <c r="A5589" s="1"/>
      <c r="B5589" s="1"/>
      <c r="C5589" s="1"/>
      <c r="D5589" s="1"/>
      <c r="E5589" s="1"/>
      <c r="F5589" s="1"/>
      <c r="G5589" s="2"/>
      <c r="H5589" s="1"/>
      <c r="I5589" s="1"/>
      <c r="J5589" s="1"/>
      <c r="K5589" s="1"/>
      <c r="L5589" s="2"/>
      <c r="M5589" s="6"/>
    </row>
    <row r="5590" spans="1:13" x14ac:dyDescent="0.3">
      <c r="A5590" s="1"/>
      <c r="B5590" s="1"/>
      <c r="C5590" s="1"/>
      <c r="D5590" s="1"/>
      <c r="E5590" s="1"/>
      <c r="F5590" s="1"/>
      <c r="G5590" s="2"/>
      <c r="H5590" s="1"/>
      <c r="I5590" s="1"/>
      <c r="J5590" s="1"/>
      <c r="K5590" s="1"/>
      <c r="L5590" s="2"/>
      <c r="M5590" s="6"/>
    </row>
    <row r="5591" spans="1:13" x14ac:dyDescent="0.3">
      <c r="A5591" s="1"/>
      <c r="B5591" s="1"/>
      <c r="C5591" s="1"/>
      <c r="D5591" s="1"/>
      <c r="E5591" s="1"/>
      <c r="F5591" s="1"/>
      <c r="G5591" s="2"/>
      <c r="H5591" s="1"/>
      <c r="I5591" s="1"/>
      <c r="J5591" s="1"/>
      <c r="K5591" s="1"/>
      <c r="L5591" s="2"/>
      <c r="M5591" s="6"/>
    </row>
    <row r="5592" spans="1:13" x14ac:dyDescent="0.3">
      <c r="A5592" s="1"/>
      <c r="B5592" s="1"/>
      <c r="C5592" s="1"/>
      <c r="D5592" s="1"/>
      <c r="E5592" s="1"/>
      <c r="F5592" s="1"/>
      <c r="G5592" s="2"/>
      <c r="H5592" s="1"/>
      <c r="I5592" s="1"/>
      <c r="J5592" s="1"/>
      <c r="K5592" s="1"/>
      <c r="L5592" s="2"/>
      <c r="M5592" s="6"/>
    </row>
    <row r="5593" spans="1:13" x14ac:dyDescent="0.3">
      <c r="A5593" s="1"/>
      <c r="B5593" s="1"/>
      <c r="C5593" s="1"/>
      <c r="D5593" s="1"/>
      <c r="E5593" s="1"/>
      <c r="F5593" s="1"/>
      <c r="G5593" s="2"/>
      <c r="H5593" s="1"/>
      <c r="I5593" s="1"/>
      <c r="J5593" s="1"/>
      <c r="K5593" s="1"/>
      <c r="L5593" s="2"/>
      <c r="M5593" s="6"/>
    </row>
    <row r="5594" spans="1:13" x14ac:dyDescent="0.3">
      <c r="A5594" s="1"/>
      <c r="B5594" s="1"/>
      <c r="C5594" s="1"/>
      <c r="D5594" s="1"/>
      <c r="E5594" s="1"/>
      <c r="F5594" s="1"/>
      <c r="G5594" s="2"/>
      <c r="H5594" s="1"/>
      <c r="I5594" s="1"/>
      <c r="J5594" s="1"/>
      <c r="K5594" s="1"/>
      <c r="L5594" s="2"/>
      <c r="M5594" s="6"/>
    </row>
    <row r="5595" spans="1:13" x14ac:dyDescent="0.3">
      <c r="A5595" s="1"/>
      <c r="B5595" s="1"/>
      <c r="C5595" s="1"/>
      <c r="D5595" s="1"/>
      <c r="E5595" s="1"/>
      <c r="F5595" s="1"/>
      <c r="G5595" s="2"/>
      <c r="H5595" s="1"/>
      <c r="I5595" s="1"/>
      <c r="J5595" s="1"/>
      <c r="K5595" s="1"/>
      <c r="L5595" s="2"/>
      <c r="M5595" s="6"/>
    </row>
    <row r="5596" spans="1:13" x14ac:dyDescent="0.3">
      <c r="A5596" s="1"/>
      <c r="B5596" s="1"/>
      <c r="C5596" s="1"/>
      <c r="D5596" s="1"/>
      <c r="E5596" s="1"/>
      <c r="F5596" s="1"/>
      <c r="G5596" s="2"/>
      <c r="H5596" s="1"/>
      <c r="I5596" s="1"/>
      <c r="J5596" s="1"/>
      <c r="K5596" s="1"/>
      <c r="L5596" s="2"/>
      <c r="M5596" s="6"/>
    </row>
    <row r="5597" spans="1:13" x14ac:dyDescent="0.3">
      <c r="A5597" s="1"/>
      <c r="B5597" s="1"/>
      <c r="C5597" s="1"/>
      <c r="D5597" s="1"/>
      <c r="E5597" s="1"/>
      <c r="F5597" s="1"/>
      <c r="G5597" s="2"/>
      <c r="H5597" s="1"/>
      <c r="I5597" s="1"/>
      <c r="J5597" s="1"/>
      <c r="K5597" s="1"/>
      <c r="L5597" s="2"/>
      <c r="M5597" s="6"/>
    </row>
    <row r="5598" spans="1:13" x14ac:dyDescent="0.3">
      <c r="A5598" s="1"/>
      <c r="B5598" s="1"/>
      <c r="C5598" s="1"/>
      <c r="D5598" s="1"/>
      <c r="E5598" s="1"/>
      <c r="F5598" s="1"/>
      <c r="G5598" s="2"/>
      <c r="H5598" s="1"/>
      <c r="I5598" s="1"/>
      <c r="J5598" s="1"/>
      <c r="K5598" s="1"/>
      <c r="L5598" s="2"/>
      <c r="M5598" s="6"/>
    </row>
    <row r="5599" spans="1:13" x14ac:dyDescent="0.3">
      <c r="A5599" s="1"/>
      <c r="B5599" s="1"/>
      <c r="C5599" s="1"/>
      <c r="D5599" s="1"/>
      <c r="E5599" s="1"/>
      <c r="F5599" s="1"/>
      <c r="G5599" s="2"/>
      <c r="H5599" s="1"/>
      <c r="I5599" s="1"/>
      <c r="J5599" s="1"/>
      <c r="K5599" s="1"/>
      <c r="L5599" s="2"/>
      <c r="M5599" s="6"/>
    </row>
    <row r="5600" spans="1:13" x14ac:dyDescent="0.3">
      <c r="A5600" s="1"/>
      <c r="B5600" s="1"/>
      <c r="C5600" s="1"/>
      <c r="D5600" s="1"/>
      <c r="E5600" s="1"/>
      <c r="F5600" s="1"/>
      <c r="G5600" s="2"/>
      <c r="H5600" s="1"/>
      <c r="I5600" s="1"/>
      <c r="J5600" s="1"/>
      <c r="K5600" s="1"/>
      <c r="L5600" s="2"/>
      <c r="M5600" s="6"/>
    </row>
    <row r="5601" spans="1:13" x14ac:dyDescent="0.3">
      <c r="A5601" s="1"/>
      <c r="B5601" s="1"/>
      <c r="C5601" s="1"/>
      <c r="D5601" s="1"/>
      <c r="E5601" s="1"/>
      <c r="F5601" s="1"/>
      <c r="G5601" s="2"/>
      <c r="H5601" s="1"/>
      <c r="I5601" s="1"/>
      <c r="J5601" s="1"/>
      <c r="K5601" s="1"/>
      <c r="L5601" s="2"/>
      <c r="M5601" s="6"/>
    </row>
    <row r="5602" spans="1:13" x14ac:dyDescent="0.3">
      <c r="A5602" s="1"/>
      <c r="B5602" s="1"/>
      <c r="C5602" s="1"/>
      <c r="D5602" s="1"/>
      <c r="E5602" s="1"/>
      <c r="F5602" s="1"/>
      <c r="G5602" s="2"/>
      <c r="H5602" s="1"/>
      <c r="I5602" s="1"/>
      <c r="J5602" s="1"/>
      <c r="K5602" s="1"/>
      <c r="L5602" s="2"/>
      <c r="M5602" s="6"/>
    </row>
    <row r="5603" spans="1:13" x14ac:dyDescent="0.3">
      <c r="A5603" s="1"/>
      <c r="B5603" s="1"/>
      <c r="C5603" s="1"/>
      <c r="D5603" s="1"/>
      <c r="E5603" s="1"/>
      <c r="F5603" s="1"/>
      <c r="G5603" s="2"/>
      <c r="H5603" s="1"/>
      <c r="I5603" s="1"/>
      <c r="J5603" s="1"/>
      <c r="K5603" s="1"/>
      <c r="L5603" s="2"/>
      <c r="M5603" s="6"/>
    </row>
    <row r="5604" spans="1:13" x14ac:dyDescent="0.3">
      <c r="A5604" s="1"/>
      <c r="B5604" s="1"/>
      <c r="C5604" s="1"/>
      <c r="D5604" s="1"/>
      <c r="E5604" s="1"/>
      <c r="F5604" s="1"/>
      <c r="G5604" s="2"/>
      <c r="H5604" s="1"/>
      <c r="I5604" s="1"/>
      <c r="J5604" s="1"/>
      <c r="K5604" s="1"/>
      <c r="L5604" s="2"/>
      <c r="M5604" s="6"/>
    </row>
    <row r="5605" spans="1:13" x14ac:dyDescent="0.3">
      <c r="A5605" s="1"/>
      <c r="B5605" s="1"/>
      <c r="C5605" s="1"/>
      <c r="D5605" s="1"/>
      <c r="E5605" s="1"/>
      <c r="F5605" s="1"/>
      <c r="G5605" s="2"/>
      <c r="H5605" s="1"/>
      <c r="I5605" s="1"/>
      <c r="J5605" s="1"/>
      <c r="K5605" s="1"/>
      <c r="L5605" s="2"/>
      <c r="M5605" s="6"/>
    </row>
    <row r="5606" spans="1:13" x14ac:dyDescent="0.3">
      <c r="A5606" s="1"/>
      <c r="B5606" s="1"/>
      <c r="C5606" s="1"/>
      <c r="D5606" s="1"/>
      <c r="E5606" s="1"/>
      <c r="F5606" s="1"/>
      <c r="G5606" s="2"/>
      <c r="H5606" s="1"/>
      <c r="I5606" s="1"/>
      <c r="J5606" s="1"/>
      <c r="K5606" s="1"/>
      <c r="L5606" s="2"/>
      <c r="M5606" s="6"/>
    </row>
    <row r="5607" spans="1:13" x14ac:dyDescent="0.3">
      <c r="A5607" s="1"/>
      <c r="B5607" s="1"/>
      <c r="C5607" s="1"/>
      <c r="D5607" s="1"/>
      <c r="E5607" s="1"/>
      <c r="F5607" s="1"/>
      <c r="G5607" s="2"/>
      <c r="H5607" s="1"/>
      <c r="I5607" s="1"/>
      <c r="J5607" s="1"/>
      <c r="K5607" s="1"/>
      <c r="L5607" s="2"/>
      <c r="M5607" s="6"/>
    </row>
    <row r="5608" spans="1:13" x14ac:dyDescent="0.3">
      <c r="A5608" s="1"/>
      <c r="B5608" s="1"/>
      <c r="C5608" s="1"/>
      <c r="D5608" s="1"/>
      <c r="E5608" s="1"/>
      <c r="F5608" s="1"/>
      <c r="G5608" s="2"/>
      <c r="H5608" s="1"/>
      <c r="I5608" s="1"/>
      <c r="J5608" s="1"/>
      <c r="K5608" s="1"/>
      <c r="L5608" s="2"/>
      <c r="M5608" s="6"/>
    </row>
    <row r="5609" spans="1:13" x14ac:dyDescent="0.3">
      <c r="A5609" s="1"/>
      <c r="B5609" s="1"/>
      <c r="C5609" s="1"/>
      <c r="D5609" s="1"/>
      <c r="E5609" s="1"/>
      <c r="F5609" s="1"/>
      <c r="G5609" s="2"/>
      <c r="H5609" s="1"/>
      <c r="I5609" s="1"/>
      <c r="J5609" s="1"/>
      <c r="K5609" s="1"/>
      <c r="L5609" s="2"/>
      <c r="M5609" s="6"/>
    </row>
    <row r="5610" spans="1:13" x14ac:dyDescent="0.3">
      <c r="A5610" s="1"/>
      <c r="B5610" s="1"/>
      <c r="C5610" s="1"/>
      <c r="D5610" s="1"/>
      <c r="E5610" s="1"/>
      <c r="F5610" s="1"/>
      <c r="G5610" s="2"/>
      <c r="H5610" s="1"/>
      <c r="I5610" s="1"/>
      <c r="J5610" s="1"/>
      <c r="K5610" s="1"/>
      <c r="L5610" s="2"/>
      <c r="M5610" s="6"/>
    </row>
    <row r="5611" spans="1:13" x14ac:dyDescent="0.3">
      <c r="A5611" s="1"/>
      <c r="B5611" s="1"/>
      <c r="C5611" s="1"/>
      <c r="D5611" s="1"/>
      <c r="E5611" s="1"/>
      <c r="F5611" s="1"/>
      <c r="G5611" s="2"/>
      <c r="H5611" s="1"/>
      <c r="I5611" s="1"/>
      <c r="J5611" s="1"/>
      <c r="K5611" s="1"/>
      <c r="L5611" s="2"/>
      <c r="M5611" s="6"/>
    </row>
    <row r="5612" spans="1:13" x14ac:dyDescent="0.3">
      <c r="A5612" s="1"/>
      <c r="B5612" s="1"/>
      <c r="C5612" s="1"/>
      <c r="D5612" s="1"/>
      <c r="E5612" s="1"/>
      <c r="F5612" s="1"/>
      <c r="G5612" s="2"/>
      <c r="H5612" s="1"/>
      <c r="I5612" s="1"/>
      <c r="J5612" s="1"/>
      <c r="K5612" s="1"/>
      <c r="L5612" s="2"/>
      <c r="M5612" s="6"/>
    </row>
    <row r="5613" spans="1:13" x14ac:dyDescent="0.3">
      <c r="A5613" s="1"/>
      <c r="B5613" s="1"/>
      <c r="C5613" s="1"/>
      <c r="D5613" s="1"/>
      <c r="E5613" s="1"/>
      <c r="F5613" s="1"/>
      <c r="G5613" s="2"/>
      <c r="H5613" s="1"/>
      <c r="I5613" s="1"/>
      <c r="J5613" s="1"/>
      <c r="K5613" s="1"/>
      <c r="L5613" s="2"/>
      <c r="M5613" s="6"/>
    </row>
    <row r="5614" spans="1:13" x14ac:dyDescent="0.3">
      <c r="A5614" s="1"/>
      <c r="B5614" s="1"/>
      <c r="C5614" s="1"/>
      <c r="D5614" s="1"/>
      <c r="E5614" s="1"/>
      <c r="F5614" s="1"/>
      <c r="G5614" s="2"/>
      <c r="H5614" s="1"/>
      <c r="I5614" s="1"/>
      <c r="J5614" s="1"/>
      <c r="K5614" s="1"/>
      <c r="L5614" s="2"/>
      <c r="M5614" s="6"/>
    </row>
    <row r="5615" spans="1:13" x14ac:dyDescent="0.3">
      <c r="A5615" s="1"/>
      <c r="B5615" s="1"/>
      <c r="C5615" s="1"/>
      <c r="D5615" s="1"/>
      <c r="E5615" s="1"/>
      <c r="F5615" s="1"/>
      <c r="G5615" s="2"/>
      <c r="H5615" s="1"/>
      <c r="I5615" s="1"/>
      <c r="J5615" s="1"/>
      <c r="K5615" s="1"/>
      <c r="L5615" s="2"/>
      <c r="M5615" s="6"/>
    </row>
    <row r="5616" spans="1:13" x14ac:dyDescent="0.3">
      <c r="A5616" s="1"/>
      <c r="B5616" s="1"/>
      <c r="C5616" s="1"/>
      <c r="D5616" s="1"/>
      <c r="E5616" s="1"/>
      <c r="F5616" s="1"/>
      <c r="G5616" s="2"/>
      <c r="H5616" s="1"/>
      <c r="I5616" s="1"/>
      <c r="J5616" s="1"/>
      <c r="K5616" s="1"/>
      <c r="L5616" s="2"/>
      <c r="M5616" s="6"/>
    </row>
    <row r="5617" spans="1:13" x14ac:dyDescent="0.3">
      <c r="A5617" s="1"/>
      <c r="B5617" s="1"/>
      <c r="C5617" s="1"/>
      <c r="D5617" s="1"/>
      <c r="E5617" s="1"/>
      <c r="F5617" s="1"/>
      <c r="G5617" s="2"/>
      <c r="H5617" s="1"/>
      <c r="I5617" s="1"/>
      <c r="J5617" s="1"/>
      <c r="K5617" s="1"/>
      <c r="L5617" s="2"/>
      <c r="M5617" s="6"/>
    </row>
    <row r="5618" spans="1:13" x14ac:dyDescent="0.3">
      <c r="A5618" s="1"/>
      <c r="B5618" s="1"/>
      <c r="C5618" s="1"/>
      <c r="D5618" s="1"/>
      <c r="E5618" s="1"/>
      <c r="F5618" s="1"/>
      <c r="G5618" s="2"/>
      <c r="H5618" s="1"/>
      <c r="I5618" s="1"/>
      <c r="J5618" s="1"/>
      <c r="K5618" s="1"/>
      <c r="L5618" s="2"/>
      <c r="M5618" s="6"/>
    </row>
    <row r="5619" spans="1:13" x14ac:dyDescent="0.3">
      <c r="A5619" s="1"/>
      <c r="B5619" s="1"/>
      <c r="C5619" s="1"/>
      <c r="D5619" s="1"/>
      <c r="E5619" s="1"/>
      <c r="F5619" s="1"/>
      <c r="G5619" s="2"/>
      <c r="H5619" s="1"/>
      <c r="I5619" s="1"/>
      <c r="J5619" s="1"/>
      <c r="K5619" s="1"/>
      <c r="L5619" s="2"/>
      <c r="M5619" s="6"/>
    </row>
    <row r="5620" spans="1:13" x14ac:dyDescent="0.3">
      <c r="A5620" s="1"/>
      <c r="B5620" s="1"/>
      <c r="C5620" s="1"/>
      <c r="D5620" s="1"/>
      <c r="E5620" s="1"/>
      <c r="F5620" s="1"/>
      <c r="G5620" s="2"/>
      <c r="H5620" s="1"/>
      <c r="I5620" s="1"/>
      <c r="J5620" s="1"/>
      <c r="K5620" s="1"/>
      <c r="L5620" s="2"/>
      <c r="M5620" s="6"/>
    </row>
    <row r="5621" spans="1:13" x14ac:dyDescent="0.3">
      <c r="A5621" s="1"/>
      <c r="B5621" s="1"/>
      <c r="C5621" s="1"/>
      <c r="D5621" s="1"/>
      <c r="E5621" s="1"/>
      <c r="F5621" s="1"/>
      <c r="G5621" s="2"/>
      <c r="H5621" s="1"/>
      <c r="I5621" s="1"/>
      <c r="J5621" s="1"/>
      <c r="K5621" s="1"/>
      <c r="L5621" s="2"/>
      <c r="M5621" s="6"/>
    </row>
    <row r="5622" spans="1:13" x14ac:dyDescent="0.3">
      <c r="A5622" s="1"/>
      <c r="B5622" s="1"/>
      <c r="C5622" s="1"/>
      <c r="D5622" s="1"/>
      <c r="E5622" s="1"/>
      <c r="F5622" s="1"/>
      <c r="G5622" s="2"/>
      <c r="H5622" s="1"/>
      <c r="I5622" s="1"/>
      <c r="J5622" s="1"/>
      <c r="K5622" s="1"/>
      <c r="L5622" s="2"/>
      <c r="M5622" s="6"/>
    </row>
    <row r="5623" spans="1:13" x14ac:dyDescent="0.3">
      <c r="A5623" s="1"/>
      <c r="B5623" s="1"/>
      <c r="C5623" s="1"/>
      <c r="D5623" s="1"/>
      <c r="E5623" s="1"/>
      <c r="F5623" s="1"/>
      <c r="G5623" s="2"/>
      <c r="H5623" s="1"/>
      <c r="I5623" s="1"/>
      <c r="J5623" s="1"/>
      <c r="K5623" s="1"/>
      <c r="L5623" s="2"/>
      <c r="M5623" s="6"/>
    </row>
    <row r="5624" spans="1:13" x14ac:dyDescent="0.3">
      <c r="A5624" s="1"/>
      <c r="B5624" s="1"/>
      <c r="C5624" s="1"/>
      <c r="D5624" s="1"/>
      <c r="E5624" s="1"/>
      <c r="F5624" s="1"/>
      <c r="G5624" s="2"/>
      <c r="H5624" s="1"/>
      <c r="I5624" s="1"/>
      <c r="J5624" s="1"/>
      <c r="K5624" s="1"/>
      <c r="L5624" s="2"/>
      <c r="M5624" s="6"/>
    </row>
    <row r="5625" spans="1:13" x14ac:dyDescent="0.3">
      <c r="A5625" s="1"/>
      <c r="B5625" s="1"/>
      <c r="C5625" s="1"/>
      <c r="D5625" s="1"/>
      <c r="E5625" s="1"/>
      <c r="F5625" s="1"/>
      <c r="G5625" s="2"/>
      <c r="H5625" s="1"/>
      <c r="I5625" s="1"/>
      <c r="J5625" s="1"/>
      <c r="K5625" s="1"/>
      <c r="L5625" s="2"/>
      <c r="M5625" s="6"/>
    </row>
    <row r="5626" spans="1:13" x14ac:dyDescent="0.3">
      <c r="A5626" s="1"/>
      <c r="B5626" s="1"/>
      <c r="C5626" s="1"/>
      <c r="D5626" s="1"/>
      <c r="E5626" s="1"/>
      <c r="F5626" s="1"/>
      <c r="G5626" s="2"/>
      <c r="H5626" s="1"/>
      <c r="I5626" s="1"/>
      <c r="J5626" s="1"/>
      <c r="K5626" s="1"/>
      <c r="L5626" s="2"/>
      <c r="M5626" s="6"/>
    </row>
    <row r="5627" spans="1:13" x14ac:dyDescent="0.3">
      <c r="A5627" s="1"/>
      <c r="B5627" s="1"/>
      <c r="C5627" s="1"/>
      <c r="D5627" s="1"/>
      <c r="E5627" s="1"/>
      <c r="F5627" s="1"/>
      <c r="G5627" s="2"/>
      <c r="H5627" s="1"/>
      <c r="I5627" s="1"/>
      <c r="J5627" s="1"/>
      <c r="K5627" s="1"/>
      <c r="L5627" s="2"/>
      <c r="M5627" s="6"/>
    </row>
    <row r="5628" spans="1:13" x14ac:dyDescent="0.3">
      <c r="A5628" s="1"/>
      <c r="B5628" s="1"/>
      <c r="C5628" s="1"/>
      <c r="D5628" s="1"/>
      <c r="E5628" s="1"/>
      <c r="F5628" s="1"/>
      <c r="G5628" s="2"/>
      <c r="H5628" s="1"/>
      <c r="I5628" s="1"/>
      <c r="J5628" s="1"/>
      <c r="K5628" s="1"/>
      <c r="L5628" s="2"/>
      <c r="M5628" s="6"/>
    </row>
    <row r="5629" spans="1:13" x14ac:dyDescent="0.3">
      <c r="A5629" s="1"/>
      <c r="B5629" s="1"/>
      <c r="C5629" s="1"/>
      <c r="D5629" s="1"/>
      <c r="E5629" s="1"/>
      <c r="F5629" s="1"/>
      <c r="G5629" s="2"/>
      <c r="H5629" s="1"/>
      <c r="I5629" s="1"/>
      <c r="J5629" s="1"/>
      <c r="K5629" s="1"/>
      <c r="L5629" s="2"/>
      <c r="M5629" s="6"/>
    </row>
    <row r="5630" spans="1:13" x14ac:dyDescent="0.3">
      <c r="A5630" s="1"/>
      <c r="B5630" s="1"/>
      <c r="C5630" s="1"/>
      <c r="D5630" s="1"/>
      <c r="E5630" s="1"/>
      <c r="F5630" s="1"/>
      <c r="G5630" s="2"/>
      <c r="H5630" s="1"/>
      <c r="I5630" s="1"/>
      <c r="J5630" s="1"/>
      <c r="K5630" s="1"/>
      <c r="L5630" s="2"/>
      <c r="M5630" s="6"/>
    </row>
    <row r="5631" spans="1:13" x14ac:dyDescent="0.3">
      <c r="A5631" s="1"/>
      <c r="B5631" s="1"/>
      <c r="C5631" s="1"/>
      <c r="D5631" s="1"/>
      <c r="E5631" s="1"/>
      <c r="F5631" s="1"/>
      <c r="G5631" s="2"/>
      <c r="H5631" s="1"/>
      <c r="I5631" s="1"/>
      <c r="J5631" s="1"/>
      <c r="K5631" s="1"/>
      <c r="L5631" s="2"/>
      <c r="M5631" s="6"/>
    </row>
    <row r="5632" spans="1:13" x14ac:dyDescent="0.3">
      <c r="A5632" s="1"/>
      <c r="B5632" s="1"/>
      <c r="C5632" s="1"/>
      <c r="D5632" s="1"/>
      <c r="E5632" s="1"/>
      <c r="F5632" s="1"/>
      <c r="G5632" s="2"/>
      <c r="H5632" s="1"/>
      <c r="I5632" s="1"/>
      <c r="J5632" s="1"/>
      <c r="K5632" s="1"/>
      <c r="L5632" s="2"/>
      <c r="M5632" s="6"/>
    </row>
    <row r="5633" spans="1:13" x14ac:dyDescent="0.3">
      <c r="A5633" s="1"/>
      <c r="B5633" s="1"/>
      <c r="C5633" s="1"/>
      <c r="D5633" s="1"/>
      <c r="E5633" s="1"/>
      <c r="F5633" s="1"/>
      <c r="G5633" s="2"/>
      <c r="H5633" s="1"/>
      <c r="I5633" s="1"/>
      <c r="J5633" s="1"/>
      <c r="K5633" s="1"/>
      <c r="L5633" s="2"/>
      <c r="M5633" s="6"/>
    </row>
    <row r="5634" spans="1:13" x14ac:dyDescent="0.3">
      <c r="A5634" s="1"/>
      <c r="B5634" s="1"/>
      <c r="C5634" s="1"/>
      <c r="D5634" s="1"/>
      <c r="E5634" s="1"/>
      <c r="F5634" s="1"/>
      <c r="G5634" s="2"/>
      <c r="H5634" s="1"/>
      <c r="I5634" s="1"/>
      <c r="J5634" s="1"/>
      <c r="K5634" s="1"/>
      <c r="L5634" s="2"/>
      <c r="M5634" s="6"/>
    </row>
    <row r="5635" spans="1:13" x14ac:dyDescent="0.3">
      <c r="A5635" s="1"/>
      <c r="B5635" s="1"/>
      <c r="C5635" s="1"/>
      <c r="D5635" s="1"/>
      <c r="E5635" s="1"/>
      <c r="F5635" s="1"/>
      <c r="G5635" s="2"/>
      <c r="H5635" s="1"/>
      <c r="I5635" s="1"/>
      <c r="J5635" s="1"/>
      <c r="K5635" s="1"/>
      <c r="L5635" s="2"/>
      <c r="M5635" s="6"/>
    </row>
    <row r="5636" spans="1:13" x14ac:dyDescent="0.3">
      <c r="A5636" s="1"/>
      <c r="B5636" s="1"/>
      <c r="C5636" s="1"/>
      <c r="D5636" s="1"/>
      <c r="E5636" s="1"/>
      <c r="F5636" s="1"/>
      <c r="G5636" s="2"/>
      <c r="H5636" s="1"/>
      <c r="I5636" s="1"/>
      <c r="J5636" s="1"/>
      <c r="K5636" s="1"/>
      <c r="L5636" s="2"/>
      <c r="M5636" s="6"/>
    </row>
    <row r="5637" spans="1:13" x14ac:dyDescent="0.3">
      <c r="A5637" s="1"/>
      <c r="B5637" s="1"/>
      <c r="C5637" s="1"/>
      <c r="D5637" s="1"/>
      <c r="E5637" s="1"/>
      <c r="F5637" s="1"/>
      <c r="G5637" s="2"/>
      <c r="H5637" s="1"/>
      <c r="I5637" s="1"/>
      <c r="J5637" s="1"/>
      <c r="K5637" s="1"/>
      <c r="L5637" s="2"/>
      <c r="M5637" s="6"/>
    </row>
    <row r="5638" spans="1:13" x14ac:dyDescent="0.3">
      <c r="A5638" s="1"/>
      <c r="B5638" s="1"/>
      <c r="C5638" s="1"/>
      <c r="D5638" s="1"/>
      <c r="E5638" s="1"/>
      <c r="F5638" s="1"/>
      <c r="G5638" s="2"/>
      <c r="H5638" s="1"/>
      <c r="I5638" s="1"/>
      <c r="J5638" s="1"/>
      <c r="K5638" s="1"/>
      <c r="L5638" s="2"/>
      <c r="M5638" s="6"/>
    </row>
    <row r="5639" spans="1:13" x14ac:dyDescent="0.3">
      <c r="A5639" s="1"/>
      <c r="B5639" s="1"/>
      <c r="C5639" s="1"/>
      <c r="D5639" s="1"/>
      <c r="E5639" s="1"/>
      <c r="F5639" s="1"/>
      <c r="G5639" s="2"/>
      <c r="H5639" s="1"/>
      <c r="I5639" s="1"/>
      <c r="J5639" s="1"/>
      <c r="K5639" s="1"/>
      <c r="L5639" s="2"/>
      <c r="M5639" s="6"/>
    </row>
    <row r="5640" spans="1:13" x14ac:dyDescent="0.3">
      <c r="A5640" s="1"/>
      <c r="B5640" s="1"/>
      <c r="C5640" s="1"/>
      <c r="D5640" s="1"/>
      <c r="E5640" s="1"/>
      <c r="F5640" s="1"/>
      <c r="G5640" s="2"/>
      <c r="H5640" s="1"/>
      <c r="I5640" s="1"/>
      <c r="J5640" s="1"/>
      <c r="K5640" s="1"/>
      <c r="L5640" s="2"/>
      <c r="M5640" s="6"/>
    </row>
    <row r="5641" spans="1:13" x14ac:dyDescent="0.3">
      <c r="A5641" s="1"/>
      <c r="B5641" s="1"/>
      <c r="C5641" s="1"/>
      <c r="D5641" s="1"/>
      <c r="E5641" s="1"/>
      <c r="F5641" s="1"/>
      <c r="G5641" s="2"/>
      <c r="H5641" s="1"/>
      <c r="I5641" s="1"/>
      <c r="J5641" s="1"/>
      <c r="K5641" s="1"/>
      <c r="L5641" s="2"/>
      <c r="M5641" s="6"/>
    </row>
    <row r="5642" spans="1:13" x14ac:dyDescent="0.3">
      <c r="A5642" s="1"/>
      <c r="B5642" s="1"/>
      <c r="C5642" s="1"/>
      <c r="D5642" s="1"/>
      <c r="E5642" s="1"/>
      <c r="F5642" s="1"/>
      <c r="G5642" s="2"/>
      <c r="H5642" s="1"/>
      <c r="I5642" s="1"/>
      <c r="J5642" s="1"/>
      <c r="K5642" s="1"/>
      <c r="L5642" s="2"/>
      <c r="M5642" s="6"/>
    </row>
    <row r="5643" spans="1:13" x14ac:dyDescent="0.3">
      <c r="A5643" s="1"/>
      <c r="B5643" s="1"/>
      <c r="C5643" s="1"/>
      <c r="D5643" s="1"/>
      <c r="E5643" s="1"/>
      <c r="F5643" s="1"/>
      <c r="G5643" s="2"/>
      <c r="H5643" s="1"/>
      <c r="I5643" s="1"/>
      <c r="J5643" s="1"/>
      <c r="K5643" s="1"/>
      <c r="L5643" s="2"/>
      <c r="M5643" s="6"/>
    </row>
    <row r="5644" spans="1:13" x14ac:dyDescent="0.3">
      <c r="A5644" s="1"/>
      <c r="B5644" s="1"/>
      <c r="C5644" s="1"/>
      <c r="D5644" s="1"/>
      <c r="E5644" s="1"/>
      <c r="F5644" s="1"/>
      <c r="G5644" s="2"/>
      <c r="H5644" s="1"/>
      <c r="I5644" s="1"/>
      <c r="J5644" s="1"/>
      <c r="K5644" s="1"/>
      <c r="L5644" s="2"/>
      <c r="M5644" s="6"/>
    </row>
    <row r="5645" spans="1:13" x14ac:dyDescent="0.3">
      <c r="A5645" s="1"/>
      <c r="B5645" s="1"/>
      <c r="C5645" s="1"/>
      <c r="D5645" s="1"/>
      <c r="E5645" s="1"/>
      <c r="F5645" s="1"/>
      <c r="G5645" s="2"/>
      <c r="H5645" s="1"/>
      <c r="I5645" s="1"/>
      <c r="J5645" s="1"/>
      <c r="K5645" s="1"/>
      <c r="L5645" s="2"/>
      <c r="M5645" s="6"/>
    </row>
    <row r="5646" spans="1:13" x14ac:dyDescent="0.3">
      <c r="A5646" s="1"/>
      <c r="B5646" s="1"/>
      <c r="C5646" s="1"/>
      <c r="D5646" s="1"/>
      <c r="E5646" s="1"/>
      <c r="F5646" s="1"/>
      <c r="G5646" s="2"/>
      <c r="H5646" s="1"/>
      <c r="I5646" s="1"/>
      <c r="J5646" s="1"/>
      <c r="K5646" s="1"/>
      <c r="L5646" s="2"/>
      <c r="M5646" s="6"/>
    </row>
    <row r="5647" spans="1:13" x14ac:dyDescent="0.3">
      <c r="A5647" s="1"/>
      <c r="B5647" s="1"/>
      <c r="C5647" s="1"/>
      <c r="D5647" s="1"/>
      <c r="E5647" s="1"/>
      <c r="F5647" s="1"/>
      <c r="G5647" s="2"/>
      <c r="H5647" s="1"/>
      <c r="I5647" s="1"/>
      <c r="J5647" s="1"/>
      <c r="K5647" s="1"/>
      <c r="L5647" s="2"/>
      <c r="M5647" s="6"/>
    </row>
    <row r="5648" spans="1:13" x14ac:dyDescent="0.3">
      <c r="A5648" s="1"/>
      <c r="B5648" s="1"/>
      <c r="C5648" s="1"/>
      <c r="D5648" s="1"/>
      <c r="E5648" s="1"/>
      <c r="F5648" s="1"/>
      <c r="G5648" s="2"/>
      <c r="H5648" s="1"/>
      <c r="I5648" s="1"/>
      <c r="J5648" s="1"/>
      <c r="K5648" s="1"/>
      <c r="L5648" s="2"/>
      <c r="M5648" s="6"/>
    </row>
    <row r="5649" spans="1:13" x14ac:dyDescent="0.3">
      <c r="A5649" s="1"/>
      <c r="B5649" s="1"/>
      <c r="C5649" s="1"/>
      <c r="D5649" s="1"/>
      <c r="E5649" s="1"/>
      <c r="F5649" s="1"/>
      <c r="G5649" s="2"/>
      <c r="H5649" s="1"/>
      <c r="I5649" s="1"/>
      <c r="J5649" s="1"/>
      <c r="K5649" s="1"/>
      <c r="L5649" s="2"/>
      <c r="M5649" s="6"/>
    </row>
    <row r="5650" spans="1:13" x14ac:dyDescent="0.3">
      <c r="A5650" s="1"/>
      <c r="B5650" s="1"/>
      <c r="C5650" s="1"/>
      <c r="D5650" s="1"/>
      <c r="E5650" s="1"/>
      <c r="F5650" s="1"/>
      <c r="G5650" s="2"/>
      <c r="H5650" s="1"/>
      <c r="I5650" s="1"/>
      <c r="J5650" s="1"/>
      <c r="K5650" s="1"/>
      <c r="L5650" s="2"/>
      <c r="M5650" s="6"/>
    </row>
    <row r="5651" spans="1:13" x14ac:dyDescent="0.3">
      <c r="A5651" s="1"/>
      <c r="B5651" s="1"/>
      <c r="C5651" s="1"/>
      <c r="D5651" s="1"/>
      <c r="E5651" s="1"/>
      <c r="F5651" s="1"/>
      <c r="G5651" s="2"/>
      <c r="H5651" s="1"/>
      <c r="I5651" s="1"/>
      <c r="J5651" s="1"/>
      <c r="K5651" s="1"/>
      <c r="L5651" s="2"/>
      <c r="M5651" s="6"/>
    </row>
    <row r="5652" spans="1:13" x14ac:dyDescent="0.3">
      <c r="A5652" s="1"/>
      <c r="B5652" s="1"/>
      <c r="C5652" s="1"/>
      <c r="D5652" s="1"/>
      <c r="E5652" s="1"/>
      <c r="F5652" s="1"/>
      <c r="G5652" s="2"/>
      <c r="H5652" s="1"/>
      <c r="I5652" s="1"/>
      <c r="J5652" s="1"/>
      <c r="K5652" s="1"/>
      <c r="L5652" s="2"/>
      <c r="M5652" s="6"/>
    </row>
    <row r="5653" spans="1:13" x14ac:dyDescent="0.3">
      <c r="A5653" s="1"/>
      <c r="B5653" s="1"/>
      <c r="C5653" s="1"/>
      <c r="D5653" s="1"/>
      <c r="E5653" s="1"/>
      <c r="F5653" s="1"/>
      <c r="G5653" s="2"/>
      <c r="H5653" s="1"/>
      <c r="I5653" s="1"/>
      <c r="J5653" s="1"/>
      <c r="K5653" s="1"/>
      <c r="L5653" s="2"/>
      <c r="M5653" s="6"/>
    </row>
    <row r="5654" spans="1:13" x14ac:dyDescent="0.3">
      <c r="A5654" s="1"/>
      <c r="B5654" s="1"/>
      <c r="C5654" s="1"/>
      <c r="D5654" s="1"/>
      <c r="E5654" s="1"/>
      <c r="F5654" s="1"/>
      <c r="G5654" s="2"/>
      <c r="H5654" s="1"/>
      <c r="I5654" s="1"/>
      <c r="J5654" s="1"/>
      <c r="K5654" s="1"/>
      <c r="L5654" s="2"/>
      <c r="M5654" s="6"/>
    </row>
    <row r="5655" spans="1:13" x14ac:dyDescent="0.3">
      <c r="A5655" s="1"/>
      <c r="B5655" s="1"/>
      <c r="C5655" s="1"/>
      <c r="D5655" s="1"/>
      <c r="E5655" s="1"/>
      <c r="F5655" s="1"/>
      <c r="G5655" s="2"/>
      <c r="H5655" s="1"/>
      <c r="I5655" s="1"/>
      <c r="J5655" s="1"/>
      <c r="K5655" s="1"/>
      <c r="L5655" s="2"/>
      <c r="M5655" s="6"/>
    </row>
    <row r="5656" spans="1:13" x14ac:dyDescent="0.3">
      <c r="A5656" s="1"/>
      <c r="B5656" s="1"/>
      <c r="C5656" s="1"/>
      <c r="D5656" s="1"/>
      <c r="E5656" s="1"/>
      <c r="F5656" s="1"/>
      <c r="G5656" s="2"/>
      <c r="H5656" s="1"/>
      <c r="I5656" s="1"/>
      <c r="J5656" s="1"/>
      <c r="K5656" s="1"/>
      <c r="L5656" s="2"/>
      <c r="M5656" s="6"/>
    </row>
    <row r="5657" spans="1:13" x14ac:dyDescent="0.3">
      <c r="A5657" s="1"/>
      <c r="B5657" s="1"/>
      <c r="C5657" s="1"/>
      <c r="D5657" s="1"/>
      <c r="E5657" s="1"/>
      <c r="F5657" s="1"/>
      <c r="G5657" s="2"/>
      <c r="H5657" s="1"/>
      <c r="I5657" s="1"/>
      <c r="J5657" s="1"/>
      <c r="K5657" s="1"/>
      <c r="L5657" s="2"/>
      <c r="M5657" s="6"/>
    </row>
    <row r="5658" spans="1:13" x14ac:dyDescent="0.3">
      <c r="A5658" s="1"/>
      <c r="B5658" s="1"/>
      <c r="C5658" s="1"/>
      <c r="D5658" s="1"/>
      <c r="E5658" s="1"/>
      <c r="F5658" s="1"/>
      <c r="G5658" s="2"/>
      <c r="H5658" s="1"/>
      <c r="I5658" s="1"/>
      <c r="J5658" s="1"/>
      <c r="K5658" s="1"/>
      <c r="L5658" s="2"/>
      <c r="M5658" s="6"/>
    </row>
    <row r="5659" spans="1:13" x14ac:dyDescent="0.3">
      <c r="A5659" s="1"/>
      <c r="B5659" s="1"/>
      <c r="C5659" s="1"/>
      <c r="D5659" s="1"/>
      <c r="E5659" s="1"/>
      <c r="F5659" s="1"/>
      <c r="G5659" s="2"/>
      <c r="H5659" s="1"/>
      <c r="I5659" s="1"/>
      <c r="J5659" s="1"/>
      <c r="K5659" s="1"/>
      <c r="L5659" s="2"/>
      <c r="M5659" s="6"/>
    </row>
    <row r="5660" spans="1:13" x14ac:dyDescent="0.3">
      <c r="A5660" s="1"/>
      <c r="B5660" s="1"/>
      <c r="C5660" s="1"/>
      <c r="D5660" s="1"/>
      <c r="E5660" s="1"/>
      <c r="F5660" s="1"/>
      <c r="G5660" s="2"/>
      <c r="H5660" s="1"/>
      <c r="I5660" s="1"/>
      <c r="J5660" s="1"/>
      <c r="K5660" s="1"/>
      <c r="L5660" s="2"/>
      <c r="M5660" s="6"/>
    </row>
    <row r="5661" spans="1:13" x14ac:dyDescent="0.3">
      <c r="A5661" s="1"/>
      <c r="B5661" s="1"/>
      <c r="C5661" s="1"/>
      <c r="D5661" s="1"/>
      <c r="E5661" s="1"/>
      <c r="F5661" s="1"/>
      <c r="G5661" s="2"/>
      <c r="H5661" s="1"/>
      <c r="I5661" s="1"/>
      <c r="J5661" s="1"/>
      <c r="K5661" s="1"/>
      <c r="L5661" s="2"/>
      <c r="M5661" s="6"/>
    </row>
    <row r="5662" spans="1:13" x14ac:dyDescent="0.3">
      <c r="A5662" s="1"/>
      <c r="B5662" s="1"/>
      <c r="C5662" s="1"/>
      <c r="D5662" s="1"/>
      <c r="E5662" s="1"/>
      <c r="F5662" s="1"/>
      <c r="G5662" s="2"/>
      <c r="H5662" s="1"/>
      <c r="I5662" s="1"/>
      <c r="J5662" s="1"/>
      <c r="K5662" s="1"/>
      <c r="L5662" s="2"/>
      <c r="M5662" s="6"/>
    </row>
    <row r="5663" spans="1:13" x14ac:dyDescent="0.3">
      <c r="A5663" s="1"/>
      <c r="B5663" s="1"/>
      <c r="C5663" s="1"/>
      <c r="D5663" s="1"/>
      <c r="E5663" s="1"/>
      <c r="F5663" s="1"/>
      <c r="G5663" s="2"/>
      <c r="H5663" s="1"/>
      <c r="I5663" s="1"/>
      <c r="J5663" s="1"/>
      <c r="K5663" s="1"/>
      <c r="L5663" s="2"/>
      <c r="M5663" s="6"/>
    </row>
    <row r="5664" spans="1:13" x14ac:dyDescent="0.3">
      <c r="A5664" s="1"/>
      <c r="B5664" s="1"/>
      <c r="C5664" s="1"/>
      <c r="D5664" s="1"/>
      <c r="E5664" s="1"/>
      <c r="F5664" s="1"/>
      <c r="G5664" s="2"/>
      <c r="H5664" s="1"/>
      <c r="I5664" s="1"/>
      <c r="J5664" s="1"/>
      <c r="K5664" s="1"/>
      <c r="L5664" s="2"/>
      <c r="M5664" s="6"/>
    </row>
    <row r="5665" spans="1:13" x14ac:dyDescent="0.3">
      <c r="A5665" s="1"/>
      <c r="B5665" s="1"/>
      <c r="C5665" s="1"/>
      <c r="D5665" s="1"/>
      <c r="E5665" s="1"/>
      <c r="F5665" s="1"/>
      <c r="G5665" s="2"/>
      <c r="H5665" s="1"/>
      <c r="I5665" s="1"/>
      <c r="J5665" s="1"/>
      <c r="K5665" s="1"/>
      <c r="L5665" s="2"/>
      <c r="M5665" s="6"/>
    </row>
    <row r="5666" spans="1:13" x14ac:dyDescent="0.3">
      <c r="A5666" s="1"/>
      <c r="B5666" s="1"/>
      <c r="C5666" s="1"/>
      <c r="D5666" s="1"/>
      <c r="E5666" s="1"/>
      <c r="F5666" s="1"/>
      <c r="G5666" s="2"/>
      <c r="H5666" s="1"/>
      <c r="I5666" s="1"/>
      <c r="J5666" s="1"/>
      <c r="K5666" s="1"/>
      <c r="L5666" s="2"/>
      <c r="M5666" s="6"/>
    </row>
    <row r="5667" spans="1:13" x14ac:dyDescent="0.3">
      <c r="A5667" s="1"/>
      <c r="B5667" s="1"/>
      <c r="C5667" s="1"/>
      <c r="D5667" s="1"/>
      <c r="E5667" s="1"/>
      <c r="F5667" s="1"/>
      <c r="G5667" s="2"/>
      <c r="H5667" s="1"/>
      <c r="I5667" s="1"/>
      <c r="J5667" s="1"/>
      <c r="K5667" s="1"/>
      <c r="L5667" s="2"/>
      <c r="M5667" s="6"/>
    </row>
    <row r="5668" spans="1:13" x14ac:dyDescent="0.3">
      <c r="A5668" s="1"/>
      <c r="B5668" s="1"/>
      <c r="C5668" s="1"/>
      <c r="D5668" s="1"/>
      <c r="E5668" s="1"/>
      <c r="F5668" s="1"/>
      <c r="G5668" s="2"/>
      <c r="H5668" s="1"/>
      <c r="I5668" s="1"/>
      <c r="J5668" s="1"/>
      <c r="K5668" s="1"/>
      <c r="L5668" s="2"/>
      <c r="M5668" s="6"/>
    </row>
    <row r="5669" spans="1:13" x14ac:dyDescent="0.3">
      <c r="A5669" s="1"/>
      <c r="B5669" s="1"/>
      <c r="C5669" s="1"/>
      <c r="D5669" s="1"/>
      <c r="E5669" s="1"/>
      <c r="F5669" s="1"/>
      <c r="G5669" s="2"/>
      <c r="H5669" s="1"/>
      <c r="I5669" s="1"/>
      <c r="J5669" s="1"/>
      <c r="K5669" s="1"/>
      <c r="L5669" s="2"/>
      <c r="M5669" s="6"/>
    </row>
    <row r="5670" spans="1:13" x14ac:dyDescent="0.3">
      <c r="A5670" s="1"/>
      <c r="B5670" s="1"/>
      <c r="C5670" s="1"/>
      <c r="D5670" s="1"/>
      <c r="E5670" s="1"/>
      <c r="F5670" s="1"/>
      <c r="G5670" s="2"/>
      <c r="H5670" s="1"/>
      <c r="I5670" s="1"/>
      <c r="J5670" s="1"/>
      <c r="K5670" s="1"/>
      <c r="L5670" s="2"/>
      <c r="M5670" s="6"/>
    </row>
    <row r="5671" spans="1:13" x14ac:dyDescent="0.3">
      <c r="A5671" s="1"/>
      <c r="B5671" s="1"/>
      <c r="C5671" s="1"/>
      <c r="D5671" s="1"/>
      <c r="E5671" s="1"/>
      <c r="F5671" s="1"/>
      <c r="G5671" s="2"/>
      <c r="H5671" s="1"/>
      <c r="I5671" s="1"/>
      <c r="J5671" s="1"/>
      <c r="K5671" s="1"/>
      <c r="L5671" s="2"/>
      <c r="M5671" s="6"/>
    </row>
    <row r="5672" spans="1:13" x14ac:dyDescent="0.3">
      <c r="A5672" s="1"/>
      <c r="B5672" s="1"/>
      <c r="C5672" s="1"/>
      <c r="D5672" s="1"/>
      <c r="E5672" s="1"/>
      <c r="F5672" s="1"/>
      <c r="G5672" s="2"/>
      <c r="H5672" s="1"/>
      <c r="I5672" s="1"/>
      <c r="J5672" s="1"/>
      <c r="K5672" s="1"/>
      <c r="L5672" s="2"/>
      <c r="M5672" s="6"/>
    </row>
    <row r="5673" spans="1:13" x14ac:dyDescent="0.3">
      <c r="A5673" s="1"/>
      <c r="B5673" s="1"/>
      <c r="C5673" s="1"/>
      <c r="D5673" s="1"/>
      <c r="E5673" s="1"/>
      <c r="F5673" s="1"/>
      <c r="G5673" s="2"/>
      <c r="H5673" s="1"/>
      <c r="I5673" s="1"/>
      <c r="J5673" s="1"/>
      <c r="K5673" s="1"/>
      <c r="L5673" s="2"/>
      <c r="M5673" s="6"/>
    </row>
    <row r="5674" spans="1:13" x14ac:dyDescent="0.3">
      <c r="A5674" s="1"/>
      <c r="B5674" s="1"/>
      <c r="C5674" s="1"/>
      <c r="D5674" s="1"/>
      <c r="E5674" s="1"/>
      <c r="F5674" s="1"/>
      <c r="G5674" s="2"/>
      <c r="H5674" s="1"/>
      <c r="I5674" s="1"/>
      <c r="J5674" s="1"/>
      <c r="K5674" s="1"/>
      <c r="L5674" s="2"/>
      <c r="M5674" s="6"/>
    </row>
    <row r="5675" spans="1:13" x14ac:dyDescent="0.3">
      <c r="A5675" s="1"/>
      <c r="B5675" s="1"/>
      <c r="C5675" s="1"/>
      <c r="D5675" s="1"/>
      <c r="E5675" s="1"/>
      <c r="F5675" s="1"/>
      <c r="G5675" s="2"/>
      <c r="H5675" s="1"/>
      <c r="I5675" s="1"/>
      <c r="J5675" s="1"/>
      <c r="K5675" s="1"/>
      <c r="L5675" s="2"/>
      <c r="M5675" s="6"/>
    </row>
    <row r="5676" spans="1:13" x14ac:dyDescent="0.3">
      <c r="A5676" s="1"/>
      <c r="B5676" s="1"/>
      <c r="C5676" s="1"/>
      <c r="D5676" s="1"/>
      <c r="E5676" s="1"/>
      <c r="F5676" s="1"/>
      <c r="G5676" s="2"/>
      <c r="H5676" s="1"/>
      <c r="I5676" s="1"/>
      <c r="J5676" s="1"/>
      <c r="K5676" s="1"/>
      <c r="L5676" s="2"/>
      <c r="M5676" s="6"/>
    </row>
    <row r="5677" spans="1:13" x14ac:dyDescent="0.3">
      <c r="A5677" s="1"/>
      <c r="B5677" s="1"/>
      <c r="C5677" s="1"/>
      <c r="D5677" s="1"/>
      <c r="E5677" s="1"/>
      <c r="F5677" s="1"/>
      <c r="G5677" s="2"/>
      <c r="H5677" s="1"/>
      <c r="I5677" s="1"/>
      <c r="J5677" s="1"/>
      <c r="K5677" s="1"/>
      <c r="L5677" s="2"/>
      <c r="M5677" s="6"/>
    </row>
    <row r="5678" spans="1:13" x14ac:dyDescent="0.3">
      <c r="A5678" s="1"/>
      <c r="B5678" s="1"/>
      <c r="C5678" s="1"/>
      <c r="D5678" s="1"/>
      <c r="E5678" s="1"/>
      <c r="F5678" s="1"/>
      <c r="G5678" s="2"/>
      <c r="H5678" s="1"/>
      <c r="I5678" s="1"/>
      <c r="J5678" s="1"/>
      <c r="K5678" s="1"/>
      <c r="L5678" s="2"/>
      <c r="M5678" s="6"/>
    </row>
    <row r="5679" spans="1:13" x14ac:dyDescent="0.3">
      <c r="A5679" s="1"/>
      <c r="B5679" s="1"/>
      <c r="C5679" s="1"/>
      <c r="D5679" s="1"/>
      <c r="E5679" s="1"/>
      <c r="F5679" s="1"/>
      <c r="G5679" s="2"/>
      <c r="H5679" s="1"/>
      <c r="I5679" s="1"/>
      <c r="J5679" s="1"/>
      <c r="K5679" s="1"/>
      <c r="L5679" s="2"/>
      <c r="M5679" s="6"/>
    </row>
    <row r="5680" spans="1:13" x14ac:dyDescent="0.3">
      <c r="A5680" s="1"/>
      <c r="B5680" s="1"/>
      <c r="C5680" s="1"/>
      <c r="D5680" s="1"/>
      <c r="E5680" s="1"/>
      <c r="F5680" s="1"/>
      <c r="G5680" s="2"/>
      <c r="H5680" s="1"/>
      <c r="I5680" s="1"/>
      <c r="J5680" s="1"/>
      <c r="K5680" s="1"/>
      <c r="L5680" s="2"/>
      <c r="M5680" s="6"/>
    </row>
    <row r="5681" spans="1:13" x14ac:dyDescent="0.3">
      <c r="A5681" s="1"/>
      <c r="B5681" s="1"/>
      <c r="C5681" s="1"/>
      <c r="D5681" s="1"/>
      <c r="E5681" s="1"/>
      <c r="F5681" s="1"/>
      <c r="G5681" s="2"/>
      <c r="H5681" s="1"/>
      <c r="I5681" s="1"/>
      <c r="J5681" s="1"/>
      <c r="K5681" s="1"/>
      <c r="L5681" s="2"/>
      <c r="M5681" s="6"/>
    </row>
    <row r="5682" spans="1:13" x14ac:dyDescent="0.3">
      <c r="A5682" s="1"/>
      <c r="B5682" s="1"/>
      <c r="C5682" s="1"/>
      <c r="D5682" s="1"/>
      <c r="E5682" s="1"/>
      <c r="F5682" s="1"/>
      <c r="G5682" s="2"/>
      <c r="H5682" s="1"/>
      <c r="I5682" s="1"/>
      <c r="J5682" s="1"/>
      <c r="K5682" s="1"/>
      <c r="L5682" s="2"/>
      <c r="M5682" s="6"/>
    </row>
    <row r="5683" spans="1:13" x14ac:dyDescent="0.3">
      <c r="A5683" s="1"/>
      <c r="B5683" s="1"/>
      <c r="C5683" s="1"/>
      <c r="D5683" s="1"/>
      <c r="E5683" s="1"/>
      <c r="F5683" s="1"/>
      <c r="G5683" s="2"/>
      <c r="H5683" s="1"/>
      <c r="I5683" s="1"/>
      <c r="J5683" s="1"/>
      <c r="K5683" s="1"/>
      <c r="L5683" s="2"/>
      <c r="M5683" s="6"/>
    </row>
    <row r="5684" spans="1:13" x14ac:dyDescent="0.3">
      <c r="A5684" s="1"/>
      <c r="B5684" s="1"/>
      <c r="C5684" s="1"/>
      <c r="D5684" s="1"/>
      <c r="E5684" s="1"/>
      <c r="F5684" s="1"/>
      <c r="G5684" s="2"/>
      <c r="H5684" s="1"/>
      <c r="I5684" s="1"/>
      <c r="J5684" s="1"/>
      <c r="K5684" s="1"/>
      <c r="L5684" s="2"/>
      <c r="M5684" s="6"/>
    </row>
    <row r="5685" spans="1:13" x14ac:dyDescent="0.3">
      <c r="A5685" s="1"/>
      <c r="B5685" s="1"/>
      <c r="C5685" s="1"/>
      <c r="D5685" s="1"/>
      <c r="E5685" s="1"/>
      <c r="F5685" s="1"/>
      <c r="G5685" s="2"/>
      <c r="H5685" s="1"/>
      <c r="I5685" s="1"/>
      <c r="J5685" s="1"/>
      <c r="K5685" s="1"/>
      <c r="L5685" s="2"/>
      <c r="M5685" s="6"/>
    </row>
    <row r="5686" spans="1:13" x14ac:dyDescent="0.3">
      <c r="A5686" s="1"/>
      <c r="B5686" s="1"/>
      <c r="C5686" s="1"/>
      <c r="D5686" s="1"/>
      <c r="E5686" s="1"/>
      <c r="F5686" s="1"/>
      <c r="G5686" s="2"/>
      <c r="H5686" s="1"/>
      <c r="I5686" s="1"/>
      <c r="J5686" s="1"/>
      <c r="K5686" s="1"/>
      <c r="L5686" s="2"/>
      <c r="M5686" s="6"/>
    </row>
    <row r="5687" spans="1:13" x14ac:dyDescent="0.3">
      <c r="A5687" s="1"/>
      <c r="B5687" s="1"/>
      <c r="C5687" s="1"/>
      <c r="D5687" s="1"/>
      <c r="E5687" s="1"/>
      <c r="F5687" s="1"/>
      <c r="G5687" s="2"/>
      <c r="H5687" s="1"/>
      <c r="I5687" s="1"/>
      <c r="J5687" s="1"/>
      <c r="K5687" s="1"/>
      <c r="L5687" s="2"/>
      <c r="M5687" s="6"/>
    </row>
    <row r="5688" spans="1:13" x14ac:dyDescent="0.3">
      <c r="A5688" s="1"/>
      <c r="B5688" s="1"/>
      <c r="C5688" s="1"/>
      <c r="D5688" s="1"/>
      <c r="E5688" s="1"/>
      <c r="F5688" s="1"/>
      <c r="G5688" s="2"/>
      <c r="H5688" s="1"/>
      <c r="I5688" s="1"/>
      <c r="J5688" s="1"/>
      <c r="K5688" s="1"/>
      <c r="L5688" s="2"/>
      <c r="M5688" s="6"/>
    </row>
    <row r="5689" spans="1:13" x14ac:dyDescent="0.3">
      <c r="A5689" s="1"/>
      <c r="B5689" s="1"/>
      <c r="C5689" s="1"/>
      <c r="D5689" s="1"/>
      <c r="E5689" s="1"/>
      <c r="F5689" s="1"/>
      <c r="G5689" s="2"/>
      <c r="H5689" s="1"/>
      <c r="I5689" s="1"/>
      <c r="J5689" s="1"/>
      <c r="K5689" s="1"/>
      <c r="L5689" s="2"/>
      <c r="M5689" s="6"/>
    </row>
    <row r="5690" spans="1:13" x14ac:dyDescent="0.3">
      <c r="A5690" s="1"/>
      <c r="B5690" s="1"/>
      <c r="C5690" s="1"/>
      <c r="D5690" s="1"/>
      <c r="E5690" s="1"/>
      <c r="F5690" s="1"/>
      <c r="G5690" s="2"/>
      <c r="H5690" s="1"/>
      <c r="I5690" s="1"/>
      <c r="J5690" s="1"/>
      <c r="K5690" s="1"/>
      <c r="L5690" s="2"/>
      <c r="M5690" s="6"/>
    </row>
    <row r="5691" spans="1:13" x14ac:dyDescent="0.3">
      <c r="A5691" s="1"/>
      <c r="B5691" s="1"/>
      <c r="C5691" s="1"/>
      <c r="D5691" s="1"/>
      <c r="E5691" s="1"/>
      <c r="F5691" s="1"/>
      <c r="G5691" s="2"/>
      <c r="H5691" s="1"/>
      <c r="I5691" s="1"/>
      <c r="J5691" s="1"/>
      <c r="K5691" s="1"/>
      <c r="L5691" s="2"/>
      <c r="M5691" s="6"/>
    </row>
    <row r="5692" spans="1:13" x14ac:dyDescent="0.3">
      <c r="A5692" s="1"/>
      <c r="B5692" s="1"/>
      <c r="C5692" s="1"/>
      <c r="D5692" s="1"/>
      <c r="E5692" s="1"/>
      <c r="F5692" s="1"/>
      <c r="G5692" s="2"/>
      <c r="H5692" s="1"/>
      <c r="I5692" s="1"/>
      <c r="J5692" s="1"/>
      <c r="K5692" s="1"/>
      <c r="L5692" s="2"/>
      <c r="M5692" s="6"/>
    </row>
    <row r="5693" spans="1:13" x14ac:dyDescent="0.3">
      <c r="A5693" s="1"/>
      <c r="B5693" s="1"/>
      <c r="C5693" s="1"/>
      <c r="D5693" s="1"/>
      <c r="E5693" s="1"/>
      <c r="F5693" s="1"/>
      <c r="G5693" s="2"/>
      <c r="H5693" s="1"/>
      <c r="I5693" s="1"/>
      <c r="J5693" s="1"/>
      <c r="K5693" s="1"/>
      <c r="L5693" s="2"/>
      <c r="M5693" s="6"/>
    </row>
    <row r="5694" spans="1:13" x14ac:dyDescent="0.3">
      <c r="A5694" s="1"/>
      <c r="B5694" s="1"/>
      <c r="C5694" s="1"/>
      <c r="D5694" s="1"/>
      <c r="E5694" s="1"/>
      <c r="F5694" s="1"/>
      <c r="G5694" s="2"/>
      <c r="H5694" s="1"/>
      <c r="I5694" s="1"/>
      <c r="J5694" s="1"/>
      <c r="K5694" s="1"/>
      <c r="L5694" s="2"/>
      <c r="M5694" s="6"/>
    </row>
    <row r="5695" spans="1:13" x14ac:dyDescent="0.3">
      <c r="A5695" s="1"/>
      <c r="B5695" s="1"/>
      <c r="C5695" s="1"/>
      <c r="D5695" s="1"/>
      <c r="E5695" s="1"/>
      <c r="F5695" s="1"/>
      <c r="G5695" s="2"/>
      <c r="H5695" s="1"/>
      <c r="I5695" s="1"/>
      <c r="J5695" s="1"/>
      <c r="K5695" s="1"/>
      <c r="L5695" s="2"/>
      <c r="M5695" s="6"/>
    </row>
    <row r="5696" spans="1:13" x14ac:dyDescent="0.3">
      <c r="A5696" s="1"/>
      <c r="B5696" s="1"/>
      <c r="C5696" s="1"/>
      <c r="D5696" s="1"/>
      <c r="E5696" s="1"/>
      <c r="F5696" s="1"/>
      <c r="G5696" s="2"/>
      <c r="H5696" s="1"/>
      <c r="I5696" s="1"/>
      <c r="J5696" s="1"/>
      <c r="K5696" s="1"/>
      <c r="L5696" s="2"/>
      <c r="M5696" s="6"/>
    </row>
    <row r="5697" spans="1:13" x14ac:dyDescent="0.3">
      <c r="A5697" s="1"/>
      <c r="B5697" s="1"/>
      <c r="C5697" s="1"/>
      <c r="D5697" s="1"/>
      <c r="E5697" s="1"/>
      <c r="F5697" s="1"/>
      <c r="G5697" s="2"/>
      <c r="H5697" s="1"/>
      <c r="I5697" s="1"/>
      <c r="J5697" s="1"/>
      <c r="K5697" s="1"/>
      <c r="L5697" s="2"/>
      <c r="M5697" s="6"/>
    </row>
    <row r="5698" spans="1:13" x14ac:dyDescent="0.3">
      <c r="A5698" s="1"/>
      <c r="B5698" s="1"/>
      <c r="C5698" s="1"/>
      <c r="D5698" s="1"/>
      <c r="E5698" s="1"/>
      <c r="F5698" s="1"/>
      <c r="G5698" s="2"/>
      <c r="H5698" s="1"/>
      <c r="I5698" s="1"/>
      <c r="J5698" s="1"/>
      <c r="K5698" s="1"/>
      <c r="L5698" s="2"/>
      <c r="M5698" s="6"/>
    </row>
    <row r="5699" spans="1:13" x14ac:dyDescent="0.3">
      <c r="A5699" s="1"/>
      <c r="B5699" s="1"/>
      <c r="C5699" s="1"/>
      <c r="D5699" s="1"/>
      <c r="E5699" s="1"/>
      <c r="F5699" s="1"/>
      <c r="G5699" s="2"/>
      <c r="H5699" s="1"/>
      <c r="I5699" s="1"/>
      <c r="J5699" s="1"/>
      <c r="K5699" s="1"/>
      <c r="L5699" s="2"/>
      <c r="M5699" s="6"/>
    </row>
    <row r="5700" spans="1:13" x14ac:dyDescent="0.3">
      <c r="A5700" s="1"/>
      <c r="B5700" s="1"/>
      <c r="C5700" s="1"/>
      <c r="D5700" s="1"/>
      <c r="E5700" s="1"/>
      <c r="F5700" s="1"/>
      <c r="G5700" s="2"/>
      <c r="H5700" s="1"/>
      <c r="I5700" s="1"/>
      <c r="J5700" s="1"/>
      <c r="K5700" s="1"/>
      <c r="L5700" s="2"/>
      <c r="M5700" s="6"/>
    </row>
    <row r="5701" spans="1:13" x14ac:dyDescent="0.3">
      <c r="A5701" s="1"/>
      <c r="B5701" s="1"/>
      <c r="C5701" s="1"/>
      <c r="D5701" s="1"/>
      <c r="E5701" s="1"/>
      <c r="F5701" s="1"/>
      <c r="G5701" s="2"/>
      <c r="H5701" s="1"/>
      <c r="I5701" s="1"/>
      <c r="J5701" s="1"/>
      <c r="K5701" s="1"/>
      <c r="L5701" s="2"/>
      <c r="M5701" s="6"/>
    </row>
    <row r="5702" spans="1:13" x14ac:dyDescent="0.3">
      <c r="A5702" s="1"/>
      <c r="B5702" s="1"/>
      <c r="C5702" s="1"/>
      <c r="D5702" s="1"/>
      <c r="E5702" s="1"/>
      <c r="F5702" s="1"/>
      <c r="G5702" s="2"/>
      <c r="H5702" s="1"/>
      <c r="I5702" s="1"/>
      <c r="J5702" s="1"/>
      <c r="K5702" s="1"/>
      <c r="L5702" s="2"/>
      <c r="M5702" s="6"/>
    </row>
    <row r="5703" spans="1:13" x14ac:dyDescent="0.3">
      <c r="A5703" s="1"/>
      <c r="B5703" s="1"/>
      <c r="C5703" s="1"/>
      <c r="D5703" s="1"/>
      <c r="E5703" s="1"/>
      <c r="F5703" s="1"/>
      <c r="G5703" s="2"/>
      <c r="H5703" s="1"/>
      <c r="I5703" s="1"/>
      <c r="J5703" s="1"/>
      <c r="K5703" s="1"/>
      <c r="L5703" s="2"/>
      <c r="M5703" s="6"/>
    </row>
    <row r="5704" spans="1:13" x14ac:dyDescent="0.3">
      <c r="A5704" s="1"/>
      <c r="B5704" s="1"/>
      <c r="C5704" s="1"/>
      <c r="D5704" s="1"/>
      <c r="E5704" s="1"/>
      <c r="F5704" s="1"/>
      <c r="G5704" s="2"/>
      <c r="H5704" s="1"/>
      <c r="I5704" s="1"/>
      <c r="J5704" s="1"/>
      <c r="K5704" s="1"/>
      <c r="L5704" s="2"/>
      <c r="M5704" s="6"/>
    </row>
    <row r="5705" spans="1:13" x14ac:dyDescent="0.3">
      <c r="A5705" s="1"/>
      <c r="B5705" s="1"/>
      <c r="C5705" s="1"/>
      <c r="D5705" s="1"/>
      <c r="E5705" s="1"/>
      <c r="F5705" s="1"/>
      <c r="G5705" s="2"/>
      <c r="H5705" s="1"/>
      <c r="I5705" s="1"/>
      <c r="J5705" s="1"/>
      <c r="K5705" s="1"/>
      <c r="L5705" s="2"/>
      <c r="M5705" s="6"/>
    </row>
    <row r="5706" spans="1:13" x14ac:dyDescent="0.3">
      <c r="A5706" s="1"/>
      <c r="B5706" s="1"/>
      <c r="C5706" s="1"/>
      <c r="D5706" s="1"/>
      <c r="E5706" s="1"/>
      <c r="F5706" s="1"/>
      <c r="G5706" s="2"/>
      <c r="H5706" s="1"/>
      <c r="I5706" s="1"/>
      <c r="J5706" s="1"/>
      <c r="K5706" s="1"/>
      <c r="L5706" s="2"/>
      <c r="M5706" s="6"/>
    </row>
    <row r="5707" spans="1:13" x14ac:dyDescent="0.3">
      <c r="A5707" s="1"/>
      <c r="B5707" s="1"/>
      <c r="C5707" s="1"/>
      <c r="D5707" s="1"/>
      <c r="E5707" s="1"/>
      <c r="F5707" s="1"/>
      <c r="G5707" s="2"/>
      <c r="H5707" s="1"/>
      <c r="I5707" s="1"/>
      <c r="J5707" s="1"/>
      <c r="K5707" s="1"/>
      <c r="L5707" s="2"/>
      <c r="M5707" s="6"/>
    </row>
    <row r="5708" spans="1:13" x14ac:dyDescent="0.3">
      <c r="A5708" s="1"/>
      <c r="B5708" s="1"/>
      <c r="C5708" s="1"/>
      <c r="D5708" s="1"/>
      <c r="E5708" s="1"/>
      <c r="F5708" s="1"/>
      <c r="G5708" s="2"/>
      <c r="H5708" s="1"/>
      <c r="I5708" s="1"/>
      <c r="J5708" s="1"/>
      <c r="K5708" s="1"/>
      <c r="L5708" s="2"/>
      <c r="M5708" s="6"/>
    </row>
    <row r="5709" spans="1:13" x14ac:dyDescent="0.3">
      <c r="A5709" s="1"/>
      <c r="B5709" s="1"/>
      <c r="C5709" s="1"/>
      <c r="D5709" s="1"/>
      <c r="E5709" s="1"/>
      <c r="F5709" s="1"/>
      <c r="G5709" s="2"/>
      <c r="H5709" s="1"/>
      <c r="I5709" s="1"/>
      <c r="J5709" s="1"/>
      <c r="K5709" s="1"/>
      <c r="L5709" s="2"/>
      <c r="M5709" s="6"/>
    </row>
    <row r="5710" spans="1:13" x14ac:dyDescent="0.3">
      <c r="A5710" s="1"/>
      <c r="B5710" s="1"/>
      <c r="C5710" s="1"/>
      <c r="D5710" s="1"/>
      <c r="E5710" s="1"/>
      <c r="F5710" s="1"/>
      <c r="G5710" s="2"/>
      <c r="H5710" s="1"/>
      <c r="I5710" s="1"/>
      <c r="J5710" s="1"/>
      <c r="K5710" s="1"/>
      <c r="L5710" s="2"/>
      <c r="M5710" s="6"/>
    </row>
    <row r="5711" spans="1:13" x14ac:dyDescent="0.3">
      <c r="A5711" s="1"/>
      <c r="B5711" s="1"/>
      <c r="C5711" s="1"/>
      <c r="D5711" s="1"/>
      <c r="E5711" s="1"/>
      <c r="F5711" s="1"/>
      <c r="G5711" s="2"/>
      <c r="H5711" s="1"/>
      <c r="I5711" s="1"/>
      <c r="J5711" s="1"/>
      <c r="K5711" s="1"/>
      <c r="L5711" s="2"/>
      <c r="M5711" s="6"/>
    </row>
    <row r="5712" spans="1:13" x14ac:dyDescent="0.3">
      <c r="A5712" s="1"/>
      <c r="B5712" s="1"/>
      <c r="C5712" s="1"/>
      <c r="D5712" s="1"/>
      <c r="E5712" s="1"/>
      <c r="F5712" s="1"/>
      <c r="G5712" s="2"/>
      <c r="H5712" s="1"/>
      <c r="I5712" s="1"/>
      <c r="J5712" s="1"/>
      <c r="K5712" s="1"/>
      <c r="L5712" s="2"/>
      <c r="M5712" s="6"/>
    </row>
    <row r="5713" spans="1:13" x14ac:dyDescent="0.3">
      <c r="A5713" s="1"/>
      <c r="B5713" s="1"/>
      <c r="C5713" s="1"/>
      <c r="D5713" s="1"/>
      <c r="E5713" s="1"/>
      <c r="F5713" s="1"/>
      <c r="G5713" s="2"/>
      <c r="H5713" s="1"/>
      <c r="I5713" s="1"/>
      <c r="J5713" s="1"/>
      <c r="K5713" s="1"/>
      <c r="L5713" s="2"/>
      <c r="M5713" s="6"/>
    </row>
    <row r="5714" spans="1:13" x14ac:dyDescent="0.3">
      <c r="A5714" s="1"/>
      <c r="B5714" s="1"/>
      <c r="C5714" s="1"/>
      <c r="D5714" s="1"/>
      <c r="E5714" s="1"/>
      <c r="F5714" s="1"/>
      <c r="G5714" s="2"/>
      <c r="H5714" s="1"/>
      <c r="I5714" s="1"/>
      <c r="J5714" s="1"/>
      <c r="K5714" s="1"/>
      <c r="L5714" s="2"/>
      <c r="M5714" s="6"/>
    </row>
    <row r="5715" spans="1:13" x14ac:dyDescent="0.3">
      <c r="A5715" s="1"/>
      <c r="B5715" s="1"/>
      <c r="C5715" s="1"/>
      <c r="D5715" s="1"/>
      <c r="E5715" s="1"/>
      <c r="F5715" s="1"/>
      <c r="G5715" s="2"/>
      <c r="H5715" s="1"/>
      <c r="I5715" s="1"/>
      <c r="J5715" s="1"/>
      <c r="K5715" s="1"/>
      <c r="L5715" s="2"/>
      <c r="M5715" s="6"/>
    </row>
    <row r="5716" spans="1:13" x14ac:dyDescent="0.3">
      <c r="A5716" s="1"/>
      <c r="B5716" s="1"/>
      <c r="C5716" s="1"/>
      <c r="D5716" s="1"/>
      <c r="E5716" s="1"/>
      <c r="F5716" s="1"/>
      <c r="G5716" s="2"/>
      <c r="H5716" s="1"/>
      <c r="I5716" s="1"/>
      <c r="J5716" s="1"/>
      <c r="K5716" s="1"/>
      <c r="L5716" s="2"/>
      <c r="M5716" s="6"/>
    </row>
    <row r="5717" spans="1:13" x14ac:dyDescent="0.3">
      <c r="A5717" s="1"/>
      <c r="B5717" s="1"/>
      <c r="C5717" s="1"/>
      <c r="D5717" s="1"/>
      <c r="E5717" s="1"/>
      <c r="F5717" s="1"/>
      <c r="G5717" s="2"/>
      <c r="H5717" s="1"/>
      <c r="I5717" s="1"/>
      <c r="J5717" s="1"/>
      <c r="K5717" s="1"/>
      <c r="L5717" s="2"/>
      <c r="M5717" s="6"/>
    </row>
    <row r="5718" spans="1:13" x14ac:dyDescent="0.3">
      <c r="A5718" s="1"/>
      <c r="B5718" s="1"/>
      <c r="C5718" s="1"/>
      <c r="D5718" s="1"/>
      <c r="E5718" s="1"/>
      <c r="F5718" s="1"/>
      <c r="G5718" s="2"/>
      <c r="H5718" s="1"/>
      <c r="I5718" s="1"/>
      <c r="J5718" s="1"/>
      <c r="K5718" s="1"/>
      <c r="L5718" s="2"/>
      <c r="M5718" s="6"/>
    </row>
    <row r="5719" spans="1:13" x14ac:dyDescent="0.3">
      <c r="A5719" s="1"/>
      <c r="B5719" s="1"/>
      <c r="C5719" s="1"/>
      <c r="D5719" s="1"/>
      <c r="E5719" s="1"/>
      <c r="F5719" s="1"/>
      <c r="G5719" s="2"/>
      <c r="H5719" s="1"/>
      <c r="I5719" s="1"/>
      <c r="J5719" s="1"/>
      <c r="K5719" s="1"/>
      <c r="L5719" s="2"/>
      <c r="M5719" s="6"/>
    </row>
    <row r="5720" spans="1:13" x14ac:dyDescent="0.3">
      <c r="A5720" s="1"/>
      <c r="B5720" s="1"/>
      <c r="C5720" s="1"/>
      <c r="D5720" s="1"/>
      <c r="E5720" s="1"/>
      <c r="F5720" s="1"/>
      <c r="G5720" s="2"/>
      <c r="H5720" s="1"/>
      <c r="I5720" s="1"/>
      <c r="J5720" s="1"/>
      <c r="K5720" s="1"/>
      <c r="L5720" s="2"/>
      <c r="M5720" s="6"/>
    </row>
    <row r="5721" spans="1:13" x14ac:dyDescent="0.3">
      <c r="A5721" s="1"/>
      <c r="B5721" s="1"/>
      <c r="C5721" s="1"/>
      <c r="D5721" s="1"/>
      <c r="E5721" s="1"/>
      <c r="F5721" s="1"/>
      <c r="G5721" s="2"/>
      <c r="H5721" s="1"/>
      <c r="I5721" s="1"/>
      <c r="J5721" s="1"/>
      <c r="K5721" s="1"/>
      <c r="L5721" s="2"/>
      <c r="M5721" s="6"/>
    </row>
    <row r="5722" spans="1:13" x14ac:dyDescent="0.3">
      <c r="A5722" s="1"/>
      <c r="B5722" s="1"/>
      <c r="C5722" s="1"/>
      <c r="D5722" s="1"/>
      <c r="E5722" s="1"/>
      <c r="F5722" s="1"/>
      <c r="G5722" s="2"/>
      <c r="H5722" s="1"/>
      <c r="I5722" s="1"/>
      <c r="J5722" s="1"/>
      <c r="K5722" s="1"/>
      <c r="L5722" s="2"/>
      <c r="M5722" s="6"/>
    </row>
    <row r="5723" spans="1:13" x14ac:dyDescent="0.3">
      <c r="A5723" s="1"/>
      <c r="B5723" s="1"/>
      <c r="C5723" s="1"/>
      <c r="D5723" s="1"/>
      <c r="E5723" s="1"/>
      <c r="F5723" s="1"/>
      <c r="G5723" s="2"/>
      <c r="H5723" s="1"/>
      <c r="I5723" s="1"/>
      <c r="J5723" s="1"/>
      <c r="K5723" s="1"/>
      <c r="L5723" s="2"/>
      <c r="M5723" s="6"/>
    </row>
    <row r="5724" spans="1:13" x14ac:dyDescent="0.3">
      <c r="A5724" s="1"/>
      <c r="B5724" s="1"/>
      <c r="C5724" s="1"/>
      <c r="D5724" s="1"/>
      <c r="E5724" s="1"/>
      <c r="F5724" s="1"/>
      <c r="G5724" s="2"/>
      <c r="H5724" s="1"/>
      <c r="I5724" s="1"/>
      <c r="J5724" s="1"/>
      <c r="K5724" s="1"/>
      <c r="L5724" s="2"/>
      <c r="M5724" s="6"/>
    </row>
    <row r="5725" spans="1:13" x14ac:dyDescent="0.3">
      <c r="A5725" s="1"/>
      <c r="B5725" s="1"/>
      <c r="C5725" s="1"/>
      <c r="D5725" s="1"/>
      <c r="E5725" s="1"/>
      <c r="F5725" s="1"/>
      <c r="G5725" s="2"/>
      <c r="H5725" s="1"/>
      <c r="I5725" s="1"/>
      <c r="J5725" s="1"/>
      <c r="K5725" s="1"/>
      <c r="L5725" s="2"/>
      <c r="M5725" s="6"/>
    </row>
    <row r="5726" spans="1:13" x14ac:dyDescent="0.3">
      <c r="A5726" s="1"/>
      <c r="B5726" s="1"/>
      <c r="C5726" s="1"/>
      <c r="D5726" s="1"/>
      <c r="E5726" s="1"/>
      <c r="F5726" s="1"/>
      <c r="G5726" s="2"/>
      <c r="H5726" s="1"/>
      <c r="I5726" s="1"/>
      <c r="J5726" s="1"/>
      <c r="K5726" s="1"/>
      <c r="L5726" s="2"/>
      <c r="M5726" s="6"/>
    </row>
    <row r="5727" spans="1:13" x14ac:dyDescent="0.3">
      <c r="A5727" s="1"/>
      <c r="B5727" s="1"/>
      <c r="C5727" s="1"/>
      <c r="D5727" s="1"/>
      <c r="E5727" s="1"/>
      <c r="F5727" s="1"/>
      <c r="G5727" s="2"/>
      <c r="H5727" s="1"/>
      <c r="I5727" s="1"/>
      <c r="J5727" s="1"/>
      <c r="K5727" s="1"/>
      <c r="L5727" s="2"/>
      <c r="M5727" s="6"/>
    </row>
    <row r="5728" spans="1:13" x14ac:dyDescent="0.3">
      <c r="A5728" s="1"/>
      <c r="B5728" s="1"/>
      <c r="C5728" s="1"/>
      <c r="D5728" s="1"/>
      <c r="E5728" s="1"/>
      <c r="F5728" s="1"/>
      <c r="G5728" s="2"/>
      <c r="H5728" s="1"/>
      <c r="I5728" s="1"/>
      <c r="J5728" s="1"/>
      <c r="K5728" s="1"/>
      <c r="L5728" s="2"/>
      <c r="M5728" s="6"/>
    </row>
    <row r="5729" spans="1:13" x14ac:dyDescent="0.3">
      <c r="A5729" s="1"/>
      <c r="B5729" s="1"/>
      <c r="C5729" s="1"/>
      <c r="D5729" s="1"/>
      <c r="E5729" s="1"/>
      <c r="F5729" s="1"/>
      <c r="G5729" s="2"/>
      <c r="H5729" s="1"/>
      <c r="I5729" s="1"/>
      <c r="J5729" s="1"/>
      <c r="K5729" s="1"/>
      <c r="L5729" s="2"/>
      <c r="M5729" s="6"/>
    </row>
    <row r="5730" spans="1:13" x14ac:dyDescent="0.3">
      <c r="A5730" s="1"/>
      <c r="B5730" s="1"/>
      <c r="C5730" s="1"/>
      <c r="D5730" s="1"/>
      <c r="E5730" s="1"/>
      <c r="F5730" s="1"/>
      <c r="G5730" s="2"/>
      <c r="H5730" s="1"/>
      <c r="I5730" s="1"/>
      <c r="J5730" s="1"/>
      <c r="K5730" s="1"/>
      <c r="L5730" s="2"/>
      <c r="M5730" s="6"/>
    </row>
    <row r="5731" spans="1:13" x14ac:dyDescent="0.3">
      <c r="A5731" s="1"/>
      <c r="B5731" s="1"/>
      <c r="C5731" s="1"/>
      <c r="D5731" s="1"/>
      <c r="E5731" s="1"/>
      <c r="F5731" s="1"/>
      <c r="G5731" s="2"/>
      <c r="H5731" s="1"/>
      <c r="I5731" s="1"/>
      <c r="J5731" s="1"/>
      <c r="K5731" s="1"/>
      <c r="L5731" s="2"/>
      <c r="M5731" s="6"/>
    </row>
    <row r="5732" spans="1:13" x14ac:dyDescent="0.3">
      <c r="A5732" s="1"/>
      <c r="B5732" s="1"/>
      <c r="C5732" s="1"/>
      <c r="D5732" s="1"/>
      <c r="E5732" s="1"/>
      <c r="F5732" s="1"/>
      <c r="G5732" s="2"/>
      <c r="H5732" s="1"/>
      <c r="I5732" s="1"/>
      <c r="J5732" s="1"/>
      <c r="K5732" s="1"/>
      <c r="L5732" s="2"/>
      <c r="M5732" s="6"/>
    </row>
    <row r="5733" spans="1:13" x14ac:dyDescent="0.3">
      <c r="A5733" s="1"/>
      <c r="B5733" s="1"/>
      <c r="C5733" s="1"/>
      <c r="D5733" s="1"/>
      <c r="E5733" s="1"/>
      <c r="F5733" s="1"/>
      <c r="G5733" s="2"/>
      <c r="H5733" s="1"/>
      <c r="I5733" s="1"/>
      <c r="J5733" s="1"/>
      <c r="K5733" s="1"/>
      <c r="L5733" s="2"/>
      <c r="M5733" s="6"/>
    </row>
    <row r="5734" spans="1:13" x14ac:dyDescent="0.3">
      <c r="A5734" s="1"/>
      <c r="B5734" s="1"/>
      <c r="C5734" s="1"/>
      <c r="D5734" s="1"/>
      <c r="E5734" s="1"/>
      <c r="F5734" s="1"/>
      <c r="G5734" s="2"/>
      <c r="H5734" s="1"/>
      <c r="I5734" s="1"/>
      <c r="J5734" s="1"/>
      <c r="K5734" s="1"/>
      <c r="L5734" s="2"/>
      <c r="M5734" s="6"/>
    </row>
    <row r="5735" spans="1:13" x14ac:dyDescent="0.3">
      <c r="A5735" s="1"/>
      <c r="B5735" s="1"/>
      <c r="C5735" s="1"/>
      <c r="D5735" s="1"/>
      <c r="E5735" s="1"/>
      <c r="F5735" s="1"/>
      <c r="G5735" s="2"/>
      <c r="H5735" s="1"/>
      <c r="I5735" s="1"/>
      <c r="J5735" s="1"/>
      <c r="K5735" s="1"/>
      <c r="L5735" s="2"/>
      <c r="M5735" s="6"/>
    </row>
    <row r="5736" spans="1:13" x14ac:dyDescent="0.3">
      <c r="A5736" s="1"/>
      <c r="B5736" s="1"/>
      <c r="C5736" s="1"/>
      <c r="D5736" s="1"/>
      <c r="E5736" s="1"/>
      <c r="F5736" s="1"/>
      <c r="G5736" s="2"/>
      <c r="H5736" s="1"/>
      <c r="I5736" s="1"/>
      <c r="J5736" s="1"/>
      <c r="K5736" s="1"/>
      <c r="L5736" s="2"/>
      <c r="M5736" s="6"/>
    </row>
    <row r="5737" spans="1:13" x14ac:dyDescent="0.3">
      <c r="A5737" s="1"/>
      <c r="B5737" s="1"/>
      <c r="C5737" s="1"/>
      <c r="D5737" s="1"/>
      <c r="E5737" s="1"/>
      <c r="F5737" s="1"/>
      <c r="G5737" s="2"/>
      <c r="H5737" s="1"/>
      <c r="I5737" s="1"/>
      <c r="J5737" s="1"/>
      <c r="K5737" s="1"/>
      <c r="L5737" s="2"/>
      <c r="M5737" s="6"/>
    </row>
    <row r="5738" spans="1:13" x14ac:dyDescent="0.3">
      <c r="A5738" s="1"/>
      <c r="B5738" s="1"/>
      <c r="C5738" s="1"/>
      <c r="D5738" s="1"/>
      <c r="E5738" s="1"/>
      <c r="F5738" s="1"/>
      <c r="G5738" s="2"/>
      <c r="H5738" s="1"/>
      <c r="I5738" s="1"/>
      <c r="J5738" s="1"/>
      <c r="K5738" s="1"/>
      <c r="L5738" s="2"/>
      <c r="M5738" s="6"/>
    </row>
    <row r="5739" spans="1:13" x14ac:dyDescent="0.3">
      <c r="A5739" s="1"/>
      <c r="B5739" s="1"/>
      <c r="C5739" s="1"/>
      <c r="D5739" s="1"/>
      <c r="E5739" s="1"/>
      <c r="F5739" s="1"/>
      <c r="G5739" s="2"/>
      <c r="H5739" s="1"/>
      <c r="I5739" s="1"/>
      <c r="J5739" s="1"/>
      <c r="K5739" s="1"/>
      <c r="L5739" s="2"/>
      <c r="M5739" s="6"/>
    </row>
    <row r="5740" spans="1:13" x14ac:dyDescent="0.3">
      <c r="A5740" s="1"/>
      <c r="B5740" s="1"/>
      <c r="C5740" s="1"/>
      <c r="D5740" s="1"/>
      <c r="E5740" s="1"/>
      <c r="F5740" s="1"/>
      <c r="G5740" s="2"/>
      <c r="H5740" s="1"/>
      <c r="I5740" s="1"/>
      <c r="J5740" s="1"/>
      <c r="K5740" s="1"/>
      <c r="L5740" s="2"/>
      <c r="M5740" s="6"/>
    </row>
    <row r="5741" spans="1:13" x14ac:dyDescent="0.3">
      <c r="A5741" s="1"/>
      <c r="B5741" s="1"/>
      <c r="C5741" s="1"/>
      <c r="D5741" s="1"/>
      <c r="E5741" s="1"/>
      <c r="F5741" s="1"/>
      <c r="G5741" s="2"/>
      <c r="H5741" s="1"/>
      <c r="I5741" s="1"/>
      <c r="J5741" s="1"/>
      <c r="K5741" s="1"/>
      <c r="L5741" s="2"/>
      <c r="M5741" s="6"/>
    </row>
    <row r="5742" spans="1:13" x14ac:dyDescent="0.3">
      <c r="A5742" s="1"/>
      <c r="B5742" s="1"/>
      <c r="C5742" s="1"/>
      <c r="D5742" s="1"/>
      <c r="E5742" s="1"/>
      <c r="F5742" s="1"/>
      <c r="G5742" s="2"/>
      <c r="H5742" s="1"/>
      <c r="I5742" s="1"/>
      <c r="J5742" s="1"/>
      <c r="K5742" s="1"/>
      <c r="L5742" s="2"/>
      <c r="M5742" s="6"/>
    </row>
    <row r="5743" spans="1:13" x14ac:dyDescent="0.3">
      <c r="A5743" s="1"/>
      <c r="B5743" s="1"/>
      <c r="C5743" s="1"/>
      <c r="D5743" s="1"/>
      <c r="E5743" s="1"/>
      <c r="F5743" s="1"/>
      <c r="G5743" s="2"/>
      <c r="H5743" s="1"/>
      <c r="I5743" s="1"/>
      <c r="J5743" s="1"/>
      <c r="K5743" s="1"/>
      <c r="L5743" s="2"/>
      <c r="M5743" s="6"/>
    </row>
    <row r="5744" spans="1:13" x14ac:dyDescent="0.3">
      <c r="A5744" s="1"/>
      <c r="B5744" s="1"/>
      <c r="C5744" s="1"/>
      <c r="D5744" s="1"/>
      <c r="E5744" s="1"/>
      <c r="F5744" s="1"/>
      <c r="G5744" s="2"/>
      <c r="H5744" s="1"/>
      <c r="I5744" s="1"/>
      <c r="J5744" s="1"/>
      <c r="K5744" s="1"/>
      <c r="L5744" s="2"/>
      <c r="M5744" s="6"/>
    </row>
    <row r="5745" spans="1:13" x14ac:dyDescent="0.3">
      <c r="A5745" s="1"/>
      <c r="B5745" s="1"/>
      <c r="C5745" s="1"/>
      <c r="D5745" s="1"/>
      <c r="E5745" s="1"/>
      <c r="F5745" s="1"/>
      <c r="G5745" s="2"/>
      <c r="H5745" s="1"/>
      <c r="I5745" s="1"/>
      <c r="J5745" s="1"/>
      <c r="K5745" s="1"/>
      <c r="L5745" s="2"/>
      <c r="M5745" s="6"/>
    </row>
    <row r="5746" spans="1:13" x14ac:dyDescent="0.3">
      <c r="A5746" s="1"/>
      <c r="B5746" s="1"/>
      <c r="C5746" s="1"/>
      <c r="D5746" s="1"/>
      <c r="E5746" s="1"/>
      <c r="F5746" s="1"/>
      <c r="G5746" s="2"/>
      <c r="H5746" s="1"/>
      <c r="I5746" s="1"/>
      <c r="J5746" s="1"/>
      <c r="K5746" s="1"/>
      <c r="L5746" s="2"/>
      <c r="M5746" s="6"/>
    </row>
    <row r="5747" spans="1:13" x14ac:dyDescent="0.3">
      <c r="A5747" s="1"/>
      <c r="B5747" s="1"/>
      <c r="C5747" s="1"/>
      <c r="D5747" s="1"/>
      <c r="E5747" s="1"/>
      <c r="F5747" s="1"/>
      <c r="G5747" s="2"/>
      <c r="H5747" s="1"/>
      <c r="I5747" s="1"/>
      <c r="J5747" s="1"/>
      <c r="K5747" s="1"/>
      <c r="L5747" s="2"/>
      <c r="M5747" s="6"/>
    </row>
    <row r="5748" spans="1:13" x14ac:dyDescent="0.3">
      <c r="A5748" s="1"/>
      <c r="B5748" s="1"/>
      <c r="C5748" s="1"/>
      <c r="D5748" s="1"/>
      <c r="E5748" s="1"/>
      <c r="F5748" s="1"/>
      <c r="G5748" s="2"/>
      <c r="H5748" s="1"/>
      <c r="I5748" s="1"/>
      <c r="J5748" s="1"/>
      <c r="K5748" s="1"/>
      <c r="L5748" s="2"/>
      <c r="M5748" s="6"/>
    </row>
    <row r="5749" spans="1:13" x14ac:dyDescent="0.3">
      <c r="A5749" s="1"/>
      <c r="B5749" s="1"/>
      <c r="C5749" s="1"/>
      <c r="D5749" s="1"/>
      <c r="E5749" s="1"/>
      <c r="F5749" s="1"/>
      <c r="G5749" s="2"/>
      <c r="H5749" s="1"/>
      <c r="I5749" s="1"/>
      <c r="J5749" s="1"/>
      <c r="K5749" s="1"/>
      <c r="L5749" s="2"/>
      <c r="M5749" s="6"/>
    </row>
    <row r="5750" spans="1:13" x14ac:dyDescent="0.3">
      <c r="A5750" s="1"/>
      <c r="B5750" s="1"/>
      <c r="C5750" s="1"/>
      <c r="D5750" s="1"/>
      <c r="E5750" s="1"/>
      <c r="F5750" s="1"/>
      <c r="G5750" s="2"/>
      <c r="H5750" s="1"/>
      <c r="I5750" s="1"/>
      <c r="J5750" s="1"/>
      <c r="K5750" s="1"/>
      <c r="L5750" s="2"/>
      <c r="M5750" s="6"/>
    </row>
    <row r="5751" spans="1:13" x14ac:dyDescent="0.3">
      <c r="A5751" s="1"/>
      <c r="B5751" s="1"/>
      <c r="C5751" s="1"/>
      <c r="D5751" s="1"/>
      <c r="E5751" s="1"/>
      <c r="F5751" s="1"/>
      <c r="G5751" s="2"/>
      <c r="H5751" s="1"/>
      <c r="I5751" s="1"/>
      <c r="J5751" s="1"/>
      <c r="K5751" s="1"/>
      <c r="L5751" s="2"/>
      <c r="M5751" s="6"/>
    </row>
    <row r="5752" spans="1:13" x14ac:dyDescent="0.3">
      <c r="A5752" s="1"/>
      <c r="B5752" s="1"/>
      <c r="C5752" s="1"/>
      <c r="D5752" s="1"/>
      <c r="E5752" s="1"/>
      <c r="F5752" s="1"/>
      <c r="G5752" s="2"/>
      <c r="H5752" s="1"/>
      <c r="I5752" s="1"/>
      <c r="J5752" s="1"/>
      <c r="K5752" s="1"/>
      <c r="L5752" s="2"/>
      <c r="M5752" s="6"/>
    </row>
    <row r="5753" spans="1:13" x14ac:dyDescent="0.3">
      <c r="A5753" s="1"/>
      <c r="B5753" s="1"/>
      <c r="C5753" s="1"/>
      <c r="D5753" s="1"/>
      <c r="E5753" s="1"/>
      <c r="F5753" s="1"/>
      <c r="G5753" s="2"/>
      <c r="H5753" s="1"/>
      <c r="I5753" s="1"/>
      <c r="J5753" s="1"/>
      <c r="K5753" s="1"/>
      <c r="L5753" s="2"/>
      <c r="M5753" s="6"/>
    </row>
    <row r="5754" spans="1:13" x14ac:dyDescent="0.3">
      <c r="A5754" s="1"/>
      <c r="B5754" s="1"/>
      <c r="C5754" s="1"/>
      <c r="D5754" s="1"/>
      <c r="E5754" s="1"/>
      <c r="F5754" s="1"/>
      <c r="G5754" s="2"/>
      <c r="H5754" s="1"/>
      <c r="I5754" s="1"/>
      <c r="J5754" s="1"/>
      <c r="K5754" s="1"/>
      <c r="L5754" s="2"/>
      <c r="M5754" s="6"/>
    </row>
    <row r="5755" spans="1:13" x14ac:dyDescent="0.3">
      <c r="A5755" s="1"/>
      <c r="B5755" s="1"/>
      <c r="C5755" s="1"/>
      <c r="D5755" s="1"/>
      <c r="E5755" s="1"/>
      <c r="F5755" s="1"/>
      <c r="G5755" s="2"/>
      <c r="H5755" s="1"/>
      <c r="I5755" s="1"/>
      <c r="J5755" s="1"/>
      <c r="K5755" s="1"/>
      <c r="L5755" s="2"/>
      <c r="M5755" s="6"/>
    </row>
    <row r="5756" spans="1:13" x14ac:dyDescent="0.3">
      <c r="A5756" s="1"/>
      <c r="B5756" s="1"/>
      <c r="C5756" s="1"/>
      <c r="D5756" s="1"/>
      <c r="E5756" s="1"/>
      <c r="F5756" s="1"/>
      <c r="G5756" s="2"/>
      <c r="H5756" s="1"/>
      <c r="I5756" s="1"/>
      <c r="J5756" s="1"/>
      <c r="K5756" s="1"/>
      <c r="L5756" s="2"/>
      <c r="M5756" s="6"/>
    </row>
    <row r="5757" spans="1:13" x14ac:dyDescent="0.3">
      <c r="A5757" s="1"/>
      <c r="B5757" s="1"/>
      <c r="C5757" s="1"/>
      <c r="D5757" s="1"/>
      <c r="E5757" s="1"/>
      <c r="F5757" s="1"/>
      <c r="G5757" s="2"/>
      <c r="H5757" s="1"/>
      <c r="I5757" s="1"/>
      <c r="J5757" s="1"/>
      <c r="K5757" s="1"/>
      <c r="L5757" s="2"/>
      <c r="M5757" s="6"/>
    </row>
    <row r="5758" spans="1:13" x14ac:dyDescent="0.3">
      <c r="A5758" s="1"/>
      <c r="B5758" s="1"/>
      <c r="C5758" s="1"/>
      <c r="D5758" s="1"/>
      <c r="E5758" s="1"/>
      <c r="F5758" s="1"/>
      <c r="G5758" s="2"/>
      <c r="H5758" s="1"/>
      <c r="I5758" s="1"/>
      <c r="J5758" s="1"/>
      <c r="K5758" s="1"/>
      <c r="L5758" s="2"/>
      <c r="M5758" s="6"/>
    </row>
    <row r="5759" spans="1:13" x14ac:dyDescent="0.3">
      <c r="A5759" s="1"/>
      <c r="B5759" s="1"/>
      <c r="C5759" s="1"/>
      <c r="D5759" s="1"/>
      <c r="E5759" s="1"/>
      <c r="F5759" s="1"/>
      <c r="G5759" s="2"/>
      <c r="H5759" s="1"/>
      <c r="I5759" s="1"/>
      <c r="J5759" s="1"/>
      <c r="K5759" s="1"/>
      <c r="L5759" s="2"/>
      <c r="M5759" s="6"/>
    </row>
    <row r="5760" spans="1:13" x14ac:dyDescent="0.3">
      <c r="A5760" s="1"/>
      <c r="B5760" s="1"/>
      <c r="C5760" s="1"/>
      <c r="D5760" s="1"/>
      <c r="E5760" s="1"/>
      <c r="F5760" s="1"/>
      <c r="G5760" s="2"/>
      <c r="H5760" s="1"/>
      <c r="I5760" s="1"/>
      <c r="J5760" s="1"/>
      <c r="K5760" s="1"/>
      <c r="L5760" s="2"/>
      <c r="M5760" s="6"/>
    </row>
    <row r="5761" spans="1:13" x14ac:dyDescent="0.3">
      <c r="A5761" s="1"/>
      <c r="B5761" s="1"/>
      <c r="C5761" s="1"/>
      <c r="D5761" s="1"/>
      <c r="E5761" s="1"/>
      <c r="F5761" s="1"/>
      <c r="G5761" s="2"/>
      <c r="H5761" s="1"/>
      <c r="I5761" s="1"/>
      <c r="J5761" s="1"/>
      <c r="K5761" s="1"/>
      <c r="L5761" s="2"/>
      <c r="M5761" s="6"/>
    </row>
    <row r="5762" spans="1:13" x14ac:dyDescent="0.3">
      <c r="A5762" s="1"/>
      <c r="B5762" s="1"/>
      <c r="C5762" s="1"/>
      <c r="D5762" s="1"/>
      <c r="E5762" s="1"/>
      <c r="F5762" s="1"/>
      <c r="G5762" s="2"/>
      <c r="H5762" s="1"/>
      <c r="I5762" s="1"/>
      <c r="J5762" s="1"/>
      <c r="K5762" s="1"/>
      <c r="L5762" s="2"/>
      <c r="M5762" s="6"/>
    </row>
    <row r="5763" spans="1:13" x14ac:dyDescent="0.3">
      <c r="A5763" s="1"/>
      <c r="B5763" s="1"/>
      <c r="C5763" s="1"/>
      <c r="D5763" s="1"/>
      <c r="E5763" s="1"/>
      <c r="F5763" s="1"/>
      <c r="G5763" s="2"/>
      <c r="H5763" s="1"/>
      <c r="I5763" s="1"/>
      <c r="J5763" s="1"/>
      <c r="K5763" s="1"/>
      <c r="L5763" s="2"/>
      <c r="M5763" s="6"/>
    </row>
    <row r="5764" spans="1:13" x14ac:dyDescent="0.3">
      <c r="A5764" s="1"/>
      <c r="B5764" s="1"/>
      <c r="C5764" s="1"/>
      <c r="D5764" s="1"/>
      <c r="E5764" s="1"/>
      <c r="F5764" s="1"/>
      <c r="G5764" s="2"/>
      <c r="H5764" s="1"/>
      <c r="I5764" s="1"/>
      <c r="J5764" s="1"/>
      <c r="K5764" s="1"/>
      <c r="L5764" s="2"/>
      <c r="M5764" s="6"/>
    </row>
    <row r="5765" spans="1:13" x14ac:dyDescent="0.3">
      <c r="A5765" s="1"/>
      <c r="B5765" s="1"/>
      <c r="C5765" s="1"/>
      <c r="D5765" s="1"/>
      <c r="E5765" s="1"/>
      <c r="F5765" s="1"/>
      <c r="G5765" s="2"/>
      <c r="H5765" s="1"/>
      <c r="I5765" s="1"/>
      <c r="J5765" s="1"/>
      <c r="K5765" s="1"/>
      <c r="L5765" s="2"/>
      <c r="M5765" s="6"/>
    </row>
    <row r="5766" spans="1:13" x14ac:dyDescent="0.3">
      <c r="A5766" s="1"/>
      <c r="B5766" s="1"/>
      <c r="C5766" s="1"/>
      <c r="D5766" s="1"/>
      <c r="E5766" s="1"/>
      <c r="F5766" s="1"/>
      <c r="G5766" s="2"/>
      <c r="H5766" s="1"/>
      <c r="I5766" s="1"/>
      <c r="J5766" s="1"/>
      <c r="K5766" s="1"/>
      <c r="L5766" s="2"/>
      <c r="M5766" s="6"/>
    </row>
    <row r="5767" spans="1:13" x14ac:dyDescent="0.3">
      <c r="A5767" s="1"/>
      <c r="B5767" s="1"/>
      <c r="C5767" s="1"/>
      <c r="D5767" s="1"/>
      <c r="E5767" s="1"/>
      <c r="F5767" s="1"/>
      <c r="G5767" s="2"/>
      <c r="H5767" s="1"/>
      <c r="I5767" s="1"/>
      <c r="J5767" s="1"/>
      <c r="K5767" s="1"/>
      <c r="L5767" s="2"/>
      <c r="M5767" s="6"/>
    </row>
    <row r="5768" spans="1:13" x14ac:dyDescent="0.3">
      <c r="A5768" s="1"/>
      <c r="B5768" s="1"/>
      <c r="C5768" s="1"/>
      <c r="D5768" s="1"/>
      <c r="E5768" s="1"/>
      <c r="F5768" s="1"/>
      <c r="G5768" s="2"/>
      <c r="H5768" s="1"/>
      <c r="I5768" s="1"/>
      <c r="J5768" s="1"/>
      <c r="K5768" s="1"/>
      <c r="L5768" s="2"/>
      <c r="M5768" s="6"/>
    </row>
    <row r="5769" spans="1:13" x14ac:dyDescent="0.3">
      <c r="A5769" s="1"/>
      <c r="B5769" s="1"/>
      <c r="C5769" s="1"/>
      <c r="D5769" s="1"/>
      <c r="E5769" s="1"/>
      <c r="F5769" s="1"/>
      <c r="G5769" s="2"/>
      <c r="H5769" s="1"/>
      <c r="I5769" s="1"/>
      <c r="J5769" s="1"/>
      <c r="K5769" s="1"/>
      <c r="L5769" s="2"/>
      <c r="M5769" s="6"/>
    </row>
    <row r="5770" spans="1:13" x14ac:dyDescent="0.3">
      <c r="A5770" s="1"/>
      <c r="B5770" s="1"/>
      <c r="C5770" s="1"/>
      <c r="D5770" s="1"/>
      <c r="E5770" s="1"/>
      <c r="F5770" s="1"/>
      <c r="G5770" s="2"/>
      <c r="H5770" s="1"/>
      <c r="I5770" s="1"/>
      <c r="J5770" s="1"/>
      <c r="K5770" s="1"/>
      <c r="L5770" s="2"/>
      <c r="M5770" s="6"/>
    </row>
    <row r="5771" spans="1:13" x14ac:dyDescent="0.3">
      <c r="A5771" s="1"/>
      <c r="B5771" s="1"/>
      <c r="C5771" s="1"/>
      <c r="D5771" s="1"/>
      <c r="E5771" s="1"/>
      <c r="F5771" s="1"/>
      <c r="G5771" s="2"/>
      <c r="H5771" s="1"/>
      <c r="I5771" s="1"/>
      <c r="J5771" s="1"/>
      <c r="K5771" s="1"/>
      <c r="L5771" s="2"/>
      <c r="M5771" s="6"/>
    </row>
    <row r="5772" spans="1:13" x14ac:dyDescent="0.3">
      <c r="A5772" s="1"/>
      <c r="B5772" s="1"/>
      <c r="C5772" s="1"/>
      <c r="D5772" s="1"/>
      <c r="E5772" s="1"/>
      <c r="F5772" s="1"/>
      <c r="G5772" s="2"/>
      <c r="H5772" s="1"/>
      <c r="I5772" s="1"/>
      <c r="J5772" s="1"/>
      <c r="K5772" s="1"/>
      <c r="L5772" s="2"/>
      <c r="M5772" s="6"/>
    </row>
    <row r="5773" spans="1:13" x14ac:dyDescent="0.3">
      <c r="A5773" s="1"/>
      <c r="B5773" s="1"/>
      <c r="C5773" s="1"/>
      <c r="D5773" s="1"/>
      <c r="E5773" s="1"/>
      <c r="F5773" s="1"/>
      <c r="G5773" s="2"/>
      <c r="H5773" s="1"/>
      <c r="I5773" s="1"/>
      <c r="J5773" s="1"/>
      <c r="K5773" s="1"/>
      <c r="L5773" s="2"/>
      <c r="M5773" s="6"/>
    </row>
    <row r="5774" spans="1:13" x14ac:dyDescent="0.3">
      <c r="A5774" s="1"/>
      <c r="B5774" s="1"/>
      <c r="C5774" s="1"/>
      <c r="D5774" s="1"/>
      <c r="E5774" s="1"/>
      <c r="F5774" s="1"/>
      <c r="G5774" s="2"/>
      <c r="H5774" s="1"/>
      <c r="I5774" s="1"/>
      <c r="J5774" s="1"/>
      <c r="K5774" s="1"/>
      <c r="L5774" s="2"/>
      <c r="M5774" s="6"/>
    </row>
    <row r="5775" spans="1:13" x14ac:dyDescent="0.3">
      <c r="A5775" s="1"/>
      <c r="B5775" s="1"/>
      <c r="C5775" s="1"/>
      <c r="D5775" s="1"/>
      <c r="E5775" s="1"/>
      <c r="F5775" s="1"/>
      <c r="G5775" s="2"/>
      <c r="H5775" s="1"/>
      <c r="I5775" s="1"/>
      <c r="J5775" s="1"/>
      <c r="K5775" s="1"/>
      <c r="L5775" s="2"/>
      <c r="M5775" s="6"/>
    </row>
    <row r="5776" spans="1:13" x14ac:dyDescent="0.3">
      <c r="A5776" s="1"/>
      <c r="B5776" s="1"/>
      <c r="C5776" s="1"/>
      <c r="D5776" s="1"/>
      <c r="E5776" s="1"/>
      <c r="F5776" s="1"/>
      <c r="G5776" s="2"/>
      <c r="H5776" s="1"/>
      <c r="I5776" s="1"/>
      <c r="J5776" s="1"/>
      <c r="K5776" s="1"/>
      <c r="L5776" s="2"/>
      <c r="M5776" s="6"/>
    </row>
    <row r="5777" spans="1:13" x14ac:dyDescent="0.3">
      <c r="A5777" s="1"/>
      <c r="B5777" s="1"/>
      <c r="C5777" s="1"/>
      <c r="D5777" s="1"/>
      <c r="E5777" s="1"/>
      <c r="F5777" s="1"/>
      <c r="G5777" s="2"/>
      <c r="H5777" s="1"/>
      <c r="I5777" s="1"/>
      <c r="J5777" s="1"/>
      <c r="K5777" s="1"/>
      <c r="L5777" s="2"/>
      <c r="M5777" s="6"/>
    </row>
    <row r="5778" spans="1:13" x14ac:dyDescent="0.3">
      <c r="A5778" s="1"/>
      <c r="B5778" s="1"/>
      <c r="C5778" s="1"/>
      <c r="D5778" s="1"/>
      <c r="E5778" s="1"/>
      <c r="F5778" s="1"/>
      <c r="G5778" s="2"/>
      <c r="H5778" s="1"/>
      <c r="I5778" s="1"/>
      <c r="J5778" s="1"/>
      <c r="K5778" s="1"/>
      <c r="L5778" s="2"/>
      <c r="M5778" s="6"/>
    </row>
    <row r="5779" spans="1:13" x14ac:dyDescent="0.3">
      <c r="A5779" s="1"/>
      <c r="B5779" s="1"/>
      <c r="C5779" s="1"/>
      <c r="D5779" s="1"/>
      <c r="E5779" s="1"/>
      <c r="F5779" s="1"/>
      <c r="G5779" s="2"/>
      <c r="H5779" s="1"/>
      <c r="I5779" s="1"/>
      <c r="J5779" s="1"/>
      <c r="K5779" s="1"/>
      <c r="L5779" s="2"/>
      <c r="M5779" s="6"/>
    </row>
    <row r="5780" spans="1:13" x14ac:dyDescent="0.3">
      <c r="A5780" s="1"/>
      <c r="B5780" s="1"/>
      <c r="C5780" s="1"/>
      <c r="D5780" s="1"/>
      <c r="E5780" s="1"/>
      <c r="F5780" s="1"/>
      <c r="G5780" s="2"/>
      <c r="H5780" s="1"/>
      <c r="I5780" s="1"/>
      <c r="J5780" s="1"/>
      <c r="K5780" s="1"/>
      <c r="L5780" s="2"/>
      <c r="M5780" s="6"/>
    </row>
    <row r="5781" spans="1:13" x14ac:dyDescent="0.3">
      <c r="A5781" s="1"/>
      <c r="B5781" s="1"/>
      <c r="C5781" s="1"/>
      <c r="D5781" s="1"/>
      <c r="E5781" s="1"/>
      <c r="F5781" s="1"/>
      <c r="G5781" s="2"/>
      <c r="H5781" s="1"/>
      <c r="I5781" s="1"/>
      <c r="J5781" s="1"/>
      <c r="K5781" s="1"/>
      <c r="L5781" s="2"/>
      <c r="M5781" s="6"/>
    </row>
    <row r="5782" spans="1:13" x14ac:dyDescent="0.3">
      <c r="A5782" s="1"/>
      <c r="B5782" s="1"/>
      <c r="C5782" s="1"/>
      <c r="D5782" s="1"/>
      <c r="E5782" s="1"/>
      <c r="F5782" s="1"/>
      <c r="G5782" s="2"/>
      <c r="H5782" s="1"/>
      <c r="I5782" s="1"/>
      <c r="J5782" s="1"/>
      <c r="K5782" s="1"/>
      <c r="L5782" s="2"/>
      <c r="M5782" s="6"/>
    </row>
    <row r="5783" spans="1:13" x14ac:dyDescent="0.3">
      <c r="A5783" s="1"/>
      <c r="B5783" s="1"/>
      <c r="C5783" s="1"/>
      <c r="D5783" s="1"/>
      <c r="E5783" s="1"/>
      <c r="F5783" s="1"/>
      <c r="G5783" s="2"/>
      <c r="H5783" s="1"/>
      <c r="I5783" s="1"/>
      <c r="J5783" s="1"/>
      <c r="K5783" s="1"/>
      <c r="L5783" s="2"/>
      <c r="M5783" s="6"/>
    </row>
    <row r="5784" spans="1:13" x14ac:dyDescent="0.3">
      <c r="A5784" s="1"/>
      <c r="B5784" s="1"/>
      <c r="C5784" s="1"/>
      <c r="D5784" s="1"/>
      <c r="E5784" s="1"/>
      <c r="F5784" s="1"/>
      <c r="G5784" s="2"/>
      <c r="H5784" s="1"/>
      <c r="I5784" s="1"/>
      <c r="J5784" s="1"/>
      <c r="K5784" s="1"/>
      <c r="L5784" s="2"/>
      <c r="M5784" s="6"/>
    </row>
    <row r="5785" spans="1:13" x14ac:dyDescent="0.3">
      <c r="A5785" s="1"/>
      <c r="B5785" s="1"/>
      <c r="C5785" s="1"/>
      <c r="D5785" s="1"/>
      <c r="E5785" s="1"/>
      <c r="F5785" s="1"/>
      <c r="G5785" s="2"/>
      <c r="H5785" s="1"/>
      <c r="I5785" s="1"/>
      <c r="J5785" s="1"/>
      <c r="K5785" s="1"/>
      <c r="L5785" s="2"/>
      <c r="M5785" s="6"/>
    </row>
    <row r="5786" spans="1:13" x14ac:dyDescent="0.3">
      <c r="A5786" s="1"/>
      <c r="B5786" s="1"/>
      <c r="C5786" s="1"/>
      <c r="D5786" s="1"/>
      <c r="E5786" s="1"/>
      <c r="F5786" s="1"/>
      <c r="G5786" s="2"/>
      <c r="H5786" s="1"/>
      <c r="I5786" s="1"/>
      <c r="J5786" s="1"/>
      <c r="K5786" s="1"/>
      <c r="L5786" s="2"/>
      <c r="M5786" s="6"/>
    </row>
    <row r="5787" spans="1:13" x14ac:dyDescent="0.3">
      <c r="A5787" s="1"/>
      <c r="B5787" s="1"/>
      <c r="C5787" s="1"/>
      <c r="D5787" s="1"/>
      <c r="E5787" s="1"/>
      <c r="F5787" s="1"/>
      <c r="G5787" s="2"/>
      <c r="H5787" s="1"/>
      <c r="I5787" s="1"/>
      <c r="J5787" s="1"/>
      <c r="K5787" s="1"/>
      <c r="L5787" s="2"/>
      <c r="M5787" s="6"/>
    </row>
    <row r="5788" spans="1:13" x14ac:dyDescent="0.3">
      <c r="A5788" s="1"/>
      <c r="B5788" s="1"/>
      <c r="C5788" s="1"/>
      <c r="D5788" s="1"/>
      <c r="E5788" s="1"/>
      <c r="F5788" s="1"/>
      <c r="G5788" s="2"/>
      <c r="H5788" s="1"/>
      <c r="I5788" s="1"/>
      <c r="J5788" s="1"/>
      <c r="K5788" s="1"/>
      <c r="L5788" s="2"/>
      <c r="M5788" s="6"/>
    </row>
    <row r="5789" spans="1:13" x14ac:dyDescent="0.3">
      <c r="A5789" s="1"/>
      <c r="B5789" s="1"/>
      <c r="C5789" s="1"/>
      <c r="D5789" s="1"/>
      <c r="E5789" s="1"/>
      <c r="F5789" s="1"/>
      <c r="G5789" s="2"/>
      <c r="H5789" s="1"/>
      <c r="I5789" s="1"/>
      <c r="J5789" s="1"/>
      <c r="K5789" s="1"/>
      <c r="L5789" s="2"/>
      <c r="M5789" s="6"/>
    </row>
    <row r="5790" spans="1:13" x14ac:dyDescent="0.3">
      <c r="A5790" s="1"/>
      <c r="B5790" s="1"/>
      <c r="C5790" s="1"/>
      <c r="D5790" s="1"/>
      <c r="E5790" s="1"/>
      <c r="F5790" s="1"/>
      <c r="G5790" s="2"/>
      <c r="H5790" s="1"/>
      <c r="I5790" s="1"/>
      <c r="J5790" s="1"/>
      <c r="K5790" s="1"/>
      <c r="L5790" s="2"/>
      <c r="M5790" s="6"/>
    </row>
    <row r="5791" spans="1:13" x14ac:dyDescent="0.3">
      <c r="A5791" s="1"/>
      <c r="B5791" s="1"/>
      <c r="C5791" s="1"/>
      <c r="D5791" s="1"/>
      <c r="E5791" s="1"/>
      <c r="F5791" s="1"/>
      <c r="G5791" s="2"/>
      <c r="H5791" s="1"/>
      <c r="I5791" s="1"/>
      <c r="J5791" s="1"/>
      <c r="K5791" s="1"/>
      <c r="L5791" s="2"/>
      <c r="M5791" s="6"/>
    </row>
    <row r="5792" spans="1:13" x14ac:dyDescent="0.3">
      <c r="A5792" s="1"/>
      <c r="B5792" s="1"/>
      <c r="C5792" s="1"/>
      <c r="D5792" s="1"/>
      <c r="E5792" s="1"/>
      <c r="F5792" s="1"/>
      <c r="G5792" s="2"/>
      <c r="H5792" s="1"/>
      <c r="I5792" s="1"/>
      <c r="J5792" s="1"/>
      <c r="K5792" s="1"/>
      <c r="L5792" s="2"/>
      <c r="M5792" s="6"/>
    </row>
    <row r="5793" spans="1:13" x14ac:dyDescent="0.3">
      <c r="A5793" s="1"/>
      <c r="B5793" s="1"/>
      <c r="C5793" s="1"/>
      <c r="D5793" s="1"/>
      <c r="E5793" s="1"/>
      <c r="F5793" s="1"/>
      <c r="G5793" s="2"/>
      <c r="H5793" s="1"/>
      <c r="I5793" s="1"/>
      <c r="J5793" s="1"/>
      <c r="K5793" s="1"/>
      <c r="L5793" s="2"/>
      <c r="M5793" s="6"/>
    </row>
    <row r="5794" spans="1:13" x14ac:dyDescent="0.3">
      <c r="A5794" s="1"/>
      <c r="B5794" s="1"/>
      <c r="C5794" s="1"/>
      <c r="D5794" s="1"/>
      <c r="E5794" s="1"/>
      <c r="F5794" s="1"/>
      <c r="G5794" s="2"/>
      <c r="H5794" s="1"/>
      <c r="I5794" s="1"/>
      <c r="J5794" s="1"/>
      <c r="K5794" s="1"/>
      <c r="L5794" s="2"/>
      <c r="M5794" s="6"/>
    </row>
    <row r="5795" spans="1:13" x14ac:dyDescent="0.3">
      <c r="A5795" s="1"/>
      <c r="B5795" s="1"/>
      <c r="C5795" s="1"/>
      <c r="D5795" s="1"/>
      <c r="E5795" s="1"/>
      <c r="F5795" s="1"/>
      <c r="G5795" s="2"/>
      <c r="H5795" s="1"/>
      <c r="I5795" s="1"/>
      <c r="J5795" s="1"/>
      <c r="K5795" s="1"/>
      <c r="L5795" s="2"/>
      <c r="M5795" s="6"/>
    </row>
    <row r="5796" spans="1:13" x14ac:dyDescent="0.3">
      <c r="A5796" s="1"/>
      <c r="B5796" s="1"/>
      <c r="C5796" s="1"/>
      <c r="D5796" s="1"/>
      <c r="E5796" s="1"/>
      <c r="F5796" s="1"/>
      <c r="G5796" s="2"/>
      <c r="H5796" s="1"/>
      <c r="I5796" s="1"/>
      <c r="J5796" s="1"/>
      <c r="K5796" s="1"/>
      <c r="L5796" s="2"/>
      <c r="M5796" s="6"/>
    </row>
    <row r="5797" spans="1:13" x14ac:dyDescent="0.3">
      <c r="A5797" s="1"/>
      <c r="B5797" s="1"/>
      <c r="C5797" s="1"/>
      <c r="D5797" s="1"/>
      <c r="E5797" s="1"/>
      <c r="F5797" s="1"/>
      <c r="G5797" s="2"/>
      <c r="H5797" s="1"/>
      <c r="I5797" s="1"/>
      <c r="J5797" s="1"/>
      <c r="K5797" s="1"/>
      <c r="L5797" s="2"/>
      <c r="M5797" s="6"/>
    </row>
    <row r="5798" spans="1:13" x14ac:dyDescent="0.3">
      <c r="A5798" s="1"/>
      <c r="B5798" s="1"/>
      <c r="C5798" s="1"/>
      <c r="D5798" s="1"/>
      <c r="E5798" s="1"/>
      <c r="F5798" s="1"/>
      <c r="G5798" s="2"/>
      <c r="H5798" s="1"/>
      <c r="I5798" s="1"/>
      <c r="J5798" s="1"/>
      <c r="K5798" s="1"/>
      <c r="L5798" s="2"/>
      <c r="M5798" s="6"/>
    </row>
    <row r="5799" spans="1:13" x14ac:dyDescent="0.3">
      <c r="A5799" s="1"/>
      <c r="B5799" s="1"/>
      <c r="C5799" s="1"/>
      <c r="D5799" s="1"/>
      <c r="E5799" s="1"/>
      <c r="F5799" s="1"/>
      <c r="G5799" s="2"/>
      <c r="H5799" s="1"/>
      <c r="I5799" s="1"/>
      <c r="J5799" s="1"/>
      <c r="K5799" s="1"/>
      <c r="L5799" s="2"/>
      <c r="M5799" s="6"/>
    </row>
    <row r="5800" spans="1:13" x14ac:dyDescent="0.3">
      <c r="A5800" s="1"/>
      <c r="B5800" s="1"/>
      <c r="C5800" s="1"/>
      <c r="D5800" s="1"/>
      <c r="E5800" s="1"/>
      <c r="F5800" s="1"/>
      <c r="G5800" s="2"/>
      <c r="H5800" s="1"/>
      <c r="I5800" s="1"/>
      <c r="J5800" s="1"/>
      <c r="K5800" s="1"/>
      <c r="L5800" s="2"/>
      <c r="M5800" s="6"/>
    </row>
    <row r="5801" spans="1:13" x14ac:dyDescent="0.3">
      <c r="A5801" s="1"/>
      <c r="B5801" s="1"/>
      <c r="C5801" s="1"/>
      <c r="D5801" s="1"/>
      <c r="E5801" s="1"/>
      <c r="F5801" s="1"/>
      <c r="G5801" s="2"/>
      <c r="H5801" s="1"/>
      <c r="I5801" s="1"/>
      <c r="J5801" s="1"/>
      <c r="K5801" s="1"/>
      <c r="L5801" s="2"/>
      <c r="M5801" s="6"/>
    </row>
    <row r="5802" spans="1:13" x14ac:dyDescent="0.3">
      <c r="A5802" s="1"/>
      <c r="B5802" s="1"/>
      <c r="C5802" s="1"/>
      <c r="D5802" s="1"/>
      <c r="E5802" s="1"/>
      <c r="F5802" s="1"/>
      <c r="G5802" s="2"/>
      <c r="H5802" s="1"/>
      <c r="I5802" s="1"/>
      <c r="J5802" s="1"/>
      <c r="K5802" s="1"/>
      <c r="L5802" s="2"/>
      <c r="M5802" s="6"/>
    </row>
    <row r="5803" spans="1:13" x14ac:dyDescent="0.3">
      <c r="A5803" s="1"/>
      <c r="B5803" s="1"/>
      <c r="C5803" s="1"/>
      <c r="D5803" s="1"/>
      <c r="E5803" s="1"/>
      <c r="F5803" s="1"/>
      <c r="G5803" s="2"/>
      <c r="H5803" s="1"/>
      <c r="I5803" s="1"/>
      <c r="J5803" s="1"/>
      <c r="K5803" s="1"/>
      <c r="L5803" s="2"/>
      <c r="M5803" s="6"/>
    </row>
    <row r="5804" spans="1:13" x14ac:dyDescent="0.3">
      <c r="A5804" s="1"/>
      <c r="B5804" s="1"/>
      <c r="C5804" s="1"/>
      <c r="D5804" s="1"/>
      <c r="E5804" s="1"/>
      <c r="F5804" s="1"/>
      <c r="G5804" s="2"/>
      <c r="H5804" s="1"/>
      <c r="I5804" s="1"/>
      <c r="J5804" s="1"/>
      <c r="K5804" s="1"/>
      <c r="L5804" s="2"/>
      <c r="M5804" s="6"/>
    </row>
    <row r="5805" spans="1:13" x14ac:dyDescent="0.3">
      <c r="A5805" s="1"/>
      <c r="B5805" s="1"/>
      <c r="C5805" s="1"/>
      <c r="D5805" s="1"/>
      <c r="E5805" s="1"/>
      <c r="F5805" s="1"/>
      <c r="G5805" s="2"/>
      <c r="H5805" s="1"/>
      <c r="I5805" s="1"/>
      <c r="J5805" s="1"/>
      <c r="K5805" s="1"/>
      <c r="L5805" s="2"/>
      <c r="M5805" s="6"/>
    </row>
    <row r="5806" spans="1:13" x14ac:dyDescent="0.3">
      <c r="A5806" s="1"/>
      <c r="B5806" s="1"/>
      <c r="C5806" s="1"/>
      <c r="D5806" s="1"/>
      <c r="E5806" s="1"/>
      <c r="F5806" s="1"/>
      <c r="G5806" s="2"/>
      <c r="H5806" s="1"/>
      <c r="I5806" s="1"/>
      <c r="J5806" s="1"/>
      <c r="K5806" s="1"/>
      <c r="L5806" s="2"/>
      <c r="M5806" s="6"/>
    </row>
    <row r="5807" spans="1:13" x14ac:dyDescent="0.3">
      <c r="A5807" s="1"/>
      <c r="B5807" s="1"/>
      <c r="C5807" s="1"/>
      <c r="D5807" s="1"/>
      <c r="E5807" s="1"/>
      <c r="F5807" s="1"/>
      <c r="G5807" s="2"/>
      <c r="H5807" s="1"/>
      <c r="I5807" s="1"/>
      <c r="J5807" s="1"/>
      <c r="K5807" s="1"/>
      <c r="L5807" s="2"/>
      <c r="M5807" s="6"/>
    </row>
    <row r="5808" spans="1:13" x14ac:dyDescent="0.3">
      <c r="A5808" s="1"/>
      <c r="B5808" s="1"/>
      <c r="C5808" s="1"/>
      <c r="D5808" s="1"/>
      <c r="E5808" s="1"/>
      <c r="F5808" s="1"/>
      <c r="G5808" s="2"/>
      <c r="H5808" s="1"/>
      <c r="I5808" s="1"/>
      <c r="J5808" s="1"/>
      <c r="K5808" s="1"/>
      <c r="L5808" s="2"/>
      <c r="M5808" s="6"/>
    </row>
    <row r="5809" spans="1:13" x14ac:dyDescent="0.3">
      <c r="A5809" s="1"/>
      <c r="B5809" s="1"/>
      <c r="C5809" s="1"/>
      <c r="D5809" s="1"/>
      <c r="E5809" s="1"/>
      <c r="F5809" s="1"/>
      <c r="G5809" s="2"/>
      <c r="H5809" s="1"/>
      <c r="I5809" s="1"/>
      <c r="J5809" s="1"/>
      <c r="K5809" s="1"/>
      <c r="L5809" s="2"/>
      <c r="M5809" s="6"/>
    </row>
    <row r="5810" spans="1:13" x14ac:dyDescent="0.3">
      <c r="A5810" s="1"/>
      <c r="B5810" s="1"/>
      <c r="C5810" s="1"/>
      <c r="D5810" s="1"/>
      <c r="E5810" s="1"/>
      <c r="F5810" s="1"/>
      <c r="G5810" s="2"/>
      <c r="H5810" s="1"/>
      <c r="I5810" s="1"/>
      <c r="J5810" s="1"/>
      <c r="K5810" s="1"/>
      <c r="L5810" s="2"/>
      <c r="M5810" s="6"/>
    </row>
    <row r="5811" spans="1:13" x14ac:dyDescent="0.3">
      <c r="A5811" s="1"/>
      <c r="B5811" s="1"/>
      <c r="C5811" s="1"/>
      <c r="D5811" s="1"/>
      <c r="E5811" s="1"/>
      <c r="F5811" s="1"/>
      <c r="G5811" s="2"/>
      <c r="H5811" s="1"/>
      <c r="I5811" s="1"/>
      <c r="J5811" s="1"/>
      <c r="K5811" s="1"/>
      <c r="L5811" s="2"/>
      <c r="M5811" s="6"/>
    </row>
    <row r="5812" spans="1:13" x14ac:dyDescent="0.3">
      <c r="A5812" s="1"/>
      <c r="B5812" s="1"/>
      <c r="C5812" s="1"/>
      <c r="D5812" s="1"/>
      <c r="E5812" s="1"/>
      <c r="F5812" s="1"/>
      <c r="G5812" s="2"/>
      <c r="H5812" s="1"/>
      <c r="I5812" s="1"/>
      <c r="J5812" s="1"/>
      <c r="K5812" s="1"/>
      <c r="L5812" s="2"/>
      <c r="M5812" s="6"/>
    </row>
    <row r="5813" spans="1:13" x14ac:dyDescent="0.3">
      <c r="A5813" s="1"/>
      <c r="B5813" s="1"/>
      <c r="C5813" s="1"/>
      <c r="D5813" s="1"/>
      <c r="E5813" s="1"/>
      <c r="F5813" s="1"/>
      <c r="G5813" s="2"/>
      <c r="H5813" s="1"/>
      <c r="I5813" s="1"/>
      <c r="J5813" s="1"/>
      <c r="K5813" s="1"/>
      <c r="L5813" s="2"/>
      <c r="M5813" s="6"/>
    </row>
    <row r="5814" spans="1:13" x14ac:dyDescent="0.3">
      <c r="A5814" s="1"/>
      <c r="B5814" s="1"/>
      <c r="C5814" s="1"/>
      <c r="D5814" s="1"/>
      <c r="E5814" s="1"/>
      <c r="F5814" s="1"/>
      <c r="G5814" s="2"/>
      <c r="H5814" s="1"/>
      <c r="I5814" s="1"/>
      <c r="J5814" s="1"/>
      <c r="K5814" s="1"/>
      <c r="L5814" s="2"/>
      <c r="M5814" s="6"/>
    </row>
    <row r="5815" spans="1:13" x14ac:dyDescent="0.3">
      <c r="A5815" s="1"/>
      <c r="B5815" s="1"/>
      <c r="C5815" s="1"/>
      <c r="D5815" s="1"/>
      <c r="E5815" s="1"/>
      <c r="F5815" s="1"/>
      <c r="G5815" s="2"/>
      <c r="H5815" s="1"/>
      <c r="I5815" s="1"/>
      <c r="J5815" s="1"/>
      <c r="K5815" s="1"/>
      <c r="L5815" s="2"/>
      <c r="M5815" s="6"/>
    </row>
    <row r="5816" spans="1:13" x14ac:dyDescent="0.3">
      <c r="A5816" s="1"/>
      <c r="B5816" s="1"/>
      <c r="C5816" s="1"/>
      <c r="D5816" s="1"/>
      <c r="E5816" s="1"/>
      <c r="F5816" s="1"/>
      <c r="G5816" s="2"/>
      <c r="H5816" s="1"/>
      <c r="I5816" s="1"/>
      <c r="J5816" s="1"/>
      <c r="K5816" s="1"/>
      <c r="L5816" s="2"/>
      <c r="M5816" s="6"/>
    </row>
    <row r="5817" spans="1:13" x14ac:dyDescent="0.3">
      <c r="A5817" s="1"/>
      <c r="B5817" s="1"/>
      <c r="C5817" s="1"/>
      <c r="D5817" s="1"/>
      <c r="E5817" s="1"/>
      <c r="F5817" s="1"/>
      <c r="G5817" s="2"/>
      <c r="H5817" s="1"/>
      <c r="I5817" s="1"/>
      <c r="J5817" s="1"/>
      <c r="K5817" s="1"/>
      <c r="L5817" s="2"/>
      <c r="M5817" s="6"/>
    </row>
    <row r="5818" spans="1:13" x14ac:dyDescent="0.3">
      <c r="A5818" s="1"/>
      <c r="B5818" s="1"/>
      <c r="C5818" s="1"/>
      <c r="D5818" s="1"/>
      <c r="E5818" s="1"/>
      <c r="F5818" s="1"/>
      <c r="G5818" s="2"/>
      <c r="H5818" s="1"/>
      <c r="I5818" s="1"/>
      <c r="J5818" s="1"/>
      <c r="K5818" s="1"/>
      <c r="L5818" s="2"/>
      <c r="M5818" s="6"/>
    </row>
    <row r="5819" spans="1:13" x14ac:dyDescent="0.3">
      <c r="A5819" s="1"/>
      <c r="B5819" s="1"/>
      <c r="C5819" s="1"/>
      <c r="D5819" s="1"/>
      <c r="E5819" s="1"/>
      <c r="F5819" s="1"/>
      <c r="G5819" s="2"/>
      <c r="H5819" s="1"/>
      <c r="I5819" s="1"/>
      <c r="J5819" s="1"/>
      <c r="K5819" s="1"/>
      <c r="L5819" s="2"/>
      <c r="M5819" s="6"/>
    </row>
    <row r="5820" spans="1:13" x14ac:dyDescent="0.3">
      <c r="A5820" s="1"/>
      <c r="B5820" s="1"/>
      <c r="C5820" s="1"/>
      <c r="D5820" s="1"/>
      <c r="E5820" s="1"/>
      <c r="F5820" s="1"/>
      <c r="G5820" s="2"/>
      <c r="H5820" s="1"/>
      <c r="I5820" s="1"/>
      <c r="J5820" s="1"/>
      <c r="K5820" s="1"/>
      <c r="L5820" s="2"/>
      <c r="M5820" s="6"/>
    </row>
    <row r="5821" spans="1:13" x14ac:dyDescent="0.3">
      <c r="A5821" s="1"/>
      <c r="B5821" s="1"/>
      <c r="C5821" s="1"/>
      <c r="D5821" s="1"/>
      <c r="E5821" s="1"/>
      <c r="F5821" s="1"/>
      <c r="G5821" s="2"/>
      <c r="H5821" s="1"/>
      <c r="I5821" s="1"/>
      <c r="J5821" s="1"/>
      <c r="K5821" s="1"/>
      <c r="L5821" s="2"/>
      <c r="M5821" s="6"/>
    </row>
    <row r="5822" spans="1:13" x14ac:dyDescent="0.3">
      <c r="A5822" s="1"/>
      <c r="B5822" s="1"/>
      <c r="C5822" s="1"/>
      <c r="D5822" s="1"/>
      <c r="E5822" s="1"/>
      <c r="F5822" s="1"/>
      <c r="G5822" s="2"/>
      <c r="H5822" s="1"/>
      <c r="I5822" s="1"/>
      <c r="J5822" s="1"/>
      <c r="K5822" s="1"/>
      <c r="L5822" s="2"/>
      <c r="M5822" s="6"/>
    </row>
    <row r="5823" spans="1:13" x14ac:dyDescent="0.3">
      <c r="A5823" s="1"/>
      <c r="B5823" s="1"/>
      <c r="C5823" s="1"/>
      <c r="D5823" s="1"/>
      <c r="E5823" s="1"/>
      <c r="F5823" s="1"/>
      <c r="G5823" s="2"/>
      <c r="H5823" s="1"/>
      <c r="I5823" s="1"/>
      <c r="J5823" s="1"/>
      <c r="K5823" s="1"/>
      <c r="L5823" s="2"/>
      <c r="M5823" s="6"/>
    </row>
    <row r="5824" spans="1:13" x14ac:dyDescent="0.3">
      <c r="A5824" s="1"/>
      <c r="B5824" s="1"/>
      <c r="C5824" s="1"/>
      <c r="D5824" s="1"/>
      <c r="E5824" s="1"/>
      <c r="F5824" s="1"/>
      <c r="G5824" s="2"/>
      <c r="H5824" s="1"/>
      <c r="I5824" s="1"/>
      <c r="J5824" s="1"/>
      <c r="K5824" s="1"/>
      <c r="L5824" s="2"/>
      <c r="M5824" s="6"/>
    </row>
    <row r="5825" spans="1:13" x14ac:dyDescent="0.3">
      <c r="A5825" s="1"/>
      <c r="B5825" s="1"/>
      <c r="C5825" s="1"/>
      <c r="D5825" s="1"/>
      <c r="E5825" s="1"/>
      <c r="F5825" s="1"/>
      <c r="G5825" s="2"/>
      <c r="H5825" s="1"/>
      <c r="I5825" s="1"/>
      <c r="J5825" s="1"/>
      <c r="K5825" s="1"/>
      <c r="L5825" s="2"/>
      <c r="M5825" s="6"/>
    </row>
    <row r="5826" spans="1:13" x14ac:dyDescent="0.3">
      <c r="A5826" s="1"/>
      <c r="B5826" s="1"/>
      <c r="C5826" s="1"/>
      <c r="D5826" s="1"/>
      <c r="E5826" s="1"/>
      <c r="F5826" s="1"/>
      <c r="G5826" s="2"/>
      <c r="H5826" s="1"/>
      <c r="I5826" s="1"/>
      <c r="J5826" s="1"/>
      <c r="K5826" s="1"/>
      <c r="L5826" s="2"/>
      <c r="M5826" s="6"/>
    </row>
    <row r="5827" spans="1:13" x14ac:dyDescent="0.3">
      <c r="A5827" s="1"/>
      <c r="B5827" s="1"/>
      <c r="C5827" s="1"/>
      <c r="D5827" s="1"/>
      <c r="E5827" s="1"/>
      <c r="F5827" s="1"/>
      <c r="G5827" s="2"/>
      <c r="H5827" s="1"/>
      <c r="I5827" s="1"/>
      <c r="J5827" s="1"/>
      <c r="K5827" s="1"/>
      <c r="L5827" s="2"/>
      <c r="M5827" s="6"/>
    </row>
    <row r="5828" spans="1:13" x14ac:dyDescent="0.3">
      <c r="A5828" s="1"/>
      <c r="B5828" s="1"/>
      <c r="C5828" s="1"/>
      <c r="D5828" s="1"/>
      <c r="E5828" s="1"/>
      <c r="F5828" s="1"/>
      <c r="G5828" s="2"/>
      <c r="H5828" s="1"/>
      <c r="I5828" s="1"/>
      <c r="J5828" s="1"/>
      <c r="K5828" s="1"/>
      <c r="L5828" s="2"/>
      <c r="M5828" s="6"/>
    </row>
    <row r="5829" spans="1:13" x14ac:dyDescent="0.3">
      <c r="A5829" s="1"/>
      <c r="B5829" s="1"/>
      <c r="C5829" s="1"/>
      <c r="D5829" s="1"/>
      <c r="E5829" s="1"/>
      <c r="F5829" s="1"/>
      <c r="G5829" s="2"/>
      <c r="H5829" s="1"/>
      <c r="I5829" s="1"/>
      <c r="J5829" s="1"/>
      <c r="K5829" s="1"/>
      <c r="L5829" s="2"/>
      <c r="M5829" s="6"/>
    </row>
    <row r="5830" spans="1:13" x14ac:dyDescent="0.3">
      <c r="A5830" s="1"/>
      <c r="B5830" s="1"/>
      <c r="C5830" s="1"/>
      <c r="D5830" s="1"/>
      <c r="E5830" s="1"/>
      <c r="F5830" s="1"/>
      <c r="G5830" s="2"/>
      <c r="H5830" s="1"/>
      <c r="I5830" s="1"/>
      <c r="J5830" s="1"/>
      <c r="K5830" s="1"/>
      <c r="L5830" s="2"/>
      <c r="M5830" s="6"/>
    </row>
    <row r="5831" spans="1:13" x14ac:dyDescent="0.3">
      <c r="A5831" s="1"/>
      <c r="B5831" s="1"/>
      <c r="C5831" s="1"/>
      <c r="D5831" s="1"/>
      <c r="E5831" s="1"/>
      <c r="F5831" s="1"/>
      <c r="G5831" s="2"/>
      <c r="H5831" s="1"/>
      <c r="I5831" s="1"/>
      <c r="J5831" s="1"/>
      <c r="K5831" s="1"/>
      <c r="L5831" s="2"/>
      <c r="M5831" s="6"/>
    </row>
    <row r="5832" spans="1:13" x14ac:dyDescent="0.3">
      <c r="A5832" s="1"/>
      <c r="B5832" s="1"/>
      <c r="C5832" s="1"/>
      <c r="D5832" s="1"/>
      <c r="E5832" s="1"/>
      <c r="F5832" s="1"/>
      <c r="G5832" s="2"/>
      <c r="H5832" s="1"/>
      <c r="I5832" s="1"/>
      <c r="J5832" s="1"/>
      <c r="K5832" s="1"/>
      <c r="L5832" s="2"/>
      <c r="M5832" s="6"/>
    </row>
    <row r="5833" spans="1:13" x14ac:dyDescent="0.3">
      <c r="A5833" s="1"/>
      <c r="B5833" s="1"/>
      <c r="C5833" s="1"/>
      <c r="D5833" s="1"/>
      <c r="E5833" s="1"/>
      <c r="F5833" s="1"/>
      <c r="G5833" s="2"/>
      <c r="H5833" s="1"/>
      <c r="I5833" s="1"/>
      <c r="J5833" s="1"/>
      <c r="K5833" s="1"/>
      <c r="L5833" s="2"/>
      <c r="M5833" s="6"/>
    </row>
    <row r="5834" spans="1:13" x14ac:dyDescent="0.3">
      <c r="A5834" s="1"/>
      <c r="B5834" s="1"/>
      <c r="C5834" s="1"/>
      <c r="D5834" s="1"/>
      <c r="E5834" s="1"/>
      <c r="F5834" s="1"/>
      <c r="G5834" s="2"/>
      <c r="H5834" s="1"/>
      <c r="I5834" s="1"/>
      <c r="J5834" s="1"/>
      <c r="K5834" s="1"/>
      <c r="L5834" s="2"/>
      <c r="M5834" s="6"/>
    </row>
    <row r="5835" spans="1:13" x14ac:dyDescent="0.3">
      <c r="A5835" s="1"/>
      <c r="B5835" s="1"/>
      <c r="C5835" s="1"/>
      <c r="D5835" s="1"/>
      <c r="E5835" s="1"/>
      <c r="F5835" s="1"/>
      <c r="G5835" s="2"/>
      <c r="H5835" s="1"/>
      <c r="I5835" s="1"/>
      <c r="J5835" s="1"/>
      <c r="K5835" s="1"/>
      <c r="L5835" s="2"/>
      <c r="M5835" s="6"/>
    </row>
    <row r="5836" spans="1:13" x14ac:dyDescent="0.3">
      <c r="A5836" s="1"/>
      <c r="B5836" s="1"/>
      <c r="C5836" s="1"/>
      <c r="D5836" s="1"/>
      <c r="E5836" s="1"/>
      <c r="F5836" s="1"/>
      <c r="G5836" s="2"/>
      <c r="H5836" s="1"/>
      <c r="I5836" s="1"/>
      <c r="J5836" s="1"/>
      <c r="K5836" s="1"/>
      <c r="L5836" s="2"/>
      <c r="M5836" s="6"/>
    </row>
    <row r="5837" spans="1:13" x14ac:dyDescent="0.3">
      <c r="A5837" s="1"/>
      <c r="B5837" s="1"/>
      <c r="C5837" s="1"/>
      <c r="D5837" s="1"/>
      <c r="E5837" s="1"/>
      <c r="F5837" s="1"/>
      <c r="G5837" s="2"/>
      <c r="H5837" s="1"/>
      <c r="I5837" s="1"/>
      <c r="J5837" s="1"/>
      <c r="K5837" s="1"/>
      <c r="L5837" s="2"/>
      <c r="M5837" s="6"/>
    </row>
    <row r="5838" spans="1:13" x14ac:dyDescent="0.3">
      <c r="A5838" s="1"/>
      <c r="B5838" s="1"/>
      <c r="C5838" s="1"/>
      <c r="D5838" s="1"/>
      <c r="E5838" s="1"/>
      <c r="F5838" s="1"/>
      <c r="G5838" s="2"/>
      <c r="H5838" s="1"/>
      <c r="I5838" s="1"/>
      <c r="J5838" s="1"/>
      <c r="K5838" s="1"/>
      <c r="L5838" s="2"/>
      <c r="M5838" s="6"/>
    </row>
    <row r="5839" spans="1:13" x14ac:dyDescent="0.3">
      <c r="A5839" s="1"/>
      <c r="B5839" s="1"/>
      <c r="C5839" s="1"/>
      <c r="D5839" s="1"/>
      <c r="E5839" s="1"/>
      <c r="F5839" s="1"/>
      <c r="G5839" s="2"/>
      <c r="H5839" s="1"/>
      <c r="I5839" s="1"/>
      <c r="J5839" s="1"/>
      <c r="K5839" s="1"/>
      <c r="L5839" s="2"/>
      <c r="M5839" s="6"/>
    </row>
    <row r="5840" spans="1:13" x14ac:dyDescent="0.3">
      <c r="A5840" s="1"/>
      <c r="B5840" s="1"/>
      <c r="C5840" s="1"/>
      <c r="D5840" s="1"/>
      <c r="E5840" s="1"/>
      <c r="F5840" s="1"/>
      <c r="G5840" s="2"/>
      <c r="H5840" s="1"/>
      <c r="I5840" s="1"/>
      <c r="J5840" s="1"/>
      <c r="K5840" s="1"/>
      <c r="L5840" s="2"/>
      <c r="M5840" s="6"/>
    </row>
    <row r="5841" spans="1:13" x14ac:dyDescent="0.3">
      <c r="A5841" s="1"/>
      <c r="B5841" s="1"/>
      <c r="C5841" s="1"/>
      <c r="D5841" s="1"/>
      <c r="E5841" s="1"/>
      <c r="F5841" s="1"/>
      <c r="G5841" s="2"/>
      <c r="H5841" s="1"/>
      <c r="I5841" s="1"/>
      <c r="J5841" s="1"/>
      <c r="K5841" s="1"/>
      <c r="L5841" s="2"/>
      <c r="M5841" s="6"/>
    </row>
    <row r="5842" spans="1:13" x14ac:dyDescent="0.3">
      <c r="A5842" s="1"/>
      <c r="B5842" s="1"/>
      <c r="C5842" s="1"/>
      <c r="D5842" s="1"/>
      <c r="E5842" s="1"/>
      <c r="F5842" s="1"/>
      <c r="G5842" s="2"/>
      <c r="H5842" s="1"/>
      <c r="I5842" s="1"/>
      <c r="J5842" s="1"/>
      <c r="K5842" s="1"/>
      <c r="L5842" s="2"/>
      <c r="M5842" s="6"/>
    </row>
    <row r="5843" spans="1:13" x14ac:dyDescent="0.3">
      <c r="A5843" s="1"/>
      <c r="B5843" s="1"/>
      <c r="C5843" s="1"/>
      <c r="D5843" s="1"/>
      <c r="E5843" s="1"/>
      <c r="F5843" s="1"/>
      <c r="G5843" s="2"/>
      <c r="H5843" s="1"/>
      <c r="I5843" s="1"/>
      <c r="J5843" s="1"/>
      <c r="K5843" s="1"/>
      <c r="L5843" s="2"/>
      <c r="M5843" s="6"/>
    </row>
    <row r="5844" spans="1:13" x14ac:dyDescent="0.3">
      <c r="A5844" s="1"/>
      <c r="B5844" s="1"/>
      <c r="C5844" s="1"/>
      <c r="D5844" s="1"/>
      <c r="E5844" s="1"/>
      <c r="F5844" s="1"/>
      <c r="G5844" s="2"/>
      <c r="H5844" s="1"/>
      <c r="I5844" s="1"/>
      <c r="J5844" s="1"/>
      <c r="K5844" s="1"/>
      <c r="L5844" s="2"/>
      <c r="M5844" s="6"/>
    </row>
    <row r="5845" spans="1:13" x14ac:dyDescent="0.3">
      <c r="A5845" s="1"/>
      <c r="B5845" s="1"/>
      <c r="C5845" s="1"/>
      <c r="D5845" s="1"/>
      <c r="E5845" s="1"/>
      <c r="F5845" s="1"/>
      <c r="G5845" s="2"/>
      <c r="H5845" s="1"/>
      <c r="I5845" s="1"/>
      <c r="J5845" s="1"/>
      <c r="K5845" s="1"/>
      <c r="L5845" s="2"/>
      <c r="M5845" s="6"/>
    </row>
    <row r="5846" spans="1:13" x14ac:dyDescent="0.3">
      <c r="A5846" s="1"/>
      <c r="B5846" s="1"/>
      <c r="C5846" s="1"/>
      <c r="D5846" s="1"/>
      <c r="E5846" s="1"/>
      <c r="F5846" s="1"/>
      <c r="G5846" s="2"/>
      <c r="H5846" s="1"/>
      <c r="I5846" s="1"/>
      <c r="J5846" s="1"/>
      <c r="K5846" s="1"/>
      <c r="L5846" s="2"/>
      <c r="M5846" s="6"/>
    </row>
    <row r="5847" spans="1:13" x14ac:dyDescent="0.3">
      <c r="A5847" s="1"/>
      <c r="B5847" s="1"/>
      <c r="C5847" s="1"/>
      <c r="D5847" s="1"/>
      <c r="E5847" s="1"/>
      <c r="F5847" s="1"/>
      <c r="G5847" s="2"/>
      <c r="H5847" s="1"/>
      <c r="I5847" s="1"/>
      <c r="J5847" s="1"/>
      <c r="K5847" s="1"/>
      <c r="L5847" s="2"/>
      <c r="M5847" s="6"/>
    </row>
    <row r="5848" spans="1:13" x14ac:dyDescent="0.3">
      <c r="A5848" s="1"/>
      <c r="B5848" s="1"/>
      <c r="C5848" s="1"/>
      <c r="D5848" s="1"/>
      <c r="E5848" s="1"/>
      <c r="F5848" s="1"/>
      <c r="G5848" s="2"/>
      <c r="H5848" s="1"/>
      <c r="I5848" s="1"/>
      <c r="J5848" s="1"/>
      <c r="K5848" s="1"/>
      <c r="L5848" s="2"/>
      <c r="M5848" s="6"/>
    </row>
    <row r="5849" spans="1:13" x14ac:dyDescent="0.3">
      <c r="A5849" s="1"/>
      <c r="B5849" s="1"/>
      <c r="C5849" s="1"/>
      <c r="D5849" s="1"/>
      <c r="E5849" s="1"/>
      <c r="F5849" s="1"/>
      <c r="G5849" s="2"/>
      <c r="H5849" s="1"/>
      <c r="I5849" s="1"/>
      <c r="J5849" s="1"/>
      <c r="K5849" s="1"/>
      <c r="L5849" s="2"/>
      <c r="M5849" s="6"/>
    </row>
    <row r="5850" spans="1:13" x14ac:dyDescent="0.3">
      <c r="A5850" s="1"/>
      <c r="B5850" s="1"/>
      <c r="C5850" s="1"/>
      <c r="D5850" s="1"/>
      <c r="E5850" s="1"/>
      <c r="F5850" s="1"/>
      <c r="G5850" s="2"/>
      <c r="H5850" s="1"/>
      <c r="I5850" s="1"/>
      <c r="J5850" s="1"/>
      <c r="K5850" s="1"/>
      <c r="L5850" s="2"/>
      <c r="M5850" s="6"/>
    </row>
    <row r="5851" spans="1:13" x14ac:dyDescent="0.3">
      <c r="A5851" s="1"/>
      <c r="B5851" s="1"/>
      <c r="C5851" s="1"/>
      <c r="D5851" s="1"/>
      <c r="E5851" s="1"/>
      <c r="F5851" s="1"/>
      <c r="G5851" s="2"/>
      <c r="H5851" s="1"/>
      <c r="I5851" s="1"/>
      <c r="J5851" s="1"/>
      <c r="K5851" s="1"/>
      <c r="L5851" s="2"/>
      <c r="M5851" s="6"/>
    </row>
    <row r="5852" spans="1:13" x14ac:dyDescent="0.3">
      <c r="A5852" s="1"/>
      <c r="B5852" s="1"/>
      <c r="C5852" s="1"/>
      <c r="D5852" s="1"/>
      <c r="E5852" s="1"/>
      <c r="F5852" s="1"/>
      <c r="G5852" s="2"/>
      <c r="H5852" s="1"/>
      <c r="I5852" s="1"/>
      <c r="J5852" s="1"/>
      <c r="K5852" s="1"/>
      <c r="L5852" s="2"/>
      <c r="M5852" s="6"/>
    </row>
    <row r="5853" spans="1:13" x14ac:dyDescent="0.3">
      <c r="A5853" s="1"/>
      <c r="B5853" s="1"/>
      <c r="C5853" s="1"/>
      <c r="D5853" s="1"/>
      <c r="E5853" s="1"/>
      <c r="F5853" s="1"/>
      <c r="G5853" s="2"/>
      <c r="H5853" s="1"/>
      <c r="I5853" s="1"/>
      <c r="J5853" s="1"/>
      <c r="K5853" s="1"/>
      <c r="L5853" s="2"/>
      <c r="M5853" s="6"/>
    </row>
    <row r="5854" spans="1:13" x14ac:dyDescent="0.3">
      <c r="A5854" s="1"/>
      <c r="B5854" s="1"/>
      <c r="C5854" s="1"/>
      <c r="D5854" s="1"/>
      <c r="E5854" s="1"/>
      <c r="F5854" s="1"/>
      <c r="G5854" s="2"/>
      <c r="H5854" s="1"/>
      <c r="I5854" s="1"/>
      <c r="J5854" s="1"/>
      <c r="K5854" s="1"/>
      <c r="L5854" s="2"/>
      <c r="M5854" s="6"/>
    </row>
    <row r="5855" spans="1:13" x14ac:dyDescent="0.3">
      <c r="A5855" s="1"/>
      <c r="B5855" s="1"/>
      <c r="C5855" s="1"/>
      <c r="D5855" s="1"/>
      <c r="E5855" s="1"/>
      <c r="F5855" s="1"/>
      <c r="G5855" s="2"/>
      <c r="H5855" s="1"/>
      <c r="I5855" s="1"/>
      <c r="J5855" s="1"/>
      <c r="K5855" s="1"/>
      <c r="L5855" s="2"/>
      <c r="M5855" s="6"/>
    </row>
    <row r="5856" spans="1:13" x14ac:dyDescent="0.3">
      <c r="A5856" s="1"/>
      <c r="B5856" s="1"/>
      <c r="C5856" s="1"/>
      <c r="D5856" s="1"/>
      <c r="E5856" s="1"/>
      <c r="F5856" s="1"/>
      <c r="G5856" s="2"/>
      <c r="H5856" s="1"/>
      <c r="I5856" s="1"/>
      <c r="J5856" s="1"/>
      <c r="K5856" s="1"/>
      <c r="L5856" s="2"/>
      <c r="M5856" s="6"/>
    </row>
    <row r="5857" spans="1:13" x14ac:dyDescent="0.3">
      <c r="A5857" s="1"/>
      <c r="B5857" s="1"/>
      <c r="C5857" s="1"/>
      <c r="D5857" s="1"/>
      <c r="E5857" s="1"/>
      <c r="F5857" s="1"/>
      <c r="G5857" s="2"/>
      <c r="H5857" s="1"/>
      <c r="I5857" s="1"/>
      <c r="J5857" s="1"/>
      <c r="K5857" s="1"/>
      <c r="L5857" s="2"/>
      <c r="M5857" s="6"/>
    </row>
    <row r="5858" spans="1:13" x14ac:dyDescent="0.3">
      <c r="A5858" s="1"/>
      <c r="B5858" s="1"/>
      <c r="C5858" s="1"/>
      <c r="D5858" s="1"/>
      <c r="E5858" s="1"/>
      <c r="F5858" s="1"/>
      <c r="G5858" s="2"/>
      <c r="H5858" s="1"/>
      <c r="I5858" s="1"/>
      <c r="J5858" s="1"/>
      <c r="K5858" s="1"/>
      <c r="L5858" s="2"/>
      <c r="M5858" s="6"/>
    </row>
    <row r="5859" spans="1:13" x14ac:dyDescent="0.3">
      <c r="A5859" s="1"/>
      <c r="B5859" s="1"/>
      <c r="C5859" s="1"/>
      <c r="D5859" s="1"/>
      <c r="E5859" s="1"/>
      <c r="F5859" s="1"/>
      <c r="G5859" s="2"/>
      <c r="H5859" s="1"/>
      <c r="I5859" s="1"/>
      <c r="J5859" s="1"/>
      <c r="K5859" s="1"/>
      <c r="L5859" s="2"/>
      <c r="M5859" s="6"/>
    </row>
    <row r="5860" spans="1:13" x14ac:dyDescent="0.3">
      <c r="A5860" s="1"/>
      <c r="B5860" s="1"/>
      <c r="C5860" s="1"/>
      <c r="D5860" s="1"/>
      <c r="E5860" s="1"/>
      <c r="F5860" s="1"/>
      <c r="G5860" s="2"/>
      <c r="H5860" s="1"/>
      <c r="I5860" s="1"/>
      <c r="J5860" s="1"/>
      <c r="K5860" s="1"/>
      <c r="L5860" s="2"/>
      <c r="M5860" s="6"/>
    </row>
    <row r="5861" spans="1:13" x14ac:dyDescent="0.3">
      <c r="A5861" s="1"/>
      <c r="B5861" s="1"/>
      <c r="C5861" s="1"/>
      <c r="D5861" s="1"/>
      <c r="E5861" s="1"/>
      <c r="F5861" s="1"/>
      <c r="G5861" s="2"/>
      <c r="H5861" s="1"/>
      <c r="I5861" s="1"/>
      <c r="J5861" s="1"/>
      <c r="K5861" s="1"/>
      <c r="L5861" s="2"/>
      <c r="M5861" s="6"/>
    </row>
    <row r="5862" spans="1:13" x14ac:dyDescent="0.3">
      <c r="A5862" s="1"/>
      <c r="B5862" s="1"/>
      <c r="C5862" s="1"/>
      <c r="D5862" s="1"/>
      <c r="E5862" s="1"/>
      <c r="F5862" s="1"/>
      <c r="G5862" s="2"/>
      <c r="H5862" s="1"/>
      <c r="I5862" s="1"/>
      <c r="J5862" s="1"/>
      <c r="K5862" s="1"/>
      <c r="L5862" s="2"/>
      <c r="M5862" s="6"/>
    </row>
    <row r="5863" spans="1:13" x14ac:dyDescent="0.3">
      <c r="A5863" s="1"/>
      <c r="B5863" s="1"/>
      <c r="C5863" s="1"/>
      <c r="D5863" s="1"/>
      <c r="E5863" s="1"/>
      <c r="F5863" s="1"/>
      <c r="G5863" s="2"/>
      <c r="H5863" s="1"/>
      <c r="I5863" s="1"/>
      <c r="J5863" s="1"/>
      <c r="K5863" s="1"/>
      <c r="L5863" s="2"/>
      <c r="M5863" s="6"/>
    </row>
    <row r="5864" spans="1:13" x14ac:dyDescent="0.3">
      <c r="A5864" s="1"/>
      <c r="B5864" s="1"/>
      <c r="C5864" s="1"/>
      <c r="D5864" s="1"/>
      <c r="E5864" s="1"/>
      <c r="F5864" s="1"/>
      <c r="G5864" s="2"/>
      <c r="H5864" s="1"/>
      <c r="I5864" s="1"/>
      <c r="J5864" s="1"/>
      <c r="K5864" s="1"/>
      <c r="L5864" s="2"/>
      <c r="M5864" s="6"/>
    </row>
    <row r="5865" spans="1:13" x14ac:dyDescent="0.3">
      <c r="A5865" s="1"/>
      <c r="B5865" s="1"/>
      <c r="C5865" s="1"/>
      <c r="D5865" s="1"/>
      <c r="E5865" s="1"/>
      <c r="F5865" s="1"/>
      <c r="G5865" s="2"/>
      <c r="H5865" s="1"/>
      <c r="I5865" s="1"/>
      <c r="J5865" s="1"/>
      <c r="K5865" s="1"/>
      <c r="L5865" s="2"/>
      <c r="M5865" s="6"/>
    </row>
    <row r="5866" spans="1:13" x14ac:dyDescent="0.3">
      <c r="A5866" s="1"/>
      <c r="B5866" s="1"/>
      <c r="C5866" s="1"/>
      <c r="D5866" s="1"/>
      <c r="E5866" s="1"/>
      <c r="F5866" s="1"/>
      <c r="G5866" s="2"/>
      <c r="H5866" s="1"/>
      <c r="I5866" s="1"/>
      <c r="J5866" s="1"/>
      <c r="K5866" s="1"/>
      <c r="L5866" s="2"/>
      <c r="M5866" s="6"/>
    </row>
    <row r="5867" spans="1:13" x14ac:dyDescent="0.3">
      <c r="A5867" s="1"/>
      <c r="B5867" s="1"/>
      <c r="C5867" s="1"/>
      <c r="D5867" s="1"/>
      <c r="E5867" s="1"/>
      <c r="F5867" s="1"/>
      <c r="G5867" s="2"/>
      <c r="H5867" s="1"/>
      <c r="I5867" s="1"/>
      <c r="J5867" s="1"/>
      <c r="K5867" s="1"/>
      <c r="L5867" s="2"/>
      <c r="M5867" s="6"/>
    </row>
    <row r="5868" spans="1:13" x14ac:dyDescent="0.3">
      <c r="A5868" s="1"/>
      <c r="B5868" s="1"/>
      <c r="C5868" s="1"/>
      <c r="D5868" s="1"/>
      <c r="E5868" s="1"/>
      <c r="F5868" s="1"/>
      <c r="G5868" s="2"/>
      <c r="H5868" s="1"/>
      <c r="I5868" s="1"/>
      <c r="J5868" s="1"/>
      <c r="K5868" s="1"/>
      <c r="L5868" s="2"/>
      <c r="M5868" s="6"/>
    </row>
    <row r="5869" spans="1:13" x14ac:dyDescent="0.3">
      <c r="A5869" s="1"/>
      <c r="B5869" s="1"/>
      <c r="C5869" s="1"/>
      <c r="D5869" s="1"/>
      <c r="E5869" s="1"/>
      <c r="F5869" s="1"/>
      <c r="G5869" s="2"/>
      <c r="H5869" s="1"/>
      <c r="I5869" s="1"/>
      <c r="J5869" s="1"/>
      <c r="K5869" s="1"/>
      <c r="L5869" s="2"/>
      <c r="M5869" s="6"/>
    </row>
    <row r="5870" spans="1:13" x14ac:dyDescent="0.3">
      <c r="A5870" s="1"/>
      <c r="B5870" s="1"/>
      <c r="C5870" s="1"/>
      <c r="D5870" s="1"/>
      <c r="E5870" s="1"/>
      <c r="F5870" s="1"/>
      <c r="G5870" s="2"/>
      <c r="H5870" s="1"/>
      <c r="I5870" s="1"/>
      <c r="J5870" s="1"/>
      <c r="K5870" s="1"/>
      <c r="L5870" s="2"/>
      <c r="M5870" s="6"/>
    </row>
    <row r="5871" spans="1:13" x14ac:dyDescent="0.3">
      <c r="A5871" s="1"/>
      <c r="B5871" s="1"/>
      <c r="C5871" s="1"/>
      <c r="D5871" s="1"/>
      <c r="E5871" s="1"/>
      <c r="F5871" s="1"/>
      <c r="G5871" s="2"/>
      <c r="H5871" s="1"/>
      <c r="I5871" s="1"/>
      <c r="J5871" s="1"/>
      <c r="K5871" s="1"/>
      <c r="L5871" s="2"/>
      <c r="M5871" s="6"/>
    </row>
    <row r="5872" spans="1:13" x14ac:dyDescent="0.3">
      <c r="A5872" s="1"/>
      <c r="B5872" s="1"/>
      <c r="C5872" s="1"/>
      <c r="D5872" s="1"/>
      <c r="E5872" s="1"/>
      <c r="F5872" s="1"/>
      <c r="G5872" s="2"/>
      <c r="H5872" s="1"/>
      <c r="I5872" s="1"/>
      <c r="J5872" s="1"/>
      <c r="K5872" s="1"/>
      <c r="L5872" s="2"/>
      <c r="M5872" s="6"/>
    </row>
    <row r="5873" spans="1:13" x14ac:dyDescent="0.3">
      <c r="A5873" s="1"/>
      <c r="B5873" s="1"/>
      <c r="C5873" s="1"/>
      <c r="D5873" s="1"/>
      <c r="E5873" s="1"/>
      <c r="F5873" s="1"/>
      <c r="G5873" s="2"/>
      <c r="H5873" s="1"/>
      <c r="I5873" s="1"/>
      <c r="J5873" s="1"/>
      <c r="K5873" s="1"/>
      <c r="L5873" s="2"/>
      <c r="M5873" s="6"/>
    </row>
    <row r="5874" spans="1:13" x14ac:dyDescent="0.3">
      <c r="A5874" s="1"/>
      <c r="B5874" s="1"/>
      <c r="C5874" s="1"/>
      <c r="D5874" s="1"/>
      <c r="E5874" s="1"/>
      <c r="F5874" s="1"/>
      <c r="G5874" s="2"/>
      <c r="H5874" s="1"/>
      <c r="I5874" s="1"/>
      <c r="J5874" s="1"/>
      <c r="K5874" s="1"/>
      <c r="L5874" s="2"/>
      <c r="M5874" s="6"/>
    </row>
    <row r="5875" spans="1:13" x14ac:dyDescent="0.3">
      <c r="A5875" s="1"/>
      <c r="B5875" s="1"/>
      <c r="C5875" s="1"/>
      <c r="D5875" s="1"/>
      <c r="E5875" s="1"/>
      <c r="F5875" s="1"/>
      <c r="G5875" s="2"/>
      <c r="H5875" s="1"/>
      <c r="I5875" s="1"/>
      <c r="J5875" s="1"/>
      <c r="K5875" s="1"/>
      <c r="L5875" s="2"/>
      <c r="M5875" s="6"/>
    </row>
    <row r="5876" spans="1:13" x14ac:dyDescent="0.3">
      <c r="A5876" s="1"/>
      <c r="B5876" s="1"/>
      <c r="C5876" s="1"/>
      <c r="D5876" s="1"/>
      <c r="E5876" s="1"/>
      <c r="F5876" s="1"/>
      <c r="G5876" s="2"/>
      <c r="H5876" s="1"/>
      <c r="I5876" s="1"/>
      <c r="J5876" s="1"/>
      <c r="K5876" s="1"/>
      <c r="L5876" s="2"/>
      <c r="M5876" s="6"/>
    </row>
    <row r="5877" spans="1:13" x14ac:dyDescent="0.3">
      <c r="A5877" s="1"/>
      <c r="B5877" s="1"/>
      <c r="C5877" s="1"/>
      <c r="D5877" s="1"/>
      <c r="E5877" s="1"/>
      <c r="F5877" s="1"/>
      <c r="G5877" s="2"/>
      <c r="H5877" s="1"/>
      <c r="I5877" s="1"/>
      <c r="J5877" s="1"/>
      <c r="K5877" s="1"/>
      <c r="L5877" s="2"/>
      <c r="M5877" s="6"/>
    </row>
    <row r="5878" spans="1:13" x14ac:dyDescent="0.3">
      <c r="A5878" s="1"/>
      <c r="B5878" s="1"/>
      <c r="C5878" s="1"/>
      <c r="D5878" s="1"/>
      <c r="E5878" s="1"/>
      <c r="F5878" s="1"/>
      <c r="G5878" s="2"/>
      <c r="H5878" s="1"/>
      <c r="I5878" s="1"/>
      <c r="J5878" s="1"/>
      <c r="K5878" s="1"/>
      <c r="L5878" s="2"/>
      <c r="M5878" s="6"/>
    </row>
    <row r="5879" spans="1:13" x14ac:dyDescent="0.3">
      <c r="A5879" s="1"/>
      <c r="B5879" s="1"/>
      <c r="C5879" s="1"/>
      <c r="D5879" s="1"/>
      <c r="E5879" s="1"/>
      <c r="F5879" s="1"/>
      <c r="G5879" s="2"/>
      <c r="H5879" s="1"/>
      <c r="I5879" s="1"/>
      <c r="J5879" s="1"/>
      <c r="K5879" s="1"/>
      <c r="L5879" s="2"/>
      <c r="M5879" s="6"/>
    </row>
    <row r="5880" spans="1:13" x14ac:dyDescent="0.3">
      <c r="A5880" s="1"/>
      <c r="B5880" s="1"/>
      <c r="C5880" s="1"/>
      <c r="D5880" s="1"/>
      <c r="E5880" s="1"/>
      <c r="F5880" s="1"/>
      <c r="G5880" s="2"/>
      <c r="H5880" s="1"/>
      <c r="I5880" s="1"/>
      <c r="J5880" s="1"/>
      <c r="K5880" s="1"/>
      <c r="L5880" s="2"/>
      <c r="M5880" s="6"/>
    </row>
    <row r="5881" spans="1:13" x14ac:dyDescent="0.3">
      <c r="A5881" s="1"/>
      <c r="B5881" s="1"/>
      <c r="C5881" s="1"/>
      <c r="D5881" s="1"/>
      <c r="E5881" s="1"/>
      <c r="F5881" s="1"/>
      <c r="G5881" s="2"/>
      <c r="H5881" s="1"/>
      <c r="I5881" s="1"/>
      <c r="J5881" s="1"/>
      <c r="K5881" s="1"/>
      <c r="L5881" s="2"/>
      <c r="M5881" s="6"/>
    </row>
    <row r="5882" spans="1:13" x14ac:dyDescent="0.3">
      <c r="A5882" s="1"/>
      <c r="B5882" s="1"/>
      <c r="C5882" s="1"/>
      <c r="D5882" s="1"/>
      <c r="E5882" s="1"/>
      <c r="F5882" s="1"/>
      <c r="G5882" s="2"/>
      <c r="H5882" s="1"/>
      <c r="I5882" s="1"/>
      <c r="J5882" s="1"/>
      <c r="K5882" s="1"/>
      <c r="L5882" s="2"/>
      <c r="M5882" s="6"/>
    </row>
    <row r="5883" spans="1:13" x14ac:dyDescent="0.3">
      <c r="A5883" s="1"/>
      <c r="B5883" s="1"/>
      <c r="C5883" s="1"/>
      <c r="D5883" s="1"/>
      <c r="E5883" s="1"/>
      <c r="F5883" s="1"/>
      <c r="G5883" s="2"/>
      <c r="H5883" s="1"/>
      <c r="I5883" s="1"/>
      <c r="J5883" s="1"/>
      <c r="K5883" s="1"/>
      <c r="L5883" s="2"/>
      <c r="M5883" s="6"/>
    </row>
    <row r="5884" spans="1:13" x14ac:dyDescent="0.3">
      <c r="A5884" s="1"/>
      <c r="B5884" s="1"/>
      <c r="C5884" s="1"/>
      <c r="D5884" s="1"/>
      <c r="E5884" s="1"/>
      <c r="F5884" s="1"/>
      <c r="G5884" s="2"/>
      <c r="H5884" s="1"/>
      <c r="I5884" s="1"/>
      <c r="J5884" s="1"/>
      <c r="K5884" s="1"/>
      <c r="L5884" s="2"/>
      <c r="M5884" s="6"/>
    </row>
    <row r="5885" spans="1:13" x14ac:dyDescent="0.3">
      <c r="A5885" s="1"/>
      <c r="B5885" s="1"/>
      <c r="C5885" s="1"/>
      <c r="D5885" s="1"/>
      <c r="E5885" s="1"/>
      <c r="F5885" s="1"/>
      <c r="G5885" s="2"/>
      <c r="H5885" s="1"/>
      <c r="I5885" s="1"/>
      <c r="J5885" s="1"/>
      <c r="K5885" s="1"/>
      <c r="L5885" s="2"/>
      <c r="M5885" s="6"/>
    </row>
    <row r="5886" spans="1:13" x14ac:dyDescent="0.3">
      <c r="A5886" s="1"/>
      <c r="B5886" s="1"/>
      <c r="C5886" s="1"/>
      <c r="D5886" s="1"/>
      <c r="E5886" s="1"/>
      <c r="F5886" s="1"/>
      <c r="G5886" s="2"/>
      <c r="H5886" s="1"/>
      <c r="I5886" s="1"/>
      <c r="J5886" s="1"/>
      <c r="K5886" s="1"/>
      <c r="L5886" s="2"/>
      <c r="M5886" s="6"/>
    </row>
    <row r="5887" spans="1:13" x14ac:dyDescent="0.3">
      <c r="A5887" s="1"/>
      <c r="B5887" s="1"/>
      <c r="C5887" s="1"/>
      <c r="D5887" s="1"/>
      <c r="E5887" s="1"/>
      <c r="F5887" s="1"/>
      <c r="G5887" s="2"/>
      <c r="H5887" s="1"/>
      <c r="I5887" s="1"/>
      <c r="J5887" s="1"/>
      <c r="K5887" s="1"/>
      <c r="L5887" s="2"/>
      <c r="M5887" s="6"/>
    </row>
    <row r="5888" spans="1:13" x14ac:dyDescent="0.3">
      <c r="A5888" s="1"/>
      <c r="B5888" s="1"/>
      <c r="C5888" s="1"/>
      <c r="D5888" s="1"/>
      <c r="E5888" s="1"/>
      <c r="F5888" s="1"/>
      <c r="G5888" s="2"/>
      <c r="H5888" s="1"/>
      <c r="I5888" s="1"/>
      <c r="J5888" s="1"/>
      <c r="K5888" s="1"/>
      <c r="L5888" s="2"/>
      <c r="M5888" s="6"/>
    </row>
    <row r="5889" spans="1:13" x14ac:dyDescent="0.3">
      <c r="A5889" s="1"/>
      <c r="B5889" s="1"/>
      <c r="C5889" s="1"/>
      <c r="D5889" s="1"/>
      <c r="E5889" s="1"/>
      <c r="F5889" s="1"/>
      <c r="G5889" s="2"/>
      <c r="H5889" s="1"/>
      <c r="I5889" s="1"/>
      <c r="J5889" s="1"/>
      <c r="K5889" s="1"/>
      <c r="L5889" s="2"/>
      <c r="M5889" s="6"/>
    </row>
    <row r="5890" spans="1:13" x14ac:dyDescent="0.3">
      <c r="A5890" s="1"/>
      <c r="B5890" s="1"/>
      <c r="C5890" s="1"/>
      <c r="D5890" s="1"/>
      <c r="E5890" s="1"/>
      <c r="F5890" s="1"/>
      <c r="G5890" s="2"/>
      <c r="H5890" s="1"/>
      <c r="I5890" s="1"/>
      <c r="J5890" s="1"/>
      <c r="K5890" s="1"/>
      <c r="L5890" s="2"/>
      <c r="M5890" s="6"/>
    </row>
    <row r="5891" spans="1:13" x14ac:dyDescent="0.3">
      <c r="A5891" s="1"/>
      <c r="B5891" s="1"/>
      <c r="C5891" s="1"/>
      <c r="D5891" s="1"/>
      <c r="E5891" s="1"/>
      <c r="F5891" s="1"/>
      <c r="G5891" s="2"/>
      <c r="H5891" s="1"/>
      <c r="I5891" s="1"/>
      <c r="J5891" s="1"/>
      <c r="K5891" s="1"/>
      <c r="L5891" s="2"/>
      <c r="M5891" s="6"/>
    </row>
    <row r="5892" spans="1:13" x14ac:dyDescent="0.3">
      <c r="A5892" s="1"/>
      <c r="B5892" s="1"/>
      <c r="C5892" s="1"/>
      <c r="D5892" s="1"/>
      <c r="E5892" s="1"/>
      <c r="F5892" s="1"/>
      <c r="G5892" s="2"/>
      <c r="H5892" s="1"/>
      <c r="I5892" s="1"/>
      <c r="J5892" s="1"/>
      <c r="K5892" s="1"/>
      <c r="L5892" s="2"/>
      <c r="M5892" s="6"/>
    </row>
    <row r="5893" spans="1:13" x14ac:dyDescent="0.3">
      <c r="A5893" s="1"/>
      <c r="B5893" s="1"/>
      <c r="C5893" s="1"/>
      <c r="D5893" s="1"/>
      <c r="E5893" s="1"/>
      <c r="F5893" s="1"/>
      <c r="G5893" s="2"/>
      <c r="H5893" s="1"/>
      <c r="I5893" s="1"/>
      <c r="J5893" s="1"/>
      <c r="K5893" s="1"/>
      <c r="L5893" s="2"/>
      <c r="M5893" s="6"/>
    </row>
    <row r="5894" spans="1:13" x14ac:dyDescent="0.3">
      <c r="A5894" s="1"/>
      <c r="B5894" s="1"/>
      <c r="C5894" s="1"/>
      <c r="D5894" s="1"/>
      <c r="E5894" s="1"/>
      <c r="F5894" s="1"/>
      <c r="G5894" s="2"/>
      <c r="H5894" s="1"/>
      <c r="I5894" s="1"/>
      <c r="J5894" s="1"/>
      <c r="K5894" s="1"/>
      <c r="L5894" s="2"/>
      <c r="M5894" s="6"/>
    </row>
    <row r="5895" spans="1:13" x14ac:dyDescent="0.3">
      <c r="A5895" s="1"/>
      <c r="B5895" s="1"/>
      <c r="C5895" s="1"/>
      <c r="D5895" s="1"/>
      <c r="E5895" s="1"/>
      <c r="F5895" s="1"/>
      <c r="G5895" s="2"/>
      <c r="H5895" s="1"/>
      <c r="I5895" s="1"/>
      <c r="J5895" s="1"/>
      <c r="K5895" s="1"/>
      <c r="L5895" s="2"/>
      <c r="M5895" s="6"/>
    </row>
    <row r="5896" spans="1:13" x14ac:dyDescent="0.3">
      <c r="A5896" s="1"/>
      <c r="B5896" s="1"/>
      <c r="C5896" s="1"/>
      <c r="D5896" s="1"/>
      <c r="E5896" s="1"/>
      <c r="F5896" s="1"/>
      <c r="G5896" s="2"/>
      <c r="H5896" s="1"/>
      <c r="I5896" s="1"/>
      <c r="J5896" s="1"/>
      <c r="K5896" s="1"/>
      <c r="L5896" s="2"/>
      <c r="M5896" s="6"/>
    </row>
    <row r="5897" spans="1:13" x14ac:dyDescent="0.3">
      <c r="A5897" s="1"/>
      <c r="B5897" s="1"/>
      <c r="C5897" s="1"/>
      <c r="D5897" s="1"/>
      <c r="E5897" s="1"/>
      <c r="F5897" s="1"/>
      <c r="G5897" s="2"/>
      <c r="H5897" s="1"/>
      <c r="I5897" s="1"/>
      <c r="J5897" s="1"/>
      <c r="K5897" s="1"/>
      <c r="L5897" s="2"/>
      <c r="M5897" s="6"/>
    </row>
    <row r="5898" spans="1:13" x14ac:dyDescent="0.3">
      <c r="A5898" s="1"/>
      <c r="B5898" s="1"/>
      <c r="C5898" s="1"/>
      <c r="D5898" s="1"/>
      <c r="E5898" s="1"/>
      <c r="F5898" s="1"/>
      <c r="G5898" s="2"/>
      <c r="H5898" s="1"/>
      <c r="I5898" s="1"/>
      <c r="J5898" s="1"/>
      <c r="K5898" s="1"/>
      <c r="L5898" s="2"/>
      <c r="M5898" s="6"/>
    </row>
    <row r="5899" spans="1:13" x14ac:dyDescent="0.3">
      <c r="A5899" s="1"/>
      <c r="B5899" s="1"/>
      <c r="C5899" s="1"/>
      <c r="D5899" s="1"/>
      <c r="E5899" s="1"/>
      <c r="F5899" s="1"/>
      <c r="G5899" s="2"/>
      <c r="H5899" s="1"/>
      <c r="I5899" s="1"/>
      <c r="J5899" s="1"/>
      <c r="K5899" s="1"/>
      <c r="L5899" s="2"/>
      <c r="M5899" s="6"/>
    </row>
    <row r="5900" spans="1:13" x14ac:dyDescent="0.3">
      <c r="A5900" s="1"/>
      <c r="B5900" s="1"/>
      <c r="C5900" s="1"/>
      <c r="D5900" s="1"/>
      <c r="E5900" s="1"/>
      <c r="F5900" s="1"/>
      <c r="G5900" s="2"/>
      <c r="H5900" s="1"/>
      <c r="I5900" s="1"/>
      <c r="J5900" s="1"/>
      <c r="K5900" s="1"/>
      <c r="L5900" s="2"/>
      <c r="M5900" s="6"/>
    </row>
    <row r="5901" spans="1:13" x14ac:dyDescent="0.3">
      <c r="A5901" s="1"/>
      <c r="B5901" s="1"/>
      <c r="C5901" s="1"/>
      <c r="D5901" s="1"/>
      <c r="E5901" s="1"/>
      <c r="F5901" s="1"/>
      <c r="G5901" s="2"/>
      <c r="H5901" s="1"/>
      <c r="I5901" s="1"/>
      <c r="J5901" s="1"/>
      <c r="K5901" s="1"/>
      <c r="L5901" s="2"/>
      <c r="M5901" s="6"/>
    </row>
    <row r="5902" spans="1:13" x14ac:dyDescent="0.3">
      <c r="A5902" s="1"/>
      <c r="B5902" s="1"/>
      <c r="C5902" s="1"/>
      <c r="D5902" s="1"/>
      <c r="E5902" s="1"/>
      <c r="F5902" s="1"/>
      <c r="G5902" s="2"/>
      <c r="H5902" s="1"/>
      <c r="I5902" s="1"/>
      <c r="J5902" s="1"/>
      <c r="K5902" s="1"/>
      <c r="L5902" s="2"/>
      <c r="M5902" s="6"/>
    </row>
    <row r="5903" spans="1:13" x14ac:dyDescent="0.3">
      <c r="A5903" s="1"/>
      <c r="B5903" s="1"/>
      <c r="C5903" s="1"/>
      <c r="D5903" s="1"/>
      <c r="E5903" s="1"/>
      <c r="F5903" s="1"/>
      <c r="G5903" s="2"/>
      <c r="H5903" s="1"/>
      <c r="I5903" s="1"/>
      <c r="J5903" s="1"/>
      <c r="K5903" s="1"/>
      <c r="L5903" s="2"/>
      <c r="M5903" s="6"/>
    </row>
    <row r="5904" spans="1:13" x14ac:dyDescent="0.3">
      <c r="A5904" s="1"/>
      <c r="B5904" s="1"/>
      <c r="C5904" s="1"/>
      <c r="D5904" s="1"/>
      <c r="E5904" s="1"/>
      <c r="F5904" s="1"/>
      <c r="G5904" s="2"/>
      <c r="H5904" s="1"/>
      <c r="I5904" s="1"/>
      <c r="J5904" s="1"/>
      <c r="K5904" s="1"/>
      <c r="L5904" s="2"/>
      <c r="M5904" s="6"/>
    </row>
    <row r="5905" spans="1:13" x14ac:dyDescent="0.3">
      <c r="A5905" s="1"/>
      <c r="B5905" s="1"/>
      <c r="C5905" s="1"/>
      <c r="D5905" s="1"/>
      <c r="E5905" s="1"/>
      <c r="F5905" s="1"/>
      <c r="G5905" s="2"/>
      <c r="H5905" s="1"/>
      <c r="I5905" s="1"/>
      <c r="J5905" s="1"/>
      <c r="K5905" s="1"/>
      <c r="L5905" s="2"/>
      <c r="M5905" s="6"/>
    </row>
    <row r="5906" spans="1:13" x14ac:dyDescent="0.3">
      <c r="A5906" s="1"/>
      <c r="B5906" s="1"/>
      <c r="C5906" s="1"/>
      <c r="D5906" s="1"/>
      <c r="E5906" s="1"/>
      <c r="F5906" s="1"/>
      <c r="G5906" s="2"/>
      <c r="H5906" s="1"/>
      <c r="I5906" s="1"/>
      <c r="J5906" s="1"/>
      <c r="K5906" s="1"/>
      <c r="L5906" s="2"/>
      <c r="M5906" s="6"/>
    </row>
    <row r="5907" spans="1:13" x14ac:dyDescent="0.3">
      <c r="A5907" s="1"/>
      <c r="B5907" s="1"/>
      <c r="C5907" s="1"/>
      <c r="D5907" s="1"/>
      <c r="E5907" s="1"/>
      <c r="F5907" s="1"/>
      <c r="G5907" s="2"/>
      <c r="H5907" s="1"/>
      <c r="I5907" s="1"/>
      <c r="J5907" s="1"/>
      <c r="K5907" s="1"/>
      <c r="L5907" s="2"/>
      <c r="M5907" s="6"/>
    </row>
    <row r="5908" spans="1:13" x14ac:dyDescent="0.3">
      <c r="A5908" s="1"/>
      <c r="B5908" s="1"/>
      <c r="C5908" s="1"/>
      <c r="D5908" s="1"/>
      <c r="E5908" s="1"/>
      <c r="F5908" s="1"/>
      <c r="G5908" s="2"/>
      <c r="H5908" s="1"/>
      <c r="I5908" s="1"/>
      <c r="J5908" s="1"/>
      <c r="K5908" s="1"/>
      <c r="L5908" s="2"/>
      <c r="M5908" s="6"/>
    </row>
    <row r="5909" spans="1:13" x14ac:dyDescent="0.3">
      <c r="A5909" s="1"/>
      <c r="B5909" s="1"/>
      <c r="C5909" s="1"/>
      <c r="D5909" s="1"/>
      <c r="E5909" s="1"/>
      <c r="F5909" s="1"/>
      <c r="G5909" s="2"/>
      <c r="H5909" s="1"/>
      <c r="I5909" s="1"/>
      <c r="J5909" s="1"/>
      <c r="K5909" s="1"/>
      <c r="L5909" s="2"/>
      <c r="M5909" s="6"/>
    </row>
    <row r="5910" spans="1:13" x14ac:dyDescent="0.3">
      <c r="A5910" s="1"/>
      <c r="B5910" s="1"/>
      <c r="C5910" s="1"/>
      <c r="D5910" s="1"/>
      <c r="E5910" s="1"/>
      <c r="F5910" s="1"/>
      <c r="G5910" s="2"/>
      <c r="H5910" s="1"/>
      <c r="I5910" s="1"/>
      <c r="J5910" s="1"/>
      <c r="K5910" s="1"/>
      <c r="L5910" s="2"/>
      <c r="M5910" s="6"/>
    </row>
    <row r="5911" spans="1:13" x14ac:dyDescent="0.3">
      <c r="A5911" s="1"/>
      <c r="B5911" s="1"/>
      <c r="C5911" s="1"/>
      <c r="D5911" s="1"/>
      <c r="E5911" s="1"/>
      <c r="F5911" s="1"/>
      <c r="G5911" s="2"/>
      <c r="H5911" s="1"/>
      <c r="I5911" s="1"/>
      <c r="J5911" s="1"/>
      <c r="K5911" s="1"/>
      <c r="L5911" s="2"/>
      <c r="M5911" s="6"/>
    </row>
    <row r="5912" spans="1:13" x14ac:dyDescent="0.3">
      <c r="A5912" s="1"/>
      <c r="B5912" s="1"/>
      <c r="C5912" s="1"/>
      <c r="D5912" s="1"/>
      <c r="E5912" s="1"/>
      <c r="F5912" s="1"/>
      <c r="G5912" s="2"/>
      <c r="H5912" s="1"/>
      <c r="I5912" s="1"/>
      <c r="J5912" s="1"/>
      <c r="K5912" s="1"/>
      <c r="L5912" s="2"/>
      <c r="M5912" s="6"/>
    </row>
    <row r="5913" spans="1:13" x14ac:dyDescent="0.3">
      <c r="A5913" s="1"/>
      <c r="B5913" s="1"/>
      <c r="C5913" s="1"/>
      <c r="D5913" s="1"/>
      <c r="E5913" s="1"/>
      <c r="F5913" s="1"/>
      <c r="G5913" s="2"/>
      <c r="H5913" s="1"/>
      <c r="I5913" s="1"/>
      <c r="J5913" s="1"/>
      <c r="K5913" s="1"/>
      <c r="L5913" s="2"/>
      <c r="M5913" s="6"/>
    </row>
    <row r="5914" spans="1:13" x14ac:dyDescent="0.3">
      <c r="A5914" s="1"/>
      <c r="B5914" s="1"/>
      <c r="C5914" s="1"/>
      <c r="D5914" s="1"/>
      <c r="E5914" s="1"/>
      <c r="F5914" s="1"/>
      <c r="G5914" s="2"/>
      <c r="H5914" s="1"/>
      <c r="I5914" s="1"/>
      <c r="J5914" s="1"/>
      <c r="K5914" s="1"/>
      <c r="L5914" s="2"/>
      <c r="M5914" s="6"/>
    </row>
    <row r="5915" spans="1:13" x14ac:dyDescent="0.3">
      <c r="A5915" s="1"/>
      <c r="B5915" s="1"/>
      <c r="C5915" s="1"/>
      <c r="D5915" s="1"/>
      <c r="E5915" s="1"/>
      <c r="F5915" s="1"/>
      <c r="G5915" s="2"/>
      <c r="H5915" s="1"/>
      <c r="I5915" s="1"/>
      <c r="J5915" s="1"/>
      <c r="K5915" s="1"/>
      <c r="L5915" s="2"/>
      <c r="M5915" s="6"/>
    </row>
    <row r="5916" spans="1:13" x14ac:dyDescent="0.3">
      <c r="A5916" s="1"/>
      <c r="B5916" s="1"/>
      <c r="C5916" s="1"/>
      <c r="D5916" s="1"/>
      <c r="E5916" s="1"/>
      <c r="F5916" s="1"/>
      <c r="G5916" s="2"/>
      <c r="H5916" s="1"/>
      <c r="I5916" s="1"/>
      <c r="J5916" s="1"/>
      <c r="K5916" s="1"/>
      <c r="L5916" s="2"/>
      <c r="M5916" s="6"/>
    </row>
    <row r="5917" spans="1:13" x14ac:dyDescent="0.3">
      <c r="A5917" s="1"/>
      <c r="B5917" s="1"/>
      <c r="C5917" s="1"/>
      <c r="D5917" s="1"/>
      <c r="E5917" s="1"/>
      <c r="F5917" s="1"/>
      <c r="G5917" s="2"/>
      <c r="H5917" s="1"/>
      <c r="I5917" s="1"/>
      <c r="J5917" s="1"/>
      <c r="K5917" s="1"/>
      <c r="L5917" s="2"/>
      <c r="M5917" s="6"/>
    </row>
    <row r="5918" spans="1:13" x14ac:dyDescent="0.3">
      <c r="A5918" s="1"/>
      <c r="B5918" s="1"/>
      <c r="C5918" s="1"/>
      <c r="D5918" s="1"/>
      <c r="E5918" s="1"/>
      <c r="F5918" s="1"/>
      <c r="G5918" s="2"/>
      <c r="H5918" s="1"/>
      <c r="I5918" s="1"/>
      <c r="J5918" s="1"/>
      <c r="K5918" s="1"/>
      <c r="L5918" s="2"/>
      <c r="M5918" s="6"/>
    </row>
    <row r="5919" spans="1:13" x14ac:dyDescent="0.3">
      <c r="A5919" s="1"/>
      <c r="B5919" s="1"/>
      <c r="C5919" s="1"/>
      <c r="D5919" s="1"/>
      <c r="E5919" s="1"/>
      <c r="F5919" s="1"/>
      <c r="G5919" s="2"/>
      <c r="H5919" s="1"/>
      <c r="I5919" s="1"/>
      <c r="J5919" s="1"/>
      <c r="K5919" s="1"/>
      <c r="L5919" s="2"/>
      <c r="M5919" s="6"/>
    </row>
    <row r="5920" spans="1:13" x14ac:dyDescent="0.3">
      <c r="A5920" s="1"/>
      <c r="B5920" s="1"/>
      <c r="C5920" s="1"/>
      <c r="D5920" s="1"/>
      <c r="E5920" s="1"/>
      <c r="F5920" s="1"/>
      <c r="G5920" s="2"/>
      <c r="H5920" s="1"/>
      <c r="I5920" s="1"/>
      <c r="J5920" s="1"/>
      <c r="K5920" s="1"/>
      <c r="L5920" s="2"/>
      <c r="M5920" s="6"/>
    </row>
    <row r="5921" spans="1:13" x14ac:dyDescent="0.3">
      <c r="A5921" s="1"/>
      <c r="B5921" s="1"/>
      <c r="C5921" s="1"/>
      <c r="D5921" s="1"/>
      <c r="E5921" s="1"/>
      <c r="F5921" s="1"/>
      <c r="G5921" s="2"/>
      <c r="H5921" s="1"/>
      <c r="I5921" s="1"/>
      <c r="J5921" s="1"/>
      <c r="K5921" s="1"/>
      <c r="L5921" s="2"/>
      <c r="M5921" s="6"/>
    </row>
    <row r="5922" spans="1:13" x14ac:dyDescent="0.3">
      <c r="A5922" s="1"/>
      <c r="B5922" s="1"/>
      <c r="C5922" s="1"/>
      <c r="D5922" s="1"/>
      <c r="E5922" s="1"/>
      <c r="F5922" s="1"/>
      <c r="G5922" s="2"/>
      <c r="H5922" s="1"/>
      <c r="I5922" s="1"/>
      <c r="J5922" s="1"/>
      <c r="K5922" s="1"/>
      <c r="L5922" s="2"/>
      <c r="M5922" s="6"/>
    </row>
    <row r="5923" spans="1:13" x14ac:dyDescent="0.3">
      <c r="A5923" s="1"/>
      <c r="B5923" s="1"/>
      <c r="C5923" s="1"/>
      <c r="D5923" s="1"/>
      <c r="E5923" s="1"/>
      <c r="F5923" s="1"/>
      <c r="G5923" s="2"/>
      <c r="H5923" s="1"/>
      <c r="I5923" s="1"/>
      <c r="J5923" s="1"/>
      <c r="K5923" s="1"/>
      <c r="L5923" s="2"/>
      <c r="M5923" s="6"/>
    </row>
    <row r="5924" spans="1:13" x14ac:dyDescent="0.3">
      <c r="A5924" s="1"/>
      <c r="B5924" s="1"/>
      <c r="C5924" s="1"/>
      <c r="D5924" s="1"/>
      <c r="E5924" s="1"/>
      <c r="F5924" s="1"/>
      <c r="G5924" s="2"/>
      <c r="H5924" s="1"/>
      <c r="I5924" s="1"/>
      <c r="J5924" s="1"/>
      <c r="K5924" s="1"/>
      <c r="L5924" s="2"/>
      <c r="M5924" s="6"/>
    </row>
    <row r="5925" spans="1:13" x14ac:dyDescent="0.3">
      <c r="A5925" s="1"/>
      <c r="B5925" s="1"/>
      <c r="C5925" s="1"/>
      <c r="D5925" s="1"/>
      <c r="E5925" s="1"/>
      <c r="F5925" s="1"/>
      <c r="G5925" s="2"/>
      <c r="H5925" s="1"/>
      <c r="I5925" s="1"/>
      <c r="J5925" s="1"/>
      <c r="K5925" s="1"/>
      <c r="L5925" s="2"/>
      <c r="M5925" s="6"/>
    </row>
    <row r="5926" spans="1:13" x14ac:dyDescent="0.3">
      <c r="A5926" s="1"/>
      <c r="B5926" s="1"/>
      <c r="C5926" s="1"/>
      <c r="D5926" s="1"/>
      <c r="E5926" s="1"/>
      <c r="F5926" s="1"/>
      <c r="G5926" s="2"/>
      <c r="H5926" s="1"/>
      <c r="I5926" s="1"/>
      <c r="J5926" s="1"/>
      <c r="K5926" s="1"/>
      <c r="L5926" s="2"/>
      <c r="M5926" s="6"/>
    </row>
    <row r="5927" spans="1:13" x14ac:dyDescent="0.3">
      <c r="A5927" s="1"/>
      <c r="B5927" s="1"/>
      <c r="C5927" s="1"/>
      <c r="D5927" s="1"/>
      <c r="E5927" s="1"/>
      <c r="F5927" s="1"/>
      <c r="G5927" s="2"/>
      <c r="H5927" s="1"/>
      <c r="I5927" s="1"/>
      <c r="J5927" s="1"/>
      <c r="K5927" s="1"/>
      <c r="L5927" s="2"/>
      <c r="M5927" s="6"/>
    </row>
    <row r="5928" spans="1:13" x14ac:dyDescent="0.3">
      <c r="A5928" s="1"/>
      <c r="B5928" s="1"/>
      <c r="C5928" s="1"/>
      <c r="D5928" s="1"/>
      <c r="E5928" s="1"/>
      <c r="F5928" s="1"/>
      <c r="G5928" s="2"/>
      <c r="H5928" s="1"/>
      <c r="I5928" s="1"/>
      <c r="J5928" s="1"/>
      <c r="K5928" s="1"/>
      <c r="L5928" s="2"/>
      <c r="M5928" s="6"/>
    </row>
    <row r="5929" spans="1:13" x14ac:dyDescent="0.3">
      <c r="A5929" s="1"/>
      <c r="B5929" s="1"/>
      <c r="C5929" s="1"/>
      <c r="D5929" s="1"/>
      <c r="E5929" s="1"/>
      <c r="F5929" s="1"/>
      <c r="G5929" s="2"/>
      <c r="H5929" s="1"/>
      <c r="I5929" s="1"/>
      <c r="J5929" s="1"/>
      <c r="K5929" s="1"/>
      <c r="L5929" s="2"/>
      <c r="M5929" s="6"/>
    </row>
    <row r="5930" spans="1:13" x14ac:dyDescent="0.3">
      <c r="A5930" s="1"/>
      <c r="B5930" s="1"/>
      <c r="C5930" s="1"/>
      <c r="D5930" s="1"/>
      <c r="E5930" s="1"/>
      <c r="F5930" s="1"/>
      <c r="G5930" s="2"/>
      <c r="H5930" s="1"/>
      <c r="I5930" s="1"/>
      <c r="J5930" s="1"/>
      <c r="K5930" s="1"/>
      <c r="L5930" s="2"/>
      <c r="M5930" s="6"/>
    </row>
    <row r="5931" spans="1:13" x14ac:dyDescent="0.3">
      <c r="A5931" s="1"/>
      <c r="B5931" s="1"/>
      <c r="C5931" s="1"/>
      <c r="D5931" s="1"/>
      <c r="E5931" s="1"/>
      <c r="F5931" s="1"/>
      <c r="G5931" s="2"/>
      <c r="H5931" s="1"/>
      <c r="I5931" s="1"/>
      <c r="J5931" s="1"/>
      <c r="K5931" s="1"/>
      <c r="L5931" s="2"/>
      <c r="M5931" s="6"/>
    </row>
    <row r="5932" spans="1:13" x14ac:dyDescent="0.3">
      <c r="A5932" s="1"/>
      <c r="B5932" s="1"/>
      <c r="C5932" s="1"/>
      <c r="D5932" s="1"/>
      <c r="E5932" s="1"/>
      <c r="F5932" s="1"/>
      <c r="G5932" s="2"/>
      <c r="H5932" s="1"/>
      <c r="I5932" s="1"/>
      <c r="J5932" s="1"/>
      <c r="K5932" s="1"/>
      <c r="L5932" s="2"/>
      <c r="M5932" s="6"/>
    </row>
    <row r="5933" spans="1:13" x14ac:dyDescent="0.3">
      <c r="A5933" s="1"/>
      <c r="B5933" s="1"/>
      <c r="C5933" s="1"/>
      <c r="D5933" s="1"/>
      <c r="E5933" s="1"/>
      <c r="F5933" s="1"/>
      <c r="G5933" s="2"/>
      <c r="H5933" s="1"/>
      <c r="I5933" s="1"/>
      <c r="J5933" s="1"/>
      <c r="K5933" s="1"/>
      <c r="L5933" s="2"/>
      <c r="M5933" s="6"/>
    </row>
    <row r="5934" spans="1:13" x14ac:dyDescent="0.3">
      <c r="A5934" s="1"/>
      <c r="B5934" s="1"/>
      <c r="C5934" s="1"/>
      <c r="D5934" s="1"/>
      <c r="E5934" s="1"/>
      <c r="F5934" s="1"/>
      <c r="G5934" s="2"/>
      <c r="H5934" s="1"/>
      <c r="I5934" s="1"/>
      <c r="J5934" s="1"/>
      <c r="K5934" s="1"/>
      <c r="L5934" s="2"/>
      <c r="M5934" s="6"/>
    </row>
    <row r="5935" spans="1:13" x14ac:dyDescent="0.3">
      <c r="A5935" s="1"/>
      <c r="B5935" s="1"/>
      <c r="C5935" s="1"/>
      <c r="D5935" s="1"/>
      <c r="E5935" s="1"/>
      <c r="F5935" s="1"/>
      <c r="G5935" s="2"/>
      <c r="H5935" s="1"/>
      <c r="I5935" s="1"/>
      <c r="J5935" s="1"/>
      <c r="K5935" s="1"/>
      <c r="L5935" s="2"/>
      <c r="M5935" s="6"/>
    </row>
    <row r="5936" spans="1:13" x14ac:dyDescent="0.3">
      <c r="A5936" s="1"/>
      <c r="B5936" s="1"/>
      <c r="C5936" s="1"/>
      <c r="D5936" s="1"/>
      <c r="E5936" s="1"/>
      <c r="F5936" s="1"/>
      <c r="G5936" s="2"/>
      <c r="H5936" s="1"/>
      <c r="I5936" s="1"/>
      <c r="J5936" s="1"/>
      <c r="K5936" s="1"/>
      <c r="L5936" s="2"/>
      <c r="M5936" s="6"/>
    </row>
    <row r="5937" spans="1:13" x14ac:dyDescent="0.3">
      <c r="A5937" s="1"/>
      <c r="B5937" s="1"/>
      <c r="C5937" s="1"/>
      <c r="D5937" s="1"/>
      <c r="E5937" s="1"/>
      <c r="F5937" s="1"/>
      <c r="G5937" s="2"/>
      <c r="H5937" s="1"/>
      <c r="I5937" s="1"/>
      <c r="J5937" s="1"/>
      <c r="K5937" s="1"/>
      <c r="L5937" s="2"/>
      <c r="M5937" s="6"/>
    </row>
    <row r="5938" spans="1:13" x14ac:dyDescent="0.3">
      <c r="A5938" s="1"/>
      <c r="B5938" s="1"/>
      <c r="C5938" s="1"/>
      <c r="D5938" s="1"/>
      <c r="E5938" s="1"/>
      <c r="F5938" s="1"/>
      <c r="G5938" s="2"/>
      <c r="H5938" s="1"/>
      <c r="I5938" s="1"/>
      <c r="J5938" s="1"/>
      <c r="K5938" s="1"/>
      <c r="L5938" s="2"/>
      <c r="M5938" s="6"/>
    </row>
    <row r="5939" spans="1:13" x14ac:dyDescent="0.3">
      <c r="A5939" s="1"/>
      <c r="B5939" s="1"/>
      <c r="C5939" s="1"/>
      <c r="D5939" s="1"/>
      <c r="E5939" s="1"/>
      <c r="F5939" s="1"/>
      <c r="G5939" s="2"/>
      <c r="H5939" s="1"/>
      <c r="I5939" s="1"/>
      <c r="J5939" s="1"/>
      <c r="K5939" s="1"/>
      <c r="L5939" s="2"/>
      <c r="M5939" s="6"/>
    </row>
    <row r="5940" spans="1:13" x14ac:dyDescent="0.3">
      <c r="A5940" s="1"/>
      <c r="B5940" s="1"/>
      <c r="C5940" s="1"/>
      <c r="D5940" s="1"/>
      <c r="E5940" s="1"/>
      <c r="F5940" s="1"/>
      <c r="G5940" s="2"/>
      <c r="H5940" s="1"/>
      <c r="I5940" s="1"/>
      <c r="J5940" s="1"/>
      <c r="K5940" s="1"/>
      <c r="L5940" s="2"/>
      <c r="M5940" s="6"/>
    </row>
    <row r="5941" spans="1:13" x14ac:dyDescent="0.3">
      <c r="A5941" s="1"/>
      <c r="B5941" s="1"/>
      <c r="C5941" s="1"/>
      <c r="D5941" s="1"/>
      <c r="E5941" s="1"/>
      <c r="F5941" s="1"/>
      <c r="G5941" s="2"/>
      <c r="H5941" s="1"/>
      <c r="I5941" s="1"/>
      <c r="J5941" s="1"/>
      <c r="K5941" s="1"/>
      <c r="L5941" s="2"/>
      <c r="M5941" s="6"/>
    </row>
    <row r="5942" spans="1:13" x14ac:dyDescent="0.3">
      <c r="A5942" s="1"/>
      <c r="B5942" s="1"/>
      <c r="C5942" s="1"/>
      <c r="D5942" s="1"/>
      <c r="E5942" s="1"/>
      <c r="F5942" s="1"/>
      <c r="G5942" s="2"/>
      <c r="H5942" s="1"/>
      <c r="I5942" s="1"/>
      <c r="J5942" s="1"/>
      <c r="K5942" s="1"/>
      <c r="L5942" s="2"/>
      <c r="M5942" s="6"/>
    </row>
    <row r="5943" spans="1:13" x14ac:dyDescent="0.3">
      <c r="A5943" s="1"/>
      <c r="B5943" s="1"/>
      <c r="C5943" s="1"/>
      <c r="D5943" s="1"/>
      <c r="E5943" s="1"/>
      <c r="F5943" s="1"/>
      <c r="G5943" s="2"/>
      <c r="H5943" s="1"/>
      <c r="I5943" s="1"/>
      <c r="J5943" s="1"/>
      <c r="K5943" s="1"/>
      <c r="L5943" s="2"/>
      <c r="M5943" s="6"/>
    </row>
    <row r="5944" spans="1:13" x14ac:dyDescent="0.3">
      <c r="A5944" s="1"/>
      <c r="B5944" s="1"/>
      <c r="C5944" s="1"/>
      <c r="D5944" s="1"/>
      <c r="E5944" s="1"/>
      <c r="F5944" s="1"/>
      <c r="G5944" s="2"/>
      <c r="H5944" s="1"/>
      <c r="I5944" s="1"/>
      <c r="J5944" s="1"/>
      <c r="K5944" s="1"/>
      <c r="L5944" s="2"/>
      <c r="M5944" s="6"/>
    </row>
    <row r="5945" spans="1:13" x14ac:dyDescent="0.3">
      <c r="A5945" s="1"/>
      <c r="B5945" s="1"/>
      <c r="C5945" s="1"/>
      <c r="D5945" s="1"/>
      <c r="E5945" s="1"/>
      <c r="F5945" s="1"/>
      <c r="G5945" s="2"/>
      <c r="H5945" s="1"/>
      <c r="I5945" s="1"/>
      <c r="J5945" s="1"/>
      <c r="K5945" s="1"/>
      <c r="L5945" s="2"/>
      <c r="M5945" s="6"/>
    </row>
    <row r="5946" spans="1:13" x14ac:dyDescent="0.3">
      <c r="A5946" s="1"/>
      <c r="B5946" s="1"/>
      <c r="C5946" s="1"/>
      <c r="D5946" s="1"/>
      <c r="E5946" s="1"/>
      <c r="F5946" s="1"/>
      <c r="G5946" s="2"/>
      <c r="H5946" s="1"/>
      <c r="I5946" s="1"/>
      <c r="J5946" s="1"/>
      <c r="K5946" s="1"/>
      <c r="L5946" s="2"/>
      <c r="M5946" s="6"/>
    </row>
    <row r="5947" spans="1:13" x14ac:dyDescent="0.3">
      <c r="A5947" s="1"/>
      <c r="B5947" s="1"/>
      <c r="C5947" s="1"/>
      <c r="D5947" s="1"/>
      <c r="E5947" s="1"/>
      <c r="F5947" s="1"/>
      <c r="G5947" s="2"/>
      <c r="H5947" s="1"/>
      <c r="I5947" s="1"/>
      <c r="J5947" s="1"/>
      <c r="K5947" s="1"/>
      <c r="L5947" s="2"/>
      <c r="M5947" s="6"/>
    </row>
    <row r="5948" spans="1:13" x14ac:dyDescent="0.3">
      <c r="A5948" s="1"/>
      <c r="B5948" s="1"/>
      <c r="C5948" s="1"/>
      <c r="D5948" s="1"/>
      <c r="E5948" s="1"/>
      <c r="F5948" s="1"/>
      <c r="G5948" s="2"/>
      <c r="H5948" s="1"/>
      <c r="I5948" s="1"/>
      <c r="J5948" s="1"/>
      <c r="K5948" s="1"/>
      <c r="L5948" s="2"/>
      <c r="M5948" s="6"/>
    </row>
    <row r="5949" spans="1:13" x14ac:dyDescent="0.3">
      <c r="A5949" s="1"/>
      <c r="B5949" s="1"/>
      <c r="C5949" s="1"/>
      <c r="D5949" s="1"/>
      <c r="E5949" s="1"/>
      <c r="F5949" s="1"/>
      <c r="G5949" s="2"/>
      <c r="H5949" s="1"/>
      <c r="I5949" s="1"/>
      <c r="J5949" s="1"/>
      <c r="K5949" s="1"/>
      <c r="L5949" s="2"/>
      <c r="M5949" s="6"/>
    </row>
    <row r="5950" spans="1:13" x14ac:dyDescent="0.3">
      <c r="A5950" s="1"/>
      <c r="B5950" s="1"/>
      <c r="C5950" s="1"/>
      <c r="D5950" s="1"/>
      <c r="E5950" s="1"/>
      <c r="F5950" s="1"/>
      <c r="G5950" s="2"/>
      <c r="H5950" s="1"/>
      <c r="I5950" s="1"/>
      <c r="J5950" s="1"/>
      <c r="K5950" s="1"/>
      <c r="L5950" s="2"/>
      <c r="M5950" s="6"/>
    </row>
    <row r="5951" spans="1:13" x14ac:dyDescent="0.3">
      <c r="A5951" s="1"/>
      <c r="B5951" s="1"/>
      <c r="C5951" s="1"/>
      <c r="D5951" s="1"/>
      <c r="E5951" s="1"/>
      <c r="F5951" s="1"/>
      <c r="G5951" s="2"/>
      <c r="H5951" s="1"/>
      <c r="I5951" s="1"/>
      <c r="J5951" s="1"/>
      <c r="K5951" s="1"/>
      <c r="L5951" s="2"/>
      <c r="M5951" s="6"/>
    </row>
    <row r="5952" spans="1:13" x14ac:dyDescent="0.3">
      <c r="A5952" s="1"/>
      <c r="B5952" s="1"/>
      <c r="C5952" s="1"/>
      <c r="D5952" s="1"/>
      <c r="E5952" s="1"/>
      <c r="F5952" s="1"/>
      <c r="G5952" s="2"/>
      <c r="H5952" s="1"/>
      <c r="I5952" s="1"/>
      <c r="J5952" s="1"/>
      <c r="K5952" s="1"/>
      <c r="L5952" s="2"/>
      <c r="M5952" s="6"/>
    </row>
    <row r="5953" spans="1:13" x14ac:dyDescent="0.3">
      <c r="A5953" s="1"/>
      <c r="B5953" s="1"/>
      <c r="C5953" s="1"/>
      <c r="D5953" s="1"/>
      <c r="E5953" s="1"/>
      <c r="F5953" s="1"/>
      <c r="G5953" s="2"/>
      <c r="H5953" s="1"/>
      <c r="I5953" s="1"/>
      <c r="J5953" s="1"/>
      <c r="K5953" s="1"/>
      <c r="L5953" s="2"/>
      <c r="M5953" s="6"/>
    </row>
    <row r="5954" spans="1:13" x14ac:dyDescent="0.3">
      <c r="A5954" s="1"/>
      <c r="B5954" s="1"/>
      <c r="C5954" s="1"/>
      <c r="D5954" s="1"/>
      <c r="E5954" s="1"/>
      <c r="F5954" s="1"/>
      <c r="G5954" s="2"/>
      <c r="H5954" s="1"/>
      <c r="I5954" s="1"/>
      <c r="J5954" s="1"/>
      <c r="K5954" s="1"/>
      <c r="L5954" s="2"/>
      <c r="M5954" s="6"/>
    </row>
    <row r="5955" spans="1:13" x14ac:dyDescent="0.3">
      <c r="A5955" s="1"/>
      <c r="B5955" s="1"/>
      <c r="C5955" s="1"/>
      <c r="D5955" s="1"/>
      <c r="E5955" s="1"/>
      <c r="F5955" s="1"/>
      <c r="G5955" s="2"/>
      <c r="H5955" s="1"/>
      <c r="I5955" s="1"/>
      <c r="J5955" s="1"/>
      <c r="K5955" s="1"/>
      <c r="L5955" s="2"/>
      <c r="M5955" s="6"/>
    </row>
    <row r="5956" spans="1:13" x14ac:dyDescent="0.3">
      <c r="A5956" s="1"/>
      <c r="B5956" s="1"/>
      <c r="C5956" s="1"/>
      <c r="D5956" s="1"/>
      <c r="E5956" s="1"/>
      <c r="F5956" s="1"/>
      <c r="G5956" s="2"/>
      <c r="H5956" s="1"/>
      <c r="I5956" s="1"/>
      <c r="J5956" s="1"/>
      <c r="K5956" s="1"/>
      <c r="L5956" s="2"/>
      <c r="M5956" s="6"/>
    </row>
    <row r="5957" spans="1:13" x14ac:dyDescent="0.3">
      <c r="A5957" s="1"/>
      <c r="B5957" s="1"/>
      <c r="C5957" s="1"/>
      <c r="D5957" s="1"/>
      <c r="E5957" s="1"/>
      <c r="F5957" s="1"/>
      <c r="G5957" s="2"/>
      <c r="H5957" s="1"/>
      <c r="I5957" s="1"/>
      <c r="J5957" s="1"/>
      <c r="K5957" s="1"/>
      <c r="L5957" s="2"/>
      <c r="M5957" s="6"/>
    </row>
    <row r="5958" spans="1:13" x14ac:dyDescent="0.3">
      <c r="A5958" s="1"/>
      <c r="B5958" s="1"/>
      <c r="C5958" s="1"/>
      <c r="D5958" s="1"/>
      <c r="E5958" s="1"/>
      <c r="F5958" s="1"/>
      <c r="G5958" s="2"/>
      <c r="H5958" s="1"/>
      <c r="I5958" s="1"/>
      <c r="J5958" s="1"/>
      <c r="K5958" s="1"/>
      <c r="L5958" s="2"/>
      <c r="M5958" s="6"/>
    </row>
    <row r="5959" spans="1:13" x14ac:dyDescent="0.3">
      <c r="A5959" s="1"/>
      <c r="B5959" s="1"/>
      <c r="C5959" s="1"/>
      <c r="D5959" s="1"/>
      <c r="E5959" s="1"/>
      <c r="F5959" s="1"/>
      <c r="G5959" s="2"/>
      <c r="H5959" s="1"/>
      <c r="I5959" s="1"/>
      <c r="J5959" s="1"/>
      <c r="K5959" s="1"/>
      <c r="L5959" s="2"/>
      <c r="M5959" s="6"/>
    </row>
    <row r="5960" spans="1:13" x14ac:dyDescent="0.3">
      <c r="A5960" s="1"/>
      <c r="B5960" s="1"/>
      <c r="C5960" s="1"/>
      <c r="D5960" s="1"/>
      <c r="E5960" s="1"/>
      <c r="F5960" s="1"/>
      <c r="G5960" s="2"/>
      <c r="H5960" s="1"/>
      <c r="I5960" s="1"/>
      <c r="J5960" s="1"/>
      <c r="K5960" s="1"/>
      <c r="L5960" s="2"/>
      <c r="M5960" s="6"/>
    </row>
    <row r="5961" spans="1:13" x14ac:dyDescent="0.3">
      <c r="A5961" s="1"/>
      <c r="B5961" s="1"/>
      <c r="C5961" s="1"/>
      <c r="D5961" s="1"/>
      <c r="E5961" s="1"/>
      <c r="F5961" s="1"/>
      <c r="G5961" s="2"/>
      <c r="H5961" s="1"/>
      <c r="I5961" s="1"/>
      <c r="J5961" s="1"/>
      <c r="K5961" s="1"/>
      <c r="L5961" s="2"/>
      <c r="M5961" s="6"/>
    </row>
    <row r="5962" spans="1:13" x14ac:dyDescent="0.3">
      <c r="A5962" s="1"/>
      <c r="B5962" s="1"/>
      <c r="C5962" s="1"/>
      <c r="D5962" s="1"/>
      <c r="E5962" s="1"/>
      <c r="F5962" s="1"/>
      <c r="G5962" s="2"/>
      <c r="H5962" s="1"/>
      <c r="I5962" s="1"/>
      <c r="J5962" s="1"/>
      <c r="K5962" s="1"/>
      <c r="L5962" s="2"/>
      <c r="M5962" s="6"/>
    </row>
    <row r="5963" spans="1:13" x14ac:dyDescent="0.3">
      <c r="A5963" s="1"/>
      <c r="B5963" s="1"/>
      <c r="C5963" s="1"/>
      <c r="D5963" s="1"/>
      <c r="E5963" s="1"/>
      <c r="F5963" s="1"/>
      <c r="G5963" s="2"/>
      <c r="H5963" s="1"/>
      <c r="I5963" s="1"/>
      <c r="J5963" s="1"/>
      <c r="K5963" s="1"/>
      <c r="L5963" s="2"/>
      <c r="M5963" s="6"/>
    </row>
    <row r="5964" spans="1:13" x14ac:dyDescent="0.3">
      <c r="A5964" s="1"/>
      <c r="B5964" s="1"/>
      <c r="C5964" s="1"/>
      <c r="D5964" s="1"/>
      <c r="E5964" s="1"/>
      <c r="F5964" s="1"/>
      <c r="G5964" s="2"/>
      <c r="H5964" s="1"/>
      <c r="I5964" s="1"/>
      <c r="J5964" s="1"/>
      <c r="K5964" s="1"/>
      <c r="L5964" s="2"/>
      <c r="M5964" s="6"/>
    </row>
    <row r="5965" spans="1:13" x14ac:dyDescent="0.3">
      <c r="A5965" s="1"/>
      <c r="B5965" s="1"/>
      <c r="C5965" s="1"/>
      <c r="D5965" s="1"/>
      <c r="E5965" s="1"/>
      <c r="F5965" s="1"/>
      <c r="G5965" s="2"/>
      <c r="H5965" s="1"/>
      <c r="I5965" s="1"/>
      <c r="J5965" s="1"/>
      <c r="K5965" s="1"/>
      <c r="L5965" s="2"/>
      <c r="M5965" s="6"/>
    </row>
    <row r="5966" spans="1:13" x14ac:dyDescent="0.3">
      <c r="A5966" s="1"/>
      <c r="B5966" s="1"/>
      <c r="C5966" s="1"/>
      <c r="D5966" s="1"/>
      <c r="E5966" s="1"/>
      <c r="F5966" s="1"/>
      <c r="G5966" s="2"/>
      <c r="H5966" s="1"/>
      <c r="I5966" s="1"/>
      <c r="J5966" s="1"/>
      <c r="K5966" s="1"/>
      <c r="L5966" s="2"/>
      <c r="M5966" s="6"/>
    </row>
    <row r="5967" spans="1:13" x14ac:dyDescent="0.3">
      <c r="A5967" s="1"/>
      <c r="B5967" s="1"/>
      <c r="C5967" s="1"/>
      <c r="D5967" s="1"/>
      <c r="E5967" s="1"/>
      <c r="F5967" s="1"/>
      <c r="G5967" s="2"/>
      <c r="H5967" s="1"/>
      <c r="I5967" s="1"/>
      <c r="J5967" s="1"/>
      <c r="K5967" s="1"/>
      <c r="L5967" s="2"/>
      <c r="M5967" s="6"/>
    </row>
    <row r="5968" spans="1:13" x14ac:dyDescent="0.3">
      <c r="A5968" s="1"/>
      <c r="B5968" s="1"/>
      <c r="C5968" s="1"/>
      <c r="D5968" s="1"/>
      <c r="E5968" s="1"/>
      <c r="F5968" s="1"/>
      <c r="G5968" s="2"/>
      <c r="H5968" s="1"/>
      <c r="I5968" s="1"/>
      <c r="J5968" s="1"/>
      <c r="K5968" s="1"/>
      <c r="L5968" s="2"/>
      <c r="M5968" s="6"/>
    </row>
    <row r="5969" spans="1:13" x14ac:dyDescent="0.3">
      <c r="A5969" s="1"/>
      <c r="B5969" s="1"/>
      <c r="C5969" s="1"/>
      <c r="D5969" s="1"/>
      <c r="E5969" s="1"/>
      <c r="F5969" s="1"/>
      <c r="G5969" s="2"/>
      <c r="H5969" s="1"/>
      <c r="I5969" s="1"/>
      <c r="J5969" s="1"/>
      <c r="K5969" s="1"/>
      <c r="L5969" s="2"/>
      <c r="M5969" s="6"/>
    </row>
    <row r="5970" spans="1:13" x14ac:dyDescent="0.3">
      <c r="A5970" s="1"/>
      <c r="B5970" s="1"/>
      <c r="C5970" s="1"/>
      <c r="D5970" s="1"/>
      <c r="E5970" s="1"/>
      <c r="F5970" s="1"/>
      <c r="G5970" s="2"/>
      <c r="H5970" s="1"/>
      <c r="I5970" s="1"/>
      <c r="J5970" s="1"/>
      <c r="K5970" s="1"/>
      <c r="L5970" s="2"/>
      <c r="M5970" s="6"/>
    </row>
    <row r="5971" spans="1:13" x14ac:dyDescent="0.3">
      <c r="A5971" s="1"/>
      <c r="B5971" s="1"/>
      <c r="C5971" s="1"/>
      <c r="D5971" s="1"/>
      <c r="E5971" s="1"/>
      <c r="F5971" s="1"/>
      <c r="G5971" s="2"/>
      <c r="H5971" s="1"/>
      <c r="I5971" s="1"/>
      <c r="J5971" s="1"/>
      <c r="K5971" s="1"/>
      <c r="L5971" s="2"/>
      <c r="M5971" s="6"/>
    </row>
    <row r="5972" spans="1:13" x14ac:dyDescent="0.3">
      <c r="A5972" s="1"/>
      <c r="B5972" s="1"/>
      <c r="C5972" s="1"/>
      <c r="D5972" s="1"/>
      <c r="E5972" s="1"/>
      <c r="F5972" s="1"/>
      <c r="G5972" s="2"/>
      <c r="H5972" s="1"/>
      <c r="I5972" s="1"/>
      <c r="J5972" s="1"/>
      <c r="K5972" s="1"/>
      <c r="L5972" s="2"/>
      <c r="M5972" s="6"/>
    </row>
    <row r="5973" spans="1:13" x14ac:dyDescent="0.3">
      <c r="A5973" s="1"/>
      <c r="B5973" s="1"/>
      <c r="C5973" s="1"/>
      <c r="D5973" s="1"/>
      <c r="E5973" s="1"/>
      <c r="F5973" s="1"/>
      <c r="G5973" s="2"/>
      <c r="H5973" s="1"/>
      <c r="I5973" s="1"/>
      <c r="J5973" s="1"/>
      <c r="K5973" s="1"/>
      <c r="L5973" s="2"/>
      <c r="M5973" s="6"/>
    </row>
    <row r="5974" spans="1:13" x14ac:dyDescent="0.3">
      <c r="A5974" s="1"/>
      <c r="B5974" s="1"/>
      <c r="C5974" s="1"/>
      <c r="D5974" s="1"/>
      <c r="E5974" s="1"/>
      <c r="F5974" s="1"/>
      <c r="G5974" s="2"/>
      <c r="H5974" s="1"/>
      <c r="I5974" s="1"/>
      <c r="J5974" s="1"/>
      <c r="K5974" s="1"/>
      <c r="L5974" s="2"/>
      <c r="M5974" s="6"/>
    </row>
    <row r="5975" spans="1:13" x14ac:dyDescent="0.3">
      <c r="A5975" s="1"/>
      <c r="B5975" s="1"/>
      <c r="C5975" s="1"/>
      <c r="D5975" s="1"/>
      <c r="E5975" s="1"/>
      <c r="F5975" s="1"/>
      <c r="G5975" s="2"/>
      <c r="H5975" s="1"/>
      <c r="I5975" s="1"/>
      <c r="J5975" s="1"/>
      <c r="K5975" s="1"/>
      <c r="L5975" s="2"/>
      <c r="M5975" s="6"/>
    </row>
    <row r="5976" spans="1:13" x14ac:dyDescent="0.3">
      <c r="A5976" s="1"/>
      <c r="B5976" s="1"/>
      <c r="C5976" s="1"/>
      <c r="D5976" s="1"/>
      <c r="E5976" s="1"/>
      <c r="F5976" s="1"/>
      <c r="G5976" s="2"/>
      <c r="H5976" s="1"/>
      <c r="I5976" s="1"/>
      <c r="J5976" s="1"/>
      <c r="K5976" s="1"/>
      <c r="L5976" s="2"/>
      <c r="M5976" s="6"/>
    </row>
    <row r="5977" spans="1:13" x14ac:dyDescent="0.3">
      <c r="A5977" s="1"/>
      <c r="B5977" s="1"/>
      <c r="C5977" s="1"/>
      <c r="D5977" s="1"/>
      <c r="E5977" s="1"/>
      <c r="F5977" s="1"/>
      <c r="G5977" s="2"/>
      <c r="H5977" s="1"/>
      <c r="I5977" s="1"/>
      <c r="J5977" s="1"/>
      <c r="K5977" s="1"/>
      <c r="L5977" s="2"/>
      <c r="M5977" s="6"/>
    </row>
    <row r="5978" spans="1:13" x14ac:dyDescent="0.3">
      <c r="A5978" s="1"/>
      <c r="B5978" s="1"/>
      <c r="C5978" s="1"/>
      <c r="D5978" s="1"/>
      <c r="E5978" s="1"/>
      <c r="F5978" s="1"/>
      <c r="G5978" s="2"/>
      <c r="H5978" s="1"/>
      <c r="I5978" s="1"/>
      <c r="J5978" s="1"/>
      <c r="K5978" s="1"/>
      <c r="L5978" s="2"/>
      <c r="M5978" s="6"/>
    </row>
    <row r="5979" spans="1:13" x14ac:dyDescent="0.3">
      <c r="A5979" s="1"/>
      <c r="B5979" s="1"/>
      <c r="C5979" s="1"/>
      <c r="D5979" s="1"/>
      <c r="E5979" s="1"/>
      <c r="F5979" s="1"/>
      <c r="G5979" s="2"/>
      <c r="H5979" s="1"/>
      <c r="I5979" s="1"/>
      <c r="J5979" s="1"/>
      <c r="K5979" s="1"/>
      <c r="L5979" s="2"/>
      <c r="M5979" s="6"/>
    </row>
    <row r="5980" spans="1:13" x14ac:dyDescent="0.3">
      <c r="A5980" s="1"/>
      <c r="B5980" s="1"/>
      <c r="C5980" s="1"/>
      <c r="D5980" s="1"/>
      <c r="E5980" s="1"/>
      <c r="F5980" s="1"/>
      <c r="G5980" s="2"/>
      <c r="H5980" s="1"/>
      <c r="I5980" s="1"/>
      <c r="J5980" s="1"/>
      <c r="K5980" s="1"/>
      <c r="L5980" s="2"/>
      <c r="M5980" s="6"/>
    </row>
    <row r="5981" spans="1:13" x14ac:dyDescent="0.3">
      <c r="A5981" s="1"/>
      <c r="B5981" s="1"/>
      <c r="C5981" s="1"/>
      <c r="D5981" s="1"/>
      <c r="E5981" s="1"/>
      <c r="F5981" s="1"/>
      <c r="G5981" s="2"/>
      <c r="H5981" s="1"/>
      <c r="I5981" s="1"/>
      <c r="J5981" s="1"/>
      <c r="K5981" s="1"/>
      <c r="L5981" s="2"/>
      <c r="M5981" s="6"/>
    </row>
    <row r="5982" spans="1:13" x14ac:dyDescent="0.3">
      <c r="A5982" s="1"/>
      <c r="B5982" s="1"/>
      <c r="C5982" s="1"/>
      <c r="D5982" s="1"/>
      <c r="E5982" s="1"/>
      <c r="F5982" s="1"/>
      <c r="G5982" s="2"/>
      <c r="H5982" s="1"/>
      <c r="I5982" s="1"/>
      <c r="J5982" s="1"/>
      <c r="K5982" s="1"/>
      <c r="L5982" s="2"/>
      <c r="M5982" s="6"/>
    </row>
    <row r="5983" spans="1:13" x14ac:dyDescent="0.3">
      <c r="A5983" s="1"/>
      <c r="B5983" s="1"/>
      <c r="C5983" s="1"/>
      <c r="D5983" s="1"/>
      <c r="E5983" s="1"/>
      <c r="F5983" s="1"/>
      <c r="G5983" s="2"/>
      <c r="H5983" s="1"/>
      <c r="I5983" s="1"/>
      <c r="J5983" s="1"/>
      <c r="K5983" s="1"/>
      <c r="L5983" s="2"/>
      <c r="M5983" s="6"/>
    </row>
    <row r="5984" spans="1:13" x14ac:dyDescent="0.3">
      <c r="A5984" s="1"/>
      <c r="B5984" s="1"/>
      <c r="C5984" s="1"/>
      <c r="D5984" s="1"/>
      <c r="E5984" s="1"/>
      <c r="F5984" s="1"/>
      <c r="G5984" s="2"/>
      <c r="H5984" s="1"/>
      <c r="I5984" s="1"/>
      <c r="J5984" s="1"/>
      <c r="K5984" s="1"/>
      <c r="L5984" s="2"/>
      <c r="M5984" s="6"/>
    </row>
    <row r="5985" spans="1:13" x14ac:dyDescent="0.3">
      <c r="A5985" s="1"/>
      <c r="B5985" s="1"/>
      <c r="C5985" s="1"/>
      <c r="D5985" s="1"/>
      <c r="E5985" s="1"/>
      <c r="F5985" s="1"/>
      <c r="G5985" s="2"/>
      <c r="H5985" s="1"/>
      <c r="I5985" s="1"/>
      <c r="J5985" s="1"/>
      <c r="K5985" s="1"/>
      <c r="L5985" s="2"/>
      <c r="M5985" s="6"/>
    </row>
    <row r="5986" spans="1:13" x14ac:dyDescent="0.3">
      <c r="A5986" s="1"/>
      <c r="B5986" s="1"/>
      <c r="C5986" s="1"/>
      <c r="D5986" s="1"/>
      <c r="E5986" s="1"/>
      <c r="F5986" s="1"/>
      <c r="G5986" s="2"/>
      <c r="H5986" s="1"/>
      <c r="I5986" s="1"/>
      <c r="J5986" s="1"/>
      <c r="K5986" s="1"/>
      <c r="L5986" s="2"/>
      <c r="M5986" s="6"/>
    </row>
    <row r="5987" spans="1:13" x14ac:dyDescent="0.3">
      <c r="A5987" s="1"/>
      <c r="B5987" s="1"/>
      <c r="C5987" s="1"/>
      <c r="D5987" s="1"/>
      <c r="E5987" s="1"/>
      <c r="F5987" s="1"/>
      <c r="G5987" s="2"/>
      <c r="H5987" s="1"/>
      <c r="I5987" s="1"/>
      <c r="J5987" s="1"/>
      <c r="K5987" s="1"/>
      <c r="L5987" s="2"/>
      <c r="M5987" s="6"/>
    </row>
    <row r="5988" spans="1:13" x14ac:dyDescent="0.3">
      <c r="A5988" s="1"/>
      <c r="B5988" s="1"/>
      <c r="C5988" s="1"/>
      <c r="D5988" s="1"/>
      <c r="E5988" s="1"/>
      <c r="F5988" s="1"/>
      <c r="G5988" s="2"/>
      <c r="H5988" s="1"/>
      <c r="I5988" s="1"/>
      <c r="J5988" s="1"/>
      <c r="K5988" s="1"/>
      <c r="L5988" s="2"/>
      <c r="M5988" s="6"/>
    </row>
    <row r="5989" spans="1:13" x14ac:dyDescent="0.3">
      <c r="A5989" s="1"/>
      <c r="B5989" s="1"/>
      <c r="C5989" s="1"/>
      <c r="D5989" s="1"/>
      <c r="E5989" s="1"/>
      <c r="F5989" s="1"/>
      <c r="G5989" s="2"/>
      <c r="H5989" s="1"/>
      <c r="I5989" s="1"/>
      <c r="J5989" s="1"/>
      <c r="K5989" s="1"/>
      <c r="L5989" s="2"/>
      <c r="M5989" s="6"/>
    </row>
    <row r="5990" spans="1:13" x14ac:dyDescent="0.3">
      <c r="A5990" s="1"/>
      <c r="B5990" s="1"/>
      <c r="C5990" s="1"/>
      <c r="D5990" s="1"/>
      <c r="E5990" s="1"/>
      <c r="F5990" s="1"/>
      <c r="G5990" s="2"/>
      <c r="H5990" s="1"/>
      <c r="I5990" s="1"/>
      <c r="J5990" s="1"/>
      <c r="K5990" s="1"/>
      <c r="L5990" s="2"/>
      <c r="M5990" s="6"/>
    </row>
    <row r="5991" spans="1:13" x14ac:dyDescent="0.3">
      <c r="A5991" s="1"/>
      <c r="B5991" s="1"/>
      <c r="C5991" s="1"/>
      <c r="D5991" s="1"/>
      <c r="E5991" s="1"/>
      <c r="F5991" s="1"/>
      <c r="G5991" s="2"/>
      <c r="H5991" s="1"/>
      <c r="I5991" s="1"/>
      <c r="J5991" s="1"/>
      <c r="K5991" s="1"/>
      <c r="L5991" s="2"/>
      <c r="M5991" s="6"/>
    </row>
    <row r="5992" spans="1:13" x14ac:dyDescent="0.3">
      <c r="A5992" s="1"/>
      <c r="B5992" s="1"/>
      <c r="C5992" s="1"/>
      <c r="D5992" s="1"/>
      <c r="E5992" s="1"/>
      <c r="F5992" s="1"/>
      <c r="G5992" s="2"/>
      <c r="H5992" s="1"/>
      <c r="I5992" s="1"/>
      <c r="J5992" s="1"/>
      <c r="K5992" s="1"/>
      <c r="L5992" s="2"/>
      <c r="M5992" s="6"/>
    </row>
    <row r="5993" spans="1:13" x14ac:dyDescent="0.3">
      <c r="A5993" s="1"/>
      <c r="B5993" s="1"/>
      <c r="C5993" s="1"/>
      <c r="D5993" s="1"/>
      <c r="E5993" s="1"/>
      <c r="F5993" s="1"/>
      <c r="G5993" s="2"/>
      <c r="H5993" s="1"/>
      <c r="I5993" s="1"/>
      <c r="J5993" s="1"/>
      <c r="K5993" s="1"/>
      <c r="L5993" s="2"/>
      <c r="M5993" s="6"/>
    </row>
    <row r="5994" spans="1:13" x14ac:dyDescent="0.3">
      <c r="A5994" s="1"/>
      <c r="B5994" s="1"/>
      <c r="C5994" s="1"/>
      <c r="D5994" s="1"/>
      <c r="E5994" s="1"/>
      <c r="F5994" s="1"/>
      <c r="G5994" s="2"/>
      <c r="H5994" s="1"/>
      <c r="I5994" s="1"/>
      <c r="J5994" s="1"/>
      <c r="K5994" s="1"/>
      <c r="L5994" s="2"/>
      <c r="M5994" s="6"/>
    </row>
    <row r="5995" spans="1:13" x14ac:dyDescent="0.3">
      <c r="A5995" s="1"/>
      <c r="B5995" s="1"/>
      <c r="C5995" s="1"/>
      <c r="D5995" s="1"/>
      <c r="E5995" s="1"/>
      <c r="F5995" s="1"/>
      <c r="G5995" s="2"/>
      <c r="H5995" s="1"/>
      <c r="I5995" s="1"/>
      <c r="J5995" s="1"/>
      <c r="K5995" s="1"/>
      <c r="L5995" s="2"/>
      <c r="M5995" s="6"/>
    </row>
    <row r="5996" spans="1:13" x14ac:dyDescent="0.3">
      <c r="A5996" s="1"/>
      <c r="B5996" s="1"/>
      <c r="C5996" s="1"/>
      <c r="D5996" s="1"/>
      <c r="E5996" s="1"/>
      <c r="F5996" s="1"/>
      <c r="G5996" s="2"/>
      <c r="H5996" s="1"/>
      <c r="I5996" s="1"/>
      <c r="J5996" s="1"/>
      <c r="K5996" s="1"/>
      <c r="L5996" s="2"/>
      <c r="M5996" s="6"/>
    </row>
    <row r="5997" spans="1:13" x14ac:dyDescent="0.3">
      <c r="A5997" s="1"/>
      <c r="B5997" s="1"/>
      <c r="C5997" s="1"/>
      <c r="D5997" s="1"/>
      <c r="E5997" s="1"/>
      <c r="F5997" s="1"/>
      <c r="G5997" s="2"/>
      <c r="H5997" s="1"/>
      <c r="I5997" s="1"/>
      <c r="J5997" s="1"/>
      <c r="K5997" s="1"/>
      <c r="L5997" s="2"/>
      <c r="M5997" s="6"/>
    </row>
    <row r="5998" spans="1:13" x14ac:dyDescent="0.3">
      <c r="A5998" s="1"/>
      <c r="B5998" s="1"/>
      <c r="C5998" s="1"/>
      <c r="D5998" s="1"/>
      <c r="E5998" s="1"/>
      <c r="F5998" s="1"/>
      <c r="G5998" s="2"/>
      <c r="H5998" s="1"/>
      <c r="I5998" s="1"/>
      <c r="J5998" s="1"/>
      <c r="K5998" s="1"/>
      <c r="L5998" s="2"/>
      <c r="M5998" s="6"/>
    </row>
    <row r="5999" spans="1:13" x14ac:dyDescent="0.3">
      <c r="A5999" s="1"/>
      <c r="B5999" s="1"/>
      <c r="C5999" s="1"/>
      <c r="D5999" s="1"/>
      <c r="E5999" s="1"/>
      <c r="F5999" s="1"/>
      <c r="G5999" s="2"/>
      <c r="H5999" s="1"/>
      <c r="I5999" s="1"/>
      <c r="J5999" s="1"/>
      <c r="K5999" s="1"/>
      <c r="L5999" s="2"/>
      <c r="M5999" s="6"/>
    </row>
    <row r="6000" spans="1:13" x14ac:dyDescent="0.3">
      <c r="A6000" s="1"/>
      <c r="B6000" s="1"/>
      <c r="C6000" s="1"/>
      <c r="D6000" s="1"/>
      <c r="E6000" s="1"/>
      <c r="F6000" s="1"/>
      <c r="G6000" s="2"/>
      <c r="H6000" s="1"/>
      <c r="I6000" s="1"/>
      <c r="J6000" s="1"/>
      <c r="K6000" s="1"/>
      <c r="L6000" s="2"/>
      <c r="M6000" s="6"/>
    </row>
    <row r="6001" spans="1:13" x14ac:dyDescent="0.3">
      <c r="A6001" s="1"/>
      <c r="B6001" s="1"/>
      <c r="C6001" s="1"/>
      <c r="D6001" s="1"/>
      <c r="E6001" s="1"/>
      <c r="F6001" s="1"/>
      <c r="G6001" s="2"/>
      <c r="H6001" s="1"/>
      <c r="I6001" s="1"/>
      <c r="J6001" s="1"/>
      <c r="K6001" s="1"/>
      <c r="L6001" s="2"/>
      <c r="M6001" s="6"/>
    </row>
    <row r="6002" spans="1:13" x14ac:dyDescent="0.3">
      <c r="A6002" s="1"/>
      <c r="B6002" s="1"/>
      <c r="C6002" s="1"/>
      <c r="D6002" s="1"/>
      <c r="E6002" s="1"/>
      <c r="F6002" s="1"/>
      <c r="G6002" s="2"/>
      <c r="H6002" s="1"/>
      <c r="I6002" s="1"/>
      <c r="J6002" s="1"/>
      <c r="K6002" s="1"/>
      <c r="L6002" s="2"/>
      <c r="M6002" s="6"/>
    </row>
    <row r="6003" spans="1:13" x14ac:dyDescent="0.3">
      <c r="A6003" s="1"/>
      <c r="B6003" s="1"/>
      <c r="C6003" s="1"/>
      <c r="D6003" s="1"/>
      <c r="E6003" s="1"/>
      <c r="F6003" s="1"/>
      <c r="G6003" s="2"/>
      <c r="H6003" s="1"/>
      <c r="I6003" s="1"/>
      <c r="J6003" s="1"/>
      <c r="K6003" s="1"/>
      <c r="L6003" s="2"/>
      <c r="M6003" s="6"/>
    </row>
    <row r="6004" spans="1:13" x14ac:dyDescent="0.3">
      <c r="A6004" s="1"/>
      <c r="B6004" s="1"/>
      <c r="C6004" s="1"/>
      <c r="D6004" s="1"/>
      <c r="E6004" s="1"/>
      <c r="F6004" s="1"/>
      <c r="G6004" s="2"/>
      <c r="H6004" s="1"/>
      <c r="I6004" s="1"/>
      <c r="J6004" s="1"/>
      <c r="K6004" s="1"/>
      <c r="L6004" s="2"/>
      <c r="M6004" s="6"/>
    </row>
    <row r="6005" spans="1:13" x14ac:dyDescent="0.3">
      <c r="A6005" s="1"/>
      <c r="B6005" s="1"/>
      <c r="C6005" s="1"/>
      <c r="D6005" s="1"/>
      <c r="E6005" s="1"/>
      <c r="F6005" s="1"/>
      <c r="G6005" s="2"/>
      <c r="H6005" s="1"/>
      <c r="I6005" s="1"/>
      <c r="J6005" s="1"/>
      <c r="K6005" s="1"/>
      <c r="L6005" s="2"/>
      <c r="M6005" s="6"/>
    </row>
    <row r="6006" spans="1:13" x14ac:dyDescent="0.3">
      <c r="A6006" s="1"/>
      <c r="B6006" s="1"/>
      <c r="C6006" s="1"/>
      <c r="D6006" s="1"/>
      <c r="E6006" s="1"/>
      <c r="F6006" s="1"/>
      <c r="G6006" s="2"/>
      <c r="H6006" s="1"/>
      <c r="I6006" s="1"/>
      <c r="J6006" s="1"/>
      <c r="K6006" s="1"/>
      <c r="L6006" s="2"/>
      <c r="M6006" s="6"/>
    </row>
    <row r="6007" spans="1:13" x14ac:dyDescent="0.3">
      <c r="A6007" s="1"/>
      <c r="B6007" s="1"/>
      <c r="C6007" s="1"/>
      <c r="D6007" s="1"/>
      <c r="E6007" s="1"/>
      <c r="F6007" s="1"/>
      <c r="G6007" s="2"/>
      <c r="H6007" s="1"/>
      <c r="I6007" s="1"/>
      <c r="J6007" s="1"/>
      <c r="K6007" s="1"/>
      <c r="L6007" s="2"/>
      <c r="M6007" s="6"/>
    </row>
    <row r="6008" spans="1:13" x14ac:dyDescent="0.3">
      <c r="A6008" s="1"/>
      <c r="B6008" s="1"/>
      <c r="C6008" s="1"/>
      <c r="D6008" s="1"/>
      <c r="E6008" s="1"/>
      <c r="F6008" s="1"/>
      <c r="G6008" s="2"/>
      <c r="H6008" s="1"/>
      <c r="I6008" s="1"/>
      <c r="J6008" s="1"/>
      <c r="K6008" s="1"/>
      <c r="L6008" s="2"/>
      <c r="M6008" s="6"/>
    </row>
    <row r="6009" spans="1:13" x14ac:dyDescent="0.3">
      <c r="A6009" s="1"/>
      <c r="B6009" s="1"/>
      <c r="C6009" s="1"/>
      <c r="D6009" s="1"/>
      <c r="E6009" s="1"/>
      <c r="F6009" s="1"/>
      <c r="G6009" s="2"/>
      <c r="H6009" s="1"/>
      <c r="I6009" s="1"/>
      <c r="J6009" s="1"/>
      <c r="K6009" s="1"/>
      <c r="L6009" s="2"/>
      <c r="M6009" s="6"/>
    </row>
    <row r="6010" spans="1:13" x14ac:dyDescent="0.3">
      <c r="A6010" s="1"/>
      <c r="B6010" s="1"/>
      <c r="C6010" s="1"/>
      <c r="D6010" s="1"/>
      <c r="E6010" s="1"/>
      <c r="F6010" s="1"/>
      <c r="G6010" s="2"/>
      <c r="H6010" s="1"/>
      <c r="I6010" s="1"/>
      <c r="J6010" s="1"/>
      <c r="K6010" s="1"/>
      <c r="L6010" s="2"/>
      <c r="M6010" s="6"/>
    </row>
    <row r="6011" spans="1:13" x14ac:dyDescent="0.3">
      <c r="A6011" s="1"/>
      <c r="B6011" s="1"/>
      <c r="C6011" s="1"/>
      <c r="D6011" s="1"/>
      <c r="E6011" s="1"/>
      <c r="F6011" s="1"/>
      <c r="G6011" s="2"/>
      <c r="H6011" s="1"/>
      <c r="I6011" s="1"/>
      <c r="J6011" s="1"/>
      <c r="K6011" s="1"/>
      <c r="L6011" s="2"/>
      <c r="M6011" s="6"/>
    </row>
    <row r="6012" spans="1:13" x14ac:dyDescent="0.3">
      <c r="A6012" s="1"/>
      <c r="B6012" s="1"/>
      <c r="C6012" s="1"/>
      <c r="D6012" s="1"/>
      <c r="E6012" s="1"/>
      <c r="F6012" s="1"/>
      <c r="G6012" s="2"/>
      <c r="H6012" s="1"/>
      <c r="I6012" s="1"/>
      <c r="J6012" s="1"/>
      <c r="K6012" s="1"/>
      <c r="L6012" s="2"/>
      <c r="M6012" s="6"/>
    </row>
    <row r="6013" spans="1:13" x14ac:dyDescent="0.3">
      <c r="A6013" s="1"/>
      <c r="B6013" s="1"/>
      <c r="C6013" s="1"/>
      <c r="D6013" s="1"/>
      <c r="E6013" s="1"/>
      <c r="F6013" s="1"/>
      <c r="G6013" s="2"/>
      <c r="H6013" s="1"/>
      <c r="I6013" s="1"/>
      <c r="J6013" s="1"/>
      <c r="K6013" s="1"/>
      <c r="L6013" s="2"/>
      <c r="M6013" s="6"/>
    </row>
    <row r="6014" spans="1:13" x14ac:dyDescent="0.3">
      <c r="A6014" s="1"/>
      <c r="B6014" s="1"/>
      <c r="C6014" s="1"/>
      <c r="D6014" s="1"/>
      <c r="E6014" s="1"/>
      <c r="F6014" s="1"/>
      <c r="G6014" s="2"/>
      <c r="H6014" s="1"/>
      <c r="I6014" s="1"/>
      <c r="J6014" s="1"/>
      <c r="K6014" s="1"/>
      <c r="L6014" s="2"/>
      <c r="M6014" s="6"/>
    </row>
    <row r="6015" spans="1:13" x14ac:dyDescent="0.3">
      <c r="A6015" s="1"/>
      <c r="B6015" s="1"/>
      <c r="C6015" s="1"/>
      <c r="D6015" s="1"/>
      <c r="E6015" s="1"/>
      <c r="F6015" s="1"/>
      <c r="G6015" s="2"/>
      <c r="H6015" s="1"/>
      <c r="I6015" s="1"/>
      <c r="J6015" s="1"/>
      <c r="K6015" s="1"/>
      <c r="L6015" s="2"/>
      <c r="M6015" s="6"/>
    </row>
    <row r="6016" spans="1:13" x14ac:dyDescent="0.3">
      <c r="A6016" s="1"/>
      <c r="B6016" s="1"/>
      <c r="C6016" s="1"/>
      <c r="D6016" s="1"/>
      <c r="E6016" s="1"/>
      <c r="F6016" s="1"/>
      <c r="G6016" s="2"/>
      <c r="H6016" s="1"/>
      <c r="I6016" s="1"/>
      <c r="J6016" s="1"/>
      <c r="K6016" s="1"/>
      <c r="L6016" s="2"/>
      <c r="M6016" s="6"/>
    </row>
    <row r="6017" spans="1:13" x14ac:dyDescent="0.3">
      <c r="A6017" s="1"/>
      <c r="B6017" s="1"/>
      <c r="C6017" s="1"/>
      <c r="D6017" s="1"/>
      <c r="E6017" s="1"/>
      <c r="F6017" s="1"/>
      <c r="G6017" s="2"/>
      <c r="H6017" s="1"/>
      <c r="I6017" s="1"/>
      <c r="J6017" s="1"/>
      <c r="K6017" s="1"/>
      <c r="L6017" s="2"/>
      <c r="M6017" s="6"/>
    </row>
    <row r="6018" spans="1:13" x14ac:dyDescent="0.3">
      <c r="A6018" s="1"/>
      <c r="B6018" s="1"/>
      <c r="C6018" s="1"/>
      <c r="D6018" s="1"/>
      <c r="E6018" s="1"/>
      <c r="F6018" s="1"/>
      <c r="G6018" s="2"/>
      <c r="H6018" s="1"/>
      <c r="I6018" s="1"/>
      <c r="J6018" s="1"/>
      <c r="K6018" s="1"/>
      <c r="L6018" s="2"/>
      <c r="M6018" s="6"/>
    </row>
    <row r="6019" spans="1:13" x14ac:dyDescent="0.3">
      <c r="A6019" s="1"/>
      <c r="B6019" s="1"/>
      <c r="C6019" s="1"/>
      <c r="D6019" s="1"/>
      <c r="E6019" s="1"/>
      <c r="F6019" s="1"/>
      <c r="G6019" s="2"/>
      <c r="H6019" s="1"/>
      <c r="I6019" s="1"/>
      <c r="J6019" s="1"/>
      <c r="K6019" s="1"/>
      <c r="L6019" s="2"/>
      <c r="M6019" s="6"/>
    </row>
    <row r="6020" spans="1:13" x14ac:dyDescent="0.3">
      <c r="A6020" s="1"/>
      <c r="B6020" s="1"/>
      <c r="C6020" s="1"/>
      <c r="D6020" s="1"/>
      <c r="E6020" s="1"/>
      <c r="F6020" s="1"/>
      <c r="G6020" s="2"/>
      <c r="H6020" s="1"/>
      <c r="I6020" s="1"/>
      <c r="J6020" s="1"/>
      <c r="K6020" s="1"/>
      <c r="L6020" s="2"/>
      <c r="M6020" s="6"/>
    </row>
    <row r="6021" spans="1:13" x14ac:dyDescent="0.3">
      <c r="A6021" s="1"/>
      <c r="B6021" s="1"/>
      <c r="C6021" s="1"/>
      <c r="D6021" s="1"/>
      <c r="E6021" s="1"/>
      <c r="F6021" s="1"/>
      <c r="G6021" s="2"/>
      <c r="H6021" s="1"/>
      <c r="I6021" s="1"/>
      <c r="J6021" s="1"/>
      <c r="K6021" s="1"/>
      <c r="L6021" s="2"/>
      <c r="M6021" s="6"/>
    </row>
    <row r="6022" spans="1:13" x14ac:dyDescent="0.3">
      <c r="A6022" s="1"/>
      <c r="B6022" s="1"/>
      <c r="C6022" s="1"/>
      <c r="D6022" s="1"/>
      <c r="E6022" s="1"/>
      <c r="F6022" s="1"/>
      <c r="G6022" s="2"/>
      <c r="H6022" s="1"/>
      <c r="I6022" s="1"/>
      <c r="J6022" s="1"/>
      <c r="K6022" s="1"/>
      <c r="L6022" s="2"/>
      <c r="M6022" s="6"/>
    </row>
    <row r="6023" spans="1:13" x14ac:dyDescent="0.3">
      <c r="A6023" s="1"/>
      <c r="B6023" s="1"/>
      <c r="C6023" s="1"/>
      <c r="D6023" s="1"/>
      <c r="E6023" s="1"/>
      <c r="F6023" s="1"/>
      <c r="G6023" s="2"/>
      <c r="H6023" s="1"/>
      <c r="I6023" s="1"/>
      <c r="J6023" s="1"/>
      <c r="K6023" s="1"/>
      <c r="L6023" s="2"/>
      <c r="M6023" s="6"/>
    </row>
    <row r="6024" spans="1:13" x14ac:dyDescent="0.3">
      <c r="A6024" s="1"/>
      <c r="B6024" s="1"/>
      <c r="C6024" s="1"/>
      <c r="D6024" s="1"/>
      <c r="E6024" s="1"/>
      <c r="F6024" s="1"/>
      <c r="G6024" s="2"/>
      <c r="H6024" s="1"/>
      <c r="I6024" s="1"/>
      <c r="J6024" s="1"/>
      <c r="K6024" s="1"/>
      <c r="L6024" s="2"/>
      <c r="M6024" s="6"/>
    </row>
    <row r="6025" spans="1:13" x14ac:dyDescent="0.3">
      <c r="A6025" s="1"/>
      <c r="B6025" s="1"/>
      <c r="C6025" s="1"/>
      <c r="D6025" s="1"/>
      <c r="E6025" s="1"/>
      <c r="F6025" s="1"/>
      <c r="G6025" s="2"/>
      <c r="H6025" s="1"/>
      <c r="I6025" s="1"/>
      <c r="J6025" s="1"/>
      <c r="K6025" s="1"/>
      <c r="L6025" s="2"/>
      <c r="M6025" s="6"/>
    </row>
    <row r="6026" spans="1:13" x14ac:dyDescent="0.3">
      <c r="A6026" s="1"/>
      <c r="B6026" s="1"/>
      <c r="C6026" s="1"/>
      <c r="D6026" s="1"/>
      <c r="E6026" s="1"/>
      <c r="F6026" s="1"/>
      <c r="G6026" s="2"/>
      <c r="H6026" s="1"/>
      <c r="I6026" s="1"/>
      <c r="J6026" s="1"/>
      <c r="K6026" s="1"/>
      <c r="L6026" s="2"/>
      <c r="M6026" s="6"/>
    </row>
    <row r="6027" spans="1:13" x14ac:dyDescent="0.3">
      <c r="A6027" s="1"/>
      <c r="B6027" s="1"/>
      <c r="C6027" s="1"/>
      <c r="D6027" s="1"/>
      <c r="E6027" s="1"/>
      <c r="F6027" s="1"/>
      <c r="G6027" s="2"/>
      <c r="H6027" s="1"/>
      <c r="I6027" s="1"/>
      <c r="J6027" s="1"/>
      <c r="K6027" s="1"/>
      <c r="L6027" s="2"/>
      <c r="M6027" s="6"/>
    </row>
    <row r="6028" spans="1:13" x14ac:dyDescent="0.3">
      <c r="A6028" s="1"/>
      <c r="B6028" s="1"/>
      <c r="C6028" s="1"/>
      <c r="D6028" s="1"/>
      <c r="E6028" s="1"/>
      <c r="F6028" s="1"/>
      <c r="G6028" s="2"/>
      <c r="H6028" s="1"/>
      <c r="I6028" s="1"/>
      <c r="J6028" s="1"/>
      <c r="K6028" s="1"/>
      <c r="L6028" s="2"/>
      <c r="M6028" s="6"/>
    </row>
    <row r="6029" spans="1:13" x14ac:dyDescent="0.3">
      <c r="A6029" s="1"/>
      <c r="B6029" s="1"/>
      <c r="C6029" s="1"/>
      <c r="D6029" s="1"/>
      <c r="E6029" s="1"/>
      <c r="F6029" s="1"/>
      <c r="G6029" s="2"/>
      <c r="H6029" s="1"/>
      <c r="I6029" s="1"/>
      <c r="J6029" s="1"/>
      <c r="K6029" s="1"/>
      <c r="L6029" s="2"/>
      <c r="M6029" s="6"/>
    </row>
    <row r="6030" spans="1:13" x14ac:dyDescent="0.3">
      <c r="A6030" s="1"/>
      <c r="B6030" s="1"/>
      <c r="C6030" s="1"/>
      <c r="D6030" s="1"/>
      <c r="E6030" s="1"/>
      <c r="F6030" s="1"/>
      <c r="G6030" s="2"/>
      <c r="H6030" s="1"/>
      <c r="I6030" s="1"/>
      <c r="J6030" s="1"/>
      <c r="K6030" s="1"/>
      <c r="L6030" s="2"/>
      <c r="M6030" s="6"/>
    </row>
    <row r="6031" spans="1:13" x14ac:dyDescent="0.3">
      <c r="A6031" s="1"/>
      <c r="B6031" s="1"/>
      <c r="C6031" s="1"/>
      <c r="D6031" s="1"/>
      <c r="E6031" s="1"/>
      <c r="F6031" s="1"/>
      <c r="G6031" s="2"/>
      <c r="H6031" s="1"/>
      <c r="I6031" s="1"/>
      <c r="J6031" s="1"/>
      <c r="K6031" s="1"/>
      <c r="L6031" s="2"/>
      <c r="M6031" s="6"/>
    </row>
    <row r="6032" spans="1:13" x14ac:dyDescent="0.3">
      <c r="A6032" s="1"/>
      <c r="B6032" s="1"/>
      <c r="C6032" s="1"/>
      <c r="D6032" s="1"/>
      <c r="E6032" s="1"/>
      <c r="F6032" s="1"/>
      <c r="G6032" s="2"/>
      <c r="H6032" s="1"/>
      <c r="I6032" s="1"/>
      <c r="J6032" s="1"/>
      <c r="K6032" s="1"/>
      <c r="L6032" s="2"/>
      <c r="M6032" s="6"/>
    </row>
    <row r="6033" spans="1:13" x14ac:dyDescent="0.3">
      <c r="A6033" s="1"/>
      <c r="B6033" s="1"/>
      <c r="C6033" s="1"/>
      <c r="D6033" s="1"/>
      <c r="E6033" s="1"/>
      <c r="F6033" s="1"/>
      <c r="G6033" s="2"/>
      <c r="H6033" s="1"/>
      <c r="I6033" s="1"/>
      <c r="J6033" s="1"/>
      <c r="K6033" s="1"/>
      <c r="L6033" s="2"/>
      <c r="M6033" s="6"/>
    </row>
    <row r="6034" spans="1:13" x14ac:dyDescent="0.3">
      <c r="A6034" s="1"/>
      <c r="B6034" s="1"/>
      <c r="C6034" s="1"/>
      <c r="D6034" s="1"/>
      <c r="E6034" s="1"/>
      <c r="F6034" s="1"/>
      <c r="G6034" s="2"/>
      <c r="H6034" s="1"/>
      <c r="I6034" s="1"/>
      <c r="J6034" s="1"/>
      <c r="K6034" s="1"/>
      <c r="L6034" s="2"/>
      <c r="M6034" s="6"/>
    </row>
    <row r="6035" spans="1:13" x14ac:dyDescent="0.3">
      <c r="A6035" s="1"/>
      <c r="B6035" s="1"/>
      <c r="C6035" s="1"/>
      <c r="D6035" s="1"/>
      <c r="E6035" s="1"/>
      <c r="F6035" s="1"/>
      <c r="G6035" s="2"/>
      <c r="H6035" s="1"/>
      <c r="I6035" s="1"/>
      <c r="J6035" s="1"/>
      <c r="K6035" s="1"/>
      <c r="L6035" s="2"/>
      <c r="M6035" s="6"/>
    </row>
    <row r="6036" spans="1:13" x14ac:dyDescent="0.3">
      <c r="A6036" s="1"/>
      <c r="B6036" s="1"/>
      <c r="C6036" s="1"/>
      <c r="D6036" s="1"/>
      <c r="E6036" s="1"/>
      <c r="F6036" s="1"/>
      <c r="G6036" s="2"/>
      <c r="H6036" s="1"/>
      <c r="I6036" s="1"/>
      <c r="J6036" s="1"/>
      <c r="K6036" s="1"/>
      <c r="L6036" s="2"/>
      <c r="M6036" s="6"/>
    </row>
    <row r="6037" spans="1:13" x14ac:dyDescent="0.3">
      <c r="A6037" s="1"/>
      <c r="B6037" s="1"/>
      <c r="C6037" s="1"/>
      <c r="D6037" s="1"/>
      <c r="E6037" s="1"/>
      <c r="F6037" s="1"/>
      <c r="G6037" s="2"/>
      <c r="H6037" s="1"/>
      <c r="I6037" s="1"/>
      <c r="J6037" s="1"/>
      <c r="K6037" s="1"/>
      <c r="L6037" s="2"/>
      <c r="M6037" s="6"/>
    </row>
    <row r="6038" spans="1:13" x14ac:dyDescent="0.3">
      <c r="A6038" s="1"/>
      <c r="B6038" s="1"/>
      <c r="C6038" s="1"/>
      <c r="D6038" s="1"/>
      <c r="E6038" s="1"/>
      <c r="F6038" s="1"/>
      <c r="G6038" s="2"/>
      <c r="H6038" s="1"/>
      <c r="I6038" s="1"/>
      <c r="J6038" s="1"/>
      <c r="K6038" s="1"/>
      <c r="L6038" s="2"/>
      <c r="M6038" s="6"/>
    </row>
    <row r="6039" spans="1:13" x14ac:dyDescent="0.3">
      <c r="A6039" s="1"/>
      <c r="B6039" s="1"/>
      <c r="C6039" s="1"/>
      <c r="D6039" s="1"/>
      <c r="E6039" s="1"/>
      <c r="F6039" s="1"/>
      <c r="G6039" s="2"/>
      <c r="H6039" s="1"/>
      <c r="I6039" s="1"/>
      <c r="J6039" s="1"/>
      <c r="K6039" s="1"/>
      <c r="L6039" s="2"/>
      <c r="M6039" s="6"/>
    </row>
    <row r="6040" spans="1:13" x14ac:dyDescent="0.3">
      <c r="A6040" s="1"/>
      <c r="B6040" s="1"/>
      <c r="C6040" s="1"/>
      <c r="D6040" s="1"/>
      <c r="E6040" s="1"/>
      <c r="F6040" s="1"/>
      <c r="G6040" s="2"/>
      <c r="H6040" s="1"/>
      <c r="I6040" s="1"/>
      <c r="J6040" s="1"/>
      <c r="K6040" s="1"/>
      <c r="L6040" s="2"/>
      <c r="M6040" s="6"/>
    </row>
    <row r="6041" spans="1:13" x14ac:dyDescent="0.3">
      <c r="A6041" s="1"/>
      <c r="B6041" s="1"/>
      <c r="C6041" s="1"/>
      <c r="D6041" s="1"/>
      <c r="E6041" s="1"/>
      <c r="F6041" s="1"/>
      <c r="G6041" s="2"/>
      <c r="H6041" s="1"/>
      <c r="I6041" s="1"/>
      <c r="J6041" s="1"/>
      <c r="K6041" s="1"/>
      <c r="L6041" s="2"/>
      <c r="M6041" s="6"/>
    </row>
    <row r="6042" spans="1:13" x14ac:dyDescent="0.3">
      <c r="A6042" s="1"/>
      <c r="B6042" s="1"/>
      <c r="C6042" s="1"/>
      <c r="D6042" s="1"/>
      <c r="E6042" s="1"/>
      <c r="F6042" s="1"/>
      <c r="G6042" s="2"/>
      <c r="H6042" s="1"/>
      <c r="I6042" s="1"/>
      <c r="J6042" s="1"/>
      <c r="K6042" s="1"/>
      <c r="L6042" s="2"/>
      <c r="M6042" s="6"/>
    </row>
    <row r="6043" spans="1:13" x14ac:dyDescent="0.3">
      <c r="A6043" s="1"/>
      <c r="B6043" s="1"/>
      <c r="C6043" s="1"/>
      <c r="D6043" s="1"/>
      <c r="E6043" s="1"/>
      <c r="F6043" s="1"/>
      <c r="G6043" s="2"/>
      <c r="H6043" s="1"/>
      <c r="I6043" s="1"/>
      <c r="J6043" s="1"/>
      <c r="K6043" s="1"/>
      <c r="L6043" s="2"/>
      <c r="M6043" s="6"/>
    </row>
    <row r="6044" spans="1:13" x14ac:dyDescent="0.3">
      <c r="A6044" s="1"/>
      <c r="B6044" s="1"/>
      <c r="C6044" s="1"/>
      <c r="D6044" s="1"/>
      <c r="E6044" s="1"/>
      <c r="F6044" s="1"/>
      <c r="G6044" s="2"/>
      <c r="H6044" s="1"/>
      <c r="I6044" s="1"/>
      <c r="J6044" s="1"/>
      <c r="K6044" s="1"/>
      <c r="L6044" s="2"/>
      <c r="M6044" s="6"/>
    </row>
    <row r="6045" spans="1:13" x14ac:dyDescent="0.3">
      <c r="A6045" s="1"/>
      <c r="B6045" s="1"/>
      <c r="C6045" s="1"/>
      <c r="D6045" s="1"/>
      <c r="E6045" s="1"/>
      <c r="F6045" s="1"/>
      <c r="G6045" s="2"/>
      <c r="H6045" s="1"/>
      <c r="I6045" s="1"/>
      <c r="J6045" s="1"/>
      <c r="K6045" s="1"/>
      <c r="L6045" s="2"/>
      <c r="M6045" s="6"/>
    </row>
    <row r="6046" spans="1:13" x14ac:dyDescent="0.3">
      <c r="A6046" s="1"/>
      <c r="B6046" s="1"/>
      <c r="C6046" s="1"/>
      <c r="D6046" s="1"/>
      <c r="E6046" s="1"/>
      <c r="F6046" s="1"/>
      <c r="G6046" s="2"/>
      <c r="H6046" s="1"/>
      <c r="I6046" s="1"/>
      <c r="J6046" s="1"/>
      <c r="K6046" s="1"/>
      <c r="L6046" s="2"/>
      <c r="M6046" s="6"/>
    </row>
    <row r="6047" spans="1:13" x14ac:dyDescent="0.3">
      <c r="A6047" s="1"/>
      <c r="B6047" s="1"/>
      <c r="C6047" s="1"/>
      <c r="D6047" s="1"/>
      <c r="E6047" s="1"/>
      <c r="F6047" s="1"/>
      <c r="G6047" s="2"/>
      <c r="H6047" s="1"/>
      <c r="I6047" s="1"/>
      <c r="J6047" s="1"/>
      <c r="K6047" s="1"/>
      <c r="L6047" s="2"/>
      <c r="M6047" s="6"/>
    </row>
    <row r="6048" spans="1:13" x14ac:dyDescent="0.3">
      <c r="A6048" s="1"/>
      <c r="B6048" s="1"/>
      <c r="C6048" s="1"/>
      <c r="D6048" s="1"/>
      <c r="E6048" s="1"/>
      <c r="F6048" s="1"/>
      <c r="G6048" s="2"/>
      <c r="H6048" s="1"/>
      <c r="I6048" s="1"/>
      <c r="J6048" s="1"/>
      <c r="K6048" s="1"/>
      <c r="L6048" s="2"/>
      <c r="M6048" s="6"/>
    </row>
    <row r="6049" spans="1:13" x14ac:dyDescent="0.3">
      <c r="A6049" s="1"/>
      <c r="B6049" s="1"/>
      <c r="C6049" s="1"/>
      <c r="D6049" s="1"/>
      <c r="E6049" s="1"/>
      <c r="F6049" s="1"/>
      <c r="G6049" s="2"/>
      <c r="H6049" s="1"/>
      <c r="I6049" s="1"/>
      <c r="J6049" s="1"/>
      <c r="K6049" s="1"/>
      <c r="L6049" s="2"/>
      <c r="M6049" s="6"/>
    </row>
    <row r="6050" spans="1:13" x14ac:dyDescent="0.3">
      <c r="A6050" s="1"/>
      <c r="B6050" s="1"/>
      <c r="C6050" s="1"/>
      <c r="D6050" s="1"/>
      <c r="E6050" s="1"/>
      <c r="F6050" s="1"/>
      <c r="G6050" s="2"/>
      <c r="H6050" s="1"/>
      <c r="I6050" s="1"/>
      <c r="J6050" s="1"/>
      <c r="K6050" s="1"/>
      <c r="L6050" s="2"/>
      <c r="M6050" s="6"/>
    </row>
    <row r="6051" spans="1:13" x14ac:dyDescent="0.3">
      <c r="A6051" s="1"/>
      <c r="B6051" s="1"/>
      <c r="C6051" s="1"/>
      <c r="D6051" s="1"/>
      <c r="E6051" s="1"/>
      <c r="F6051" s="1"/>
      <c r="G6051" s="2"/>
      <c r="H6051" s="1"/>
      <c r="I6051" s="1"/>
      <c r="J6051" s="1"/>
      <c r="K6051" s="1"/>
      <c r="L6051" s="2"/>
      <c r="M6051" s="6"/>
    </row>
    <row r="6052" spans="1:13" x14ac:dyDescent="0.3">
      <c r="A6052" s="1"/>
      <c r="B6052" s="1"/>
      <c r="C6052" s="1"/>
      <c r="D6052" s="1"/>
      <c r="E6052" s="1"/>
      <c r="F6052" s="1"/>
      <c r="G6052" s="2"/>
      <c r="H6052" s="1"/>
      <c r="I6052" s="1"/>
      <c r="J6052" s="1"/>
      <c r="K6052" s="1"/>
      <c r="L6052" s="2"/>
      <c r="M6052" s="6"/>
    </row>
    <row r="6053" spans="1:13" x14ac:dyDescent="0.3">
      <c r="A6053" s="1"/>
      <c r="B6053" s="1"/>
      <c r="C6053" s="1"/>
      <c r="D6053" s="1"/>
      <c r="E6053" s="1"/>
      <c r="F6053" s="1"/>
      <c r="G6053" s="2"/>
      <c r="H6053" s="1"/>
      <c r="I6053" s="1"/>
      <c r="J6053" s="1"/>
      <c r="K6053" s="1"/>
      <c r="L6053" s="2"/>
      <c r="M6053" s="6"/>
    </row>
    <row r="6054" spans="1:13" x14ac:dyDescent="0.3">
      <c r="A6054" s="1"/>
      <c r="B6054" s="1"/>
      <c r="C6054" s="1"/>
      <c r="D6054" s="1"/>
      <c r="E6054" s="1"/>
      <c r="F6054" s="1"/>
      <c r="G6054" s="2"/>
      <c r="H6054" s="1"/>
      <c r="I6054" s="1"/>
      <c r="J6054" s="1"/>
      <c r="K6054" s="1"/>
      <c r="L6054" s="2"/>
      <c r="M6054" s="6"/>
    </row>
    <row r="6055" spans="1:13" x14ac:dyDescent="0.3">
      <c r="A6055" s="1"/>
      <c r="B6055" s="1"/>
      <c r="C6055" s="1"/>
      <c r="D6055" s="1"/>
      <c r="E6055" s="1"/>
      <c r="F6055" s="1"/>
      <c r="G6055" s="2"/>
      <c r="H6055" s="1"/>
      <c r="I6055" s="1"/>
      <c r="J6055" s="1"/>
      <c r="K6055" s="1"/>
      <c r="L6055" s="2"/>
      <c r="M6055" s="6"/>
    </row>
    <row r="6056" spans="1:13" x14ac:dyDescent="0.3">
      <c r="A6056" s="1"/>
      <c r="B6056" s="1"/>
      <c r="C6056" s="1"/>
      <c r="D6056" s="1"/>
      <c r="E6056" s="1"/>
      <c r="F6056" s="1"/>
      <c r="G6056" s="2"/>
      <c r="H6056" s="1"/>
      <c r="I6056" s="1"/>
      <c r="J6056" s="1"/>
      <c r="K6056" s="1"/>
      <c r="L6056" s="2"/>
      <c r="M6056" s="6"/>
    </row>
    <row r="6057" spans="1:13" x14ac:dyDescent="0.3">
      <c r="A6057" s="1"/>
      <c r="B6057" s="1"/>
      <c r="C6057" s="1"/>
      <c r="D6057" s="1"/>
      <c r="E6057" s="1"/>
      <c r="F6057" s="1"/>
      <c r="G6057" s="2"/>
      <c r="H6057" s="1"/>
      <c r="I6057" s="1"/>
      <c r="J6057" s="1"/>
      <c r="K6057" s="1"/>
      <c r="L6057" s="2"/>
      <c r="M6057" s="6"/>
    </row>
    <row r="6058" spans="1:13" x14ac:dyDescent="0.3">
      <c r="A6058" s="1"/>
      <c r="B6058" s="1"/>
      <c r="C6058" s="1"/>
      <c r="D6058" s="1"/>
      <c r="E6058" s="1"/>
      <c r="F6058" s="1"/>
      <c r="G6058" s="2"/>
      <c r="H6058" s="1"/>
      <c r="I6058" s="1"/>
      <c r="J6058" s="1"/>
      <c r="K6058" s="1"/>
      <c r="L6058" s="2"/>
      <c r="M6058" s="6"/>
    </row>
    <row r="6059" spans="1:13" x14ac:dyDescent="0.3">
      <c r="A6059" s="1"/>
      <c r="B6059" s="1"/>
      <c r="C6059" s="1"/>
      <c r="D6059" s="1"/>
      <c r="E6059" s="1"/>
      <c r="F6059" s="1"/>
      <c r="G6059" s="2"/>
      <c r="H6059" s="1"/>
      <c r="I6059" s="1"/>
      <c r="J6059" s="1"/>
      <c r="K6059" s="1"/>
      <c r="L6059" s="2"/>
      <c r="M6059" s="6"/>
    </row>
    <row r="6060" spans="1:13" x14ac:dyDescent="0.3">
      <c r="A6060" s="1"/>
      <c r="B6060" s="1"/>
      <c r="C6060" s="1"/>
      <c r="D6060" s="1"/>
      <c r="E6060" s="1"/>
      <c r="F6060" s="1"/>
      <c r="G6060" s="2"/>
      <c r="H6060" s="1"/>
      <c r="I6060" s="1"/>
      <c r="J6060" s="1"/>
      <c r="K6060" s="1"/>
      <c r="L6060" s="2"/>
      <c r="M6060" s="6"/>
    </row>
    <row r="6061" spans="1:13" x14ac:dyDescent="0.3">
      <c r="A6061" s="1"/>
      <c r="B6061" s="1"/>
      <c r="C6061" s="1"/>
      <c r="D6061" s="1"/>
      <c r="E6061" s="1"/>
      <c r="F6061" s="1"/>
      <c r="G6061" s="2"/>
      <c r="H6061" s="1"/>
      <c r="I6061" s="1"/>
      <c r="J6061" s="1"/>
      <c r="K6061" s="1"/>
      <c r="L6061" s="2"/>
      <c r="M6061" s="6"/>
    </row>
    <row r="6062" spans="1:13" x14ac:dyDescent="0.3">
      <c r="A6062" s="1"/>
      <c r="B6062" s="1"/>
      <c r="C6062" s="1"/>
      <c r="D6062" s="1"/>
      <c r="E6062" s="1"/>
      <c r="F6062" s="1"/>
      <c r="G6062" s="2"/>
      <c r="H6062" s="1"/>
      <c r="I6062" s="1"/>
      <c r="J6062" s="1"/>
      <c r="K6062" s="1"/>
      <c r="L6062" s="2"/>
      <c r="M6062" s="6"/>
    </row>
    <row r="6063" spans="1:13" x14ac:dyDescent="0.3">
      <c r="A6063" s="1"/>
      <c r="B6063" s="1"/>
      <c r="C6063" s="1"/>
      <c r="D6063" s="1"/>
      <c r="E6063" s="1"/>
      <c r="F6063" s="1"/>
      <c r="G6063" s="2"/>
      <c r="H6063" s="1"/>
      <c r="I6063" s="1"/>
      <c r="J6063" s="1"/>
      <c r="K6063" s="1"/>
      <c r="L6063" s="2"/>
      <c r="M6063" s="6"/>
    </row>
    <row r="6064" spans="1:13" x14ac:dyDescent="0.3">
      <c r="A6064" s="1"/>
      <c r="B6064" s="1"/>
      <c r="C6064" s="1"/>
      <c r="D6064" s="1"/>
      <c r="E6064" s="1"/>
      <c r="F6064" s="1"/>
      <c r="G6064" s="2"/>
      <c r="H6064" s="1"/>
      <c r="I6064" s="1"/>
      <c r="J6064" s="1"/>
      <c r="K6064" s="1"/>
      <c r="L6064" s="2"/>
      <c r="M6064" s="6"/>
    </row>
    <row r="6065" spans="1:13" x14ac:dyDescent="0.3">
      <c r="A6065" s="1"/>
      <c r="B6065" s="1"/>
      <c r="C6065" s="1"/>
      <c r="D6065" s="1"/>
      <c r="E6065" s="1"/>
      <c r="F6065" s="1"/>
      <c r="G6065" s="2"/>
      <c r="H6065" s="1"/>
      <c r="I6065" s="1"/>
      <c r="J6065" s="1"/>
      <c r="K6065" s="1"/>
      <c r="L6065" s="2"/>
      <c r="M6065" s="6"/>
    </row>
    <row r="6066" spans="1:13" x14ac:dyDescent="0.3">
      <c r="A6066" s="1"/>
      <c r="B6066" s="1"/>
      <c r="C6066" s="1"/>
      <c r="D6066" s="1"/>
      <c r="E6066" s="1"/>
      <c r="F6066" s="1"/>
      <c r="G6066" s="2"/>
      <c r="H6066" s="1"/>
      <c r="I6066" s="1"/>
      <c r="J6066" s="1"/>
      <c r="K6066" s="1"/>
      <c r="L6066" s="2"/>
      <c r="M6066" s="6"/>
    </row>
    <row r="6067" spans="1:13" x14ac:dyDescent="0.3">
      <c r="A6067" s="1"/>
      <c r="B6067" s="1"/>
      <c r="C6067" s="1"/>
      <c r="D6067" s="1"/>
      <c r="E6067" s="1"/>
      <c r="F6067" s="1"/>
      <c r="G6067" s="2"/>
      <c r="H6067" s="1"/>
      <c r="I6067" s="1"/>
      <c r="J6067" s="1"/>
      <c r="K6067" s="1"/>
      <c r="L6067" s="2"/>
      <c r="M6067" s="6"/>
    </row>
    <row r="6068" spans="1:13" x14ac:dyDescent="0.3">
      <c r="A6068" s="1"/>
      <c r="B6068" s="1"/>
      <c r="C6068" s="1"/>
      <c r="D6068" s="1"/>
      <c r="E6068" s="1"/>
      <c r="F6068" s="1"/>
      <c r="G6068" s="2"/>
      <c r="H6068" s="1"/>
      <c r="I6068" s="1"/>
      <c r="J6068" s="1"/>
      <c r="K6068" s="1"/>
      <c r="L6068" s="2"/>
      <c r="M6068" s="6"/>
    </row>
    <row r="6069" spans="1:13" x14ac:dyDescent="0.3">
      <c r="A6069" s="1"/>
      <c r="B6069" s="1"/>
      <c r="C6069" s="1"/>
      <c r="D6069" s="1"/>
      <c r="E6069" s="1"/>
      <c r="F6069" s="1"/>
      <c r="G6069" s="2"/>
      <c r="H6069" s="1"/>
      <c r="I6069" s="1"/>
      <c r="J6069" s="1"/>
      <c r="K6069" s="1"/>
      <c r="L6069" s="2"/>
      <c r="M6069" s="6"/>
    </row>
    <row r="6070" spans="1:13" x14ac:dyDescent="0.3">
      <c r="A6070" s="1"/>
      <c r="B6070" s="1"/>
      <c r="C6070" s="1"/>
      <c r="D6070" s="1"/>
      <c r="E6070" s="1"/>
      <c r="F6070" s="1"/>
      <c r="G6070" s="2"/>
      <c r="H6070" s="1"/>
      <c r="I6070" s="1"/>
      <c r="J6070" s="1"/>
      <c r="K6070" s="1"/>
      <c r="L6070" s="2"/>
      <c r="M6070" s="6"/>
    </row>
    <row r="6071" spans="1:13" x14ac:dyDescent="0.3">
      <c r="A6071" s="1"/>
      <c r="B6071" s="1"/>
      <c r="C6071" s="1"/>
      <c r="D6071" s="1"/>
      <c r="E6071" s="1"/>
      <c r="F6071" s="1"/>
      <c r="G6071" s="2"/>
      <c r="H6071" s="1"/>
      <c r="I6071" s="1"/>
      <c r="J6071" s="1"/>
      <c r="K6071" s="1"/>
      <c r="L6071" s="2"/>
      <c r="M6071" s="6"/>
    </row>
    <row r="6072" spans="1:13" x14ac:dyDescent="0.3">
      <c r="A6072" s="1"/>
      <c r="B6072" s="1"/>
      <c r="C6072" s="1"/>
      <c r="D6072" s="1"/>
      <c r="E6072" s="1"/>
      <c r="F6072" s="1"/>
      <c r="G6072" s="2"/>
      <c r="H6072" s="1"/>
      <c r="I6072" s="1"/>
      <c r="J6072" s="1"/>
      <c r="K6072" s="1"/>
      <c r="L6072" s="2"/>
      <c r="M6072" s="6"/>
    </row>
    <row r="6073" spans="1:13" x14ac:dyDescent="0.3">
      <c r="A6073" s="1"/>
      <c r="B6073" s="1"/>
      <c r="C6073" s="1"/>
      <c r="D6073" s="1"/>
      <c r="E6073" s="1"/>
      <c r="F6073" s="1"/>
      <c r="G6073" s="2"/>
      <c r="H6073" s="1"/>
      <c r="I6073" s="1"/>
      <c r="J6073" s="1"/>
      <c r="K6073" s="1"/>
      <c r="L6073" s="2"/>
      <c r="M6073" s="6"/>
    </row>
    <row r="6074" spans="1:13" x14ac:dyDescent="0.3">
      <c r="A6074" s="1"/>
      <c r="B6074" s="1"/>
      <c r="C6074" s="1"/>
      <c r="D6074" s="1"/>
      <c r="E6074" s="1"/>
      <c r="F6074" s="1"/>
      <c r="G6074" s="2"/>
      <c r="H6074" s="1"/>
      <c r="I6074" s="1"/>
      <c r="J6074" s="1"/>
      <c r="K6074" s="1"/>
      <c r="L6074" s="2"/>
      <c r="M6074" s="6"/>
    </row>
    <row r="6075" spans="1:13" x14ac:dyDescent="0.3">
      <c r="A6075" s="1"/>
      <c r="B6075" s="1"/>
      <c r="C6075" s="1"/>
      <c r="D6075" s="1"/>
      <c r="E6075" s="1"/>
      <c r="F6075" s="1"/>
      <c r="G6075" s="2"/>
      <c r="H6075" s="1"/>
      <c r="I6075" s="1"/>
      <c r="J6075" s="1"/>
      <c r="K6075" s="1"/>
      <c r="L6075" s="2"/>
      <c r="M6075" s="6"/>
    </row>
    <row r="6076" spans="1:13" x14ac:dyDescent="0.3">
      <c r="A6076" s="1"/>
      <c r="B6076" s="1"/>
      <c r="C6076" s="1"/>
      <c r="D6076" s="1"/>
      <c r="E6076" s="1"/>
      <c r="F6076" s="1"/>
      <c r="G6076" s="2"/>
      <c r="H6076" s="1"/>
      <c r="I6076" s="1"/>
      <c r="J6076" s="1"/>
      <c r="K6076" s="1"/>
      <c r="L6076" s="2"/>
      <c r="M6076" s="6"/>
    </row>
    <row r="6077" spans="1:13" x14ac:dyDescent="0.3">
      <c r="A6077" s="1"/>
      <c r="B6077" s="1"/>
      <c r="C6077" s="1"/>
      <c r="D6077" s="1"/>
      <c r="E6077" s="1"/>
      <c r="F6077" s="1"/>
      <c r="G6077" s="2"/>
      <c r="H6077" s="1"/>
      <c r="I6077" s="1"/>
      <c r="J6077" s="1"/>
      <c r="K6077" s="1"/>
      <c r="L6077" s="2"/>
      <c r="M6077" s="6"/>
    </row>
    <row r="6078" spans="1:13" x14ac:dyDescent="0.3">
      <c r="A6078" s="1"/>
      <c r="B6078" s="1"/>
      <c r="C6078" s="1"/>
      <c r="D6078" s="1"/>
      <c r="E6078" s="1"/>
      <c r="F6078" s="1"/>
      <c r="G6078" s="2"/>
      <c r="H6078" s="1"/>
      <c r="I6078" s="1"/>
      <c r="J6078" s="1"/>
      <c r="K6078" s="1"/>
      <c r="L6078" s="2"/>
      <c r="M6078" s="6"/>
    </row>
    <row r="6079" spans="1:13" x14ac:dyDescent="0.3">
      <c r="A6079" s="1"/>
      <c r="B6079" s="1"/>
      <c r="C6079" s="1"/>
      <c r="D6079" s="1"/>
      <c r="E6079" s="1"/>
      <c r="F6079" s="1"/>
      <c r="G6079" s="2"/>
      <c r="H6079" s="1"/>
      <c r="I6079" s="1"/>
      <c r="J6079" s="1"/>
      <c r="K6079" s="1"/>
      <c r="L6079" s="2"/>
      <c r="M6079" s="6"/>
    </row>
    <row r="6080" spans="1:13" x14ac:dyDescent="0.3">
      <c r="A6080" s="1"/>
      <c r="B6080" s="1"/>
      <c r="C6080" s="1"/>
      <c r="D6080" s="1"/>
      <c r="E6080" s="1"/>
      <c r="F6080" s="1"/>
      <c r="G6080" s="2"/>
      <c r="H6080" s="1"/>
      <c r="I6080" s="1"/>
      <c r="J6080" s="1"/>
      <c r="K6080" s="1"/>
      <c r="L6080" s="2"/>
      <c r="M6080" s="6"/>
    </row>
    <row r="6081" spans="1:13" x14ac:dyDescent="0.3">
      <c r="A6081" s="1"/>
      <c r="B6081" s="1"/>
      <c r="C6081" s="1"/>
      <c r="D6081" s="1"/>
      <c r="E6081" s="1"/>
      <c r="F6081" s="1"/>
      <c r="G6081" s="2"/>
      <c r="H6081" s="1"/>
      <c r="I6081" s="1"/>
      <c r="J6081" s="1"/>
      <c r="K6081" s="1"/>
      <c r="L6081" s="2"/>
      <c r="M6081" s="6"/>
    </row>
    <row r="6082" spans="1:13" x14ac:dyDescent="0.3">
      <c r="A6082" s="1"/>
      <c r="B6082" s="1"/>
      <c r="C6082" s="1"/>
      <c r="D6082" s="1"/>
      <c r="E6082" s="1"/>
      <c r="F6082" s="1"/>
      <c r="G6082" s="2"/>
      <c r="H6082" s="1"/>
      <c r="I6082" s="1"/>
      <c r="J6082" s="1"/>
      <c r="K6082" s="1"/>
      <c r="L6082" s="2"/>
      <c r="M6082" s="6"/>
    </row>
    <row r="6083" spans="1:13" x14ac:dyDescent="0.3">
      <c r="A6083" s="1"/>
      <c r="B6083" s="1"/>
      <c r="C6083" s="1"/>
      <c r="D6083" s="1"/>
      <c r="E6083" s="1"/>
      <c r="F6083" s="1"/>
      <c r="G6083" s="2"/>
      <c r="H6083" s="1"/>
      <c r="I6083" s="1"/>
      <c r="J6083" s="1"/>
      <c r="K6083" s="1"/>
      <c r="L6083" s="2"/>
      <c r="M6083" s="6"/>
    </row>
    <row r="6084" spans="1:13" x14ac:dyDescent="0.3">
      <c r="A6084" s="1"/>
      <c r="B6084" s="1"/>
      <c r="C6084" s="1"/>
      <c r="D6084" s="1"/>
      <c r="E6084" s="1"/>
      <c r="F6084" s="1"/>
      <c r="G6084" s="2"/>
      <c r="H6084" s="1"/>
      <c r="I6084" s="1"/>
      <c r="J6084" s="1"/>
      <c r="K6084" s="1"/>
      <c r="L6084" s="2"/>
      <c r="M6084" s="6"/>
    </row>
    <row r="6085" spans="1:13" x14ac:dyDescent="0.3">
      <c r="A6085" s="1"/>
      <c r="B6085" s="1"/>
      <c r="C6085" s="1"/>
      <c r="D6085" s="1"/>
      <c r="E6085" s="1"/>
      <c r="F6085" s="1"/>
      <c r="G6085" s="2"/>
      <c r="H6085" s="1"/>
      <c r="I6085" s="1"/>
      <c r="J6085" s="1"/>
      <c r="K6085" s="1"/>
      <c r="L6085" s="2"/>
      <c r="M6085" s="6"/>
    </row>
    <row r="6086" spans="1:13" x14ac:dyDescent="0.3">
      <c r="A6086" s="1"/>
      <c r="B6086" s="1"/>
      <c r="C6086" s="1"/>
      <c r="D6086" s="1"/>
      <c r="E6086" s="1"/>
      <c r="F6086" s="1"/>
      <c r="G6086" s="2"/>
      <c r="H6086" s="1"/>
      <c r="I6086" s="1"/>
      <c r="J6086" s="1"/>
      <c r="K6086" s="1"/>
      <c r="L6086" s="2"/>
      <c r="M6086" s="6"/>
    </row>
    <row r="6087" spans="1:13" x14ac:dyDescent="0.3">
      <c r="A6087" s="1"/>
      <c r="B6087" s="1"/>
      <c r="C6087" s="1"/>
      <c r="D6087" s="1"/>
      <c r="E6087" s="1"/>
      <c r="F6087" s="1"/>
      <c r="G6087" s="2"/>
      <c r="H6087" s="1"/>
      <c r="I6087" s="1"/>
      <c r="J6087" s="1"/>
      <c r="K6087" s="1"/>
      <c r="L6087" s="2"/>
      <c r="M6087" s="6"/>
    </row>
    <row r="6088" spans="1:13" x14ac:dyDescent="0.3">
      <c r="A6088" s="1"/>
      <c r="B6088" s="1"/>
      <c r="C6088" s="1"/>
      <c r="D6088" s="1"/>
      <c r="E6088" s="1"/>
      <c r="F6088" s="1"/>
      <c r="G6088" s="2"/>
      <c r="H6088" s="1"/>
      <c r="I6088" s="1"/>
      <c r="J6088" s="1"/>
      <c r="K6088" s="1"/>
      <c r="L6088" s="2"/>
      <c r="M6088" s="6"/>
    </row>
    <row r="6089" spans="1:13" x14ac:dyDescent="0.3">
      <c r="A6089" s="1"/>
      <c r="B6089" s="1"/>
      <c r="C6089" s="1"/>
      <c r="D6089" s="1"/>
      <c r="E6089" s="1"/>
      <c r="F6089" s="1"/>
      <c r="G6089" s="2"/>
      <c r="H6089" s="1"/>
      <c r="I6089" s="1"/>
      <c r="J6089" s="1"/>
      <c r="K6089" s="1"/>
      <c r="L6089" s="2"/>
      <c r="M6089" s="6"/>
    </row>
    <row r="6090" spans="1:13" x14ac:dyDescent="0.3">
      <c r="A6090" s="1"/>
      <c r="B6090" s="1"/>
      <c r="C6090" s="1"/>
      <c r="D6090" s="1"/>
      <c r="E6090" s="1"/>
      <c r="F6090" s="1"/>
      <c r="G6090" s="2"/>
      <c r="H6090" s="1"/>
      <c r="I6090" s="1"/>
      <c r="J6090" s="1"/>
      <c r="K6090" s="1"/>
      <c r="L6090" s="2"/>
      <c r="M6090" s="6"/>
    </row>
    <row r="6091" spans="1:13" x14ac:dyDescent="0.3">
      <c r="A6091" s="1"/>
      <c r="B6091" s="1"/>
      <c r="C6091" s="1"/>
      <c r="D6091" s="1"/>
      <c r="E6091" s="1"/>
      <c r="F6091" s="1"/>
      <c r="G6091" s="2"/>
      <c r="H6091" s="1"/>
      <c r="I6091" s="1"/>
      <c r="J6091" s="1"/>
      <c r="K6091" s="1"/>
      <c r="L6091" s="2"/>
      <c r="M6091" s="6"/>
    </row>
    <row r="6092" spans="1:13" x14ac:dyDescent="0.3">
      <c r="A6092" s="1"/>
      <c r="B6092" s="1"/>
      <c r="C6092" s="1"/>
      <c r="D6092" s="1"/>
      <c r="E6092" s="1"/>
      <c r="F6092" s="1"/>
      <c r="G6092" s="2"/>
      <c r="H6092" s="1"/>
      <c r="I6092" s="1"/>
      <c r="J6092" s="1"/>
      <c r="K6092" s="1"/>
      <c r="L6092" s="2"/>
      <c r="M6092" s="6"/>
    </row>
    <row r="6093" spans="1:13" x14ac:dyDescent="0.3">
      <c r="A6093" s="1"/>
      <c r="B6093" s="1"/>
      <c r="C6093" s="1"/>
      <c r="D6093" s="1"/>
      <c r="E6093" s="1"/>
      <c r="F6093" s="1"/>
      <c r="G6093" s="2"/>
      <c r="H6093" s="1"/>
      <c r="I6093" s="1"/>
      <c r="J6093" s="1"/>
      <c r="K6093" s="1"/>
      <c r="L6093" s="2"/>
      <c r="M6093" s="6"/>
    </row>
    <row r="6094" spans="1:13" x14ac:dyDescent="0.3">
      <c r="A6094" s="1"/>
      <c r="B6094" s="1"/>
      <c r="C6094" s="1"/>
      <c r="D6094" s="1"/>
      <c r="E6094" s="1"/>
      <c r="F6094" s="1"/>
      <c r="G6094" s="2"/>
      <c r="H6094" s="1"/>
      <c r="I6094" s="1"/>
      <c r="J6094" s="1"/>
      <c r="K6094" s="1"/>
      <c r="L6094" s="2"/>
      <c r="M6094" s="6"/>
    </row>
    <row r="6095" spans="1:13" x14ac:dyDescent="0.3">
      <c r="A6095" s="1"/>
      <c r="B6095" s="1"/>
      <c r="C6095" s="1"/>
      <c r="D6095" s="1"/>
      <c r="E6095" s="1"/>
      <c r="F6095" s="1"/>
      <c r="G6095" s="2"/>
      <c r="H6095" s="1"/>
      <c r="I6095" s="1"/>
      <c r="J6095" s="1"/>
      <c r="K6095" s="1"/>
      <c r="L6095" s="2"/>
      <c r="M6095" s="6"/>
    </row>
    <row r="6096" spans="1:13" x14ac:dyDescent="0.3">
      <c r="A6096" s="1"/>
      <c r="B6096" s="1"/>
      <c r="C6096" s="1"/>
      <c r="D6096" s="1"/>
      <c r="E6096" s="1"/>
      <c r="F6096" s="1"/>
      <c r="G6096" s="2"/>
      <c r="H6096" s="1"/>
      <c r="I6096" s="1"/>
      <c r="J6096" s="1"/>
      <c r="K6096" s="1"/>
      <c r="L6096" s="2"/>
      <c r="M6096" s="6"/>
    </row>
    <row r="6097" spans="1:13" x14ac:dyDescent="0.3">
      <c r="A6097" s="1"/>
      <c r="B6097" s="1"/>
      <c r="C6097" s="1"/>
      <c r="D6097" s="1"/>
      <c r="E6097" s="1"/>
      <c r="F6097" s="1"/>
      <c r="G6097" s="2"/>
      <c r="H6097" s="1"/>
      <c r="I6097" s="1"/>
      <c r="J6097" s="1"/>
      <c r="K6097" s="1"/>
      <c r="L6097" s="2"/>
      <c r="M6097" s="6"/>
    </row>
    <row r="6098" spans="1:13" x14ac:dyDescent="0.3">
      <c r="A6098" s="1"/>
      <c r="B6098" s="1"/>
      <c r="C6098" s="1"/>
      <c r="D6098" s="1"/>
      <c r="E6098" s="1"/>
      <c r="F6098" s="1"/>
      <c r="G6098" s="2"/>
      <c r="H6098" s="1"/>
      <c r="I6098" s="1"/>
      <c r="J6098" s="1"/>
      <c r="K6098" s="1"/>
      <c r="L6098" s="2"/>
      <c r="M6098" s="6"/>
    </row>
    <row r="6099" spans="1:13" x14ac:dyDescent="0.3">
      <c r="A6099" s="1"/>
      <c r="B6099" s="1"/>
      <c r="C6099" s="1"/>
      <c r="D6099" s="1"/>
      <c r="E6099" s="1"/>
      <c r="F6099" s="1"/>
      <c r="G6099" s="2"/>
      <c r="H6099" s="1"/>
      <c r="I6099" s="1"/>
      <c r="J6099" s="1"/>
      <c r="K6099" s="1"/>
      <c r="L6099" s="2"/>
      <c r="M6099" s="6"/>
    </row>
    <row r="6100" spans="1:13" x14ac:dyDescent="0.3">
      <c r="A6100" s="1"/>
      <c r="B6100" s="1"/>
      <c r="C6100" s="1"/>
      <c r="D6100" s="1"/>
      <c r="E6100" s="1"/>
      <c r="F6100" s="1"/>
      <c r="G6100" s="2"/>
      <c r="H6100" s="1"/>
      <c r="I6100" s="1"/>
      <c r="J6100" s="1"/>
      <c r="K6100" s="1"/>
      <c r="L6100" s="2"/>
      <c r="M6100" s="6"/>
    </row>
    <row r="6101" spans="1:13" x14ac:dyDescent="0.3">
      <c r="A6101" s="1"/>
      <c r="B6101" s="1"/>
      <c r="C6101" s="1"/>
      <c r="D6101" s="1"/>
      <c r="E6101" s="1"/>
      <c r="F6101" s="1"/>
      <c r="G6101" s="2"/>
      <c r="H6101" s="1"/>
      <c r="I6101" s="1"/>
      <c r="J6101" s="1"/>
      <c r="K6101" s="1"/>
      <c r="L6101" s="2"/>
      <c r="M6101" s="6"/>
    </row>
    <row r="6102" spans="1:13" x14ac:dyDescent="0.3">
      <c r="A6102" s="1"/>
      <c r="B6102" s="1"/>
      <c r="C6102" s="1"/>
      <c r="D6102" s="1"/>
      <c r="E6102" s="1"/>
      <c r="F6102" s="1"/>
      <c r="G6102" s="2"/>
      <c r="H6102" s="1"/>
      <c r="I6102" s="1"/>
      <c r="J6102" s="1"/>
      <c r="K6102" s="1"/>
      <c r="L6102" s="2"/>
      <c r="M6102" s="6"/>
    </row>
    <row r="6103" spans="1:13" x14ac:dyDescent="0.3">
      <c r="A6103" s="1"/>
      <c r="B6103" s="1"/>
      <c r="C6103" s="1"/>
      <c r="D6103" s="1"/>
      <c r="E6103" s="1"/>
      <c r="F6103" s="1"/>
      <c r="G6103" s="2"/>
      <c r="H6103" s="1"/>
      <c r="I6103" s="1"/>
      <c r="J6103" s="1"/>
      <c r="K6103" s="1"/>
      <c r="L6103" s="2"/>
      <c r="M6103" s="6"/>
    </row>
    <row r="6104" spans="1:13" x14ac:dyDescent="0.3">
      <c r="A6104" s="1"/>
      <c r="B6104" s="1"/>
      <c r="C6104" s="1"/>
      <c r="D6104" s="1"/>
      <c r="E6104" s="1"/>
      <c r="F6104" s="1"/>
      <c r="G6104" s="2"/>
      <c r="H6104" s="1"/>
      <c r="I6104" s="1"/>
      <c r="J6104" s="1"/>
      <c r="K6104" s="1"/>
      <c r="L6104" s="2"/>
      <c r="M6104" s="6"/>
    </row>
    <row r="6105" spans="1:13" x14ac:dyDescent="0.3">
      <c r="A6105" s="1"/>
      <c r="B6105" s="1"/>
      <c r="C6105" s="1"/>
      <c r="D6105" s="1"/>
      <c r="E6105" s="1"/>
      <c r="F6105" s="1"/>
      <c r="G6105" s="2"/>
      <c r="H6105" s="1"/>
      <c r="I6105" s="1"/>
      <c r="J6105" s="1"/>
      <c r="K6105" s="1"/>
      <c r="L6105" s="2"/>
      <c r="M6105" s="6"/>
    </row>
    <row r="6106" spans="1:13" x14ac:dyDescent="0.3">
      <c r="A6106" s="1"/>
      <c r="B6106" s="1"/>
      <c r="C6106" s="1"/>
      <c r="D6106" s="1"/>
      <c r="E6106" s="1"/>
      <c r="F6106" s="1"/>
      <c r="G6106" s="2"/>
      <c r="H6106" s="1"/>
      <c r="I6106" s="1"/>
      <c r="J6106" s="1"/>
      <c r="K6106" s="1"/>
      <c r="L6106" s="2"/>
      <c r="M6106" s="6"/>
    </row>
    <row r="6107" spans="1:13" x14ac:dyDescent="0.3">
      <c r="A6107" s="1"/>
      <c r="B6107" s="1"/>
      <c r="C6107" s="1"/>
      <c r="D6107" s="1"/>
      <c r="E6107" s="1"/>
      <c r="F6107" s="1"/>
      <c r="G6107" s="2"/>
      <c r="H6107" s="1"/>
      <c r="I6107" s="1"/>
      <c r="J6107" s="1"/>
      <c r="K6107" s="1"/>
      <c r="L6107" s="2"/>
      <c r="M6107" s="6"/>
    </row>
    <row r="6108" spans="1:13" x14ac:dyDescent="0.3">
      <c r="A6108" s="1"/>
      <c r="B6108" s="1"/>
      <c r="C6108" s="1"/>
      <c r="D6108" s="1"/>
      <c r="E6108" s="1"/>
      <c r="F6108" s="1"/>
      <c r="G6108" s="2"/>
      <c r="H6108" s="1"/>
      <c r="I6108" s="1"/>
      <c r="J6108" s="1"/>
      <c r="K6108" s="1"/>
      <c r="L6108" s="2"/>
      <c r="M6108" s="6"/>
    </row>
    <row r="6109" spans="1:13" x14ac:dyDescent="0.3">
      <c r="A6109" s="1"/>
      <c r="B6109" s="1"/>
      <c r="C6109" s="1"/>
      <c r="D6109" s="1"/>
      <c r="E6109" s="1"/>
      <c r="F6109" s="1"/>
      <c r="G6109" s="2"/>
      <c r="H6109" s="1"/>
      <c r="I6109" s="1"/>
      <c r="J6109" s="1"/>
      <c r="K6109" s="1"/>
      <c r="L6109" s="2"/>
      <c r="M6109" s="6"/>
    </row>
    <row r="6110" spans="1:13" x14ac:dyDescent="0.3">
      <c r="A6110" s="1"/>
      <c r="B6110" s="1"/>
      <c r="C6110" s="1"/>
      <c r="D6110" s="1"/>
      <c r="E6110" s="1"/>
      <c r="F6110" s="1"/>
      <c r="G6110" s="2"/>
      <c r="H6110" s="1"/>
      <c r="I6110" s="1"/>
      <c r="J6110" s="1"/>
      <c r="K6110" s="1"/>
      <c r="L6110" s="2"/>
      <c r="M6110" s="6"/>
    </row>
    <row r="6111" spans="1:13" x14ac:dyDescent="0.3">
      <c r="A6111" s="1"/>
      <c r="B6111" s="1"/>
      <c r="C6111" s="1"/>
      <c r="D6111" s="1"/>
      <c r="E6111" s="1"/>
      <c r="F6111" s="1"/>
      <c r="G6111" s="2"/>
      <c r="H6111" s="1"/>
      <c r="I6111" s="1"/>
      <c r="J6111" s="1"/>
      <c r="K6111" s="1"/>
      <c r="L6111" s="2"/>
      <c r="M6111" s="6"/>
    </row>
    <row r="6112" spans="1:13" x14ac:dyDescent="0.3">
      <c r="A6112" s="1"/>
      <c r="B6112" s="1"/>
      <c r="C6112" s="1"/>
      <c r="D6112" s="1"/>
      <c r="E6112" s="1"/>
      <c r="F6112" s="1"/>
      <c r="G6112" s="2"/>
      <c r="H6112" s="1"/>
      <c r="I6112" s="1"/>
      <c r="J6112" s="1"/>
      <c r="K6112" s="1"/>
      <c r="L6112" s="2"/>
      <c r="M6112" s="6"/>
    </row>
    <row r="6113" spans="1:13" x14ac:dyDescent="0.3">
      <c r="A6113" s="1"/>
      <c r="B6113" s="1"/>
      <c r="C6113" s="1"/>
      <c r="D6113" s="1"/>
      <c r="E6113" s="1"/>
      <c r="F6113" s="1"/>
      <c r="G6113" s="2"/>
      <c r="H6113" s="1"/>
      <c r="I6113" s="1"/>
      <c r="J6113" s="1"/>
      <c r="K6113" s="1"/>
      <c r="L6113" s="2"/>
      <c r="M6113" s="6"/>
    </row>
    <row r="6114" spans="1:13" x14ac:dyDescent="0.3">
      <c r="A6114" s="1"/>
      <c r="B6114" s="1"/>
      <c r="C6114" s="1"/>
      <c r="D6114" s="1"/>
      <c r="E6114" s="1"/>
      <c r="F6114" s="1"/>
      <c r="G6114" s="2"/>
      <c r="H6114" s="1"/>
      <c r="I6114" s="1"/>
      <c r="J6114" s="1"/>
      <c r="K6114" s="1"/>
      <c r="L6114" s="2"/>
      <c r="M6114" s="6"/>
    </row>
    <row r="6115" spans="1:13" x14ac:dyDescent="0.3">
      <c r="A6115" s="1"/>
      <c r="B6115" s="1"/>
      <c r="C6115" s="1"/>
      <c r="D6115" s="1"/>
      <c r="E6115" s="1"/>
      <c r="F6115" s="1"/>
      <c r="G6115" s="2"/>
      <c r="H6115" s="1"/>
      <c r="I6115" s="1"/>
      <c r="J6115" s="1"/>
      <c r="K6115" s="1"/>
      <c r="L6115" s="2"/>
      <c r="M6115" s="6"/>
    </row>
    <row r="6116" spans="1:13" x14ac:dyDescent="0.3">
      <c r="A6116" s="1"/>
      <c r="B6116" s="1"/>
      <c r="C6116" s="1"/>
      <c r="D6116" s="1"/>
      <c r="E6116" s="1"/>
      <c r="F6116" s="1"/>
      <c r="G6116" s="2"/>
      <c r="H6116" s="1"/>
      <c r="I6116" s="1"/>
      <c r="J6116" s="1"/>
      <c r="K6116" s="1"/>
      <c r="L6116" s="2"/>
      <c r="M6116" s="6"/>
    </row>
    <row r="6117" spans="1:13" x14ac:dyDescent="0.3">
      <c r="A6117" s="1"/>
      <c r="B6117" s="1"/>
      <c r="C6117" s="1"/>
      <c r="D6117" s="1"/>
      <c r="E6117" s="1"/>
      <c r="F6117" s="1"/>
      <c r="G6117" s="2"/>
      <c r="H6117" s="1"/>
      <c r="I6117" s="1"/>
      <c r="J6117" s="1"/>
      <c r="K6117" s="1"/>
      <c r="L6117" s="2"/>
      <c r="M6117" s="6"/>
    </row>
    <row r="6118" spans="1:13" x14ac:dyDescent="0.3">
      <c r="A6118" s="1"/>
      <c r="B6118" s="1"/>
      <c r="C6118" s="1"/>
      <c r="D6118" s="1"/>
      <c r="E6118" s="1"/>
      <c r="F6118" s="1"/>
      <c r="G6118" s="2"/>
      <c r="H6118" s="1"/>
      <c r="I6118" s="1"/>
      <c r="J6118" s="1"/>
      <c r="K6118" s="1"/>
      <c r="L6118" s="2"/>
      <c r="M6118" s="6"/>
    </row>
    <row r="6119" spans="1:13" x14ac:dyDescent="0.3">
      <c r="A6119" s="1"/>
      <c r="B6119" s="1"/>
      <c r="C6119" s="1"/>
      <c r="D6119" s="1"/>
      <c r="E6119" s="1"/>
      <c r="F6119" s="1"/>
      <c r="G6119" s="2"/>
      <c r="H6119" s="1"/>
      <c r="I6119" s="1"/>
      <c r="J6119" s="1"/>
      <c r="K6119" s="1"/>
      <c r="L6119" s="2"/>
      <c r="M6119" s="6"/>
    </row>
    <row r="6120" spans="1:13" x14ac:dyDescent="0.3">
      <c r="A6120" s="1"/>
      <c r="B6120" s="1"/>
      <c r="C6120" s="1"/>
      <c r="D6120" s="1"/>
      <c r="E6120" s="1"/>
      <c r="F6120" s="1"/>
      <c r="G6120" s="2"/>
      <c r="H6120" s="1"/>
      <c r="I6120" s="1"/>
      <c r="J6120" s="1"/>
      <c r="K6120" s="1"/>
      <c r="L6120" s="2"/>
      <c r="M6120" s="6"/>
    </row>
    <row r="6121" spans="1:13" x14ac:dyDescent="0.3">
      <c r="A6121" s="1"/>
      <c r="B6121" s="1"/>
      <c r="C6121" s="1"/>
      <c r="D6121" s="1"/>
      <c r="E6121" s="1"/>
      <c r="F6121" s="1"/>
      <c r="G6121" s="2"/>
      <c r="H6121" s="1"/>
      <c r="I6121" s="1"/>
      <c r="J6121" s="1"/>
      <c r="K6121" s="1"/>
      <c r="L6121" s="2"/>
      <c r="M6121" s="6"/>
    </row>
    <row r="6122" spans="1:13" x14ac:dyDescent="0.3">
      <c r="A6122" s="1"/>
      <c r="B6122" s="1"/>
      <c r="C6122" s="1"/>
      <c r="D6122" s="1"/>
      <c r="E6122" s="1"/>
      <c r="F6122" s="1"/>
      <c r="G6122" s="2"/>
      <c r="H6122" s="1"/>
      <c r="I6122" s="1"/>
      <c r="J6122" s="1"/>
      <c r="K6122" s="1"/>
      <c r="L6122" s="2"/>
      <c r="M6122" s="6"/>
    </row>
    <row r="6123" spans="1:13" x14ac:dyDescent="0.3">
      <c r="A6123" s="1"/>
      <c r="B6123" s="1"/>
      <c r="C6123" s="1"/>
      <c r="D6123" s="1"/>
      <c r="E6123" s="1"/>
      <c r="F6123" s="1"/>
      <c r="G6123" s="2"/>
      <c r="H6123" s="1"/>
      <c r="I6123" s="1"/>
      <c r="J6123" s="1"/>
      <c r="K6123" s="1"/>
      <c r="L6123" s="2"/>
      <c r="M6123" s="6"/>
    </row>
    <row r="6124" spans="1:13" x14ac:dyDescent="0.3">
      <c r="A6124" s="1"/>
      <c r="B6124" s="1"/>
      <c r="C6124" s="1"/>
      <c r="D6124" s="1"/>
      <c r="E6124" s="1"/>
      <c r="F6124" s="1"/>
      <c r="G6124" s="2"/>
      <c r="H6124" s="1"/>
      <c r="I6124" s="1"/>
      <c r="J6124" s="1"/>
      <c r="K6124" s="1"/>
      <c r="L6124" s="2"/>
      <c r="M6124" s="6"/>
    </row>
    <row r="6125" spans="1:13" x14ac:dyDescent="0.3">
      <c r="A6125" s="1"/>
      <c r="B6125" s="1"/>
      <c r="C6125" s="1"/>
      <c r="D6125" s="1"/>
      <c r="E6125" s="1"/>
      <c r="F6125" s="1"/>
      <c r="G6125" s="2"/>
      <c r="H6125" s="1"/>
      <c r="I6125" s="1"/>
      <c r="J6125" s="1"/>
      <c r="K6125" s="1"/>
      <c r="L6125" s="2"/>
      <c r="M6125" s="6"/>
    </row>
    <row r="6126" spans="1:13" x14ac:dyDescent="0.3">
      <c r="A6126" s="1"/>
      <c r="B6126" s="1"/>
      <c r="C6126" s="1"/>
      <c r="D6126" s="1"/>
      <c r="E6126" s="1"/>
      <c r="F6126" s="1"/>
      <c r="G6126" s="2"/>
      <c r="H6126" s="1"/>
      <c r="I6126" s="1"/>
      <c r="J6126" s="1"/>
      <c r="K6126" s="1"/>
      <c r="L6126" s="2"/>
      <c r="M6126" s="6"/>
    </row>
    <row r="6127" spans="1:13" x14ac:dyDescent="0.3">
      <c r="A6127" s="1"/>
      <c r="B6127" s="1"/>
      <c r="C6127" s="1"/>
      <c r="D6127" s="1"/>
      <c r="E6127" s="1"/>
      <c r="F6127" s="1"/>
      <c r="G6127" s="2"/>
      <c r="H6127" s="1"/>
      <c r="I6127" s="1"/>
      <c r="J6127" s="1"/>
      <c r="K6127" s="1"/>
      <c r="L6127" s="2"/>
      <c r="M6127" s="6"/>
    </row>
    <row r="6128" spans="1:13" x14ac:dyDescent="0.3">
      <c r="A6128" s="1"/>
      <c r="B6128" s="1"/>
      <c r="C6128" s="1"/>
      <c r="D6128" s="1"/>
      <c r="E6128" s="1"/>
      <c r="F6128" s="1"/>
      <c r="G6128" s="2"/>
      <c r="H6128" s="1"/>
      <c r="I6128" s="1"/>
      <c r="J6128" s="1"/>
      <c r="K6128" s="1"/>
      <c r="L6128" s="2"/>
      <c r="M6128" s="6"/>
    </row>
    <row r="6129" spans="1:13" x14ac:dyDescent="0.3">
      <c r="A6129" s="1"/>
      <c r="B6129" s="1"/>
      <c r="C6129" s="1"/>
      <c r="D6129" s="1"/>
      <c r="E6129" s="1"/>
      <c r="F6129" s="1"/>
      <c r="G6129" s="2"/>
      <c r="H6129" s="1"/>
      <c r="I6129" s="1"/>
      <c r="J6129" s="1"/>
      <c r="K6129" s="1"/>
      <c r="L6129" s="2"/>
      <c r="M6129" s="6"/>
    </row>
    <row r="6130" spans="1:13" x14ac:dyDescent="0.3">
      <c r="A6130" s="1"/>
      <c r="B6130" s="1"/>
      <c r="C6130" s="1"/>
      <c r="D6130" s="1"/>
      <c r="E6130" s="1"/>
      <c r="F6130" s="1"/>
      <c r="G6130" s="2"/>
      <c r="H6130" s="1"/>
      <c r="I6130" s="1"/>
      <c r="J6130" s="1"/>
      <c r="K6130" s="1"/>
      <c r="L6130" s="2"/>
      <c r="M6130" s="6"/>
    </row>
    <row r="6131" spans="1:13" x14ac:dyDescent="0.3">
      <c r="A6131" s="1"/>
      <c r="B6131" s="1"/>
      <c r="C6131" s="1"/>
      <c r="D6131" s="1"/>
      <c r="E6131" s="1"/>
      <c r="F6131" s="1"/>
      <c r="G6131" s="2"/>
      <c r="H6131" s="1"/>
      <c r="I6131" s="1"/>
      <c r="J6131" s="1"/>
      <c r="K6131" s="1"/>
      <c r="L6131" s="2"/>
      <c r="M6131" s="6"/>
    </row>
    <row r="6132" spans="1:13" x14ac:dyDescent="0.3">
      <c r="A6132" s="1"/>
      <c r="B6132" s="1"/>
      <c r="C6132" s="1"/>
      <c r="D6132" s="1"/>
      <c r="E6132" s="1"/>
      <c r="F6132" s="1"/>
      <c r="G6132" s="2"/>
      <c r="H6132" s="1"/>
      <c r="I6132" s="1"/>
      <c r="J6132" s="1"/>
      <c r="K6132" s="1"/>
      <c r="L6132" s="2"/>
      <c r="M6132" s="6"/>
    </row>
    <row r="6133" spans="1:13" x14ac:dyDescent="0.3">
      <c r="A6133" s="1"/>
      <c r="B6133" s="1"/>
      <c r="C6133" s="1"/>
      <c r="D6133" s="1"/>
      <c r="E6133" s="1"/>
      <c r="F6133" s="1"/>
      <c r="G6133" s="2"/>
      <c r="H6133" s="1"/>
      <c r="I6133" s="1"/>
      <c r="J6133" s="1"/>
      <c r="K6133" s="1"/>
      <c r="L6133" s="2"/>
      <c r="M6133" s="6"/>
    </row>
    <row r="6134" spans="1:13" x14ac:dyDescent="0.3">
      <c r="A6134" s="1"/>
      <c r="B6134" s="1"/>
      <c r="C6134" s="1"/>
      <c r="D6134" s="1"/>
      <c r="E6134" s="1"/>
      <c r="F6134" s="1"/>
      <c r="G6134" s="2"/>
      <c r="H6134" s="1"/>
      <c r="I6134" s="1"/>
      <c r="J6134" s="1"/>
      <c r="K6134" s="1"/>
      <c r="L6134" s="2"/>
      <c r="M6134" s="6"/>
    </row>
    <row r="6135" spans="1:13" x14ac:dyDescent="0.3">
      <c r="A6135" s="1"/>
      <c r="B6135" s="1"/>
      <c r="C6135" s="1"/>
      <c r="D6135" s="1"/>
      <c r="E6135" s="1"/>
      <c r="F6135" s="1"/>
      <c r="G6135" s="2"/>
      <c r="H6135" s="1"/>
      <c r="I6135" s="1"/>
      <c r="J6135" s="1"/>
      <c r="K6135" s="1"/>
      <c r="L6135" s="2"/>
      <c r="M6135" s="6"/>
    </row>
    <row r="6136" spans="1:13" x14ac:dyDescent="0.3">
      <c r="A6136" s="1"/>
      <c r="B6136" s="1"/>
      <c r="C6136" s="1"/>
      <c r="D6136" s="1"/>
      <c r="E6136" s="1"/>
      <c r="F6136" s="1"/>
      <c r="G6136" s="2"/>
      <c r="H6136" s="1"/>
      <c r="I6136" s="1"/>
      <c r="J6136" s="1"/>
      <c r="K6136" s="1"/>
      <c r="L6136" s="2"/>
      <c r="M6136" s="6"/>
    </row>
    <row r="6137" spans="1:13" x14ac:dyDescent="0.3">
      <c r="A6137" s="1"/>
      <c r="B6137" s="1"/>
      <c r="C6137" s="1"/>
      <c r="D6137" s="1"/>
      <c r="E6137" s="1"/>
      <c r="F6137" s="1"/>
      <c r="G6137" s="2"/>
      <c r="H6137" s="1"/>
      <c r="I6137" s="1"/>
      <c r="J6137" s="1"/>
      <c r="K6137" s="1"/>
      <c r="L6137" s="2"/>
      <c r="M6137" s="6"/>
    </row>
    <row r="6138" spans="1:13" x14ac:dyDescent="0.3">
      <c r="A6138" s="1"/>
      <c r="B6138" s="1"/>
      <c r="C6138" s="1"/>
      <c r="D6138" s="1"/>
      <c r="E6138" s="1"/>
      <c r="F6138" s="1"/>
      <c r="G6138" s="2"/>
      <c r="H6138" s="1"/>
      <c r="I6138" s="1"/>
      <c r="J6138" s="1"/>
      <c r="K6138" s="1"/>
      <c r="L6138" s="2"/>
      <c r="M6138" s="6"/>
    </row>
    <row r="6139" spans="1:13" x14ac:dyDescent="0.3">
      <c r="A6139" s="1"/>
      <c r="B6139" s="1"/>
      <c r="C6139" s="1"/>
      <c r="D6139" s="1"/>
      <c r="E6139" s="1"/>
      <c r="F6139" s="1"/>
      <c r="G6139" s="2"/>
      <c r="H6139" s="1"/>
      <c r="I6139" s="1"/>
      <c r="J6139" s="1"/>
      <c r="K6139" s="1"/>
      <c r="L6139" s="2"/>
      <c r="M6139" s="6"/>
    </row>
    <row r="6140" spans="1:13" x14ac:dyDescent="0.3">
      <c r="A6140" s="1"/>
      <c r="B6140" s="1"/>
      <c r="C6140" s="1"/>
      <c r="D6140" s="1"/>
      <c r="E6140" s="1"/>
      <c r="F6140" s="1"/>
      <c r="G6140" s="2"/>
      <c r="H6140" s="1"/>
      <c r="I6140" s="1"/>
      <c r="J6140" s="1"/>
      <c r="K6140" s="1"/>
      <c r="L6140" s="2"/>
      <c r="M6140" s="6"/>
    </row>
    <row r="6141" spans="1:13" x14ac:dyDescent="0.3">
      <c r="A6141" s="1"/>
      <c r="B6141" s="1"/>
      <c r="C6141" s="1"/>
      <c r="D6141" s="1"/>
      <c r="E6141" s="1"/>
      <c r="F6141" s="1"/>
      <c r="G6141" s="2"/>
      <c r="H6141" s="1"/>
      <c r="I6141" s="1"/>
      <c r="J6141" s="1"/>
      <c r="K6141" s="1"/>
      <c r="L6141" s="2"/>
      <c r="M6141" s="6"/>
    </row>
    <row r="6142" spans="1:13" x14ac:dyDescent="0.3">
      <c r="A6142" s="1"/>
      <c r="B6142" s="1"/>
      <c r="C6142" s="1"/>
      <c r="D6142" s="1"/>
      <c r="E6142" s="1"/>
      <c r="F6142" s="1"/>
      <c r="G6142" s="2"/>
      <c r="H6142" s="1"/>
      <c r="I6142" s="1"/>
      <c r="J6142" s="1"/>
      <c r="K6142" s="1"/>
      <c r="L6142" s="2"/>
      <c r="M6142" s="6"/>
    </row>
    <row r="6143" spans="1:13" x14ac:dyDescent="0.3">
      <c r="A6143" s="1"/>
      <c r="B6143" s="1"/>
      <c r="C6143" s="1"/>
      <c r="D6143" s="1"/>
      <c r="E6143" s="1"/>
      <c r="F6143" s="1"/>
      <c r="G6143" s="2"/>
      <c r="H6143" s="1"/>
      <c r="I6143" s="1"/>
      <c r="J6143" s="1"/>
      <c r="K6143" s="1"/>
      <c r="L6143" s="2"/>
      <c r="M6143" s="6"/>
    </row>
    <row r="6144" spans="1:13" x14ac:dyDescent="0.3">
      <c r="A6144" s="1"/>
      <c r="B6144" s="1"/>
      <c r="C6144" s="1"/>
      <c r="D6144" s="1"/>
      <c r="E6144" s="1"/>
      <c r="F6144" s="1"/>
      <c r="G6144" s="2"/>
      <c r="H6144" s="1"/>
      <c r="I6144" s="1"/>
      <c r="J6144" s="1"/>
      <c r="K6144" s="1"/>
      <c r="L6144" s="2"/>
      <c r="M6144" s="6"/>
    </row>
    <row r="6145" spans="1:13" x14ac:dyDescent="0.3">
      <c r="A6145" s="1"/>
      <c r="B6145" s="1"/>
      <c r="C6145" s="1"/>
      <c r="D6145" s="1"/>
      <c r="E6145" s="1"/>
      <c r="F6145" s="1"/>
      <c r="G6145" s="2"/>
      <c r="H6145" s="1"/>
      <c r="I6145" s="1"/>
      <c r="J6145" s="1"/>
      <c r="K6145" s="1"/>
      <c r="L6145" s="2"/>
      <c r="M6145" s="6"/>
    </row>
    <row r="6146" spans="1:13" x14ac:dyDescent="0.3">
      <c r="A6146" s="1"/>
      <c r="B6146" s="1"/>
      <c r="C6146" s="1"/>
      <c r="D6146" s="1"/>
      <c r="E6146" s="1"/>
      <c r="F6146" s="1"/>
      <c r="G6146" s="2"/>
      <c r="H6146" s="1"/>
      <c r="I6146" s="1"/>
      <c r="J6146" s="1"/>
      <c r="K6146" s="1"/>
      <c r="L6146" s="2"/>
      <c r="M6146" s="6"/>
    </row>
    <row r="6147" spans="1:13" x14ac:dyDescent="0.3">
      <c r="A6147" s="1"/>
      <c r="B6147" s="1"/>
      <c r="C6147" s="1"/>
      <c r="D6147" s="1"/>
      <c r="E6147" s="1"/>
      <c r="F6147" s="1"/>
      <c r="G6147" s="2"/>
      <c r="H6147" s="1"/>
      <c r="I6147" s="1"/>
      <c r="J6147" s="1"/>
      <c r="K6147" s="1"/>
      <c r="L6147" s="2"/>
      <c r="M6147" s="6"/>
    </row>
    <row r="6148" spans="1:13" x14ac:dyDescent="0.3">
      <c r="A6148" s="1"/>
      <c r="B6148" s="1"/>
      <c r="C6148" s="1"/>
      <c r="D6148" s="1"/>
      <c r="E6148" s="1"/>
      <c r="F6148" s="1"/>
      <c r="G6148" s="2"/>
      <c r="H6148" s="1"/>
      <c r="I6148" s="1"/>
      <c r="J6148" s="1"/>
      <c r="K6148" s="1"/>
      <c r="L6148" s="2"/>
      <c r="M6148" s="6"/>
    </row>
    <row r="6149" spans="1:13" x14ac:dyDescent="0.3">
      <c r="A6149" s="1"/>
      <c r="B6149" s="1"/>
      <c r="C6149" s="1"/>
      <c r="D6149" s="1"/>
      <c r="E6149" s="1"/>
      <c r="F6149" s="1"/>
      <c r="G6149" s="2"/>
      <c r="H6149" s="1"/>
      <c r="I6149" s="1"/>
      <c r="J6149" s="1"/>
      <c r="K6149" s="1"/>
      <c r="L6149" s="2"/>
      <c r="M6149" s="6"/>
    </row>
    <row r="6150" spans="1:13" x14ac:dyDescent="0.3">
      <c r="A6150" s="1"/>
      <c r="B6150" s="1"/>
      <c r="C6150" s="1"/>
      <c r="D6150" s="1"/>
      <c r="E6150" s="1"/>
      <c r="F6150" s="1"/>
      <c r="G6150" s="2"/>
      <c r="H6150" s="1"/>
      <c r="I6150" s="1"/>
      <c r="J6150" s="1"/>
      <c r="K6150" s="1"/>
      <c r="L6150" s="2"/>
      <c r="M6150" s="6"/>
    </row>
    <row r="6151" spans="1:13" x14ac:dyDescent="0.3">
      <c r="A6151" s="1"/>
      <c r="B6151" s="1"/>
      <c r="C6151" s="1"/>
      <c r="D6151" s="1"/>
      <c r="E6151" s="1"/>
      <c r="F6151" s="1"/>
      <c r="G6151" s="2"/>
      <c r="H6151" s="1"/>
      <c r="I6151" s="1"/>
      <c r="J6151" s="1"/>
      <c r="K6151" s="1"/>
      <c r="L6151" s="2"/>
      <c r="M6151" s="6"/>
    </row>
    <row r="6152" spans="1:13" x14ac:dyDescent="0.3">
      <c r="A6152" s="1"/>
      <c r="B6152" s="1"/>
      <c r="C6152" s="1"/>
      <c r="D6152" s="1"/>
      <c r="E6152" s="1"/>
      <c r="F6152" s="1"/>
      <c r="G6152" s="2"/>
      <c r="H6152" s="1"/>
      <c r="I6152" s="1"/>
      <c r="J6152" s="1"/>
      <c r="K6152" s="1"/>
      <c r="L6152" s="2"/>
      <c r="M6152" s="6"/>
    </row>
    <row r="6153" spans="1:13" x14ac:dyDescent="0.3">
      <c r="A6153" s="1"/>
      <c r="B6153" s="1"/>
      <c r="C6153" s="1"/>
      <c r="D6153" s="1"/>
      <c r="E6153" s="1"/>
      <c r="F6153" s="1"/>
      <c r="G6153" s="2"/>
      <c r="H6153" s="1"/>
      <c r="I6153" s="1"/>
      <c r="J6153" s="1"/>
      <c r="K6153" s="1"/>
      <c r="L6153" s="2"/>
      <c r="M6153" s="6"/>
    </row>
    <row r="6154" spans="1:13" x14ac:dyDescent="0.3">
      <c r="A6154" s="1"/>
      <c r="B6154" s="1"/>
      <c r="C6154" s="1"/>
      <c r="D6154" s="1"/>
      <c r="E6154" s="1"/>
      <c r="F6154" s="1"/>
      <c r="G6154" s="2"/>
      <c r="H6154" s="1"/>
      <c r="I6154" s="1"/>
      <c r="J6154" s="1"/>
      <c r="K6154" s="1"/>
      <c r="L6154" s="2"/>
      <c r="M6154" s="6"/>
    </row>
    <row r="6155" spans="1:13" x14ac:dyDescent="0.3">
      <c r="A6155" s="1"/>
      <c r="B6155" s="1"/>
      <c r="C6155" s="1"/>
      <c r="D6155" s="1"/>
      <c r="E6155" s="1"/>
      <c r="F6155" s="1"/>
      <c r="G6155" s="2"/>
      <c r="H6155" s="1"/>
      <c r="I6155" s="1"/>
      <c r="J6155" s="1"/>
      <c r="K6155" s="1"/>
      <c r="L6155" s="2"/>
      <c r="M6155" s="6"/>
    </row>
    <row r="6156" spans="1:13" x14ac:dyDescent="0.3">
      <c r="A6156" s="1"/>
      <c r="B6156" s="1"/>
      <c r="C6156" s="1"/>
      <c r="D6156" s="1"/>
      <c r="E6156" s="1"/>
      <c r="F6156" s="1"/>
      <c r="G6156" s="2"/>
      <c r="H6156" s="1"/>
      <c r="I6156" s="1"/>
      <c r="J6156" s="1"/>
      <c r="K6156" s="1"/>
      <c r="L6156" s="2"/>
      <c r="M6156" s="6"/>
    </row>
    <row r="6157" spans="1:13" x14ac:dyDescent="0.3">
      <c r="A6157" s="1"/>
      <c r="B6157" s="1"/>
      <c r="C6157" s="1"/>
      <c r="D6157" s="1"/>
      <c r="E6157" s="1"/>
      <c r="F6157" s="1"/>
      <c r="G6157" s="2"/>
      <c r="H6157" s="1"/>
      <c r="I6157" s="1"/>
      <c r="J6157" s="1"/>
      <c r="K6157" s="1"/>
      <c r="L6157" s="2"/>
      <c r="M6157" s="6"/>
    </row>
    <row r="6158" spans="1:13" x14ac:dyDescent="0.3">
      <c r="A6158" s="1"/>
      <c r="B6158" s="1"/>
      <c r="C6158" s="1"/>
      <c r="D6158" s="1"/>
      <c r="E6158" s="1"/>
      <c r="F6158" s="1"/>
      <c r="G6158" s="2"/>
      <c r="H6158" s="1"/>
      <c r="I6158" s="1"/>
      <c r="J6158" s="1"/>
      <c r="K6158" s="1"/>
      <c r="L6158" s="2"/>
      <c r="M6158" s="6"/>
    </row>
    <row r="6159" spans="1:13" x14ac:dyDescent="0.3">
      <c r="A6159" s="1"/>
      <c r="B6159" s="1"/>
      <c r="C6159" s="1"/>
      <c r="D6159" s="1"/>
      <c r="E6159" s="1"/>
      <c r="F6159" s="1"/>
      <c r="G6159" s="2"/>
      <c r="H6159" s="1"/>
      <c r="I6159" s="1"/>
      <c r="J6159" s="1"/>
      <c r="K6159" s="1"/>
      <c r="L6159" s="2"/>
      <c r="M6159" s="6"/>
    </row>
    <row r="6160" spans="1:13" x14ac:dyDescent="0.3">
      <c r="A6160" s="1"/>
      <c r="B6160" s="1"/>
      <c r="C6160" s="1"/>
      <c r="D6160" s="1"/>
      <c r="E6160" s="1"/>
      <c r="F6160" s="1"/>
      <c r="G6160" s="2"/>
      <c r="H6160" s="1"/>
      <c r="I6160" s="1"/>
      <c r="J6160" s="1"/>
      <c r="K6160" s="1"/>
      <c r="L6160" s="2"/>
      <c r="M6160" s="6"/>
    </row>
    <row r="6161" spans="1:13" x14ac:dyDescent="0.3">
      <c r="A6161" s="1"/>
      <c r="B6161" s="1"/>
      <c r="C6161" s="1"/>
      <c r="D6161" s="1"/>
      <c r="E6161" s="1"/>
      <c r="F6161" s="1"/>
      <c r="G6161" s="2"/>
      <c r="H6161" s="1"/>
      <c r="I6161" s="1"/>
      <c r="J6161" s="1"/>
      <c r="K6161" s="1"/>
      <c r="L6161" s="2"/>
      <c r="M6161" s="6"/>
    </row>
    <row r="6162" spans="1:13" x14ac:dyDescent="0.3">
      <c r="A6162" s="1"/>
      <c r="B6162" s="1"/>
      <c r="C6162" s="1"/>
      <c r="D6162" s="1"/>
      <c r="E6162" s="1"/>
      <c r="F6162" s="1"/>
      <c r="G6162" s="2"/>
      <c r="H6162" s="1"/>
      <c r="I6162" s="1"/>
      <c r="J6162" s="1"/>
      <c r="K6162" s="1"/>
      <c r="L6162" s="2"/>
      <c r="M6162" s="6"/>
    </row>
    <row r="6163" spans="1:13" x14ac:dyDescent="0.3">
      <c r="A6163" s="1"/>
      <c r="B6163" s="1"/>
      <c r="C6163" s="1"/>
      <c r="D6163" s="1"/>
      <c r="E6163" s="1"/>
      <c r="F6163" s="1"/>
      <c r="G6163" s="2"/>
      <c r="H6163" s="1"/>
      <c r="I6163" s="1"/>
      <c r="J6163" s="1"/>
      <c r="K6163" s="1"/>
      <c r="L6163" s="2"/>
      <c r="M6163" s="6"/>
    </row>
    <row r="6164" spans="1:13" x14ac:dyDescent="0.3">
      <c r="A6164" s="1"/>
      <c r="B6164" s="1"/>
      <c r="C6164" s="1"/>
      <c r="D6164" s="1"/>
      <c r="E6164" s="1"/>
      <c r="F6164" s="1"/>
      <c r="G6164" s="2"/>
      <c r="H6164" s="1"/>
      <c r="I6164" s="1"/>
      <c r="J6164" s="1"/>
      <c r="K6164" s="1"/>
      <c r="L6164" s="2"/>
      <c r="M6164" s="6"/>
    </row>
    <row r="6165" spans="1:13" x14ac:dyDescent="0.3">
      <c r="A6165" s="1"/>
      <c r="B6165" s="1"/>
      <c r="C6165" s="1"/>
      <c r="D6165" s="1"/>
      <c r="E6165" s="1"/>
      <c r="F6165" s="1"/>
      <c r="G6165" s="2"/>
      <c r="H6165" s="1"/>
      <c r="I6165" s="1"/>
      <c r="J6165" s="1"/>
      <c r="K6165" s="1"/>
      <c r="L6165" s="2"/>
      <c r="M6165" s="6"/>
    </row>
    <row r="6166" spans="1:13" x14ac:dyDescent="0.3">
      <c r="A6166" s="1"/>
      <c r="B6166" s="1"/>
      <c r="C6166" s="1"/>
      <c r="D6166" s="1"/>
      <c r="E6166" s="1"/>
      <c r="F6166" s="1"/>
      <c r="G6166" s="2"/>
      <c r="H6166" s="1"/>
      <c r="I6166" s="1"/>
      <c r="J6166" s="1"/>
      <c r="K6166" s="1"/>
      <c r="L6166" s="2"/>
      <c r="M6166" s="6"/>
    </row>
    <row r="6167" spans="1:13" x14ac:dyDescent="0.3">
      <c r="A6167" s="1"/>
      <c r="B6167" s="1"/>
      <c r="C6167" s="1"/>
      <c r="D6167" s="1"/>
      <c r="E6167" s="1"/>
      <c r="F6167" s="1"/>
      <c r="G6167" s="2"/>
      <c r="H6167" s="1"/>
      <c r="I6167" s="1"/>
      <c r="J6167" s="1"/>
      <c r="K6167" s="1"/>
      <c r="L6167" s="2"/>
      <c r="M6167" s="6"/>
    </row>
    <row r="6168" spans="1:13" x14ac:dyDescent="0.3">
      <c r="A6168" s="1"/>
      <c r="B6168" s="1"/>
      <c r="C6168" s="1"/>
      <c r="D6168" s="1"/>
      <c r="E6168" s="1"/>
      <c r="F6168" s="1"/>
      <c r="G6168" s="2"/>
      <c r="H6168" s="1"/>
      <c r="I6168" s="1"/>
      <c r="J6168" s="1"/>
      <c r="K6168" s="1"/>
      <c r="L6168" s="2"/>
      <c r="M6168" s="6"/>
    </row>
    <row r="6169" spans="1:13" x14ac:dyDescent="0.3">
      <c r="A6169" s="1"/>
      <c r="B6169" s="1"/>
      <c r="C6169" s="1"/>
      <c r="D6169" s="1"/>
      <c r="E6169" s="1"/>
      <c r="F6169" s="1"/>
      <c r="G6169" s="2"/>
      <c r="H6169" s="1"/>
      <c r="I6169" s="1"/>
      <c r="J6169" s="1"/>
      <c r="K6169" s="1"/>
      <c r="L6169" s="2"/>
      <c r="M6169" s="6"/>
    </row>
    <row r="6170" spans="1:13" x14ac:dyDescent="0.3">
      <c r="A6170" s="1"/>
      <c r="B6170" s="1"/>
      <c r="C6170" s="1"/>
      <c r="D6170" s="1"/>
      <c r="E6170" s="1"/>
      <c r="F6170" s="1"/>
      <c r="G6170" s="2"/>
      <c r="H6170" s="1"/>
      <c r="I6170" s="1"/>
      <c r="J6170" s="1"/>
      <c r="K6170" s="1"/>
      <c r="L6170" s="2"/>
      <c r="M6170" s="6"/>
    </row>
    <row r="6171" spans="1:13" x14ac:dyDescent="0.3">
      <c r="A6171" s="1"/>
      <c r="B6171" s="1"/>
      <c r="C6171" s="1"/>
      <c r="D6171" s="1"/>
      <c r="E6171" s="1"/>
      <c r="F6171" s="1"/>
      <c r="G6171" s="2"/>
      <c r="H6171" s="1"/>
      <c r="I6171" s="1"/>
      <c r="J6171" s="1"/>
      <c r="K6171" s="1"/>
      <c r="L6171" s="2"/>
      <c r="M6171" s="6"/>
    </row>
    <row r="6172" spans="1:13" x14ac:dyDescent="0.3">
      <c r="A6172" s="1"/>
      <c r="B6172" s="1"/>
      <c r="C6172" s="1"/>
      <c r="D6172" s="1"/>
      <c r="E6172" s="1"/>
      <c r="F6172" s="1"/>
      <c r="G6172" s="2"/>
      <c r="H6172" s="1"/>
      <c r="I6172" s="1"/>
      <c r="J6172" s="1"/>
      <c r="K6172" s="1"/>
      <c r="L6172" s="2"/>
      <c r="M6172" s="6"/>
    </row>
    <row r="6173" spans="1:13" x14ac:dyDescent="0.3">
      <c r="A6173" s="1"/>
      <c r="B6173" s="1"/>
      <c r="C6173" s="1"/>
      <c r="D6173" s="1"/>
      <c r="E6173" s="1"/>
      <c r="F6173" s="1"/>
      <c r="G6173" s="2"/>
      <c r="H6173" s="1"/>
      <c r="I6173" s="1"/>
      <c r="J6173" s="1"/>
      <c r="K6173" s="1"/>
      <c r="L6173" s="2"/>
      <c r="M6173" s="6"/>
    </row>
    <row r="6174" spans="1:13" x14ac:dyDescent="0.3">
      <c r="A6174" s="1"/>
      <c r="B6174" s="1"/>
      <c r="C6174" s="1"/>
      <c r="D6174" s="1"/>
      <c r="E6174" s="1"/>
      <c r="F6174" s="1"/>
      <c r="G6174" s="2"/>
      <c r="H6174" s="1"/>
      <c r="I6174" s="1"/>
      <c r="J6174" s="1"/>
      <c r="K6174" s="1"/>
      <c r="L6174" s="2"/>
      <c r="M6174" s="6"/>
    </row>
    <row r="6175" spans="1:13" x14ac:dyDescent="0.3">
      <c r="A6175" s="1"/>
      <c r="B6175" s="1"/>
      <c r="C6175" s="1"/>
      <c r="D6175" s="1"/>
      <c r="E6175" s="1"/>
      <c r="F6175" s="1"/>
      <c r="G6175" s="2"/>
      <c r="H6175" s="1"/>
      <c r="I6175" s="1"/>
      <c r="J6175" s="1"/>
      <c r="K6175" s="1"/>
      <c r="L6175" s="2"/>
      <c r="M6175" s="6"/>
    </row>
    <row r="6176" spans="1:13" x14ac:dyDescent="0.3">
      <c r="A6176" s="1"/>
      <c r="B6176" s="1"/>
      <c r="C6176" s="1"/>
      <c r="D6176" s="1"/>
      <c r="E6176" s="1"/>
      <c r="F6176" s="1"/>
      <c r="G6176" s="2"/>
      <c r="H6176" s="1"/>
      <c r="I6176" s="1"/>
      <c r="J6176" s="1"/>
      <c r="K6176" s="1"/>
      <c r="L6176" s="2"/>
      <c r="M6176" s="6"/>
    </row>
    <row r="6177" spans="1:13" x14ac:dyDescent="0.3">
      <c r="A6177" s="1"/>
      <c r="B6177" s="1"/>
      <c r="C6177" s="1"/>
      <c r="D6177" s="1"/>
      <c r="E6177" s="1"/>
      <c r="F6177" s="1"/>
      <c r="G6177" s="2"/>
      <c r="H6177" s="1"/>
      <c r="I6177" s="1"/>
      <c r="J6177" s="1"/>
      <c r="K6177" s="1"/>
      <c r="L6177" s="2"/>
      <c r="M6177" s="6"/>
    </row>
    <row r="6178" spans="1:13" x14ac:dyDescent="0.3">
      <c r="A6178" s="1"/>
      <c r="B6178" s="1"/>
      <c r="C6178" s="1"/>
      <c r="D6178" s="1"/>
      <c r="E6178" s="1"/>
      <c r="F6178" s="1"/>
      <c r="G6178" s="2"/>
      <c r="H6178" s="1"/>
      <c r="I6178" s="1"/>
      <c r="J6178" s="1"/>
      <c r="K6178" s="1"/>
      <c r="L6178" s="2"/>
      <c r="M6178" s="6"/>
    </row>
    <row r="6179" spans="1:13" x14ac:dyDescent="0.3">
      <c r="A6179" s="1"/>
      <c r="B6179" s="1"/>
      <c r="C6179" s="1"/>
      <c r="D6179" s="1"/>
      <c r="E6179" s="1"/>
      <c r="F6179" s="1"/>
      <c r="G6179" s="2"/>
      <c r="H6179" s="1"/>
      <c r="I6179" s="1"/>
      <c r="J6179" s="1"/>
      <c r="K6179" s="1"/>
      <c r="L6179" s="2"/>
      <c r="M6179" s="6"/>
    </row>
    <row r="6180" spans="1:13" x14ac:dyDescent="0.3">
      <c r="A6180" s="1"/>
      <c r="B6180" s="1"/>
      <c r="C6180" s="1"/>
      <c r="D6180" s="1"/>
      <c r="E6180" s="1"/>
      <c r="F6180" s="1"/>
      <c r="G6180" s="2"/>
      <c r="H6180" s="1"/>
      <c r="I6180" s="1"/>
      <c r="J6180" s="1"/>
      <c r="K6180" s="1"/>
      <c r="L6180" s="2"/>
      <c r="M6180" s="6"/>
    </row>
    <row r="6181" spans="1:13" x14ac:dyDescent="0.3">
      <c r="A6181" s="1"/>
      <c r="B6181" s="1"/>
      <c r="C6181" s="1"/>
      <c r="D6181" s="1"/>
      <c r="E6181" s="1"/>
      <c r="F6181" s="1"/>
      <c r="G6181" s="2"/>
      <c r="H6181" s="1"/>
      <c r="I6181" s="1"/>
      <c r="J6181" s="1"/>
      <c r="K6181" s="1"/>
      <c r="L6181" s="2"/>
      <c r="M6181" s="6"/>
    </row>
    <row r="6182" spans="1:13" x14ac:dyDescent="0.3">
      <c r="A6182" s="1"/>
      <c r="B6182" s="1"/>
      <c r="C6182" s="1"/>
      <c r="D6182" s="1"/>
      <c r="E6182" s="1"/>
      <c r="F6182" s="1"/>
      <c r="G6182" s="2"/>
      <c r="H6182" s="1"/>
      <c r="I6182" s="1"/>
      <c r="J6182" s="1"/>
      <c r="K6182" s="1"/>
      <c r="L6182" s="2"/>
      <c r="M6182" s="6"/>
    </row>
    <row r="6183" spans="1:13" x14ac:dyDescent="0.3">
      <c r="A6183" s="1"/>
      <c r="B6183" s="1"/>
      <c r="C6183" s="1"/>
      <c r="D6183" s="1"/>
      <c r="E6183" s="1"/>
      <c r="F6183" s="1"/>
      <c r="G6183" s="2"/>
      <c r="H6183" s="1"/>
      <c r="I6183" s="1"/>
      <c r="J6183" s="1"/>
      <c r="K6183" s="1"/>
      <c r="L6183" s="2"/>
      <c r="M6183" s="6"/>
    </row>
    <row r="6184" spans="1:13" x14ac:dyDescent="0.3">
      <c r="A6184" s="1"/>
      <c r="B6184" s="1"/>
      <c r="C6184" s="1"/>
      <c r="D6184" s="1"/>
      <c r="E6184" s="1"/>
      <c r="F6184" s="1"/>
      <c r="G6184" s="2"/>
      <c r="H6184" s="1"/>
      <c r="I6184" s="1"/>
      <c r="J6184" s="1"/>
      <c r="K6184" s="1"/>
      <c r="L6184" s="2"/>
      <c r="M6184" s="6"/>
    </row>
    <row r="6185" spans="1:13" x14ac:dyDescent="0.3">
      <c r="A6185" s="1"/>
      <c r="B6185" s="1"/>
      <c r="C6185" s="1"/>
      <c r="D6185" s="1"/>
      <c r="E6185" s="1"/>
      <c r="F6185" s="1"/>
      <c r="G6185" s="2"/>
      <c r="H6185" s="1"/>
      <c r="I6185" s="1"/>
      <c r="J6185" s="1"/>
      <c r="K6185" s="1"/>
      <c r="L6185" s="2"/>
      <c r="M6185" s="6"/>
    </row>
    <row r="6186" spans="1:13" x14ac:dyDescent="0.3">
      <c r="A6186" s="1"/>
      <c r="B6186" s="1"/>
      <c r="C6186" s="1"/>
      <c r="D6186" s="1"/>
      <c r="E6186" s="1"/>
      <c r="F6186" s="1"/>
      <c r="G6186" s="2"/>
      <c r="H6186" s="1"/>
      <c r="I6186" s="1"/>
      <c r="J6186" s="1"/>
      <c r="K6186" s="1"/>
      <c r="L6186" s="2"/>
      <c r="M6186" s="6"/>
    </row>
    <row r="6187" spans="1:13" x14ac:dyDescent="0.3">
      <c r="A6187" s="1"/>
      <c r="B6187" s="1"/>
      <c r="C6187" s="1"/>
      <c r="D6187" s="1"/>
      <c r="E6187" s="1"/>
      <c r="F6187" s="1"/>
      <c r="G6187" s="2"/>
      <c r="H6187" s="1"/>
      <c r="I6187" s="1"/>
      <c r="J6187" s="1"/>
      <c r="K6187" s="1"/>
      <c r="L6187" s="2"/>
      <c r="M6187" s="6"/>
    </row>
    <row r="6188" spans="1:13" x14ac:dyDescent="0.3">
      <c r="A6188" s="1"/>
      <c r="B6188" s="1"/>
      <c r="C6188" s="1"/>
      <c r="D6188" s="1"/>
      <c r="E6188" s="1"/>
      <c r="F6188" s="1"/>
      <c r="G6188" s="2"/>
      <c r="H6188" s="1"/>
      <c r="I6188" s="1"/>
      <c r="J6188" s="1"/>
      <c r="K6188" s="1"/>
      <c r="L6188" s="2"/>
      <c r="M6188" s="6"/>
    </row>
    <row r="6189" spans="1:13" x14ac:dyDescent="0.3">
      <c r="A6189" s="1"/>
      <c r="B6189" s="1"/>
      <c r="C6189" s="1"/>
      <c r="D6189" s="1"/>
      <c r="E6189" s="1"/>
      <c r="F6189" s="1"/>
      <c r="G6189" s="2"/>
      <c r="H6189" s="1"/>
      <c r="I6189" s="1"/>
      <c r="J6189" s="1"/>
      <c r="K6189" s="1"/>
      <c r="L6189" s="2"/>
      <c r="M6189" s="6"/>
    </row>
    <row r="6190" spans="1:13" x14ac:dyDescent="0.3">
      <c r="A6190" s="1"/>
      <c r="B6190" s="1"/>
      <c r="C6190" s="1"/>
      <c r="D6190" s="1"/>
      <c r="E6190" s="1"/>
      <c r="F6190" s="1"/>
      <c r="G6190" s="2"/>
      <c r="H6190" s="1"/>
      <c r="I6190" s="1"/>
      <c r="J6190" s="1"/>
      <c r="K6190" s="1"/>
      <c r="L6190" s="2"/>
      <c r="M6190" s="6"/>
    </row>
    <row r="6191" spans="1:13" x14ac:dyDescent="0.3">
      <c r="A6191" s="1"/>
      <c r="B6191" s="1"/>
      <c r="C6191" s="1"/>
      <c r="D6191" s="1"/>
      <c r="E6191" s="1"/>
      <c r="F6191" s="1"/>
      <c r="G6191" s="2"/>
      <c r="H6191" s="1"/>
      <c r="I6191" s="1"/>
      <c r="J6191" s="1"/>
      <c r="K6191" s="1"/>
      <c r="L6191" s="2"/>
      <c r="M6191" s="6"/>
    </row>
    <row r="6192" spans="1:13" x14ac:dyDescent="0.3">
      <c r="A6192" s="1"/>
      <c r="B6192" s="1"/>
      <c r="C6192" s="1"/>
      <c r="D6192" s="1"/>
      <c r="E6192" s="1"/>
      <c r="F6192" s="1"/>
      <c r="G6192" s="2"/>
      <c r="H6192" s="1"/>
      <c r="I6192" s="1"/>
      <c r="J6192" s="1"/>
      <c r="K6192" s="1"/>
      <c r="L6192" s="2"/>
      <c r="M6192" s="6"/>
    </row>
    <row r="6193" spans="1:13" x14ac:dyDescent="0.3">
      <c r="A6193" s="1"/>
      <c r="B6193" s="1"/>
      <c r="C6193" s="1"/>
      <c r="D6193" s="1"/>
      <c r="E6193" s="1"/>
      <c r="F6193" s="1"/>
      <c r="G6193" s="2"/>
      <c r="H6193" s="1"/>
      <c r="I6193" s="1"/>
      <c r="J6193" s="1"/>
      <c r="K6193" s="1"/>
      <c r="L6193" s="2"/>
      <c r="M6193" s="6"/>
    </row>
    <row r="6194" spans="1:13" x14ac:dyDescent="0.3">
      <c r="A6194" s="1"/>
      <c r="B6194" s="1"/>
      <c r="C6194" s="1"/>
      <c r="D6194" s="1"/>
      <c r="E6194" s="1"/>
      <c r="F6194" s="1"/>
      <c r="G6194" s="2"/>
      <c r="H6194" s="1"/>
      <c r="I6194" s="1"/>
      <c r="J6194" s="1"/>
      <c r="K6194" s="1"/>
      <c r="L6194" s="2"/>
      <c r="M6194" s="6"/>
    </row>
    <row r="6195" spans="1:13" x14ac:dyDescent="0.3">
      <c r="A6195" s="1"/>
      <c r="B6195" s="1"/>
      <c r="C6195" s="1"/>
      <c r="D6195" s="1"/>
      <c r="E6195" s="1"/>
      <c r="F6195" s="1"/>
      <c r="G6195" s="2"/>
      <c r="H6195" s="1"/>
      <c r="I6195" s="1"/>
      <c r="J6195" s="1"/>
      <c r="K6195" s="1"/>
      <c r="L6195" s="2"/>
      <c r="M6195" s="6"/>
    </row>
    <row r="6196" spans="1:13" x14ac:dyDescent="0.3">
      <c r="A6196" s="1"/>
      <c r="B6196" s="1"/>
      <c r="C6196" s="1"/>
      <c r="D6196" s="1"/>
      <c r="E6196" s="1"/>
      <c r="F6196" s="1"/>
      <c r="G6196" s="2"/>
      <c r="H6196" s="1"/>
      <c r="I6196" s="1"/>
      <c r="J6196" s="1"/>
      <c r="K6196" s="1"/>
      <c r="L6196" s="2"/>
      <c r="M6196" s="6"/>
    </row>
    <row r="6197" spans="1:13" x14ac:dyDescent="0.3">
      <c r="A6197" s="1"/>
      <c r="B6197" s="1"/>
      <c r="C6197" s="1"/>
      <c r="D6197" s="1"/>
      <c r="E6197" s="1"/>
      <c r="F6197" s="1"/>
      <c r="G6197" s="2"/>
      <c r="H6197" s="1"/>
      <c r="I6197" s="1"/>
      <c r="J6197" s="1"/>
      <c r="K6197" s="1"/>
      <c r="L6197" s="2"/>
      <c r="M6197" s="6"/>
    </row>
    <row r="6198" spans="1:13" x14ac:dyDescent="0.3">
      <c r="A6198" s="1"/>
      <c r="B6198" s="1"/>
      <c r="C6198" s="1"/>
      <c r="D6198" s="1"/>
      <c r="E6198" s="1"/>
      <c r="F6198" s="1"/>
      <c r="G6198" s="2"/>
      <c r="H6198" s="1"/>
      <c r="I6198" s="1"/>
      <c r="J6198" s="1"/>
      <c r="K6198" s="1"/>
      <c r="L6198" s="2"/>
      <c r="M6198" s="6"/>
    </row>
    <row r="6199" spans="1:13" x14ac:dyDescent="0.3">
      <c r="A6199" s="1"/>
      <c r="B6199" s="1"/>
      <c r="C6199" s="1"/>
      <c r="D6199" s="1"/>
      <c r="E6199" s="1"/>
      <c r="F6199" s="1"/>
      <c r="G6199" s="2"/>
      <c r="H6199" s="1"/>
      <c r="I6199" s="1"/>
      <c r="J6199" s="1"/>
      <c r="K6199" s="1"/>
      <c r="L6199" s="2"/>
      <c r="M6199" s="6"/>
    </row>
    <row r="6200" spans="1:13" x14ac:dyDescent="0.3">
      <c r="A6200" s="1"/>
      <c r="B6200" s="1"/>
      <c r="C6200" s="1"/>
      <c r="D6200" s="1"/>
      <c r="E6200" s="1"/>
      <c r="F6200" s="1"/>
      <c r="G6200" s="2"/>
      <c r="H6200" s="1"/>
      <c r="I6200" s="1"/>
      <c r="J6200" s="1"/>
      <c r="K6200" s="1"/>
      <c r="L6200" s="2"/>
      <c r="M6200" s="6"/>
    </row>
    <row r="6201" spans="1:13" x14ac:dyDescent="0.3">
      <c r="A6201" s="1"/>
      <c r="B6201" s="1"/>
      <c r="C6201" s="1"/>
      <c r="D6201" s="1"/>
      <c r="E6201" s="1"/>
      <c r="F6201" s="1"/>
      <c r="G6201" s="2"/>
      <c r="H6201" s="1"/>
      <c r="I6201" s="1"/>
      <c r="J6201" s="1"/>
      <c r="K6201" s="1"/>
      <c r="L6201" s="2"/>
      <c r="M6201" s="6"/>
    </row>
    <row r="6202" spans="1:13" x14ac:dyDescent="0.3">
      <c r="A6202" s="1"/>
      <c r="B6202" s="1"/>
      <c r="C6202" s="1"/>
      <c r="D6202" s="1"/>
      <c r="E6202" s="1"/>
      <c r="F6202" s="1"/>
      <c r="G6202" s="2"/>
      <c r="H6202" s="1"/>
      <c r="I6202" s="1"/>
      <c r="J6202" s="1"/>
      <c r="K6202" s="1"/>
      <c r="L6202" s="2"/>
      <c r="M6202" s="6"/>
    </row>
    <row r="6203" spans="1:13" x14ac:dyDescent="0.3">
      <c r="A6203" s="1"/>
      <c r="B6203" s="1"/>
      <c r="C6203" s="1"/>
      <c r="D6203" s="1"/>
      <c r="E6203" s="1"/>
      <c r="F6203" s="1"/>
      <c r="G6203" s="2"/>
      <c r="H6203" s="1"/>
      <c r="I6203" s="1"/>
      <c r="J6203" s="1"/>
      <c r="K6203" s="1"/>
      <c r="L6203" s="2"/>
      <c r="M6203" s="6"/>
    </row>
    <row r="6204" spans="1:13" x14ac:dyDescent="0.3">
      <c r="A6204" s="1"/>
      <c r="B6204" s="1"/>
      <c r="C6204" s="1"/>
      <c r="D6204" s="1"/>
      <c r="E6204" s="1"/>
      <c r="F6204" s="1"/>
      <c r="G6204" s="2"/>
      <c r="H6204" s="1"/>
      <c r="I6204" s="1"/>
      <c r="J6204" s="1"/>
      <c r="K6204" s="1"/>
      <c r="L6204" s="2"/>
      <c r="M6204" s="6"/>
    </row>
    <row r="6205" spans="1:13" x14ac:dyDescent="0.3">
      <c r="A6205" s="1"/>
      <c r="B6205" s="1"/>
      <c r="C6205" s="1"/>
      <c r="D6205" s="1"/>
      <c r="E6205" s="1"/>
      <c r="F6205" s="1"/>
      <c r="G6205" s="2"/>
      <c r="H6205" s="1"/>
      <c r="I6205" s="1"/>
      <c r="J6205" s="1"/>
      <c r="K6205" s="1"/>
      <c r="L6205" s="2"/>
      <c r="M6205" s="6"/>
    </row>
    <row r="6206" spans="1:13" x14ac:dyDescent="0.3">
      <c r="A6206" s="1"/>
      <c r="B6206" s="1"/>
      <c r="C6206" s="1"/>
      <c r="D6206" s="1"/>
      <c r="E6206" s="1"/>
      <c r="F6206" s="1"/>
      <c r="G6206" s="2"/>
      <c r="H6206" s="1"/>
      <c r="I6206" s="1"/>
      <c r="J6206" s="1"/>
      <c r="K6206" s="1"/>
      <c r="L6206" s="2"/>
      <c r="M6206" s="6"/>
    </row>
    <row r="6207" spans="1:13" x14ac:dyDescent="0.3">
      <c r="A6207" s="1"/>
      <c r="B6207" s="1"/>
      <c r="C6207" s="1"/>
      <c r="D6207" s="1"/>
      <c r="E6207" s="1"/>
      <c r="F6207" s="1"/>
      <c r="G6207" s="2"/>
      <c r="H6207" s="1"/>
      <c r="I6207" s="1"/>
      <c r="J6207" s="1"/>
      <c r="K6207" s="1"/>
      <c r="L6207" s="2"/>
      <c r="M6207" s="6"/>
    </row>
    <row r="6208" spans="1:13" x14ac:dyDescent="0.3">
      <c r="A6208" s="1"/>
      <c r="B6208" s="1"/>
      <c r="C6208" s="1"/>
      <c r="D6208" s="1"/>
      <c r="E6208" s="1"/>
      <c r="F6208" s="1"/>
      <c r="G6208" s="2"/>
      <c r="H6208" s="1"/>
      <c r="I6208" s="1"/>
      <c r="J6208" s="1"/>
      <c r="K6208" s="1"/>
      <c r="L6208" s="2"/>
      <c r="M6208" s="6"/>
    </row>
    <row r="6209" spans="1:13" x14ac:dyDescent="0.3">
      <c r="A6209" s="1"/>
      <c r="B6209" s="1"/>
      <c r="C6209" s="1"/>
      <c r="D6209" s="1"/>
      <c r="E6209" s="1"/>
      <c r="F6209" s="1"/>
      <c r="G6209" s="2"/>
      <c r="H6209" s="1"/>
      <c r="I6209" s="1"/>
      <c r="J6209" s="1"/>
      <c r="K6209" s="1"/>
      <c r="L6209" s="2"/>
      <c r="M6209" s="6"/>
    </row>
    <row r="6210" spans="1:13" x14ac:dyDescent="0.3">
      <c r="A6210" s="1"/>
      <c r="B6210" s="1"/>
      <c r="C6210" s="1"/>
      <c r="D6210" s="1"/>
      <c r="E6210" s="1"/>
      <c r="F6210" s="1"/>
      <c r="G6210" s="2"/>
      <c r="H6210" s="1"/>
      <c r="I6210" s="1"/>
      <c r="J6210" s="1"/>
      <c r="K6210" s="1"/>
      <c r="L6210" s="2"/>
      <c r="M6210" s="6"/>
    </row>
    <row r="6211" spans="1:13" x14ac:dyDescent="0.3">
      <c r="A6211" s="1"/>
      <c r="B6211" s="1"/>
      <c r="C6211" s="1"/>
      <c r="D6211" s="1"/>
      <c r="E6211" s="1"/>
      <c r="F6211" s="1"/>
      <c r="G6211" s="2"/>
      <c r="H6211" s="1"/>
      <c r="I6211" s="1"/>
      <c r="J6211" s="1"/>
      <c r="K6211" s="1"/>
      <c r="L6211" s="2"/>
      <c r="M6211" s="6"/>
    </row>
    <row r="6212" spans="1:13" x14ac:dyDescent="0.3">
      <c r="A6212" s="1"/>
      <c r="B6212" s="1"/>
      <c r="C6212" s="1"/>
      <c r="D6212" s="1"/>
      <c r="E6212" s="1"/>
      <c r="F6212" s="1"/>
      <c r="G6212" s="2"/>
      <c r="H6212" s="1"/>
      <c r="I6212" s="1"/>
      <c r="J6212" s="1"/>
      <c r="K6212" s="1"/>
      <c r="L6212" s="2"/>
      <c r="M6212" s="6"/>
    </row>
    <row r="6213" spans="1:13" x14ac:dyDescent="0.3">
      <c r="A6213" s="1"/>
      <c r="B6213" s="1"/>
      <c r="C6213" s="1"/>
      <c r="D6213" s="1"/>
      <c r="E6213" s="1"/>
      <c r="F6213" s="1"/>
      <c r="G6213" s="2"/>
      <c r="H6213" s="1"/>
      <c r="I6213" s="1"/>
      <c r="J6213" s="1"/>
      <c r="K6213" s="1"/>
      <c r="L6213" s="2"/>
      <c r="M6213" s="6"/>
    </row>
    <row r="6214" spans="1:13" x14ac:dyDescent="0.3">
      <c r="A6214" s="1"/>
      <c r="B6214" s="1"/>
      <c r="C6214" s="1"/>
      <c r="D6214" s="1"/>
      <c r="E6214" s="1"/>
      <c r="F6214" s="1"/>
      <c r="G6214" s="2"/>
      <c r="H6214" s="1"/>
      <c r="I6214" s="1"/>
      <c r="J6214" s="1"/>
      <c r="K6214" s="1"/>
      <c r="L6214" s="2"/>
      <c r="M6214" s="6"/>
    </row>
    <row r="6215" spans="1:13" x14ac:dyDescent="0.3">
      <c r="A6215" s="1"/>
      <c r="B6215" s="1"/>
      <c r="C6215" s="1"/>
      <c r="D6215" s="1"/>
      <c r="E6215" s="1"/>
      <c r="F6215" s="1"/>
      <c r="G6215" s="2"/>
      <c r="H6215" s="1"/>
      <c r="I6215" s="1"/>
      <c r="J6215" s="1"/>
      <c r="K6215" s="1"/>
      <c r="L6215" s="2"/>
      <c r="M6215" s="6"/>
    </row>
    <row r="6216" spans="1:13" x14ac:dyDescent="0.3">
      <c r="A6216" s="1"/>
      <c r="B6216" s="1"/>
      <c r="C6216" s="1"/>
      <c r="D6216" s="1"/>
      <c r="E6216" s="1"/>
      <c r="F6216" s="1"/>
      <c r="G6216" s="2"/>
      <c r="H6216" s="1"/>
      <c r="I6216" s="1"/>
      <c r="J6216" s="1"/>
      <c r="K6216" s="1"/>
      <c r="L6216" s="2"/>
      <c r="M6216" s="6"/>
    </row>
    <row r="6217" spans="1:13" x14ac:dyDescent="0.3">
      <c r="A6217" s="1"/>
      <c r="B6217" s="1"/>
      <c r="C6217" s="1"/>
      <c r="D6217" s="1"/>
      <c r="E6217" s="1"/>
      <c r="F6217" s="1"/>
      <c r="G6217" s="2"/>
      <c r="H6217" s="1"/>
      <c r="I6217" s="1"/>
      <c r="J6217" s="1"/>
      <c r="K6217" s="1"/>
      <c r="L6217" s="2"/>
      <c r="M6217" s="6"/>
    </row>
    <row r="6218" spans="1:13" x14ac:dyDescent="0.3">
      <c r="A6218" s="1"/>
      <c r="B6218" s="1"/>
      <c r="C6218" s="1"/>
      <c r="D6218" s="1"/>
      <c r="E6218" s="1"/>
      <c r="F6218" s="1"/>
      <c r="G6218" s="2"/>
      <c r="H6218" s="1"/>
      <c r="I6218" s="1"/>
      <c r="J6218" s="1"/>
      <c r="K6218" s="1"/>
      <c r="L6218" s="2"/>
      <c r="M6218" s="6"/>
    </row>
    <row r="6219" spans="1:13" x14ac:dyDescent="0.3">
      <c r="A6219" s="1"/>
      <c r="B6219" s="1"/>
      <c r="C6219" s="1"/>
      <c r="D6219" s="1"/>
      <c r="E6219" s="1"/>
      <c r="F6219" s="1"/>
      <c r="G6219" s="2"/>
      <c r="H6219" s="1"/>
      <c r="I6219" s="1"/>
      <c r="J6219" s="1"/>
      <c r="K6219" s="1"/>
      <c r="L6219" s="2"/>
      <c r="M6219" s="6"/>
    </row>
    <row r="6220" spans="1:13" x14ac:dyDescent="0.3">
      <c r="A6220" s="1"/>
      <c r="B6220" s="1"/>
      <c r="C6220" s="1"/>
      <c r="D6220" s="1"/>
      <c r="E6220" s="1"/>
      <c r="F6220" s="1"/>
      <c r="G6220" s="2"/>
      <c r="H6220" s="1"/>
      <c r="I6220" s="1"/>
      <c r="J6220" s="1"/>
      <c r="K6220" s="1"/>
      <c r="L6220" s="2"/>
      <c r="M6220" s="6"/>
    </row>
    <row r="6221" spans="1:13" x14ac:dyDescent="0.3">
      <c r="A6221" s="1"/>
      <c r="B6221" s="1"/>
      <c r="C6221" s="1"/>
      <c r="D6221" s="1"/>
      <c r="E6221" s="1"/>
      <c r="F6221" s="1"/>
      <c r="G6221" s="2"/>
      <c r="H6221" s="1"/>
      <c r="I6221" s="1"/>
      <c r="J6221" s="1"/>
      <c r="K6221" s="1"/>
      <c r="L6221" s="2"/>
      <c r="M6221" s="6"/>
    </row>
    <row r="6222" spans="1:13" x14ac:dyDescent="0.3">
      <c r="A6222" s="1"/>
      <c r="B6222" s="1"/>
      <c r="C6222" s="1"/>
      <c r="D6222" s="1"/>
      <c r="E6222" s="1"/>
      <c r="F6222" s="1"/>
      <c r="G6222" s="2"/>
      <c r="H6222" s="1"/>
      <c r="I6222" s="1"/>
      <c r="J6222" s="1"/>
      <c r="K6222" s="1"/>
      <c r="L6222" s="2"/>
      <c r="M6222" s="6"/>
    </row>
    <row r="6223" spans="1:13" x14ac:dyDescent="0.3">
      <c r="A6223" s="1"/>
      <c r="B6223" s="1"/>
      <c r="C6223" s="1"/>
      <c r="D6223" s="1"/>
      <c r="E6223" s="1"/>
      <c r="F6223" s="1"/>
      <c r="G6223" s="2"/>
      <c r="H6223" s="1"/>
      <c r="I6223" s="1"/>
      <c r="J6223" s="1"/>
      <c r="K6223" s="1"/>
      <c r="L6223" s="2"/>
      <c r="M6223" s="6"/>
    </row>
    <row r="6224" spans="1:13" x14ac:dyDescent="0.3">
      <c r="A6224" s="1"/>
      <c r="B6224" s="1"/>
      <c r="C6224" s="1"/>
      <c r="D6224" s="1"/>
      <c r="E6224" s="1"/>
      <c r="F6224" s="1"/>
      <c r="G6224" s="2"/>
      <c r="H6224" s="1"/>
      <c r="I6224" s="1"/>
      <c r="J6224" s="1"/>
      <c r="K6224" s="1"/>
      <c r="L6224" s="2"/>
      <c r="M6224" s="6"/>
    </row>
    <row r="6225" spans="1:13" x14ac:dyDescent="0.3">
      <c r="A6225" s="1"/>
      <c r="B6225" s="1"/>
      <c r="C6225" s="1"/>
      <c r="D6225" s="1"/>
      <c r="E6225" s="1"/>
      <c r="F6225" s="1"/>
      <c r="G6225" s="2"/>
      <c r="H6225" s="1"/>
      <c r="I6225" s="1"/>
      <c r="J6225" s="1"/>
      <c r="K6225" s="1"/>
      <c r="L6225" s="2"/>
      <c r="M6225" s="6"/>
    </row>
    <row r="6226" spans="1:13" x14ac:dyDescent="0.3">
      <c r="A6226" s="1"/>
      <c r="B6226" s="1"/>
      <c r="C6226" s="1"/>
      <c r="D6226" s="1"/>
      <c r="E6226" s="1"/>
      <c r="F6226" s="1"/>
      <c r="G6226" s="2"/>
      <c r="H6226" s="1"/>
      <c r="I6226" s="1"/>
      <c r="J6226" s="1"/>
      <c r="K6226" s="1"/>
      <c r="L6226" s="2"/>
      <c r="M6226" s="6"/>
    </row>
    <row r="6227" spans="1:13" x14ac:dyDescent="0.3">
      <c r="A6227" s="1"/>
      <c r="B6227" s="1"/>
      <c r="C6227" s="1"/>
      <c r="D6227" s="1"/>
      <c r="E6227" s="1"/>
      <c r="F6227" s="1"/>
      <c r="G6227" s="2"/>
      <c r="H6227" s="1"/>
      <c r="I6227" s="1"/>
      <c r="J6227" s="1"/>
      <c r="K6227" s="1"/>
      <c r="L6227" s="2"/>
      <c r="M6227" s="6"/>
    </row>
    <row r="6228" spans="1:13" x14ac:dyDescent="0.3">
      <c r="A6228" s="1"/>
      <c r="B6228" s="1"/>
      <c r="C6228" s="1"/>
      <c r="D6228" s="1"/>
      <c r="E6228" s="1"/>
      <c r="F6228" s="1"/>
      <c r="G6228" s="2"/>
      <c r="H6228" s="1"/>
      <c r="I6228" s="1"/>
      <c r="J6228" s="1"/>
      <c r="K6228" s="1"/>
      <c r="L6228" s="2"/>
      <c r="M6228" s="6"/>
    </row>
    <row r="6229" spans="1:13" x14ac:dyDescent="0.3">
      <c r="A6229" s="1"/>
      <c r="B6229" s="1"/>
      <c r="C6229" s="1"/>
      <c r="D6229" s="1"/>
      <c r="E6229" s="1"/>
      <c r="F6229" s="1"/>
      <c r="G6229" s="2"/>
      <c r="H6229" s="1"/>
      <c r="I6229" s="1"/>
      <c r="J6229" s="1"/>
      <c r="K6229" s="1"/>
      <c r="L6229" s="2"/>
      <c r="M6229" s="6"/>
    </row>
    <row r="6230" spans="1:13" x14ac:dyDescent="0.3">
      <c r="A6230" s="1"/>
      <c r="B6230" s="1"/>
      <c r="C6230" s="1"/>
      <c r="D6230" s="1"/>
      <c r="E6230" s="1"/>
      <c r="F6230" s="1"/>
      <c r="G6230" s="2"/>
      <c r="H6230" s="1"/>
      <c r="I6230" s="1"/>
      <c r="J6230" s="1"/>
      <c r="K6230" s="1"/>
      <c r="L6230" s="2"/>
      <c r="M6230" s="6"/>
    </row>
    <row r="6231" spans="1:13" x14ac:dyDescent="0.3">
      <c r="A6231" s="1"/>
      <c r="B6231" s="1"/>
      <c r="C6231" s="1"/>
      <c r="D6231" s="1"/>
      <c r="E6231" s="1"/>
      <c r="F6231" s="1"/>
      <c r="G6231" s="2"/>
      <c r="H6231" s="1"/>
      <c r="I6231" s="1"/>
      <c r="J6231" s="1"/>
      <c r="K6231" s="1"/>
      <c r="L6231" s="2"/>
      <c r="M6231" s="6"/>
    </row>
    <row r="6232" spans="1:13" x14ac:dyDescent="0.3">
      <c r="A6232" s="1"/>
      <c r="B6232" s="1"/>
      <c r="C6232" s="1"/>
      <c r="D6232" s="1"/>
      <c r="E6232" s="1"/>
      <c r="F6232" s="1"/>
      <c r="G6232" s="2"/>
      <c r="H6232" s="1"/>
      <c r="I6232" s="1"/>
      <c r="J6232" s="1"/>
      <c r="K6232" s="1"/>
      <c r="L6232" s="2"/>
      <c r="M6232" s="6"/>
    </row>
    <row r="6233" spans="1:13" x14ac:dyDescent="0.3">
      <c r="A6233" s="1"/>
      <c r="B6233" s="1"/>
      <c r="C6233" s="1"/>
      <c r="D6233" s="1"/>
      <c r="E6233" s="1"/>
      <c r="F6233" s="1"/>
      <c r="G6233" s="2"/>
      <c r="H6233" s="1"/>
      <c r="I6233" s="1"/>
      <c r="J6233" s="1"/>
      <c r="K6233" s="1"/>
      <c r="L6233" s="2"/>
      <c r="M6233" s="6"/>
    </row>
    <row r="6234" spans="1:13" x14ac:dyDescent="0.3">
      <c r="A6234" s="1"/>
      <c r="B6234" s="1"/>
      <c r="C6234" s="1"/>
      <c r="D6234" s="1"/>
      <c r="E6234" s="1"/>
      <c r="F6234" s="1"/>
      <c r="G6234" s="2"/>
      <c r="H6234" s="1"/>
      <c r="I6234" s="1"/>
      <c r="J6234" s="1"/>
      <c r="K6234" s="1"/>
      <c r="L6234" s="2"/>
      <c r="M6234" s="6"/>
    </row>
    <row r="6235" spans="1:13" x14ac:dyDescent="0.3">
      <c r="A6235" s="1"/>
      <c r="B6235" s="1"/>
      <c r="C6235" s="1"/>
      <c r="D6235" s="1"/>
      <c r="E6235" s="1"/>
      <c r="F6235" s="1"/>
      <c r="G6235" s="2"/>
      <c r="H6235" s="1"/>
      <c r="I6235" s="1"/>
      <c r="J6235" s="1"/>
      <c r="K6235" s="1"/>
      <c r="L6235" s="2"/>
      <c r="M6235" s="6"/>
    </row>
    <row r="6236" spans="1:13" x14ac:dyDescent="0.3">
      <c r="A6236" s="1"/>
      <c r="B6236" s="1"/>
      <c r="C6236" s="1"/>
      <c r="D6236" s="1"/>
      <c r="E6236" s="1"/>
      <c r="F6236" s="1"/>
      <c r="G6236" s="2"/>
      <c r="H6236" s="1"/>
      <c r="I6236" s="1"/>
      <c r="J6236" s="1"/>
      <c r="K6236" s="1"/>
      <c r="L6236" s="2"/>
      <c r="M6236" s="6"/>
    </row>
    <row r="6237" spans="1:13" x14ac:dyDescent="0.3">
      <c r="A6237" s="1"/>
      <c r="B6237" s="1"/>
      <c r="C6237" s="1"/>
      <c r="D6237" s="1"/>
      <c r="E6237" s="1"/>
      <c r="F6237" s="1"/>
      <c r="G6237" s="2"/>
      <c r="H6237" s="1"/>
      <c r="I6237" s="1"/>
      <c r="J6237" s="1"/>
      <c r="K6237" s="1"/>
      <c r="L6237" s="2"/>
      <c r="M6237" s="6"/>
    </row>
    <row r="6238" spans="1:13" x14ac:dyDescent="0.3">
      <c r="A6238" s="1"/>
      <c r="B6238" s="1"/>
      <c r="C6238" s="1"/>
      <c r="D6238" s="1"/>
      <c r="E6238" s="1"/>
      <c r="F6238" s="1"/>
      <c r="G6238" s="2"/>
      <c r="H6238" s="1"/>
      <c r="I6238" s="1"/>
      <c r="J6238" s="1"/>
      <c r="K6238" s="1"/>
      <c r="L6238" s="2"/>
      <c r="M6238" s="6"/>
    </row>
    <row r="6239" spans="1:13" x14ac:dyDescent="0.3">
      <c r="A6239" s="1"/>
      <c r="B6239" s="1"/>
      <c r="C6239" s="1"/>
      <c r="D6239" s="1"/>
      <c r="E6239" s="1"/>
      <c r="F6239" s="1"/>
      <c r="G6239" s="2"/>
      <c r="H6239" s="1"/>
      <c r="I6239" s="1"/>
      <c r="J6239" s="1"/>
      <c r="K6239" s="1"/>
      <c r="L6239" s="2"/>
      <c r="M6239" s="6"/>
    </row>
    <row r="6240" spans="1:13" x14ac:dyDescent="0.3">
      <c r="A6240" s="1"/>
      <c r="B6240" s="1"/>
      <c r="C6240" s="1"/>
      <c r="D6240" s="1"/>
      <c r="E6240" s="1"/>
      <c r="F6240" s="1"/>
      <c r="G6240" s="2"/>
      <c r="H6240" s="1"/>
      <c r="I6240" s="1"/>
      <c r="J6240" s="1"/>
      <c r="K6240" s="1"/>
      <c r="L6240" s="2"/>
      <c r="M6240" s="6"/>
    </row>
    <row r="6241" spans="1:13" x14ac:dyDescent="0.3">
      <c r="A6241" s="1"/>
      <c r="B6241" s="1"/>
      <c r="C6241" s="1"/>
      <c r="D6241" s="1"/>
      <c r="E6241" s="1"/>
      <c r="F6241" s="1"/>
      <c r="G6241" s="2"/>
      <c r="H6241" s="1"/>
      <c r="I6241" s="1"/>
      <c r="J6241" s="1"/>
      <c r="K6241" s="1"/>
      <c r="L6241" s="2"/>
      <c r="M6241" s="6"/>
    </row>
    <row r="6242" spans="1:13" x14ac:dyDescent="0.3">
      <c r="A6242" s="1"/>
      <c r="B6242" s="1"/>
      <c r="C6242" s="1"/>
      <c r="D6242" s="1"/>
      <c r="E6242" s="1"/>
      <c r="F6242" s="1"/>
      <c r="G6242" s="2"/>
      <c r="H6242" s="1"/>
      <c r="I6242" s="1"/>
      <c r="J6242" s="1"/>
      <c r="K6242" s="1"/>
      <c r="L6242" s="2"/>
      <c r="M6242" s="6"/>
    </row>
    <row r="6243" spans="1:13" x14ac:dyDescent="0.3">
      <c r="A6243" s="1"/>
      <c r="B6243" s="1"/>
      <c r="C6243" s="1"/>
      <c r="D6243" s="1"/>
      <c r="E6243" s="1"/>
      <c r="F6243" s="1"/>
      <c r="G6243" s="2"/>
      <c r="H6243" s="1"/>
      <c r="I6243" s="1"/>
      <c r="J6243" s="1"/>
      <c r="K6243" s="1"/>
      <c r="L6243" s="2"/>
      <c r="M6243" s="6"/>
    </row>
    <row r="6244" spans="1:13" x14ac:dyDescent="0.3">
      <c r="A6244" s="1"/>
      <c r="B6244" s="1"/>
      <c r="C6244" s="1"/>
      <c r="D6244" s="1"/>
      <c r="E6244" s="1"/>
      <c r="F6244" s="1"/>
      <c r="G6244" s="2"/>
      <c r="H6244" s="1"/>
      <c r="I6244" s="1"/>
      <c r="J6244" s="1"/>
      <c r="K6244" s="1"/>
      <c r="L6244" s="2"/>
      <c r="M6244" s="6"/>
    </row>
    <row r="6245" spans="1:13" x14ac:dyDescent="0.3">
      <c r="A6245" s="1"/>
      <c r="B6245" s="1"/>
      <c r="C6245" s="1"/>
      <c r="D6245" s="1"/>
      <c r="E6245" s="1"/>
      <c r="F6245" s="1"/>
      <c r="G6245" s="2"/>
      <c r="H6245" s="1"/>
      <c r="I6245" s="1"/>
      <c r="J6245" s="1"/>
      <c r="K6245" s="1"/>
      <c r="L6245" s="2"/>
      <c r="M6245" s="6"/>
    </row>
    <row r="6246" spans="1:13" x14ac:dyDescent="0.3">
      <c r="A6246" s="1"/>
      <c r="B6246" s="1"/>
      <c r="C6246" s="1"/>
      <c r="D6246" s="1"/>
      <c r="E6246" s="1"/>
      <c r="F6246" s="1"/>
      <c r="G6246" s="2"/>
      <c r="H6246" s="1"/>
      <c r="I6246" s="1"/>
      <c r="J6246" s="1"/>
      <c r="K6246" s="1"/>
      <c r="L6246" s="2"/>
      <c r="M6246" s="6"/>
    </row>
    <row r="6247" spans="1:13" x14ac:dyDescent="0.3">
      <c r="A6247" s="1"/>
      <c r="B6247" s="1"/>
      <c r="C6247" s="1"/>
      <c r="D6247" s="1"/>
      <c r="E6247" s="1"/>
      <c r="F6247" s="1"/>
      <c r="G6247" s="2"/>
      <c r="H6247" s="1"/>
      <c r="I6247" s="1"/>
      <c r="J6247" s="1"/>
      <c r="K6247" s="1"/>
      <c r="L6247" s="2"/>
      <c r="M6247" s="6"/>
    </row>
    <row r="6248" spans="1:13" x14ac:dyDescent="0.3">
      <c r="A6248" s="1"/>
      <c r="B6248" s="1"/>
      <c r="C6248" s="1"/>
      <c r="D6248" s="1"/>
      <c r="E6248" s="1"/>
      <c r="F6248" s="1"/>
      <c r="G6248" s="2"/>
      <c r="H6248" s="1"/>
      <c r="I6248" s="1"/>
      <c r="J6248" s="1"/>
      <c r="K6248" s="1"/>
      <c r="L6248" s="2"/>
      <c r="M6248" s="6"/>
    </row>
    <row r="6249" spans="1:13" x14ac:dyDescent="0.3">
      <c r="A6249" s="1"/>
      <c r="B6249" s="1"/>
      <c r="C6249" s="1"/>
      <c r="D6249" s="1"/>
      <c r="E6249" s="1"/>
      <c r="F6249" s="1"/>
      <c r="G6249" s="2"/>
      <c r="H6249" s="1"/>
      <c r="I6249" s="1"/>
      <c r="J6249" s="1"/>
      <c r="K6249" s="1"/>
      <c r="L6249" s="2"/>
      <c r="M6249" s="6"/>
    </row>
    <row r="6250" spans="1:13" x14ac:dyDescent="0.3">
      <c r="A6250" s="1"/>
      <c r="B6250" s="1"/>
      <c r="C6250" s="1"/>
      <c r="D6250" s="1"/>
      <c r="E6250" s="1"/>
      <c r="F6250" s="1"/>
      <c r="G6250" s="2"/>
      <c r="H6250" s="1"/>
      <c r="I6250" s="1"/>
      <c r="J6250" s="1"/>
      <c r="K6250" s="1"/>
      <c r="L6250" s="2"/>
      <c r="M6250" s="6"/>
    </row>
    <row r="6251" spans="1:13" x14ac:dyDescent="0.3">
      <c r="A6251" s="1"/>
      <c r="B6251" s="1"/>
      <c r="C6251" s="1"/>
      <c r="D6251" s="1"/>
      <c r="E6251" s="1"/>
      <c r="F6251" s="1"/>
      <c r="G6251" s="2"/>
      <c r="H6251" s="1"/>
      <c r="I6251" s="1"/>
      <c r="J6251" s="1"/>
      <c r="K6251" s="1"/>
      <c r="L6251" s="2"/>
      <c r="M6251" s="6"/>
    </row>
    <row r="6252" spans="1:13" x14ac:dyDescent="0.3">
      <c r="A6252" s="1"/>
      <c r="B6252" s="1"/>
      <c r="C6252" s="1"/>
      <c r="D6252" s="1"/>
      <c r="E6252" s="1"/>
      <c r="F6252" s="1"/>
      <c r="G6252" s="2"/>
      <c r="H6252" s="1"/>
      <c r="I6252" s="1"/>
      <c r="J6252" s="1"/>
      <c r="K6252" s="1"/>
      <c r="L6252" s="2"/>
      <c r="M6252" s="6"/>
    </row>
    <row r="6253" spans="1:13" x14ac:dyDescent="0.3">
      <c r="A6253" s="1"/>
      <c r="B6253" s="1"/>
      <c r="C6253" s="1"/>
      <c r="D6253" s="1"/>
      <c r="E6253" s="1"/>
      <c r="F6253" s="1"/>
      <c r="G6253" s="2"/>
      <c r="H6253" s="1"/>
      <c r="I6253" s="1"/>
      <c r="J6253" s="1"/>
      <c r="K6253" s="1"/>
      <c r="L6253" s="2"/>
      <c r="M6253" s="6"/>
    </row>
    <row r="6254" spans="1:13" x14ac:dyDescent="0.3">
      <c r="A6254" s="1"/>
      <c r="B6254" s="1"/>
      <c r="C6254" s="1"/>
      <c r="D6254" s="1"/>
      <c r="E6254" s="1"/>
      <c r="F6254" s="1"/>
      <c r="G6254" s="2"/>
      <c r="H6254" s="1"/>
      <c r="I6254" s="1"/>
      <c r="J6254" s="1"/>
      <c r="K6254" s="1"/>
      <c r="L6254" s="2"/>
      <c r="M6254" s="6"/>
    </row>
    <row r="6255" spans="1:13" x14ac:dyDescent="0.3">
      <c r="A6255" s="1"/>
      <c r="B6255" s="1"/>
      <c r="C6255" s="1"/>
      <c r="D6255" s="1"/>
      <c r="E6255" s="1"/>
      <c r="F6255" s="1"/>
      <c r="G6255" s="2"/>
      <c r="H6255" s="1"/>
      <c r="I6255" s="1"/>
      <c r="J6255" s="1"/>
      <c r="K6255" s="1"/>
      <c r="L6255" s="2"/>
      <c r="M6255" s="6"/>
    </row>
    <row r="6256" spans="1:13" x14ac:dyDescent="0.3">
      <c r="A6256" s="1"/>
      <c r="B6256" s="1"/>
      <c r="C6256" s="1"/>
      <c r="D6256" s="1"/>
      <c r="E6256" s="1"/>
      <c r="F6256" s="1"/>
      <c r="G6256" s="2"/>
      <c r="H6256" s="1"/>
      <c r="I6256" s="1"/>
      <c r="J6256" s="1"/>
      <c r="K6256" s="1"/>
      <c r="L6256" s="2"/>
      <c r="M6256" s="6"/>
    </row>
    <row r="6257" spans="1:13" x14ac:dyDescent="0.3">
      <c r="A6257" s="1"/>
      <c r="B6257" s="1"/>
      <c r="C6257" s="1"/>
      <c r="D6257" s="1"/>
      <c r="E6257" s="1"/>
      <c r="F6257" s="1"/>
      <c r="G6257" s="2"/>
      <c r="H6257" s="1"/>
      <c r="I6257" s="1"/>
      <c r="J6257" s="1"/>
      <c r="K6257" s="1"/>
      <c r="L6257" s="2"/>
      <c r="M6257" s="6"/>
    </row>
    <row r="6258" spans="1:13" x14ac:dyDescent="0.3">
      <c r="A6258" s="1"/>
      <c r="B6258" s="1"/>
      <c r="C6258" s="1"/>
      <c r="D6258" s="1"/>
      <c r="E6258" s="1"/>
      <c r="F6258" s="1"/>
      <c r="G6258" s="2"/>
      <c r="H6258" s="1"/>
      <c r="I6258" s="1"/>
      <c r="J6258" s="1"/>
      <c r="K6258" s="1"/>
      <c r="L6258" s="2"/>
      <c r="M6258" s="6"/>
    </row>
    <row r="6259" spans="1:13" x14ac:dyDescent="0.3">
      <c r="A6259" s="1"/>
      <c r="B6259" s="1"/>
      <c r="C6259" s="1"/>
      <c r="D6259" s="1"/>
      <c r="E6259" s="1"/>
      <c r="F6259" s="1"/>
      <c r="G6259" s="2"/>
      <c r="H6259" s="1"/>
      <c r="I6259" s="1"/>
      <c r="J6259" s="1"/>
      <c r="K6259" s="1"/>
      <c r="L6259" s="2"/>
      <c r="M6259" s="6"/>
    </row>
    <row r="6260" spans="1:13" x14ac:dyDescent="0.3">
      <c r="A6260" s="1"/>
      <c r="B6260" s="1"/>
      <c r="C6260" s="1"/>
      <c r="D6260" s="1"/>
      <c r="E6260" s="1"/>
      <c r="F6260" s="1"/>
      <c r="G6260" s="2"/>
      <c r="H6260" s="1"/>
      <c r="I6260" s="1"/>
      <c r="J6260" s="1"/>
      <c r="K6260" s="1"/>
      <c r="L6260" s="2"/>
      <c r="M6260" s="6"/>
    </row>
    <row r="6261" spans="1:13" x14ac:dyDescent="0.3">
      <c r="A6261" s="1"/>
      <c r="B6261" s="1"/>
      <c r="C6261" s="1"/>
      <c r="D6261" s="1"/>
      <c r="E6261" s="1"/>
      <c r="F6261" s="1"/>
      <c r="G6261" s="2"/>
      <c r="H6261" s="1"/>
      <c r="I6261" s="1"/>
      <c r="J6261" s="1"/>
      <c r="K6261" s="1"/>
      <c r="L6261" s="2"/>
      <c r="M6261" s="6"/>
    </row>
    <row r="6262" spans="1:13" x14ac:dyDescent="0.3">
      <c r="A6262" s="1"/>
      <c r="B6262" s="1"/>
      <c r="C6262" s="1"/>
      <c r="D6262" s="1"/>
      <c r="E6262" s="1"/>
      <c r="F6262" s="1"/>
      <c r="G6262" s="2"/>
      <c r="H6262" s="1"/>
      <c r="I6262" s="1"/>
      <c r="J6262" s="1"/>
      <c r="K6262" s="1"/>
      <c r="L6262" s="2"/>
      <c r="M6262" s="6"/>
    </row>
    <row r="6263" spans="1:13" x14ac:dyDescent="0.3">
      <c r="A6263" s="1"/>
      <c r="B6263" s="1"/>
      <c r="C6263" s="1"/>
      <c r="D6263" s="1"/>
      <c r="E6263" s="1"/>
      <c r="F6263" s="1"/>
      <c r="G6263" s="2"/>
      <c r="H6263" s="1"/>
      <c r="I6263" s="1"/>
      <c r="J6263" s="1"/>
      <c r="K6263" s="1"/>
      <c r="L6263" s="2"/>
      <c r="M6263" s="6"/>
    </row>
    <row r="6264" spans="1:13" x14ac:dyDescent="0.3">
      <c r="A6264" s="1"/>
      <c r="B6264" s="1"/>
      <c r="C6264" s="1"/>
      <c r="D6264" s="1"/>
      <c r="E6264" s="1"/>
      <c r="F6264" s="1"/>
      <c r="G6264" s="2"/>
      <c r="H6264" s="1"/>
      <c r="I6264" s="1"/>
      <c r="J6264" s="1"/>
      <c r="K6264" s="1"/>
      <c r="L6264" s="2"/>
      <c r="M6264" s="6"/>
    </row>
    <row r="6265" spans="1:13" x14ac:dyDescent="0.3">
      <c r="A6265" s="1"/>
      <c r="B6265" s="1"/>
      <c r="C6265" s="1"/>
      <c r="D6265" s="1"/>
      <c r="E6265" s="1"/>
      <c r="F6265" s="1"/>
      <c r="G6265" s="2"/>
      <c r="H6265" s="1"/>
      <c r="I6265" s="1"/>
      <c r="J6265" s="1"/>
      <c r="K6265" s="1"/>
      <c r="L6265" s="2"/>
      <c r="M6265" s="6"/>
    </row>
    <row r="6266" spans="1:13" x14ac:dyDescent="0.3">
      <c r="A6266" s="1"/>
      <c r="B6266" s="1"/>
      <c r="C6266" s="1"/>
      <c r="D6266" s="1"/>
      <c r="E6266" s="1"/>
      <c r="F6266" s="1"/>
      <c r="G6266" s="2"/>
      <c r="H6266" s="1"/>
      <c r="I6266" s="1"/>
      <c r="J6266" s="1"/>
      <c r="K6266" s="1"/>
      <c r="L6266" s="2"/>
      <c r="M6266" s="6"/>
    </row>
    <row r="6267" spans="1:13" x14ac:dyDescent="0.3">
      <c r="A6267" s="1"/>
      <c r="B6267" s="1"/>
      <c r="C6267" s="1"/>
      <c r="D6267" s="1"/>
      <c r="E6267" s="1"/>
      <c r="F6267" s="1"/>
      <c r="G6267" s="2"/>
      <c r="H6267" s="1"/>
      <c r="I6267" s="1"/>
      <c r="J6267" s="1"/>
      <c r="K6267" s="1"/>
      <c r="L6267" s="2"/>
      <c r="M6267" s="6"/>
    </row>
    <row r="6268" spans="1:13" x14ac:dyDescent="0.3">
      <c r="A6268" s="1"/>
      <c r="B6268" s="1"/>
      <c r="C6268" s="1"/>
      <c r="D6268" s="1"/>
      <c r="E6268" s="1"/>
      <c r="F6268" s="1"/>
      <c r="G6268" s="2"/>
      <c r="H6268" s="1"/>
      <c r="I6268" s="1"/>
      <c r="J6268" s="1"/>
      <c r="K6268" s="1"/>
      <c r="L6268" s="2"/>
      <c r="M6268" s="6"/>
    </row>
    <row r="6269" spans="1:13" x14ac:dyDescent="0.3">
      <c r="A6269" s="1"/>
      <c r="B6269" s="1"/>
      <c r="C6269" s="1"/>
      <c r="D6269" s="1"/>
      <c r="E6269" s="1"/>
      <c r="F6269" s="1"/>
      <c r="G6269" s="2"/>
      <c r="H6269" s="1"/>
      <c r="I6269" s="1"/>
      <c r="J6269" s="1"/>
      <c r="K6269" s="1"/>
      <c r="L6269" s="2"/>
      <c r="M6269" s="6"/>
    </row>
    <row r="6270" spans="1:13" x14ac:dyDescent="0.3">
      <c r="A6270" s="1"/>
      <c r="B6270" s="1"/>
      <c r="C6270" s="1"/>
      <c r="D6270" s="1"/>
      <c r="E6270" s="1"/>
      <c r="F6270" s="1"/>
      <c r="G6270" s="2"/>
      <c r="H6270" s="1"/>
      <c r="I6270" s="1"/>
      <c r="J6270" s="1"/>
      <c r="K6270" s="1"/>
      <c r="L6270" s="2"/>
      <c r="M6270" s="6"/>
    </row>
    <row r="6271" spans="1:13" x14ac:dyDescent="0.3">
      <c r="A6271" s="1"/>
      <c r="B6271" s="1"/>
      <c r="C6271" s="1"/>
      <c r="D6271" s="1"/>
      <c r="E6271" s="1"/>
      <c r="F6271" s="1"/>
      <c r="G6271" s="2"/>
      <c r="H6271" s="1"/>
      <c r="I6271" s="1"/>
      <c r="J6271" s="1"/>
      <c r="K6271" s="1"/>
      <c r="L6271" s="2"/>
      <c r="M6271" s="6"/>
    </row>
    <row r="6272" spans="1:13" x14ac:dyDescent="0.3">
      <c r="A6272" s="1"/>
      <c r="B6272" s="1"/>
      <c r="C6272" s="1"/>
      <c r="D6272" s="1"/>
      <c r="E6272" s="1"/>
      <c r="F6272" s="1"/>
      <c r="G6272" s="2"/>
      <c r="H6272" s="1"/>
      <c r="I6272" s="1"/>
      <c r="J6272" s="1"/>
      <c r="K6272" s="1"/>
      <c r="L6272" s="2"/>
      <c r="M6272" s="6"/>
    </row>
    <row r="6273" spans="1:13" x14ac:dyDescent="0.3">
      <c r="A6273" s="1"/>
      <c r="B6273" s="1"/>
      <c r="C6273" s="1"/>
      <c r="D6273" s="1"/>
      <c r="E6273" s="1"/>
      <c r="F6273" s="1"/>
      <c r="G6273" s="2"/>
      <c r="H6273" s="1"/>
      <c r="I6273" s="1"/>
      <c r="J6273" s="1"/>
      <c r="K6273" s="1"/>
      <c r="L6273" s="2"/>
      <c r="M6273" s="6"/>
    </row>
    <row r="6274" spans="1:13" x14ac:dyDescent="0.3">
      <c r="A6274" s="1"/>
      <c r="B6274" s="1"/>
      <c r="C6274" s="1"/>
      <c r="D6274" s="1"/>
      <c r="E6274" s="1"/>
      <c r="F6274" s="1"/>
      <c r="G6274" s="2"/>
      <c r="H6274" s="1"/>
      <c r="I6274" s="1"/>
      <c r="J6274" s="1"/>
      <c r="K6274" s="1"/>
      <c r="L6274" s="2"/>
      <c r="M6274" s="6"/>
    </row>
    <row r="6275" spans="1:13" x14ac:dyDescent="0.3">
      <c r="A6275" s="1"/>
      <c r="B6275" s="1"/>
      <c r="C6275" s="1"/>
      <c r="D6275" s="1"/>
      <c r="E6275" s="1"/>
      <c r="F6275" s="1"/>
      <c r="G6275" s="2"/>
      <c r="H6275" s="1"/>
      <c r="I6275" s="1"/>
      <c r="J6275" s="1"/>
      <c r="K6275" s="1"/>
      <c r="L6275" s="2"/>
      <c r="M6275" s="6"/>
    </row>
    <row r="6276" spans="1:13" x14ac:dyDescent="0.3">
      <c r="A6276" s="1"/>
      <c r="B6276" s="1"/>
      <c r="C6276" s="1"/>
      <c r="D6276" s="1"/>
      <c r="E6276" s="1"/>
      <c r="F6276" s="1"/>
      <c r="G6276" s="2"/>
      <c r="H6276" s="1"/>
      <c r="I6276" s="1"/>
      <c r="J6276" s="1"/>
      <c r="K6276" s="1"/>
      <c r="L6276" s="2"/>
      <c r="M6276" s="6"/>
    </row>
    <row r="6277" spans="1:13" x14ac:dyDescent="0.3">
      <c r="A6277" s="1"/>
      <c r="B6277" s="1"/>
      <c r="C6277" s="1"/>
      <c r="D6277" s="1"/>
      <c r="E6277" s="1"/>
      <c r="F6277" s="1"/>
      <c r="G6277" s="2"/>
      <c r="H6277" s="1"/>
      <c r="I6277" s="1"/>
      <c r="J6277" s="1"/>
      <c r="K6277" s="1"/>
      <c r="L6277" s="2"/>
      <c r="M6277" s="6"/>
    </row>
    <row r="6278" spans="1:13" x14ac:dyDescent="0.3">
      <c r="A6278" s="1"/>
      <c r="B6278" s="1"/>
      <c r="C6278" s="1"/>
      <c r="D6278" s="1"/>
      <c r="E6278" s="1"/>
      <c r="F6278" s="1"/>
      <c r="G6278" s="2"/>
      <c r="H6278" s="1"/>
      <c r="I6278" s="1"/>
      <c r="J6278" s="1"/>
      <c r="K6278" s="1"/>
      <c r="L6278" s="2"/>
      <c r="M6278" s="6"/>
    </row>
    <row r="6279" spans="1:13" x14ac:dyDescent="0.3">
      <c r="A6279" s="1"/>
      <c r="B6279" s="1"/>
      <c r="C6279" s="1"/>
      <c r="D6279" s="1"/>
      <c r="E6279" s="1"/>
      <c r="F6279" s="1"/>
      <c r="G6279" s="2"/>
      <c r="H6279" s="1"/>
      <c r="I6279" s="1"/>
      <c r="J6279" s="1"/>
      <c r="K6279" s="1"/>
      <c r="L6279" s="2"/>
      <c r="M6279" s="6"/>
    </row>
    <row r="6280" spans="1:13" x14ac:dyDescent="0.3">
      <c r="A6280" s="1"/>
      <c r="B6280" s="1"/>
      <c r="C6280" s="1"/>
      <c r="D6280" s="1"/>
      <c r="E6280" s="1"/>
      <c r="F6280" s="1"/>
      <c r="G6280" s="2"/>
      <c r="H6280" s="1"/>
      <c r="I6280" s="1"/>
      <c r="J6280" s="1"/>
      <c r="K6280" s="1"/>
      <c r="L6280" s="2"/>
      <c r="M6280" s="6"/>
    </row>
    <row r="6281" spans="1:13" x14ac:dyDescent="0.3">
      <c r="A6281" s="1"/>
      <c r="B6281" s="1"/>
      <c r="C6281" s="1"/>
      <c r="D6281" s="1"/>
      <c r="E6281" s="1"/>
      <c r="F6281" s="1"/>
      <c r="G6281" s="2"/>
      <c r="H6281" s="1"/>
      <c r="I6281" s="1"/>
      <c r="J6281" s="1"/>
      <c r="K6281" s="1"/>
      <c r="L6281" s="2"/>
      <c r="M6281" s="6"/>
    </row>
    <row r="6282" spans="1:13" x14ac:dyDescent="0.3">
      <c r="A6282" s="1"/>
      <c r="B6282" s="1"/>
      <c r="C6282" s="1"/>
      <c r="D6282" s="1"/>
      <c r="E6282" s="1"/>
      <c r="F6282" s="1"/>
      <c r="G6282" s="2"/>
      <c r="H6282" s="1"/>
      <c r="I6282" s="1"/>
      <c r="J6282" s="1"/>
      <c r="K6282" s="1"/>
      <c r="L6282" s="2"/>
      <c r="M6282" s="6"/>
    </row>
    <row r="6283" spans="1:13" x14ac:dyDescent="0.3">
      <c r="A6283" s="1"/>
      <c r="B6283" s="1"/>
      <c r="C6283" s="1"/>
      <c r="D6283" s="1"/>
      <c r="E6283" s="1"/>
      <c r="F6283" s="1"/>
      <c r="G6283" s="2"/>
      <c r="H6283" s="1"/>
      <c r="I6283" s="1"/>
      <c r="J6283" s="1"/>
      <c r="K6283" s="1"/>
      <c r="L6283" s="2"/>
      <c r="M6283" s="6"/>
    </row>
    <row r="6284" spans="1:13" x14ac:dyDescent="0.3">
      <c r="A6284" s="1"/>
      <c r="B6284" s="1"/>
      <c r="C6284" s="1"/>
      <c r="D6284" s="1"/>
      <c r="E6284" s="1"/>
      <c r="F6284" s="1"/>
      <c r="G6284" s="2"/>
      <c r="H6284" s="1"/>
      <c r="I6284" s="1"/>
      <c r="J6284" s="1"/>
      <c r="K6284" s="1"/>
      <c r="L6284" s="2"/>
      <c r="M6284" s="6"/>
    </row>
    <row r="6285" spans="1:13" x14ac:dyDescent="0.3">
      <c r="A6285" s="1"/>
      <c r="B6285" s="1"/>
      <c r="C6285" s="1"/>
      <c r="D6285" s="1"/>
      <c r="E6285" s="1"/>
      <c r="F6285" s="1"/>
      <c r="G6285" s="2"/>
      <c r="H6285" s="1"/>
      <c r="I6285" s="1"/>
      <c r="J6285" s="1"/>
      <c r="K6285" s="1"/>
      <c r="L6285" s="2"/>
      <c r="M6285" s="6"/>
    </row>
    <row r="6286" spans="1:13" x14ac:dyDescent="0.3">
      <c r="A6286" s="1"/>
      <c r="B6286" s="1"/>
      <c r="C6286" s="1"/>
      <c r="D6286" s="1"/>
      <c r="E6286" s="1"/>
      <c r="F6286" s="1"/>
      <c r="G6286" s="2"/>
      <c r="H6286" s="1"/>
      <c r="I6286" s="1"/>
      <c r="J6286" s="1"/>
      <c r="K6286" s="1"/>
      <c r="L6286" s="2"/>
      <c r="M6286" s="6"/>
    </row>
    <row r="6287" spans="1:13" x14ac:dyDescent="0.3">
      <c r="A6287" s="1"/>
      <c r="B6287" s="1"/>
      <c r="C6287" s="1"/>
      <c r="D6287" s="1"/>
      <c r="E6287" s="1"/>
      <c r="F6287" s="1"/>
      <c r="G6287" s="2"/>
      <c r="H6287" s="1"/>
      <c r="I6287" s="1"/>
      <c r="J6287" s="1"/>
      <c r="K6287" s="1"/>
      <c r="L6287" s="2"/>
      <c r="M6287" s="6"/>
    </row>
    <row r="6288" spans="1:13" x14ac:dyDescent="0.3">
      <c r="A6288" s="1"/>
      <c r="B6288" s="1"/>
      <c r="C6288" s="1"/>
      <c r="D6288" s="1"/>
      <c r="E6288" s="1"/>
      <c r="F6288" s="1"/>
      <c r="G6288" s="2"/>
      <c r="H6288" s="1"/>
      <c r="I6288" s="1"/>
      <c r="J6288" s="1"/>
      <c r="K6288" s="1"/>
      <c r="L6288" s="2"/>
      <c r="M6288" s="6"/>
    </row>
    <row r="6289" spans="1:13" x14ac:dyDescent="0.3">
      <c r="A6289" s="1"/>
      <c r="B6289" s="1"/>
      <c r="C6289" s="1"/>
      <c r="D6289" s="1"/>
      <c r="E6289" s="1"/>
      <c r="F6289" s="1"/>
      <c r="G6289" s="2"/>
      <c r="H6289" s="1"/>
      <c r="I6289" s="1"/>
      <c r="J6289" s="1"/>
      <c r="K6289" s="1"/>
      <c r="L6289" s="2"/>
      <c r="M6289" s="6"/>
    </row>
    <row r="6290" spans="1:13" x14ac:dyDescent="0.3">
      <c r="A6290" s="1"/>
      <c r="B6290" s="1"/>
      <c r="C6290" s="1"/>
      <c r="D6290" s="1"/>
      <c r="E6290" s="1"/>
      <c r="F6290" s="1"/>
      <c r="G6290" s="2"/>
      <c r="H6290" s="1"/>
      <c r="I6290" s="1"/>
      <c r="J6290" s="1"/>
      <c r="K6290" s="1"/>
      <c r="L6290" s="2"/>
      <c r="M6290" s="6"/>
    </row>
    <row r="6291" spans="1:13" x14ac:dyDescent="0.3">
      <c r="A6291" s="1"/>
      <c r="B6291" s="1"/>
      <c r="C6291" s="1"/>
      <c r="D6291" s="1"/>
      <c r="E6291" s="1"/>
      <c r="F6291" s="1"/>
      <c r="G6291" s="2"/>
      <c r="H6291" s="1"/>
      <c r="I6291" s="1"/>
      <c r="J6291" s="1"/>
      <c r="K6291" s="1"/>
      <c r="L6291" s="2"/>
      <c r="M6291" s="6"/>
    </row>
    <row r="6292" spans="1:13" x14ac:dyDescent="0.3">
      <c r="A6292" s="1"/>
      <c r="B6292" s="1"/>
      <c r="C6292" s="1"/>
      <c r="D6292" s="1"/>
      <c r="E6292" s="1"/>
      <c r="F6292" s="1"/>
      <c r="G6292" s="2"/>
      <c r="H6292" s="1"/>
      <c r="I6292" s="1"/>
      <c r="J6292" s="1"/>
      <c r="K6292" s="1"/>
      <c r="L6292" s="2"/>
      <c r="M6292" s="6"/>
    </row>
    <row r="6293" spans="1:13" x14ac:dyDescent="0.3">
      <c r="A6293" s="1"/>
      <c r="B6293" s="1"/>
      <c r="C6293" s="1"/>
      <c r="D6293" s="1"/>
      <c r="E6293" s="1"/>
      <c r="F6293" s="1"/>
      <c r="G6293" s="2"/>
      <c r="H6293" s="1"/>
      <c r="I6293" s="1"/>
      <c r="J6293" s="1"/>
      <c r="K6293" s="1"/>
      <c r="L6293" s="2"/>
      <c r="M6293" s="6"/>
    </row>
    <row r="6294" spans="1:13" x14ac:dyDescent="0.3">
      <c r="A6294" s="1"/>
      <c r="B6294" s="1"/>
      <c r="C6294" s="1"/>
      <c r="D6294" s="1"/>
      <c r="E6294" s="1"/>
      <c r="F6294" s="1"/>
      <c r="G6294" s="2"/>
      <c r="H6294" s="1"/>
      <c r="I6294" s="1"/>
      <c r="J6294" s="1"/>
      <c r="K6294" s="1"/>
      <c r="L6294" s="2"/>
      <c r="M6294" s="6"/>
    </row>
    <row r="6295" spans="1:13" x14ac:dyDescent="0.3">
      <c r="A6295" s="1"/>
      <c r="B6295" s="1"/>
      <c r="C6295" s="1"/>
      <c r="D6295" s="1"/>
      <c r="E6295" s="1"/>
      <c r="F6295" s="1"/>
      <c r="G6295" s="2"/>
      <c r="H6295" s="1"/>
      <c r="I6295" s="1"/>
      <c r="J6295" s="1"/>
      <c r="K6295" s="1"/>
      <c r="L6295" s="2"/>
      <c r="M6295" s="6"/>
    </row>
    <row r="6296" spans="1:13" x14ac:dyDescent="0.3">
      <c r="A6296" s="1"/>
      <c r="B6296" s="1"/>
      <c r="C6296" s="1"/>
      <c r="D6296" s="1"/>
      <c r="E6296" s="1"/>
      <c r="F6296" s="1"/>
      <c r="G6296" s="2"/>
      <c r="H6296" s="1"/>
      <c r="I6296" s="1"/>
      <c r="J6296" s="1"/>
      <c r="K6296" s="1"/>
      <c r="L6296" s="2"/>
      <c r="M6296" s="6"/>
    </row>
    <row r="6297" spans="1:13" x14ac:dyDescent="0.3">
      <c r="A6297" s="1"/>
      <c r="B6297" s="1"/>
      <c r="C6297" s="1"/>
      <c r="D6297" s="1"/>
      <c r="E6297" s="1"/>
      <c r="F6297" s="1"/>
      <c r="G6297" s="2"/>
      <c r="H6297" s="1"/>
      <c r="I6297" s="1"/>
      <c r="J6297" s="1"/>
      <c r="K6297" s="1"/>
      <c r="L6297" s="2"/>
      <c r="M6297" s="6"/>
    </row>
    <row r="6298" spans="1:13" x14ac:dyDescent="0.3">
      <c r="A6298" s="1"/>
      <c r="B6298" s="1"/>
      <c r="C6298" s="1"/>
      <c r="D6298" s="1"/>
      <c r="E6298" s="1"/>
      <c r="F6298" s="1"/>
      <c r="G6298" s="2"/>
      <c r="H6298" s="1"/>
      <c r="I6298" s="1"/>
      <c r="J6298" s="1"/>
      <c r="K6298" s="1"/>
      <c r="L6298" s="2"/>
      <c r="M6298" s="6"/>
    </row>
    <row r="6299" spans="1:13" x14ac:dyDescent="0.3">
      <c r="A6299" s="1"/>
      <c r="B6299" s="1"/>
      <c r="C6299" s="1"/>
      <c r="D6299" s="1"/>
      <c r="E6299" s="1"/>
      <c r="F6299" s="1"/>
      <c r="G6299" s="2"/>
      <c r="H6299" s="1"/>
      <c r="I6299" s="1"/>
      <c r="J6299" s="1"/>
      <c r="K6299" s="1"/>
      <c r="L6299" s="2"/>
      <c r="M6299" s="6"/>
    </row>
    <row r="6300" spans="1:13" x14ac:dyDescent="0.3">
      <c r="A6300" s="1"/>
      <c r="B6300" s="1"/>
      <c r="C6300" s="1"/>
      <c r="D6300" s="1"/>
      <c r="E6300" s="1"/>
      <c r="F6300" s="1"/>
      <c r="G6300" s="2"/>
      <c r="H6300" s="1"/>
      <c r="I6300" s="1"/>
      <c r="J6300" s="1"/>
      <c r="K6300" s="1"/>
      <c r="L6300" s="2"/>
      <c r="M6300" s="6"/>
    </row>
    <row r="6301" spans="1:13" x14ac:dyDescent="0.3">
      <c r="A6301" s="1"/>
      <c r="B6301" s="1"/>
      <c r="C6301" s="1"/>
      <c r="D6301" s="1"/>
      <c r="E6301" s="1"/>
      <c r="F6301" s="1"/>
      <c r="G6301" s="2"/>
      <c r="H6301" s="1"/>
      <c r="I6301" s="1"/>
      <c r="J6301" s="1"/>
      <c r="K6301" s="1"/>
      <c r="L6301" s="2"/>
      <c r="M6301" s="6"/>
    </row>
    <row r="6302" spans="1:13" x14ac:dyDescent="0.3">
      <c r="A6302" s="1"/>
      <c r="B6302" s="1"/>
      <c r="C6302" s="1"/>
      <c r="D6302" s="1"/>
      <c r="E6302" s="1"/>
      <c r="F6302" s="1"/>
      <c r="G6302" s="2"/>
      <c r="H6302" s="1"/>
      <c r="I6302" s="1"/>
      <c r="J6302" s="1"/>
      <c r="K6302" s="1"/>
      <c r="L6302" s="2"/>
      <c r="M6302" s="6"/>
    </row>
    <row r="6303" spans="1:13" x14ac:dyDescent="0.3">
      <c r="A6303" s="1"/>
      <c r="B6303" s="1"/>
      <c r="C6303" s="1"/>
      <c r="D6303" s="1"/>
      <c r="E6303" s="1"/>
      <c r="F6303" s="1"/>
      <c r="G6303" s="2"/>
      <c r="H6303" s="1"/>
      <c r="I6303" s="1"/>
      <c r="J6303" s="1"/>
      <c r="K6303" s="1"/>
      <c r="L6303" s="2"/>
      <c r="M6303" s="6"/>
    </row>
    <row r="6304" spans="1:13" x14ac:dyDescent="0.3">
      <c r="A6304" s="1"/>
      <c r="B6304" s="1"/>
      <c r="C6304" s="1"/>
      <c r="D6304" s="1"/>
      <c r="E6304" s="1"/>
      <c r="F6304" s="1"/>
      <c r="G6304" s="2"/>
      <c r="H6304" s="1"/>
      <c r="I6304" s="1"/>
      <c r="J6304" s="1"/>
      <c r="K6304" s="1"/>
      <c r="L6304" s="2"/>
      <c r="M6304" s="6"/>
    </row>
    <row r="6305" spans="1:13" x14ac:dyDescent="0.3">
      <c r="A6305" s="1"/>
      <c r="B6305" s="1"/>
      <c r="C6305" s="1"/>
      <c r="D6305" s="1"/>
      <c r="E6305" s="1"/>
      <c r="F6305" s="1"/>
      <c r="G6305" s="2"/>
      <c r="H6305" s="1"/>
      <c r="I6305" s="1"/>
      <c r="J6305" s="1"/>
      <c r="K6305" s="1"/>
      <c r="L6305" s="2"/>
      <c r="M6305" s="6"/>
    </row>
    <row r="6306" spans="1:13" x14ac:dyDescent="0.3">
      <c r="A6306" s="1"/>
      <c r="B6306" s="1"/>
      <c r="C6306" s="1"/>
      <c r="D6306" s="1"/>
      <c r="E6306" s="1"/>
      <c r="F6306" s="1"/>
      <c r="G6306" s="2"/>
      <c r="H6306" s="1"/>
      <c r="I6306" s="1"/>
      <c r="J6306" s="1"/>
      <c r="K6306" s="1"/>
      <c r="L6306" s="2"/>
      <c r="M6306" s="6"/>
    </row>
    <row r="6307" spans="1:13" x14ac:dyDescent="0.3">
      <c r="A6307" s="1"/>
      <c r="B6307" s="1"/>
      <c r="C6307" s="1"/>
      <c r="D6307" s="1"/>
      <c r="E6307" s="1"/>
      <c r="F6307" s="1"/>
      <c r="G6307" s="2"/>
      <c r="H6307" s="1"/>
      <c r="I6307" s="1"/>
      <c r="J6307" s="1"/>
      <c r="K6307" s="1"/>
      <c r="L6307" s="2"/>
      <c r="M6307" s="6"/>
    </row>
    <row r="6308" spans="1:13" x14ac:dyDescent="0.3">
      <c r="A6308" s="1"/>
      <c r="B6308" s="1"/>
      <c r="C6308" s="1"/>
      <c r="D6308" s="1"/>
      <c r="E6308" s="1"/>
      <c r="F6308" s="1"/>
      <c r="G6308" s="2"/>
      <c r="H6308" s="1"/>
      <c r="I6308" s="1"/>
      <c r="J6308" s="1"/>
      <c r="K6308" s="1"/>
      <c r="L6308" s="2"/>
      <c r="M6308" s="6"/>
    </row>
    <row r="6309" spans="1:13" x14ac:dyDescent="0.3">
      <c r="A6309" s="1"/>
      <c r="B6309" s="1"/>
      <c r="C6309" s="1"/>
      <c r="D6309" s="1"/>
      <c r="E6309" s="1"/>
      <c r="F6309" s="1"/>
      <c r="G6309" s="2"/>
      <c r="H6309" s="1"/>
      <c r="I6309" s="1"/>
      <c r="J6309" s="1"/>
      <c r="K6309" s="1"/>
      <c r="L6309" s="2"/>
      <c r="M6309" s="6"/>
    </row>
    <row r="6310" spans="1:13" x14ac:dyDescent="0.3">
      <c r="A6310" s="1"/>
      <c r="B6310" s="1"/>
      <c r="C6310" s="1"/>
      <c r="D6310" s="1"/>
      <c r="E6310" s="1"/>
      <c r="F6310" s="1"/>
      <c r="G6310" s="2"/>
      <c r="H6310" s="1"/>
      <c r="I6310" s="1"/>
      <c r="J6310" s="1"/>
      <c r="K6310" s="1"/>
      <c r="L6310" s="2"/>
      <c r="M6310" s="6"/>
    </row>
    <row r="6311" spans="1:13" x14ac:dyDescent="0.3">
      <c r="A6311" s="1"/>
      <c r="B6311" s="1"/>
      <c r="C6311" s="1"/>
      <c r="D6311" s="1"/>
      <c r="E6311" s="1"/>
      <c r="F6311" s="1"/>
      <c r="G6311" s="2"/>
      <c r="H6311" s="1"/>
      <c r="I6311" s="1"/>
      <c r="J6311" s="1"/>
      <c r="K6311" s="1"/>
      <c r="L6311" s="2"/>
      <c r="M6311" s="6"/>
    </row>
    <row r="6312" spans="1:13" x14ac:dyDescent="0.3">
      <c r="A6312" s="1"/>
      <c r="B6312" s="1"/>
      <c r="C6312" s="1"/>
      <c r="D6312" s="1"/>
      <c r="E6312" s="1"/>
      <c r="F6312" s="1"/>
      <c r="G6312" s="2"/>
      <c r="H6312" s="1"/>
      <c r="I6312" s="1"/>
      <c r="J6312" s="1"/>
      <c r="K6312" s="1"/>
      <c r="L6312" s="2"/>
      <c r="M6312" s="6"/>
    </row>
    <row r="6313" spans="1:13" x14ac:dyDescent="0.3">
      <c r="A6313" s="1"/>
      <c r="B6313" s="1"/>
      <c r="C6313" s="1"/>
      <c r="D6313" s="1"/>
      <c r="E6313" s="1"/>
      <c r="F6313" s="1"/>
      <c r="G6313" s="2"/>
      <c r="H6313" s="1"/>
      <c r="I6313" s="1"/>
      <c r="J6313" s="1"/>
      <c r="K6313" s="1"/>
      <c r="L6313" s="2"/>
      <c r="M6313" s="6"/>
    </row>
    <row r="6314" spans="1:13" x14ac:dyDescent="0.3">
      <c r="A6314" s="1"/>
      <c r="B6314" s="1"/>
      <c r="C6314" s="1"/>
      <c r="D6314" s="1"/>
      <c r="E6314" s="1"/>
      <c r="F6314" s="1"/>
      <c r="G6314" s="2"/>
      <c r="H6314" s="1"/>
      <c r="I6314" s="1"/>
      <c r="J6314" s="1"/>
      <c r="K6314" s="1"/>
      <c r="L6314" s="2"/>
      <c r="M6314" s="6"/>
    </row>
    <row r="6315" spans="1:13" x14ac:dyDescent="0.3">
      <c r="A6315" s="1"/>
      <c r="B6315" s="1"/>
      <c r="C6315" s="1"/>
      <c r="D6315" s="1"/>
      <c r="E6315" s="1"/>
      <c r="F6315" s="1"/>
      <c r="G6315" s="2"/>
      <c r="H6315" s="1"/>
      <c r="I6315" s="1"/>
      <c r="J6315" s="1"/>
      <c r="K6315" s="1"/>
      <c r="L6315" s="2"/>
      <c r="M6315" s="6"/>
    </row>
    <row r="6316" spans="1:13" x14ac:dyDescent="0.3">
      <c r="A6316" s="1"/>
      <c r="B6316" s="1"/>
      <c r="C6316" s="1"/>
      <c r="D6316" s="1"/>
      <c r="E6316" s="1"/>
      <c r="F6316" s="1"/>
      <c r="G6316" s="2"/>
      <c r="H6316" s="1"/>
      <c r="I6316" s="1"/>
      <c r="J6316" s="1"/>
      <c r="K6316" s="1"/>
      <c r="L6316" s="2"/>
      <c r="M6316" s="6"/>
    </row>
    <row r="6317" spans="1:13" x14ac:dyDescent="0.3">
      <c r="A6317" s="1"/>
      <c r="B6317" s="1"/>
      <c r="C6317" s="1"/>
      <c r="D6317" s="1"/>
      <c r="E6317" s="1"/>
      <c r="F6317" s="1"/>
      <c r="G6317" s="2"/>
      <c r="H6317" s="1"/>
      <c r="I6317" s="1"/>
      <c r="J6317" s="1"/>
      <c r="K6317" s="1"/>
      <c r="L6317" s="2"/>
      <c r="M6317" s="6"/>
    </row>
    <row r="6318" spans="1:13" x14ac:dyDescent="0.3">
      <c r="A6318" s="1"/>
      <c r="B6318" s="1"/>
      <c r="C6318" s="1"/>
      <c r="D6318" s="1"/>
      <c r="E6318" s="1"/>
      <c r="F6318" s="1"/>
      <c r="G6318" s="2"/>
      <c r="H6318" s="1"/>
      <c r="I6318" s="1"/>
      <c r="J6318" s="1"/>
      <c r="K6318" s="1"/>
      <c r="L6318" s="2"/>
      <c r="M6318" s="6"/>
    </row>
    <row r="6319" spans="1:13" x14ac:dyDescent="0.3">
      <c r="A6319" s="1"/>
      <c r="B6319" s="1"/>
      <c r="C6319" s="1"/>
      <c r="D6319" s="1"/>
      <c r="E6319" s="1"/>
      <c r="F6319" s="1"/>
      <c r="G6319" s="2"/>
      <c r="H6319" s="1"/>
      <c r="I6319" s="1"/>
      <c r="J6319" s="1"/>
      <c r="K6319" s="1"/>
      <c r="L6319" s="2"/>
      <c r="M6319" s="6"/>
    </row>
    <row r="6320" spans="1:13" x14ac:dyDescent="0.3">
      <c r="A6320" s="1"/>
      <c r="B6320" s="1"/>
      <c r="C6320" s="1"/>
      <c r="D6320" s="1"/>
      <c r="E6320" s="1"/>
      <c r="F6320" s="1"/>
      <c r="G6320" s="2"/>
      <c r="H6320" s="1"/>
      <c r="I6320" s="1"/>
      <c r="J6320" s="1"/>
      <c r="K6320" s="1"/>
      <c r="L6320" s="2"/>
      <c r="M6320" s="6"/>
    </row>
    <row r="6321" spans="1:13" x14ac:dyDescent="0.3">
      <c r="A6321" s="1"/>
      <c r="B6321" s="1"/>
      <c r="C6321" s="1"/>
      <c r="D6321" s="1"/>
      <c r="E6321" s="1"/>
      <c r="F6321" s="1"/>
      <c r="G6321" s="2"/>
      <c r="H6321" s="1"/>
      <c r="I6321" s="1"/>
      <c r="J6321" s="1"/>
      <c r="K6321" s="1"/>
      <c r="L6321" s="2"/>
      <c r="M6321" s="6"/>
    </row>
    <row r="6322" spans="1:13" x14ac:dyDescent="0.3">
      <c r="A6322" s="1"/>
      <c r="B6322" s="1"/>
      <c r="C6322" s="1"/>
      <c r="D6322" s="1"/>
      <c r="E6322" s="1"/>
      <c r="F6322" s="1"/>
      <c r="G6322" s="2"/>
      <c r="H6322" s="1"/>
      <c r="I6322" s="1"/>
      <c r="J6322" s="1"/>
      <c r="K6322" s="1"/>
      <c r="L6322" s="2"/>
      <c r="M6322" s="6"/>
    </row>
    <row r="6323" spans="1:13" x14ac:dyDescent="0.3">
      <c r="A6323" s="1"/>
      <c r="B6323" s="1"/>
      <c r="C6323" s="1"/>
      <c r="D6323" s="1"/>
      <c r="E6323" s="1"/>
      <c r="F6323" s="1"/>
      <c r="G6323" s="2"/>
      <c r="H6323" s="1"/>
      <c r="I6323" s="1"/>
      <c r="J6323" s="1"/>
      <c r="K6323" s="1"/>
      <c r="L6323" s="2"/>
      <c r="M6323" s="6"/>
    </row>
    <row r="6324" spans="1:13" x14ac:dyDescent="0.3">
      <c r="A6324" s="1"/>
      <c r="B6324" s="1"/>
      <c r="C6324" s="1"/>
      <c r="D6324" s="1"/>
      <c r="E6324" s="1"/>
      <c r="F6324" s="1"/>
      <c r="G6324" s="2"/>
      <c r="H6324" s="1"/>
      <c r="I6324" s="1"/>
      <c r="J6324" s="1"/>
      <c r="K6324" s="1"/>
      <c r="L6324" s="2"/>
      <c r="M6324" s="6"/>
    </row>
    <row r="6325" spans="1:13" x14ac:dyDescent="0.3">
      <c r="A6325" s="1"/>
      <c r="B6325" s="1"/>
      <c r="C6325" s="1"/>
      <c r="D6325" s="1"/>
      <c r="E6325" s="1"/>
      <c r="F6325" s="1"/>
      <c r="G6325" s="2"/>
      <c r="H6325" s="1"/>
      <c r="I6325" s="1"/>
      <c r="J6325" s="1"/>
      <c r="K6325" s="1"/>
      <c r="L6325" s="2"/>
      <c r="M6325" s="6"/>
    </row>
    <row r="6326" spans="1:13" x14ac:dyDescent="0.3">
      <c r="A6326" s="1"/>
      <c r="B6326" s="1"/>
      <c r="C6326" s="1"/>
      <c r="D6326" s="1"/>
      <c r="E6326" s="1"/>
      <c r="F6326" s="1"/>
      <c r="G6326" s="2"/>
      <c r="H6326" s="1"/>
      <c r="I6326" s="1"/>
      <c r="J6326" s="1"/>
      <c r="K6326" s="1"/>
      <c r="L6326" s="2"/>
      <c r="M6326" s="6"/>
    </row>
    <row r="6327" spans="1:13" x14ac:dyDescent="0.3">
      <c r="A6327" s="1"/>
      <c r="B6327" s="1"/>
      <c r="C6327" s="1"/>
      <c r="D6327" s="1"/>
      <c r="E6327" s="1"/>
      <c r="F6327" s="1"/>
      <c r="G6327" s="2"/>
      <c r="H6327" s="1"/>
      <c r="I6327" s="1"/>
      <c r="J6327" s="1"/>
      <c r="K6327" s="1"/>
      <c r="L6327" s="2"/>
      <c r="M6327" s="6"/>
    </row>
    <row r="6328" spans="1:13" x14ac:dyDescent="0.3">
      <c r="A6328" s="1"/>
      <c r="B6328" s="1"/>
      <c r="C6328" s="1"/>
      <c r="D6328" s="1"/>
      <c r="E6328" s="1"/>
      <c r="F6328" s="1"/>
      <c r="G6328" s="2"/>
      <c r="H6328" s="1"/>
      <c r="I6328" s="1"/>
      <c r="J6328" s="1"/>
      <c r="K6328" s="1"/>
      <c r="L6328" s="2"/>
      <c r="M6328" s="6"/>
    </row>
    <row r="6329" spans="1:13" x14ac:dyDescent="0.3">
      <c r="A6329" s="1"/>
      <c r="B6329" s="1"/>
      <c r="C6329" s="1"/>
      <c r="D6329" s="1"/>
      <c r="E6329" s="1"/>
      <c r="F6329" s="1"/>
      <c r="G6329" s="2"/>
      <c r="H6329" s="1"/>
      <c r="I6329" s="1"/>
      <c r="J6329" s="1"/>
      <c r="K6329" s="1"/>
      <c r="L6329" s="2"/>
      <c r="M6329" s="6"/>
    </row>
    <row r="6330" spans="1:13" x14ac:dyDescent="0.3">
      <c r="A6330" s="1"/>
      <c r="B6330" s="1"/>
      <c r="C6330" s="1"/>
      <c r="D6330" s="1"/>
      <c r="E6330" s="1"/>
      <c r="F6330" s="1"/>
      <c r="G6330" s="2"/>
      <c r="H6330" s="1"/>
      <c r="I6330" s="1"/>
      <c r="J6330" s="1"/>
      <c r="K6330" s="1"/>
      <c r="L6330" s="2"/>
      <c r="M6330" s="6"/>
    </row>
    <row r="6331" spans="1:13" x14ac:dyDescent="0.3">
      <c r="A6331" s="1"/>
      <c r="B6331" s="1"/>
      <c r="C6331" s="1"/>
      <c r="D6331" s="1"/>
      <c r="E6331" s="1"/>
      <c r="F6331" s="1"/>
      <c r="G6331" s="2"/>
      <c r="H6331" s="1"/>
      <c r="I6331" s="1"/>
      <c r="J6331" s="1"/>
      <c r="K6331" s="1"/>
      <c r="L6331" s="2"/>
      <c r="M6331" s="6"/>
    </row>
    <row r="6332" spans="1:13" x14ac:dyDescent="0.3">
      <c r="A6332" s="1"/>
      <c r="B6332" s="1"/>
      <c r="C6332" s="1"/>
      <c r="D6332" s="1"/>
      <c r="E6332" s="1"/>
      <c r="F6332" s="1"/>
      <c r="G6332" s="2"/>
      <c r="H6332" s="1"/>
      <c r="I6332" s="1"/>
      <c r="J6332" s="1"/>
      <c r="K6332" s="1"/>
      <c r="L6332" s="2"/>
      <c r="M6332" s="6"/>
    </row>
    <row r="6333" spans="1:13" x14ac:dyDescent="0.3">
      <c r="A6333" s="1"/>
      <c r="B6333" s="1"/>
      <c r="C6333" s="1"/>
      <c r="D6333" s="1"/>
      <c r="E6333" s="1"/>
      <c r="F6333" s="1"/>
      <c r="G6333" s="2"/>
      <c r="H6333" s="1"/>
      <c r="I6333" s="1"/>
      <c r="J6333" s="1"/>
      <c r="K6333" s="1"/>
      <c r="L6333" s="2"/>
      <c r="M6333" s="6"/>
    </row>
    <row r="6334" spans="1:13" x14ac:dyDescent="0.3">
      <c r="A6334" s="1"/>
      <c r="B6334" s="1"/>
      <c r="C6334" s="1"/>
      <c r="D6334" s="1"/>
      <c r="E6334" s="1"/>
      <c r="F6334" s="1"/>
      <c r="G6334" s="2"/>
      <c r="H6334" s="1"/>
      <c r="I6334" s="1"/>
      <c r="J6334" s="1"/>
      <c r="K6334" s="1"/>
      <c r="L6334" s="2"/>
      <c r="M6334" s="6"/>
    </row>
    <row r="6335" spans="1:13" x14ac:dyDescent="0.3">
      <c r="A6335" s="1"/>
      <c r="B6335" s="1"/>
      <c r="C6335" s="1"/>
      <c r="D6335" s="1"/>
      <c r="E6335" s="1"/>
      <c r="F6335" s="1"/>
      <c r="G6335" s="2"/>
      <c r="H6335" s="1"/>
      <c r="I6335" s="1"/>
      <c r="J6335" s="1"/>
      <c r="K6335" s="1"/>
      <c r="L6335" s="2"/>
      <c r="M6335" s="6"/>
    </row>
    <row r="6336" spans="1:13" x14ac:dyDescent="0.3">
      <c r="A6336" s="1"/>
      <c r="B6336" s="1"/>
      <c r="C6336" s="1"/>
      <c r="D6336" s="1"/>
      <c r="E6336" s="1"/>
      <c r="F6336" s="1"/>
      <c r="G6336" s="2"/>
      <c r="H6336" s="1"/>
      <c r="I6336" s="1"/>
      <c r="J6336" s="1"/>
      <c r="K6336" s="1"/>
      <c r="L6336" s="2"/>
      <c r="M6336" s="6"/>
    </row>
    <row r="6337" spans="1:13" x14ac:dyDescent="0.3">
      <c r="A6337" s="1"/>
      <c r="B6337" s="1"/>
      <c r="C6337" s="1"/>
      <c r="D6337" s="1"/>
      <c r="E6337" s="1"/>
      <c r="F6337" s="1"/>
      <c r="G6337" s="2"/>
      <c r="H6337" s="1"/>
      <c r="I6337" s="1"/>
      <c r="J6337" s="1"/>
      <c r="K6337" s="1"/>
      <c r="L6337" s="2"/>
      <c r="M6337" s="6"/>
    </row>
    <row r="6338" spans="1:13" x14ac:dyDescent="0.3">
      <c r="A6338" s="1"/>
      <c r="B6338" s="1"/>
      <c r="C6338" s="1"/>
      <c r="D6338" s="1"/>
      <c r="E6338" s="1"/>
      <c r="F6338" s="1"/>
      <c r="G6338" s="2"/>
      <c r="H6338" s="1"/>
      <c r="I6338" s="1"/>
      <c r="J6338" s="1"/>
      <c r="K6338" s="1"/>
      <c r="L6338" s="2"/>
      <c r="M6338" s="6"/>
    </row>
    <row r="6339" spans="1:13" x14ac:dyDescent="0.3">
      <c r="A6339" s="1"/>
      <c r="B6339" s="1"/>
      <c r="C6339" s="1"/>
      <c r="D6339" s="1"/>
      <c r="E6339" s="1"/>
      <c r="F6339" s="1"/>
      <c r="G6339" s="2"/>
      <c r="H6339" s="1"/>
      <c r="I6339" s="1"/>
      <c r="J6339" s="1"/>
      <c r="K6339" s="1"/>
      <c r="L6339" s="2"/>
      <c r="M6339" s="6"/>
    </row>
    <row r="6340" spans="1:13" x14ac:dyDescent="0.3">
      <c r="A6340" s="1"/>
      <c r="B6340" s="1"/>
      <c r="C6340" s="1"/>
      <c r="D6340" s="1"/>
      <c r="E6340" s="1"/>
      <c r="F6340" s="1"/>
      <c r="G6340" s="2"/>
      <c r="H6340" s="1"/>
      <c r="I6340" s="1"/>
      <c r="J6340" s="1"/>
      <c r="K6340" s="1"/>
      <c r="L6340" s="2"/>
      <c r="M6340" s="6"/>
    </row>
    <row r="6341" spans="1:13" x14ac:dyDescent="0.3">
      <c r="A6341" s="1"/>
      <c r="B6341" s="1"/>
      <c r="C6341" s="1"/>
      <c r="D6341" s="1"/>
      <c r="E6341" s="1"/>
      <c r="F6341" s="1"/>
      <c r="G6341" s="2"/>
      <c r="H6341" s="1"/>
      <c r="I6341" s="1"/>
      <c r="J6341" s="1"/>
      <c r="K6341" s="1"/>
      <c r="L6341" s="2"/>
      <c r="M6341" s="6"/>
    </row>
    <row r="6342" spans="1:13" x14ac:dyDescent="0.3">
      <c r="A6342" s="1"/>
      <c r="B6342" s="1"/>
      <c r="C6342" s="1"/>
      <c r="D6342" s="1"/>
      <c r="E6342" s="1"/>
      <c r="F6342" s="1"/>
      <c r="G6342" s="2"/>
      <c r="H6342" s="1"/>
      <c r="I6342" s="1"/>
      <c r="J6342" s="1"/>
      <c r="K6342" s="1"/>
      <c r="L6342" s="2"/>
      <c r="M6342" s="6"/>
    </row>
    <row r="6343" spans="1:13" x14ac:dyDescent="0.3">
      <c r="A6343" s="1"/>
      <c r="B6343" s="1"/>
      <c r="C6343" s="1"/>
      <c r="D6343" s="1"/>
      <c r="E6343" s="1"/>
      <c r="F6343" s="1"/>
      <c r="G6343" s="2"/>
      <c r="H6343" s="1"/>
      <c r="I6343" s="1"/>
      <c r="J6343" s="1"/>
      <c r="K6343" s="1"/>
      <c r="L6343" s="2"/>
      <c r="M6343" s="6"/>
    </row>
    <row r="6344" spans="1:13" x14ac:dyDescent="0.3">
      <c r="A6344" s="1"/>
      <c r="B6344" s="1"/>
      <c r="C6344" s="1"/>
      <c r="D6344" s="1"/>
      <c r="E6344" s="1"/>
      <c r="F6344" s="1"/>
      <c r="G6344" s="2"/>
      <c r="H6344" s="1"/>
      <c r="I6344" s="1"/>
      <c r="J6344" s="1"/>
      <c r="K6344" s="1"/>
      <c r="L6344" s="2"/>
      <c r="M6344" s="6"/>
    </row>
    <row r="6345" spans="1:13" x14ac:dyDescent="0.3">
      <c r="A6345" s="1"/>
      <c r="B6345" s="1"/>
      <c r="C6345" s="1"/>
      <c r="D6345" s="1"/>
      <c r="E6345" s="1"/>
      <c r="F6345" s="1"/>
      <c r="G6345" s="2"/>
      <c r="H6345" s="1"/>
      <c r="I6345" s="1"/>
      <c r="J6345" s="1"/>
      <c r="K6345" s="1"/>
      <c r="L6345" s="2"/>
      <c r="M6345" s="6"/>
    </row>
    <row r="6346" spans="1:13" x14ac:dyDescent="0.3">
      <c r="A6346" s="1"/>
      <c r="B6346" s="1"/>
      <c r="C6346" s="1"/>
      <c r="D6346" s="1"/>
      <c r="E6346" s="1"/>
      <c r="F6346" s="1"/>
      <c r="G6346" s="2"/>
      <c r="H6346" s="1"/>
      <c r="I6346" s="1"/>
      <c r="J6346" s="1"/>
      <c r="K6346" s="1"/>
      <c r="L6346" s="2"/>
      <c r="M6346" s="6"/>
    </row>
    <row r="6347" spans="1:13" x14ac:dyDescent="0.3">
      <c r="A6347" s="1"/>
      <c r="B6347" s="1"/>
      <c r="C6347" s="1"/>
      <c r="D6347" s="1"/>
      <c r="E6347" s="1"/>
      <c r="F6347" s="1"/>
      <c r="G6347" s="2"/>
      <c r="H6347" s="1"/>
      <c r="I6347" s="1"/>
      <c r="J6347" s="1"/>
      <c r="K6347" s="1"/>
      <c r="L6347" s="2"/>
      <c r="M6347" s="6"/>
    </row>
    <row r="6348" spans="1:13" x14ac:dyDescent="0.3">
      <c r="A6348" s="1"/>
      <c r="B6348" s="1"/>
      <c r="C6348" s="1"/>
      <c r="D6348" s="1"/>
      <c r="E6348" s="1"/>
      <c r="F6348" s="1"/>
      <c r="G6348" s="2"/>
      <c r="H6348" s="1"/>
      <c r="I6348" s="1"/>
      <c r="J6348" s="1"/>
      <c r="K6348" s="1"/>
      <c r="L6348" s="2"/>
      <c r="M6348" s="6"/>
    </row>
    <row r="6349" spans="1:13" x14ac:dyDescent="0.3">
      <c r="A6349" s="1"/>
      <c r="B6349" s="1"/>
      <c r="C6349" s="1"/>
      <c r="D6349" s="1"/>
      <c r="E6349" s="1"/>
      <c r="F6349" s="1"/>
      <c r="G6349" s="2"/>
      <c r="H6349" s="1"/>
      <c r="I6349" s="1"/>
      <c r="J6349" s="1"/>
      <c r="K6349" s="1"/>
      <c r="L6349" s="2"/>
      <c r="M6349" s="6"/>
    </row>
    <row r="6350" spans="1:13" x14ac:dyDescent="0.3">
      <c r="A6350" s="1"/>
      <c r="B6350" s="1"/>
      <c r="C6350" s="1"/>
      <c r="D6350" s="1"/>
      <c r="E6350" s="1"/>
      <c r="F6350" s="1"/>
      <c r="G6350" s="2"/>
      <c r="H6350" s="1"/>
      <c r="I6350" s="1"/>
      <c r="J6350" s="1"/>
      <c r="K6350" s="1"/>
      <c r="L6350" s="2"/>
      <c r="M6350" s="6"/>
    </row>
    <row r="6351" spans="1:13" x14ac:dyDescent="0.3">
      <c r="A6351" s="1"/>
      <c r="B6351" s="1"/>
      <c r="C6351" s="1"/>
      <c r="D6351" s="1"/>
      <c r="E6351" s="1"/>
      <c r="F6351" s="1"/>
      <c r="G6351" s="2"/>
      <c r="H6351" s="1"/>
      <c r="I6351" s="1"/>
      <c r="J6351" s="1"/>
      <c r="K6351" s="1"/>
      <c r="L6351" s="2"/>
      <c r="M6351" s="6"/>
    </row>
    <row r="6352" spans="1:13" x14ac:dyDescent="0.3">
      <c r="A6352" s="1"/>
      <c r="B6352" s="1"/>
      <c r="C6352" s="1"/>
      <c r="D6352" s="1"/>
      <c r="E6352" s="1"/>
      <c r="F6352" s="1"/>
      <c r="G6352" s="2"/>
      <c r="H6352" s="1"/>
      <c r="I6352" s="1"/>
      <c r="J6352" s="1"/>
      <c r="K6352" s="1"/>
      <c r="L6352" s="2"/>
      <c r="M6352" s="6"/>
    </row>
    <row r="6353" spans="1:13" x14ac:dyDescent="0.3">
      <c r="A6353" s="1"/>
      <c r="B6353" s="1"/>
      <c r="C6353" s="1"/>
      <c r="D6353" s="1"/>
      <c r="E6353" s="1"/>
      <c r="F6353" s="1"/>
      <c r="G6353" s="2"/>
      <c r="H6353" s="1"/>
      <c r="I6353" s="1"/>
      <c r="J6353" s="1"/>
      <c r="K6353" s="1"/>
      <c r="L6353" s="2"/>
      <c r="M6353" s="6"/>
    </row>
    <row r="6354" spans="1:13" x14ac:dyDescent="0.3">
      <c r="A6354" s="1"/>
      <c r="B6354" s="1"/>
      <c r="C6354" s="1"/>
      <c r="D6354" s="1"/>
      <c r="E6354" s="1"/>
      <c r="F6354" s="1"/>
      <c r="G6354" s="2"/>
      <c r="H6354" s="1"/>
      <c r="I6354" s="1"/>
      <c r="J6354" s="1"/>
      <c r="K6354" s="1"/>
      <c r="L6354" s="2"/>
      <c r="M6354" s="6"/>
    </row>
    <row r="6355" spans="1:13" x14ac:dyDescent="0.3">
      <c r="A6355" s="1"/>
      <c r="B6355" s="1"/>
      <c r="C6355" s="1"/>
      <c r="D6355" s="1"/>
      <c r="E6355" s="1"/>
      <c r="F6355" s="1"/>
      <c r="G6355" s="2"/>
      <c r="H6355" s="1"/>
      <c r="I6355" s="1"/>
      <c r="J6355" s="1"/>
      <c r="K6355" s="1"/>
      <c r="L6355" s="2"/>
      <c r="M6355" s="6"/>
    </row>
    <row r="6356" spans="1:13" x14ac:dyDescent="0.3">
      <c r="A6356" s="1"/>
      <c r="B6356" s="1"/>
      <c r="C6356" s="1"/>
      <c r="D6356" s="1"/>
      <c r="E6356" s="1"/>
      <c r="F6356" s="1"/>
      <c r="G6356" s="2"/>
      <c r="H6356" s="1"/>
      <c r="I6356" s="1"/>
      <c r="J6356" s="1"/>
      <c r="K6356" s="1"/>
      <c r="L6356" s="2"/>
      <c r="M6356" s="6"/>
    </row>
    <row r="6357" spans="1:13" x14ac:dyDescent="0.3">
      <c r="A6357" s="1"/>
      <c r="B6357" s="1"/>
      <c r="C6357" s="1"/>
      <c r="D6357" s="1"/>
      <c r="E6357" s="1"/>
      <c r="F6357" s="1"/>
      <c r="G6357" s="2"/>
      <c r="H6357" s="1"/>
      <c r="I6357" s="1"/>
      <c r="J6357" s="1"/>
      <c r="K6357" s="1"/>
      <c r="L6357" s="2"/>
      <c r="M6357" s="6"/>
    </row>
    <row r="6358" spans="1:13" x14ac:dyDescent="0.3">
      <c r="A6358" s="1"/>
      <c r="B6358" s="1"/>
      <c r="C6358" s="1"/>
      <c r="D6358" s="1"/>
      <c r="E6358" s="1"/>
      <c r="F6358" s="1"/>
      <c r="G6358" s="2"/>
      <c r="H6358" s="1"/>
      <c r="I6358" s="1"/>
      <c r="J6358" s="1"/>
      <c r="K6358" s="1"/>
      <c r="L6358" s="2"/>
      <c r="M6358" s="6"/>
    </row>
    <row r="6359" spans="1:13" x14ac:dyDescent="0.3">
      <c r="A6359" s="1"/>
      <c r="B6359" s="1"/>
      <c r="C6359" s="1"/>
      <c r="D6359" s="1"/>
      <c r="E6359" s="1"/>
      <c r="F6359" s="1"/>
      <c r="G6359" s="2"/>
      <c r="H6359" s="1"/>
      <c r="I6359" s="1"/>
      <c r="J6359" s="1"/>
      <c r="K6359" s="1"/>
      <c r="L6359" s="2"/>
      <c r="M6359" s="6"/>
    </row>
    <row r="6360" spans="1:13" x14ac:dyDescent="0.3">
      <c r="A6360" s="1"/>
      <c r="B6360" s="1"/>
      <c r="C6360" s="1"/>
      <c r="D6360" s="1"/>
      <c r="E6360" s="1"/>
      <c r="F6360" s="1"/>
      <c r="G6360" s="2"/>
      <c r="H6360" s="1"/>
      <c r="I6360" s="1"/>
      <c r="J6360" s="1"/>
      <c r="K6360" s="1"/>
      <c r="L6360" s="2"/>
      <c r="M6360" s="6"/>
    </row>
    <row r="6361" spans="1:13" x14ac:dyDescent="0.3">
      <c r="A6361" s="1"/>
      <c r="B6361" s="1"/>
      <c r="C6361" s="1"/>
      <c r="D6361" s="1"/>
      <c r="E6361" s="1"/>
      <c r="F6361" s="1"/>
      <c r="G6361" s="2"/>
      <c r="H6361" s="1"/>
      <c r="I6361" s="1"/>
      <c r="J6361" s="1"/>
      <c r="K6361" s="1"/>
      <c r="L6361" s="2"/>
      <c r="M6361" s="6"/>
    </row>
    <row r="6362" spans="1:13" x14ac:dyDescent="0.3">
      <c r="A6362" s="1"/>
      <c r="B6362" s="1"/>
      <c r="C6362" s="1"/>
      <c r="D6362" s="1"/>
      <c r="E6362" s="1"/>
      <c r="F6362" s="1"/>
      <c r="G6362" s="2"/>
      <c r="H6362" s="1"/>
      <c r="I6362" s="1"/>
      <c r="J6362" s="1"/>
      <c r="K6362" s="1"/>
      <c r="L6362" s="2"/>
      <c r="M6362" s="6"/>
    </row>
    <row r="6363" spans="1:13" x14ac:dyDescent="0.3">
      <c r="A6363" s="1"/>
      <c r="B6363" s="1"/>
      <c r="C6363" s="1"/>
      <c r="D6363" s="1"/>
      <c r="E6363" s="1"/>
      <c r="F6363" s="1"/>
      <c r="G6363" s="2"/>
      <c r="H6363" s="1"/>
      <c r="I6363" s="1"/>
      <c r="J6363" s="1"/>
      <c r="K6363" s="1"/>
      <c r="L6363" s="2"/>
      <c r="M6363" s="6"/>
    </row>
    <row r="6364" spans="1:13" x14ac:dyDescent="0.3">
      <c r="A6364" s="1"/>
      <c r="B6364" s="1"/>
      <c r="C6364" s="1"/>
      <c r="D6364" s="1"/>
      <c r="E6364" s="1"/>
      <c r="F6364" s="1"/>
      <c r="G6364" s="2"/>
      <c r="H6364" s="1"/>
      <c r="I6364" s="1"/>
      <c r="J6364" s="1"/>
      <c r="K6364" s="1"/>
      <c r="L6364" s="2"/>
      <c r="M6364" s="6"/>
    </row>
    <row r="6365" spans="1:13" x14ac:dyDescent="0.3">
      <c r="A6365" s="1"/>
      <c r="B6365" s="1"/>
      <c r="C6365" s="1"/>
      <c r="D6365" s="1"/>
      <c r="E6365" s="1"/>
      <c r="F6365" s="1"/>
      <c r="G6365" s="2"/>
      <c r="H6365" s="1"/>
      <c r="I6365" s="1"/>
      <c r="J6365" s="1"/>
      <c r="K6365" s="1"/>
      <c r="L6365" s="2"/>
      <c r="M6365" s="6"/>
    </row>
    <row r="6366" spans="1:13" x14ac:dyDescent="0.3">
      <c r="A6366" s="1"/>
      <c r="B6366" s="1"/>
      <c r="C6366" s="1"/>
      <c r="D6366" s="1"/>
      <c r="E6366" s="1"/>
      <c r="F6366" s="1"/>
      <c r="G6366" s="2"/>
      <c r="H6366" s="1"/>
      <c r="I6366" s="1"/>
      <c r="J6366" s="1"/>
      <c r="K6366" s="1"/>
      <c r="L6366" s="2"/>
      <c r="M6366" s="6"/>
    </row>
    <row r="6367" spans="1:13" x14ac:dyDescent="0.3">
      <c r="A6367" s="1"/>
      <c r="B6367" s="1"/>
      <c r="C6367" s="1"/>
      <c r="D6367" s="1"/>
      <c r="E6367" s="1"/>
      <c r="F6367" s="1"/>
      <c r="G6367" s="2"/>
      <c r="H6367" s="1"/>
      <c r="I6367" s="1"/>
      <c r="J6367" s="1"/>
      <c r="K6367" s="1"/>
      <c r="L6367" s="2"/>
      <c r="M6367" s="6"/>
    </row>
    <row r="6368" spans="1:13" x14ac:dyDescent="0.3">
      <c r="A6368" s="1"/>
      <c r="B6368" s="1"/>
      <c r="C6368" s="1"/>
      <c r="D6368" s="1"/>
      <c r="E6368" s="1"/>
      <c r="F6368" s="1"/>
      <c r="G6368" s="2"/>
      <c r="H6368" s="1"/>
      <c r="I6368" s="1"/>
      <c r="J6368" s="1"/>
      <c r="K6368" s="1"/>
      <c r="L6368" s="2"/>
      <c r="M6368" s="6"/>
    </row>
    <row r="6369" spans="1:13" x14ac:dyDescent="0.3">
      <c r="A6369" s="1"/>
      <c r="B6369" s="1"/>
      <c r="C6369" s="1"/>
      <c r="D6369" s="1"/>
      <c r="E6369" s="1"/>
      <c r="F6369" s="1"/>
      <c r="G6369" s="2"/>
      <c r="H6369" s="1"/>
      <c r="I6369" s="1"/>
      <c r="J6369" s="1"/>
      <c r="K6369" s="1"/>
      <c r="L6369" s="2"/>
      <c r="M6369" s="6"/>
    </row>
    <row r="6370" spans="1:13" x14ac:dyDescent="0.3">
      <c r="A6370" s="1"/>
      <c r="B6370" s="1"/>
      <c r="C6370" s="1"/>
      <c r="D6370" s="1"/>
      <c r="E6370" s="1"/>
      <c r="F6370" s="1"/>
      <c r="G6370" s="2"/>
      <c r="H6370" s="1"/>
      <c r="I6370" s="1"/>
      <c r="J6370" s="1"/>
      <c r="K6370" s="1"/>
      <c r="L6370" s="2"/>
      <c r="M6370" s="6"/>
    </row>
    <row r="6371" spans="1:13" x14ac:dyDescent="0.3">
      <c r="A6371" s="1"/>
      <c r="B6371" s="1"/>
      <c r="C6371" s="1"/>
      <c r="D6371" s="1"/>
      <c r="E6371" s="1"/>
      <c r="F6371" s="1"/>
      <c r="G6371" s="2"/>
      <c r="H6371" s="1"/>
      <c r="I6371" s="1"/>
      <c r="J6371" s="1"/>
      <c r="K6371" s="1"/>
      <c r="L6371" s="2"/>
      <c r="M6371" s="6"/>
    </row>
    <row r="6372" spans="1:13" x14ac:dyDescent="0.3">
      <c r="A6372" s="1"/>
      <c r="B6372" s="1"/>
      <c r="C6372" s="1"/>
      <c r="D6372" s="1"/>
      <c r="E6372" s="1"/>
      <c r="F6372" s="1"/>
      <c r="G6372" s="2"/>
      <c r="H6372" s="1"/>
      <c r="I6372" s="1"/>
      <c r="J6372" s="1"/>
      <c r="K6372" s="1"/>
      <c r="L6372" s="2"/>
      <c r="M6372" s="6"/>
    </row>
    <row r="6373" spans="1:13" x14ac:dyDescent="0.3">
      <c r="A6373" s="1"/>
      <c r="B6373" s="1"/>
      <c r="C6373" s="1"/>
      <c r="D6373" s="1"/>
      <c r="E6373" s="1"/>
      <c r="F6373" s="1"/>
      <c r="G6373" s="2"/>
      <c r="H6373" s="1"/>
      <c r="I6373" s="1"/>
      <c r="J6373" s="1"/>
      <c r="K6373" s="1"/>
      <c r="L6373" s="2"/>
      <c r="M6373" s="6"/>
    </row>
    <row r="6374" spans="1:13" x14ac:dyDescent="0.3">
      <c r="A6374" s="1"/>
      <c r="B6374" s="1"/>
      <c r="C6374" s="1"/>
      <c r="D6374" s="1"/>
      <c r="E6374" s="1"/>
      <c r="F6374" s="1"/>
      <c r="G6374" s="2"/>
      <c r="H6374" s="1"/>
      <c r="I6374" s="1"/>
      <c r="J6374" s="1"/>
      <c r="K6374" s="1"/>
      <c r="L6374" s="2"/>
      <c r="M6374" s="6"/>
    </row>
    <row r="6375" spans="1:13" x14ac:dyDescent="0.3">
      <c r="A6375" s="1"/>
      <c r="B6375" s="1"/>
      <c r="C6375" s="1"/>
      <c r="D6375" s="1"/>
      <c r="E6375" s="1"/>
      <c r="F6375" s="1"/>
      <c r="G6375" s="2"/>
      <c r="H6375" s="1"/>
      <c r="I6375" s="1"/>
      <c r="J6375" s="1"/>
      <c r="K6375" s="1"/>
      <c r="L6375" s="2"/>
      <c r="M6375" s="6"/>
    </row>
    <row r="6376" spans="1:13" x14ac:dyDescent="0.3">
      <c r="A6376" s="1"/>
      <c r="B6376" s="1"/>
      <c r="C6376" s="1"/>
      <c r="D6376" s="1"/>
      <c r="E6376" s="1"/>
      <c r="F6376" s="1"/>
      <c r="G6376" s="2"/>
      <c r="H6376" s="1"/>
      <c r="I6376" s="1"/>
      <c r="J6376" s="1"/>
      <c r="K6376" s="1"/>
      <c r="L6376" s="2"/>
      <c r="M6376" s="6"/>
    </row>
    <row r="6377" spans="1:13" x14ac:dyDescent="0.3">
      <c r="A6377" s="1"/>
      <c r="B6377" s="1"/>
      <c r="C6377" s="1"/>
      <c r="D6377" s="1"/>
      <c r="E6377" s="1"/>
      <c r="F6377" s="1"/>
      <c r="G6377" s="2"/>
      <c r="H6377" s="1"/>
      <c r="I6377" s="1"/>
      <c r="J6377" s="1"/>
      <c r="K6377" s="1"/>
      <c r="L6377" s="2"/>
      <c r="M6377" s="6"/>
    </row>
    <row r="6378" spans="1:13" x14ac:dyDescent="0.3">
      <c r="A6378" s="1"/>
      <c r="B6378" s="1"/>
      <c r="C6378" s="1"/>
      <c r="D6378" s="1"/>
      <c r="E6378" s="1"/>
      <c r="F6378" s="1"/>
      <c r="G6378" s="2"/>
      <c r="H6378" s="1"/>
      <c r="I6378" s="1"/>
      <c r="J6378" s="1"/>
      <c r="K6378" s="1"/>
      <c r="L6378" s="2"/>
      <c r="M6378" s="6"/>
    </row>
    <row r="6379" spans="1:13" x14ac:dyDescent="0.3">
      <c r="A6379" s="1"/>
      <c r="B6379" s="1"/>
      <c r="C6379" s="1"/>
      <c r="D6379" s="1"/>
      <c r="E6379" s="1"/>
      <c r="F6379" s="1"/>
      <c r="G6379" s="2"/>
      <c r="H6379" s="1"/>
      <c r="I6379" s="1"/>
      <c r="J6379" s="1"/>
      <c r="K6379" s="1"/>
      <c r="L6379" s="2"/>
      <c r="M6379" s="6"/>
    </row>
    <row r="6380" spans="1:13" x14ac:dyDescent="0.3">
      <c r="A6380" s="1"/>
      <c r="B6380" s="1"/>
      <c r="C6380" s="1"/>
      <c r="D6380" s="1"/>
      <c r="E6380" s="1"/>
      <c r="F6380" s="1"/>
      <c r="G6380" s="2"/>
      <c r="H6380" s="1"/>
      <c r="I6380" s="1"/>
      <c r="J6380" s="1"/>
      <c r="K6380" s="1"/>
      <c r="L6380" s="2"/>
      <c r="M6380" s="6"/>
    </row>
    <row r="6381" spans="1:13" x14ac:dyDescent="0.3">
      <c r="A6381" s="1"/>
      <c r="B6381" s="1"/>
      <c r="C6381" s="1"/>
      <c r="D6381" s="1"/>
      <c r="E6381" s="1"/>
      <c r="F6381" s="1"/>
      <c r="G6381" s="2"/>
      <c r="H6381" s="1"/>
      <c r="I6381" s="1"/>
      <c r="J6381" s="1"/>
      <c r="K6381" s="1"/>
      <c r="L6381" s="2"/>
      <c r="M6381" s="6"/>
    </row>
    <row r="6382" spans="1:13" x14ac:dyDescent="0.3">
      <c r="A6382" s="1"/>
      <c r="B6382" s="1"/>
      <c r="C6382" s="1"/>
      <c r="D6382" s="1"/>
      <c r="E6382" s="1"/>
      <c r="F6382" s="1"/>
      <c r="G6382" s="2"/>
      <c r="H6382" s="1"/>
      <c r="I6382" s="1"/>
      <c r="J6382" s="1"/>
      <c r="K6382" s="1"/>
      <c r="L6382" s="2"/>
      <c r="M6382" s="6"/>
    </row>
    <row r="6383" spans="1:13" x14ac:dyDescent="0.3">
      <c r="A6383" s="1"/>
      <c r="B6383" s="1"/>
      <c r="C6383" s="1"/>
      <c r="D6383" s="1"/>
      <c r="E6383" s="1"/>
      <c r="F6383" s="1"/>
      <c r="G6383" s="2"/>
      <c r="H6383" s="1"/>
      <c r="I6383" s="1"/>
      <c r="J6383" s="1"/>
      <c r="K6383" s="1"/>
      <c r="L6383" s="2"/>
      <c r="M6383" s="6"/>
    </row>
    <row r="6384" spans="1:13" x14ac:dyDescent="0.3">
      <c r="A6384" s="1"/>
      <c r="B6384" s="1"/>
      <c r="C6384" s="1"/>
      <c r="D6384" s="1"/>
      <c r="E6384" s="1"/>
      <c r="F6384" s="1"/>
      <c r="G6384" s="2"/>
      <c r="H6384" s="1"/>
      <c r="I6384" s="1"/>
      <c r="J6384" s="1"/>
      <c r="K6384" s="1"/>
      <c r="L6384" s="2"/>
      <c r="M6384" s="6"/>
    </row>
    <row r="6385" spans="1:13" x14ac:dyDescent="0.3">
      <c r="A6385" s="1"/>
      <c r="B6385" s="1"/>
      <c r="C6385" s="1"/>
      <c r="D6385" s="1"/>
      <c r="E6385" s="1"/>
      <c r="F6385" s="1"/>
      <c r="G6385" s="2"/>
      <c r="H6385" s="1"/>
      <c r="I6385" s="1"/>
      <c r="J6385" s="1"/>
      <c r="K6385" s="1"/>
      <c r="L6385" s="2"/>
      <c r="M6385" s="6"/>
    </row>
    <row r="6386" spans="1:13" x14ac:dyDescent="0.3">
      <c r="A6386" s="1"/>
      <c r="B6386" s="1"/>
      <c r="C6386" s="1"/>
      <c r="D6386" s="1"/>
      <c r="E6386" s="1"/>
      <c r="F6386" s="1"/>
      <c r="G6386" s="2"/>
      <c r="H6386" s="1"/>
      <c r="I6386" s="1"/>
      <c r="J6386" s="1"/>
      <c r="K6386" s="1"/>
      <c r="L6386" s="2"/>
      <c r="M6386" s="6"/>
    </row>
    <row r="6387" spans="1:13" x14ac:dyDescent="0.3">
      <c r="A6387" s="1"/>
      <c r="B6387" s="1"/>
      <c r="C6387" s="1"/>
      <c r="D6387" s="1"/>
      <c r="E6387" s="1"/>
      <c r="F6387" s="1"/>
      <c r="G6387" s="2"/>
      <c r="H6387" s="1"/>
      <c r="I6387" s="1"/>
      <c r="J6387" s="1"/>
      <c r="K6387" s="1"/>
      <c r="L6387" s="2"/>
      <c r="M6387" s="6"/>
    </row>
    <row r="6388" spans="1:13" x14ac:dyDescent="0.3">
      <c r="A6388" s="1"/>
      <c r="B6388" s="1"/>
      <c r="C6388" s="1"/>
      <c r="D6388" s="1"/>
      <c r="E6388" s="1"/>
      <c r="F6388" s="1"/>
      <c r="G6388" s="2"/>
      <c r="H6388" s="1"/>
      <c r="I6388" s="1"/>
      <c r="J6388" s="1"/>
      <c r="K6388" s="1"/>
      <c r="L6388" s="2"/>
      <c r="M6388" s="6"/>
    </row>
    <row r="6389" spans="1:13" x14ac:dyDescent="0.3">
      <c r="A6389" s="1"/>
      <c r="B6389" s="1"/>
      <c r="C6389" s="1"/>
      <c r="D6389" s="1"/>
      <c r="E6389" s="1"/>
      <c r="F6389" s="1"/>
      <c r="G6389" s="2"/>
      <c r="H6389" s="1"/>
      <c r="I6389" s="1"/>
      <c r="J6389" s="1"/>
      <c r="K6389" s="1"/>
      <c r="L6389" s="2"/>
      <c r="M6389" s="6"/>
    </row>
    <row r="6390" spans="1:13" x14ac:dyDescent="0.3">
      <c r="A6390" s="1"/>
      <c r="B6390" s="1"/>
      <c r="C6390" s="1"/>
      <c r="D6390" s="1"/>
      <c r="E6390" s="1"/>
      <c r="F6390" s="1"/>
      <c r="G6390" s="2"/>
      <c r="H6390" s="1"/>
      <c r="I6390" s="1"/>
      <c r="J6390" s="1"/>
      <c r="K6390" s="1"/>
      <c r="L6390" s="2"/>
      <c r="M6390" s="6"/>
    </row>
    <row r="6391" spans="1:13" x14ac:dyDescent="0.3">
      <c r="A6391" s="1"/>
      <c r="B6391" s="1"/>
      <c r="C6391" s="1"/>
      <c r="D6391" s="1"/>
      <c r="E6391" s="1"/>
      <c r="F6391" s="1"/>
      <c r="G6391" s="2"/>
      <c r="H6391" s="1"/>
      <c r="I6391" s="1"/>
      <c r="J6391" s="1"/>
      <c r="K6391" s="1"/>
      <c r="L6391" s="2"/>
      <c r="M6391" s="6"/>
    </row>
    <row r="6392" spans="1:13" x14ac:dyDescent="0.3">
      <c r="A6392" s="1"/>
      <c r="B6392" s="1"/>
      <c r="C6392" s="1"/>
      <c r="D6392" s="1"/>
      <c r="E6392" s="1"/>
      <c r="F6392" s="1"/>
      <c r="G6392" s="2"/>
      <c r="H6392" s="1"/>
      <c r="I6392" s="1"/>
      <c r="J6392" s="1"/>
      <c r="K6392" s="1"/>
      <c r="L6392" s="2"/>
      <c r="M6392" s="6"/>
    </row>
    <row r="6393" spans="1:13" x14ac:dyDescent="0.3">
      <c r="A6393" s="1"/>
      <c r="B6393" s="1"/>
      <c r="C6393" s="1"/>
      <c r="D6393" s="1"/>
      <c r="E6393" s="1"/>
      <c r="F6393" s="1"/>
      <c r="G6393" s="2"/>
      <c r="H6393" s="1"/>
      <c r="I6393" s="1"/>
      <c r="J6393" s="1"/>
      <c r="K6393" s="1"/>
      <c r="L6393" s="2"/>
      <c r="M6393" s="6"/>
    </row>
    <row r="6394" spans="1:13" x14ac:dyDescent="0.3">
      <c r="A6394" s="1"/>
      <c r="B6394" s="1"/>
      <c r="C6394" s="1"/>
      <c r="D6394" s="1"/>
      <c r="E6394" s="1"/>
      <c r="F6394" s="1"/>
      <c r="G6394" s="2"/>
      <c r="H6394" s="1"/>
      <c r="I6394" s="1"/>
      <c r="J6394" s="1"/>
      <c r="K6394" s="1"/>
      <c r="L6394" s="2"/>
      <c r="M6394" s="6"/>
    </row>
    <row r="6395" spans="1:13" x14ac:dyDescent="0.3">
      <c r="A6395" s="1"/>
      <c r="B6395" s="1"/>
      <c r="C6395" s="1"/>
      <c r="D6395" s="1"/>
      <c r="E6395" s="1"/>
      <c r="F6395" s="1"/>
      <c r="G6395" s="2"/>
      <c r="H6395" s="1"/>
      <c r="I6395" s="1"/>
      <c r="J6395" s="1"/>
      <c r="K6395" s="1"/>
      <c r="L6395" s="2"/>
      <c r="M6395" s="6"/>
    </row>
    <row r="6396" spans="1:13" x14ac:dyDescent="0.3">
      <c r="A6396" s="1"/>
      <c r="B6396" s="1"/>
      <c r="C6396" s="1"/>
      <c r="D6396" s="1"/>
      <c r="E6396" s="1"/>
      <c r="F6396" s="1"/>
      <c r="G6396" s="2"/>
      <c r="H6396" s="1"/>
      <c r="I6396" s="1"/>
      <c r="J6396" s="1"/>
      <c r="K6396" s="1"/>
      <c r="L6396" s="2"/>
      <c r="M6396" s="6"/>
    </row>
    <row r="6397" spans="1:13" x14ac:dyDescent="0.3">
      <c r="A6397" s="1"/>
      <c r="B6397" s="1"/>
      <c r="C6397" s="1"/>
      <c r="D6397" s="1"/>
      <c r="E6397" s="1"/>
      <c r="F6397" s="1"/>
      <c r="G6397" s="2"/>
      <c r="H6397" s="1"/>
      <c r="I6397" s="1"/>
      <c r="J6397" s="1"/>
      <c r="K6397" s="1"/>
      <c r="L6397" s="2"/>
      <c r="M6397" s="6"/>
    </row>
    <row r="6398" spans="1:13" x14ac:dyDescent="0.3">
      <c r="A6398" s="1"/>
      <c r="B6398" s="1"/>
      <c r="C6398" s="1"/>
      <c r="D6398" s="1"/>
      <c r="E6398" s="1"/>
      <c r="F6398" s="1"/>
      <c r="G6398" s="2"/>
      <c r="H6398" s="1"/>
      <c r="I6398" s="1"/>
      <c r="J6398" s="1"/>
      <c r="K6398" s="1"/>
      <c r="L6398" s="2"/>
      <c r="M6398" s="6"/>
    </row>
    <row r="6399" spans="1:13" x14ac:dyDescent="0.3">
      <c r="A6399" s="1"/>
      <c r="B6399" s="1"/>
      <c r="C6399" s="1"/>
      <c r="D6399" s="1"/>
      <c r="E6399" s="1"/>
      <c r="F6399" s="1"/>
      <c r="G6399" s="2"/>
      <c r="H6399" s="1"/>
      <c r="I6399" s="1"/>
      <c r="J6399" s="1"/>
      <c r="K6399" s="1"/>
      <c r="L6399" s="2"/>
      <c r="M6399" s="6"/>
    </row>
    <row r="6400" spans="1:13" x14ac:dyDescent="0.3">
      <c r="A6400" s="1"/>
      <c r="B6400" s="1"/>
      <c r="C6400" s="1"/>
      <c r="D6400" s="1"/>
      <c r="E6400" s="1"/>
      <c r="F6400" s="1"/>
      <c r="G6400" s="2"/>
      <c r="H6400" s="1"/>
      <c r="I6400" s="1"/>
      <c r="J6400" s="1"/>
      <c r="K6400" s="1"/>
      <c r="L6400" s="2"/>
      <c r="M6400" s="6"/>
    </row>
    <row r="6401" spans="1:13" x14ac:dyDescent="0.3">
      <c r="A6401" s="1"/>
      <c r="B6401" s="1"/>
      <c r="C6401" s="1"/>
      <c r="D6401" s="1"/>
      <c r="E6401" s="1"/>
      <c r="F6401" s="1"/>
      <c r="G6401" s="2"/>
      <c r="H6401" s="1"/>
      <c r="I6401" s="1"/>
      <c r="J6401" s="1"/>
      <c r="K6401" s="1"/>
      <c r="L6401" s="2"/>
      <c r="M6401" s="6"/>
    </row>
    <row r="6402" spans="1:13" x14ac:dyDescent="0.3">
      <c r="A6402" s="1"/>
      <c r="B6402" s="1"/>
      <c r="C6402" s="1"/>
      <c r="D6402" s="1"/>
      <c r="E6402" s="1"/>
      <c r="F6402" s="1"/>
      <c r="G6402" s="2"/>
      <c r="H6402" s="1"/>
      <c r="I6402" s="1"/>
      <c r="J6402" s="1"/>
      <c r="K6402" s="1"/>
      <c r="L6402" s="2"/>
      <c r="M6402" s="6"/>
    </row>
    <row r="6403" spans="1:13" x14ac:dyDescent="0.3">
      <c r="A6403" s="1"/>
      <c r="B6403" s="1"/>
      <c r="C6403" s="1"/>
      <c r="D6403" s="1"/>
      <c r="E6403" s="1"/>
      <c r="F6403" s="1"/>
      <c r="G6403" s="2"/>
      <c r="H6403" s="1"/>
      <c r="I6403" s="1"/>
      <c r="J6403" s="1"/>
      <c r="K6403" s="1"/>
      <c r="L6403" s="2"/>
      <c r="M6403" s="6"/>
    </row>
    <row r="6404" spans="1:13" x14ac:dyDescent="0.3">
      <c r="A6404" s="1"/>
      <c r="B6404" s="1"/>
      <c r="C6404" s="1"/>
      <c r="D6404" s="1"/>
      <c r="E6404" s="1"/>
      <c r="F6404" s="1"/>
      <c r="G6404" s="2"/>
      <c r="H6404" s="1"/>
      <c r="I6404" s="1"/>
      <c r="J6404" s="1"/>
      <c r="K6404" s="1"/>
      <c r="L6404" s="2"/>
      <c r="M6404" s="6"/>
    </row>
    <row r="6405" spans="1:13" x14ac:dyDescent="0.3">
      <c r="A6405" s="1"/>
      <c r="B6405" s="1"/>
      <c r="C6405" s="1"/>
      <c r="D6405" s="1"/>
      <c r="E6405" s="1"/>
      <c r="F6405" s="1"/>
      <c r="G6405" s="2"/>
      <c r="H6405" s="1"/>
      <c r="I6405" s="1"/>
      <c r="J6405" s="1"/>
      <c r="K6405" s="1"/>
      <c r="L6405" s="2"/>
      <c r="M6405" s="6"/>
    </row>
    <row r="6406" spans="1:13" x14ac:dyDescent="0.3">
      <c r="A6406" s="1"/>
      <c r="B6406" s="1"/>
      <c r="C6406" s="1"/>
      <c r="D6406" s="1"/>
      <c r="E6406" s="1"/>
      <c r="F6406" s="1"/>
      <c r="G6406" s="2"/>
      <c r="H6406" s="1"/>
      <c r="I6406" s="1"/>
      <c r="J6406" s="1"/>
      <c r="K6406" s="1"/>
      <c r="L6406" s="2"/>
      <c r="M6406" s="6"/>
    </row>
    <row r="6407" spans="1:13" x14ac:dyDescent="0.3">
      <c r="A6407" s="1"/>
      <c r="B6407" s="1"/>
      <c r="C6407" s="1"/>
      <c r="D6407" s="1"/>
      <c r="E6407" s="1"/>
      <c r="F6407" s="1"/>
      <c r="G6407" s="2"/>
      <c r="H6407" s="1"/>
      <c r="I6407" s="1"/>
      <c r="J6407" s="1"/>
      <c r="K6407" s="1"/>
      <c r="L6407" s="2"/>
      <c r="M6407" s="6"/>
    </row>
    <row r="6408" spans="1:13" x14ac:dyDescent="0.3">
      <c r="A6408" s="1"/>
      <c r="B6408" s="1"/>
      <c r="C6408" s="1"/>
      <c r="D6408" s="1"/>
      <c r="E6408" s="1"/>
      <c r="F6408" s="1"/>
      <c r="G6408" s="2"/>
      <c r="H6408" s="1"/>
      <c r="I6408" s="1"/>
      <c r="J6408" s="1"/>
      <c r="K6408" s="1"/>
      <c r="L6408" s="2"/>
      <c r="M6408" s="6"/>
    </row>
    <row r="6409" spans="1:13" x14ac:dyDescent="0.3">
      <c r="A6409" s="1"/>
      <c r="B6409" s="1"/>
      <c r="C6409" s="1"/>
      <c r="D6409" s="1"/>
      <c r="E6409" s="1"/>
      <c r="F6409" s="1"/>
      <c r="G6409" s="2"/>
      <c r="H6409" s="1"/>
      <c r="I6409" s="1"/>
      <c r="J6409" s="1"/>
      <c r="K6409" s="1"/>
      <c r="L6409" s="2"/>
      <c r="M6409" s="6"/>
    </row>
    <row r="6410" spans="1:13" x14ac:dyDescent="0.3">
      <c r="A6410" s="1"/>
      <c r="B6410" s="1"/>
      <c r="C6410" s="1"/>
      <c r="D6410" s="1"/>
      <c r="E6410" s="1"/>
      <c r="F6410" s="1"/>
      <c r="G6410" s="2"/>
      <c r="H6410" s="1"/>
      <c r="I6410" s="1"/>
      <c r="J6410" s="1"/>
      <c r="K6410" s="1"/>
      <c r="L6410" s="2"/>
      <c r="M6410" s="6"/>
    </row>
    <row r="6411" spans="1:13" x14ac:dyDescent="0.3">
      <c r="A6411" s="1"/>
      <c r="B6411" s="1"/>
      <c r="C6411" s="1"/>
      <c r="D6411" s="1"/>
      <c r="E6411" s="1"/>
      <c r="F6411" s="1"/>
      <c r="G6411" s="2"/>
      <c r="H6411" s="1"/>
      <c r="I6411" s="1"/>
      <c r="J6411" s="1"/>
      <c r="K6411" s="1"/>
      <c r="L6411" s="2"/>
      <c r="M6411" s="6"/>
    </row>
    <row r="6412" spans="1:13" x14ac:dyDescent="0.3">
      <c r="A6412" s="1"/>
      <c r="B6412" s="1"/>
      <c r="C6412" s="1"/>
      <c r="D6412" s="1"/>
      <c r="E6412" s="1"/>
      <c r="F6412" s="1"/>
      <c r="G6412" s="2"/>
      <c r="H6412" s="1"/>
      <c r="I6412" s="1"/>
      <c r="J6412" s="1"/>
      <c r="K6412" s="1"/>
      <c r="L6412" s="2"/>
      <c r="M6412" s="6"/>
    </row>
    <row r="6413" spans="1:13" x14ac:dyDescent="0.3">
      <c r="A6413" s="1"/>
      <c r="B6413" s="1"/>
      <c r="C6413" s="1"/>
      <c r="D6413" s="1"/>
      <c r="E6413" s="1"/>
      <c r="F6413" s="1"/>
      <c r="G6413" s="2"/>
      <c r="H6413" s="1"/>
      <c r="I6413" s="1"/>
      <c r="J6413" s="1"/>
      <c r="K6413" s="1"/>
      <c r="L6413" s="2"/>
      <c r="M6413" s="6"/>
    </row>
    <row r="6414" spans="1:13" x14ac:dyDescent="0.3">
      <c r="A6414" s="1"/>
      <c r="B6414" s="1"/>
      <c r="C6414" s="1"/>
      <c r="D6414" s="1"/>
      <c r="E6414" s="1"/>
      <c r="F6414" s="1"/>
      <c r="G6414" s="2"/>
      <c r="H6414" s="1"/>
      <c r="I6414" s="1"/>
      <c r="J6414" s="1"/>
      <c r="K6414" s="1"/>
      <c r="L6414" s="2"/>
      <c r="M6414" s="6"/>
    </row>
    <row r="6415" spans="1:13" x14ac:dyDescent="0.3">
      <c r="A6415" s="1"/>
      <c r="B6415" s="1"/>
      <c r="C6415" s="1"/>
      <c r="D6415" s="1"/>
      <c r="E6415" s="1"/>
      <c r="F6415" s="1"/>
      <c r="G6415" s="2"/>
      <c r="H6415" s="1"/>
      <c r="I6415" s="1"/>
      <c r="J6415" s="1"/>
      <c r="K6415" s="1"/>
      <c r="L6415" s="2"/>
      <c r="M6415" s="6"/>
    </row>
    <row r="6416" spans="1:13" x14ac:dyDescent="0.3">
      <c r="A6416" s="1"/>
      <c r="B6416" s="1"/>
      <c r="C6416" s="1"/>
      <c r="D6416" s="1"/>
      <c r="E6416" s="1"/>
      <c r="F6416" s="1"/>
      <c r="G6416" s="2"/>
      <c r="H6416" s="1"/>
      <c r="I6416" s="1"/>
      <c r="J6416" s="1"/>
      <c r="K6416" s="1"/>
      <c r="L6416" s="2"/>
      <c r="M6416" s="6"/>
    </row>
    <row r="6417" spans="1:13" x14ac:dyDescent="0.3">
      <c r="A6417" s="1"/>
      <c r="B6417" s="1"/>
      <c r="C6417" s="1"/>
      <c r="D6417" s="1"/>
      <c r="E6417" s="1"/>
      <c r="F6417" s="1"/>
      <c r="G6417" s="2"/>
      <c r="H6417" s="1"/>
      <c r="I6417" s="1"/>
      <c r="J6417" s="1"/>
      <c r="K6417" s="1"/>
      <c r="L6417" s="2"/>
      <c r="M6417" s="6"/>
    </row>
    <row r="6418" spans="1:13" x14ac:dyDescent="0.3">
      <c r="A6418" s="1"/>
      <c r="B6418" s="1"/>
      <c r="C6418" s="1"/>
      <c r="D6418" s="1"/>
      <c r="E6418" s="1"/>
      <c r="F6418" s="1"/>
      <c r="G6418" s="2"/>
      <c r="H6418" s="1"/>
      <c r="I6418" s="1"/>
      <c r="J6418" s="1"/>
      <c r="K6418" s="1"/>
      <c r="L6418" s="2"/>
      <c r="M6418" s="6"/>
    </row>
    <row r="6419" spans="1:13" x14ac:dyDescent="0.3">
      <c r="A6419" s="1"/>
      <c r="B6419" s="1"/>
      <c r="C6419" s="1"/>
      <c r="D6419" s="1"/>
      <c r="E6419" s="1"/>
      <c r="F6419" s="1"/>
      <c r="G6419" s="2"/>
      <c r="H6419" s="1"/>
      <c r="I6419" s="1"/>
      <c r="J6419" s="1"/>
      <c r="K6419" s="1"/>
      <c r="L6419" s="2"/>
      <c r="M6419" s="6"/>
    </row>
    <row r="6420" spans="1:13" x14ac:dyDescent="0.3">
      <c r="A6420" s="1"/>
      <c r="B6420" s="1"/>
      <c r="C6420" s="1"/>
      <c r="D6420" s="1"/>
      <c r="E6420" s="1"/>
      <c r="F6420" s="1"/>
      <c r="G6420" s="2"/>
      <c r="H6420" s="1"/>
      <c r="I6420" s="1"/>
      <c r="J6420" s="1"/>
      <c r="K6420" s="1"/>
      <c r="L6420" s="2"/>
      <c r="M6420" s="6"/>
    </row>
    <row r="6421" spans="1:13" x14ac:dyDescent="0.3">
      <c r="A6421" s="1"/>
      <c r="B6421" s="1"/>
      <c r="C6421" s="1"/>
      <c r="D6421" s="1"/>
      <c r="E6421" s="1"/>
      <c r="F6421" s="1"/>
      <c r="G6421" s="2"/>
      <c r="H6421" s="1"/>
      <c r="I6421" s="1"/>
      <c r="J6421" s="1"/>
      <c r="K6421" s="1"/>
      <c r="L6421" s="2"/>
      <c r="M6421" s="6"/>
    </row>
    <row r="6422" spans="1:13" x14ac:dyDescent="0.3">
      <c r="A6422" s="1"/>
      <c r="B6422" s="1"/>
      <c r="C6422" s="1"/>
      <c r="D6422" s="1"/>
      <c r="E6422" s="1"/>
      <c r="F6422" s="1"/>
      <c r="G6422" s="2"/>
      <c r="H6422" s="1"/>
      <c r="I6422" s="1"/>
      <c r="J6422" s="1"/>
      <c r="K6422" s="1"/>
      <c r="L6422" s="2"/>
      <c r="M6422" s="6"/>
    </row>
    <row r="6423" spans="1:13" x14ac:dyDescent="0.3">
      <c r="A6423" s="1"/>
      <c r="B6423" s="1"/>
      <c r="C6423" s="1"/>
      <c r="D6423" s="1"/>
      <c r="E6423" s="1"/>
      <c r="F6423" s="1"/>
      <c r="G6423" s="2"/>
      <c r="H6423" s="1"/>
      <c r="I6423" s="1"/>
      <c r="J6423" s="1"/>
      <c r="K6423" s="1"/>
      <c r="L6423" s="2"/>
      <c r="M6423" s="6"/>
    </row>
    <row r="6424" spans="1:13" x14ac:dyDescent="0.3">
      <c r="A6424" s="1"/>
      <c r="B6424" s="1"/>
      <c r="C6424" s="1"/>
      <c r="D6424" s="1"/>
      <c r="E6424" s="1"/>
      <c r="F6424" s="1"/>
      <c r="G6424" s="2"/>
      <c r="H6424" s="1"/>
      <c r="I6424" s="1"/>
      <c r="J6424" s="1"/>
      <c r="K6424" s="1"/>
      <c r="L6424" s="2"/>
      <c r="M6424" s="6"/>
    </row>
    <row r="6425" spans="1:13" x14ac:dyDescent="0.3">
      <c r="A6425" s="1"/>
      <c r="B6425" s="1"/>
      <c r="C6425" s="1"/>
      <c r="D6425" s="1"/>
      <c r="E6425" s="1"/>
      <c r="F6425" s="1"/>
      <c r="G6425" s="2"/>
      <c r="H6425" s="1"/>
      <c r="I6425" s="1"/>
      <c r="J6425" s="1"/>
      <c r="K6425" s="1"/>
      <c r="L6425" s="2"/>
      <c r="M6425" s="6"/>
    </row>
    <row r="6426" spans="1:13" x14ac:dyDescent="0.3">
      <c r="A6426" s="1"/>
      <c r="B6426" s="1"/>
      <c r="C6426" s="1"/>
      <c r="D6426" s="1"/>
      <c r="E6426" s="1"/>
      <c r="F6426" s="1"/>
      <c r="G6426" s="2"/>
      <c r="H6426" s="1"/>
      <c r="I6426" s="1"/>
      <c r="J6426" s="1"/>
      <c r="K6426" s="1"/>
      <c r="L6426" s="2"/>
      <c r="M6426" s="6"/>
    </row>
    <row r="6427" spans="1:13" x14ac:dyDescent="0.3">
      <c r="A6427" s="1"/>
      <c r="B6427" s="1"/>
      <c r="C6427" s="1"/>
      <c r="D6427" s="1"/>
      <c r="E6427" s="1"/>
      <c r="F6427" s="1"/>
      <c r="G6427" s="2"/>
      <c r="H6427" s="1"/>
      <c r="I6427" s="1"/>
      <c r="J6427" s="1"/>
      <c r="K6427" s="1"/>
      <c r="L6427" s="2"/>
      <c r="M6427" s="6"/>
    </row>
    <row r="6428" spans="1:13" x14ac:dyDescent="0.3">
      <c r="A6428" s="1"/>
      <c r="B6428" s="1"/>
      <c r="C6428" s="1"/>
      <c r="D6428" s="1"/>
      <c r="E6428" s="1"/>
      <c r="F6428" s="1"/>
      <c r="G6428" s="2"/>
      <c r="H6428" s="1"/>
      <c r="I6428" s="1"/>
      <c r="J6428" s="1"/>
      <c r="K6428" s="1"/>
      <c r="L6428" s="2"/>
      <c r="M6428" s="6"/>
    </row>
    <row r="6429" spans="1:13" x14ac:dyDescent="0.3">
      <c r="A6429" s="1"/>
      <c r="B6429" s="1"/>
      <c r="C6429" s="1"/>
      <c r="D6429" s="1"/>
      <c r="E6429" s="1"/>
      <c r="F6429" s="1"/>
      <c r="G6429" s="2"/>
      <c r="H6429" s="1"/>
      <c r="I6429" s="1"/>
      <c r="J6429" s="1"/>
      <c r="K6429" s="1"/>
      <c r="L6429" s="2"/>
      <c r="M6429" s="6"/>
    </row>
    <row r="6430" spans="1:13" x14ac:dyDescent="0.3">
      <c r="A6430" s="1"/>
      <c r="B6430" s="1"/>
      <c r="C6430" s="1"/>
      <c r="D6430" s="1"/>
      <c r="E6430" s="1"/>
      <c r="F6430" s="1"/>
      <c r="G6430" s="2"/>
      <c r="H6430" s="1"/>
      <c r="I6430" s="1"/>
      <c r="J6430" s="1"/>
      <c r="K6430" s="1"/>
      <c r="L6430" s="2"/>
      <c r="M6430" s="6"/>
    </row>
    <row r="6431" spans="1:13" x14ac:dyDescent="0.3">
      <c r="A6431" s="1"/>
      <c r="B6431" s="1"/>
      <c r="C6431" s="1"/>
      <c r="D6431" s="1"/>
      <c r="E6431" s="1"/>
      <c r="F6431" s="1"/>
      <c r="G6431" s="2"/>
      <c r="H6431" s="1"/>
      <c r="I6431" s="1"/>
      <c r="J6431" s="1"/>
      <c r="K6431" s="1"/>
      <c r="L6431" s="2"/>
      <c r="M6431" s="6"/>
    </row>
    <row r="6432" spans="1:13" x14ac:dyDescent="0.3">
      <c r="A6432" s="1"/>
      <c r="B6432" s="1"/>
      <c r="C6432" s="1"/>
      <c r="D6432" s="1"/>
      <c r="E6432" s="1"/>
      <c r="F6432" s="1"/>
      <c r="G6432" s="2"/>
      <c r="H6432" s="1"/>
      <c r="I6432" s="1"/>
      <c r="J6432" s="1"/>
      <c r="K6432" s="1"/>
      <c r="L6432" s="2"/>
      <c r="M6432" s="6"/>
    </row>
    <row r="6433" spans="1:13" x14ac:dyDescent="0.3">
      <c r="A6433" s="1"/>
      <c r="B6433" s="1"/>
      <c r="C6433" s="1"/>
      <c r="D6433" s="1"/>
      <c r="E6433" s="1"/>
      <c r="F6433" s="1"/>
      <c r="G6433" s="2"/>
      <c r="H6433" s="1"/>
      <c r="I6433" s="1"/>
      <c r="J6433" s="1"/>
      <c r="K6433" s="1"/>
      <c r="L6433" s="2"/>
      <c r="M6433" s="6"/>
    </row>
    <row r="6434" spans="1:13" x14ac:dyDescent="0.3">
      <c r="A6434" s="1"/>
      <c r="B6434" s="1"/>
      <c r="C6434" s="1"/>
      <c r="D6434" s="1"/>
      <c r="E6434" s="1"/>
      <c r="F6434" s="1"/>
      <c r="G6434" s="2"/>
      <c r="H6434" s="1"/>
      <c r="I6434" s="1"/>
      <c r="J6434" s="1"/>
      <c r="K6434" s="1"/>
      <c r="L6434" s="2"/>
      <c r="M6434" s="6"/>
    </row>
    <row r="6435" spans="1:13" x14ac:dyDescent="0.3">
      <c r="A6435" s="1"/>
      <c r="B6435" s="1"/>
      <c r="C6435" s="1"/>
      <c r="D6435" s="1"/>
      <c r="E6435" s="1"/>
      <c r="F6435" s="1"/>
      <c r="G6435" s="2"/>
      <c r="H6435" s="1"/>
      <c r="I6435" s="1"/>
      <c r="J6435" s="1"/>
      <c r="K6435" s="1"/>
      <c r="L6435" s="2"/>
      <c r="M6435" s="6"/>
    </row>
    <row r="6436" spans="1:13" x14ac:dyDescent="0.3">
      <c r="A6436" s="1"/>
      <c r="B6436" s="1"/>
      <c r="C6436" s="1"/>
      <c r="D6436" s="1"/>
      <c r="E6436" s="1"/>
      <c r="F6436" s="1"/>
      <c r="G6436" s="2"/>
      <c r="H6436" s="1"/>
      <c r="I6436" s="1"/>
      <c r="J6436" s="1"/>
      <c r="K6436" s="1"/>
      <c r="L6436" s="2"/>
      <c r="M6436" s="6"/>
    </row>
    <row r="6437" spans="1:13" x14ac:dyDescent="0.3">
      <c r="A6437" s="1"/>
      <c r="B6437" s="1"/>
      <c r="C6437" s="1"/>
      <c r="D6437" s="1"/>
      <c r="E6437" s="1"/>
      <c r="F6437" s="1"/>
      <c r="G6437" s="2"/>
      <c r="H6437" s="1"/>
      <c r="I6437" s="1"/>
      <c r="J6437" s="1"/>
      <c r="K6437" s="1"/>
      <c r="L6437" s="2"/>
      <c r="M6437" s="6"/>
    </row>
    <row r="6438" spans="1:13" x14ac:dyDescent="0.3">
      <c r="A6438" s="1"/>
      <c r="B6438" s="1"/>
      <c r="C6438" s="1"/>
      <c r="D6438" s="1"/>
      <c r="E6438" s="1"/>
      <c r="F6438" s="1"/>
      <c r="G6438" s="2"/>
      <c r="H6438" s="1"/>
      <c r="I6438" s="1"/>
      <c r="J6438" s="1"/>
      <c r="K6438" s="1"/>
      <c r="L6438" s="2"/>
      <c r="M6438" s="6"/>
    </row>
    <row r="6439" spans="1:13" x14ac:dyDescent="0.3">
      <c r="A6439" s="1"/>
      <c r="B6439" s="1"/>
      <c r="C6439" s="1"/>
      <c r="D6439" s="1"/>
      <c r="E6439" s="1"/>
      <c r="F6439" s="1"/>
      <c r="G6439" s="2"/>
      <c r="H6439" s="1"/>
      <c r="I6439" s="1"/>
      <c r="J6439" s="1"/>
      <c r="K6439" s="1"/>
      <c r="L6439" s="2"/>
      <c r="M6439" s="6"/>
    </row>
    <row r="6440" spans="1:13" x14ac:dyDescent="0.3">
      <c r="A6440" s="1"/>
      <c r="B6440" s="1"/>
      <c r="C6440" s="1"/>
      <c r="D6440" s="1"/>
      <c r="E6440" s="1"/>
      <c r="F6440" s="1"/>
      <c r="G6440" s="2"/>
      <c r="H6440" s="1"/>
      <c r="I6440" s="1"/>
      <c r="J6440" s="1"/>
      <c r="K6440" s="1"/>
      <c r="L6440" s="2"/>
      <c r="M6440" s="6"/>
    </row>
    <row r="6441" spans="1:13" x14ac:dyDescent="0.3">
      <c r="A6441" s="1"/>
      <c r="B6441" s="1"/>
      <c r="C6441" s="1"/>
      <c r="D6441" s="1"/>
      <c r="E6441" s="1"/>
      <c r="F6441" s="1"/>
      <c r="G6441" s="2"/>
      <c r="H6441" s="1"/>
      <c r="I6441" s="1"/>
      <c r="J6441" s="1"/>
      <c r="K6441" s="1"/>
      <c r="L6441" s="2"/>
      <c r="M6441" s="6"/>
    </row>
    <row r="6442" spans="1:13" x14ac:dyDescent="0.3">
      <c r="A6442" s="1"/>
      <c r="B6442" s="1"/>
      <c r="C6442" s="1"/>
      <c r="D6442" s="1"/>
      <c r="E6442" s="1"/>
      <c r="F6442" s="1"/>
      <c r="G6442" s="2"/>
      <c r="H6442" s="1"/>
      <c r="I6442" s="1"/>
      <c r="J6442" s="1"/>
      <c r="K6442" s="1"/>
      <c r="L6442" s="2"/>
      <c r="M6442" s="6"/>
    </row>
    <row r="6443" spans="1:13" x14ac:dyDescent="0.3">
      <c r="A6443" s="1"/>
      <c r="B6443" s="1"/>
      <c r="C6443" s="1"/>
      <c r="D6443" s="1"/>
      <c r="E6443" s="1"/>
      <c r="F6443" s="1"/>
      <c r="G6443" s="2"/>
      <c r="H6443" s="1"/>
      <c r="I6443" s="1"/>
      <c r="J6443" s="1"/>
      <c r="K6443" s="1"/>
      <c r="L6443" s="2"/>
      <c r="M6443" s="6"/>
    </row>
    <row r="6444" spans="1:13" x14ac:dyDescent="0.3">
      <c r="A6444" s="1"/>
      <c r="B6444" s="1"/>
      <c r="C6444" s="1"/>
      <c r="D6444" s="1"/>
      <c r="E6444" s="1"/>
      <c r="F6444" s="1"/>
      <c r="G6444" s="2"/>
      <c r="H6444" s="1"/>
      <c r="I6444" s="1"/>
      <c r="J6444" s="1"/>
      <c r="K6444" s="1"/>
      <c r="L6444" s="2"/>
      <c r="M6444" s="6"/>
    </row>
    <row r="6445" spans="1:13" x14ac:dyDescent="0.3">
      <c r="A6445" s="1"/>
      <c r="B6445" s="1"/>
      <c r="C6445" s="1"/>
      <c r="D6445" s="1"/>
      <c r="E6445" s="1"/>
      <c r="F6445" s="1"/>
      <c r="G6445" s="2"/>
      <c r="H6445" s="1"/>
      <c r="I6445" s="1"/>
      <c r="J6445" s="1"/>
      <c r="K6445" s="1"/>
      <c r="L6445" s="2"/>
      <c r="M6445" s="6"/>
    </row>
    <row r="6446" spans="1:13" x14ac:dyDescent="0.3">
      <c r="A6446" s="1"/>
      <c r="B6446" s="1"/>
      <c r="C6446" s="1"/>
      <c r="D6446" s="1"/>
      <c r="E6446" s="1"/>
      <c r="F6446" s="1"/>
      <c r="G6446" s="2"/>
      <c r="H6446" s="1"/>
      <c r="I6446" s="1"/>
      <c r="J6446" s="1"/>
      <c r="K6446" s="1"/>
      <c r="L6446" s="2"/>
      <c r="M6446" s="6"/>
    </row>
    <row r="6447" spans="1:13" x14ac:dyDescent="0.3">
      <c r="A6447" s="1"/>
      <c r="B6447" s="1"/>
      <c r="C6447" s="1"/>
      <c r="D6447" s="1"/>
      <c r="E6447" s="1"/>
      <c r="F6447" s="1"/>
      <c r="G6447" s="2"/>
      <c r="H6447" s="1"/>
      <c r="I6447" s="1"/>
      <c r="J6447" s="1"/>
      <c r="K6447" s="1"/>
      <c r="L6447" s="2"/>
      <c r="M6447" s="6"/>
    </row>
    <row r="6448" spans="1:13" x14ac:dyDescent="0.3">
      <c r="A6448" s="1"/>
      <c r="B6448" s="1"/>
      <c r="C6448" s="1"/>
      <c r="D6448" s="1"/>
      <c r="E6448" s="1"/>
      <c r="F6448" s="1"/>
      <c r="G6448" s="2"/>
      <c r="H6448" s="1"/>
      <c r="I6448" s="1"/>
      <c r="J6448" s="1"/>
      <c r="K6448" s="1"/>
      <c r="L6448" s="2"/>
      <c r="M6448" s="6"/>
    </row>
    <row r="6449" spans="1:13" x14ac:dyDescent="0.3">
      <c r="A6449" s="1"/>
      <c r="B6449" s="1"/>
      <c r="C6449" s="1"/>
      <c r="D6449" s="1"/>
      <c r="E6449" s="1"/>
      <c r="F6449" s="1"/>
      <c r="G6449" s="2"/>
      <c r="H6449" s="1"/>
      <c r="I6449" s="1"/>
      <c r="J6449" s="1"/>
      <c r="K6449" s="1"/>
      <c r="L6449" s="2"/>
      <c r="M6449" s="6"/>
    </row>
    <row r="6450" spans="1:13" x14ac:dyDescent="0.3">
      <c r="A6450" s="1"/>
      <c r="B6450" s="1"/>
      <c r="C6450" s="1"/>
      <c r="D6450" s="1"/>
      <c r="E6450" s="1"/>
      <c r="F6450" s="1"/>
      <c r="G6450" s="2"/>
      <c r="H6450" s="1"/>
      <c r="I6450" s="1"/>
      <c r="J6450" s="1"/>
      <c r="K6450" s="1"/>
      <c r="L6450" s="2"/>
      <c r="M6450" s="6"/>
    </row>
    <row r="6451" spans="1:13" x14ac:dyDescent="0.3">
      <c r="A6451" s="1"/>
      <c r="B6451" s="1"/>
      <c r="C6451" s="1"/>
      <c r="D6451" s="1"/>
      <c r="E6451" s="1"/>
      <c r="F6451" s="1"/>
      <c r="G6451" s="2"/>
      <c r="H6451" s="1"/>
      <c r="I6451" s="1"/>
      <c r="J6451" s="1"/>
      <c r="K6451" s="1"/>
      <c r="L6451" s="2"/>
      <c r="M6451" s="6"/>
    </row>
    <row r="6452" spans="1:13" x14ac:dyDescent="0.3">
      <c r="A6452" s="1"/>
      <c r="B6452" s="1"/>
      <c r="C6452" s="1"/>
      <c r="D6452" s="1"/>
      <c r="E6452" s="1"/>
      <c r="F6452" s="1"/>
      <c r="G6452" s="2"/>
      <c r="H6452" s="1"/>
      <c r="I6452" s="1"/>
      <c r="J6452" s="1"/>
      <c r="K6452" s="1"/>
      <c r="L6452" s="2"/>
      <c r="M6452" s="6"/>
    </row>
    <row r="6453" spans="1:13" x14ac:dyDescent="0.3">
      <c r="A6453" s="1"/>
      <c r="B6453" s="1"/>
      <c r="C6453" s="1"/>
      <c r="D6453" s="1"/>
      <c r="E6453" s="1"/>
      <c r="F6453" s="1"/>
      <c r="G6453" s="2"/>
      <c r="H6453" s="1"/>
      <c r="I6453" s="1"/>
      <c r="J6453" s="1"/>
      <c r="K6453" s="1"/>
      <c r="L6453" s="2"/>
      <c r="M6453" s="6"/>
    </row>
    <row r="6454" spans="1:13" x14ac:dyDescent="0.3">
      <c r="A6454" s="1"/>
      <c r="B6454" s="1"/>
      <c r="C6454" s="1"/>
      <c r="D6454" s="1"/>
      <c r="E6454" s="1"/>
      <c r="F6454" s="1"/>
      <c r="G6454" s="2"/>
      <c r="H6454" s="1"/>
      <c r="I6454" s="1"/>
      <c r="J6454" s="1"/>
      <c r="K6454" s="1"/>
      <c r="L6454" s="2"/>
      <c r="M6454" s="6"/>
    </row>
    <row r="6455" spans="1:13" x14ac:dyDescent="0.3">
      <c r="A6455" s="1"/>
      <c r="B6455" s="1"/>
      <c r="C6455" s="1"/>
      <c r="D6455" s="1"/>
      <c r="E6455" s="1"/>
      <c r="F6455" s="1"/>
      <c r="G6455" s="2"/>
      <c r="H6455" s="1"/>
      <c r="I6455" s="1"/>
      <c r="J6455" s="1"/>
      <c r="K6455" s="1"/>
      <c r="L6455" s="2"/>
      <c r="M6455" s="6"/>
    </row>
    <row r="6456" spans="1:13" x14ac:dyDescent="0.3">
      <c r="A6456" s="1"/>
      <c r="B6456" s="1"/>
      <c r="C6456" s="1"/>
      <c r="D6456" s="1"/>
      <c r="E6456" s="1"/>
      <c r="F6456" s="1"/>
      <c r="G6456" s="2"/>
      <c r="H6456" s="1"/>
      <c r="I6456" s="1"/>
      <c r="J6456" s="1"/>
      <c r="K6456" s="1"/>
      <c r="L6456" s="2"/>
      <c r="M6456" s="6"/>
    </row>
    <row r="6457" spans="1:13" x14ac:dyDescent="0.3">
      <c r="A6457" s="1"/>
      <c r="B6457" s="1"/>
      <c r="C6457" s="1"/>
      <c r="D6457" s="1"/>
      <c r="E6457" s="1"/>
      <c r="F6457" s="1"/>
      <c r="G6457" s="2"/>
      <c r="H6457" s="1"/>
      <c r="I6457" s="1"/>
      <c r="J6457" s="1"/>
      <c r="K6457" s="1"/>
      <c r="L6457" s="2"/>
      <c r="M6457" s="6"/>
    </row>
    <row r="6458" spans="1:13" x14ac:dyDescent="0.3">
      <c r="A6458" s="1"/>
      <c r="B6458" s="1"/>
      <c r="C6458" s="1"/>
      <c r="D6458" s="1"/>
      <c r="E6458" s="1"/>
      <c r="F6458" s="1"/>
      <c r="G6458" s="2"/>
      <c r="H6458" s="1"/>
      <c r="I6458" s="1"/>
      <c r="J6458" s="1"/>
      <c r="K6458" s="1"/>
      <c r="L6458" s="2"/>
      <c r="M6458" s="6"/>
    </row>
    <row r="6459" spans="1:13" x14ac:dyDescent="0.3">
      <c r="A6459" s="1"/>
      <c r="B6459" s="1"/>
      <c r="C6459" s="1"/>
      <c r="D6459" s="1"/>
      <c r="E6459" s="1"/>
      <c r="F6459" s="1"/>
      <c r="G6459" s="2"/>
      <c r="H6459" s="1"/>
      <c r="I6459" s="1"/>
      <c r="J6459" s="1"/>
      <c r="K6459" s="1"/>
      <c r="L6459" s="2"/>
      <c r="M6459" s="6"/>
    </row>
    <row r="6460" spans="1:13" x14ac:dyDescent="0.3">
      <c r="A6460" s="1"/>
      <c r="B6460" s="1"/>
      <c r="C6460" s="1"/>
      <c r="D6460" s="1"/>
      <c r="E6460" s="1"/>
      <c r="F6460" s="1"/>
      <c r="G6460" s="2"/>
      <c r="H6460" s="1"/>
      <c r="I6460" s="1"/>
      <c r="J6460" s="1"/>
      <c r="K6460" s="1"/>
      <c r="L6460" s="2"/>
      <c r="M6460" s="6"/>
    </row>
    <row r="6461" spans="1:13" x14ac:dyDescent="0.3">
      <c r="A6461" s="1"/>
      <c r="B6461" s="1"/>
      <c r="C6461" s="1"/>
      <c r="D6461" s="1"/>
      <c r="E6461" s="1"/>
      <c r="F6461" s="1"/>
      <c r="G6461" s="2"/>
      <c r="H6461" s="1"/>
      <c r="I6461" s="1"/>
      <c r="J6461" s="1"/>
      <c r="K6461" s="1"/>
      <c r="L6461" s="2"/>
      <c r="M6461" s="6"/>
    </row>
    <row r="6462" spans="1:13" x14ac:dyDescent="0.3">
      <c r="A6462" s="1"/>
      <c r="B6462" s="1"/>
      <c r="C6462" s="1"/>
      <c r="D6462" s="1"/>
      <c r="E6462" s="1"/>
      <c r="F6462" s="1"/>
      <c r="G6462" s="2"/>
      <c r="H6462" s="1"/>
      <c r="I6462" s="1"/>
      <c r="J6462" s="1"/>
      <c r="K6462" s="1"/>
      <c r="L6462" s="2"/>
      <c r="M6462" s="6"/>
    </row>
    <row r="6463" spans="1:13" x14ac:dyDescent="0.3">
      <c r="A6463" s="1"/>
      <c r="B6463" s="1"/>
      <c r="C6463" s="1"/>
      <c r="D6463" s="1"/>
      <c r="E6463" s="1"/>
      <c r="F6463" s="1"/>
      <c r="G6463" s="2"/>
      <c r="H6463" s="1"/>
      <c r="I6463" s="1"/>
      <c r="J6463" s="1"/>
      <c r="K6463" s="1"/>
      <c r="L6463" s="2"/>
      <c r="M6463" s="6"/>
    </row>
    <row r="6464" spans="1:13" x14ac:dyDescent="0.3">
      <c r="A6464" s="1"/>
      <c r="B6464" s="1"/>
      <c r="C6464" s="1"/>
      <c r="D6464" s="1"/>
      <c r="E6464" s="1"/>
      <c r="F6464" s="1"/>
      <c r="G6464" s="2"/>
      <c r="H6464" s="1"/>
      <c r="I6464" s="1"/>
      <c r="J6464" s="1"/>
      <c r="K6464" s="1"/>
      <c r="L6464" s="2"/>
      <c r="M6464" s="6"/>
    </row>
    <row r="6465" spans="1:13" x14ac:dyDescent="0.3">
      <c r="A6465" s="1"/>
      <c r="B6465" s="1"/>
      <c r="C6465" s="1"/>
      <c r="D6465" s="1"/>
      <c r="E6465" s="1"/>
      <c r="F6465" s="1"/>
      <c r="G6465" s="2"/>
      <c r="H6465" s="1"/>
      <c r="I6465" s="1"/>
      <c r="J6465" s="1"/>
      <c r="K6465" s="1"/>
      <c r="L6465" s="2"/>
      <c r="M6465" s="6"/>
    </row>
    <row r="6466" spans="1:13" x14ac:dyDescent="0.3">
      <c r="A6466" s="1"/>
      <c r="B6466" s="1"/>
      <c r="C6466" s="1"/>
      <c r="D6466" s="1"/>
      <c r="E6466" s="1"/>
      <c r="F6466" s="1"/>
      <c r="G6466" s="2"/>
      <c r="H6466" s="1"/>
      <c r="I6466" s="1"/>
      <c r="J6466" s="1"/>
      <c r="K6466" s="1"/>
      <c r="L6466" s="2"/>
      <c r="M6466" s="6"/>
    </row>
    <row r="6467" spans="1:13" x14ac:dyDescent="0.3">
      <c r="A6467" s="1"/>
      <c r="B6467" s="1"/>
      <c r="C6467" s="1"/>
      <c r="D6467" s="1"/>
      <c r="E6467" s="1"/>
      <c r="F6467" s="1"/>
      <c r="G6467" s="2"/>
      <c r="H6467" s="1"/>
      <c r="I6467" s="1"/>
      <c r="J6467" s="1"/>
      <c r="K6467" s="1"/>
      <c r="L6467" s="2"/>
      <c r="M6467" s="6"/>
    </row>
    <row r="6468" spans="1:13" x14ac:dyDescent="0.3">
      <c r="A6468" s="1"/>
      <c r="B6468" s="1"/>
      <c r="C6468" s="1"/>
      <c r="D6468" s="1"/>
      <c r="E6468" s="1"/>
      <c r="F6468" s="1"/>
      <c r="G6468" s="2"/>
      <c r="H6468" s="1"/>
      <c r="I6468" s="1"/>
      <c r="J6468" s="1"/>
      <c r="K6468" s="1"/>
      <c r="L6468" s="2"/>
      <c r="M6468" s="6"/>
    </row>
    <row r="6469" spans="1:13" x14ac:dyDescent="0.3">
      <c r="A6469" s="1"/>
      <c r="B6469" s="1"/>
      <c r="C6469" s="1"/>
      <c r="D6469" s="1"/>
      <c r="E6469" s="1"/>
      <c r="F6469" s="1"/>
      <c r="G6469" s="2"/>
      <c r="H6469" s="1"/>
      <c r="I6469" s="1"/>
      <c r="J6469" s="1"/>
      <c r="K6469" s="1"/>
      <c r="L6469" s="2"/>
      <c r="M6469" s="6"/>
    </row>
    <row r="6470" spans="1:13" x14ac:dyDescent="0.3">
      <c r="A6470" s="1"/>
      <c r="B6470" s="1"/>
      <c r="C6470" s="1"/>
      <c r="D6470" s="1"/>
      <c r="E6470" s="1"/>
      <c r="F6470" s="1"/>
      <c r="G6470" s="2"/>
      <c r="H6470" s="1"/>
      <c r="I6470" s="1"/>
      <c r="J6470" s="1"/>
      <c r="K6470" s="1"/>
      <c r="L6470" s="2"/>
      <c r="M6470" s="6"/>
    </row>
    <row r="6471" spans="1:13" x14ac:dyDescent="0.3">
      <c r="A6471" s="1"/>
      <c r="B6471" s="1"/>
      <c r="C6471" s="1"/>
      <c r="D6471" s="1"/>
      <c r="E6471" s="1"/>
      <c r="F6471" s="1"/>
      <c r="G6471" s="2"/>
      <c r="H6471" s="1"/>
      <c r="I6471" s="1"/>
      <c r="J6471" s="1"/>
      <c r="K6471" s="1"/>
      <c r="L6471" s="2"/>
      <c r="M6471" s="6"/>
    </row>
    <row r="6472" spans="1:13" x14ac:dyDescent="0.3">
      <c r="A6472" s="1"/>
      <c r="B6472" s="1"/>
      <c r="C6472" s="1"/>
      <c r="D6472" s="1"/>
      <c r="E6472" s="1"/>
      <c r="F6472" s="1"/>
      <c r="G6472" s="2"/>
      <c r="H6472" s="1"/>
      <c r="I6472" s="1"/>
      <c r="J6472" s="1"/>
      <c r="K6472" s="1"/>
      <c r="L6472" s="2"/>
      <c r="M6472" s="6"/>
    </row>
    <row r="6473" spans="1:13" x14ac:dyDescent="0.3">
      <c r="A6473" s="1"/>
      <c r="B6473" s="1"/>
      <c r="C6473" s="1"/>
      <c r="D6473" s="1"/>
      <c r="E6473" s="1"/>
      <c r="F6473" s="1"/>
      <c r="G6473" s="2"/>
      <c r="H6473" s="1"/>
      <c r="I6473" s="1"/>
      <c r="J6473" s="1"/>
      <c r="K6473" s="1"/>
      <c r="L6473" s="2"/>
      <c r="M6473" s="6"/>
    </row>
    <row r="6474" spans="1:13" x14ac:dyDescent="0.3">
      <c r="A6474" s="1"/>
      <c r="B6474" s="1"/>
      <c r="C6474" s="1"/>
      <c r="D6474" s="1"/>
      <c r="E6474" s="1"/>
      <c r="F6474" s="1"/>
      <c r="G6474" s="2"/>
      <c r="H6474" s="1"/>
      <c r="I6474" s="1"/>
      <c r="J6474" s="1"/>
      <c r="K6474" s="1"/>
      <c r="L6474" s="2"/>
      <c r="M6474" s="6"/>
    </row>
    <row r="6475" spans="1:13" x14ac:dyDescent="0.3">
      <c r="A6475" s="1"/>
      <c r="B6475" s="1"/>
      <c r="C6475" s="1"/>
      <c r="D6475" s="1"/>
      <c r="E6475" s="1"/>
      <c r="F6475" s="1"/>
      <c r="G6475" s="2"/>
      <c r="H6475" s="1"/>
      <c r="I6475" s="1"/>
      <c r="J6475" s="1"/>
      <c r="K6475" s="1"/>
      <c r="L6475" s="2"/>
      <c r="M6475" s="6"/>
    </row>
    <row r="6476" spans="1:13" x14ac:dyDescent="0.3">
      <c r="A6476" s="1"/>
      <c r="B6476" s="1"/>
      <c r="C6476" s="1"/>
      <c r="D6476" s="1"/>
      <c r="E6476" s="1"/>
      <c r="F6476" s="1"/>
      <c r="G6476" s="2"/>
      <c r="H6476" s="1"/>
      <c r="I6476" s="1"/>
      <c r="J6476" s="1"/>
      <c r="K6476" s="1"/>
      <c r="L6476" s="2"/>
      <c r="M6476" s="6"/>
    </row>
    <row r="6477" spans="1:13" x14ac:dyDescent="0.3">
      <c r="A6477" s="1"/>
      <c r="B6477" s="1"/>
      <c r="C6477" s="1"/>
      <c r="D6477" s="1"/>
      <c r="E6477" s="1"/>
      <c r="F6477" s="1"/>
      <c r="G6477" s="2"/>
      <c r="H6477" s="1"/>
      <c r="I6477" s="1"/>
      <c r="J6477" s="1"/>
      <c r="K6477" s="1"/>
      <c r="L6477" s="2"/>
      <c r="M6477" s="6"/>
    </row>
    <row r="6478" spans="1:13" x14ac:dyDescent="0.3">
      <c r="A6478" s="1"/>
      <c r="B6478" s="1"/>
      <c r="C6478" s="1"/>
      <c r="D6478" s="1"/>
      <c r="E6478" s="1"/>
      <c r="F6478" s="1"/>
      <c r="G6478" s="2"/>
      <c r="H6478" s="1"/>
      <c r="I6478" s="1"/>
      <c r="J6478" s="1"/>
      <c r="K6478" s="1"/>
      <c r="L6478" s="2"/>
      <c r="M6478" s="6"/>
    </row>
    <row r="6479" spans="1:13" x14ac:dyDescent="0.3">
      <c r="A6479" s="1"/>
      <c r="B6479" s="1"/>
      <c r="C6479" s="1"/>
      <c r="D6479" s="1"/>
      <c r="E6479" s="1"/>
      <c r="F6479" s="1"/>
      <c r="G6479" s="2"/>
      <c r="H6479" s="1"/>
      <c r="I6479" s="1"/>
      <c r="J6479" s="1"/>
      <c r="K6479" s="1"/>
      <c r="L6479" s="2"/>
      <c r="M6479" s="6"/>
    </row>
    <row r="6480" spans="1:13" x14ac:dyDescent="0.3">
      <c r="A6480" s="1"/>
      <c r="B6480" s="1"/>
      <c r="C6480" s="1"/>
      <c r="D6480" s="1"/>
      <c r="E6480" s="1"/>
      <c r="F6480" s="1"/>
      <c r="G6480" s="2"/>
      <c r="H6480" s="1"/>
      <c r="I6480" s="1"/>
      <c r="J6480" s="1"/>
      <c r="K6480" s="1"/>
      <c r="L6480" s="2"/>
      <c r="M6480" s="6"/>
    </row>
    <row r="6481" spans="1:13" x14ac:dyDescent="0.3">
      <c r="A6481" s="1"/>
      <c r="B6481" s="1"/>
      <c r="C6481" s="1"/>
      <c r="D6481" s="1"/>
      <c r="E6481" s="1"/>
      <c r="F6481" s="1"/>
      <c r="G6481" s="2"/>
      <c r="H6481" s="1"/>
      <c r="I6481" s="1"/>
      <c r="J6481" s="1"/>
      <c r="K6481" s="1"/>
      <c r="L6481" s="2"/>
      <c r="M6481" s="6"/>
    </row>
    <row r="6482" spans="1:13" x14ac:dyDescent="0.3">
      <c r="A6482" s="1"/>
      <c r="B6482" s="1"/>
      <c r="C6482" s="1"/>
      <c r="D6482" s="1"/>
      <c r="E6482" s="1"/>
      <c r="F6482" s="1"/>
      <c r="G6482" s="2"/>
      <c r="H6482" s="1"/>
      <c r="I6482" s="1"/>
      <c r="J6482" s="1"/>
      <c r="K6482" s="1"/>
      <c r="L6482" s="2"/>
      <c r="M6482" s="6"/>
    </row>
    <row r="6483" spans="1:13" x14ac:dyDescent="0.3">
      <c r="A6483" s="1"/>
      <c r="B6483" s="1"/>
      <c r="C6483" s="1"/>
      <c r="D6483" s="1"/>
      <c r="E6483" s="1"/>
      <c r="F6483" s="1"/>
      <c r="G6483" s="2"/>
      <c r="H6483" s="1"/>
      <c r="I6483" s="1"/>
      <c r="J6483" s="1"/>
      <c r="K6483" s="1"/>
      <c r="L6483" s="2"/>
      <c r="M6483" s="6"/>
    </row>
    <row r="6484" spans="1:13" x14ac:dyDescent="0.3">
      <c r="A6484" s="1"/>
      <c r="B6484" s="1"/>
      <c r="C6484" s="1"/>
      <c r="D6484" s="1"/>
      <c r="E6484" s="1"/>
      <c r="F6484" s="1"/>
      <c r="G6484" s="2"/>
      <c r="H6484" s="1"/>
      <c r="I6484" s="1"/>
      <c r="J6484" s="1"/>
      <c r="K6484" s="1"/>
      <c r="L6484" s="2"/>
      <c r="M6484" s="6"/>
    </row>
    <row r="6485" spans="1:13" x14ac:dyDescent="0.3">
      <c r="A6485" s="1"/>
      <c r="B6485" s="1"/>
      <c r="C6485" s="1"/>
      <c r="D6485" s="1"/>
      <c r="E6485" s="1"/>
      <c r="F6485" s="1"/>
      <c r="G6485" s="2"/>
      <c r="H6485" s="1"/>
      <c r="I6485" s="1"/>
      <c r="J6485" s="1"/>
      <c r="K6485" s="1"/>
      <c r="L6485" s="2"/>
      <c r="M6485" s="6"/>
    </row>
    <row r="6486" spans="1:13" x14ac:dyDescent="0.3">
      <c r="A6486" s="1"/>
      <c r="B6486" s="1"/>
      <c r="C6486" s="1"/>
      <c r="D6486" s="1"/>
      <c r="E6486" s="1"/>
      <c r="F6486" s="1"/>
      <c r="G6486" s="2"/>
      <c r="H6486" s="1"/>
      <c r="I6486" s="1"/>
      <c r="J6486" s="1"/>
      <c r="K6486" s="1"/>
      <c r="L6486" s="2"/>
      <c r="M6486" s="6"/>
    </row>
    <row r="6487" spans="1:13" x14ac:dyDescent="0.3">
      <c r="A6487" s="1"/>
      <c r="B6487" s="1"/>
      <c r="C6487" s="1"/>
      <c r="D6487" s="1"/>
      <c r="E6487" s="1"/>
      <c r="F6487" s="1"/>
      <c r="G6487" s="2"/>
      <c r="H6487" s="1"/>
      <c r="I6487" s="1"/>
      <c r="J6487" s="1"/>
      <c r="K6487" s="1"/>
      <c r="L6487" s="2"/>
      <c r="M6487" s="6"/>
    </row>
    <row r="6488" spans="1:13" x14ac:dyDescent="0.3">
      <c r="A6488" s="1"/>
      <c r="B6488" s="1"/>
      <c r="C6488" s="1"/>
      <c r="D6488" s="1"/>
      <c r="E6488" s="1"/>
      <c r="F6488" s="1"/>
      <c r="G6488" s="2"/>
      <c r="H6488" s="1"/>
      <c r="I6488" s="1"/>
      <c r="J6488" s="1"/>
      <c r="K6488" s="1"/>
      <c r="L6488" s="2"/>
      <c r="M6488" s="6"/>
    </row>
    <row r="6489" spans="1:13" x14ac:dyDescent="0.3">
      <c r="A6489" s="1"/>
      <c r="B6489" s="1"/>
      <c r="C6489" s="1"/>
      <c r="D6489" s="1"/>
      <c r="E6489" s="1"/>
      <c r="F6489" s="1"/>
      <c r="G6489" s="2"/>
      <c r="H6489" s="1"/>
      <c r="I6489" s="1"/>
      <c r="J6489" s="1"/>
      <c r="K6489" s="1"/>
      <c r="L6489" s="2"/>
      <c r="M6489" s="6"/>
    </row>
    <row r="6490" spans="1:13" x14ac:dyDescent="0.3">
      <c r="A6490" s="1"/>
      <c r="B6490" s="1"/>
      <c r="C6490" s="1"/>
      <c r="D6490" s="1"/>
      <c r="E6490" s="1"/>
      <c r="F6490" s="1"/>
      <c r="G6490" s="2"/>
      <c r="H6490" s="1"/>
      <c r="I6490" s="1"/>
      <c r="J6490" s="1"/>
      <c r="K6490" s="1"/>
      <c r="L6490" s="2"/>
      <c r="M6490" s="6"/>
    </row>
    <row r="6491" spans="1:13" x14ac:dyDescent="0.3">
      <c r="A6491" s="1"/>
      <c r="B6491" s="1"/>
      <c r="C6491" s="1"/>
      <c r="D6491" s="1"/>
      <c r="E6491" s="1"/>
      <c r="F6491" s="1"/>
      <c r="G6491" s="2"/>
      <c r="H6491" s="1"/>
      <c r="I6491" s="1"/>
      <c r="J6491" s="1"/>
      <c r="K6491" s="1"/>
      <c r="L6491" s="2"/>
      <c r="M6491" s="6"/>
    </row>
    <row r="6492" spans="1:13" x14ac:dyDescent="0.3">
      <c r="A6492" s="1"/>
      <c r="B6492" s="1"/>
      <c r="C6492" s="1"/>
      <c r="D6492" s="1"/>
      <c r="E6492" s="1"/>
      <c r="F6492" s="1"/>
      <c r="G6492" s="2"/>
      <c r="H6492" s="1"/>
      <c r="I6492" s="1"/>
      <c r="J6492" s="1"/>
      <c r="K6492" s="1"/>
      <c r="L6492" s="2"/>
      <c r="M6492" s="6"/>
    </row>
    <row r="6493" spans="1:13" x14ac:dyDescent="0.3">
      <c r="A6493" s="1"/>
      <c r="B6493" s="1"/>
      <c r="C6493" s="1"/>
      <c r="D6493" s="1"/>
      <c r="E6493" s="1"/>
      <c r="F6493" s="1"/>
      <c r="G6493" s="2"/>
      <c r="H6493" s="1"/>
      <c r="I6493" s="1"/>
      <c r="J6493" s="1"/>
      <c r="K6493" s="1"/>
      <c r="L6493" s="2"/>
      <c r="M6493" s="6"/>
    </row>
    <row r="6494" spans="1:13" x14ac:dyDescent="0.3">
      <c r="A6494" s="1"/>
      <c r="B6494" s="1"/>
      <c r="C6494" s="1"/>
      <c r="D6494" s="1"/>
      <c r="E6494" s="1"/>
      <c r="F6494" s="1"/>
      <c r="G6494" s="2"/>
      <c r="H6494" s="1"/>
      <c r="I6494" s="1"/>
      <c r="J6494" s="1"/>
      <c r="K6494" s="1"/>
      <c r="L6494" s="2"/>
      <c r="M6494" s="6"/>
    </row>
    <row r="6495" spans="1:13" x14ac:dyDescent="0.3">
      <c r="A6495" s="1"/>
      <c r="B6495" s="1"/>
      <c r="C6495" s="1"/>
      <c r="D6495" s="1"/>
      <c r="E6495" s="1"/>
      <c r="F6495" s="1"/>
      <c r="G6495" s="2"/>
      <c r="H6495" s="1"/>
      <c r="I6495" s="1"/>
      <c r="J6495" s="1"/>
      <c r="K6495" s="1"/>
      <c r="L6495" s="2"/>
      <c r="M6495" s="6"/>
    </row>
    <row r="6496" spans="1:13" x14ac:dyDescent="0.3">
      <c r="A6496" s="1"/>
      <c r="B6496" s="1"/>
      <c r="C6496" s="1"/>
      <c r="D6496" s="1"/>
      <c r="E6496" s="1"/>
      <c r="F6496" s="1"/>
      <c r="G6496" s="2"/>
      <c r="H6496" s="1"/>
      <c r="I6496" s="1"/>
      <c r="J6496" s="1"/>
      <c r="K6496" s="1"/>
      <c r="L6496" s="2"/>
      <c r="M6496" s="6"/>
    </row>
    <row r="6497" spans="1:13" x14ac:dyDescent="0.3">
      <c r="A6497" s="1"/>
      <c r="B6497" s="1"/>
      <c r="C6497" s="1"/>
      <c r="D6497" s="1"/>
      <c r="E6497" s="1"/>
      <c r="F6497" s="1"/>
      <c r="G6497" s="2"/>
      <c r="H6497" s="1"/>
      <c r="I6497" s="1"/>
      <c r="J6497" s="1"/>
      <c r="K6497" s="1"/>
      <c r="L6497" s="2"/>
      <c r="M6497" s="6"/>
    </row>
    <row r="6498" spans="1:13" x14ac:dyDescent="0.3">
      <c r="A6498" s="1"/>
      <c r="B6498" s="1"/>
      <c r="C6498" s="1"/>
      <c r="D6498" s="1"/>
      <c r="E6498" s="1"/>
      <c r="F6498" s="1"/>
      <c r="G6498" s="2"/>
      <c r="H6498" s="1"/>
      <c r="I6498" s="1"/>
      <c r="J6498" s="1"/>
      <c r="K6498" s="1"/>
      <c r="L6498" s="2"/>
      <c r="M6498" s="6"/>
    </row>
    <row r="6499" spans="1:13" x14ac:dyDescent="0.3">
      <c r="A6499" s="1"/>
      <c r="B6499" s="1"/>
      <c r="C6499" s="1"/>
      <c r="D6499" s="1"/>
      <c r="E6499" s="1"/>
      <c r="F6499" s="1"/>
      <c r="G6499" s="2"/>
      <c r="H6499" s="1"/>
      <c r="I6499" s="1"/>
      <c r="J6499" s="1"/>
      <c r="K6499" s="1"/>
      <c r="L6499" s="2"/>
      <c r="M6499" s="6"/>
    </row>
    <row r="6500" spans="1:13" x14ac:dyDescent="0.3">
      <c r="A6500" s="1"/>
      <c r="B6500" s="1"/>
      <c r="C6500" s="1"/>
      <c r="D6500" s="1"/>
      <c r="E6500" s="1"/>
      <c r="F6500" s="1"/>
      <c r="G6500" s="2"/>
      <c r="H6500" s="1"/>
      <c r="I6500" s="1"/>
      <c r="J6500" s="1"/>
      <c r="K6500" s="1"/>
      <c r="L6500" s="2"/>
      <c r="M6500" s="6"/>
    </row>
    <row r="6501" spans="1:13" x14ac:dyDescent="0.3">
      <c r="A6501" s="1"/>
      <c r="B6501" s="1"/>
      <c r="C6501" s="1"/>
      <c r="D6501" s="1"/>
      <c r="E6501" s="1"/>
      <c r="F6501" s="1"/>
      <c r="G6501" s="2"/>
      <c r="H6501" s="1"/>
      <c r="I6501" s="1"/>
      <c r="J6501" s="1"/>
      <c r="K6501" s="1"/>
      <c r="L6501" s="2"/>
      <c r="M6501" s="6"/>
    </row>
    <row r="6502" spans="1:13" x14ac:dyDescent="0.3">
      <c r="A6502" s="1"/>
      <c r="B6502" s="1"/>
      <c r="C6502" s="1"/>
      <c r="D6502" s="1"/>
      <c r="E6502" s="1"/>
      <c r="F6502" s="1"/>
      <c r="G6502" s="2"/>
      <c r="H6502" s="1"/>
      <c r="I6502" s="1"/>
      <c r="J6502" s="1"/>
      <c r="K6502" s="1"/>
      <c r="L6502" s="2"/>
      <c r="M6502" s="6"/>
    </row>
    <row r="6503" spans="1:13" x14ac:dyDescent="0.3">
      <c r="A6503" s="1"/>
      <c r="B6503" s="1"/>
      <c r="C6503" s="1"/>
      <c r="D6503" s="1"/>
      <c r="E6503" s="1"/>
      <c r="F6503" s="1"/>
      <c r="G6503" s="2"/>
      <c r="H6503" s="1"/>
      <c r="I6503" s="1"/>
      <c r="J6503" s="1"/>
      <c r="K6503" s="1"/>
      <c r="L6503" s="2"/>
      <c r="M6503" s="6"/>
    </row>
    <row r="6504" spans="1:13" x14ac:dyDescent="0.3">
      <c r="A6504" s="1"/>
      <c r="B6504" s="1"/>
      <c r="C6504" s="1"/>
      <c r="D6504" s="1"/>
      <c r="E6504" s="1"/>
      <c r="F6504" s="1"/>
      <c r="G6504" s="2"/>
      <c r="H6504" s="1"/>
      <c r="I6504" s="1"/>
      <c r="J6504" s="1"/>
      <c r="K6504" s="1"/>
      <c r="L6504" s="2"/>
      <c r="M6504" s="6"/>
    </row>
    <row r="6505" spans="1:13" x14ac:dyDescent="0.3">
      <c r="A6505" s="1"/>
      <c r="B6505" s="1"/>
      <c r="C6505" s="1"/>
      <c r="D6505" s="1"/>
      <c r="E6505" s="1"/>
      <c r="F6505" s="1"/>
      <c r="G6505" s="2"/>
      <c r="H6505" s="1"/>
      <c r="I6505" s="1"/>
      <c r="J6505" s="1"/>
      <c r="K6505" s="1"/>
      <c r="L6505" s="2"/>
      <c r="M6505" s="6"/>
    </row>
    <row r="6506" spans="1:13" x14ac:dyDescent="0.3">
      <c r="A6506" s="1"/>
      <c r="B6506" s="1"/>
      <c r="C6506" s="1"/>
      <c r="D6506" s="1"/>
      <c r="E6506" s="1"/>
      <c r="F6506" s="1"/>
      <c r="G6506" s="2"/>
      <c r="H6506" s="1"/>
      <c r="I6506" s="1"/>
      <c r="J6506" s="1"/>
      <c r="K6506" s="1"/>
      <c r="L6506" s="2"/>
      <c r="M6506" s="6"/>
    </row>
    <row r="6507" spans="1:13" x14ac:dyDescent="0.3">
      <c r="A6507" s="1"/>
      <c r="B6507" s="1"/>
      <c r="C6507" s="1"/>
      <c r="D6507" s="1"/>
      <c r="E6507" s="1"/>
      <c r="F6507" s="1"/>
      <c r="G6507" s="2"/>
      <c r="H6507" s="1"/>
      <c r="I6507" s="1"/>
      <c r="J6507" s="1"/>
      <c r="K6507" s="1"/>
      <c r="L6507" s="2"/>
      <c r="M6507" s="6"/>
    </row>
    <row r="6508" spans="1:13" x14ac:dyDescent="0.3">
      <c r="A6508" s="1"/>
      <c r="B6508" s="1"/>
      <c r="C6508" s="1"/>
      <c r="D6508" s="1"/>
      <c r="E6508" s="1"/>
      <c r="F6508" s="1"/>
      <c r="G6508" s="2"/>
      <c r="H6508" s="1"/>
      <c r="I6508" s="1"/>
      <c r="J6508" s="1"/>
      <c r="K6508" s="1"/>
      <c r="L6508" s="2"/>
      <c r="M6508" s="6"/>
    </row>
    <row r="6509" spans="1:13" x14ac:dyDescent="0.3">
      <c r="A6509" s="1"/>
      <c r="B6509" s="1"/>
      <c r="C6509" s="1"/>
      <c r="D6509" s="1"/>
      <c r="E6509" s="1"/>
      <c r="F6509" s="1"/>
      <c r="G6509" s="2"/>
      <c r="H6509" s="1"/>
      <c r="I6509" s="1"/>
      <c r="J6509" s="1"/>
      <c r="K6509" s="1"/>
      <c r="L6509" s="2"/>
      <c r="M6509" s="6"/>
    </row>
    <row r="6510" spans="1:13" x14ac:dyDescent="0.3">
      <c r="A6510" s="1"/>
      <c r="B6510" s="1"/>
      <c r="C6510" s="1"/>
      <c r="D6510" s="1"/>
      <c r="E6510" s="1"/>
      <c r="F6510" s="1"/>
      <c r="G6510" s="2"/>
      <c r="H6510" s="1"/>
      <c r="I6510" s="1"/>
      <c r="J6510" s="1"/>
      <c r="K6510" s="1"/>
      <c r="L6510" s="2"/>
      <c r="M6510" s="6"/>
    </row>
    <row r="6511" spans="1:13" x14ac:dyDescent="0.3">
      <c r="A6511" s="1"/>
      <c r="B6511" s="1"/>
      <c r="C6511" s="1"/>
      <c r="D6511" s="1"/>
      <c r="E6511" s="1"/>
      <c r="F6511" s="1"/>
      <c r="G6511" s="2"/>
      <c r="H6511" s="1"/>
      <c r="I6511" s="1"/>
      <c r="J6511" s="1"/>
      <c r="K6511" s="1"/>
      <c r="L6511" s="2"/>
      <c r="M6511" s="6"/>
    </row>
    <row r="6512" spans="1:13" x14ac:dyDescent="0.3">
      <c r="A6512" s="1"/>
      <c r="B6512" s="1"/>
      <c r="C6512" s="1"/>
      <c r="D6512" s="1"/>
      <c r="E6512" s="1"/>
      <c r="F6512" s="1"/>
      <c r="G6512" s="2"/>
      <c r="H6512" s="1"/>
      <c r="I6512" s="1"/>
      <c r="J6512" s="1"/>
      <c r="K6512" s="1"/>
      <c r="L6512" s="2"/>
      <c r="M6512" s="6"/>
    </row>
    <row r="6513" spans="1:13" x14ac:dyDescent="0.3">
      <c r="A6513" s="1"/>
      <c r="B6513" s="1"/>
      <c r="C6513" s="1"/>
      <c r="D6513" s="1"/>
      <c r="E6513" s="1"/>
      <c r="F6513" s="1"/>
      <c r="G6513" s="2"/>
      <c r="H6513" s="1"/>
      <c r="I6513" s="1"/>
      <c r="J6513" s="1"/>
      <c r="K6513" s="1"/>
      <c r="L6513" s="2"/>
      <c r="M6513" s="6"/>
    </row>
    <row r="6514" spans="1:13" x14ac:dyDescent="0.3">
      <c r="A6514" s="1"/>
      <c r="B6514" s="1"/>
      <c r="C6514" s="1"/>
      <c r="D6514" s="1"/>
      <c r="E6514" s="1"/>
      <c r="F6514" s="1"/>
      <c r="G6514" s="2"/>
      <c r="H6514" s="1"/>
      <c r="I6514" s="1"/>
      <c r="J6514" s="1"/>
      <c r="K6514" s="1"/>
      <c r="L6514" s="2"/>
      <c r="M6514" s="6"/>
    </row>
    <row r="6515" spans="1:13" x14ac:dyDescent="0.3">
      <c r="A6515" s="1"/>
      <c r="B6515" s="1"/>
      <c r="C6515" s="1"/>
      <c r="D6515" s="1"/>
      <c r="E6515" s="1"/>
      <c r="F6515" s="1"/>
      <c r="G6515" s="2"/>
      <c r="H6515" s="1"/>
      <c r="I6515" s="1"/>
      <c r="J6515" s="1"/>
      <c r="K6515" s="1"/>
      <c r="L6515" s="2"/>
      <c r="M6515" s="6"/>
    </row>
    <row r="6516" spans="1:13" x14ac:dyDescent="0.3">
      <c r="A6516" s="1"/>
      <c r="B6516" s="1"/>
      <c r="C6516" s="1"/>
      <c r="D6516" s="1"/>
      <c r="E6516" s="1"/>
      <c r="F6516" s="1"/>
      <c r="G6516" s="2"/>
      <c r="H6516" s="1"/>
      <c r="I6516" s="1"/>
      <c r="J6516" s="1"/>
      <c r="K6516" s="1"/>
      <c r="L6516" s="2"/>
      <c r="M6516" s="6"/>
    </row>
    <row r="6517" spans="1:13" x14ac:dyDescent="0.3">
      <c r="A6517" s="1"/>
      <c r="B6517" s="1"/>
      <c r="C6517" s="1"/>
      <c r="D6517" s="1"/>
      <c r="E6517" s="1"/>
      <c r="F6517" s="1"/>
      <c r="G6517" s="2"/>
      <c r="H6517" s="1"/>
      <c r="I6517" s="1"/>
      <c r="J6517" s="1"/>
      <c r="K6517" s="1"/>
      <c r="L6517" s="2"/>
      <c r="M6517" s="6"/>
    </row>
    <row r="6518" spans="1:13" x14ac:dyDescent="0.3">
      <c r="A6518" s="1"/>
      <c r="B6518" s="1"/>
      <c r="C6518" s="1"/>
      <c r="D6518" s="1"/>
      <c r="E6518" s="1"/>
      <c r="F6518" s="1"/>
      <c r="G6518" s="2"/>
      <c r="H6518" s="1"/>
      <c r="I6518" s="1"/>
      <c r="J6518" s="1"/>
      <c r="K6518" s="1"/>
      <c r="L6518" s="2"/>
      <c r="M6518" s="6"/>
    </row>
    <row r="6519" spans="1:13" x14ac:dyDescent="0.3">
      <c r="A6519" s="1"/>
      <c r="B6519" s="1"/>
      <c r="C6519" s="1"/>
      <c r="D6519" s="1"/>
      <c r="E6519" s="1"/>
      <c r="F6519" s="1"/>
      <c r="G6519" s="2"/>
      <c r="H6519" s="1"/>
      <c r="I6519" s="1"/>
      <c r="J6519" s="1"/>
      <c r="K6519" s="1"/>
      <c r="L6519" s="2"/>
      <c r="M6519" s="6"/>
    </row>
    <row r="6520" spans="1:13" x14ac:dyDescent="0.3">
      <c r="A6520" s="1"/>
      <c r="B6520" s="1"/>
      <c r="C6520" s="1"/>
      <c r="D6520" s="1"/>
      <c r="E6520" s="1"/>
      <c r="F6520" s="1"/>
      <c r="G6520" s="2"/>
      <c r="H6520" s="1"/>
      <c r="I6520" s="1"/>
      <c r="J6520" s="1"/>
      <c r="K6520" s="1"/>
      <c r="L6520" s="2"/>
      <c r="M6520" s="6"/>
    </row>
    <row r="6521" spans="1:13" x14ac:dyDescent="0.3">
      <c r="A6521" s="1"/>
      <c r="B6521" s="1"/>
      <c r="C6521" s="1"/>
      <c r="D6521" s="1"/>
      <c r="E6521" s="1"/>
      <c r="F6521" s="1"/>
      <c r="G6521" s="2"/>
      <c r="H6521" s="1"/>
      <c r="I6521" s="1"/>
      <c r="J6521" s="1"/>
      <c r="K6521" s="1"/>
      <c r="L6521" s="2"/>
      <c r="M6521" s="6"/>
    </row>
    <row r="6522" spans="1:13" x14ac:dyDescent="0.3">
      <c r="A6522" s="1"/>
      <c r="B6522" s="1"/>
      <c r="C6522" s="1"/>
      <c r="D6522" s="1"/>
      <c r="E6522" s="1"/>
      <c r="F6522" s="1"/>
      <c r="G6522" s="2"/>
      <c r="H6522" s="1"/>
      <c r="I6522" s="1"/>
      <c r="J6522" s="1"/>
      <c r="K6522" s="1"/>
      <c r="L6522" s="2"/>
      <c r="M6522" s="6"/>
    </row>
    <row r="6523" spans="1:13" x14ac:dyDescent="0.3">
      <c r="A6523" s="1"/>
      <c r="B6523" s="1"/>
      <c r="C6523" s="1"/>
      <c r="D6523" s="1"/>
      <c r="E6523" s="1"/>
      <c r="F6523" s="1"/>
      <c r="G6523" s="2"/>
      <c r="H6523" s="1"/>
      <c r="I6523" s="1"/>
      <c r="J6523" s="1"/>
      <c r="K6523" s="1"/>
      <c r="L6523" s="2"/>
      <c r="M6523" s="6"/>
    </row>
    <row r="6524" spans="1:13" x14ac:dyDescent="0.3">
      <c r="A6524" s="1"/>
      <c r="B6524" s="1"/>
      <c r="C6524" s="1"/>
      <c r="D6524" s="1"/>
      <c r="E6524" s="1"/>
      <c r="F6524" s="1"/>
      <c r="G6524" s="2"/>
      <c r="H6524" s="1"/>
      <c r="I6524" s="1"/>
      <c r="J6524" s="1"/>
      <c r="K6524" s="1"/>
      <c r="L6524" s="2"/>
      <c r="M6524" s="6"/>
    </row>
    <row r="6525" spans="1:13" x14ac:dyDescent="0.3">
      <c r="A6525" s="1"/>
      <c r="B6525" s="1"/>
      <c r="C6525" s="1"/>
      <c r="D6525" s="1"/>
      <c r="E6525" s="1"/>
      <c r="F6525" s="1"/>
      <c r="G6525" s="2"/>
      <c r="H6525" s="1"/>
      <c r="I6525" s="1"/>
      <c r="J6525" s="1"/>
      <c r="K6525" s="1"/>
      <c r="L6525" s="2"/>
      <c r="M6525" s="6"/>
    </row>
    <row r="6526" spans="1:13" x14ac:dyDescent="0.3">
      <c r="A6526" s="1"/>
      <c r="B6526" s="1"/>
      <c r="C6526" s="1"/>
      <c r="D6526" s="1"/>
      <c r="E6526" s="1"/>
      <c r="F6526" s="1"/>
      <c r="G6526" s="2"/>
      <c r="H6526" s="1"/>
      <c r="I6526" s="1"/>
      <c r="J6526" s="1"/>
      <c r="K6526" s="1"/>
      <c r="L6526" s="2"/>
      <c r="M6526" s="6"/>
    </row>
    <row r="6527" spans="1:13" x14ac:dyDescent="0.3">
      <c r="A6527" s="1"/>
      <c r="B6527" s="1"/>
      <c r="C6527" s="1"/>
      <c r="D6527" s="1"/>
      <c r="E6527" s="1"/>
      <c r="F6527" s="1"/>
      <c r="G6527" s="2"/>
      <c r="H6527" s="1"/>
      <c r="I6527" s="1"/>
      <c r="J6527" s="1"/>
      <c r="K6527" s="1"/>
      <c r="L6527" s="2"/>
      <c r="M6527" s="6"/>
    </row>
    <row r="6528" spans="1:13" x14ac:dyDescent="0.3">
      <c r="A6528" s="1"/>
      <c r="B6528" s="1"/>
      <c r="C6528" s="1"/>
      <c r="D6528" s="1"/>
      <c r="E6528" s="1"/>
      <c r="F6528" s="1"/>
      <c r="G6528" s="2"/>
      <c r="H6528" s="1"/>
      <c r="I6528" s="1"/>
      <c r="J6528" s="1"/>
      <c r="K6528" s="1"/>
      <c r="L6528" s="2"/>
      <c r="M6528" s="6"/>
    </row>
    <row r="6529" spans="1:13" x14ac:dyDescent="0.3">
      <c r="A6529" s="1"/>
      <c r="B6529" s="1"/>
      <c r="C6529" s="1"/>
      <c r="D6529" s="1"/>
      <c r="E6529" s="1"/>
      <c r="F6529" s="1"/>
      <c r="G6529" s="2"/>
      <c r="H6529" s="1"/>
      <c r="I6529" s="1"/>
      <c r="J6529" s="1"/>
      <c r="K6529" s="1"/>
      <c r="L6529" s="2"/>
      <c r="M6529" s="6"/>
    </row>
    <row r="6530" spans="1:13" x14ac:dyDescent="0.3">
      <c r="A6530" s="1"/>
      <c r="B6530" s="1"/>
      <c r="C6530" s="1"/>
      <c r="D6530" s="1"/>
      <c r="E6530" s="1"/>
      <c r="F6530" s="1"/>
      <c r="G6530" s="2"/>
      <c r="H6530" s="1"/>
      <c r="I6530" s="1"/>
      <c r="J6530" s="1"/>
      <c r="K6530" s="1"/>
      <c r="L6530" s="2"/>
      <c r="M6530" s="6"/>
    </row>
    <row r="6531" spans="1:13" x14ac:dyDescent="0.3">
      <c r="A6531" s="1"/>
      <c r="B6531" s="1"/>
      <c r="C6531" s="1"/>
      <c r="D6531" s="1"/>
      <c r="E6531" s="1"/>
      <c r="F6531" s="1"/>
      <c r="G6531" s="2"/>
      <c r="H6531" s="1"/>
      <c r="I6531" s="1"/>
      <c r="J6531" s="1"/>
      <c r="K6531" s="1"/>
      <c r="L6531" s="2"/>
      <c r="M6531" s="6"/>
    </row>
    <row r="6532" spans="1:13" x14ac:dyDescent="0.3">
      <c r="A6532" s="1"/>
      <c r="B6532" s="1"/>
      <c r="C6532" s="1"/>
      <c r="D6532" s="1"/>
      <c r="E6532" s="1"/>
      <c r="F6532" s="1"/>
      <c r="G6532" s="2"/>
      <c r="H6532" s="1"/>
      <c r="I6532" s="1"/>
      <c r="J6532" s="1"/>
      <c r="K6532" s="1"/>
      <c r="L6532" s="2"/>
      <c r="M6532" s="6"/>
    </row>
    <row r="6533" spans="1:13" x14ac:dyDescent="0.3">
      <c r="A6533" s="1"/>
      <c r="B6533" s="1"/>
      <c r="C6533" s="1"/>
      <c r="D6533" s="1"/>
      <c r="E6533" s="1"/>
      <c r="F6533" s="1"/>
      <c r="G6533" s="2"/>
      <c r="H6533" s="1"/>
      <c r="I6533" s="1"/>
      <c r="J6533" s="1"/>
      <c r="K6533" s="1"/>
      <c r="L6533" s="2"/>
      <c r="M6533" s="6"/>
    </row>
    <row r="6534" spans="1:13" x14ac:dyDescent="0.3">
      <c r="A6534" s="1"/>
      <c r="B6534" s="1"/>
      <c r="C6534" s="1"/>
      <c r="D6534" s="1"/>
      <c r="E6534" s="1"/>
      <c r="F6534" s="1"/>
      <c r="G6534" s="2"/>
      <c r="H6534" s="1"/>
      <c r="I6534" s="1"/>
      <c r="J6534" s="1"/>
      <c r="K6534" s="1"/>
      <c r="L6534" s="2"/>
      <c r="M6534" s="6"/>
    </row>
    <row r="6535" spans="1:13" x14ac:dyDescent="0.3">
      <c r="A6535" s="1"/>
      <c r="B6535" s="1"/>
      <c r="C6535" s="1"/>
      <c r="D6535" s="1"/>
      <c r="E6535" s="1"/>
      <c r="F6535" s="1"/>
      <c r="G6535" s="2"/>
      <c r="H6535" s="1"/>
      <c r="I6535" s="1"/>
      <c r="J6535" s="1"/>
      <c r="K6535" s="1"/>
      <c r="L6535" s="2"/>
      <c r="M6535" s="6"/>
    </row>
    <row r="6536" spans="1:13" x14ac:dyDescent="0.3">
      <c r="A6536" s="1"/>
      <c r="B6536" s="1"/>
      <c r="C6536" s="1"/>
      <c r="D6536" s="1"/>
      <c r="E6536" s="1"/>
      <c r="F6536" s="1"/>
      <c r="G6536" s="2"/>
      <c r="H6536" s="1"/>
      <c r="I6536" s="1"/>
      <c r="J6536" s="1"/>
      <c r="K6536" s="1"/>
      <c r="L6536" s="2"/>
      <c r="M6536" s="6"/>
    </row>
    <row r="6537" spans="1:13" x14ac:dyDescent="0.3">
      <c r="A6537" s="1"/>
      <c r="B6537" s="1"/>
      <c r="C6537" s="1"/>
      <c r="D6537" s="1"/>
      <c r="E6537" s="1"/>
      <c r="F6537" s="1"/>
      <c r="G6537" s="2"/>
      <c r="H6537" s="1"/>
      <c r="I6537" s="1"/>
      <c r="J6537" s="1"/>
      <c r="K6537" s="1"/>
      <c r="L6537" s="2"/>
      <c r="M6537" s="6"/>
    </row>
    <row r="6538" spans="1:13" x14ac:dyDescent="0.3">
      <c r="A6538" s="1"/>
      <c r="B6538" s="1"/>
      <c r="C6538" s="1"/>
      <c r="D6538" s="1"/>
      <c r="E6538" s="1"/>
      <c r="F6538" s="1"/>
      <c r="G6538" s="2"/>
      <c r="H6538" s="1"/>
      <c r="I6538" s="1"/>
      <c r="J6538" s="1"/>
      <c r="K6538" s="1"/>
      <c r="L6538" s="2"/>
      <c r="M6538" s="6"/>
    </row>
    <row r="6539" spans="1:13" x14ac:dyDescent="0.3">
      <c r="A6539" s="1"/>
      <c r="B6539" s="1"/>
      <c r="C6539" s="1"/>
      <c r="D6539" s="1"/>
      <c r="E6539" s="1"/>
      <c r="F6539" s="1"/>
      <c r="G6539" s="2"/>
      <c r="H6539" s="1"/>
      <c r="I6539" s="1"/>
      <c r="J6539" s="1"/>
      <c r="K6539" s="1"/>
      <c r="L6539" s="2"/>
      <c r="M6539" s="6"/>
    </row>
    <row r="6540" spans="1:13" x14ac:dyDescent="0.3">
      <c r="A6540" s="1"/>
      <c r="B6540" s="1"/>
      <c r="C6540" s="1"/>
      <c r="D6540" s="1"/>
      <c r="E6540" s="1"/>
      <c r="F6540" s="1"/>
      <c r="G6540" s="2"/>
      <c r="H6540" s="1"/>
      <c r="I6540" s="1"/>
      <c r="J6540" s="1"/>
      <c r="K6540" s="1"/>
      <c r="L6540" s="2"/>
      <c r="M6540" s="6"/>
    </row>
    <row r="6541" spans="1:13" x14ac:dyDescent="0.3">
      <c r="A6541" s="1"/>
      <c r="B6541" s="1"/>
      <c r="C6541" s="1"/>
      <c r="D6541" s="1"/>
      <c r="E6541" s="1"/>
      <c r="F6541" s="1"/>
      <c r="G6541" s="2"/>
      <c r="H6541" s="1"/>
      <c r="I6541" s="1"/>
      <c r="J6541" s="1"/>
      <c r="K6541" s="1"/>
      <c r="L6541" s="2"/>
      <c r="M6541" s="6"/>
    </row>
    <row r="6542" spans="1:13" x14ac:dyDescent="0.3">
      <c r="A6542" s="1"/>
      <c r="B6542" s="1"/>
      <c r="C6542" s="1"/>
      <c r="D6542" s="1"/>
      <c r="E6542" s="1"/>
      <c r="F6542" s="1"/>
      <c r="G6542" s="2"/>
      <c r="H6542" s="1"/>
      <c r="I6542" s="1"/>
      <c r="J6542" s="1"/>
      <c r="K6542" s="1"/>
      <c r="L6542" s="2"/>
      <c r="M6542" s="6"/>
    </row>
    <row r="6543" spans="1:13" x14ac:dyDescent="0.3">
      <c r="A6543" s="1"/>
      <c r="B6543" s="1"/>
      <c r="C6543" s="1"/>
      <c r="D6543" s="1"/>
      <c r="E6543" s="1"/>
      <c r="F6543" s="1"/>
      <c r="G6543" s="2"/>
      <c r="H6543" s="1"/>
      <c r="I6543" s="1"/>
      <c r="J6543" s="1"/>
      <c r="K6543" s="1"/>
      <c r="L6543" s="2"/>
      <c r="M6543" s="6"/>
    </row>
    <row r="6544" spans="1:13" x14ac:dyDescent="0.3">
      <c r="A6544" s="1"/>
      <c r="B6544" s="1"/>
      <c r="C6544" s="1"/>
      <c r="D6544" s="1"/>
      <c r="E6544" s="1"/>
      <c r="F6544" s="1"/>
      <c r="G6544" s="2"/>
      <c r="H6544" s="1"/>
      <c r="I6544" s="1"/>
      <c r="J6544" s="1"/>
      <c r="K6544" s="1"/>
      <c r="L6544" s="2"/>
      <c r="M6544" s="6"/>
    </row>
    <row r="6545" spans="1:13" x14ac:dyDescent="0.3">
      <c r="A6545" s="1"/>
      <c r="B6545" s="1"/>
      <c r="C6545" s="1"/>
      <c r="D6545" s="1"/>
      <c r="E6545" s="1"/>
      <c r="F6545" s="1"/>
      <c r="G6545" s="2"/>
      <c r="H6545" s="1"/>
      <c r="I6545" s="1"/>
      <c r="J6545" s="1"/>
      <c r="K6545" s="1"/>
      <c r="L6545" s="2"/>
      <c r="M6545" s="6"/>
    </row>
    <row r="6546" spans="1:13" x14ac:dyDescent="0.3">
      <c r="A6546" s="1"/>
      <c r="B6546" s="1"/>
      <c r="C6546" s="1"/>
      <c r="D6546" s="1"/>
      <c r="E6546" s="1"/>
      <c r="F6546" s="1"/>
      <c r="G6546" s="2"/>
      <c r="H6546" s="1"/>
      <c r="I6546" s="1"/>
      <c r="J6546" s="1"/>
      <c r="K6546" s="1"/>
      <c r="L6546" s="2"/>
      <c r="M6546" s="6"/>
    </row>
    <row r="6547" spans="1:13" x14ac:dyDescent="0.3">
      <c r="A6547" s="1"/>
      <c r="B6547" s="1"/>
      <c r="C6547" s="1"/>
      <c r="D6547" s="1"/>
      <c r="E6547" s="1"/>
      <c r="F6547" s="1"/>
      <c r="G6547" s="2"/>
      <c r="H6547" s="1"/>
      <c r="I6547" s="1"/>
      <c r="J6547" s="1"/>
      <c r="K6547" s="1"/>
      <c r="L6547" s="2"/>
      <c r="M6547" s="6"/>
    </row>
    <row r="6548" spans="1:13" x14ac:dyDescent="0.3">
      <c r="A6548" s="1"/>
      <c r="B6548" s="1"/>
      <c r="C6548" s="1"/>
      <c r="D6548" s="1"/>
      <c r="E6548" s="1"/>
      <c r="F6548" s="1"/>
      <c r="G6548" s="2"/>
      <c r="H6548" s="1"/>
      <c r="I6548" s="1"/>
      <c r="J6548" s="1"/>
      <c r="K6548" s="1"/>
      <c r="L6548" s="2"/>
      <c r="M6548" s="6"/>
    </row>
    <row r="6549" spans="1:13" x14ac:dyDescent="0.3">
      <c r="A6549" s="1"/>
      <c r="B6549" s="1"/>
      <c r="C6549" s="1"/>
      <c r="D6549" s="1"/>
      <c r="E6549" s="1"/>
      <c r="F6549" s="1"/>
      <c r="G6549" s="2"/>
      <c r="H6549" s="1"/>
      <c r="I6549" s="1"/>
      <c r="J6549" s="1"/>
      <c r="K6549" s="1"/>
      <c r="L6549" s="2"/>
      <c r="M6549" s="6"/>
    </row>
    <row r="6550" spans="1:13" x14ac:dyDescent="0.3">
      <c r="A6550" s="1"/>
      <c r="B6550" s="1"/>
      <c r="C6550" s="1"/>
      <c r="D6550" s="1"/>
      <c r="E6550" s="1"/>
      <c r="F6550" s="1"/>
      <c r="G6550" s="2"/>
      <c r="H6550" s="1"/>
      <c r="I6550" s="1"/>
      <c r="J6550" s="1"/>
      <c r="K6550" s="1"/>
      <c r="L6550" s="2"/>
      <c r="M6550" s="6"/>
    </row>
    <row r="6551" spans="1:13" x14ac:dyDescent="0.3">
      <c r="A6551" s="1"/>
      <c r="B6551" s="1"/>
      <c r="C6551" s="1"/>
      <c r="D6551" s="1"/>
      <c r="E6551" s="1"/>
      <c r="F6551" s="1"/>
      <c r="G6551" s="2"/>
      <c r="H6551" s="1"/>
      <c r="I6551" s="1"/>
      <c r="J6551" s="1"/>
      <c r="K6551" s="1"/>
      <c r="L6551" s="2"/>
      <c r="M6551" s="6"/>
    </row>
    <row r="6552" spans="1:13" x14ac:dyDescent="0.3">
      <c r="A6552" s="1"/>
      <c r="B6552" s="1"/>
      <c r="C6552" s="1"/>
      <c r="D6552" s="1"/>
      <c r="E6552" s="1"/>
      <c r="F6552" s="1"/>
      <c r="G6552" s="2"/>
      <c r="H6552" s="1"/>
      <c r="I6552" s="1"/>
      <c r="J6552" s="1"/>
      <c r="K6552" s="1"/>
      <c r="L6552" s="2"/>
      <c r="M6552" s="6"/>
    </row>
    <row r="6553" spans="1:13" x14ac:dyDescent="0.3">
      <c r="A6553" s="1"/>
      <c r="B6553" s="1"/>
      <c r="C6553" s="1"/>
      <c r="D6553" s="1"/>
      <c r="E6553" s="1"/>
      <c r="F6553" s="1"/>
      <c r="G6553" s="2"/>
      <c r="H6553" s="1"/>
      <c r="I6553" s="1"/>
      <c r="J6553" s="1"/>
      <c r="K6553" s="1"/>
      <c r="L6553" s="2"/>
      <c r="M6553" s="6"/>
    </row>
    <row r="6554" spans="1:13" x14ac:dyDescent="0.3">
      <c r="A6554" s="1"/>
      <c r="B6554" s="1"/>
      <c r="C6554" s="1"/>
      <c r="D6554" s="1"/>
      <c r="E6554" s="1"/>
      <c r="F6554" s="1"/>
      <c r="G6554" s="2"/>
      <c r="H6554" s="1"/>
      <c r="I6554" s="1"/>
      <c r="J6554" s="1"/>
      <c r="K6554" s="1"/>
      <c r="L6554" s="2"/>
      <c r="M6554" s="6"/>
    </row>
    <row r="6555" spans="1:13" x14ac:dyDescent="0.3">
      <c r="A6555" s="1"/>
      <c r="B6555" s="1"/>
      <c r="C6555" s="1"/>
      <c r="D6555" s="1"/>
      <c r="E6555" s="1"/>
      <c r="F6555" s="1"/>
      <c r="G6555" s="2"/>
      <c r="H6555" s="1"/>
      <c r="I6555" s="1"/>
      <c r="J6555" s="1"/>
      <c r="K6555" s="1"/>
      <c r="L6555" s="2"/>
      <c r="M6555" s="6"/>
    </row>
    <row r="6556" spans="1:13" x14ac:dyDescent="0.3">
      <c r="A6556" s="1"/>
      <c r="B6556" s="1"/>
      <c r="C6556" s="1"/>
      <c r="D6556" s="1"/>
      <c r="E6556" s="1"/>
      <c r="F6556" s="1"/>
      <c r="G6556" s="2"/>
      <c r="H6556" s="1"/>
      <c r="I6556" s="1"/>
      <c r="J6556" s="1"/>
      <c r="K6556" s="1"/>
      <c r="L6556" s="2"/>
      <c r="M6556" s="6"/>
    </row>
    <row r="6557" spans="1:13" x14ac:dyDescent="0.3">
      <c r="A6557" s="1"/>
      <c r="B6557" s="1"/>
      <c r="C6557" s="1"/>
      <c r="D6557" s="1"/>
      <c r="E6557" s="1"/>
      <c r="F6557" s="1"/>
      <c r="G6557" s="2"/>
      <c r="H6557" s="1"/>
      <c r="I6557" s="1"/>
      <c r="J6557" s="1"/>
      <c r="K6557" s="1"/>
      <c r="L6557" s="2"/>
      <c r="M6557" s="6"/>
    </row>
    <row r="6558" spans="1:13" x14ac:dyDescent="0.3">
      <c r="A6558" s="1"/>
      <c r="B6558" s="1"/>
      <c r="C6558" s="1"/>
      <c r="D6558" s="1"/>
      <c r="E6558" s="1"/>
      <c r="F6558" s="1"/>
      <c r="G6558" s="2"/>
      <c r="H6558" s="1"/>
      <c r="I6558" s="1"/>
      <c r="J6558" s="1"/>
      <c r="K6558" s="1"/>
      <c r="L6558" s="2"/>
      <c r="M6558" s="6"/>
    </row>
    <row r="6559" spans="1:13" x14ac:dyDescent="0.3">
      <c r="A6559" s="1"/>
      <c r="B6559" s="1"/>
      <c r="C6559" s="1"/>
      <c r="D6559" s="1"/>
      <c r="E6559" s="1"/>
      <c r="F6559" s="1"/>
      <c r="G6559" s="2"/>
      <c r="H6559" s="1"/>
      <c r="I6559" s="1"/>
      <c r="J6559" s="1"/>
      <c r="K6559" s="1"/>
      <c r="L6559" s="2"/>
      <c r="M6559" s="6"/>
    </row>
    <row r="6560" spans="1:13" x14ac:dyDescent="0.3">
      <c r="A6560" s="1"/>
      <c r="B6560" s="1"/>
      <c r="C6560" s="1"/>
      <c r="D6560" s="1"/>
      <c r="E6560" s="1"/>
      <c r="F6560" s="1"/>
      <c r="G6560" s="2"/>
      <c r="H6560" s="1"/>
      <c r="I6560" s="1"/>
      <c r="J6560" s="1"/>
      <c r="K6560" s="1"/>
      <c r="L6560" s="2"/>
      <c r="M6560" s="6"/>
    </row>
    <row r="6561" spans="1:13" x14ac:dyDescent="0.3">
      <c r="A6561" s="1"/>
      <c r="B6561" s="1"/>
      <c r="C6561" s="1"/>
      <c r="D6561" s="1"/>
      <c r="E6561" s="1"/>
      <c r="F6561" s="1"/>
      <c r="G6561" s="2"/>
      <c r="H6561" s="1"/>
      <c r="I6561" s="1"/>
      <c r="J6561" s="1"/>
      <c r="K6561" s="1"/>
      <c r="L6561" s="2"/>
      <c r="M6561" s="6"/>
    </row>
    <row r="6562" spans="1:13" x14ac:dyDescent="0.3">
      <c r="A6562" s="1"/>
      <c r="B6562" s="1"/>
      <c r="C6562" s="1"/>
      <c r="D6562" s="1"/>
      <c r="E6562" s="1"/>
      <c r="F6562" s="1"/>
      <c r="G6562" s="2"/>
      <c r="H6562" s="1"/>
      <c r="I6562" s="1"/>
      <c r="J6562" s="1"/>
      <c r="K6562" s="1"/>
      <c r="L6562" s="2"/>
      <c r="M6562" s="6"/>
    </row>
    <row r="6563" spans="1:13" x14ac:dyDescent="0.3">
      <c r="A6563" s="1"/>
      <c r="B6563" s="1"/>
      <c r="C6563" s="1"/>
      <c r="D6563" s="1"/>
      <c r="E6563" s="1"/>
      <c r="F6563" s="1"/>
      <c r="G6563" s="2"/>
      <c r="H6563" s="1"/>
      <c r="I6563" s="1"/>
      <c r="J6563" s="1"/>
      <c r="K6563" s="1"/>
      <c r="L6563" s="2"/>
      <c r="M6563" s="6"/>
    </row>
    <row r="6564" spans="1:13" x14ac:dyDescent="0.3">
      <c r="A6564" s="1"/>
      <c r="B6564" s="1"/>
      <c r="C6564" s="1"/>
      <c r="D6564" s="1"/>
      <c r="E6564" s="1"/>
      <c r="F6564" s="1"/>
      <c r="G6564" s="2"/>
      <c r="H6564" s="1"/>
      <c r="I6564" s="1"/>
      <c r="J6564" s="1"/>
      <c r="K6564" s="1"/>
      <c r="L6564" s="2"/>
      <c r="M6564" s="6"/>
    </row>
    <row r="6565" spans="1:13" x14ac:dyDescent="0.3">
      <c r="A6565" s="1"/>
      <c r="B6565" s="1"/>
      <c r="C6565" s="1"/>
      <c r="D6565" s="1"/>
      <c r="E6565" s="1"/>
      <c r="F6565" s="1"/>
      <c r="G6565" s="2"/>
      <c r="H6565" s="1"/>
      <c r="I6565" s="1"/>
      <c r="J6565" s="1"/>
      <c r="K6565" s="1"/>
      <c r="L6565" s="2"/>
      <c r="M6565" s="6"/>
    </row>
    <row r="6566" spans="1:13" x14ac:dyDescent="0.3">
      <c r="A6566" s="1"/>
      <c r="B6566" s="1"/>
      <c r="C6566" s="1"/>
      <c r="D6566" s="1"/>
      <c r="E6566" s="1"/>
      <c r="F6566" s="1"/>
      <c r="G6566" s="2"/>
      <c r="H6566" s="1"/>
      <c r="I6566" s="1"/>
      <c r="J6566" s="1"/>
      <c r="K6566" s="1"/>
      <c r="L6566" s="2"/>
      <c r="M6566" s="6"/>
    </row>
    <row r="6567" spans="1:13" x14ac:dyDescent="0.3">
      <c r="A6567" s="1"/>
      <c r="B6567" s="1"/>
      <c r="C6567" s="1"/>
      <c r="D6567" s="1"/>
      <c r="E6567" s="1"/>
      <c r="F6567" s="1"/>
      <c r="G6567" s="2"/>
      <c r="H6567" s="1"/>
      <c r="I6567" s="1"/>
      <c r="J6567" s="1"/>
      <c r="K6567" s="1"/>
      <c r="L6567" s="2"/>
      <c r="M6567" s="6"/>
    </row>
    <row r="6568" spans="1:13" x14ac:dyDescent="0.3">
      <c r="A6568" s="1"/>
      <c r="B6568" s="1"/>
      <c r="C6568" s="1"/>
      <c r="D6568" s="1"/>
      <c r="E6568" s="1"/>
      <c r="F6568" s="1"/>
      <c r="G6568" s="2"/>
      <c r="H6568" s="1"/>
      <c r="I6568" s="1"/>
      <c r="J6568" s="1"/>
      <c r="K6568" s="1"/>
      <c r="L6568" s="2"/>
      <c r="M6568" s="6"/>
    </row>
    <row r="6569" spans="1:13" x14ac:dyDescent="0.3">
      <c r="A6569" s="1"/>
      <c r="B6569" s="1"/>
      <c r="C6569" s="1"/>
      <c r="D6569" s="1"/>
      <c r="E6569" s="1"/>
      <c r="F6569" s="1"/>
      <c r="G6569" s="2"/>
      <c r="H6569" s="1"/>
      <c r="I6569" s="1"/>
      <c r="J6569" s="1"/>
      <c r="K6569" s="1"/>
      <c r="L6569" s="2"/>
      <c r="M6569" s="6"/>
    </row>
    <row r="6570" spans="1:13" x14ac:dyDescent="0.3">
      <c r="A6570" s="1"/>
      <c r="B6570" s="1"/>
      <c r="C6570" s="1"/>
      <c r="D6570" s="1"/>
      <c r="E6570" s="1"/>
      <c r="F6570" s="1"/>
      <c r="G6570" s="2"/>
      <c r="H6570" s="1"/>
      <c r="I6570" s="1"/>
      <c r="J6570" s="1"/>
      <c r="K6570" s="1"/>
      <c r="L6570" s="2"/>
      <c r="M6570" s="6"/>
    </row>
    <row r="6571" spans="1:13" x14ac:dyDescent="0.3">
      <c r="A6571" s="1"/>
      <c r="B6571" s="1"/>
      <c r="C6571" s="1"/>
      <c r="D6571" s="1"/>
      <c r="E6571" s="1"/>
      <c r="F6571" s="1"/>
      <c r="G6571" s="2"/>
      <c r="H6571" s="1"/>
      <c r="I6571" s="1"/>
      <c r="J6571" s="1"/>
      <c r="K6571" s="1"/>
      <c r="L6571" s="2"/>
      <c r="M6571" s="6"/>
    </row>
    <row r="6572" spans="1:13" x14ac:dyDescent="0.3">
      <c r="A6572" s="1"/>
      <c r="B6572" s="1"/>
      <c r="C6572" s="1"/>
      <c r="D6572" s="1"/>
      <c r="E6572" s="1"/>
      <c r="F6572" s="1"/>
      <c r="G6572" s="2"/>
      <c r="H6572" s="1"/>
      <c r="I6572" s="1"/>
      <c r="J6572" s="1"/>
      <c r="K6572" s="1"/>
      <c r="L6572" s="2"/>
      <c r="M6572" s="6"/>
    </row>
    <row r="6573" spans="1:13" x14ac:dyDescent="0.3">
      <c r="A6573" s="1"/>
      <c r="B6573" s="1"/>
      <c r="C6573" s="1"/>
      <c r="D6573" s="1"/>
      <c r="E6573" s="1"/>
      <c r="F6573" s="1"/>
      <c r="G6573" s="2"/>
      <c r="H6573" s="1"/>
      <c r="I6573" s="1"/>
      <c r="J6573" s="1"/>
      <c r="K6573" s="1"/>
      <c r="L6573" s="2"/>
      <c r="M6573" s="6"/>
    </row>
    <row r="6574" spans="1:13" x14ac:dyDescent="0.3">
      <c r="A6574" s="1"/>
      <c r="B6574" s="1"/>
      <c r="C6574" s="1"/>
      <c r="D6574" s="1"/>
      <c r="E6574" s="1"/>
      <c r="F6574" s="1"/>
      <c r="G6574" s="2"/>
      <c r="H6574" s="1"/>
      <c r="I6574" s="1"/>
      <c r="J6574" s="1"/>
      <c r="K6574" s="1"/>
      <c r="L6574" s="2"/>
      <c r="M6574" s="6"/>
    </row>
    <row r="6575" spans="1:13" x14ac:dyDescent="0.3">
      <c r="A6575" s="1"/>
      <c r="B6575" s="1"/>
      <c r="C6575" s="1"/>
      <c r="D6575" s="1"/>
      <c r="E6575" s="1"/>
      <c r="F6575" s="1"/>
      <c r="G6575" s="2"/>
      <c r="H6575" s="1"/>
      <c r="I6575" s="1"/>
      <c r="J6575" s="1"/>
      <c r="K6575" s="1"/>
      <c r="L6575" s="2"/>
      <c r="M6575" s="6"/>
    </row>
    <row r="6576" spans="1:13" x14ac:dyDescent="0.3">
      <c r="A6576" s="1"/>
      <c r="B6576" s="1"/>
      <c r="C6576" s="1"/>
      <c r="D6576" s="1"/>
      <c r="E6576" s="1"/>
      <c r="F6576" s="1"/>
      <c r="G6576" s="2"/>
      <c r="H6576" s="1"/>
      <c r="I6576" s="1"/>
      <c r="J6576" s="1"/>
      <c r="K6576" s="1"/>
      <c r="L6576" s="2"/>
      <c r="M6576" s="6"/>
    </row>
    <row r="6577" spans="1:13" x14ac:dyDescent="0.3">
      <c r="A6577" s="1"/>
      <c r="B6577" s="1"/>
      <c r="C6577" s="1"/>
      <c r="D6577" s="1"/>
      <c r="E6577" s="1"/>
      <c r="F6577" s="1"/>
      <c r="G6577" s="2"/>
      <c r="H6577" s="1"/>
      <c r="I6577" s="1"/>
      <c r="J6577" s="1"/>
      <c r="K6577" s="1"/>
      <c r="L6577" s="2"/>
      <c r="M6577" s="6"/>
    </row>
    <row r="6578" spans="1:13" x14ac:dyDescent="0.3">
      <c r="A6578" s="1"/>
      <c r="B6578" s="1"/>
      <c r="C6578" s="1"/>
      <c r="D6578" s="1"/>
      <c r="E6578" s="1"/>
      <c r="F6578" s="1"/>
      <c r="G6578" s="2"/>
      <c r="H6578" s="1"/>
      <c r="I6578" s="1"/>
      <c r="J6578" s="1"/>
      <c r="K6578" s="1"/>
      <c r="L6578" s="2"/>
      <c r="M6578" s="6"/>
    </row>
    <row r="6579" spans="1:13" x14ac:dyDescent="0.3">
      <c r="A6579" s="1"/>
      <c r="B6579" s="1"/>
      <c r="C6579" s="1"/>
      <c r="D6579" s="1"/>
      <c r="E6579" s="1"/>
      <c r="F6579" s="1"/>
      <c r="G6579" s="2"/>
      <c r="H6579" s="1"/>
      <c r="I6579" s="1"/>
      <c r="J6579" s="1"/>
      <c r="K6579" s="1"/>
      <c r="L6579" s="2"/>
      <c r="M6579" s="6"/>
    </row>
    <row r="6580" spans="1:13" x14ac:dyDescent="0.3">
      <c r="A6580" s="1"/>
      <c r="B6580" s="1"/>
      <c r="C6580" s="1"/>
      <c r="D6580" s="1"/>
      <c r="E6580" s="1"/>
      <c r="F6580" s="1"/>
      <c r="G6580" s="2"/>
      <c r="H6580" s="1"/>
      <c r="I6580" s="1"/>
      <c r="J6580" s="1"/>
      <c r="K6580" s="1"/>
      <c r="L6580" s="2"/>
      <c r="M6580" s="6"/>
    </row>
    <row r="6581" spans="1:13" x14ac:dyDescent="0.3">
      <c r="A6581" s="1"/>
      <c r="B6581" s="1"/>
      <c r="C6581" s="1"/>
      <c r="D6581" s="1"/>
      <c r="E6581" s="1"/>
      <c r="F6581" s="1"/>
      <c r="G6581" s="2"/>
      <c r="H6581" s="1"/>
      <c r="I6581" s="1"/>
      <c r="J6581" s="1"/>
      <c r="K6581" s="1"/>
      <c r="L6581" s="2"/>
      <c r="M6581" s="6"/>
    </row>
    <row r="6582" spans="1:13" x14ac:dyDescent="0.3">
      <c r="A6582" s="1"/>
      <c r="B6582" s="1"/>
      <c r="C6582" s="1"/>
      <c r="D6582" s="1"/>
      <c r="E6582" s="1"/>
      <c r="F6582" s="1"/>
      <c r="G6582" s="2"/>
      <c r="H6582" s="1"/>
      <c r="I6582" s="1"/>
      <c r="J6582" s="1"/>
      <c r="K6582" s="1"/>
      <c r="L6582" s="2"/>
      <c r="M6582" s="6"/>
    </row>
    <row r="6583" spans="1:13" x14ac:dyDescent="0.3">
      <c r="A6583" s="1"/>
      <c r="B6583" s="1"/>
      <c r="C6583" s="1"/>
      <c r="D6583" s="1"/>
      <c r="E6583" s="1"/>
      <c r="F6583" s="1"/>
      <c r="G6583" s="2"/>
      <c r="H6583" s="1"/>
      <c r="I6583" s="1"/>
      <c r="J6583" s="1"/>
      <c r="K6583" s="1"/>
      <c r="L6583" s="2"/>
      <c r="M6583" s="6"/>
    </row>
    <row r="6584" spans="1:13" x14ac:dyDescent="0.3">
      <c r="A6584" s="1"/>
      <c r="B6584" s="1"/>
      <c r="C6584" s="1"/>
      <c r="D6584" s="1"/>
      <c r="E6584" s="1"/>
      <c r="F6584" s="1"/>
      <c r="G6584" s="2"/>
      <c r="H6584" s="1"/>
      <c r="I6584" s="1"/>
      <c r="J6584" s="1"/>
      <c r="K6584" s="1"/>
      <c r="L6584" s="2"/>
      <c r="M6584" s="6"/>
    </row>
    <row r="6585" spans="1:13" x14ac:dyDescent="0.3">
      <c r="A6585" s="1"/>
      <c r="B6585" s="1"/>
      <c r="C6585" s="1"/>
      <c r="D6585" s="1"/>
      <c r="E6585" s="1"/>
      <c r="F6585" s="1"/>
      <c r="G6585" s="2"/>
      <c r="H6585" s="1"/>
      <c r="I6585" s="1"/>
      <c r="J6585" s="1"/>
      <c r="K6585" s="1"/>
      <c r="L6585" s="2"/>
      <c r="M6585" s="6"/>
    </row>
    <row r="6586" spans="1:13" x14ac:dyDescent="0.3">
      <c r="A6586" s="1"/>
      <c r="B6586" s="1"/>
      <c r="C6586" s="1"/>
      <c r="D6586" s="1"/>
      <c r="E6586" s="1"/>
      <c r="F6586" s="1"/>
      <c r="G6586" s="2"/>
      <c r="H6586" s="1"/>
      <c r="I6586" s="1"/>
      <c r="J6586" s="1"/>
      <c r="K6586" s="1"/>
      <c r="L6586" s="2"/>
      <c r="M6586" s="6"/>
    </row>
    <row r="6587" spans="1:13" x14ac:dyDescent="0.3">
      <c r="A6587" s="1"/>
      <c r="B6587" s="1"/>
      <c r="C6587" s="1"/>
      <c r="D6587" s="1"/>
      <c r="E6587" s="1"/>
      <c r="F6587" s="1"/>
      <c r="G6587" s="2"/>
      <c r="H6587" s="1"/>
      <c r="I6587" s="1"/>
      <c r="J6587" s="1"/>
      <c r="K6587" s="1"/>
      <c r="L6587" s="2"/>
      <c r="M6587" s="6"/>
    </row>
    <row r="6588" spans="1:13" x14ac:dyDescent="0.3">
      <c r="A6588" s="1"/>
      <c r="B6588" s="1"/>
      <c r="C6588" s="1"/>
      <c r="D6588" s="1"/>
      <c r="E6588" s="1"/>
      <c r="F6588" s="1"/>
      <c r="G6588" s="2"/>
      <c r="H6588" s="1"/>
      <c r="I6588" s="1"/>
      <c r="J6588" s="1"/>
      <c r="K6588" s="1"/>
      <c r="L6588" s="2"/>
      <c r="M6588" s="6"/>
    </row>
    <row r="6589" spans="1:13" x14ac:dyDescent="0.3">
      <c r="A6589" s="1"/>
      <c r="B6589" s="1"/>
      <c r="C6589" s="1"/>
      <c r="D6589" s="1"/>
      <c r="E6589" s="1"/>
      <c r="F6589" s="1"/>
      <c r="G6589" s="2"/>
      <c r="H6589" s="1"/>
      <c r="I6589" s="1"/>
      <c r="J6589" s="1"/>
      <c r="K6589" s="1"/>
      <c r="L6589" s="2"/>
      <c r="M6589" s="6"/>
    </row>
    <row r="6590" spans="1:13" x14ac:dyDescent="0.3">
      <c r="A6590" s="1"/>
      <c r="B6590" s="1"/>
      <c r="C6590" s="1"/>
      <c r="D6590" s="1"/>
      <c r="E6590" s="1"/>
      <c r="F6590" s="1"/>
      <c r="G6590" s="2"/>
      <c r="H6590" s="1"/>
      <c r="I6590" s="1"/>
      <c r="J6590" s="1"/>
      <c r="K6590" s="1"/>
      <c r="L6590" s="2"/>
      <c r="M6590" s="6"/>
    </row>
    <row r="6591" spans="1:13" x14ac:dyDescent="0.3">
      <c r="A6591" s="1"/>
      <c r="B6591" s="1"/>
      <c r="C6591" s="1"/>
      <c r="D6591" s="1"/>
      <c r="E6591" s="1"/>
      <c r="F6591" s="1"/>
      <c r="G6591" s="2"/>
      <c r="H6591" s="1"/>
      <c r="I6591" s="1"/>
      <c r="J6591" s="1"/>
      <c r="K6591" s="1"/>
      <c r="L6591" s="2"/>
      <c r="M6591" s="6"/>
    </row>
    <row r="6592" spans="1:13" x14ac:dyDescent="0.3">
      <c r="A6592" s="1"/>
      <c r="B6592" s="1"/>
      <c r="C6592" s="1"/>
      <c r="D6592" s="1"/>
      <c r="E6592" s="1"/>
      <c r="F6592" s="1"/>
      <c r="G6592" s="2"/>
      <c r="H6592" s="1"/>
      <c r="I6592" s="1"/>
      <c r="J6592" s="1"/>
      <c r="K6592" s="1"/>
      <c r="L6592" s="2"/>
      <c r="M6592" s="6"/>
    </row>
    <row r="6593" spans="1:13" x14ac:dyDescent="0.3">
      <c r="A6593" s="1"/>
      <c r="B6593" s="1"/>
      <c r="C6593" s="1"/>
      <c r="D6593" s="1"/>
      <c r="E6593" s="1"/>
      <c r="F6593" s="1"/>
      <c r="G6593" s="2"/>
      <c r="H6593" s="1"/>
      <c r="I6593" s="1"/>
      <c r="J6593" s="1"/>
      <c r="K6593" s="1"/>
      <c r="L6593" s="2"/>
      <c r="M6593" s="6"/>
    </row>
    <row r="6594" spans="1:13" x14ac:dyDescent="0.3">
      <c r="A6594" s="1"/>
      <c r="B6594" s="1"/>
      <c r="C6594" s="1"/>
      <c r="D6594" s="1"/>
      <c r="E6594" s="1"/>
      <c r="F6594" s="1"/>
      <c r="G6594" s="2"/>
      <c r="H6594" s="1"/>
      <c r="I6594" s="1"/>
      <c r="J6594" s="1"/>
      <c r="K6594" s="1"/>
      <c r="L6594" s="2"/>
      <c r="M6594" s="6"/>
    </row>
    <row r="6595" spans="1:13" x14ac:dyDescent="0.3">
      <c r="A6595" s="1"/>
      <c r="B6595" s="1"/>
      <c r="C6595" s="1"/>
      <c r="D6595" s="1"/>
      <c r="E6595" s="1"/>
      <c r="F6595" s="1"/>
      <c r="G6595" s="2"/>
      <c r="H6595" s="1"/>
      <c r="I6595" s="1"/>
      <c r="J6595" s="1"/>
      <c r="K6595" s="1"/>
      <c r="L6595" s="2"/>
      <c r="M6595" s="6"/>
    </row>
    <row r="6596" spans="1:13" x14ac:dyDescent="0.3">
      <c r="A6596" s="1"/>
      <c r="B6596" s="1"/>
      <c r="C6596" s="1"/>
      <c r="D6596" s="1"/>
      <c r="E6596" s="1"/>
      <c r="F6596" s="1"/>
      <c r="G6596" s="2"/>
      <c r="H6596" s="1"/>
      <c r="I6596" s="1"/>
      <c r="J6596" s="1"/>
      <c r="K6596" s="1"/>
      <c r="L6596" s="2"/>
      <c r="M6596" s="6"/>
    </row>
    <row r="6597" spans="1:13" x14ac:dyDescent="0.3">
      <c r="A6597" s="1"/>
      <c r="B6597" s="1"/>
      <c r="C6597" s="1"/>
      <c r="D6597" s="1"/>
      <c r="E6597" s="1"/>
      <c r="F6597" s="1"/>
      <c r="G6597" s="2"/>
      <c r="H6597" s="1"/>
      <c r="I6597" s="1"/>
      <c r="J6597" s="1"/>
      <c r="K6597" s="1"/>
      <c r="L6597" s="2"/>
      <c r="M6597" s="6"/>
    </row>
    <row r="6598" spans="1:13" x14ac:dyDescent="0.3">
      <c r="A6598" s="1"/>
      <c r="B6598" s="1"/>
      <c r="C6598" s="1"/>
      <c r="D6598" s="1"/>
      <c r="E6598" s="1"/>
      <c r="F6598" s="1"/>
      <c r="G6598" s="2"/>
      <c r="H6598" s="1"/>
      <c r="I6598" s="1"/>
      <c r="J6598" s="1"/>
      <c r="K6598" s="1"/>
      <c r="L6598" s="2"/>
      <c r="M6598" s="6"/>
    </row>
    <row r="6599" spans="1:13" x14ac:dyDescent="0.3">
      <c r="A6599" s="1"/>
      <c r="B6599" s="1"/>
      <c r="C6599" s="1"/>
      <c r="D6599" s="1"/>
      <c r="E6599" s="1"/>
      <c r="F6599" s="1"/>
      <c r="G6599" s="2"/>
      <c r="H6599" s="1"/>
      <c r="I6599" s="1"/>
      <c r="J6599" s="1"/>
      <c r="K6599" s="1"/>
      <c r="L6599" s="2"/>
      <c r="M6599" s="6"/>
    </row>
    <row r="6600" spans="1:13" x14ac:dyDescent="0.3">
      <c r="A6600" s="1"/>
      <c r="B6600" s="1"/>
      <c r="C6600" s="1"/>
      <c r="D6600" s="1"/>
      <c r="E6600" s="1"/>
      <c r="F6600" s="1"/>
      <c r="G6600" s="2"/>
      <c r="H6600" s="1"/>
      <c r="I6600" s="1"/>
      <c r="J6600" s="1"/>
      <c r="K6600" s="1"/>
      <c r="L6600" s="2"/>
      <c r="M6600" s="6"/>
    </row>
    <row r="6601" spans="1:13" x14ac:dyDescent="0.3">
      <c r="A6601" s="1"/>
      <c r="B6601" s="1"/>
      <c r="C6601" s="1"/>
      <c r="D6601" s="1"/>
      <c r="E6601" s="1"/>
      <c r="F6601" s="1"/>
      <c r="G6601" s="2"/>
      <c r="H6601" s="1"/>
      <c r="I6601" s="1"/>
      <c r="J6601" s="1"/>
      <c r="K6601" s="1"/>
      <c r="L6601" s="2"/>
      <c r="M6601" s="6"/>
    </row>
    <row r="6602" spans="1:13" x14ac:dyDescent="0.3">
      <c r="A6602" s="1"/>
      <c r="B6602" s="1"/>
      <c r="C6602" s="1"/>
      <c r="D6602" s="1"/>
      <c r="E6602" s="1"/>
      <c r="F6602" s="1"/>
      <c r="G6602" s="2"/>
      <c r="H6602" s="1"/>
      <c r="I6602" s="1"/>
      <c r="J6602" s="1"/>
      <c r="K6602" s="1"/>
      <c r="L6602" s="2"/>
      <c r="M6602" s="6"/>
    </row>
    <row r="6603" spans="1:13" x14ac:dyDescent="0.3">
      <c r="A6603" s="1"/>
      <c r="B6603" s="1"/>
      <c r="C6603" s="1"/>
      <c r="D6603" s="1"/>
      <c r="E6603" s="1"/>
      <c r="F6603" s="1"/>
      <c r="G6603" s="2"/>
      <c r="H6603" s="1"/>
      <c r="I6603" s="1"/>
      <c r="J6603" s="1"/>
      <c r="K6603" s="1"/>
      <c r="L6603" s="2"/>
      <c r="M6603" s="6"/>
    </row>
    <row r="6604" spans="1:13" x14ac:dyDescent="0.3">
      <c r="A6604" s="1"/>
      <c r="B6604" s="1"/>
      <c r="C6604" s="1"/>
      <c r="D6604" s="1"/>
      <c r="E6604" s="1"/>
      <c r="F6604" s="1"/>
      <c r="G6604" s="2"/>
      <c r="H6604" s="1"/>
      <c r="I6604" s="1"/>
      <c r="J6604" s="1"/>
      <c r="K6604" s="1"/>
      <c r="L6604" s="2"/>
      <c r="M6604" s="6"/>
    </row>
    <row r="6605" spans="1:13" x14ac:dyDescent="0.3">
      <c r="A6605" s="1"/>
      <c r="B6605" s="1"/>
      <c r="C6605" s="1"/>
      <c r="D6605" s="1"/>
      <c r="E6605" s="1"/>
      <c r="F6605" s="1"/>
      <c r="G6605" s="2"/>
      <c r="H6605" s="1"/>
      <c r="I6605" s="1"/>
      <c r="J6605" s="1"/>
      <c r="K6605" s="1"/>
      <c r="L6605" s="2"/>
      <c r="M6605" s="6"/>
    </row>
    <row r="6606" spans="1:13" x14ac:dyDescent="0.3">
      <c r="A6606" s="1"/>
      <c r="B6606" s="1"/>
      <c r="C6606" s="1"/>
      <c r="D6606" s="1"/>
      <c r="E6606" s="1"/>
      <c r="F6606" s="1"/>
      <c r="G6606" s="2"/>
      <c r="H6606" s="1"/>
      <c r="I6606" s="1"/>
      <c r="J6606" s="1"/>
      <c r="K6606" s="1"/>
      <c r="L6606" s="2"/>
      <c r="M6606" s="6"/>
    </row>
    <row r="6607" spans="1:13" x14ac:dyDescent="0.3">
      <c r="A6607" s="1"/>
      <c r="B6607" s="1"/>
      <c r="C6607" s="1"/>
      <c r="D6607" s="1"/>
      <c r="E6607" s="1"/>
      <c r="F6607" s="1"/>
      <c r="G6607" s="2"/>
      <c r="H6607" s="1"/>
      <c r="I6607" s="1"/>
      <c r="J6607" s="1"/>
      <c r="K6607" s="1"/>
      <c r="L6607" s="2"/>
      <c r="M6607" s="6"/>
    </row>
    <row r="6608" spans="1:13" x14ac:dyDescent="0.3">
      <c r="A6608" s="1"/>
      <c r="B6608" s="1"/>
      <c r="C6608" s="1"/>
      <c r="D6608" s="1"/>
      <c r="E6608" s="1"/>
      <c r="F6608" s="1"/>
      <c r="G6608" s="2"/>
      <c r="H6608" s="1"/>
      <c r="I6608" s="1"/>
      <c r="J6608" s="1"/>
      <c r="K6608" s="1"/>
      <c r="L6608" s="2"/>
      <c r="M6608" s="6"/>
    </row>
    <row r="6609" spans="1:13" x14ac:dyDescent="0.3">
      <c r="A6609" s="1"/>
      <c r="B6609" s="1"/>
      <c r="C6609" s="1"/>
      <c r="D6609" s="1"/>
      <c r="E6609" s="1"/>
      <c r="F6609" s="1"/>
      <c r="G6609" s="2"/>
      <c r="H6609" s="1"/>
      <c r="I6609" s="1"/>
      <c r="J6609" s="1"/>
      <c r="K6609" s="1"/>
      <c r="L6609" s="2"/>
      <c r="M6609" s="6"/>
    </row>
    <row r="6610" spans="1:13" x14ac:dyDescent="0.3">
      <c r="A6610" s="1"/>
      <c r="B6610" s="1"/>
      <c r="C6610" s="1"/>
      <c r="D6610" s="1"/>
      <c r="E6610" s="1"/>
      <c r="F6610" s="1"/>
      <c r="G6610" s="2"/>
      <c r="H6610" s="1"/>
      <c r="I6610" s="1"/>
      <c r="J6610" s="1"/>
      <c r="K6610" s="1"/>
      <c r="L6610" s="2"/>
      <c r="M6610" s="6"/>
    </row>
    <row r="6611" spans="1:13" x14ac:dyDescent="0.3">
      <c r="A6611" s="1"/>
      <c r="B6611" s="1"/>
      <c r="C6611" s="1"/>
      <c r="D6611" s="1"/>
      <c r="E6611" s="1"/>
      <c r="F6611" s="1"/>
      <c r="G6611" s="2"/>
      <c r="H6611" s="1"/>
      <c r="I6611" s="1"/>
      <c r="J6611" s="1"/>
      <c r="K6611" s="1"/>
      <c r="L6611" s="2"/>
      <c r="M6611" s="6"/>
    </row>
    <row r="6612" spans="1:13" x14ac:dyDescent="0.3">
      <c r="A6612" s="1"/>
      <c r="B6612" s="1"/>
      <c r="C6612" s="1"/>
      <c r="D6612" s="1"/>
      <c r="E6612" s="1"/>
      <c r="F6612" s="1"/>
      <c r="G6612" s="2"/>
      <c r="H6612" s="1"/>
      <c r="I6612" s="1"/>
      <c r="J6612" s="1"/>
      <c r="K6612" s="1"/>
      <c r="L6612" s="2"/>
      <c r="M6612" s="6"/>
    </row>
    <row r="6613" spans="1:13" x14ac:dyDescent="0.3">
      <c r="A6613" s="1"/>
      <c r="B6613" s="1"/>
      <c r="C6613" s="1"/>
      <c r="D6613" s="1"/>
      <c r="E6613" s="1"/>
      <c r="F6613" s="1"/>
      <c r="G6613" s="2"/>
      <c r="H6613" s="1"/>
      <c r="I6613" s="1"/>
      <c r="J6613" s="1"/>
      <c r="K6613" s="1"/>
      <c r="L6613" s="2"/>
      <c r="M6613" s="6"/>
    </row>
    <row r="6614" spans="1:13" x14ac:dyDescent="0.3">
      <c r="A6614" s="1"/>
      <c r="B6614" s="1"/>
      <c r="C6614" s="1"/>
      <c r="D6614" s="1"/>
      <c r="E6614" s="1"/>
      <c r="F6614" s="1"/>
      <c r="G6614" s="2"/>
      <c r="H6614" s="1"/>
      <c r="I6614" s="1"/>
      <c r="J6614" s="1"/>
      <c r="K6614" s="1"/>
      <c r="L6614" s="2"/>
      <c r="M6614" s="6"/>
    </row>
    <row r="6615" spans="1:13" x14ac:dyDescent="0.3">
      <c r="A6615" s="1"/>
      <c r="B6615" s="1"/>
      <c r="C6615" s="1"/>
      <c r="D6615" s="1"/>
      <c r="E6615" s="1"/>
      <c r="F6615" s="1"/>
      <c r="G6615" s="2"/>
      <c r="H6615" s="1"/>
      <c r="I6615" s="1"/>
      <c r="J6615" s="1"/>
      <c r="K6615" s="1"/>
      <c r="L6615" s="2"/>
      <c r="M6615" s="6"/>
    </row>
    <row r="6616" spans="1:13" x14ac:dyDescent="0.3">
      <c r="A6616" s="1"/>
      <c r="B6616" s="1"/>
      <c r="C6616" s="1"/>
      <c r="D6616" s="1"/>
      <c r="E6616" s="1"/>
      <c r="F6616" s="1"/>
      <c r="G6616" s="2"/>
      <c r="H6616" s="1"/>
      <c r="I6616" s="1"/>
      <c r="J6616" s="1"/>
      <c r="K6616" s="1"/>
      <c r="L6616" s="2"/>
      <c r="M6616" s="6"/>
    </row>
    <row r="6617" spans="1:13" x14ac:dyDescent="0.3">
      <c r="A6617" s="1"/>
      <c r="B6617" s="1"/>
      <c r="C6617" s="1"/>
      <c r="D6617" s="1"/>
      <c r="E6617" s="1"/>
      <c r="F6617" s="1"/>
      <c r="G6617" s="2"/>
      <c r="H6617" s="1"/>
      <c r="I6617" s="1"/>
      <c r="J6617" s="1"/>
      <c r="K6617" s="1"/>
      <c r="L6617" s="2"/>
      <c r="M6617" s="6"/>
    </row>
    <row r="6618" spans="1:13" x14ac:dyDescent="0.3">
      <c r="A6618" s="1"/>
      <c r="B6618" s="1"/>
      <c r="C6618" s="1"/>
      <c r="D6618" s="1"/>
      <c r="E6618" s="1"/>
      <c r="F6618" s="1"/>
      <c r="G6618" s="2"/>
      <c r="H6618" s="1"/>
      <c r="I6618" s="1"/>
      <c r="J6618" s="1"/>
      <c r="K6618" s="1"/>
      <c r="L6618" s="2"/>
      <c r="M6618" s="6"/>
    </row>
    <row r="6619" spans="1:13" x14ac:dyDescent="0.3">
      <c r="A6619" s="1"/>
      <c r="B6619" s="1"/>
      <c r="C6619" s="1"/>
      <c r="D6619" s="1"/>
      <c r="E6619" s="1"/>
      <c r="F6619" s="1"/>
      <c r="G6619" s="2"/>
      <c r="H6619" s="1"/>
      <c r="I6619" s="1"/>
      <c r="J6619" s="1"/>
      <c r="K6619" s="1"/>
      <c r="L6619" s="2"/>
      <c r="M6619" s="6"/>
    </row>
    <row r="6620" spans="1:13" x14ac:dyDescent="0.3">
      <c r="A6620" s="1"/>
      <c r="B6620" s="1"/>
      <c r="C6620" s="1"/>
      <c r="D6620" s="1"/>
      <c r="E6620" s="1"/>
      <c r="F6620" s="1"/>
      <c r="G6620" s="2"/>
      <c r="H6620" s="1"/>
      <c r="I6620" s="1"/>
      <c r="J6620" s="1"/>
      <c r="K6620" s="1"/>
      <c r="L6620" s="2"/>
      <c r="M6620" s="6"/>
    </row>
    <row r="6621" spans="1:13" x14ac:dyDescent="0.3">
      <c r="A6621" s="1"/>
      <c r="B6621" s="1"/>
      <c r="C6621" s="1"/>
      <c r="D6621" s="1"/>
      <c r="E6621" s="1"/>
      <c r="F6621" s="1"/>
      <c r="G6621" s="2"/>
      <c r="H6621" s="1"/>
      <c r="I6621" s="1"/>
      <c r="J6621" s="1"/>
      <c r="K6621" s="1"/>
      <c r="L6621" s="2"/>
      <c r="M6621" s="6"/>
    </row>
    <row r="6622" spans="1:13" x14ac:dyDescent="0.3">
      <c r="A6622" s="1"/>
      <c r="B6622" s="1"/>
      <c r="C6622" s="1"/>
      <c r="D6622" s="1"/>
      <c r="E6622" s="1"/>
      <c r="F6622" s="1"/>
      <c r="G6622" s="2"/>
      <c r="H6622" s="1"/>
      <c r="I6622" s="1"/>
      <c r="J6622" s="1"/>
      <c r="K6622" s="1"/>
      <c r="L6622" s="2"/>
      <c r="M6622" s="6"/>
    </row>
    <row r="6623" spans="1:13" x14ac:dyDescent="0.3">
      <c r="A6623" s="1"/>
      <c r="B6623" s="1"/>
      <c r="C6623" s="1"/>
      <c r="D6623" s="1"/>
      <c r="E6623" s="1"/>
      <c r="F6623" s="1"/>
      <c r="G6623" s="2"/>
      <c r="H6623" s="1"/>
      <c r="I6623" s="1"/>
      <c r="J6623" s="1"/>
      <c r="K6623" s="1"/>
      <c r="L6623" s="2"/>
      <c r="M6623" s="6"/>
    </row>
    <row r="6624" spans="1:13" x14ac:dyDescent="0.3">
      <c r="A6624" s="1"/>
      <c r="B6624" s="1"/>
      <c r="C6624" s="1"/>
      <c r="D6624" s="1"/>
      <c r="E6624" s="1"/>
      <c r="F6624" s="1"/>
      <c r="G6624" s="2"/>
      <c r="H6624" s="1"/>
      <c r="I6624" s="1"/>
      <c r="J6624" s="1"/>
      <c r="K6624" s="1"/>
      <c r="L6624" s="2"/>
      <c r="M6624" s="6"/>
    </row>
    <row r="6625" spans="1:13" x14ac:dyDescent="0.3">
      <c r="A6625" s="1"/>
      <c r="B6625" s="1"/>
      <c r="C6625" s="1"/>
      <c r="D6625" s="1"/>
      <c r="E6625" s="1"/>
      <c r="F6625" s="1"/>
      <c r="G6625" s="2"/>
      <c r="H6625" s="1"/>
      <c r="I6625" s="1"/>
      <c r="J6625" s="1"/>
      <c r="K6625" s="1"/>
      <c r="L6625" s="2"/>
      <c r="M6625" s="6"/>
    </row>
    <row r="6626" spans="1:13" x14ac:dyDescent="0.3">
      <c r="A6626" s="1"/>
      <c r="B6626" s="1"/>
      <c r="C6626" s="1"/>
      <c r="D6626" s="1"/>
      <c r="E6626" s="1"/>
      <c r="F6626" s="1"/>
      <c r="G6626" s="2"/>
      <c r="H6626" s="1"/>
      <c r="I6626" s="1"/>
      <c r="J6626" s="1"/>
      <c r="K6626" s="1"/>
      <c r="L6626" s="2"/>
      <c r="M6626" s="6"/>
    </row>
    <row r="6627" spans="1:13" x14ac:dyDescent="0.3">
      <c r="A6627" s="1"/>
      <c r="B6627" s="1"/>
      <c r="C6627" s="1"/>
      <c r="D6627" s="1"/>
      <c r="E6627" s="1"/>
      <c r="F6627" s="1"/>
      <c r="G6627" s="2"/>
      <c r="H6627" s="1"/>
      <c r="I6627" s="1"/>
      <c r="J6627" s="1"/>
      <c r="K6627" s="1"/>
      <c r="L6627" s="2"/>
      <c r="M6627" s="6"/>
    </row>
    <row r="6628" spans="1:13" x14ac:dyDescent="0.3">
      <c r="A6628" s="1"/>
      <c r="B6628" s="1"/>
      <c r="C6628" s="1"/>
      <c r="D6628" s="1"/>
      <c r="E6628" s="1"/>
      <c r="F6628" s="1"/>
      <c r="G6628" s="2"/>
      <c r="H6628" s="1"/>
      <c r="I6628" s="1"/>
      <c r="J6628" s="1"/>
      <c r="K6628" s="1"/>
      <c r="L6628" s="2"/>
      <c r="M6628" s="6"/>
    </row>
    <row r="6629" spans="1:13" x14ac:dyDescent="0.3">
      <c r="A6629" s="1"/>
      <c r="B6629" s="1"/>
      <c r="C6629" s="1"/>
      <c r="D6629" s="1"/>
      <c r="E6629" s="1"/>
      <c r="F6629" s="1"/>
      <c r="G6629" s="2"/>
      <c r="H6629" s="1"/>
      <c r="I6629" s="1"/>
      <c r="J6629" s="1"/>
      <c r="K6629" s="1"/>
      <c r="L6629" s="2"/>
      <c r="M6629" s="6"/>
    </row>
    <row r="6630" spans="1:13" x14ac:dyDescent="0.3">
      <c r="A6630" s="1"/>
      <c r="B6630" s="1"/>
      <c r="C6630" s="1"/>
      <c r="D6630" s="1"/>
      <c r="E6630" s="1"/>
      <c r="F6630" s="1"/>
      <c r="G6630" s="2"/>
      <c r="H6630" s="1"/>
      <c r="I6630" s="1"/>
      <c r="J6630" s="1"/>
      <c r="K6630" s="1"/>
      <c r="L6630" s="2"/>
      <c r="M6630" s="6"/>
    </row>
    <row r="6631" spans="1:13" x14ac:dyDescent="0.3">
      <c r="A6631" s="1"/>
      <c r="B6631" s="1"/>
      <c r="C6631" s="1"/>
      <c r="D6631" s="1"/>
      <c r="E6631" s="1"/>
      <c r="F6631" s="1"/>
      <c r="G6631" s="2"/>
      <c r="H6631" s="1"/>
      <c r="I6631" s="1"/>
      <c r="J6631" s="1"/>
      <c r="K6631" s="1"/>
      <c r="L6631" s="2"/>
      <c r="M6631" s="6"/>
    </row>
    <row r="6632" spans="1:13" x14ac:dyDescent="0.3">
      <c r="A6632" s="1"/>
      <c r="B6632" s="1"/>
      <c r="C6632" s="1"/>
      <c r="D6632" s="1"/>
      <c r="E6632" s="1"/>
      <c r="F6632" s="1"/>
      <c r="G6632" s="2"/>
      <c r="H6632" s="1"/>
      <c r="I6632" s="1"/>
      <c r="J6632" s="1"/>
      <c r="K6632" s="1"/>
      <c r="L6632" s="2"/>
      <c r="M6632" s="6"/>
    </row>
    <row r="6633" spans="1:13" x14ac:dyDescent="0.3">
      <c r="A6633" s="1"/>
      <c r="B6633" s="1"/>
      <c r="C6633" s="1"/>
      <c r="D6633" s="1"/>
      <c r="E6633" s="1"/>
      <c r="F6633" s="1"/>
      <c r="G6633" s="2"/>
      <c r="H6633" s="1"/>
      <c r="I6633" s="1"/>
      <c r="J6633" s="1"/>
      <c r="K6633" s="1"/>
      <c r="L6633" s="2"/>
      <c r="M6633" s="6"/>
    </row>
    <row r="6634" spans="1:13" x14ac:dyDescent="0.3">
      <c r="A6634" s="1"/>
      <c r="B6634" s="1"/>
      <c r="C6634" s="1"/>
      <c r="D6634" s="1"/>
      <c r="E6634" s="1"/>
      <c r="F6634" s="1"/>
      <c r="G6634" s="2"/>
      <c r="H6634" s="1"/>
      <c r="I6634" s="1"/>
      <c r="J6634" s="1"/>
      <c r="K6634" s="1"/>
      <c r="L6634" s="2"/>
      <c r="M6634" s="6"/>
    </row>
    <row r="6635" spans="1:13" x14ac:dyDescent="0.3">
      <c r="A6635" s="1"/>
      <c r="B6635" s="1"/>
      <c r="C6635" s="1"/>
      <c r="D6635" s="1"/>
      <c r="E6635" s="1"/>
      <c r="F6635" s="1"/>
      <c r="G6635" s="2"/>
      <c r="H6635" s="1"/>
      <c r="I6635" s="1"/>
      <c r="J6635" s="1"/>
      <c r="K6635" s="1"/>
      <c r="L6635" s="2"/>
      <c r="M6635" s="6"/>
    </row>
    <row r="6636" spans="1:13" x14ac:dyDescent="0.3">
      <c r="A6636" s="1"/>
      <c r="B6636" s="1"/>
      <c r="C6636" s="1"/>
      <c r="D6636" s="1"/>
      <c r="E6636" s="1"/>
      <c r="F6636" s="1"/>
      <c r="G6636" s="2"/>
      <c r="H6636" s="1"/>
      <c r="I6636" s="1"/>
      <c r="J6636" s="1"/>
      <c r="K6636" s="1"/>
      <c r="L6636" s="2"/>
      <c r="M6636" s="6"/>
    </row>
    <row r="6637" spans="1:13" x14ac:dyDescent="0.3">
      <c r="A6637" s="1"/>
      <c r="B6637" s="1"/>
      <c r="C6637" s="1"/>
      <c r="D6637" s="1"/>
      <c r="E6637" s="1"/>
      <c r="F6637" s="1"/>
      <c r="G6637" s="2"/>
      <c r="H6637" s="1"/>
      <c r="I6637" s="1"/>
      <c r="J6637" s="1"/>
      <c r="K6637" s="1"/>
      <c r="L6637" s="2"/>
      <c r="M6637" s="6"/>
    </row>
    <row r="6638" spans="1:13" x14ac:dyDescent="0.3">
      <c r="A6638" s="1"/>
      <c r="B6638" s="1"/>
      <c r="C6638" s="1"/>
      <c r="D6638" s="1"/>
      <c r="E6638" s="1"/>
      <c r="F6638" s="1"/>
      <c r="G6638" s="2"/>
      <c r="H6638" s="1"/>
      <c r="I6638" s="1"/>
      <c r="J6638" s="1"/>
      <c r="K6638" s="1"/>
      <c r="L6638" s="2"/>
      <c r="M6638" s="6"/>
    </row>
    <row r="6639" spans="1:13" x14ac:dyDescent="0.3">
      <c r="A6639" s="1"/>
      <c r="B6639" s="1"/>
      <c r="C6639" s="1"/>
      <c r="D6639" s="1"/>
      <c r="E6639" s="1"/>
      <c r="F6639" s="1"/>
      <c r="G6639" s="2"/>
      <c r="H6639" s="1"/>
      <c r="I6639" s="1"/>
      <c r="J6639" s="1"/>
      <c r="K6639" s="1"/>
      <c r="L6639" s="2"/>
      <c r="M6639" s="6"/>
    </row>
    <row r="6640" spans="1:13" x14ac:dyDescent="0.3">
      <c r="A6640" s="1"/>
      <c r="B6640" s="1"/>
      <c r="C6640" s="1"/>
      <c r="D6640" s="1"/>
      <c r="E6640" s="1"/>
      <c r="F6640" s="1"/>
      <c r="G6640" s="2"/>
      <c r="H6640" s="1"/>
      <c r="I6640" s="1"/>
      <c r="J6640" s="1"/>
      <c r="K6640" s="1"/>
      <c r="L6640" s="2"/>
      <c r="M6640" s="6"/>
    </row>
    <row r="6641" spans="1:13" x14ac:dyDescent="0.3">
      <c r="A6641" s="1"/>
      <c r="B6641" s="1"/>
      <c r="C6641" s="1"/>
      <c r="D6641" s="1"/>
      <c r="E6641" s="1"/>
      <c r="F6641" s="1"/>
      <c r="G6641" s="2"/>
      <c r="H6641" s="1"/>
      <c r="I6641" s="1"/>
      <c r="J6641" s="1"/>
      <c r="K6641" s="1"/>
      <c r="L6641" s="2"/>
      <c r="M6641" s="6"/>
    </row>
    <row r="6642" spans="1:13" x14ac:dyDescent="0.3">
      <c r="A6642" s="1"/>
      <c r="B6642" s="1"/>
      <c r="C6642" s="1"/>
      <c r="D6642" s="1"/>
      <c r="E6642" s="1"/>
      <c r="F6642" s="1"/>
      <c r="G6642" s="2"/>
      <c r="H6642" s="1"/>
      <c r="I6642" s="1"/>
      <c r="J6642" s="1"/>
      <c r="K6642" s="1"/>
      <c r="L6642" s="2"/>
      <c r="M6642" s="6"/>
    </row>
    <row r="6643" spans="1:13" x14ac:dyDescent="0.3">
      <c r="A6643" s="1"/>
      <c r="B6643" s="1"/>
      <c r="C6643" s="1"/>
      <c r="D6643" s="1"/>
      <c r="E6643" s="1"/>
      <c r="F6643" s="1"/>
      <c r="G6643" s="2"/>
      <c r="H6643" s="1"/>
      <c r="I6643" s="1"/>
      <c r="J6643" s="1"/>
      <c r="K6643" s="1"/>
      <c r="L6643" s="2"/>
      <c r="M6643" s="6"/>
    </row>
    <row r="6644" spans="1:13" x14ac:dyDescent="0.3">
      <c r="A6644" s="1"/>
      <c r="B6644" s="1"/>
      <c r="C6644" s="1"/>
      <c r="D6644" s="1"/>
      <c r="E6644" s="1"/>
      <c r="F6644" s="1"/>
      <c r="G6644" s="2"/>
      <c r="H6644" s="1"/>
      <c r="I6644" s="1"/>
      <c r="J6644" s="1"/>
      <c r="K6644" s="1"/>
      <c r="L6644" s="2"/>
      <c r="M6644" s="6"/>
    </row>
    <row r="6645" spans="1:13" x14ac:dyDescent="0.3">
      <c r="A6645" s="1"/>
      <c r="B6645" s="1"/>
      <c r="C6645" s="1"/>
      <c r="D6645" s="1"/>
      <c r="E6645" s="1"/>
      <c r="F6645" s="1"/>
      <c r="G6645" s="2"/>
      <c r="H6645" s="1"/>
      <c r="I6645" s="1"/>
      <c r="J6645" s="1"/>
      <c r="K6645" s="1"/>
      <c r="L6645" s="2"/>
      <c r="M6645" s="6"/>
    </row>
    <row r="6646" spans="1:13" x14ac:dyDescent="0.3">
      <c r="A6646" s="1"/>
      <c r="B6646" s="1"/>
      <c r="C6646" s="1"/>
      <c r="D6646" s="1"/>
      <c r="E6646" s="1"/>
      <c r="F6646" s="1"/>
      <c r="G6646" s="2"/>
      <c r="H6646" s="1"/>
      <c r="I6646" s="1"/>
      <c r="J6646" s="1"/>
      <c r="K6646" s="1"/>
      <c r="L6646" s="2"/>
      <c r="M6646" s="6"/>
    </row>
    <row r="6647" spans="1:13" x14ac:dyDescent="0.3">
      <c r="A6647" s="1"/>
      <c r="B6647" s="1"/>
      <c r="C6647" s="1"/>
      <c r="D6647" s="1"/>
      <c r="E6647" s="1"/>
      <c r="F6647" s="1"/>
      <c r="G6647" s="2"/>
      <c r="H6647" s="1"/>
      <c r="I6647" s="1"/>
      <c r="J6647" s="1"/>
      <c r="K6647" s="1"/>
      <c r="L6647" s="2"/>
      <c r="M6647" s="6"/>
    </row>
    <row r="6648" spans="1:13" x14ac:dyDescent="0.3">
      <c r="A6648" s="1"/>
      <c r="B6648" s="1"/>
      <c r="C6648" s="1"/>
      <c r="D6648" s="1"/>
      <c r="E6648" s="1"/>
      <c r="F6648" s="1"/>
      <c r="G6648" s="2"/>
      <c r="H6648" s="1"/>
      <c r="I6648" s="1"/>
      <c r="J6648" s="1"/>
      <c r="K6648" s="1"/>
      <c r="L6648" s="2"/>
      <c r="M6648" s="6"/>
    </row>
    <row r="6649" spans="1:13" x14ac:dyDescent="0.3">
      <c r="A6649" s="1"/>
      <c r="B6649" s="1"/>
      <c r="C6649" s="1"/>
      <c r="D6649" s="1"/>
      <c r="E6649" s="1"/>
      <c r="F6649" s="1"/>
      <c r="G6649" s="2"/>
      <c r="H6649" s="1"/>
      <c r="I6649" s="1"/>
      <c r="J6649" s="1"/>
      <c r="K6649" s="1"/>
      <c r="L6649" s="2"/>
      <c r="M6649" s="6"/>
    </row>
    <row r="6650" spans="1:13" x14ac:dyDescent="0.3">
      <c r="A6650" s="1"/>
      <c r="B6650" s="1"/>
      <c r="C6650" s="1"/>
      <c r="D6650" s="1"/>
      <c r="E6650" s="1"/>
      <c r="F6650" s="1"/>
      <c r="G6650" s="2"/>
      <c r="H6650" s="1"/>
      <c r="I6650" s="1"/>
      <c r="J6650" s="1"/>
      <c r="K6650" s="1"/>
      <c r="L6650" s="2"/>
      <c r="M6650" s="6"/>
    </row>
    <row r="6651" spans="1:13" x14ac:dyDescent="0.3">
      <c r="A6651" s="1"/>
      <c r="B6651" s="1"/>
      <c r="C6651" s="1"/>
      <c r="D6651" s="1"/>
      <c r="E6651" s="1"/>
      <c r="F6651" s="1"/>
      <c r="G6651" s="2"/>
      <c r="H6651" s="1"/>
      <c r="I6651" s="1"/>
      <c r="J6651" s="1"/>
      <c r="K6651" s="1"/>
      <c r="L6651" s="2"/>
      <c r="M6651" s="6"/>
    </row>
    <row r="6652" spans="1:13" x14ac:dyDescent="0.3">
      <c r="A6652" s="1"/>
      <c r="B6652" s="1"/>
      <c r="C6652" s="1"/>
      <c r="D6652" s="1"/>
      <c r="E6652" s="1"/>
      <c r="F6652" s="1"/>
      <c r="G6652" s="2"/>
      <c r="H6652" s="1"/>
      <c r="I6652" s="1"/>
      <c r="J6652" s="1"/>
      <c r="K6652" s="1"/>
      <c r="L6652" s="2"/>
      <c r="M6652" s="6"/>
    </row>
    <row r="6653" spans="1:13" x14ac:dyDescent="0.3">
      <c r="A6653" s="1"/>
      <c r="B6653" s="1"/>
      <c r="C6653" s="1"/>
      <c r="D6653" s="1"/>
      <c r="E6653" s="1"/>
      <c r="F6653" s="1"/>
      <c r="G6653" s="2"/>
      <c r="H6653" s="1"/>
      <c r="I6653" s="1"/>
      <c r="J6653" s="1"/>
      <c r="K6653" s="1"/>
      <c r="L6653" s="2"/>
      <c r="M6653" s="6"/>
    </row>
    <row r="6654" spans="1:13" x14ac:dyDescent="0.3">
      <c r="A6654" s="1"/>
      <c r="B6654" s="1"/>
      <c r="C6654" s="1"/>
      <c r="D6654" s="1"/>
      <c r="E6654" s="1"/>
      <c r="F6654" s="1"/>
      <c r="G6654" s="2"/>
      <c r="H6654" s="1"/>
      <c r="I6654" s="1"/>
      <c r="J6654" s="1"/>
      <c r="K6654" s="1"/>
      <c r="L6654" s="2"/>
      <c r="M6654" s="6"/>
    </row>
    <row r="6655" spans="1:13" x14ac:dyDescent="0.3">
      <c r="A6655" s="1"/>
      <c r="B6655" s="1"/>
      <c r="C6655" s="1"/>
      <c r="D6655" s="1"/>
      <c r="E6655" s="1"/>
      <c r="F6655" s="1"/>
      <c r="G6655" s="2"/>
      <c r="H6655" s="1"/>
      <c r="I6655" s="1"/>
      <c r="J6655" s="1"/>
      <c r="K6655" s="1"/>
      <c r="L6655" s="2"/>
      <c r="M6655" s="6"/>
    </row>
    <row r="6656" spans="1:13" x14ac:dyDescent="0.3">
      <c r="A6656" s="1"/>
      <c r="B6656" s="1"/>
      <c r="C6656" s="1"/>
      <c r="D6656" s="1"/>
      <c r="E6656" s="1"/>
      <c r="F6656" s="1"/>
      <c r="G6656" s="2"/>
      <c r="H6656" s="1"/>
      <c r="I6656" s="1"/>
      <c r="J6656" s="1"/>
      <c r="K6656" s="1"/>
      <c r="L6656" s="2"/>
      <c r="M6656" s="6"/>
    </row>
    <row r="6657" spans="1:13" x14ac:dyDescent="0.3">
      <c r="A6657" s="1"/>
      <c r="B6657" s="1"/>
      <c r="C6657" s="1"/>
      <c r="D6657" s="1"/>
      <c r="E6657" s="1"/>
      <c r="F6657" s="1"/>
      <c r="G6657" s="2"/>
      <c r="H6657" s="1"/>
      <c r="I6657" s="1"/>
      <c r="J6657" s="1"/>
      <c r="K6657" s="1"/>
      <c r="L6657" s="2"/>
      <c r="M6657" s="6"/>
    </row>
    <row r="6658" spans="1:13" x14ac:dyDescent="0.3">
      <c r="A6658" s="1"/>
      <c r="B6658" s="1"/>
      <c r="C6658" s="1"/>
      <c r="D6658" s="1"/>
      <c r="E6658" s="1"/>
      <c r="F6658" s="1"/>
      <c r="G6658" s="2"/>
      <c r="H6658" s="1"/>
      <c r="I6658" s="1"/>
      <c r="J6658" s="1"/>
      <c r="K6658" s="1"/>
      <c r="L6658" s="2"/>
      <c r="M6658" s="6"/>
    </row>
    <row r="6659" spans="1:13" x14ac:dyDescent="0.3">
      <c r="A6659" s="1"/>
      <c r="B6659" s="1"/>
      <c r="C6659" s="1"/>
      <c r="D6659" s="1"/>
      <c r="E6659" s="1"/>
      <c r="F6659" s="1"/>
      <c r="G6659" s="2"/>
      <c r="H6659" s="1"/>
      <c r="I6659" s="1"/>
      <c r="J6659" s="1"/>
      <c r="K6659" s="1"/>
      <c r="L6659" s="2"/>
      <c r="M6659" s="6"/>
    </row>
    <row r="6660" spans="1:13" x14ac:dyDescent="0.3">
      <c r="A6660" s="1"/>
      <c r="B6660" s="1"/>
      <c r="C6660" s="1"/>
      <c r="D6660" s="1"/>
      <c r="E6660" s="1"/>
      <c r="F6660" s="1"/>
      <c r="G6660" s="2"/>
      <c r="H6660" s="1"/>
      <c r="I6660" s="1"/>
      <c r="J6660" s="1"/>
      <c r="K6660" s="1"/>
      <c r="L6660" s="2"/>
      <c r="M6660" s="6"/>
    </row>
    <row r="6661" spans="1:13" x14ac:dyDescent="0.3">
      <c r="A6661" s="1"/>
      <c r="B6661" s="1"/>
      <c r="C6661" s="1"/>
      <c r="D6661" s="1"/>
      <c r="E6661" s="1"/>
      <c r="F6661" s="1"/>
      <c r="G6661" s="2"/>
      <c r="H6661" s="1"/>
      <c r="I6661" s="1"/>
      <c r="J6661" s="1"/>
      <c r="K6661" s="1"/>
      <c r="L6661" s="2"/>
      <c r="M6661" s="6"/>
    </row>
    <row r="6662" spans="1:13" x14ac:dyDescent="0.3">
      <c r="A6662" s="1"/>
      <c r="B6662" s="1"/>
      <c r="C6662" s="1"/>
      <c r="D6662" s="1"/>
      <c r="E6662" s="1"/>
      <c r="F6662" s="1"/>
      <c r="G6662" s="2"/>
      <c r="H6662" s="1"/>
      <c r="I6662" s="1"/>
      <c r="J6662" s="1"/>
      <c r="K6662" s="1"/>
      <c r="L6662" s="2"/>
      <c r="M6662" s="6"/>
    </row>
    <row r="6663" spans="1:13" x14ac:dyDescent="0.3">
      <c r="A6663" s="1"/>
      <c r="B6663" s="1"/>
      <c r="C6663" s="1"/>
      <c r="D6663" s="1"/>
      <c r="E6663" s="1"/>
      <c r="F6663" s="1"/>
      <c r="G6663" s="2"/>
      <c r="H6663" s="1"/>
      <c r="I6663" s="1"/>
      <c r="J6663" s="1"/>
      <c r="K6663" s="1"/>
      <c r="L6663" s="2"/>
      <c r="M6663" s="6"/>
    </row>
    <row r="6664" spans="1:13" x14ac:dyDescent="0.3">
      <c r="A6664" s="1"/>
      <c r="B6664" s="1"/>
      <c r="C6664" s="1"/>
      <c r="D6664" s="1"/>
      <c r="E6664" s="1"/>
      <c r="F6664" s="1"/>
      <c r="G6664" s="2"/>
      <c r="H6664" s="1"/>
      <c r="I6664" s="1"/>
      <c r="J6664" s="1"/>
      <c r="K6664" s="1"/>
      <c r="L6664" s="2"/>
      <c r="M6664" s="6"/>
    </row>
    <row r="6665" spans="1:13" x14ac:dyDescent="0.3">
      <c r="A6665" s="1"/>
      <c r="B6665" s="1"/>
      <c r="C6665" s="1"/>
      <c r="D6665" s="1"/>
      <c r="E6665" s="1"/>
      <c r="F6665" s="1"/>
      <c r="G6665" s="2"/>
      <c r="H6665" s="1"/>
      <c r="I6665" s="1"/>
      <c r="J6665" s="1"/>
      <c r="K6665" s="1"/>
      <c r="L6665" s="2"/>
      <c r="M6665" s="6"/>
    </row>
    <row r="6666" spans="1:13" x14ac:dyDescent="0.3">
      <c r="A6666" s="1"/>
      <c r="B6666" s="1"/>
      <c r="C6666" s="1"/>
      <c r="D6666" s="1"/>
      <c r="E6666" s="1"/>
      <c r="F6666" s="1"/>
      <c r="G6666" s="2"/>
      <c r="H6666" s="1"/>
      <c r="I6666" s="1"/>
      <c r="J6666" s="1"/>
      <c r="K6666" s="1"/>
      <c r="L6666" s="2"/>
      <c r="M6666" s="6"/>
    </row>
    <row r="6667" spans="1:13" x14ac:dyDescent="0.3">
      <c r="A6667" s="1"/>
      <c r="B6667" s="1"/>
      <c r="C6667" s="1"/>
      <c r="D6667" s="1"/>
      <c r="E6667" s="1"/>
      <c r="F6667" s="1"/>
      <c r="G6667" s="2"/>
      <c r="H6667" s="1"/>
      <c r="I6667" s="1"/>
      <c r="J6667" s="1"/>
      <c r="K6667" s="1"/>
      <c r="L6667" s="2"/>
      <c r="M6667" s="6"/>
    </row>
    <row r="6668" spans="1:13" x14ac:dyDescent="0.3">
      <c r="A6668" s="1"/>
      <c r="B6668" s="1"/>
      <c r="C6668" s="1"/>
      <c r="D6668" s="1"/>
      <c r="E6668" s="1"/>
      <c r="F6668" s="1"/>
      <c r="G6668" s="2"/>
      <c r="H6668" s="1"/>
      <c r="I6668" s="1"/>
      <c r="J6668" s="1"/>
      <c r="K6668" s="1"/>
      <c r="L6668" s="2"/>
      <c r="M6668" s="6"/>
    </row>
    <row r="6669" spans="1:13" x14ac:dyDescent="0.3">
      <c r="A6669" s="1"/>
      <c r="B6669" s="1"/>
      <c r="C6669" s="1"/>
      <c r="D6669" s="1"/>
      <c r="E6669" s="1"/>
      <c r="F6669" s="1"/>
      <c r="G6669" s="2"/>
      <c r="H6669" s="1"/>
      <c r="I6669" s="1"/>
      <c r="J6669" s="1"/>
      <c r="K6669" s="1"/>
      <c r="L6669" s="2"/>
      <c r="M6669" s="6"/>
    </row>
    <row r="6670" spans="1:13" x14ac:dyDescent="0.3">
      <c r="A6670" s="1"/>
      <c r="B6670" s="1"/>
      <c r="C6670" s="1"/>
      <c r="D6670" s="1"/>
      <c r="E6670" s="1"/>
      <c r="F6670" s="1"/>
      <c r="G6670" s="2"/>
      <c r="H6670" s="1"/>
      <c r="I6670" s="1"/>
      <c r="J6670" s="1"/>
      <c r="K6670" s="1"/>
      <c r="L6670" s="2"/>
      <c r="M6670" s="6"/>
    </row>
    <row r="6671" spans="1:13" x14ac:dyDescent="0.3">
      <c r="A6671" s="1"/>
      <c r="B6671" s="1"/>
      <c r="C6671" s="1"/>
      <c r="D6671" s="1"/>
      <c r="E6671" s="1"/>
      <c r="F6671" s="1"/>
      <c r="G6671" s="2"/>
      <c r="H6671" s="1"/>
      <c r="I6671" s="1"/>
      <c r="J6671" s="1"/>
      <c r="K6671" s="1"/>
      <c r="L6671" s="2"/>
      <c r="M6671" s="6"/>
    </row>
    <row r="6672" spans="1:13" x14ac:dyDescent="0.3">
      <c r="A6672" s="1"/>
      <c r="B6672" s="1"/>
      <c r="C6672" s="1"/>
      <c r="D6672" s="1"/>
      <c r="E6672" s="1"/>
      <c r="F6672" s="1"/>
      <c r="G6672" s="2"/>
      <c r="H6672" s="1"/>
      <c r="I6672" s="1"/>
      <c r="J6672" s="1"/>
      <c r="K6672" s="1"/>
      <c r="L6672" s="2"/>
      <c r="M6672" s="6"/>
    </row>
    <row r="6673" spans="1:13" x14ac:dyDescent="0.3">
      <c r="A6673" s="1"/>
      <c r="B6673" s="1"/>
      <c r="C6673" s="1"/>
      <c r="D6673" s="1"/>
      <c r="E6673" s="1"/>
      <c r="F6673" s="1"/>
      <c r="G6673" s="2"/>
      <c r="H6673" s="1"/>
      <c r="I6673" s="1"/>
      <c r="J6673" s="1"/>
      <c r="K6673" s="1"/>
      <c r="L6673" s="2"/>
      <c r="M6673" s="6"/>
    </row>
    <row r="6674" spans="1:13" x14ac:dyDescent="0.3">
      <c r="A6674" s="1"/>
      <c r="B6674" s="1"/>
      <c r="C6674" s="1"/>
      <c r="D6674" s="1"/>
      <c r="E6674" s="1"/>
      <c r="F6674" s="1"/>
      <c r="G6674" s="2"/>
      <c r="H6674" s="1"/>
      <c r="I6674" s="1"/>
      <c r="J6674" s="1"/>
      <c r="K6674" s="1"/>
      <c r="L6674" s="2"/>
      <c r="M6674" s="6"/>
    </row>
    <row r="6675" spans="1:13" x14ac:dyDescent="0.3">
      <c r="A6675" s="1"/>
      <c r="B6675" s="1"/>
      <c r="C6675" s="1"/>
      <c r="D6675" s="1"/>
      <c r="E6675" s="1"/>
      <c r="F6675" s="1"/>
      <c r="G6675" s="2"/>
      <c r="H6675" s="1"/>
      <c r="I6675" s="1"/>
      <c r="J6675" s="1"/>
      <c r="K6675" s="1"/>
      <c r="L6675" s="2"/>
      <c r="M6675" s="6"/>
    </row>
    <row r="6676" spans="1:13" x14ac:dyDescent="0.3">
      <c r="A6676" s="1"/>
      <c r="B6676" s="1"/>
      <c r="C6676" s="1"/>
      <c r="D6676" s="1"/>
      <c r="E6676" s="1"/>
      <c r="F6676" s="1"/>
      <c r="G6676" s="2"/>
      <c r="H6676" s="1"/>
      <c r="I6676" s="1"/>
      <c r="J6676" s="1"/>
      <c r="K6676" s="1"/>
      <c r="L6676" s="2"/>
      <c r="M6676" s="6"/>
    </row>
    <row r="6677" spans="1:13" x14ac:dyDescent="0.3">
      <c r="A6677" s="1"/>
      <c r="B6677" s="1"/>
      <c r="C6677" s="1"/>
      <c r="D6677" s="1"/>
      <c r="E6677" s="1"/>
      <c r="F6677" s="1"/>
      <c r="G6677" s="2"/>
      <c r="H6677" s="1"/>
      <c r="I6677" s="1"/>
      <c r="J6677" s="1"/>
      <c r="K6677" s="1"/>
      <c r="L6677" s="2"/>
      <c r="M6677" s="6"/>
    </row>
    <row r="6678" spans="1:13" x14ac:dyDescent="0.3">
      <c r="A6678" s="1"/>
      <c r="B6678" s="1"/>
      <c r="C6678" s="1"/>
      <c r="D6678" s="1"/>
      <c r="E6678" s="1"/>
      <c r="F6678" s="1"/>
      <c r="G6678" s="2"/>
      <c r="H6678" s="1"/>
      <c r="I6678" s="1"/>
      <c r="J6678" s="1"/>
      <c r="K6678" s="1"/>
      <c r="L6678" s="2"/>
      <c r="M6678" s="6"/>
    </row>
    <row r="6679" spans="1:13" x14ac:dyDescent="0.3">
      <c r="A6679" s="1"/>
      <c r="B6679" s="1"/>
      <c r="C6679" s="1"/>
      <c r="D6679" s="1"/>
      <c r="E6679" s="1"/>
      <c r="F6679" s="1"/>
      <c r="G6679" s="2"/>
      <c r="H6679" s="1"/>
      <c r="I6679" s="1"/>
      <c r="J6679" s="1"/>
      <c r="K6679" s="1"/>
      <c r="L6679" s="2"/>
      <c r="M6679" s="6"/>
    </row>
    <row r="6680" spans="1:13" x14ac:dyDescent="0.3">
      <c r="A6680" s="1"/>
      <c r="B6680" s="1"/>
      <c r="C6680" s="1"/>
      <c r="D6680" s="1"/>
      <c r="E6680" s="1"/>
      <c r="F6680" s="1"/>
      <c r="G6680" s="2"/>
      <c r="H6680" s="1"/>
      <c r="I6680" s="1"/>
      <c r="J6680" s="1"/>
      <c r="K6680" s="1"/>
      <c r="L6680" s="2"/>
      <c r="M6680" s="6"/>
    </row>
    <row r="6681" spans="1:13" x14ac:dyDescent="0.3">
      <c r="A6681" s="1"/>
      <c r="B6681" s="1"/>
      <c r="C6681" s="1"/>
      <c r="D6681" s="1"/>
      <c r="E6681" s="1"/>
      <c r="F6681" s="1"/>
      <c r="G6681" s="2"/>
      <c r="H6681" s="1"/>
      <c r="I6681" s="1"/>
      <c r="J6681" s="1"/>
      <c r="K6681" s="1"/>
      <c r="L6681" s="2"/>
      <c r="M6681" s="6"/>
    </row>
    <row r="6682" spans="1:13" x14ac:dyDescent="0.3">
      <c r="A6682" s="1"/>
      <c r="B6682" s="1"/>
      <c r="C6682" s="1"/>
      <c r="D6682" s="1"/>
      <c r="E6682" s="1"/>
      <c r="F6682" s="1"/>
      <c r="G6682" s="2"/>
      <c r="H6682" s="1"/>
      <c r="I6682" s="1"/>
      <c r="J6682" s="1"/>
      <c r="K6682" s="1"/>
      <c r="L6682" s="2"/>
      <c r="M6682" s="6"/>
    </row>
    <row r="6683" spans="1:13" x14ac:dyDescent="0.3">
      <c r="A6683" s="1"/>
      <c r="B6683" s="1"/>
      <c r="C6683" s="1"/>
      <c r="D6683" s="1"/>
      <c r="E6683" s="1"/>
      <c r="F6683" s="1"/>
      <c r="G6683" s="2"/>
      <c r="H6683" s="1"/>
      <c r="I6683" s="1"/>
      <c r="J6683" s="1"/>
      <c r="K6683" s="1"/>
      <c r="L6683" s="2"/>
      <c r="M6683" s="6"/>
    </row>
    <row r="6684" spans="1:13" x14ac:dyDescent="0.3">
      <c r="A6684" s="1"/>
      <c r="B6684" s="1"/>
      <c r="C6684" s="1"/>
      <c r="D6684" s="1"/>
      <c r="E6684" s="1"/>
      <c r="F6684" s="1"/>
      <c r="G6684" s="2"/>
      <c r="H6684" s="1"/>
      <c r="I6684" s="1"/>
      <c r="J6684" s="1"/>
      <c r="K6684" s="1"/>
      <c r="L6684" s="2"/>
      <c r="M6684" s="6"/>
    </row>
    <row r="6685" spans="1:13" x14ac:dyDescent="0.3">
      <c r="A6685" s="1"/>
      <c r="B6685" s="1"/>
      <c r="C6685" s="1"/>
      <c r="D6685" s="1"/>
      <c r="E6685" s="1"/>
      <c r="F6685" s="1"/>
      <c r="G6685" s="2"/>
      <c r="H6685" s="1"/>
      <c r="I6685" s="1"/>
      <c r="J6685" s="1"/>
      <c r="K6685" s="1"/>
      <c r="L6685" s="2"/>
      <c r="M6685" s="6"/>
    </row>
    <row r="6686" spans="1:13" x14ac:dyDescent="0.3">
      <c r="A6686" s="1"/>
      <c r="B6686" s="1"/>
      <c r="C6686" s="1"/>
      <c r="D6686" s="1"/>
      <c r="E6686" s="1"/>
      <c r="F6686" s="1"/>
      <c r="G6686" s="2"/>
      <c r="H6686" s="1"/>
      <c r="I6686" s="1"/>
      <c r="J6686" s="1"/>
      <c r="K6686" s="1"/>
      <c r="L6686" s="2"/>
      <c r="M6686" s="6"/>
    </row>
    <row r="6687" spans="1:13" x14ac:dyDescent="0.3">
      <c r="A6687" s="1"/>
      <c r="B6687" s="1"/>
      <c r="C6687" s="1"/>
      <c r="D6687" s="1"/>
      <c r="E6687" s="1"/>
      <c r="F6687" s="1"/>
      <c r="G6687" s="2"/>
      <c r="H6687" s="1"/>
      <c r="I6687" s="1"/>
      <c r="J6687" s="1"/>
      <c r="K6687" s="1"/>
      <c r="L6687" s="2"/>
      <c r="M6687" s="6"/>
    </row>
    <row r="6688" spans="1:13" x14ac:dyDescent="0.3">
      <c r="A6688" s="1"/>
      <c r="B6688" s="1"/>
      <c r="C6688" s="1"/>
      <c r="D6688" s="1"/>
      <c r="E6688" s="1"/>
      <c r="F6688" s="1"/>
      <c r="G6688" s="2"/>
      <c r="H6688" s="1"/>
      <c r="I6688" s="1"/>
      <c r="J6688" s="1"/>
      <c r="K6688" s="1"/>
      <c r="L6688" s="2"/>
      <c r="M6688" s="6"/>
    </row>
    <row r="6689" spans="1:13" x14ac:dyDescent="0.3">
      <c r="A6689" s="1"/>
      <c r="B6689" s="1"/>
      <c r="C6689" s="1"/>
      <c r="D6689" s="1"/>
      <c r="E6689" s="1"/>
      <c r="F6689" s="1"/>
      <c r="G6689" s="2"/>
      <c r="H6689" s="1"/>
      <c r="I6689" s="1"/>
      <c r="J6689" s="1"/>
      <c r="K6689" s="1"/>
      <c r="L6689" s="2"/>
      <c r="M6689" s="6"/>
    </row>
    <row r="6690" spans="1:13" x14ac:dyDescent="0.3">
      <c r="A6690" s="1"/>
      <c r="B6690" s="1"/>
      <c r="C6690" s="1"/>
      <c r="D6690" s="1"/>
      <c r="E6690" s="1"/>
      <c r="F6690" s="1"/>
      <c r="G6690" s="2"/>
      <c r="H6690" s="1"/>
      <c r="I6690" s="1"/>
      <c r="J6690" s="1"/>
      <c r="K6690" s="1"/>
      <c r="L6690" s="2"/>
      <c r="M6690" s="6"/>
    </row>
    <row r="6691" spans="1:13" x14ac:dyDescent="0.3">
      <c r="A6691" s="1"/>
      <c r="B6691" s="1"/>
      <c r="C6691" s="1"/>
      <c r="D6691" s="1"/>
      <c r="E6691" s="1"/>
      <c r="F6691" s="1"/>
      <c r="G6691" s="2"/>
      <c r="H6691" s="1"/>
      <c r="I6691" s="1"/>
      <c r="J6691" s="1"/>
      <c r="K6691" s="1"/>
      <c r="L6691" s="2"/>
      <c r="M6691" s="6"/>
    </row>
    <row r="6692" spans="1:13" x14ac:dyDescent="0.3">
      <c r="A6692" s="1"/>
      <c r="B6692" s="1"/>
      <c r="C6692" s="1"/>
      <c r="D6692" s="1"/>
      <c r="E6692" s="1"/>
      <c r="F6692" s="1"/>
      <c r="G6692" s="2"/>
      <c r="H6692" s="1"/>
      <c r="I6692" s="1"/>
      <c r="J6692" s="1"/>
      <c r="K6692" s="1"/>
      <c r="L6692" s="2"/>
      <c r="M6692" s="6"/>
    </row>
    <row r="6693" spans="1:13" x14ac:dyDescent="0.3">
      <c r="A6693" s="1"/>
      <c r="B6693" s="1"/>
      <c r="C6693" s="1"/>
      <c r="D6693" s="1"/>
      <c r="E6693" s="1"/>
      <c r="F6693" s="1"/>
      <c r="G6693" s="2"/>
      <c r="H6693" s="1"/>
      <c r="I6693" s="1"/>
      <c r="J6693" s="1"/>
      <c r="K6693" s="1"/>
      <c r="L6693" s="2"/>
      <c r="M6693" s="6"/>
    </row>
    <row r="6694" spans="1:13" x14ac:dyDescent="0.3">
      <c r="A6694" s="1"/>
      <c r="B6694" s="1"/>
      <c r="C6694" s="1"/>
      <c r="D6694" s="1"/>
      <c r="E6694" s="1"/>
      <c r="F6694" s="1"/>
      <c r="G6694" s="2"/>
      <c r="H6694" s="1"/>
      <c r="I6694" s="1"/>
      <c r="J6694" s="1"/>
      <c r="K6694" s="1"/>
      <c r="L6694" s="2"/>
      <c r="M6694" s="6"/>
    </row>
    <row r="6695" spans="1:13" x14ac:dyDescent="0.3">
      <c r="A6695" s="1"/>
      <c r="B6695" s="1"/>
      <c r="C6695" s="1"/>
      <c r="D6695" s="1"/>
      <c r="E6695" s="1"/>
      <c r="F6695" s="1"/>
      <c r="G6695" s="2"/>
      <c r="H6695" s="1"/>
      <c r="I6695" s="1"/>
      <c r="J6695" s="1"/>
      <c r="K6695" s="1"/>
      <c r="L6695" s="2"/>
      <c r="M6695" s="6"/>
    </row>
    <row r="6696" spans="1:13" x14ac:dyDescent="0.3">
      <c r="A6696" s="1"/>
      <c r="B6696" s="1"/>
      <c r="C6696" s="1"/>
      <c r="D6696" s="1"/>
      <c r="E6696" s="1"/>
      <c r="F6696" s="1"/>
      <c r="G6696" s="2"/>
      <c r="H6696" s="1"/>
      <c r="I6696" s="1"/>
      <c r="J6696" s="1"/>
      <c r="K6696" s="1"/>
      <c r="L6696" s="2"/>
      <c r="M6696" s="6"/>
    </row>
    <row r="6697" spans="1:13" x14ac:dyDescent="0.3">
      <c r="A6697" s="1"/>
      <c r="B6697" s="1"/>
      <c r="C6697" s="1"/>
      <c r="D6697" s="1"/>
      <c r="E6697" s="1"/>
      <c r="F6697" s="1"/>
      <c r="G6697" s="2"/>
      <c r="H6697" s="1"/>
      <c r="I6697" s="1"/>
      <c r="J6697" s="1"/>
      <c r="K6697" s="1"/>
      <c r="L6697" s="2"/>
      <c r="M6697" s="6"/>
    </row>
    <row r="6698" spans="1:13" x14ac:dyDescent="0.3">
      <c r="A6698" s="1"/>
      <c r="B6698" s="1"/>
      <c r="C6698" s="1"/>
      <c r="D6698" s="1"/>
      <c r="E6698" s="1"/>
      <c r="F6698" s="1"/>
      <c r="G6698" s="2"/>
      <c r="H6698" s="1"/>
      <c r="I6698" s="1"/>
      <c r="J6698" s="1"/>
      <c r="K6698" s="1"/>
      <c r="L6698" s="2"/>
      <c r="M6698" s="6"/>
    </row>
    <row r="6699" spans="1:13" x14ac:dyDescent="0.3">
      <c r="A6699" s="1"/>
      <c r="B6699" s="1"/>
      <c r="C6699" s="1"/>
      <c r="D6699" s="1"/>
      <c r="E6699" s="1"/>
      <c r="F6699" s="1"/>
      <c r="G6699" s="2"/>
      <c r="H6699" s="1"/>
      <c r="I6699" s="1"/>
      <c r="J6699" s="1"/>
      <c r="K6699" s="1"/>
      <c r="L6699" s="2"/>
      <c r="M6699" s="6"/>
    </row>
    <row r="6700" spans="1:13" x14ac:dyDescent="0.3">
      <c r="A6700" s="1"/>
      <c r="B6700" s="1"/>
      <c r="C6700" s="1"/>
      <c r="D6700" s="1"/>
      <c r="E6700" s="1"/>
      <c r="F6700" s="1"/>
      <c r="G6700" s="2"/>
      <c r="H6700" s="1"/>
      <c r="I6700" s="1"/>
      <c r="J6700" s="1"/>
      <c r="K6700" s="1"/>
      <c r="L6700" s="2"/>
      <c r="M6700" s="6"/>
    </row>
    <row r="6701" spans="1:13" x14ac:dyDescent="0.3">
      <c r="A6701" s="1"/>
      <c r="B6701" s="1"/>
      <c r="C6701" s="1"/>
      <c r="D6701" s="1"/>
      <c r="E6701" s="1"/>
      <c r="F6701" s="1"/>
      <c r="G6701" s="2"/>
      <c r="H6701" s="1"/>
      <c r="I6701" s="1"/>
      <c r="J6701" s="1"/>
      <c r="K6701" s="1"/>
      <c r="L6701" s="2"/>
      <c r="M6701" s="6"/>
    </row>
    <row r="6702" spans="1:13" x14ac:dyDescent="0.3">
      <c r="A6702" s="1"/>
      <c r="B6702" s="1"/>
      <c r="C6702" s="1"/>
      <c r="D6702" s="1"/>
      <c r="E6702" s="1"/>
      <c r="F6702" s="1"/>
      <c r="G6702" s="2"/>
      <c r="H6702" s="1"/>
      <c r="I6702" s="1"/>
      <c r="J6702" s="1"/>
      <c r="K6702" s="1"/>
      <c r="L6702" s="2"/>
      <c r="M6702" s="6"/>
    </row>
    <row r="6703" spans="1:13" x14ac:dyDescent="0.3">
      <c r="A6703" s="1"/>
      <c r="B6703" s="1"/>
      <c r="C6703" s="1"/>
      <c r="D6703" s="1"/>
      <c r="E6703" s="1"/>
      <c r="F6703" s="1"/>
      <c r="G6703" s="2"/>
      <c r="H6703" s="1"/>
      <c r="I6703" s="1"/>
      <c r="J6703" s="1"/>
      <c r="K6703" s="1"/>
      <c r="L6703" s="2"/>
      <c r="M6703" s="6"/>
    </row>
    <row r="6704" spans="1:13" x14ac:dyDescent="0.3">
      <c r="A6704" s="1"/>
      <c r="B6704" s="1"/>
      <c r="C6704" s="1"/>
      <c r="D6704" s="1"/>
      <c r="E6704" s="1"/>
      <c r="F6704" s="1"/>
      <c r="G6704" s="2"/>
      <c r="H6704" s="1"/>
      <c r="I6704" s="1"/>
      <c r="J6704" s="1"/>
      <c r="K6704" s="1"/>
      <c r="L6704" s="2"/>
      <c r="M6704" s="6"/>
    </row>
    <row r="6705" spans="1:13" x14ac:dyDescent="0.3">
      <c r="A6705" s="1"/>
      <c r="B6705" s="1"/>
      <c r="C6705" s="1"/>
      <c r="D6705" s="1"/>
      <c r="E6705" s="1"/>
      <c r="F6705" s="1"/>
      <c r="G6705" s="2"/>
      <c r="H6705" s="1"/>
      <c r="I6705" s="1"/>
      <c r="J6705" s="1"/>
      <c r="K6705" s="1"/>
      <c r="L6705" s="2"/>
      <c r="M6705" s="6"/>
    </row>
    <row r="6706" spans="1:13" x14ac:dyDescent="0.3">
      <c r="A6706" s="1"/>
      <c r="B6706" s="1"/>
      <c r="C6706" s="1"/>
      <c r="D6706" s="1"/>
      <c r="E6706" s="1"/>
      <c r="F6706" s="1"/>
      <c r="G6706" s="2"/>
      <c r="H6706" s="1"/>
      <c r="I6706" s="1"/>
      <c r="J6706" s="1"/>
      <c r="K6706" s="1"/>
      <c r="L6706" s="2"/>
      <c r="M6706" s="6"/>
    </row>
    <row r="6707" spans="1:13" x14ac:dyDescent="0.3">
      <c r="A6707" s="1"/>
      <c r="B6707" s="1"/>
      <c r="C6707" s="1"/>
      <c r="D6707" s="1"/>
      <c r="E6707" s="1"/>
      <c r="F6707" s="1"/>
      <c r="G6707" s="2"/>
      <c r="H6707" s="1"/>
      <c r="I6707" s="1"/>
      <c r="J6707" s="1"/>
      <c r="K6707" s="1"/>
      <c r="L6707" s="2"/>
      <c r="M6707" s="6"/>
    </row>
    <row r="6708" spans="1:13" x14ac:dyDescent="0.3">
      <c r="A6708" s="1"/>
      <c r="B6708" s="1"/>
      <c r="C6708" s="1"/>
      <c r="D6708" s="1"/>
      <c r="E6708" s="1"/>
      <c r="F6708" s="1"/>
      <c r="G6708" s="2"/>
      <c r="H6708" s="1"/>
      <c r="I6708" s="1"/>
      <c r="J6708" s="1"/>
      <c r="K6708" s="1"/>
      <c r="L6708" s="2"/>
      <c r="M6708" s="6"/>
    </row>
    <row r="6709" spans="1:13" x14ac:dyDescent="0.3">
      <c r="A6709" s="1"/>
      <c r="B6709" s="1"/>
      <c r="C6709" s="1"/>
      <c r="D6709" s="1"/>
      <c r="E6709" s="1"/>
      <c r="F6709" s="1"/>
      <c r="G6709" s="2"/>
      <c r="H6709" s="1"/>
      <c r="I6709" s="1"/>
      <c r="J6709" s="1"/>
      <c r="K6709" s="1"/>
      <c r="L6709" s="2"/>
      <c r="M6709" s="6"/>
    </row>
    <row r="6710" spans="1:13" x14ac:dyDescent="0.3">
      <c r="A6710" s="1"/>
      <c r="B6710" s="1"/>
      <c r="C6710" s="1"/>
      <c r="D6710" s="1"/>
      <c r="E6710" s="1"/>
      <c r="F6710" s="1"/>
      <c r="G6710" s="2"/>
      <c r="H6710" s="1"/>
      <c r="I6710" s="1"/>
      <c r="J6710" s="1"/>
      <c r="K6710" s="1"/>
      <c r="L6710" s="2"/>
      <c r="M6710" s="6"/>
    </row>
    <row r="6711" spans="1:13" x14ac:dyDescent="0.3">
      <c r="A6711" s="1"/>
      <c r="B6711" s="1"/>
      <c r="C6711" s="1"/>
      <c r="D6711" s="1"/>
      <c r="E6711" s="1"/>
      <c r="F6711" s="1"/>
      <c r="G6711" s="2"/>
      <c r="H6711" s="1"/>
      <c r="I6711" s="1"/>
      <c r="J6711" s="1"/>
      <c r="K6711" s="1"/>
      <c r="L6711" s="2"/>
      <c r="M6711" s="6"/>
    </row>
    <row r="6712" spans="1:13" x14ac:dyDescent="0.3">
      <c r="A6712" s="1"/>
      <c r="B6712" s="1"/>
      <c r="C6712" s="1"/>
      <c r="D6712" s="1"/>
      <c r="E6712" s="1"/>
      <c r="F6712" s="1"/>
      <c r="G6712" s="2"/>
      <c r="H6712" s="1"/>
      <c r="I6712" s="1"/>
      <c r="J6712" s="1"/>
      <c r="K6712" s="1"/>
      <c r="L6712" s="2"/>
      <c r="M6712" s="6"/>
    </row>
    <row r="6713" spans="1:13" x14ac:dyDescent="0.3">
      <c r="A6713" s="1"/>
      <c r="B6713" s="1"/>
      <c r="C6713" s="1"/>
      <c r="D6713" s="1"/>
      <c r="E6713" s="1"/>
      <c r="F6713" s="1"/>
      <c r="G6713" s="2"/>
      <c r="H6713" s="1"/>
      <c r="I6713" s="1"/>
      <c r="J6713" s="1"/>
      <c r="K6713" s="1"/>
      <c r="L6713" s="2"/>
      <c r="M6713" s="6"/>
    </row>
    <row r="6714" spans="1:13" x14ac:dyDescent="0.3">
      <c r="A6714" s="1"/>
      <c r="B6714" s="1"/>
      <c r="C6714" s="1"/>
      <c r="D6714" s="1"/>
      <c r="E6714" s="1"/>
      <c r="F6714" s="1"/>
      <c r="G6714" s="2"/>
      <c r="H6714" s="1"/>
      <c r="I6714" s="1"/>
      <c r="J6714" s="1"/>
      <c r="K6714" s="1"/>
      <c r="L6714" s="2"/>
      <c r="M6714" s="6"/>
    </row>
    <row r="6715" spans="1:13" x14ac:dyDescent="0.3">
      <c r="A6715" s="1"/>
      <c r="B6715" s="1"/>
      <c r="C6715" s="1"/>
      <c r="D6715" s="1"/>
      <c r="E6715" s="1"/>
      <c r="F6715" s="1"/>
      <c r="G6715" s="2"/>
      <c r="H6715" s="1"/>
      <c r="I6715" s="1"/>
      <c r="J6715" s="1"/>
      <c r="K6715" s="1"/>
      <c r="L6715" s="2"/>
      <c r="M6715" s="6"/>
    </row>
    <row r="6716" spans="1:13" x14ac:dyDescent="0.3">
      <c r="A6716" s="1"/>
      <c r="B6716" s="1"/>
      <c r="C6716" s="1"/>
      <c r="D6716" s="1"/>
      <c r="E6716" s="1"/>
      <c r="F6716" s="1"/>
      <c r="G6716" s="2"/>
      <c r="H6716" s="1"/>
      <c r="I6716" s="1"/>
      <c r="J6716" s="1"/>
      <c r="K6716" s="1"/>
      <c r="L6716" s="2"/>
      <c r="M6716" s="6"/>
    </row>
    <row r="6717" spans="1:13" x14ac:dyDescent="0.3">
      <c r="A6717" s="1"/>
      <c r="B6717" s="1"/>
      <c r="C6717" s="1"/>
      <c r="D6717" s="1"/>
      <c r="E6717" s="1"/>
      <c r="F6717" s="1"/>
      <c r="G6717" s="2"/>
      <c r="H6717" s="1"/>
      <c r="I6717" s="1"/>
      <c r="J6717" s="1"/>
      <c r="K6717" s="1"/>
      <c r="L6717" s="2"/>
      <c r="M6717" s="6"/>
    </row>
    <row r="6718" spans="1:13" x14ac:dyDescent="0.3">
      <c r="A6718" s="1"/>
      <c r="B6718" s="1"/>
      <c r="C6718" s="1"/>
      <c r="D6718" s="1"/>
      <c r="E6718" s="1"/>
      <c r="F6718" s="1"/>
      <c r="G6718" s="2"/>
      <c r="H6718" s="1"/>
      <c r="I6718" s="1"/>
      <c r="J6718" s="1"/>
      <c r="K6718" s="1"/>
      <c r="L6718" s="2"/>
      <c r="M6718" s="6"/>
    </row>
    <row r="6719" spans="1:13" x14ac:dyDescent="0.3">
      <c r="A6719" s="1"/>
      <c r="B6719" s="1"/>
      <c r="C6719" s="1"/>
      <c r="D6719" s="1"/>
      <c r="E6719" s="1"/>
      <c r="F6719" s="1"/>
      <c r="G6719" s="2"/>
      <c r="H6719" s="1"/>
      <c r="I6719" s="1"/>
      <c r="J6719" s="1"/>
      <c r="K6719" s="1"/>
      <c r="L6719" s="2"/>
      <c r="M6719" s="6"/>
    </row>
    <row r="6720" spans="1:13" x14ac:dyDescent="0.3">
      <c r="A6720" s="1"/>
      <c r="B6720" s="1"/>
      <c r="C6720" s="1"/>
      <c r="D6720" s="1"/>
      <c r="E6720" s="1"/>
      <c r="F6720" s="1"/>
      <c r="G6720" s="2"/>
      <c r="H6720" s="1"/>
      <c r="I6720" s="1"/>
      <c r="J6720" s="1"/>
      <c r="K6720" s="1"/>
      <c r="L6720" s="2"/>
      <c r="M6720" s="6"/>
    </row>
    <row r="6721" spans="1:13" x14ac:dyDescent="0.3">
      <c r="A6721" s="1"/>
      <c r="B6721" s="1"/>
      <c r="C6721" s="1"/>
      <c r="D6721" s="1"/>
      <c r="E6721" s="1"/>
      <c r="F6721" s="1"/>
      <c r="G6721" s="2"/>
      <c r="H6721" s="1"/>
      <c r="I6721" s="1"/>
      <c r="J6721" s="1"/>
      <c r="K6721" s="1"/>
      <c r="L6721" s="2"/>
      <c r="M6721" s="6"/>
    </row>
    <row r="6722" spans="1:13" x14ac:dyDescent="0.3">
      <c r="A6722" s="1"/>
      <c r="B6722" s="1"/>
      <c r="C6722" s="1"/>
      <c r="D6722" s="1"/>
      <c r="E6722" s="1"/>
      <c r="F6722" s="1"/>
      <c r="G6722" s="2"/>
      <c r="H6722" s="1"/>
      <c r="I6722" s="1"/>
      <c r="J6722" s="1"/>
      <c r="K6722" s="1"/>
      <c r="L6722" s="2"/>
      <c r="M6722" s="6"/>
    </row>
    <row r="6723" spans="1:13" x14ac:dyDescent="0.3">
      <c r="A6723" s="1"/>
      <c r="B6723" s="1"/>
      <c r="C6723" s="1"/>
      <c r="D6723" s="1"/>
      <c r="E6723" s="1"/>
      <c r="F6723" s="1"/>
      <c r="G6723" s="2"/>
      <c r="H6723" s="1"/>
      <c r="I6723" s="1"/>
      <c r="J6723" s="1"/>
      <c r="K6723" s="1"/>
      <c r="L6723" s="2"/>
      <c r="M6723" s="6"/>
    </row>
    <row r="6724" spans="1:13" x14ac:dyDescent="0.3">
      <c r="A6724" s="1"/>
      <c r="B6724" s="1"/>
      <c r="C6724" s="1"/>
      <c r="D6724" s="1"/>
      <c r="E6724" s="1"/>
      <c r="F6724" s="1"/>
      <c r="G6724" s="2"/>
      <c r="H6724" s="1"/>
      <c r="I6724" s="1"/>
      <c r="J6724" s="1"/>
      <c r="K6724" s="1"/>
      <c r="L6724" s="2"/>
      <c r="M6724" s="6"/>
    </row>
    <row r="6725" spans="1:13" x14ac:dyDescent="0.3">
      <c r="A6725" s="1"/>
      <c r="B6725" s="1"/>
      <c r="C6725" s="1"/>
      <c r="D6725" s="1"/>
      <c r="E6725" s="1"/>
      <c r="F6725" s="1"/>
      <c r="G6725" s="2"/>
      <c r="H6725" s="1"/>
      <c r="I6725" s="1"/>
      <c r="J6725" s="1"/>
      <c r="K6725" s="1"/>
      <c r="L6725" s="2"/>
      <c r="M6725" s="6"/>
    </row>
    <row r="6726" spans="1:13" x14ac:dyDescent="0.3">
      <c r="A6726" s="1"/>
      <c r="B6726" s="1"/>
      <c r="C6726" s="1"/>
      <c r="D6726" s="1"/>
      <c r="E6726" s="1"/>
      <c r="F6726" s="1"/>
      <c r="G6726" s="2"/>
      <c r="H6726" s="1"/>
      <c r="I6726" s="1"/>
      <c r="J6726" s="1"/>
      <c r="K6726" s="1"/>
      <c r="L6726" s="2"/>
      <c r="M6726" s="6"/>
    </row>
    <row r="6727" spans="1:13" x14ac:dyDescent="0.3">
      <c r="A6727" s="1"/>
      <c r="B6727" s="1"/>
      <c r="C6727" s="1"/>
      <c r="D6727" s="1"/>
      <c r="E6727" s="1"/>
      <c r="F6727" s="1"/>
      <c r="G6727" s="2"/>
      <c r="H6727" s="1"/>
      <c r="I6727" s="1"/>
      <c r="J6727" s="1"/>
      <c r="K6727" s="1"/>
      <c r="L6727" s="2"/>
      <c r="M6727" s="6"/>
    </row>
    <row r="6728" spans="1:13" x14ac:dyDescent="0.3">
      <c r="A6728" s="1"/>
      <c r="B6728" s="1"/>
      <c r="C6728" s="1"/>
      <c r="D6728" s="1"/>
      <c r="E6728" s="1"/>
      <c r="F6728" s="1"/>
      <c r="G6728" s="2"/>
      <c r="H6728" s="1"/>
      <c r="I6728" s="1"/>
      <c r="J6728" s="1"/>
      <c r="K6728" s="1"/>
      <c r="L6728" s="2"/>
      <c r="M6728" s="6"/>
    </row>
    <row r="6729" spans="1:13" x14ac:dyDescent="0.3">
      <c r="A6729" s="1"/>
      <c r="B6729" s="1"/>
      <c r="C6729" s="1"/>
      <c r="D6729" s="1"/>
      <c r="E6729" s="1"/>
      <c r="F6729" s="1"/>
      <c r="G6729" s="2"/>
      <c r="H6729" s="1"/>
      <c r="I6729" s="1"/>
      <c r="J6729" s="1"/>
      <c r="K6729" s="1"/>
      <c r="L6729" s="2"/>
      <c r="M6729" s="6"/>
    </row>
    <row r="6730" spans="1:13" x14ac:dyDescent="0.3">
      <c r="A6730" s="1"/>
      <c r="B6730" s="1"/>
      <c r="C6730" s="1"/>
      <c r="D6730" s="1"/>
      <c r="E6730" s="1"/>
      <c r="F6730" s="1"/>
      <c r="G6730" s="2"/>
      <c r="H6730" s="1"/>
      <c r="I6730" s="1"/>
      <c r="J6730" s="1"/>
      <c r="K6730" s="1"/>
      <c r="L6730" s="2"/>
      <c r="M6730" s="6"/>
    </row>
    <row r="6731" spans="1:13" x14ac:dyDescent="0.3">
      <c r="A6731" s="1"/>
      <c r="B6731" s="1"/>
      <c r="C6731" s="1"/>
      <c r="D6731" s="1"/>
      <c r="E6731" s="1"/>
      <c r="F6731" s="1"/>
      <c r="G6731" s="2"/>
      <c r="H6731" s="1"/>
      <c r="I6731" s="1"/>
      <c r="J6731" s="1"/>
      <c r="K6731" s="1"/>
      <c r="L6731" s="2"/>
      <c r="M6731" s="6"/>
    </row>
    <row r="6732" spans="1:13" x14ac:dyDescent="0.3">
      <c r="A6732" s="1"/>
      <c r="B6732" s="1"/>
      <c r="C6732" s="1"/>
      <c r="D6732" s="1"/>
      <c r="E6732" s="1"/>
      <c r="F6732" s="1"/>
      <c r="G6732" s="2"/>
      <c r="H6732" s="1"/>
      <c r="I6732" s="1"/>
      <c r="J6732" s="1"/>
      <c r="K6732" s="1"/>
      <c r="L6732" s="2"/>
      <c r="M6732" s="6"/>
    </row>
    <row r="6733" spans="1:13" x14ac:dyDescent="0.3">
      <c r="A6733" s="1"/>
      <c r="B6733" s="1"/>
      <c r="C6733" s="1"/>
      <c r="D6733" s="1"/>
      <c r="E6733" s="1"/>
      <c r="F6733" s="1"/>
      <c r="G6733" s="2"/>
      <c r="H6733" s="1"/>
      <c r="I6733" s="1"/>
      <c r="J6733" s="1"/>
      <c r="K6733" s="1"/>
      <c r="L6733" s="2"/>
      <c r="M6733" s="6"/>
    </row>
    <row r="6734" spans="1:13" x14ac:dyDescent="0.3">
      <c r="A6734" s="1"/>
      <c r="B6734" s="1"/>
      <c r="C6734" s="1"/>
      <c r="D6734" s="1"/>
      <c r="E6734" s="1"/>
      <c r="F6734" s="1"/>
      <c r="G6734" s="2"/>
      <c r="H6734" s="1"/>
      <c r="I6734" s="1"/>
      <c r="J6734" s="1"/>
      <c r="K6734" s="1"/>
      <c r="L6734" s="2"/>
      <c r="M6734" s="6"/>
    </row>
    <row r="6735" spans="1:13" x14ac:dyDescent="0.3">
      <c r="A6735" s="1"/>
      <c r="B6735" s="1"/>
      <c r="C6735" s="1"/>
      <c r="D6735" s="1"/>
      <c r="E6735" s="1"/>
      <c r="F6735" s="1"/>
      <c r="G6735" s="2"/>
      <c r="H6735" s="1"/>
      <c r="I6735" s="1"/>
      <c r="J6735" s="1"/>
      <c r="K6735" s="1"/>
      <c r="L6735" s="2"/>
      <c r="M6735" s="6"/>
    </row>
    <row r="6736" spans="1:13" x14ac:dyDescent="0.3">
      <c r="A6736" s="1"/>
      <c r="B6736" s="1"/>
      <c r="C6736" s="1"/>
      <c r="D6736" s="1"/>
      <c r="E6736" s="1"/>
      <c r="F6736" s="1"/>
      <c r="G6736" s="2"/>
      <c r="H6736" s="1"/>
      <c r="I6736" s="1"/>
      <c r="J6736" s="1"/>
      <c r="K6736" s="1"/>
      <c r="L6736" s="2"/>
      <c r="M6736" s="6"/>
    </row>
    <row r="6737" spans="1:13" x14ac:dyDescent="0.3">
      <c r="A6737" s="1"/>
      <c r="B6737" s="1"/>
      <c r="C6737" s="1"/>
      <c r="D6737" s="1"/>
      <c r="E6737" s="1"/>
      <c r="F6737" s="1"/>
      <c r="G6737" s="2"/>
      <c r="H6737" s="1"/>
      <c r="I6737" s="1"/>
      <c r="J6737" s="1"/>
      <c r="K6737" s="1"/>
      <c r="L6737" s="2"/>
      <c r="M6737" s="6"/>
    </row>
    <row r="6738" spans="1:13" x14ac:dyDescent="0.3">
      <c r="A6738" s="1"/>
      <c r="B6738" s="1"/>
      <c r="C6738" s="1"/>
      <c r="D6738" s="1"/>
      <c r="E6738" s="1"/>
      <c r="F6738" s="1"/>
      <c r="G6738" s="2"/>
      <c r="H6738" s="1"/>
      <c r="I6738" s="1"/>
      <c r="J6738" s="1"/>
      <c r="K6738" s="1"/>
      <c r="L6738" s="2"/>
      <c r="M6738" s="6"/>
    </row>
    <row r="6739" spans="1:13" x14ac:dyDescent="0.3">
      <c r="A6739" s="1"/>
      <c r="B6739" s="1"/>
      <c r="C6739" s="1"/>
      <c r="D6739" s="1"/>
      <c r="E6739" s="1"/>
      <c r="F6739" s="1"/>
      <c r="G6739" s="2"/>
      <c r="H6739" s="1"/>
      <c r="I6739" s="1"/>
      <c r="J6739" s="1"/>
      <c r="K6739" s="1"/>
      <c r="L6739" s="2"/>
      <c r="M6739" s="6"/>
    </row>
    <row r="6740" spans="1:13" x14ac:dyDescent="0.3">
      <c r="A6740" s="1"/>
      <c r="B6740" s="1"/>
      <c r="C6740" s="1"/>
      <c r="D6740" s="1"/>
      <c r="E6740" s="1"/>
      <c r="F6740" s="1"/>
      <c r="G6740" s="2"/>
      <c r="H6740" s="1"/>
      <c r="I6740" s="1"/>
      <c r="J6740" s="1"/>
      <c r="K6740" s="1"/>
      <c r="L6740" s="2"/>
      <c r="M6740" s="6"/>
    </row>
    <row r="6741" spans="1:13" x14ac:dyDescent="0.3">
      <c r="A6741" s="1"/>
      <c r="B6741" s="1"/>
      <c r="C6741" s="1"/>
      <c r="D6741" s="1"/>
      <c r="E6741" s="1"/>
      <c r="F6741" s="1"/>
      <c r="G6741" s="2"/>
      <c r="H6741" s="1"/>
      <c r="I6741" s="1"/>
      <c r="J6741" s="1"/>
      <c r="K6741" s="1"/>
      <c r="L6741" s="2"/>
      <c r="M6741" s="6"/>
    </row>
    <row r="6742" spans="1:13" x14ac:dyDescent="0.3">
      <c r="A6742" s="1"/>
      <c r="B6742" s="1"/>
      <c r="C6742" s="1"/>
      <c r="D6742" s="1"/>
      <c r="E6742" s="1"/>
      <c r="F6742" s="1"/>
      <c r="G6742" s="2"/>
      <c r="H6742" s="1"/>
      <c r="I6742" s="1"/>
      <c r="J6742" s="1"/>
      <c r="K6742" s="1"/>
      <c r="L6742" s="2"/>
      <c r="M6742" s="6"/>
    </row>
    <row r="6743" spans="1:13" x14ac:dyDescent="0.3">
      <c r="A6743" s="1"/>
      <c r="B6743" s="1"/>
      <c r="C6743" s="1"/>
      <c r="D6743" s="1"/>
      <c r="E6743" s="1"/>
      <c r="F6743" s="1"/>
      <c r="G6743" s="2"/>
      <c r="H6743" s="1"/>
      <c r="I6743" s="1"/>
      <c r="J6743" s="1"/>
      <c r="K6743" s="1"/>
      <c r="L6743" s="2"/>
      <c r="M6743" s="6"/>
    </row>
    <row r="6744" spans="1:13" x14ac:dyDescent="0.3">
      <c r="A6744" s="1"/>
      <c r="B6744" s="1"/>
      <c r="C6744" s="1"/>
      <c r="D6744" s="1"/>
      <c r="E6744" s="1"/>
      <c r="F6744" s="1"/>
      <c r="G6744" s="2"/>
      <c r="H6744" s="1"/>
      <c r="I6744" s="1"/>
      <c r="J6744" s="1"/>
      <c r="K6744" s="1"/>
      <c r="L6744" s="2"/>
      <c r="M6744" s="6"/>
    </row>
    <row r="6745" spans="1:13" x14ac:dyDescent="0.3">
      <c r="A6745" s="1"/>
      <c r="B6745" s="1"/>
      <c r="C6745" s="1"/>
      <c r="D6745" s="1"/>
      <c r="E6745" s="1"/>
      <c r="F6745" s="1"/>
      <c r="G6745" s="2"/>
      <c r="H6745" s="1"/>
      <c r="I6745" s="1"/>
      <c r="J6745" s="1"/>
      <c r="K6745" s="1"/>
      <c r="L6745" s="2"/>
      <c r="M6745" s="6"/>
    </row>
    <row r="6746" spans="1:13" x14ac:dyDescent="0.3">
      <c r="A6746" s="1"/>
      <c r="B6746" s="1"/>
      <c r="C6746" s="1"/>
      <c r="D6746" s="1"/>
      <c r="E6746" s="1"/>
      <c r="F6746" s="1"/>
      <c r="G6746" s="2"/>
      <c r="H6746" s="1"/>
      <c r="I6746" s="1"/>
      <c r="J6746" s="1"/>
      <c r="K6746" s="1"/>
      <c r="L6746" s="2"/>
      <c r="M6746" s="6"/>
    </row>
    <row r="6747" spans="1:13" x14ac:dyDescent="0.3">
      <c r="A6747" s="1"/>
      <c r="B6747" s="1"/>
      <c r="C6747" s="1"/>
      <c r="D6747" s="1"/>
      <c r="E6747" s="1"/>
      <c r="F6747" s="1"/>
      <c r="G6747" s="2"/>
      <c r="H6747" s="1"/>
      <c r="I6747" s="1"/>
      <c r="J6747" s="1"/>
      <c r="K6747" s="1"/>
      <c r="L6747" s="2"/>
      <c r="M6747" s="6"/>
    </row>
    <row r="6748" spans="1:13" x14ac:dyDescent="0.3">
      <c r="A6748" s="1"/>
      <c r="B6748" s="1"/>
      <c r="C6748" s="1"/>
      <c r="D6748" s="1"/>
      <c r="E6748" s="1"/>
      <c r="F6748" s="1"/>
      <c r="G6748" s="2"/>
      <c r="H6748" s="1"/>
      <c r="I6748" s="1"/>
      <c r="J6748" s="1"/>
      <c r="K6748" s="1"/>
      <c r="L6748" s="2"/>
      <c r="M6748" s="6"/>
    </row>
    <row r="6749" spans="1:13" x14ac:dyDescent="0.3">
      <c r="A6749" s="1"/>
      <c r="B6749" s="1"/>
      <c r="C6749" s="1"/>
      <c r="D6749" s="1"/>
      <c r="E6749" s="1"/>
      <c r="F6749" s="1"/>
      <c r="G6749" s="2"/>
      <c r="H6749" s="1"/>
      <c r="I6749" s="1"/>
      <c r="J6749" s="1"/>
      <c r="K6749" s="1"/>
      <c r="L6749" s="2"/>
      <c r="M6749" s="6"/>
    </row>
    <row r="6750" spans="1:13" x14ac:dyDescent="0.3">
      <c r="A6750" s="1"/>
      <c r="B6750" s="1"/>
      <c r="C6750" s="1"/>
      <c r="D6750" s="1"/>
      <c r="E6750" s="1"/>
      <c r="F6750" s="1"/>
      <c r="G6750" s="2"/>
      <c r="H6750" s="1"/>
      <c r="I6750" s="1"/>
      <c r="J6750" s="1"/>
      <c r="K6750" s="1"/>
      <c r="L6750" s="2"/>
      <c r="M6750" s="6"/>
    </row>
    <row r="6751" spans="1:13" x14ac:dyDescent="0.3">
      <c r="A6751" s="1"/>
      <c r="B6751" s="1"/>
      <c r="C6751" s="1"/>
      <c r="D6751" s="1"/>
      <c r="E6751" s="1"/>
      <c r="F6751" s="1"/>
      <c r="G6751" s="2"/>
      <c r="H6751" s="1"/>
      <c r="I6751" s="1"/>
      <c r="J6751" s="1"/>
      <c r="K6751" s="1"/>
      <c r="L6751" s="2"/>
      <c r="M6751" s="6"/>
    </row>
    <row r="6752" spans="1:13" x14ac:dyDescent="0.3">
      <c r="A6752" s="1"/>
      <c r="B6752" s="1"/>
      <c r="C6752" s="1"/>
      <c r="D6752" s="1"/>
      <c r="E6752" s="1"/>
      <c r="F6752" s="1"/>
      <c r="G6752" s="2"/>
      <c r="H6752" s="1"/>
      <c r="I6752" s="1"/>
      <c r="J6752" s="1"/>
      <c r="K6752" s="1"/>
      <c r="L6752" s="2"/>
      <c r="M6752" s="6"/>
    </row>
    <row r="6753" spans="1:13" x14ac:dyDescent="0.3">
      <c r="A6753" s="1"/>
      <c r="B6753" s="1"/>
      <c r="C6753" s="1"/>
      <c r="D6753" s="1"/>
      <c r="E6753" s="1"/>
      <c r="F6753" s="1"/>
      <c r="G6753" s="2"/>
      <c r="H6753" s="1"/>
      <c r="I6753" s="1"/>
      <c r="J6753" s="1"/>
      <c r="K6753" s="1"/>
      <c r="L6753" s="2"/>
      <c r="M6753" s="6"/>
    </row>
    <row r="6754" spans="1:13" x14ac:dyDescent="0.3">
      <c r="A6754" s="1"/>
      <c r="B6754" s="1"/>
      <c r="C6754" s="1"/>
      <c r="D6754" s="1"/>
      <c r="E6754" s="1"/>
      <c r="F6754" s="1"/>
      <c r="G6754" s="2"/>
      <c r="H6754" s="1"/>
      <c r="I6754" s="1"/>
      <c r="J6754" s="1"/>
      <c r="K6754" s="1"/>
      <c r="L6754" s="2"/>
      <c r="M6754" s="6"/>
    </row>
    <row r="6755" spans="1:13" x14ac:dyDescent="0.3">
      <c r="A6755" s="1"/>
      <c r="B6755" s="1"/>
      <c r="C6755" s="1"/>
      <c r="D6755" s="1"/>
      <c r="E6755" s="1"/>
      <c r="F6755" s="1"/>
      <c r="G6755" s="2"/>
      <c r="H6755" s="1"/>
      <c r="I6755" s="1"/>
      <c r="J6755" s="1"/>
      <c r="K6755" s="1"/>
      <c r="L6755" s="2"/>
      <c r="M6755" s="6"/>
    </row>
    <row r="6756" spans="1:13" x14ac:dyDescent="0.3">
      <c r="A6756" s="1"/>
      <c r="B6756" s="1"/>
      <c r="C6756" s="1"/>
      <c r="D6756" s="1"/>
      <c r="E6756" s="1"/>
      <c r="F6756" s="1"/>
      <c r="G6756" s="2"/>
      <c r="H6756" s="1"/>
      <c r="I6756" s="1"/>
      <c r="J6756" s="1"/>
      <c r="K6756" s="1"/>
      <c r="L6756" s="2"/>
      <c r="M6756" s="6"/>
    </row>
    <row r="6757" spans="1:13" x14ac:dyDescent="0.3">
      <c r="A6757" s="1"/>
      <c r="B6757" s="1"/>
      <c r="C6757" s="1"/>
      <c r="D6757" s="1"/>
      <c r="E6757" s="1"/>
      <c r="F6757" s="1"/>
      <c r="G6757" s="2"/>
      <c r="H6757" s="1"/>
      <c r="I6757" s="1"/>
      <c r="J6757" s="1"/>
      <c r="K6757" s="1"/>
      <c r="L6757" s="2"/>
      <c r="M6757" s="6"/>
    </row>
    <row r="6758" spans="1:13" x14ac:dyDescent="0.3">
      <c r="A6758" s="1"/>
      <c r="B6758" s="1"/>
      <c r="C6758" s="1"/>
      <c r="D6758" s="1"/>
      <c r="E6758" s="1"/>
      <c r="F6758" s="1"/>
      <c r="G6758" s="2"/>
      <c r="H6758" s="1"/>
      <c r="I6758" s="1"/>
      <c r="J6758" s="1"/>
      <c r="K6758" s="1"/>
      <c r="L6758" s="2"/>
      <c r="M6758" s="6"/>
    </row>
    <row r="6759" spans="1:13" x14ac:dyDescent="0.3">
      <c r="A6759" s="1"/>
      <c r="B6759" s="1"/>
      <c r="C6759" s="1"/>
      <c r="D6759" s="1"/>
      <c r="E6759" s="1"/>
      <c r="F6759" s="1"/>
      <c r="G6759" s="2"/>
      <c r="H6759" s="1"/>
      <c r="I6759" s="1"/>
      <c r="J6759" s="1"/>
      <c r="K6759" s="1"/>
      <c r="L6759" s="2"/>
      <c r="M6759" s="6"/>
    </row>
    <row r="6760" spans="1:13" x14ac:dyDescent="0.3">
      <c r="A6760" s="1"/>
      <c r="B6760" s="1"/>
      <c r="C6760" s="1"/>
      <c r="D6760" s="1"/>
      <c r="E6760" s="1"/>
      <c r="F6760" s="1"/>
      <c r="G6760" s="2"/>
      <c r="H6760" s="1"/>
      <c r="I6760" s="1"/>
      <c r="J6760" s="1"/>
      <c r="K6760" s="1"/>
      <c r="L6760" s="2"/>
      <c r="M6760" s="6"/>
    </row>
    <row r="6761" spans="1:13" x14ac:dyDescent="0.3">
      <c r="A6761" s="1"/>
      <c r="B6761" s="1"/>
      <c r="C6761" s="1"/>
      <c r="D6761" s="1"/>
      <c r="E6761" s="1"/>
      <c r="F6761" s="1"/>
      <c r="G6761" s="2"/>
      <c r="H6761" s="1"/>
      <c r="I6761" s="1"/>
      <c r="J6761" s="1"/>
      <c r="K6761" s="1"/>
      <c r="L6761" s="2"/>
      <c r="M6761" s="6"/>
    </row>
    <row r="6762" spans="1:13" x14ac:dyDescent="0.3">
      <c r="A6762" s="1"/>
      <c r="B6762" s="1"/>
      <c r="C6762" s="1"/>
      <c r="D6762" s="1"/>
      <c r="E6762" s="1"/>
      <c r="F6762" s="1"/>
      <c r="G6762" s="2"/>
      <c r="H6762" s="1"/>
      <c r="I6762" s="1"/>
      <c r="J6762" s="1"/>
      <c r="K6762" s="1"/>
      <c r="L6762" s="2"/>
      <c r="M6762" s="6"/>
    </row>
    <row r="6763" spans="1:13" x14ac:dyDescent="0.3">
      <c r="A6763" s="1"/>
      <c r="B6763" s="1"/>
      <c r="C6763" s="1"/>
      <c r="D6763" s="1"/>
      <c r="E6763" s="1"/>
      <c r="F6763" s="1"/>
      <c r="G6763" s="2"/>
      <c r="H6763" s="1"/>
      <c r="I6763" s="1"/>
      <c r="J6763" s="1"/>
      <c r="K6763" s="1"/>
      <c r="L6763" s="2"/>
      <c r="M6763" s="6"/>
    </row>
    <row r="6764" spans="1:13" x14ac:dyDescent="0.3">
      <c r="A6764" s="1"/>
      <c r="B6764" s="1"/>
      <c r="C6764" s="1"/>
      <c r="D6764" s="1"/>
      <c r="E6764" s="1"/>
      <c r="F6764" s="1"/>
      <c r="G6764" s="2"/>
      <c r="H6764" s="1"/>
      <c r="I6764" s="1"/>
      <c r="J6764" s="1"/>
      <c r="K6764" s="1"/>
      <c r="L6764" s="2"/>
      <c r="M6764" s="6"/>
    </row>
    <row r="6765" spans="1:13" x14ac:dyDescent="0.3">
      <c r="A6765" s="1"/>
      <c r="B6765" s="1"/>
      <c r="C6765" s="1"/>
      <c r="D6765" s="1"/>
      <c r="E6765" s="1"/>
      <c r="F6765" s="1"/>
      <c r="G6765" s="2"/>
      <c r="H6765" s="1"/>
      <c r="I6765" s="1"/>
      <c r="J6765" s="1"/>
      <c r="K6765" s="1"/>
      <c r="L6765" s="2"/>
      <c r="M6765" s="6"/>
    </row>
    <row r="6766" spans="1:13" x14ac:dyDescent="0.3">
      <c r="A6766" s="1"/>
      <c r="B6766" s="1"/>
      <c r="C6766" s="1"/>
      <c r="D6766" s="1"/>
      <c r="E6766" s="1"/>
      <c r="F6766" s="1"/>
      <c r="G6766" s="2"/>
      <c r="H6766" s="1"/>
      <c r="I6766" s="1"/>
      <c r="J6766" s="1"/>
      <c r="K6766" s="1"/>
      <c r="L6766" s="2"/>
      <c r="M6766" s="6"/>
    </row>
    <row r="6767" spans="1:13" x14ac:dyDescent="0.3">
      <c r="A6767" s="1"/>
      <c r="B6767" s="1"/>
      <c r="C6767" s="1"/>
      <c r="D6767" s="1"/>
      <c r="E6767" s="1"/>
      <c r="F6767" s="1"/>
      <c r="G6767" s="2"/>
      <c r="H6767" s="1"/>
      <c r="I6767" s="1"/>
      <c r="J6767" s="1"/>
      <c r="K6767" s="1"/>
      <c r="L6767" s="2"/>
      <c r="M6767" s="6"/>
    </row>
    <row r="6768" spans="1:13" x14ac:dyDescent="0.3">
      <c r="A6768" s="1"/>
      <c r="B6768" s="1"/>
      <c r="C6768" s="1"/>
      <c r="D6768" s="1"/>
      <c r="E6768" s="1"/>
      <c r="F6768" s="1"/>
      <c r="G6768" s="2"/>
      <c r="H6768" s="1"/>
      <c r="I6768" s="1"/>
      <c r="J6768" s="1"/>
      <c r="K6768" s="1"/>
      <c r="L6768" s="2"/>
      <c r="M6768" s="6"/>
    </row>
    <row r="6769" spans="1:13" x14ac:dyDescent="0.3">
      <c r="A6769" s="1"/>
      <c r="B6769" s="1"/>
      <c r="C6769" s="1"/>
      <c r="D6769" s="1"/>
      <c r="E6769" s="1"/>
      <c r="F6769" s="1"/>
      <c r="G6769" s="2"/>
      <c r="H6769" s="1"/>
      <c r="I6769" s="1"/>
      <c r="J6769" s="1"/>
      <c r="K6769" s="1"/>
      <c r="L6769" s="2"/>
      <c r="M6769" s="6"/>
    </row>
    <row r="6770" spans="1:13" x14ac:dyDescent="0.3">
      <c r="A6770" s="1"/>
      <c r="B6770" s="1"/>
      <c r="C6770" s="1"/>
      <c r="D6770" s="1"/>
      <c r="E6770" s="1"/>
      <c r="F6770" s="1"/>
      <c r="G6770" s="2"/>
      <c r="H6770" s="1"/>
      <c r="I6770" s="1"/>
      <c r="J6770" s="1"/>
      <c r="K6770" s="1"/>
      <c r="L6770" s="2"/>
      <c r="M6770" s="6"/>
    </row>
    <row r="6771" spans="1:13" x14ac:dyDescent="0.3">
      <c r="A6771" s="1"/>
      <c r="B6771" s="1"/>
      <c r="C6771" s="1"/>
      <c r="D6771" s="1"/>
      <c r="E6771" s="1"/>
      <c r="F6771" s="1"/>
      <c r="G6771" s="2"/>
      <c r="H6771" s="1"/>
      <c r="I6771" s="1"/>
      <c r="J6771" s="1"/>
      <c r="K6771" s="1"/>
      <c r="L6771" s="2"/>
      <c r="M6771" s="6"/>
    </row>
    <row r="6772" spans="1:13" x14ac:dyDescent="0.3">
      <c r="A6772" s="1"/>
      <c r="B6772" s="1"/>
      <c r="C6772" s="1"/>
      <c r="D6772" s="1"/>
      <c r="E6772" s="1"/>
      <c r="F6772" s="1"/>
      <c r="G6772" s="2"/>
      <c r="H6772" s="1"/>
      <c r="I6772" s="1"/>
      <c r="J6772" s="1"/>
      <c r="K6772" s="1"/>
      <c r="L6772" s="2"/>
      <c r="M6772" s="6"/>
    </row>
    <row r="6773" spans="1:13" x14ac:dyDescent="0.3">
      <c r="A6773" s="1"/>
      <c r="B6773" s="1"/>
      <c r="C6773" s="1"/>
      <c r="D6773" s="1"/>
      <c r="E6773" s="1"/>
      <c r="F6773" s="1"/>
      <c r="G6773" s="2"/>
      <c r="H6773" s="1"/>
      <c r="I6773" s="1"/>
      <c r="J6773" s="1"/>
      <c r="K6773" s="1"/>
      <c r="L6773" s="2"/>
      <c r="M6773" s="6"/>
    </row>
    <row r="6774" spans="1:13" x14ac:dyDescent="0.3">
      <c r="A6774" s="1"/>
      <c r="B6774" s="1"/>
      <c r="C6774" s="1"/>
      <c r="D6774" s="1"/>
      <c r="E6774" s="1"/>
      <c r="F6774" s="1"/>
      <c r="G6774" s="2"/>
      <c r="H6774" s="1"/>
      <c r="I6774" s="1"/>
      <c r="J6774" s="1"/>
      <c r="K6774" s="1"/>
      <c r="L6774" s="2"/>
      <c r="M6774" s="6"/>
    </row>
    <row r="6775" spans="1:13" x14ac:dyDescent="0.3">
      <c r="A6775" s="1"/>
      <c r="B6775" s="1"/>
      <c r="C6775" s="1"/>
      <c r="D6775" s="1"/>
      <c r="E6775" s="1"/>
      <c r="F6775" s="1"/>
      <c r="G6775" s="2"/>
      <c r="H6775" s="1"/>
      <c r="I6775" s="1"/>
      <c r="J6775" s="1"/>
      <c r="K6775" s="1"/>
      <c r="L6775" s="2"/>
      <c r="M6775" s="6"/>
    </row>
    <row r="6776" spans="1:13" x14ac:dyDescent="0.3">
      <c r="A6776" s="1"/>
      <c r="B6776" s="1"/>
      <c r="C6776" s="1"/>
      <c r="D6776" s="1"/>
      <c r="E6776" s="1"/>
      <c r="F6776" s="1"/>
      <c r="G6776" s="2"/>
      <c r="H6776" s="1"/>
      <c r="I6776" s="1"/>
      <c r="J6776" s="1"/>
      <c r="K6776" s="1"/>
      <c r="L6776" s="2"/>
      <c r="M6776" s="6"/>
    </row>
    <row r="6777" spans="1:13" x14ac:dyDescent="0.3">
      <c r="A6777" s="1"/>
      <c r="B6777" s="1"/>
      <c r="C6777" s="1"/>
      <c r="D6777" s="1"/>
      <c r="E6777" s="1"/>
      <c r="F6777" s="1"/>
      <c r="G6777" s="2"/>
      <c r="H6777" s="1"/>
      <c r="I6777" s="1"/>
      <c r="J6777" s="1"/>
      <c r="K6777" s="1"/>
      <c r="L6777" s="2"/>
      <c r="M6777" s="6"/>
    </row>
    <row r="6778" spans="1:13" x14ac:dyDescent="0.3">
      <c r="A6778" s="1"/>
      <c r="B6778" s="1"/>
      <c r="C6778" s="1"/>
      <c r="D6778" s="1"/>
      <c r="E6778" s="1"/>
      <c r="F6778" s="1"/>
      <c r="G6778" s="2"/>
      <c r="H6778" s="1"/>
      <c r="I6778" s="1"/>
      <c r="J6778" s="1"/>
      <c r="K6778" s="1"/>
      <c r="L6778" s="2"/>
      <c r="M6778" s="6"/>
    </row>
    <row r="6779" spans="1:13" x14ac:dyDescent="0.3">
      <c r="A6779" s="1"/>
      <c r="B6779" s="1"/>
      <c r="C6779" s="1"/>
      <c r="D6779" s="1"/>
      <c r="E6779" s="1"/>
      <c r="F6779" s="1"/>
      <c r="G6779" s="2"/>
      <c r="H6779" s="1"/>
      <c r="I6779" s="1"/>
      <c r="J6779" s="1"/>
      <c r="K6779" s="1"/>
      <c r="L6779" s="2"/>
      <c r="M6779" s="6"/>
    </row>
    <row r="6780" spans="1:13" x14ac:dyDescent="0.3">
      <c r="A6780" s="1"/>
      <c r="B6780" s="1"/>
      <c r="C6780" s="1"/>
      <c r="D6780" s="1"/>
      <c r="E6780" s="1"/>
      <c r="F6780" s="1"/>
      <c r="G6780" s="2"/>
      <c r="H6780" s="1"/>
      <c r="I6780" s="1"/>
      <c r="J6780" s="1"/>
      <c r="K6780" s="1"/>
      <c r="L6780" s="2"/>
      <c r="M6780" s="6"/>
    </row>
    <row r="6781" spans="1:13" x14ac:dyDescent="0.3">
      <c r="A6781" s="1"/>
      <c r="B6781" s="1"/>
      <c r="C6781" s="1"/>
      <c r="D6781" s="1"/>
      <c r="E6781" s="1"/>
      <c r="F6781" s="1"/>
      <c r="G6781" s="2"/>
      <c r="H6781" s="1"/>
      <c r="I6781" s="1"/>
      <c r="J6781" s="1"/>
      <c r="K6781" s="1"/>
      <c r="L6781" s="2"/>
      <c r="M6781" s="6"/>
    </row>
    <row r="6782" spans="1:13" x14ac:dyDescent="0.3">
      <c r="A6782" s="1"/>
      <c r="B6782" s="1"/>
      <c r="C6782" s="1"/>
      <c r="D6782" s="1"/>
      <c r="E6782" s="1"/>
      <c r="F6782" s="1"/>
      <c r="G6782" s="2"/>
      <c r="H6782" s="1"/>
      <c r="I6782" s="1"/>
      <c r="J6782" s="1"/>
      <c r="K6782" s="1"/>
      <c r="L6782" s="2"/>
      <c r="M6782" s="6"/>
    </row>
    <row r="6783" spans="1:13" x14ac:dyDescent="0.3">
      <c r="A6783" s="1"/>
      <c r="B6783" s="1"/>
      <c r="C6783" s="1"/>
      <c r="D6783" s="1"/>
      <c r="E6783" s="1"/>
      <c r="F6783" s="1"/>
      <c r="G6783" s="2"/>
      <c r="H6783" s="1"/>
      <c r="I6783" s="1"/>
      <c r="J6783" s="1"/>
      <c r="K6783" s="1"/>
      <c r="L6783" s="2"/>
      <c r="M6783" s="6"/>
    </row>
    <row r="6784" spans="1:13" x14ac:dyDescent="0.3">
      <c r="A6784" s="1"/>
      <c r="B6784" s="1"/>
      <c r="C6784" s="1"/>
      <c r="D6784" s="1"/>
      <c r="E6784" s="1"/>
      <c r="F6784" s="1"/>
      <c r="G6784" s="2"/>
      <c r="H6784" s="1"/>
      <c r="I6784" s="1"/>
      <c r="J6784" s="1"/>
      <c r="K6784" s="1"/>
      <c r="L6784" s="2"/>
      <c r="M6784" s="6"/>
    </row>
    <row r="6785" spans="1:13" x14ac:dyDescent="0.3">
      <c r="A6785" s="1"/>
      <c r="B6785" s="1"/>
      <c r="C6785" s="1"/>
      <c r="D6785" s="1"/>
      <c r="E6785" s="1"/>
      <c r="F6785" s="1"/>
      <c r="G6785" s="2"/>
      <c r="H6785" s="1"/>
      <c r="I6785" s="1"/>
      <c r="J6785" s="1"/>
      <c r="K6785" s="1"/>
      <c r="L6785" s="2"/>
      <c r="M6785" s="6"/>
    </row>
    <row r="6786" spans="1:13" x14ac:dyDescent="0.3">
      <c r="A6786" s="1"/>
      <c r="B6786" s="1"/>
      <c r="C6786" s="1"/>
      <c r="D6786" s="1"/>
      <c r="E6786" s="1"/>
      <c r="F6786" s="1"/>
      <c r="G6786" s="2"/>
      <c r="H6786" s="1"/>
      <c r="I6786" s="1"/>
      <c r="J6786" s="1"/>
      <c r="K6786" s="1"/>
      <c r="L6786" s="2"/>
      <c r="M6786" s="6"/>
    </row>
    <row r="6787" spans="1:13" x14ac:dyDescent="0.3">
      <c r="A6787" s="1"/>
      <c r="B6787" s="1"/>
      <c r="C6787" s="1"/>
      <c r="D6787" s="1"/>
      <c r="E6787" s="1"/>
      <c r="F6787" s="1"/>
      <c r="G6787" s="2"/>
      <c r="H6787" s="1"/>
      <c r="I6787" s="1"/>
      <c r="J6787" s="1"/>
      <c r="K6787" s="1"/>
      <c r="L6787" s="2"/>
      <c r="M6787" s="6"/>
    </row>
    <row r="6788" spans="1:13" x14ac:dyDescent="0.3">
      <c r="A6788" s="1"/>
      <c r="B6788" s="1"/>
      <c r="C6788" s="1"/>
      <c r="D6788" s="1"/>
      <c r="E6788" s="1"/>
      <c r="F6788" s="1"/>
      <c r="G6788" s="2"/>
      <c r="H6788" s="1"/>
      <c r="I6788" s="1"/>
      <c r="J6788" s="1"/>
      <c r="K6788" s="1"/>
      <c r="L6788" s="2"/>
      <c r="M6788" s="6"/>
    </row>
    <row r="6789" spans="1:13" x14ac:dyDescent="0.3">
      <c r="A6789" s="1"/>
      <c r="B6789" s="1"/>
      <c r="C6789" s="1"/>
      <c r="D6789" s="1"/>
      <c r="E6789" s="1"/>
      <c r="F6789" s="1"/>
      <c r="G6789" s="2"/>
      <c r="H6789" s="1"/>
      <c r="I6789" s="1"/>
      <c r="J6789" s="1"/>
      <c r="K6789" s="1"/>
      <c r="L6789" s="2"/>
      <c r="M6789" s="6"/>
    </row>
    <row r="6790" spans="1:13" x14ac:dyDescent="0.3">
      <c r="A6790" s="1"/>
      <c r="B6790" s="1"/>
      <c r="C6790" s="1"/>
      <c r="D6790" s="1"/>
      <c r="E6790" s="1"/>
      <c r="F6790" s="1"/>
      <c r="G6790" s="2"/>
      <c r="H6790" s="1"/>
      <c r="I6790" s="1"/>
      <c r="J6790" s="1"/>
      <c r="K6790" s="1"/>
      <c r="L6790" s="2"/>
      <c r="M6790" s="6"/>
    </row>
    <row r="6791" spans="1:13" x14ac:dyDescent="0.3">
      <c r="A6791" s="1"/>
      <c r="B6791" s="1"/>
      <c r="C6791" s="1"/>
      <c r="D6791" s="1"/>
      <c r="E6791" s="1"/>
      <c r="F6791" s="1"/>
      <c r="G6791" s="2"/>
      <c r="H6791" s="1"/>
      <c r="I6791" s="1"/>
      <c r="J6791" s="1"/>
      <c r="K6791" s="1"/>
      <c r="L6791" s="2"/>
      <c r="M6791" s="6"/>
    </row>
    <row r="6792" spans="1:13" x14ac:dyDescent="0.3">
      <c r="A6792" s="1"/>
      <c r="B6792" s="1"/>
      <c r="C6792" s="1"/>
      <c r="D6792" s="1"/>
      <c r="E6792" s="1"/>
      <c r="F6792" s="1"/>
      <c r="G6792" s="2"/>
      <c r="H6792" s="1"/>
      <c r="I6792" s="1"/>
      <c r="J6792" s="1"/>
      <c r="K6792" s="1"/>
      <c r="L6792" s="2"/>
      <c r="M6792" s="6"/>
    </row>
    <row r="6793" spans="1:13" x14ac:dyDescent="0.3">
      <c r="A6793" s="1"/>
      <c r="B6793" s="1"/>
      <c r="C6793" s="1"/>
      <c r="D6793" s="1"/>
      <c r="E6793" s="1"/>
      <c r="F6793" s="1"/>
      <c r="G6793" s="2"/>
      <c r="H6793" s="1"/>
      <c r="I6793" s="1"/>
      <c r="J6793" s="1"/>
      <c r="K6793" s="1"/>
      <c r="L6793" s="2"/>
      <c r="M6793" s="6"/>
    </row>
    <row r="6794" spans="1:13" x14ac:dyDescent="0.3">
      <c r="A6794" s="1"/>
      <c r="B6794" s="1"/>
      <c r="C6794" s="1"/>
      <c r="D6794" s="1"/>
      <c r="E6794" s="1"/>
      <c r="F6794" s="1"/>
      <c r="G6794" s="2"/>
      <c r="H6794" s="1"/>
      <c r="I6794" s="1"/>
      <c r="J6794" s="1"/>
      <c r="K6794" s="1"/>
      <c r="L6794" s="2"/>
      <c r="M6794" s="6"/>
    </row>
    <row r="6795" spans="1:13" x14ac:dyDescent="0.3">
      <c r="A6795" s="1"/>
      <c r="B6795" s="1"/>
      <c r="C6795" s="1"/>
      <c r="D6795" s="1"/>
      <c r="E6795" s="1"/>
      <c r="F6795" s="1"/>
      <c r="G6795" s="2"/>
      <c r="H6795" s="1"/>
      <c r="I6795" s="1"/>
      <c r="J6795" s="1"/>
      <c r="K6795" s="1"/>
      <c r="L6795" s="2"/>
      <c r="M6795" s="6"/>
    </row>
    <row r="6796" spans="1:13" x14ac:dyDescent="0.3">
      <c r="A6796" s="1"/>
      <c r="B6796" s="1"/>
      <c r="C6796" s="1"/>
      <c r="D6796" s="1"/>
      <c r="E6796" s="1"/>
      <c r="F6796" s="1"/>
      <c r="G6796" s="2"/>
      <c r="H6796" s="1"/>
      <c r="I6796" s="1"/>
      <c r="J6796" s="1"/>
      <c r="K6796" s="1"/>
      <c r="L6796" s="2"/>
      <c r="M6796" s="6"/>
    </row>
    <row r="6797" spans="1:13" x14ac:dyDescent="0.3">
      <c r="A6797" s="1"/>
      <c r="B6797" s="1"/>
      <c r="C6797" s="1"/>
      <c r="D6797" s="1"/>
      <c r="E6797" s="1"/>
      <c r="F6797" s="1"/>
      <c r="G6797" s="2"/>
      <c r="H6797" s="1"/>
      <c r="I6797" s="1"/>
      <c r="J6797" s="1"/>
      <c r="K6797" s="1"/>
      <c r="L6797" s="2"/>
      <c r="M6797" s="6"/>
    </row>
    <row r="6798" spans="1:13" x14ac:dyDescent="0.3">
      <c r="A6798" s="1"/>
      <c r="B6798" s="1"/>
      <c r="C6798" s="1"/>
      <c r="D6798" s="1"/>
      <c r="E6798" s="1"/>
      <c r="F6798" s="1"/>
      <c r="G6798" s="2"/>
      <c r="H6798" s="1"/>
      <c r="I6798" s="1"/>
      <c r="J6798" s="1"/>
      <c r="K6798" s="1"/>
      <c r="L6798" s="2"/>
      <c r="M6798" s="6"/>
    </row>
    <row r="6799" spans="1:13" x14ac:dyDescent="0.3">
      <c r="A6799" s="1"/>
      <c r="B6799" s="1"/>
      <c r="C6799" s="1"/>
      <c r="D6799" s="1"/>
      <c r="E6799" s="1"/>
      <c r="F6799" s="1"/>
      <c r="G6799" s="2"/>
      <c r="H6799" s="1"/>
      <c r="I6799" s="1"/>
      <c r="J6799" s="1"/>
      <c r="K6799" s="1"/>
      <c r="L6799" s="2"/>
      <c r="M6799" s="6"/>
    </row>
    <row r="6800" spans="1:13" x14ac:dyDescent="0.3">
      <c r="A6800" s="1"/>
      <c r="B6800" s="1"/>
      <c r="C6800" s="1"/>
      <c r="D6800" s="1"/>
      <c r="E6800" s="1"/>
      <c r="F6800" s="1"/>
      <c r="G6800" s="2"/>
      <c r="H6800" s="1"/>
      <c r="I6800" s="1"/>
      <c r="J6800" s="1"/>
      <c r="K6800" s="1"/>
      <c r="L6800" s="2"/>
      <c r="M6800" s="6"/>
    </row>
    <row r="6801" spans="1:13" x14ac:dyDescent="0.3">
      <c r="A6801" s="1"/>
      <c r="B6801" s="1"/>
      <c r="C6801" s="1"/>
      <c r="D6801" s="1"/>
      <c r="E6801" s="1"/>
      <c r="F6801" s="1"/>
      <c r="G6801" s="2"/>
      <c r="H6801" s="1"/>
      <c r="I6801" s="1"/>
      <c r="J6801" s="1"/>
      <c r="K6801" s="1"/>
      <c r="L6801" s="2"/>
      <c r="M6801" s="6"/>
    </row>
    <row r="6802" spans="1:13" x14ac:dyDescent="0.3">
      <c r="A6802" s="1"/>
      <c r="B6802" s="1"/>
      <c r="C6802" s="1"/>
      <c r="D6802" s="1"/>
      <c r="E6802" s="1"/>
      <c r="F6802" s="1"/>
      <c r="G6802" s="2"/>
      <c r="H6802" s="1"/>
      <c r="I6802" s="1"/>
      <c r="J6802" s="1"/>
      <c r="K6802" s="1"/>
      <c r="L6802" s="2"/>
      <c r="M6802" s="6"/>
    </row>
    <row r="6803" spans="1:13" x14ac:dyDescent="0.3">
      <c r="A6803" s="1"/>
      <c r="B6803" s="1"/>
      <c r="C6803" s="1"/>
      <c r="D6803" s="1"/>
      <c r="E6803" s="1"/>
      <c r="F6803" s="1"/>
      <c r="G6803" s="2"/>
      <c r="H6803" s="1"/>
      <c r="I6803" s="1"/>
      <c r="J6803" s="1"/>
      <c r="K6803" s="1"/>
      <c r="L6803" s="2"/>
      <c r="M6803" s="6"/>
    </row>
    <row r="6804" spans="1:13" x14ac:dyDescent="0.3">
      <c r="A6804" s="1"/>
      <c r="B6804" s="1"/>
      <c r="C6804" s="1"/>
      <c r="D6804" s="1"/>
      <c r="E6804" s="1"/>
      <c r="F6804" s="1"/>
      <c r="G6804" s="2"/>
      <c r="H6804" s="1"/>
      <c r="I6804" s="1"/>
      <c r="J6804" s="1"/>
      <c r="K6804" s="1"/>
      <c r="L6804" s="2"/>
      <c r="M6804" s="6"/>
    </row>
    <row r="6805" spans="1:13" x14ac:dyDescent="0.3">
      <c r="A6805" s="1"/>
      <c r="B6805" s="1"/>
      <c r="C6805" s="1"/>
      <c r="D6805" s="1"/>
      <c r="E6805" s="1"/>
      <c r="F6805" s="1"/>
      <c r="G6805" s="2"/>
      <c r="H6805" s="1"/>
      <c r="I6805" s="1"/>
      <c r="J6805" s="1"/>
      <c r="K6805" s="1"/>
      <c r="L6805" s="2"/>
      <c r="M6805" s="6"/>
    </row>
    <row r="6806" spans="1:13" x14ac:dyDescent="0.3">
      <c r="A6806" s="1"/>
      <c r="B6806" s="1"/>
      <c r="C6806" s="1"/>
      <c r="D6806" s="1"/>
      <c r="E6806" s="1"/>
      <c r="F6806" s="1"/>
      <c r="G6806" s="2"/>
      <c r="H6806" s="1"/>
      <c r="I6806" s="1"/>
      <c r="J6806" s="1"/>
      <c r="K6806" s="1"/>
      <c r="L6806" s="2"/>
      <c r="M6806" s="6"/>
    </row>
    <row r="6807" spans="1:13" x14ac:dyDescent="0.3">
      <c r="A6807" s="1"/>
      <c r="B6807" s="1"/>
      <c r="C6807" s="1"/>
      <c r="D6807" s="1"/>
      <c r="E6807" s="1"/>
      <c r="F6807" s="1"/>
      <c r="G6807" s="2"/>
      <c r="H6807" s="1"/>
      <c r="I6807" s="1"/>
      <c r="J6807" s="1"/>
      <c r="K6807" s="1"/>
      <c r="L6807" s="2"/>
      <c r="M6807" s="6"/>
    </row>
    <row r="6808" spans="1:13" x14ac:dyDescent="0.3">
      <c r="A6808" s="1"/>
      <c r="B6808" s="1"/>
      <c r="C6808" s="1"/>
      <c r="D6808" s="1"/>
      <c r="E6808" s="1"/>
      <c r="F6808" s="1"/>
      <c r="G6808" s="2"/>
      <c r="H6808" s="1"/>
      <c r="I6808" s="1"/>
      <c r="J6808" s="1"/>
      <c r="K6808" s="1"/>
      <c r="L6808" s="2"/>
      <c r="M6808" s="6"/>
    </row>
    <row r="6809" spans="1:13" x14ac:dyDescent="0.3">
      <c r="A6809" s="1"/>
      <c r="B6809" s="1"/>
      <c r="C6809" s="1"/>
      <c r="D6809" s="1"/>
      <c r="E6809" s="1"/>
      <c r="F6809" s="1"/>
      <c r="G6809" s="2"/>
      <c r="H6809" s="1"/>
      <c r="I6809" s="1"/>
      <c r="J6809" s="1"/>
      <c r="K6809" s="1"/>
      <c r="L6809" s="2"/>
      <c r="M6809" s="6"/>
    </row>
    <row r="6810" spans="1:13" x14ac:dyDescent="0.3">
      <c r="A6810" s="1"/>
      <c r="B6810" s="1"/>
      <c r="C6810" s="1"/>
      <c r="D6810" s="1"/>
      <c r="E6810" s="1"/>
      <c r="F6810" s="1"/>
      <c r="G6810" s="2"/>
      <c r="H6810" s="1"/>
      <c r="I6810" s="1"/>
      <c r="J6810" s="1"/>
      <c r="K6810" s="1"/>
      <c r="L6810" s="2"/>
      <c r="M6810" s="6"/>
    </row>
    <row r="6811" spans="1:13" x14ac:dyDescent="0.3">
      <c r="A6811" s="1"/>
      <c r="B6811" s="1"/>
      <c r="C6811" s="1"/>
      <c r="D6811" s="1"/>
      <c r="E6811" s="1"/>
      <c r="F6811" s="1"/>
      <c r="G6811" s="2"/>
      <c r="H6811" s="1"/>
      <c r="I6811" s="1"/>
      <c r="J6811" s="1"/>
      <c r="K6811" s="1"/>
      <c r="L6811" s="2"/>
      <c r="M6811" s="6"/>
    </row>
    <row r="6812" spans="1:13" x14ac:dyDescent="0.3">
      <c r="A6812" s="1"/>
      <c r="B6812" s="1"/>
      <c r="C6812" s="1"/>
      <c r="D6812" s="1"/>
      <c r="E6812" s="1"/>
      <c r="F6812" s="1"/>
      <c r="G6812" s="2"/>
      <c r="H6812" s="1"/>
      <c r="I6812" s="1"/>
      <c r="J6812" s="1"/>
      <c r="K6812" s="1"/>
      <c r="L6812" s="2"/>
      <c r="M6812" s="6"/>
    </row>
    <row r="6813" spans="1:13" x14ac:dyDescent="0.3">
      <c r="A6813" s="1"/>
      <c r="B6813" s="1"/>
      <c r="C6813" s="1"/>
      <c r="D6813" s="1"/>
      <c r="E6813" s="1"/>
      <c r="F6813" s="1"/>
      <c r="G6813" s="2"/>
      <c r="H6813" s="1"/>
      <c r="I6813" s="1"/>
      <c r="J6813" s="1"/>
      <c r="K6813" s="1"/>
      <c r="L6813" s="2"/>
      <c r="M6813" s="6"/>
    </row>
    <row r="6814" spans="1:13" x14ac:dyDescent="0.3">
      <c r="A6814" s="1"/>
      <c r="B6814" s="1"/>
      <c r="C6814" s="1"/>
      <c r="D6814" s="1"/>
      <c r="E6814" s="1"/>
      <c r="F6814" s="1"/>
      <c r="G6814" s="2"/>
      <c r="H6814" s="1"/>
      <c r="I6814" s="1"/>
      <c r="J6814" s="1"/>
      <c r="K6814" s="1"/>
      <c r="L6814" s="2"/>
      <c r="M6814" s="6"/>
    </row>
    <row r="6815" spans="1:13" x14ac:dyDescent="0.3">
      <c r="A6815" s="1"/>
      <c r="B6815" s="1"/>
      <c r="C6815" s="1"/>
      <c r="D6815" s="1"/>
      <c r="E6815" s="1"/>
      <c r="F6815" s="1"/>
      <c r="G6815" s="2"/>
      <c r="H6815" s="1"/>
      <c r="I6815" s="1"/>
      <c r="J6815" s="1"/>
      <c r="K6815" s="1"/>
      <c r="L6815" s="2"/>
      <c r="M6815" s="6"/>
    </row>
    <row r="6816" spans="1:13" x14ac:dyDescent="0.3">
      <c r="A6816" s="1"/>
      <c r="B6816" s="1"/>
      <c r="C6816" s="1"/>
      <c r="D6816" s="1"/>
      <c r="E6816" s="1"/>
      <c r="F6816" s="1"/>
      <c r="G6816" s="2"/>
      <c r="H6816" s="1"/>
      <c r="I6816" s="1"/>
      <c r="J6816" s="1"/>
      <c r="K6816" s="1"/>
      <c r="L6816" s="2"/>
      <c r="M6816" s="6"/>
    </row>
    <row r="6817" spans="1:13" x14ac:dyDescent="0.3">
      <c r="A6817" s="1"/>
      <c r="B6817" s="1"/>
      <c r="C6817" s="1"/>
      <c r="D6817" s="1"/>
      <c r="E6817" s="1"/>
      <c r="F6817" s="1"/>
      <c r="G6817" s="2"/>
      <c r="H6817" s="1"/>
      <c r="I6817" s="1"/>
      <c r="J6817" s="1"/>
      <c r="K6817" s="1"/>
      <c r="L6817" s="2"/>
      <c r="M6817" s="6"/>
    </row>
    <row r="6818" spans="1:13" x14ac:dyDescent="0.3">
      <c r="A6818" s="1"/>
      <c r="B6818" s="1"/>
      <c r="C6818" s="1"/>
      <c r="D6818" s="1"/>
      <c r="E6818" s="1"/>
      <c r="F6818" s="1"/>
      <c r="G6818" s="2"/>
      <c r="H6818" s="1"/>
      <c r="I6818" s="1"/>
      <c r="J6818" s="1"/>
      <c r="K6818" s="1"/>
      <c r="L6818" s="2"/>
      <c r="M6818" s="6"/>
    </row>
    <row r="6819" spans="1:13" x14ac:dyDescent="0.3">
      <c r="A6819" s="1"/>
      <c r="B6819" s="1"/>
      <c r="C6819" s="1"/>
      <c r="D6819" s="1"/>
      <c r="E6819" s="1"/>
      <c r="F6819" s="1"/>
      <c r="G6819" s="2"/>
      <c r="H6819" s="1"/>
      <c r="I6819" s="1"/>
      <c r="J6819" s="1"/>
      <c r="K6819" s="1"/>
      <c r="L6819" s="2"/>
      <c r="M6819" s="6"/>
    </row>
    <row r="6820" spans="1:13" x14ac:dyDescent="0.3">
      <c r="A6820" s="1"/>
      <c r="B6820" s="1"/>
      <c r="C6820" s="1"/>
      <c r="D6820" s="1"/>
      <c r="E6820" s="1"/>
      <c r="F6820" s="1"/>
      <c r="G6820" s="2"/>
      <c r="H6820" s="1"/>
      <c r="I6820" s="1"/>
      <c r="J6820" s="1"/>
      <c r="K6820" s="1"/>
      <c r="L6820" s="2"/>
      <c r="M6820" s="6"/>
    </row>
    <row r="6821" spans="1:13" x14ac:dyDescent="0.3">
      <c r="A6821" s="1"/>
      <c r="B6821" s="1"/>
      <c r="C6821" s="1"/>
      <c r="D6821" s="1"/>
      <c r="E6821" s="1"/>
      <c r="F6821" s="1"/>
      <c r="G6821" s="2"/>
      <c r="H6821" s="1"/>
      <c r="I6821" s="1"/>
      <c r="J6821" s="1"/>
      <c r="K6821" s="1"/>
      <c r="L6821" s="2"/>
      <c r="M6821" s="6"/>
    </row>
    <row r="6822" spans="1:13" x14ac:dyDescent="0.3">
      <c r="A6822" s="1"/>
      <c r="B6822" s="1"/>
      <c r="C6822" s="1"/>
      <c r="D6822" s="1"/>
      <c r="E6822" s="1"/>
      <c r="F6822" s="1"/>
      <c r="G6822" s="2"/>
      <c r="H6822" s="1"/>
      <c r="I6822" s="1"/>
      <c r="J6822" s="1"/>
      <c r="K6822" s="1"/>
      <c r="L6822" s="2"/>
      <c r="M6822" s="6"/>
    </row>
    <row r="6823" spans="1:13" x14ac:dyDescent="0.3">
      <c r="A6823" s="1"/>
      <c r="B6823" s="1"/>
      <c r="C6823" s="1"/>
      <c r="D6823" s="1"/>
      <c r="E6823" s="1"/>
      <c r="F6823" s="1"/>
      <c r="G6823" s="2"/>
      <c r="H6823" s="1"/>
      <c r="I6823" s="1"/>
      <c r="J6823" s="1"/>
      <c r="K6823" s="1"/>
      <c r="L6823" s="2"/>
      <c r="M6823" s="6"/>
    </row>
    <row r="6824" spans="1:13" x14ac:dyDescent="0.3">
      <c r="A6824" s="1"/>
      <c r="B6824" s="1"/>
      <c r="C6824" s="1"/>
      <c r="D6824" s="1"/>
      <c r="E6824" s="1"/>
      <c r="F6824" s="1"/>
      <c r="G6824" s="2"/>
      <c r="H6824" s="1"/>
      <c r="I6824" s="1"/>
      <c r="J6824" s="1"/>
      <c r="K6824" s="1"/>
      <c r="L6824" s="2"/>
      <c r="M6824" s="6"/>
    </row>
    <row r="6825" spans="1:13" x14ac:dyDescent="0.3">
      <c r="A6825" s="1"/>
      <c r="B6825" s="1"/>
      <c r="C6825" s="1"/>
      <c r="D6825" s="1"/>
      <c r="E6825" s="1"/>
      <c r="F6825" s="1"/>
      <c r="G6825" s="2"/>
      <c r="H6825" s="1"/>
      <c r="I6825" s="1"/>
      <c r="J6825" s="1"/>
      <c r="K6825" s="1"/>
      <c r="L6825" s="2"/>
      <c r="M6825" s="6"/>
    </row>
    <row r="6826" spans="1:13" x14ac:dyDescent="0.3">
      <c r="A6826" s="1"/>
      <c r="B6826" s="1"/>
      <c r="C6826" s="1"/>
      <c r="D6826" s="1"/>
      <c r="E6826" s="1"/>
      <c r="F6826" s="1"/>
      <c r="G6826" s="2"/>
      <c r="H6826" s="1"/>
      <c r="I6826" s="1"/>
      <c r="J6826" s="1"/>
      <c r="K6826" s="1"/>
      <c r="L6826" s="2"/>
      <c r="M6826" s="6"/>
    </row>
    <row r="6827" spans="1:13" x14ac:dyDescent="0.3">
      <c r="A6827" s="1"/>
      <c r="B6827" s="1"/>
      <c r="C6827" s="1"/>
      <c r="D6827" s="1"/>
      <c r="E6827" s="1"/>
      <c r="F6827" s="1"/>
      <c r="G6827" s="2"/>
      <c r="H6827" s="1"/>
      <c r="I6827" s="1"/>
      <c r="J6827" s="1"/>
      <c r="K6827" s="1"/>
      <c r="L6827" s="2"/>
      <c r="M6827" s="6"/>
    </row>
    <row r="6828" spans="1:13" x14ac:dyDescent="0.3">
      <c r="A6828" s="1"/>
      <c r="B6828" s="1"/>
      <c r="C6828" s="1"/>
      <c r="D6828" s="1"/>
      <c r="E6828" s="1"/>
      <c r="F6828" s="1"/>
      <c r="G6828" s="2"/>
      <c r="H6828" s="1"/>
      <c r="I6828" s="1"/>
      <c r="J6828" s="1"/>
      <c r="K6828" s="1"/>
      <c r="L6828" s="2"/>
      <c r="M6828" s="6"/>
    </row>
    <row r="6829" spans="1:13" x14ac:dyDescent="0.3">
      <c r="A6829" s="1"/>
      <c r="B6829" s="1"/>
      <c r="C6829" s="1"/>
      <c r="D6829" s="1"/>
      <c r="E6829" s="1"/>
      <c r="F6829" s="1"/>
      <c r="G6829" s="2"/>
      <c r="H6829" s="1"/>
      <c r="I6829" s="1"/>
      <c r="J6829" s="1"/>
      <c r="K6829" s="1"/>
      <c r="L6829" s="2"/>
      <c r="M6829" s="6"/>
    </row>
    <row r="6830" spans="1:13" x14ac:dyDescent="0.3">
      <c r="A6830" s="1"/>
      <c r="B6830" s="1"/>
      <c r="C6830" s="1"/>
      <c r="D6830" s="1"/>
      <c r="E6830" s="1"/>
      <c r="F6830" s="1"/>
      <c r="G6830" s="2"/>
      <c r="H6830" s="1"/>
      <c r="I6830" s="1"/>
      <c r="J6830" s="1"/>
      <c r="K6830" s="1"/>
      <c r="L6830" s="2"/>
      <c r="M6830" s="6"/>
    </row>
    <row r="6831" spans="1:13" x14ac:dyDescent="0.3">
      <c r="A6831" s="1"/>
      <c r="B6831" s="1"/>
      <c r="C6831" s="1"/>
      <c r="D6831" s="1"/>
      <c r="E6831" s="1"/>
      <c r="F6831" s="1"/>
      <c r="G6831" s="2"/>
      <c r="H6831" s="1"/>
      <c r="I6831" s="1"/>
      <c r="J6831" s="1"/>
      <c r="K6831" s="1"/>
      <c r="L6831" s="2"/>
      <c r="M6831" s="6"/>
    </row>
    <row r="6832" spans="1:13" x14ac:dyDescent="0.3">
      <c r="A6832" s="1"/>
      <c r="B6832" s="1"/>
      <c r="C6832" s="1"/>
      <c r="D6832" s="1"/>
      <c r="E6832" s="1"/>
      <c r="F6832" s="1"/>
      <c r="G6832" s="2"/>
      <c r="H6832" s="1"/>
      <c r="I6832" s="1"/>
      <c r="J6832" s="1"/>
      <c r="K6832" s="1"/>
      <c r="L6832" s="2"/>
      <c r="M6832" s="6"/>
    </row>
    <row r="6833" spans="1:13" x14ac:dyDescent="0.3">
      <c r="A6833" s="1"/>
      <c r="B6833" s="1"/>
      <c r="C6833" s="1"/>
      <c r="D6833" s="1"/>
      <c r="E6833" s="1"/>
      <c r="F6833" s="1"/>
      <c r="G6833" s="2"/>
      <c r="H6833" s="1"/>
      <c r="I6833" s="1"/>
      <c r="J6833" s="1"/>
      <c r="K6833" s="1"/>
      <c r="L6833" s="2"/>
      <c r="M6833" s="6"/>
    </row>
    <row r="6834" spans="1:13" x14ac:dyDescent="0.3">
      <c r="A6834" s="1"/>
      <c r="B6834" s="1"/>
      <c r="C6834" s="1"/>
      <c r="D6834" s="1"/>
      <c r="E6834" s="1"/>
      <c r="F6834" s="1"/>
      <c r="G6834" s="2"/>
      <c r="H6834" s="1"/>
      <c r="I6834" s="1"/>
      <c r="J6834" s="1"/>
      <c r="K6834" s="1"/>
      <c r="L6834" s="2"/>
      <c r="M6834" s="6"/>
    </row>
    <row r="6835" spans="1:13" x14ac:dyDescent="0.3">
      <c r="A6835" s="1"/>
      <c r="B6835" s="1"/>
      <c r="C6835" s="1"/>
      <c r="D6835" s="1"/>
      <c r="E6835" s="1"/>
      <c r="F6835" s="1"/>
      <c r="G6835" s="2"/>
      <c r="H6835" s="1"/>
      <c r="I6835" s="1"/>
      <c r="J6835" s="1"/>
      <c r="K6835" s="1"/>
      <c r="L6835" s="2"/>
      <c r="M6835" s="6"/>
    </row>
    <row r="6836" spans="1:13" x14ac:dyDescent="0.3">
      <c r="A6836" s="1"/>
      <c r="B6836" s="1"/>
      <c r="C6836" s="1"/>
      <c r="D6836" s="1"/>
      <c r="E6836" s="1"/>
      <c r="F6836" s="1"/>
      <c r="G6836" s="2"/>
      <c r="H6836" s="1"/>
      <c r="I6836" s="1"/>
      <c r="J6836" s="1"/>
      <c r="K6836" s="1"/>
      <c r="L6836" s="2"/>
      <c r="M6836" s="6"/>
    </row>
    <row r="6837" spans="1:13" x14ac:dyDescent="0.3">
      <c r="A6837" s="1"/>
      <c r="B6837" s="1"/>
      <c r="C6837" s="1"/>
      <c r="D6837" s="1"/>
      <c r="E6837" s="1"/>
      <c r="F6837" s="1"/>
      <c r="G6837" s="2"/>
      <c r="H6837" s="1"/>
      <c r="I6837" s="1"/>
      <c r="J6837" s="1"/>
      <c r="K6837" s="1"/>
      <c r="L6837" s="2"/>
      <c r="M6837" s="6"/>
    </row>
    <row r="6838" spans="1:13" x14ac:dyDescent="0.3">
      <c r="A6838" s="1"/>
      <c r="B6838" s="1"/>
      <c r="C6838" s="1"/>
      <c r="D6838" s="1"/>
      <c r="E6838" s="1"/>
      <c r="F6838" s="1"/>
      <c r="G6838" s="2"/>
      <c r="H6838" s="1"/>
      <c r="I6838" s="1"/>
      <c r="J6838" s="1"/>
      <c r="K6838" s="1"/>
      <c r="L6838" s="2"/>
      <c r="M6838" s="6"/>
    </row>
    <row r="6839" spans="1:13" x14ac:dyDescent="0.3">
      <c r="A6839" s="1"/>
      <c r="B6839" s="1"/>
      <c r="C6839" s="1"/>
      <c r="D6839" s="1"/>
      <c r="E6839" s="1"/>
      <c r="F6839" s="1"/>
      <c r="G6839" s="2"/>
      <c r="H6839" s="1"/>
      <c r="I6839" s="1"/>
      <c r="J6839" s="1"/>
      <c r="K6839" s="1"/>
      <c r="L6839" s="2"/>
      <c r="M6839" s="6"/>
    </row>
    <row r="6840" spans="1:13" x14ac:dyDescent="0.3">
      <c r="A6840" s="1"/>
      <c r="B6840" s="1"/>
      <c r="C6840" s="1"/>
      <c r="D6840" s="1"/>
      <c r="E6840" s="1"/>
      <c r="F6840" s="1"/>
      <c r="G6840" s="2"/>
      <c r="H6840" s="1"/>
      <c r="I6840" s="1"/>
      <c r="J6840" s="1"/>
      <c r="K6840" s="1"/>
      <c r="L6840" s="2"/>
      <c r="M6840" s="6"/>
    </row>
    <row r="6841" spans="1:13" x14ac:dyDescent="0.3">
      <c r="A6841" s="1"/>
      <c r="B6841" s="1"/>
      <c r="C6841" s="1"/>
      <c r="D6841" s="1"/>
      <c r="E6841" s="1"/>
      <c r="F6841" s="1"/>
      <c r="G6841" s="2"/>
      <c r="H6841" s="1"/>
      <c r="I6841" s="1"/>
      <c r="J6841" s="1"/>
      <c r="K6841" s="1"/>
      <c r="L6841" s="2"/>
      <c r="M6841" s="6"/>
    </row>
    <row r="6842" spans="1:13" x14ac:dyDescent="0.3">
      <c r="A6842" s="1"/>
      <c r="B6842" s="1"/>
      <c r="C6842" s="1"/>
      <c r="D6842" s="1"/>
      <c r="E6842" s="1"/>
      <c r="F6842" s="1"/>
      <c r="G6842" s="2"/>
      <c r="H6842" s="1"/>
      <c r="I6842" s="1"/>
      <c r="J6842" s="1"/>
      <c r="K6842" s="1"/>
      <c r="L6842" s="2"/>
      <c r="M6842" s="6"/>
    </row>
    <row r="6843" spans="1:13" x14ac:dyDescent="0.3">
      <c r="A6843" s="1"/>
      <c r="B6843" s="1"/>
      <c r="C6843" s="1"/>
      <c r="D6843" s="1"/>
      <c r="E6843" s="1"/>
      <c r="F6843" s="1"/>
      <c r="G6843" s="2"/>
      <c r="H6843" s="1"/>
      <c r="I6843" s="1"/>
      <c r="J6843" s="1"/>
      <c r="K6843" s="1"/>
      <c r="L6843" s="2"/>
      <c r="M6843" s="6"/>
    </row>
    <row r="6844" spans="1:13" x14ac:dyDescent="0.3">
      <c r="A6844" s="1"/>
      <c r="B6844" s="1"/>
      <c r="C6844" s="1"/>
      <c r="D6844" s="1"/>
      <c r="E6844" s="1"/>
      <c r="F6844" s="1"/>
      <c r="G6844" s="2"/>
      <c r="H6844" s="1"/>
      <c r="I6844" s="1"/>
      <c r="J6844" s="1"/>
      <c r="K6844" s="1"/>
      <c r="L6844" s="2"/>
      <c r="M6844" s="6"/>
    </row>
    <row r="6845" spans="1:13" x14ac:dyDescent="0.3">
      <c r="A6845" s="1"/>
      <c r="B6845" s="1"/>
      <c r="C6845" s="1"/>
      <c r="D6845" s="1"/>
      <c r="E6845" s="1"/>
      <c r="F6845" s="1"/>
      <c r="G6845" s="2"/>
      <c r="H6845" s="1"/>
      <c r="I6845" s="1"/>
      <c r="J6845" s="1"/>
      <c r="K6845" s="1"/>
      <c r="L6845" s="2"/>
      <c r="M6845" s="6"/>
    </row>
    <row r="6846" spans="1:13" x14ac:dyDescent="0.3">
      <c r="A6846" s="1"/>
      <c r="B6846" s="1"/>
      <c r="C6846" s="1"/>
      <c r="D6846" s="1"/>
      <c r="E6846" s="1"/>
      <c r="F6846" s="1"/>
      <c r="G6846" s="2"/>
      <c r="H6846" s="1"/>
      <c r="I6846" s="1"/>
      <c r="J6846" s="1"/>
      <c r="K6846" s="1"/>
      <c r="L6846" s="2"/>
      <c r="M6846" s="6"/>
    </row>
    <row r="6847" spans="1:13" x14ac:dyDescent="0.3">
      <c r="A6847" s="1"/>
      <c r="B6847" s="1"/>
      <c r="C6847" s="1"/>
      <c r="D6847" s="1"/>
      <c r="E6847" s="1"/>
      <c r="F6847" s="1"/>
      <c r="G6847" s="2"/>
      <c r="H6847" s="1"/>
      <c r="I6847" s="1"/>
      <c r="J6847" s="1"/>
      <c r="K6847" s="1"/>
      <c r="L6847" s="2"/>
      <c r="M6847" s="6"/>
    </row>
    <row r="6848" spans="1:13" x14ac:dyDescent="0.3">
      <c r="A6848" s="1"/>
      <c r="B6848" s="1"/>
      <c r="C6848" s="1"/>
      <c r="D6848" s="1"/>
      <c r="E6848" s="1"/>
      <c r="F6848" s="1"/>
      <c r="G6848" s="2"/>
      <c r="H6848" s="1"/>
      <c r="I6848" s="1"/>
      <c r="J6848" s="1"/>
      <c r="K6848" s="1"/>
      <c r="L6848" s="2"/>
      <c r="M6848" s="6"/>
    </row>
    <row r="6849" spans="1:13" x14ac:dyDescent="0.3">
      <c r="A6849" s="1"/>
      <c r="B6849" s="1"/>
      <c r="C6849" s="1"/>
      <c r="D6849" s="1"/>
      <c r="E6849" s="1"/>
      <c r="F6849" s="1"/>
      <c r="G6849" s="2"/>
      <c r="H6849" s="1"/>
      <c r="I6849" s="1"/>
      <c r="J6849" s="1"/>
      <c r="K6849" s="1"/>
      <c r="L6849" s="2"/>
      <c r="M6849" s="6"/>
    </row>
    <row r="6850" spans="1:13" x14ac:dyDescent="0.3">
      <c r="A6850" s="1"/>
      <c r="B6850" s="1"/>
      <c r="C6850" s="1"/>
      <c r="D6850" s="1"/>
      <c r="E6850" s="1"/>
      <c r="F6850" s="1"/>
      <c r="G6850" s="2"/>
      <c r="H6850" s="1"/>
      <c r="I6850" s="1"/>
      <c r="J6850" s="1"/>
      <c r="K6850" s="1"/>
      <c r="L6850" s="2"/>
      <c r="M6850" s="6"/>
    </row>
    <row r="6851" spans="1:13" x14ac:dyDescent="0.3">
      <c r="A6851" s="1"/>
      <c r="B6851" s="1"/>
      <c r="C6851" s="1"/>
      <c r="D6851" s="1"/>
      <c r="E6851" s="1"/>
      <c r="F6851" s="1"/>
      <c r="G6851" s="2"/>
      <c r="H6851" s="1"/>
      <c r="I6851" s="1"/>
      <c r="J6851" s="1"/>
      <c r="K6851" s="1"/>
      <c r="L6851" s="2"/>
      <c r="M6851" s="6"/>
    </row>
    <row r="6852" spans="1:13" x14ac:dyDescent="0.3">
      <c r="A6852" s="1"/>
      <c r="B6852" s="1"/>
      <c r="C6852" s="1"/>
      <c r="D6852" s="1"/>
      <c r="E6852" s="1"/>
      <c r="F6852" s="1"/>
      <c r="G6852" s="2"/>
      <c r="H6852" s="1"/>
      <c r="I6852" s="1"/>
      <c r="J6852" s="1"/>
      <c r="K6852" s="1"/>
      <c r="L6852" s="2"/>
      <c r="M6852" s="6"/>
    </row>
    <row r="6853" spans="1:13" x14ac:dyDescent="0.3">
      <c r="A6853" s="1"/>
      <c r="B6853" s="1"/>
      <c r="C6853" s="1"/>
      <c r="D6853" s="1"/>
      <c r="E6853" s="1"/>
      <c r="F6853" s="1"/>
      <c r="G6853" s="2"/>
      <c r="H6853" s="1"/>
      <c r="I6853" s="1"/>
      <c r="J6853" s="1"/>
      <c r="K6853" s="1"/>
      <c r="L6853" s="2"/>
      <c r="M6853" s="6"/>
    </row>
    <row r="6854" spans="1:13" x14ac:dyDescent="0.3">
      <c r="A6854" s="1"/>
      <c r="B6854" s="1"/>
      <c r="C6854" s="1"/>
      <c r="D6854" s="1"/>
      <c r="E6854" s="1"/>
      <c r="F6854" s="1"/>
      <c r="G6854" s="2"/>
      <c r="H6854" s="1"/>
      <c r="I6854" s="1"/>
      <c r="J6854" s="1"/>
      <c r="K6854" s="1"/>
      <c r="L6854" s="2"/>
      <c r="M6854" s="6"/>
    </row>
    <row r="6855" spans="1:13" x14ac:dyDescent="0.3">
      <c r="A6855" s="1"/>
      <c r="B6855" s="1"/>
      <c r="C6855" s="1"/>
      <c r="D6855" s="1"/>
      <c r="E6855" s="1"/>
      <c r="F6855" s="1"/>
      <c r="G6855" s="2"/>
      <c r="H6855" s="1"/>
      <c r="I6855" s="1"/>
      <c r="J6855" s="1"/>
      <c r="K6855" s="1"/>
      <c r="L6855" s="2"/>
      <c r="M6855" s="6"/>
    </row>
    <row r="6856" spans="1:13" x14ac:dyDescent="0.3">
      <c r="A6856" s="1"/>
      <c r="B6856" s="1"/>
      <c r="C6856" s="1"/>
      <c r="D6856" s="1"/>
      <c r="E6856" s="1"/>
      <c r="F6856" s="1"/>
      <c r="G6856" s="2"/>
      <c r="H6856" s="1"/>
      <c r="I6856" s="1"/>
      <c r="J6856" s="1"/>
      <c r="K6856" s="1"/>
      <c r="L6856" s="2"/>
      <c r="M6856" s="6"/>
    </row>
    <row r="6857" spans="1:13" x14ac:dyDescent="0.3">
      <c r="A6857" s="1"/>
      <c r="B6857" s="1"/>
      <c r="C6857" s="1"/>
      <c r="D6857" s="1"/>
      <c r="E6857" s="1"/>
      <c r="F6857" s="1"/>
      <c r="G6857" s="2"/>
      <c r="H6857" s="1"/>
      <c r="I6857" s="1"/>
      <c r="J6857" s="1"/>
      <c r="K6857" s="1"/>
      <c r="L6857" s="2"/>
      <c r="M6857" s="6"/>
    </row>
    <row r="6858" spans="1:13" x14ac:dyDescent="0.3">
      <c r="A6858" s="1"/>
      <c r="B6858" s="1"/>
      <c r="C6858" s="1"/>
      <c r="D6858" s="1"/>
      <c r="E6858" s="1"/>
      <c r="F6858" s="1"/>
      <c r="G6858" s="2"/>
      <c r="H6858" s="1"/>
      <c r="I6858" s="1"/>
      <c r="J6858" s="1"/>
      <c r="K6858" s="1"/>
      <c r="L6858" s="2"/>
      <c r="M6858" s="6"/>
    </row>
    <row r="6859" spans="1:13" x14ac:dyDescent="0.3">
      <c r="A6859" s="1"/>
      <c r="B6859" s="1"/>
      <c r="C6859" s="1"/>
      <c r="D6859" s="1"/>
      <c r="E6859" s="1"/>
      <c r="F6859" s="1"/>
      <c r="G6859" s="2"/>
      <c r="H6859" s="1"/>
      <c r="I6859" s="1"/>
      <c r="J6859" s="1"/>
      <c r="K6859" s="1"/>
      <c r="L6859" s="2"/>
      <c r="M6859" s="6"/>
    </row>
    <row r="6860" spans="1:13" x14ac:dyDescent="0.3">
      <c r="A6860" s="1"/>
      <c r="B6860" s="1"/>
      <c r="C6860" s="1"/>
      <c r="D6860" s="1"/>
      <c r="E6860" s="1"/>
      <c r="F6860" s="1"/>
      <c r="G6860" s="2"/>
      <c r="H6860" s="1"/>
      <c r="I6860" s="1"/>
      <c r="J6860" s="1"/>
      <c r="K6860" s="1"/>
      <c r="L6860" s="2"/>
      <c r="M6860" s="6"/>
    </row>
    <row r="6861" spans="1:13" x14ac:dyDescent="0.3">
      <c r="A6861" s="1"/>
      <c r="B6861" s="1"/>
      <c r="C6861" s="1"/>
      <c r="D6861" s="1"/>
      <c r="E6861" s="1"/>
      <c r="F6861" s="1"/>
      <c r="G6861" s="2"/>
      <c r="H6861" s="1"/>
      <c r="I6861" s="1"/>
      <c r="J6861" s="1"/>
      <c r="K6861" s="1"/>
      <c r="L6861" s="2"/>
      <c r="M6861" s="6"/>
    </row>
    <row r="6862" spans="1:13" x14ac:dyDescent="0.3">
      <c r="A6862" s="1"/>
      <c r="B6862" s="1"/>
      <c r="C6862" s="1"/>
      <c r="D6862" s="1"/>
      <c r="E6862" s="1"/>
      <c r="F6862" s="1"/>
      <c r="G6862" s="2"/>
      <c r="H6862" s="1"/>
      <c r="I6862" s="1"/>
      <c r="J6862" s="1"/>
      <c r="K6862" s="1"/>
      <c r="L6862" s="2"/>
      <c r="M6862" s="6"/>
    </row>
    <row r="6863" spans="1:13" x14ac:dyDescent="0.3">
      <c r="A6863" s="1"/>
      <c r="B6863" s="1"/>
      <c r="C6863" s="1"/>
      <c r="D6863" s="1"/>
      <c r="E6863" s="1"/>
      <c r="F6863" s="1"/>
      <c r="G6863" s="2"/>
      <c r="H6863" s="1"/>
      <c r="I6863" s="1"/>
      <c r="J6863" s="1"/>
      <c r="K6863" s="1"/>
      <c r="L6863" s="2"/>
      <c r="M6863" s="6"/>
    </row>
    <row r="6864" spans="1:13" x14ac:dyDescent="0.3">
      <c r="A6864" s="1"/>
      <c r="B6864" s="1"/>
      <c r="C6864" s="1"/>
      <c r="D6864" s="1"/>
      <c r="E6864" s="1"/>
      <c r="F6864" s="1"/>
      <c r="G6864" s="2"/>
      <c r="H6864" s="1"/>
      <c r="I6864" s="1"/>
      <c r="J6864" s="1"/>
      <c r="K6864" s="1"/>
      <c r="L6864" s="2"/>
      <c r="M6864" s="6"/>
    </row>
    <row r="6865" spans="1:13" x14ac:dyDescent="0.3">
      <c r="A6865" s="1"/>
      <c r="B6865" s="1"/>
      <c r="C6865" s="1"/>
      <c r="D6865" s="1"/>
      <c r="E6865" s="1"/>
      <c r="F6865" s="1"/>
      <c r="G6865" s="2"/>
      <c r="H6865" s="1"/>
      <c r="I6865" s="1"/>
      <c r="J6865" s="1"/>
      <c r="K6865" s="1"/>
      <c r="L6865" s="2"/>
      <c r="M6865" s="6"/>
    </row>
    <row r="6866" spans="1:13" x14ac:dyDescent="0.3">
      <c r="A6866" s="1"/>
      <c r="B6866" s="1"/>
      <c r="C6866" s="1"/>
      <c r="D6866" s="1"/>
      <c r="E6866" s="1"/>
      <c r="F6866" s="1"/>
      <c r="G6866" s="2"/>
      <c r="H6866" s="1"/>
      <c r="I6866" s="1"/>
      <c r="J6866" s="1"/>
      <c r="K6866" s="1"/>
      <c r="L6866" s="2"/>
      <c r="M6866" s="6"/>
    </row>
    <row r="6867" spans="1:13" x14ac:dyDescent="0.3">
      <c r="A6867" s="1"/>
      <c r="B6867" s="1"/>
      <c r="C6867" s="1"/>
      <c r="D6867" s="1"/>
      <c r="E6867" s="1"/>
      <c r="F6867" s="1"/>
      <c r="G6867" s="2"/>
      <c r="H6867" s="1"/>
      <c r="I6867" s="1"/>
      <c r="J6867" s="1"/>
      <c r="K6867" s="1"/>
      <c r="L6867" s="2"/>
      <c r="M6867" s="6"/>
    </row>
    <row r="6868" spans="1:13" x14ac:dyDescent="0.3">
      <c r="A6868" s="1"/>
      <c r="B6868" s="1"/>
      <c r="C6868" s="1"/>
      <c r="D6868" s="1"/>
      <c r="E6868" s="1"/>
      <c r="F6868" s="1"/>
      <c r="G6868" s="2"/>
      <c r="H6868" s="1"/>
      <c r="I6868" s="1"/>
      <c r="J6868" s="1"/>
      <c r="K6868" s="1"/>
      <c r="L6868" s="2"/>
      <c r="M6868" s="6"/>
    </row>
    <row r="6869" spans="1:13" x14ac:dyDescent="0.3">
      <c r="A6869" s="1"/>
      <c r="B6869" s="1"/>
      <c r="C6869" s="1"/>
      <c r="D6869" s="1"/>
      <c r="E6869" s="1"/>
      <c r="F6869" s="1"/>
      <c r="G6869" s="2"/>
      <c r="H6869" s="1"/>
      <c r="I6869" s="1"/>
      <c r="J6869" s="1"/>
      <c r="K6869" s="1"/>
      <c r="L6869" s="2"/>
      <c r="M6869" s="6"/>
    </row>
    <row r="6870" spans="1:13" x14ac:dyDescent="0.3">
      <c r="A6870" s="1"/>
      <c r="B6870" s="1"/>
      <c r="C6870" s="1"/>
      <c r="D6870" s="1"/>
      <c r="E6870" s="1"/>
      <c r="F6870" s="1"/>
      <c r="G6870" s="2"/>
      <c r="H6870" s="1"/>
      <c r="I6870" s="1"/>
      <c r="J6870" s="1"/>
      <c r="K6870" s="1"/>
      <c r="L6870" s="2"/>
      <c r="M6870" s="6"/>
    </row>
    <row r="6871" spans="1:13" x14ac:dyDescent="0.3">
      <c r="A6871" s="1"/>
      <c r="B6871" s="1"/>
      <c r="C6871" s="1"/>
      <c r="D6871" s="1"/>
      <c r="E6871" s="1"/>
      <c r="F6871" s="1"/>
      <c r="G6871" s="2"/>
      <c r="H6871" s="1"/>
      <c r="I6871" s="1"/>
      <c r="J6871" s="1"/>
      <c r="K6871" s="1"/>
      <c r="L6871" s="2"/>
      <c r="M6871" s="6"/>
    </row>
    <row r="6872" spans="1:13" x14ac:dyDescent="0.3">
      <c r="A6872" s="1"/>
      <c r="B6872" s="1"/>
      <c r="C6872" s="1"/>
      <c r="D6872" s="1"/>
      <c r="E6872" s="1"/>
      <c r="F6872" s="1"/>
      <c r="G6872" s="2"/>
      <c r="H6872" s="1"/>
      <c r="I6872" s="1"/>
      <c r="J6872" s="1"/>
      <c r="K6872" s="1"/>
      <c r="L6872" s="2"/>
      <c r="M6872" s="6"/>
    </row>
    <row r="6873" spans="1:13" x14ac:dyDescent="0.3">
      <c r="A6873" s="1"/>
      <c r="B6873" s="1"/>
      <c r="C6873" s="1"/>
      <c r="D6873" s="1"/>
      <c r="E6873" s="1"/>
      <c r="F6873" s="1"/>
      <c r="G6873" s="2"/>
      <c r="H6873" s="1"/>
      <c r="I6873" s="1"/>
      <c r="J6873" s="1"/>
      <c r="K6873" s="1"/>
      <c r="L6873" s="2"/>
      <c r="M6873" s="6"/>
    </row>
    <row r="6874" spans="1:13" x14ac:dyDescent="0.3">
      <c r="A6874" s="1"/>
      <c r="B6874" s="1"/>
      <c r="C6874" s="1"/>
      <c r="D6874" s="1"/>
      <c r="E6874" s="1"/>
      <c r="F6874" s="1"/>
      <c r="G6874" s="2"/>
      <c r="H6874" s="1"/>
      <c r="I6874" s="1"/>
      <c r="J6874" s="1"/>
      <c r="K6874" s="1"/>
      <c r="L6874" s="2"/>
      <c r="M6874" s="6"/>
    </row>
    <row r="6875" spans="1:13" x14ac:dyDescent="0.3">
      <c r="A6875" s="1"/>
      <c r="B6875" s="1"/>
      <c r="C6875" s="1"/>
      <c r="D6875" s="1"/>
      <c r="E6875" s="1"/>
      <c r="F6875" s="1"/>
      <c r="G6875" s="2"/>
      <c r="H6875" s="1"/>
      <c r="I6875" s="1"/>
      <c r="J6875" s="1"/>
      <c r="K6875" s="1"/>
      <c r="L6875" s="2"/>
      <c r="M6875" s="6"/>
    </row>
    <row r="6876" spans="1:13" x14ac:dyDescent="0.3">
      <c r="A6876" s="1"/>
      <c r="B6876" s="1"/>
      <c r="C6876" s="1"/>
      <c r="D6876" s="1"/>
      <c r="E6876" s="1"/>
      <c r="F6876" s="1"/>
      <c r="G6876" s="2"/>
      <c r="H6876" s="1"/>
      <c r="I6876" s="1"/>
      <c r="J6876" s="1"/>
      <c r="K6876" s="1"/>
      <c r="L6876" s="2"/>
      <c r="M6876" s="6"/>
    </row>
    <row r="6877" spans="1:13" x14ac:dyDescent="0.3">
      <c r="A6877" s="1"/>
      <c r="B6877" s="1"/>
      <c r="C6877" s="1"/>
      <c r="D6877" s="1"/>
      <c r="E6877" s="1"/>
      <c r="F6877" s="1"/>
      <c r="G6877" s="2"/>
      <c r="H6877" s="1"/>
      <c r="I6877" s="1"/>
      <c r="J6877" s="1"/>
      <c r="K6877" s="1"/>
      <c r="L6877" s="2"/>
      <c r="M6877" s="6"/>
    </row>
    <row r="6878" spans="1:13" x14ac:dyDescent="0.3">
      <c r="A6878" s="1"/>
      <c r="B6878" s="1"/>
      <c r="C6878" s="1"/>
      <c r="D6878" s="1"/>
      <c r="E6878" s="1"/>
      <c r="F6878" s="1"/>
      <c r="G6878" s="2"/>
      <c r="H6878" s="1"/>
      <c r="I6878" s="1"/>
      <c r="J6878" s="1"/>
      <c r="K6878" s="1"/>
      <c r="L6878" s="2"/>
      <c r="M6878" s="6"/>
    </row>
    <row r="6879" spans="1:13" x14ac:dyDescent="0.3">
      <c r="A6879" s="1"/>
      <c r="B6879" s="1"/>
      <c r="C6879" s="1"/>
      <c r="D6879" s="1"/>
      <c r="E6879" s="1"/>
      <c r="F6879" s="1"/>
      <c r="G6879" s="2"/>
      <c r="H6879" s="1"/>
      <c r="I6879" s="1"/>
      <c r="J6879" s="1"/>
      <c r="K6879" s="1"/>
      <c r="L6879" s="2"/>
      <c r="M6879" s="6"/>
    </row>
    <row r="6880" spans="1:13" x14ac:dyDescent="0.3">
      <c r="A6880" s="1"/>
      <c r="B6880" s="1"/>
      <c r="C6880" s="1"/>
      <c r="D6880" s="1"/>
      <c r="E6880" s="1"/>
      <c r="F6880" s="1"/>
      <c r="G6880" s="2"/>
      <c r="H6880" s="1"/>
      <c r="I6880" s="1"/>
      <c r="J6880" s="1"/>
      <c r="K6880" s="1"/>
      <c r="L6880" s="2"/>
      <c r="M6880" s="6"/>
    </row>
    <row r="6881" spans="1:13" x14ac:dyDescent="0.3">
      <c r="A6881" s="1"/>
      <c r="B6881" s="1"/>
      <c r="C6881" s="1"/>
      <c r="D6881" s="1"/>
      <c r="E6881" s="1"/>
      <c r="F6881" s="1"/>
      <c r="G6881" s="2"/>
      <c r="H6881" s="1"/>
      <c r="I6881" s="1"/>
      <c r="J6881" s="1"/>
      <c r="K6881" s="1"/>
      <c r="L6881" s="2"/>
      <c r="M6881" s="6"/>
    </row>
    <row r="6882" spans="1:13" x14ac:dyDescent="0.3">
      <c r="A6882" s="1"/>
      <c r="B6882" s="1"/>
      <c r="C6882" s="1"/>
      <c r="D6882" s="1"/>
      <c r="E6882" s="1"/>
      <c r="F6882" s="1"/>
      <c r="G6882" s="2"/>
      <c r="H6882" s="1"/>
      <c r="I6882" s="1"/>
      <c r="J6882" s="1"/>
      <c r="K6882" s="1"/>
      <c r="L6882" s="2"/>
      <c r="M6882" s="6"/>
    </row>
    <row r="6883" spans="1:13" x14ac:dyDescent="0.3">
      <c r="A6883" s="1"/>
      <c r="B6883" s="1"/>
      <c r="C6883" s="1"/>
      <c r="D6883" s="1"/>
      <c r="E6883" s="1"/>
      <c r="F6883" s="1"/>
      <c r="G6883" s="2"/>
      <c r="H6883" s="1"/>
      <c r="I6883" s="1"/>
      <c r="J6883" s="1"/>
      <c r="K6883" s="1"/>
      <c r="L6883" s="2"/>
      <c r="M6883" s="6"/>
    </row>
    <row r="6884" spans="1:13" x14ac:dyDescent="0.3">
      <c r="A6884" s="1"/>
      <c r="B6884" s="1"/>
      <c r="C6884" s="1"/>
      <c r="D6884" s="1"/>
      <c r="E6884" s="1"/>
      <c r="F6884" s="1"/>
      <c r="G6884" s="2"/>
      <c r="H6884" s="1"/>
      <c r="I6884" s="1"/>
      <c r="J6884" s="1"/>
      <c r="K6884" s="1"/>
      <c r="L6884" s="2"/>
      <c r="M6884" s="6"/>
    </row>
    <row r="6885" spans="1:13" x14ac:dyDescent="0.3">
      <c r="A6885" s="1"/>
      <c r="B6885" s="1"/>
      <c r="C6885" s="1"/>
      <c r="D6885" s="1"/>
      <c r="E6885" s="1"/>
      <c r="F6885" s="1"/>
      <c r="G6885" s="2"/>
      <c r="H6885" s="1"/>
      <c r="I6885" s="1"/>
      <c r="J6885" s="1"/>
      <c r="K6885" s="1"/>
      <c r="L6885" s="2"/>
      <c r="M6885" s="6"/>
    </row>
    <row r="6886" spans="1:13" x14ac:dyDescent="0.3">
      <c r="A6886" s="1"/>
      <c r="B6886" s="1"/>
      <c r="C6886" s="1"/>
      <c r="D6886" s="1"/>
      <c r="E6886" s="1"/>
      <c r="F6886" s="1"/>
      <c r="G6886" s="2"/>
      <c r="H6886" s="1"/>
      <c r="I6886" s="1"/>
      <c r="J6886" s="1"/>
      <c r="K6886" s="1"/>
      <c r="L6886" s="2"/>
      <c r="M6886" s="6"/>
    </row>
    <row r="6887" spans="1:13" x14ac:dyDescent="0.3">
      <c r="A6887" s="1"/>
      <c r="B6887" s="1"/>
      <c r="C6887" s="1"/>
      <c r="D6887" s="1"/>
      <c r="E6887" s="1"/>
      <c r="F6887" s="1"/>
      <c r="G6887" s="2"/>
      <c r="H6887" s="1"/>
      <c r="I6887" s="1"/>
      <c r="J6887" s="1"/>
      <c r="K6887" s="1"/>
      <c r="L6887" s="2"/>
      <c r="M6887" s="6"/>
    </row>
    <row r="6888" spans="1:13" x14ac:dyDescent="0.3">
      <c r="A6888" s="1"/>
      <c r="B6888" s="1"/>
      <c r="C6888" s="1"/>
      <c r="D6888" s="1"/>
      <c r="E6888" s="1"/>
      <c r="F6888" s="1"/>
      <c r="G6888" s="2"/>
      <c r="H6888" s="1"/>
      <c r="I6888" s="1"/>
      <c r="J6888" s="1"/>
      <c r="K6888" s="1"/>
      <c r="L6888" s="2"/>
      <c r="M6888" s="6"/>
    </row>
    <row r="6889" spans="1:13" x14ac:dyDescent="0.3">
      <c r="A6889" s="1"/>
      <c r="B6889" s="1"/>
      <c r="C6889" s="1"/>
      <c r="D6889" s="1"/>
      <c r="E6889" s="1"/>
      <c r="F6889" s="1"/>
      <c r="G6889" s="2"/>
      <c r="H6889" s="1"/>
      <c r="I6889" s="1"/>
      <c r="J6889" s="1"/>
      <c r="K6889" s="1"/>
      <c r="L6889" s="2"/>
      <c r="M6889" s="6"/>
    </row>
    <row r="6890" spans="1:13" x14ac:dyDescent="0.3">
      <c r="A6890" s="1"/>
      <c r="B6890" s="1"/>
      <c r="C6890" s="1"/>
      <c r="D6890" s="1"/>
      <c r="E6890" s="1"/>
      <c r="F6890" s="1"/>
      <c r="G6890" s="2"/>
      <c r="H6890" s="1"/>
      <c r="I6890" s="1"/>
      <c r="J6890" s="1"/>
      <c r="K6890" s="1"/>
      <c r="L6890" s="2"/>
      <c r="M6890" s="6"/>
    </row>
    <row r="6891" spans="1:13" x14ac:dyDescent="0.3">
      <c r="A6891" s="1"/>
      <c r="B6891" s="1"/>
      <c r="C6891" s="1"/>
      <c r="D6891" s="1"/>
      <c r="E6891" s="1"/>
      <c r="F6891" s="1"/>
      <c r="G6891" s="2"/>
      <c r="H6891" s="1"/>
      <c r="I6891" s="1"/>
      <c r="J6891" s="1"/>
      <c r="K6891" s="1"/>
      <c r="L6891" s="2"/>
      <c r="M6891" s="6"/>
    </row>
    <row r="6892" spans="1:13" x14ac:dyDescent="0.3">
      <c r="A6892" s="1"/>
      <c r="B6892" s="1"/>
      <c r="C6892" s="1"/>
      <c r="D6892" s="1"/>
      <c r="E6892" s="1"/>
      <c r="F6892" s="1"/>
      <c r="G6892" s="2"/>
      <c r="H6892" s="1"/>
      <c r="I6892" s="1"/>
      <c r="J6892" s="1"/>
      <c r="K6892" s="1"/>
      <c r="L6892" s="2"/>
      <c r="M6892" s="6"/>
    </row>
    <row r="6893" spans="1:13" x14ac:dyDescent="0.3">
      <c r="A6893" s="1"/>
      <c r="B6893" s="1"/>
      <c r="C6893" s="1"/>
      <c r="D6893" s="1"/>
      <c r="E6893" s="1"/>
      <c r="F6893" s="1"/>
      <c r="G6893" s="2"/>
      <c r="H6893" s="1"/>
      <c r="I6893" s="1"/>
      <c r="J6893" s="1"/>
      <c r="K6893" s="1"/>
      <c r="L6893" s="2"/>
      <c r="M6893" s="6"/>
    </row>
    <row r="6894" spans="1:13" x14ac:dyDescent="0.3">
      <c r="A6894" s="1"/>
      <c r="B6894" s="1"/>
      <c r="C6894" s="1"/>
      <c r="D6894" s="1"/>
      <c r="E6894" s="1"/>
      <c r="F6894" s="1"/>
      <c r="G6894" s="2"/>
      <c r="H6894" s="1"/>
      <c r="I6894" s="1"/>
      <c r="J6894" s="1"/>
      <c r="K6894" s="1"/>
      <c r="L6894" s="2"/>
      <c r="M6894" s="6"/>
    </row>
    <row r="6895" spans="1:13" x14ac:dyDescent="0.3">
      <c r="A6895" s="1"/>
      <c r="B6895" s="1"/>
      <c r="C6895" s="1"/>
      <c r="D6895" s="1"/>
      <c r="E6895" s="1"/>
      <c r="F6895" s="1"/>
      <c r="G6895" s="2"/>
      <c r="H6895" s="1"/>
      <c r="I6895" s="1"/>
      <c r="J6895" s="1"/>
      <c r="K6895" s="1"/>
      <c r="L6895" s="2"/>
      <c r="M6895" s="6"/>
    </row>
    <row r="6896" spans="1:13" x14ac:dyDescent="0.3">
      <c r="A6896" s="1"/>
      <c r="B6896" s="1"/>
      <c r="C6896" s="1"/>
      <c r="D6896" s="1"/>
      <c r="E6896" s="1"/>
      <c r="F6896" s="1"/>
      <c r="G6896" s="2"/>
      <c r="H6896" s="1"/>
      <c r="I6896" s="1"/>
      <c r="J6896" s="1"/>
      <c r="K6896" s="1"/>
      <c r="L6896" s="2"/>
      <c r="M6896" s="6"/>
    </row>
    <row r="6897" spans="1:13" x14ac:dyDescent="0.3">
      <c r="A6897" s="1"/>
      <c r="B6897" s="1"/>
      <c r="C6897" s="1"/>
      <c r="D6897" s="1"/>
      <c r="E6897" s="1"/>
      <c r="F6897" s="1"/>
      <c r="G6897" s="2"/>
      <c r="H6897" s="1"/>
      <c r="I6897" s="1"/>
      <c r="J6897" s="1"/>
      <c r="K6897" s="1"/>
      <c r="L6897" s="2"/>
      <c r="M6897" s="6"/>
    </row>
    <row r="6898" spans="1:13" x14ac:dyDescent="0.3">
      <c r="A6898" s="1"/>
      <c r="B6898" s="1"/>
      <c r="C6898" s="1"/>
      <c r="D6898" s="1"/>
      <c r="E6898" s="1"/>
      <c r="F6898" s="1"/>
      <c r="G6898" s="2"/>
      <c r="H6898" s="1"/>
      <c r="I6898" s="1"/>
      <c r="J6898" s="1"/>
      <c r="K6898" s="1"/>
      <c r="L6898" s="2"/>
      <c r="M6898" s="6"/>
    </row>
    <row r="6899" spans="1:13" x14ac:dyDescent="0.3">
      <c r="A6899" s="1"/>
      <c r="B6899" s="1"/>
      <c r="C6899" s="1"/>
      <c r="D6899" s="1"/>
      <c r="E6899" s="1"/>
      <c r="F6899" s="1"/>
      <c r="G6899" s="2"/>
      <c r="H6899" s="1"/>
      <c r="I6899" s="1"/>
      <c r="J6899" s="1"/>
      <c r="K6899" s="1"/>
      <c r="L6899" s="2"/>
      <c r="M6899" s="6"/>
    </row>
    <row r="6900" spans="1:13" x14ac:dyDescent="0.3">
      <c r="A6900" s="1"/>
      <c r="B6900" s="1"/>
      <c r="C6900" s="1"/>
      <c r="D6900" s="1"/>
      <c r="E6900" s="1"/>
      <c r="F6900" s="1"/>
      <c r="G6900" s="2"/>
      <c r="H6900" s="1"/>
      <c r="I6900" s="1"/>
      <c r="J6900" s="1"/>
      <c r="K6900" s="1"/>
      <c r="L6900" s="2"/>
      <c r="M6900" s="6"/>
    </row>
    <row r="6901" spans="1:13" x14ac:dyDescent="0.3">
      <c r="A6901" s="1"/>
      <c r="B6901" s="1"/>
      <c r="C6901" s="1"/>
      <c r="D6901" s="1"/>
      <c r="E6901" s="1"/>
      <c r="F6901" s="1"/>
      <c r="G6901" s="2"/>
      <c r="H6901" s="1"/>
      <c r="I6901" s="1"/>
      <c r="J6901" s="1"/>
      <c r="K6901" s="1"/>
      <c r="L6901" s="2"/>
      <c r="M6901" s="6"/>
    </row>
    <row r="6902" spans="1:13" x14ac:dyDescent="0.3">
      <c r="A6902" s="1"/>
      <c r="B6902" s="1"/>
      <c r="C6902" s="1"/>
      <c r="D6902" s="1"/>
      <c r="E6902" s="1"/>
      <c r="F6902" s="1"/>
      <c r="G6902" s="2"/>
      <c r="H6902" s="1"/>
      <c r="I6902" s="1"/>
      <c r="J6902" s="1"/>
      <c r="K6902" s="1"/>
      <c r="L6902" s="2"/>
      <c r="M6902" s="6"/>
    </row>
    <row r="6903" spans="1:13" x14ac:dyDescent="0.3">
      <c r="A6903" s="1"/>
      <c r="B6903" s="1"/>
      <c r="C6903" s="1"/>
      <c r="D6903" s="1"/>
      <c r="E6903" s="1"/>
      <c r="F6903" s="1"/>
      <c r="G6903" s="2"/>
      <c r="H6903" s="1"/>
      <c r="I6903" s="1"/>
      <c r="J6903" s="1"/>
      <c r="K6903" s="1"/>
      <c r="L6903" s="2"/>
      <c r="M6903" s="6"/>
    </row>
    <row r="6904" spans="1:13" x14ac:dyDescent="0.3">
      <c r="A6904" s="1"/>
      <c r="B6904" s="1"/>
      <c r="C6904" s="1"/>
      <c r="D6904" s="1"/>
      <c r="E6904" s="1"/>
      <c r="F6904" s="1"/>
      <c r="G6904" s="2"/>
      <c r="H6904" s="1"/>
      <c r="I6904" s="1"/>
      <c r="J6904" s="1"/>
      <c r="K6904" s="1"/>
      <c r="L6904" s="2"/>
      <c r="M6904" s="6"/>
    </row>
    <row r="6905" spans="1:13" x14ac:dyDescent="0.3">
      <c r="A6905" s="1"/>
      <c r="B6905" s="1"/>
      <c r="C6905" s="1"/>
      <c r="D6905" s="1"/>
      <c r="E6905" s="1"/>
      <c r="F6905" s="1"/>
      <c r="G6905" s="2"/>
      <c r="H6905" s="1"/>
      <c r="I6905" s="1"/>
      <c r="J6905" s="1"/>
      <c r="K6905" s="1"/>
      <c r="L6905" s="2"/>
      <c r="M6905" s="6"/>
    </row>
    <row r="6906" spans="1:13" x14ac:dyDescent="0.3">
      <c r="A6906" s="1"/>
      <c r="B6906" s="1"/>
      <c r="C6906" s="1"/>
      <c r="D6906" s="1"/>
      <c r="E6906" s="1"/>
      <c r="F6906" s="1"/>
      <c r="G6906" s="2"/>
      <c r="H6906" s="1"/>
      <c r="I6906" s="1"/>
      <c r="J6906" s="1"/>
      <c r="K6906" s="1"/>
      <c r="L6906" s="2"/>
      <c r="M6906" s="6"/>
    </row>
    <row r="6907" spans="1:13" x14ac:dyDescent="0.3">
      <c r="A6907" s="1"/>
      <c r="B6907" s="1"/>
      <c r="C6907" s="1"/>
      <c r="D6907" s="1"/>
      <c r="E6907" s="1"/>
      <c r="F6907" s="1"/>
      <c r="G6907" s="2"/>
      <c r="H6907" s="1"/>
      <c r="I6907" s="1"/>
      <c r="J6907" s="1"/>
      <c r="K6907" s="1"/>
      <c r="L6907" s="2"/>
      <c r="M6907" s="6"/>
    </row>
    <row r="6908" spans="1:13" x14ac:dyDescent="0.3">
      <c r="A6908" s="1"/>
      <c r="B6908" s="1"/>
      <c r="C6908" s="1"/>
      <c r="D6908" s="1"/>
      <c r="E6908" s="1"/>
      <c r="F6908" s="1"/>
      <c r="G6908" s="2"/>
      <c r="H6908" s="1"/>
      <c r="I6908" s="1"/>
      <c r="J6908" s="1"/>
      <c r="K6908" s="1"/>
      <c r="L6908" s="2"/>
      <c r="M6908" s="6"/>
    </row>
    <row r="6909" spans="1:13" x14ac:dyDescent="0.3">
      <c r="A6909" s="1"/>
      <c r="B6909" s="1"/>
      <c r="C6909" s="1"/>
      <c r="D6909" s="1"/>
      <c r="E6909" s="1"/>
      <c r="F6909" s="1"/>
      <c r="G6909" s="2"/>
      <c r="H6909" s="1"/>
      <c r="I6909" s="1"/>
      <c r="J6909" s="1"/>
      <c r="K6909" s="1"/>
      <c r="L6909" s="2"/>
      <c r="M6909" s="6"/>
    </row>
    <row r="6910" spans="1:13" x14ac:dyDescent="0.3">
      <c r="A6910" s="1"/>
      <c r="B6910" s="1"/>
      <c r="C6910" s="1"/>
      <c r="D6910" s="1"/>
      <c r="E6910" s="1"/>
      <c r="F6910" s="1"/>
      <c r="G6910" s="2"/>
      <c r="H6910" s="1"/>
      <c r="I6910" s="1"/>
      <c r="J6910" s="1"/>
      <c r="K6910" s="1"/>
      <c r="L6910" s="2"/>
      <c r="M6910" s="6"/>
    </row>
    <row r="6911" spans="1:13" x14ac:dyDescent="0.3">
      <c r="A6911" s="1"/>
      <c r="B6911" s="1"/>
      <c r="C6911" s="1"/>
      <c r="D6911" s="1"/>
      <c r="E6911" s="1"/>
      <c r="F6911" s="1"/>
      <c r="G6911" s="2"/>
      <c r="H6911" s="1"/>
      <c r="I6911" s="1"/>
      <c r="J6911" s="1"/>
      <c r="K6911" s="1"/>
      <c r="L6911" s="2"/>
      <c r="M6911" s="6"/>
    </row>
    <row r="6912" spans="1:13" x14ac:dyDescent="0.3">
      <c r="A6912" s="1"/>
      <c r="B6912" s="1"/>
      <c r="C6912" s="1"/>
      <c r="D6912" s="1"/>
      <c r="E6912" s="1"/>
      <c r="F6912" s="1"/>
      <c r="G6912" s="2"/>
      <c r="H6912" s="1"/>
      <c r="I6912" s="1"/>
      <c r="J6912" s="1"/>
      <c r="K6912" s="1"/>
      <c r="L6912" s="2"/>
      <c r="M6912" s="6"/>
    </row>
    <row r="6913" spans="1:13" x14ac:dyDescent="0.3">
      <c r="A6913" s="1"/>
      <c r="B6913" s="1"/>
      <c r="C6913" s="1"/>
      <c r="D6913" s="1"/>
      <c r="E6913" s="1"/>
      <c r="F6913" s="1"/>
      <c r="G6913" s="2"/>
      <c r="H6913" s="1"/>
      <c r="I6913" s="1"/>
      <c r="J6913" s="1"/>
      <c r="K6913" s="1"/>
      <c r="L6913" s="2"/>
      <c r="M6913" s="6"/>
    </row>
    <row r="6914" spans="1:13" x14ac:dyDescent="0.3">
      <c r="A6914" s="1"/>
      <c r="B6914" s="1"/>
      <c r="C6914" s="1"/>
      <c r="D6914" s="1"/>
      <c r="E6914" s="1"/>
      <c r="F6914" s="1"/>
      <c r="G6914" s="2"/>
      <c r="H6914" s="1"/>
      <c r="I6914" s="1"/>
      <c r="J6914" s="1"/>
      <c r="K6914" s="1"/>
      <c r="L6914" s="2"/>
      <c r="M6914" s="6"/>
    </row>
    <row r="6915" spans="1:13" x14ac:dyDescent="0.3">
      <c r="A6915" s="1"/>
      <c r="B6915" s="1"/>
      <c r="C6915" s="1"/>
      <c r="D6915" s="1"/>
      <c r="E6915" s="1"/>
      <c r="F6915" s="1"/>
      <c r="G6915" s="2"/>
      <c r="H6915" s="1"/>
      <c r="I6915" s="1"/>
      <c r="J6915" s="1"/>
      <c r="K6915" s="1"/>
      <c r="L6915" s="2"/>
      <c r="M6915" s="6"/>
    </row>
    <row r="6916" spans="1:13" x14ac:dyDescent="0.3">
      <c r="A6916" s="1"/>
      <c r="B6916" s="1"/>
      <c r="C6916" s="1"/>
      <c r="D6916" s="1"/>
      <c r="E6916" s="1"/>
      <c r="F6916" s="1"/>
      <c r="G6916" s="2"/>
      <c r="H6916" s="1"/>
      <c r="I6916" s="1"/>
      <c r="J6916" s="1"/>
      <c r="K6916" s="1"/>
      <c r="L6916" s="2"/>
      <c r="M6916" s="6"/>
    </row>
    <row r="6917" spans="1:13" x14ac:dyDescent="0.3">
      <c r="A6917" s="1"/>
      <c r="B6917" s="1"/>
      <c r="C6917" s="1"/>
      <c r="D6917" s="1"/>
      <c r="E6917" s="1"/>
      <c r="F6917" s="1"/>
      <c r="G6917" s="2"/>
      <c r="H6917" s="1"/>
      <c r="I6917" s="1"/>
      <c r="J6917" s="1"/>
      <c r="K6917" s="1"/>
      <c r="L6917" s="2"/>
      <c r="M6917" s="6"/>
    </row>
    <row r="6918" spans="1:13" x14ac:dyDescent="0.3">
      <c r="A6918" s="1"/>
      <c r="B6918" s="1"/>
      <c r="C6918" s="1"/>
      <c r="D6918" s="1"/>
      <c r="E6918" s="1"/>
      <c r="F6918" s="1"/>
      <c r="G6918" s="2"/>
      <c r="H6918" s="1"/>
      <c r="I6918" s="1"/>
      <c r="J6918" s="1"/>
      <c r="K6918" s="1"/>
      <c r="L6918" s="2"/>
      <c r="M6918" s="6"/>
    </row>
    <row r="6919" spans="1:13" x14ac:dyDescent="0.3">
      <c r="A6919" s="1"/>
      <c r="B6919" s="1"/>
      <c r="C6919" s="1"/>
      <c r="D6919" s="1"/>
      <c r="E6919" s="1"/>
      <c r="F6919" s="1"/>
      <c r="G6919" s="2"/>
      <c r="H6919" s="1"/>
      <c r="I6919" s="1"/>
      <c r="J6919" s="1"/>
      <c r="K6919" s="1"/>
      <c r="L6919" s="2"/>
      <c r="M6919" s="6"/>
    </row>
    <row r="6920" spans="1:13" x14ac:dyDescent="0.3">
      <c r="A6920" s="1"/>
      <c r="B6920" s="1"/>
      <c r="C6920" s="1"/>
      <c r="D6920" s="1"/>
      <c r="E6920" s="1"/>
      <c r="F6920" s="1"/>
      <c r="G6920" s="2"/>
      <c r="H6920" s="1"/>
      <c r="I6920" s="1"/>
      <c r="J6920" s="1"/>
      <c r="K6920" s="1"/>
      <c r="L6920" s="2"/>
      <c r="M6920" s="6"/>
    </row>
    <row r="6921" spans="1:13" x14ac:dyDescent="0.3">
      <c r="A6921" s="1"/>
      <c r="B6921" s="1"/>
      <c r="C6921" s="1"/>
      <c r="D6921" s="1"/>
      <c r="E6921" s="1"/>
      <c r="F6921" s="1"/>
      <c r="G6921" s="2"/>
      <c r="H6921" s="1"/>
      <c r="I6921" s="1"/>
      <c r="J6921" s="1"/>
      <c r="K6921" s="1"/>
      <c r="L6921" s="2"/>
      <c r="M6921" s="6"/>
    </row>
    <row r="6922" spans="1:13" x14ac:dyDescent="0.3">
      <c r="A6922" s="1"/>
      <c r="B6922" s="1"/>
      <c r="C6922" s="1"/>
      <c r="D6922" s="1"/>
      <c r="E6922" s="1"/>
      <c r="F6922" s="1"/>
      <c r="G6922" s="2"/>
      <c r="H6922" s="1"/>
      <c r="I6922" s="1"/>
      <c r="J6922" s="1"/>
      <c r="K6922" s="1"/>
      <c r="L6922" s="2"/>
      <c r="M6922" s="6"/>
    </row>
    <row r="6923" spans="1:13" x14ac:dyDescent="0.3">
      <c r="A6923" s="1"/>
      <c r="B6923" s="1"/>
      <c r="C6923" s="1"/>
      <c r="D6923" s="1"/>
      <c r="E6923" s="1"/>
      <c r="F6923" s="1"/>
      <c r="G6923" s="2"/>
      <c r="H6923" s="1"/>
      <c r="I6923" s="1"/>
      <c r="J6923" s="1"/>
      <c r="K6923" s="1"/>
      <c r="L6923" s="2"/>
      <c r="M6923" s="6"/>
    </row>
    <row r="6924" spans="1:13" x14ac:dyDescent="0.3">
      <c r="A6924" s="1"/>
      <c r="B6924" s="1"/>
      <c r="C6924" s="1"/>
      <c r="D6924" s="1"/>
      <c r="E6924" s="1"/>
      <c r="F6924" s="1"/>
      <c r="G6924" s="2"/>
      <c r="H6924" s="1"/>
      <c r="I6924" s="1"/>
      <c r="J6924" s="1"/>
      <c r="K6924" s="1"/>
      <c r="L6924" s="2"/>
      <c r="M6924" s="6"/>
    </row>
    <row r="6925" spans="1:13" x14ac:dyDescent="0.3">
      <c r="A6925" s="1"/>
      <c r="B6925" s="1"/>
      <c r="C6925" s="1"/>
      <c r="D6925" s="1"/>
      <c r="E6925" s="1"/>
      <c r="F6925" s="1"/>
      <c r="G6925" s="2"/>
      <c r="H6925" s="1"/>
      <c r="I6925" s="1"/>
      <c r="J6925" s="1"/>
      <c r="K6925" s="1"/>
      <c r="L6925" s="2"/>
      <c r="M6925" s="6"/>
    </row>
    <row r="6926" spans="1:13" x14ac:dyDescent="0.3">
      <c r="A6926" s="1"/>
      <c r="B6926" s="1"/>
      <c r="C6926" s="1"/>
      <c r="D6926" s="1"/>
      <c r="E6926" s="1"/>
      <c r="F6926" s="1"/>
      <c r="G6926" s="2"/>
      <c r="H6926" s="1"/>
      <c r="I6926" s="1"/>
      <c r="J6926" s="1"/>
      <c r="K6926" s="1"/>
      <c r="L6926" s="2"/>
      <c r="M6926" s="6"/>
    </row>
    <row r="6927" spans="1:13" x14ac:dyDescent="0.3">
      <c r="A6927" s="1"/>
      <c r="B6927" s="1"/>
      <c r="C6927" s="1"/>
      <c r="D6927" s="1"/>
      <c r="E6927" s="1"/>
      <c r="F6927" s="1"/>
      <c r="G6927" s="2"/>
      <c r="H6927" s="1"/>
      <c r="I6927" s="1"/>
      <c r="J6927" s="1"/>
      <c r="K6927" s="1"/>
      <c r="L6927" s="2"/>
      <c r="M6927" s="6"/>
    </row>
    <row r="6928" spans="1:13" x14ac:dyDescent="0.3">
      <c r="A6928" s="1"/>
      <c r="B6928" s="1"/>
      <c r="C6928" s="1"/>
      <c r="D6928" s="1"/>
      <c r="E6928" s="1"/>
      <c r="F6928" s="1"/>
      <c r="G6928" s="2"/>
      <c r="H6928" s="1"/>
      <c r="I6928" s="1"/>
      <c r="J6928" s="1"/>
      <c r="K6928" s="1"/>
      <c r="L6928" s="2"/>
      <c r="M6928" s="6"/>
    </row>
    <row r="6929" spans="1:13" x14ac:dyDescent="0.3">
      <c r="A6929" s="1"/>
      <c r="B6929" s="1"/>
      <c r="C6929" s="1"/>
      <c r="D6929" s="1"/>
      <c r="E6929" s="1"/>
      <c r="F6929" s="1"/>
      <c r="G6929" s="2"/>
      <c r="H6929" s="1"/>
      <c r="I6929" s="1"/>
      <c r="J6929" s="1"/>
      <c r="K6929" s="1"/>
      <c r="L6929" s="2"/>
      <c r="M6929" s="6"/>
    </row>
    <row r="6930" spans="1:13" x14ac:dyDescent="0.3">
      <c r="A6930" s="1"/>
      <c r="B6930" s="1"/>
      <c r="C6930" s="1"/>
      <c r="D6930" s="1"/>
      <c r="E6930" s="1"/>
      <c r="F6930" s="1"/>
      <c r="G6930" s="2"/>
      <c r="H6930" s="1"/>
      <c r="I6930" s="1"/>
      <c r="J6930" s="1"/>
      <c r="K6930" s="1"/>
      <c r="L6930" s="2"/>
      <c r="M6930" s="6"/>
    </row>
    <row r="6931" spans="1:13" x14ac:dyDescent="0.3">
      <c r="A6931" s="1"/>
      <c r="B6931" s="1"/>
      <c r="C6931" s="1"/>
      <c r="D6931" s="1"/>
      <c r="E6931" s="1"/>
      <c r="F6931" s="1"/>
      <c r="G6931" s="2"/>
      <c r="H6931" s="1"/>
      <c r="I6931" s="1"/>
      <c r="J6931" s="1"/>
      <c r="K6931" s="1"/>
      <c r="L6931" s="2"/>
      <c r="M6931" s="6"/>
    </row>
    <row r="6932" spans="1:13" x14ac:dyDescent="0.3">
      <c r="A6932" s="1"/>
      <c r="B6932" s="1"/>
      <c r="C6932" s="1"/>
      <c r="D6932" s="1"/>
      <c r="E6932" s="1"/>
      <c r="F6932" s="1"/>
      <c r="G6932" s="2"/>
      <c r="H6932" s="1"/>
      <c r="I6932" s="1"/>
      <c r="J6932" s="1"/>
      <c r="K6932" s="1"/>
      <c r="L6932" s="2"/>
      <c r="M6932" s="6"/>
    </row>
    <row r="6933" spans="1:13" x14ac:dyDescent="0.3">
      <c r="A6933" s="1"/>
      <c r="B6933" s="1"/>
      <c r="C6933" s="1"/>
      <c r="D6933" s="1"/>
      <c r="E6933" s="1"/>
      <c r="F6933" s="1"/>
      <c r="G6933" s="2"/>
      <c r="H6933" s="1"/>
      <c r="I6933" s="1"/>
      <c r="J6933" s="1"/>
      <c r="K6933" s="1"/>
      <c r="L6933" s="2"/>
      <c r="M6933" s="6"/>
    </row>
    <row r="6934" spans="1:13" x14ac:dyDescent="0.3">
      <c r="A6934" s="1"/>
      <c r="B6934" s="1"/>
      <c r="C6934" s="1"/>
      <c r="D6934" s="1"/>
      <c r="E6934" s="1"/>
      <c r="F6934" s="1"/>
      <c r="G6934" s="2"/>
      <c r="H6934" s="1"/>
      <c r="I6934" s="1"/>
      <c r="J6934" s="1"/>
      <c r="K6934" s="1"/>
      <c r="L6934" s="2"/>
      <c r="M6934" s="6"/>
    </row>
    <row r="6935" spans="1:13" x14ac:dyDescent="0.3">
      <c r="A6935" s="1"/>
      <c r="B6935" s="1"/>
      <c r="C6935" s="1"/>
      <c r="D6935" s="1"/>
      <c r="E6935" s="1"/>
      <c r="F6935" s="1"/>
      <c r="G6935" s="2"/>
      <c r="H6935" s="1"/>
      <c r="I6935" s="1"/>
      <c r="J6935" s="1"/>
      <c r="K6935" s="1"/>
      <c r="L6935" s="2"/>
      <c r="M6935" s="6"/>
    </row>
    <row r="6936" spans="1:13" x14ac:dyDescent="0.3">
      <c r="A6936" s="1"/>
      <c r="B6936" s="1"/>
      <c r="C6936" s="1"/>
      <c r="D6936" s="1"/>
      <c r="E6936" s="1"/>
      <c r="F6936" s="1"/>
      <c r="G6936" s="2"/>
      <c r="H6936" s="1"/>
      <c r="I6936" s="1"/>
      <c r="J6936" s="1"/>
      <c r="K6936" s="1"/>
      <c r="L6936" s="2"/>
      <c r="M6936" s="6"/>
    </row>
    <row r="6937" spans="1:13" x14ac:dyDescent="0.3">
      <c r="A6937" s="1"/>
      <c r="B6937" s="1"/>
      <c r="C6937" s="1"/>
      <c r="D6937" s="1"/>
      <c r="E6937" s="1"/>
      <c r="F6937" s="1"/>
      <c r="G6937" s="2"/>
      <c r="H6937" s="1"/>
      <c r="I6937" s="1"/>
      <c r="J6937" s="1"/>
      <c r="K6937" s="1"/>
      <c r="L6937" s="2"/>
      <c r="M6937" s="6"/>
    </row>
    <row r="6938" spans="1:13" x14ac:dyDescent="0.3">
      <c r="A6938" s="1"/>
      <c r="B6938" s="1"/>
      <c r="C6938" s="1"/>
      <c r="D6938" s="1"/>
      <c r="E6938" s="1"/>
      <c r="F6938" s="1"/>
      <c r="G6938" s="2"/>
      <c r="H6938" s="1"/>
      <c r="I6938" s="1"/>
      <c r="J6938" s="1"/>
      <c r="K6938" s="1"/>
      <c r="L6938" s="2"/>
      <c r="M6938" s="6"/>
    </row>
    <row r="6939" spans="1:13" x14ac:dyDescent="0.3">
      <c r="A6939" s="1"/>
      <c r="B6939" s="1"/>
      <c r="C6939" s="1"/>
      <c r="D6939" s="1"/>
      <c r="E6939" s="1"/>
      <c r="F6939" s="1"/>
      <c r="G6939" s="2"/>
      <c r="H6939" s="1"/>
      <c r="I6939" s="1"/>
      <c r="J6939" s="1"/>
      <c r="K6939" s="1"/>
      <c r="L6939" s="2"/>
      <c r="M6939" s="6"/>
    </row>
    <row r="6940" spans="1:13" x14ac:dyDescent="0.3">
      <c r="A6940" s="1"/>
      <c r="B6940" s="1"/>
      <c r="C6940" s="1"/>
      <c r="D6940" s="1"/>
      <c r="E6940" s="1"/>
      <c r="F6940" s="1"/>
      <c r="G6940" s="2"/>
      <c r="H6940" s="1"/>
      <c r="I6940" s="1"/>
      <c r="J6940" s="1"/>
      <c r="K6940" s="1"/>
      <c r="L6940" s="2"/>
      <c r="M6940" s="6"/>
    </row>
    <row r="6941" spans="1:13" x14ac:dyDescent="0.3">
      <c r="A6941" s="1"/>
      <c r="B6941" s="1"/>
      <c r="C6941" s="1"/>
      <c r="D6941" s="1"/>
      <c r="E6941" s="1"/>
      <c r="F6941" s="1"/>
      <c r="G6941" s="2"/>
      <c r="H6941" s="1"/>
      <c r="I6941" s="1"/>
      <c r="J6941" s="1"/>
      <c r="K6941" s="1"/>
      <c r="L6941" s="2"/>
      <c r="M6941" s="6"/>
    </row>
    <row r="6942" spans="1:13" x14ac:dyDescent="0.3">
      <c r="A6942" s="1"/>
      <c r="B6942" s="1"/>
      <c r="C6942" s="1"/>
      <c r="D6942" s="1"/>
      <c r="E6942" s="1"/>
      <c r="F6942" s="1"/>
      <c r="G6942" s="2"/>
      <c r="H6942" s="1"/>
      <c r="I6942" s="1"/>
      <c r="J6942" s="1"/>
      <c r="K6942" s="1"/>
      <c r="L6942" s="2"/>
      <c r="M6942" s="6"/>
    </row>
    <row r="6943" spans="1:13" x14ac:dyDescent="0.3">
      <c r="A6943" s="1"/>
      <c r="B6943" s="1"/>
      <c r="C6943" s="1"/>
      <c r="D6943" s="1"/>
      <c r="E6943" s="1"/>
      <c r="F6943" s="1"/>
      <c r="G6943" s="2"/>
      <c r="H6943" s="1"/>
      <c r="I6943" s="1"/>
      <c r="J6943" s="1"/>
      <c r="K6943" s="1"/>
      <c r="L6943" s="2"/>
      <c r="M6943" s="6"/>
    </row>
    <row r="6944" spans="1:13" x14ac:dyDescent="0.3">
      <c r="A6944" s="1"/>
      <c r="B6944" s="1"/>
      <c r="C6944" s="1"/>
      <c r="D6944" s="1"/>
      <c r="E6944" s="1"/>
      <c r="F6944" s="1"/>
      <c r="G6944" s="2"/>
      <c r="H6944" s="1"/>
      <c r="I6944" s="1"/>
      <c r="J6944" s="1"/>
      <c r="K6944" s="1"/>
      <c r="L6944" s="2"/>
      <c r="M6944" s="6"/>
    </row>
    <row r="6945" spans="1:13" x14ac:dyDescent="0.3">
      <c r="A6945" s="1"/>
      <c r="B6945" s="1"/>
      <c r="C6945" s="1"/>
      <c r="D6945" s="1"/>
      <c r="E6945" s="1"/>
      <c r="F6945" s="1"/>
      <c r="G6945" s="2"/>
      <c r="H6945" s="1"/>
      <c r="I6945" s="1"/>
      <c r="J6945" s="1"/>
      <c r="K6945" s="1"/>
      <c r="L6945" s="2"/>
      <c r="M6945" s="6"/>
    </row>
    <row r="6946" spans="1:13" x14ac:dyDescent="0.3">
      <c r="A6946" s="1"/>
      <c r="B6946" s="1"/>
      <c r="C6946" s="1"/>
      <c r="D6946" s="1"/>
      <c r="E6946" s="1"/>
      <c r="F6946" s="1"/>
      <c r="G6946" s="2"/>
      <c r="H6946" s="1"/>
      <c r="I6946" s="1"/>
      <c r="J6946" s="1"/>
      <c r="K6946" s="1"/>
      <c r="L6946" s="2"/>
      <c r="M6946" s="6"/>
    </row>
    <row r="6947" spans="1:13" x14ac:dyDescent="0.3">
      <c r="A6947" s="1"/>
      <c r="B6947" s="1"/>
      <c r="C6947" s="1"/>
      <c r="D6947" s="1"/>
      <c r="E6947" s="1"/>
      <c r="F6947" s="1"/>
      <c r="G6947" s="2"/>
      <c r="H6947" s="1"/>
      <c r="I6947" s="1"/>
      <c r="J6947" s="1"/>
      <c r="K6947" s="1"/>
      <c r="L6947" s="2"/>
      <c r="M6947" s="6"/>
    </row>
    <row r="6948" spans="1:13" x14ac:dyDescent="0.3">
      <c r="A6948" s="1"/>
      <c r="B6948" s="1"/>
      <c r="C6948" s="1"/>
      <c r="D6948" s="1"/>
      <c r="E6948" s="1"/>
      <c r="F6948" s="1"/>
      <c r="G6948" s="2"/>
      <c r="H6948" s="1"/>
      <c r="I6948" s="1"/>
      <c r="J6948" s="1"/>
      <c r="K6948" s="1"/>
      <c r="L6948" s="2"/>
      <c r="M6948" s="6"/>
    </row>
    <row r="6949" spans="1:13" x14ac:dyDescent="0.3">
      <c r="A6949" s="1"/>
      <c r="B6949" s="1"/>
      <c r="C6949" s="1"/>
      <c r="D6949" s="1"/>
      <c r="E6949" s="1"/>
      <c r="F6949" s="1"/>
      <c r="G6949" s="2"/>
      <c r="H6949" s="1"/>
      <c r="I6949" s="1"/>
      <c r="J6949" s="1"/>
      <c r="K6949" s="1"/>
      <c r="L6949" s="2"/>
      <c r="M6949" s="6"/>
    </row>
    <row r="6950" spans="1:13" x14ac:dyDescent="0.3">
      <c r="A6950" s="1"/>
      <c r="B6950" s="1"/>
      <c r="C6950" s="1"/>
      <c r="D6950" s="1"/>
      <c r="E6950" s="1"/>
      <c r="F6950" s="1"/>
      <c r="G6950" s="2"/>
      <c r="H6950" s="1"/>
      <c r="I6950" s="1"/>
      <c r="J6950" s="1"/>
      <c r="K6950" s="1"/>
      <c r="L6950" s="2"/>
      <c r="M6950" s="6"/>
    </row>
    <row r="6951" spans="1:13" x14ac:dyDescent="0.3">
      <c r="A6951" s="1"/>
      <c r="B6951" s="1"/>
      <c r="C6951" s="1"/>
      <c r="D6951" s="1"/>
      <c r="E6951" s="1"/>
      <c r="F6951" s="1"/>
      <c r="G6951" s="2"/>
      <c r="H6951" s="1"/>
      <c r="I6951" s="1"/>
      <c r="J6951" s="1"/>
      <c r="K6951" s="1"/>
      <c r="L6951" s="2"/>
      <c r="M6951" s="6"/>
    </row>
    <row r="6952" spans="1:13" x14ac:dyDescent="0.3">
      <c r="A6952" s="1"/>
      <c r="B6952" s="1"/>
      <c r="C6952" s="1"/>
      <c r="D6952" s="1"/>
      <c r="E6952" s="1"/>
      <c r="F6952" s="1"/>
      <c r="G6952" s="2"/>
      <c r="H6952" s="1"/>
      <c r="I6952" s="1"/>
      <c r="J6952" s="1"/>
      <c r="K6952" s="1"/>
      <c r="L6952" s="2"/>
      <c r="M6952" s="6"/>
    </row>
    <row r="6953" spans="1:13" x14ac:dyDescent="0.3">
      <c r="A6953" s="1"/>
      <c r="B6953" s="1"/>
      <c r="C6953" s="1"/>
      <c r="D6953" s="1"/>
      <c r="E6953" s="1"/>
      <c r="F6953" s="1"/>
      <c r="G6953" s="2"/>
      <c r="H6953" s="1"/>
      <c r="I6953" s="1"/>
      <c r="J6953" s="1"/>
      <c r="K6953" s="1"/>
      <c r="L6953" s="2"/>
      <c r="M6953" s="6"/>
    </row>
    <row r="6954" spans="1:13" x14ac:dyDescent="0.3">
      <c r="A6954" s="1"/>
      <c r="B6954" s="1"/>
      <c r="C6954" s="1"/>
      <c r="D6954" s="1"/>
      <c r="E6954" s="1"/>
      <c r="F6954" s="1"/>
      <c r="G6954" s="2"/>
      <c r="H6954" s="1"/>
      <c r="I6954" s="1"/>
      <c r="J6954" s="1"/>
      <c r="K6954" s="1"/>
      <c r="L6954" s="2"/>
      <c r="M6954" s="6"/>
    </row>
    <row r="6955" spans="1:13" x14ac:dyDescent="0.3">
      <c r="A6955" s="1"/>
      <c r="B6955" s="1"/>
      <c r="C6955" s="1"/>
      <c r="D6955" s="1"/>
      <c r="E6955" s="1"/>
      <c r="F6955" s="1"/>
      <c r="G6955" s="2"/>
      <c r="H6955" s="1"/>
      <c r="I6955" s="1"/>
      <c r="J6955" s="1"/>
      <c r="K6955" s="1"/>
      <c r="L6955" s="2"/>
      <c r="M6955" s="6"/>
    </row>
    <row r="6956" spans="1:13" x14ac:dyDescent="0.3">
      <c r="A6956" s="1"/>
      <c r="B6956" s="1"/>
      <c r="C6956" s="1"/>
      <c r="D6956" s="1"/>
      <c r="E6956" s="1"/>
      <c r="F6956" s="1"/>
      <c r="G6956" s="2"/>
      <c r="H6956" s="1"/>
      <c r="I6956" s="1"/>
      <c r="J6956" s="1"/>
      <c r="K6956" s="1"/>
      <c r="L6956" s="2"/>
      <c r="M6956" s="6"/>
    </row>
    <row r="6957" spans="1:13" x14ac:dyDescent="0.3">
      <c r="A6957" s="1"/>
      <c r="B6957" s="1"/>
      <c r="C6957" s="1"/>
      <c r="D6957" s="1"/>
      <c r="E6957" s="1"/>
      <c r="F6957" s="1"/>
      <c r="G6957" s="2"/>
      <c r="H6957" s="1"/>
      <c r="I6957" s="1"/>
      <c r="J6957" s="1"/>
      <c r="K6957" s="1"/>
      <c r="L6957" s="2"/>
      <c r="M6957" s="6"/>
    </row>
    <row r="6958" spans="1:13" x14ac:dyDescent="0.3">
      <c r="A6958" s="1"/>
      <c r="B6958" s="1"/>
      <c r="C6958" s="1"/>
      <c r="D6958" s="1"/>
      <c r="E6958" s="1"/>
      <c r="F6958" s="1"/>
      <c r="G6958" s="2"/>
      <c r="H6958" s="1"/>
      <c r="I6958" s="1"/>
      <c r="J6958" s="1"/>
      <c r="K6958" s="1"/>
      <c r="L6958" s="2"/>
      <c r="M6958" s="6"/>
    </row>
    <row r="6959" spans="1:13" x14ac:dyDescent="0.3">
      <c r="A6959" s="1"/>
      <c r="B6959" s="1"/>
      <c r="C6959" s="1"/>
      <c r="D6959" s="1"/>
      <c r="E6959" s="1"/>
      <c r="F6959" s="1"/>
      <c r="G6959" s="2"/>
      <c r="H6959" s="1"/>
      <c r="I6959" s="1"/>
      <c r="J6959" s="1"/>
      <c r="K6959" s="1"/>
      <c r="L6959" s="2"/>
      <c r="M6959" s="6"/>
    </row>
    <row r="6960" spans="1:13" x14ac:dyDescent="0.3">
      <c r="A6960" s="1"/>
      <c r="B6960" s="1"/>
      <c r="C6960" s="1"/>
      <c r="D6960" s="1"/>
      <c r="E6960" s="1"/>
      <c r="F6960" s="1"/>
      <c r="G6960" s="2"/>
      <c r="H6960" s="1"/>
      <c r="I6960" s="1"/>
      <c r="J6960" s="1"/>
      <c r="K6960" s="1"/>
      <c r="L6960" s="2"/>
      <c r="M6960" s="6"/>
    </row>
    <row r="6961" spans="1:13" x14ac:dyDescent="0.3">
      <c r="A6961" s="1"/>
      <c r="B6961" s="1"/>
      <c r="C6961" s="1"/>
      <c r="D6961" s="1"/>
      <c r="E6961" s="1"/>
      <c r="F6961" s="1"/>
      <c r="G6961" s="2"/>
      <c r="H6961" s="1"/>
      <c r="I6961" s="1"/>
      <c r="J6961" s="1"/>
      <c r="K6961" s="1"/>
      <c r="L6961" s="2"/>
      <c r="M6961" s="6"/>
    </row>
    <row r="6962" spans="1:13" x14ac:dyDescent="0.3">
      <c r="A6962" s="1"/>
      <c r="B6962" s="1"/>
      <c r="C6962" s="1"/>
      <c r="D6962" s="1"/>
      <c r="E6962" s="1"/>
      <c r="F6962" s="1"/>
      <c r="G6962" s="2"/>
      <c r="H6962" s="1"/>
      <c r="I6962" s="1"/>
      <c r="J6962" s="1"/>
      <c r="K6962" s="1"/>
      <c r="L6962" s="2"/>
      <c r="M6962" s="6"/>
    </row>
    <row r="6963" spans="1:13" x14ac:dyDescent="0.3">
      <c r="A6963" s="1"/>
      <c r="B6963" s="1"/>
      <c r="C6963" s="1"/>
      <c r="D6963" s="1"/>
      <c r="E6963" s="1"/>
      <c r="F6963" s="1"/>
      <c r="G6963" s="2"/>
      <c r="H6963" s="1"/>
      <c r="I6963" s="1"/>
      <c r="J6963" s="1"/>
      <c r="K6963" s="1"/>
      <c r="L6963" s="2"/>
      <c r="M6963" s="6"/>
    </row>
    <row r="6964" spans="1:13" x14ac:dyDescent="0.3">
      <c r="A6964" s="1"/>
      <c r="B6964" s="1"/>
      <c r="C6964" s="1"/>
      <c r="D6964" s="1"/>
      <c r="E6964" s="1"/>
      <c r="F6964" s="1"/>
      <c r="G6964" s="2"/>
      <c r="H6964" s="1"/>
      <c r="I6964" s="1"/>
      <c r="J6964" s="1"/>
      <c r="K6964" s="1"/>
      <c r="L6964" s="2"/>
      <c r="M6964" s="6"/>
    </row>
    <row r="6965" spans="1:13" x14ac:dyDescent="0.3">
      <c r="A6965" s="1"/>
      <c r="B6965" s="1"/>
      <c r="C6965" s="1"/>
      <c r="D6965" s="1"/>
      <c r="E6965" s="1"/>
      <c r="F6965" s="1"/>
      <c r="G6965" s="2"/>
      <c r="H6965" s="1"/>
      <c r="I6965" s="1"/>
      <c r="J6965" s="1"/>
      <c r="K6965" s="1"/>
      <c r="L6965" s="2"/>
      <c r="M6965" s="6"/>
    </row>
    <row r="6966" spans="1:13" x14ac:dyDescent="0.3">
      <c r="A6966" s="1"/>
      <c r="B6966" s="1"/>
      <c r="C6966" s="1"/>
      <c r="D6966" s="1"/>
      <c r="E6966" s="1"/>
      <c r="F6966" s="1"/>
      <c r="G6966" s="2"/>
      <c r="H6966" s="1"/>
      <c r="I6966" s="1"/>
      <c r="J6966" s="1"/>
      <c r="K6966" s="1"/>
      <c r="L6966" s="2"/>
      <c r="M6966" s="6"/>
    </row>
    <row r="6967" spans="1:13" x14ac:dyDescent="0.3">
      <c r="A6967" s="1"/>
      <c r="B6967" s="1"/>
      <c r="C6967" s="1"/>
      <c r="D6967" s="1"/>
      <c r="E6967" s="1"/>
      <c r="F6967" s="1"/>
      <c r="G6967" s="2"/>
      <c r="H6967" s="1"/>
      <c r="I6967" s="1"/>
      <c r="J6967" s="1"/>
      <c r="K6967" s="1"/>
      <c r="L6967" s="2"/>
      <c r="M6967" s="6"/>
    </row>
    <row r="6968" spans="1:13" x14ac:dyDescent="0.3">
      <c r="A6968" s="1"/>
      <c r="B6968" s="1"/>
      <c r="C6968" s="1"/>
      <c r="D6968" s="1"/>
      <c r="E6968" s="1"/>
      <c r="F6968" s="1"/>
      <c r="G6968" s="2"/>
      <c r="H6968" s="1"/>
      <c r="I6968" s="1"/>
      <c r="J6968" s="1"/>
      <c r="K6968" s="1"/>
      <c r="L6968" s="2"/>
      <c r="M6968" s="6"/>
    </row>
    <row r="6969" spans="1:13" x14ac:dyDescent="0.3">
      <c r="A6969" s="1"/>
      <c r="B6969" s="1"/>
      <c r="C6969" s="1"/>
      <c r="D6969" s="1"/>
      <c r="E6969" s="1"/>
      <c r="F6969" s="1"/>
      <c r="G6969" s="2"/>
      <c r="H6969" s="1"/>
      <c r="I6969" s="1"/>
      <c r="J6969" s="1"/>
      <c r="K6969" s="1"/>
      <c r="L6969" s="2"/>
      <c r="M6969" s="6"/>
    </row>
    <row r="6970" spans="1:13" x14ac:dyDescent="0.3">
      <c r="A6970" s="1"/>
      <c r="B6970" s="1"/>
      <c r="C6970" s="1"/>
      <c r="D6970" s="1"/>
      <c r="E6970" s="1"/>
      <c r="F6970" s="1"/>
      <c r="G6970" s="2"/>
      <c r="H6970" s="1"/>
      <c r="I6970" s="1"/>
      <c r="J6970" s="1"/>
      <c r="K6970" s="1"/>
      <c r="L6970" s="2"/>
      <c r="M6970" s="6"/>
    </row>
    <row r="6971" spans="1:13" x14ac:dyDescent="0.3">
      <c r="A6971" s="1"/>
      <c r="B6971" s="1"/>
      <c r="C6971" s="1"/>
      <c r="D6971" s="1"/>
      <c r="E6971" s="1"/>
      <c r="F6971" s="1"/>
      <c r="G6971" s="2"/>
      <c r="H6971" s="1"/>
      <c r="I6971" s="1"/>
      <c r="J6971" s="1"/>
      <c r="K6971" s="1"/>
      <c r="L6971" s="2"/>
      <c r="M6971" s="6"/>
    </row>
    <row r="6972" spans="1:13" x14ac:dyDescent="0.3">
      <c r="A6972" s="1"/>
      <c r="B6972" s="1"/>
      <c r="C6972" s="1"/>
      <c r="D6972" s="1"/>
      <c r="E6972" s="1"/>
      <c r="F6972" s="1"/>
      <c r="G6972" s="2"/>
      <c r="H6972" s="1"/>
      <c r="I6972" s="1"/>
      <c r="J6972" s="1"/>
      <c r="K6972" s="1"/>
      <c r="L6972" s="2"/>
      <c r="M6972" s="6"/>
    </row>
    <row r="6973" spans="1:13" x14ac:dyDescent="0.3">
      <c r="A6973" s="1"/>
      <c r="B6973" s="1"/>
      <c r="C6973" s="1"/>
      <c r="D6973" s="1"/>
      <c r="E6973" s="1"/>
      <c r="F6973" s="1"/>
      <c r="G6973" s="2"/>
      <c r="H6973" s="1"/>
      <c r="I6973" s="1"/>
      <c r="J6973" s="1"/>
      <c r="K6973" s="1"/>
      <c r="L6973" s="2"/>
      <c r="M6973" s="6"/>
    </row>
    <row r="6974" spans="1:13" x14ac:dyDescent="0.3">
      <c r="A6974" s="1"/>
      <c r="B6974" s="1"/>
      <c r="C6974" s="1"/>
      <c r="D6974" s="1"/>
      <c r="E6974" s="1"/>
      <c r="F6974" s="1"/>
      <c r="G6974" s="2"/>
      <c r="H6974" s="1"/>
      <c r="I6974" s="1"/>
      <c r="J6974" s="1"/>
      <c r="K6974" s="1"/>
      <c r="L6974" s="2"/>
      <c r="M6974" s="6"/>
    </row>
    <row r="6975" spans="1:13" x14ac:dyDescent="0.3">
      <c r="A6975" s="1"/>
      <c r="B6975" s="1"/>
      <c r="C6975" s="1"/>
      <c r="D6975" s="1"/>
      <c r="E6975" s="1"/>
      <c r="F6975" s="1"/>
      <c r="G6975" s="2"/>
      <c r="H6975" s="1"/>
      <c r="I6975" s="1"/>
      <c r="J6975" s="1"/>
      <c r="K6975" s="1"/>
      <c r="L6975" s="2"/>
      <c r="M6975" s="6"/>
    </row>
    <row r="6976" spans="1:13" x14ac:dyDescent="0.3">
      <c r="A6976" s="1"/>
      <c r="B6976" s="1"/>
      <c r="C6976" s="1"/>
      <c r="D6976" s="1"/>
      <c r="E6976" s="1"/>
      <c r="F6976" s="1"/>
      <c r="G6976" s="2"/>
      <c r="H6976" s="1"/>
      <c r="I6976" s="1"/>
      <c r="J6976" s="1"/>
      <c r="K6976" s="1"/>
      <c r="L6976" s="2"/>
      <c r="M6976" s="6"/>
    </row>
    <row r="6977" spans="1:13" x14ac:dyDescent="0.3">
      <c r="A6977" s="1"/>
      <c r="B6977" s="1"/>
      <c r="C6977" s="1"/>
      <c r="D6977" s="1"/>
      <c r="E6977" s="1"/>
      <c r="F6977" s="1"/>
      <c r="G6977" s="2"/>
      <c r="H6977" s="1"/>
      <c r="I6977" s="1"/>
      <c r="J6977" s="1"/>
      <c r="K6977" s="1"/>
      <c r="L6977" s="2"/>
      <c r="M6977" s="6"/>
    </row>
    <row r="6978" spans="1:13" x14ac:dyDescent="0.3">
      <c r="A6978" s="1"/>
      <c r="B6978" s="1"/>
      <c r="C6978" s="1"/>
      <c r="D6978" s="1"/>
      <c r="E6978" s="1"/>
      <c r="F6978" s="1"/>
      <c r="G6978" s="2"/>
      <c r="H6978" s="1"/>
      <c r="I6978" s="1"/>
      <c r="J6978" s="1"/>
      <c r="K6978" s="1"/>
      <c r="L6978" s="2"/>
      <c r="M6978" s="6"/>
    </row>
    <row r="6979" spans="1:13" x14ac:dyDescent="0.3">
      <c r="A6979" s="1"/>
      <c r="B6979" s="1"/>
      <c r="C6979" s="1"/>
      <c r="D6979" s="1"/>
      <c r="E6979" s="1"/>
      <c r="F6979" s="1"/>
      <c r="G6979" s="2"/>
      <c r="H6979" s="1"/>
      <c r="I6979" s="1"/>
      <c r="J6979" s="1"/>
      <c r="K6979" s="1"/>
      <c r="L6979" s="2"/>
      <c r="M6979" s="6"/>
    </row>
    <row r="6980" spans="1:13" x14ac:dyDescent="0.3">
      <c r="A6980" s="1"/>
      <c r="B6980" s="1"/>
      <c r="C6980" s="1"/>
      <c r="D6980" s="1"/>
      <c r="E6980" s="1"/>
      <c r="F6980" s="1"/>
      <c r="G6980" s="2"/>
      <c r="H6980" s="1"/>
      <c r="I6980" s="1"/>
      <c r="J6980" s="1"/>
      <c r="K6980" s="1"/>
      <c r="L6980" s="2"/>
      <c r="M6980" s="6"/>
    </row>
    <row r="6981" spans="1:13" x14ac:dyDescent="0.3">
      <c r="A6981" s="1"/>
      <c r="B6981" s="1"/>
      <c r="C6981" s="1"/>
      <c r="D6981" s="1"/>
      <c r="E6981" s="1"/>
      <c r="F6981" s="1"/>
      <c r="G6981" s="2"/>
      <c r="H6981" s="1"/>
      <c r="I6981" s="1"/>
      <c r="J6981" s="1"/>
      <c r="K6981" s="1"/>
      <c r="L6981" s="2"/>
      <c r="M6981" s="6"/>
    </row>
    <row r="6982" spans="1:13" x14ac:dyDescent="0.3">
      <c r="A6982" s="1"/>
      <c r="B6982" s="1"/>
      <c r="C6982" s="1"/>
      <c r="D6982" s="1"/>
      <c r="E6982" s="1"/>
      <c r="F6982" s="1"/>
      <c r="G6982" s="2"/>
      <c r="H6982" s="1"/>
      <c r="I6982" s="1"/>
      <c r="J6982" s="1"/>
      <c r="K6982" s="1"/>
      <c r="L6982" s="2"/>
      <c r="M6982" s="6"/>
    </row>
    <row r="6983" spans="1:13" x14ac:dyDescent="0.3">
      <c r="A6983" s="1"/>
      <c r="B6983" s="1"/>
      <c r="C6983" s="1"/>
      <c r="D6983" s="1"/>
      <c r="E6983" s="1"/>
      <c r="F6983" s="1"/>
      <c r="G6983" s="2"/>
      <c r="H6983" s="1"/>
      <c r="I6983" s="1"/>
      <c r="J6983" s="1"/>
      <c r="K6983" s="1"/>
      <c r="L6983" s="2"/>
      <c r="M6983" s="6"/>
    </row>
    <row r="6984" spans="1:13" x14ac:dyDescent="0.3">
      <c r="A6984" s="1"/>
      <c r="B6984" s="1"/>
      <c r="C6984" s="1"/>
      <c r="D6984" s="1"/>
      <c r="E6984" s="1"/>
      <c r="F6984" s="1"/>
      <c r="G6984" s="2"/>
      <c r="H6984" s="1"/>
      <c r="I6984" s="1"/>
      <c r="J6984" s="1"/>
      <c r="K6984" s="1"/>
      <c r="L6984" s="2"/>
      <c r="M6984" s="6"/>
    </row>
    <row r="6985" spans="1:13" x14ac:dyDescent="0.3">
      <c r="A6985" s="1"/>
      <c r="B6985" s="1"/>
      <c r="C6985" s="1"/>
      <c r="D6985" s="1"/>
      <c r="E6985" s="1"/>
      <c r="F6985" s="1"/>
      <c r="G6985" s="2"/>
      <c r="H6985" s="1"/>
      <c r="I6985" s="1"/>
      <c r="J6985" s="1"/>
      <c r="K6985" s="1"/>
      <c r="L6985" s="2"/>
      <c r="M6985" s="6"/>
    </row>
    <row r="6986" spans="1:13" x14ac:dyDescent="0.3">
      <c r="A6986" s="1"/>
      <c r="B6986" s="1"/>
      <c r="C6986" s="1"/>
      <c r="D6986" s="1"/>
      <c r="E6986" s="1"/>
      <c r="F6986" s="1"/>
      <c r="G6986" s="2"/>
      <c r="H6986" s="1"/>
      <c r="I6986" s="1"/>
      <c r="J6986" s="1"/>
      <c r="K6986" s="1"/>
      <c r="L6986" s="2"/>
      <c r="M6986" s="6"/>
    </row>
    <row r="6987" spans="1:13" x14ac:dyDescent="0.3">
      <c r="A6987" s="1"/>
      <c r="B6987" s="1"/>
      <c r="C6987" s="1"/>
      <c r="D6987" s="1"/>
      <c r="E6987" s="1"/>
      <c r="F6987" s="1"/>
      <c r="G6987" s="2"/>
      <c r="H6987" s="1"/>
      <c r="I6987" s="1"/>
      <c r="J6987" s="1"/>
      <c r="K6987" s="1"/>
      <c r="L6987" s="2"/>
      <c r="M6987" s="6"/>
    </row>
    <row r="6988" spans="1:13" x14ac:dyDescent="0.3">
      <c r="A6988" s="1"/>
      <c r="B6988" s="1"/>
      <c r="C6988" s="1"/>
      <c r="D6988" s="1"/>
      <c r="E6988" s="1"/>
      <c r="F6988" s="1"/>
      <c r="G6988" s="2"/>
      <c r="H6988" s="1"/>
      <c r="I6988" s="1"/>
      <c r="J6988" s="1"/>
      <c r="K6988" s="1"/>
      <c r="L6988" s="2"/>
      <c r="M6988" s="6"/>
    </row>
    <row r="6989" spans="1:13" x14ac:dyDescent="0.3">
      <c r="A6989" s="1"/>
      <c r="B6989" s="1"/>
      <c r="C6989" s="1"/>
      <c r="D6989" s="1"/>
      <c r="E6989" s="1"/>
      <c r="F6989" s="1"/>
      <c r="G6989" s="2"/>
      <c r="H6989" s="1"/>
      <c r="I6989" s="1"/>
      <c r="J6989" s="1"/>
      <c r="K6989" s="1"/>
      <c r="L6989" s="2"/>
      <c r="M6989" s="6"/>
    </row>
    <row r="6990" spans="1:13" x14ac:dyDescent="0.3">
      <c r="A6990" s="1"/>
      <c r="B6990" s="1"/>
      <c r="C6990" s="1"/>
      <c r="D6990" s="1"/>
      <c r="E6990" s="1"/>
      <c r="F6990" s="1"/>
      <c r="G6990" s="2"/>
      <c r="H6990" s="1"/>
      <c r="I6990" s="1"/>
      <c r="J6990" s="1"/>
      <c r="K6990" s="1"/>
      <c r="L6990" s="2"/>
      <c r="M6990" s="6"/>
    </row>
    <row r="6991" spans="1:13" x14ac:dyDescent="0.3">
      <c r="A6991" s="1"/>
      <c r="B6991" s="1"/>
      <c r="C6991" s="1"/>
      <c r="D6991" s="1"/>
      <c r="E6991" s="1"/>
      <c r="F6991" s="1"/>
      <c r="G6991" s="2"/>
      <c r="H6991" s="1"/>
      <c r="I6991" s="1"/>
      <c r="J6991" s="1"/>
      <c r="K6991" s="1"/>
      <c r="L6991" s="2"/>
      <c r="M6991" s="6"/>
    </row>
    <row r="6992" spans="1:13" x14ac:dyDescent="0.3">
      <c r="A6992" s="1"/>
      <c r="B6992" s="1"/>
      <c r="C6992" s="1"/>
      <c r="D6992" s="1"/>
      <c r="E6992" s="1"/>
      <c r="F6992" s="1"/>
      <c r="G6992" s="2"/>
      <c r="H6992" s="1"/>
      <c r="I6992" s="1"/>
      <c r="J6992" s="1"/>
      <c r="K6992" s="1"/>
      <c r="L6992" s="2"/>
      <c r="M6992" s="6"/>
    </row>
    <row r="6993" spans="1:13" x14ac:dyDescent="0.3">
      <c r="A6993" s="1"/>
      <c r="B6993" s="1"/>
      <c r="C6993" s="1"/>
      <c r="D6993" s="1"/>
      <c r="E6993" s="1"/>
      <c r="F6993" s="1"/>
      <c r="G6993" s="2"/>
      <c r="H6993" s="1"/>
      <c r="I6993" s="1"/>
      <c r="J6993" s="1"/>
      <c r="K6993" s="1"/>
      <c r="L6993" s="2"/>
      <c r="M6993" s="6"/>
    </row>
    <row r="6994" spans="1:13" x14ac:dyDescent="0.3">
      <c r="A6994" s="1"/>
      <c r="B6994" s="1"/>
      <c r="C6994" s="1"/>
      <c r="D6994" s="1"/>
      <c r="E6994" s="1"/>
      <c r="F6994" s="1"/>
      <c r="G6994" s="2"/>
      <c r="H6994" s="1"/>
      <c r="I6994" s="1"/>
      <c r="J6994" s="1"/>
      <c r="K6994" s="1"/>
      <c r="L6994" s="2"/>
      <c r="M6994" s="6"/>
    </row>
    <row r="6995" spans="1:13" x14ac:dyDescent="0.3">
      <c r="A6995" s="1"/>
      <c r="B6995" s="1"/>
      <c r="C6995" s="1"/>
      <c r="D6995" s="1"/>
      <c r="E6995" s="1"/>
      <c r="F6995" s="1"/>
      <c r="G6995" s="2"/>
      <c r="H6995" s="1"/>
      <c r="I6995" s="1"/>
      <c r="J6995" s="1"/>
      <c r="K6995" s="1"/>
      <c r="L6995" s="2"/>
      <c r="M6995" s="6"/>
    </row>
    <row r="6996" spans="1:13" x14ac:dyDescent="0.3">
      <c r="A6996" s="1"/>
      <c r="B6996" s="1"/>
      <c r="C6996" s="1"/>
      <c r="D6996" s="1"/>
      <c r="E6996" s="1"/>
      <c r="F6996" s="1"/>
      <c r="G6996" s="2"/>
      <c r="H6996" s="1"/>
      <c r="I6996" s="1"/>
      <c r="J6996" s="1"/>
      <c r="K6996" s="1"/>
      <c r="L6996" s="2"/>
      <c r="M6996" s="6"/>
    </row>
    <row r="6997" spans="1:13" x14ac:dyDescent="0.3">
      <c r="A6997" s="1"/>
      <c r="B6997" s="1"/>
      <c r="C6997" s="1"/>
      <c r="D6997" s="1"/>
      <c r="E6997" s="1"/>
      <c r="F6997" s="1"/>
      <c r="G6997" s="2"/>
      <c r="H6997" s="1"/>
      <c r="I6997" s="1"/>
      <c r="J6997" s="1"/>
      <c r="K6997" s="1"/>
      <c r="L6997" s="2"/>
      <c r="M6997" s="6"/>
    </row>
    <row r="6998" spans="1:13" x14ac:dyDescent="0.3">
      <c r="A6998" s="1"/>
      <c r="B6998" s="1"/>
      <c r="C6998" s="1"/>
      <c r="D6998" s="1"/>
      <c r="E6998" s="1"/>
      <c r="F6998" s="1"/>
      <c r="G6998" s="2"/>
      <c r="H6998" s="1"/>
      <c r="I6998" s="1"/>
      <c r="J6998" s="1"/>
      <c r="K6998" s="1"/>
      <c r="L6998" s="2"/>
      <c r="M6998" s="6"/>
    </row>
    <row r="6999" spans="1:13" x14ac:dyDescent="0.3">
      <c r="A6999" s="1"/>
      <c r="B6999" s="1"/>
      <c r="C6999" s="1"/>
      <c r="D6999" s="1"/>
      <c r="E6999" s="1"/>
      <c r="F6999" s="1"/>
      <c r="G6999" s="2"/>
      <c r="H6999" s="1"/>
      <c r="I6999" s="1"/>
      <c r="J6999" s="1"/>
      <c r="K6999" s="1"/>
      <c r="L6999" s="2"/>
      <c r="M6999" s="6"/>
    </row>
    <row r="7000" spans="1:13" x14ac:dyDescent="0.3">
      <c r="A7000" s="1"/>
      <c r="B7000" s="1"/>
      <c r="C7000" s="1"/>
      <c r="D7000" s="1"/>
      <c r="E7000" s="1"/>
      <c r="F7000" s="1"/>
      <c r="G7000" s="2"/>
      <c r="H7000" s="1"/>
      <c r="I7000" s="1"/>
      <c r="J7000" s="1"/>
      <c r="K7000" s="1"/>
      <c r="L7000" s="2"/>
      <c r="M7000" s="6"/>
    </row>
    <row r="7001" spans="1:13" x14ac:dyDescent="0.3">
      <c r="A7001" s="1"/>
      <c r="B7001" s="1"/>
      <c r="C7001" s="1"/>
      <c r="D7001" s="1"/>
      <c r="E7001" s="1"/>
      <c r="F7001" s="1"/>
      <c r="G7001" s="2"/>
      <c r="H7001" s="1"/>
      <c r="I7001" s="1"/>
      <c r="J7001" s="1"/>
      <c r="K7001" s="1"/>
      <c r="L7001" s="2"/>
      <c r="M7001" s="6"/>
    </row>
    <row r="7002" spans="1:13" x14ac:dyDescent="0.3">
      <c r="A7002" s="1"/>
      <c r="B7002" s="1"/>
      <c r="C7002" s="1"/>
      <c r="D7002" s="1"/>
      <c r="E7002" s="1"/>
      <c r="F7002" s="1"/>
      <c r="G7002" s="2"/>
      <c r="H7002" s="1"/>
      <c r="I7002" s="1"/>
      <c r="J7002" s="1"/>
      <c r="K7002" s="1"/>
      <c r="L7002" s="2"/>
      <c r="M7002" s="6"/>
    </row>
    <row r="7003" spans="1:13" x14ac:dyDescent="0.3">
      <c r="A7003" s="1"/>
      <c r="B7003" s="1"/>
      <c r="C7003" s="1"/>
      <c r="D7003" s="1"/>
      <c r="E7003" s="1"/>
      <c r="F7003" s="1"/>
      <c r="G7003" s="2"/>
      <c r="H7003" s="1"/>
      <c r="I7003" s="1"/>
      <c r="J7003" s="1"/>
      <c r="K7003" s="1"/>
      <c r="L7003" s="2"/>
      <c r="M7003" s="6"/>
    </row>
    <row r="7004" spans="1:13" x14ac:dyDescent="0.3">
      <c r="A7004" s="1"/>
      <c r="B7004" s="1"/>
      <c r="C7004" s="1"/>
      <c r="D7004" s="1"/>
      <c r="E7004" s="1"/>
      <c r="F7004" s="1"/>
      <c r="G7004" s="2"/>
      <c r="H7004" s="1"/>
      <c r="I7004" s="1"/>
      <c r="J7004" s="1"/>
      <c r="K7004" s="1"/>
      <c r="L7004" s="2"/>
      <c r="M7004" s="6"/>
    </row>
    <row r="7005" spans="1:13" x14ac:dyDescent="0.3">
      <c r="A7005" s="1"/>
      <c r="B7005" s="1"/>
      <c r="C7005" s="1"/>
      <c r="D7005" s="1"/>
      <c r="E7005" s="1"/>
      <c r="F7005" s="1"/>
      <c r="G7005" s="2"/>
      <c r="H7005" s="1"/>
      <c r="I7005" s="1"/>
      <c r="J7005" s="1"/>
      <c r="K7005" s="1"/>
      <c r="L7005" s="2"/>
      <c r="M7005" s="6"/>
    </row>
    <row r="7006" spans="1:13" x14ac:dyDescent="0.3">
      <c r="A7006" s="1"/>
      <c r="B7006" s="1"/>
      <c r="C7006" s="1"/>
      <c r="D7006" s="1"/>
      <c r="E7006" s="1"/>
      <c r="F7006" s="1"/>
      <c r="G7006" s="2"/>
      <c r="H7006" s="1"/>
      <c r="I7006" s="1"/>
      <c r="J7006" s="1"/>
      <c r="K7006" s="1"/>
      <c r="L7006" s="2"/>
      <c r="M7006" s="6"/>
    </row>
    <row r="7007" spans="1:13" x14ac:dyDescent="0.3">
      <c r="A7007" s="1"/>
      <c r="B7007" s="1"/>
      <c r="C7007" s="1"/>
      <c r="D7007" s="1"/>
      <c r="E7007" s="1"/>
      <c r="F7007" s="1"/>
      <c r="G7007" s="2"/>
      <c r="H7007" s="1"/>
      <c r="I7007" s="1"/>
      <c r="J7007" s="1"/>
      <c r="K7007" s="1"/>
      <c r="L7007" s="2"/>
      <c r="M7007" s="6"/>
    </row>
    <row r="7008" spans="1:13" x14ac:dyDescent="0.3">
      <c r="A7008" s="1"/>
      <c r="B7008" s="1"/>
      <c r="C7008" s="1"/>
      <c r="D7008" s="1"/>
      <c r="E7008" s="1"/>
      <c r="F7008" s="1"/>
      <c r="G7008" s="2"/>
      <c r="H7008" s="1"/>
      <c r="I7008" s="1"/>
      <c r="J7008" s="1"/>
      <c r="K7008" s="1"/>
      <c r="L7008" s="2"/>
      <c r="M7008" s="6"/>
    </row>
    <row r="7009" spans="1:13" x14ac:dyDescent="0.3">
      <c r="A7009" s="1"/>
      <c r="B7009" s="1"/>
      <c r="C7009" s="1"/>
      <c r="D7009" s="1"/>
      <c r="E7009" s="1"/>
      <c r="F7009" s="1"/>
      <c r="G7009" s="2"/>
      <c r="H7009" s="1"/>
      <c r="I7009" s="1"/>
      <c r="J7009" s="1"/>
      <c r="K7009" s="1"/>
      <c r="L7009" s="2"/>
      <c r="M7009" s="6"/>
    </row>
    <row r="7010" spans="1:13" x14ac:dyDescent="0.3">
      <c r="A7010" s="1"/>
      <c r="B7010" s="1"/>
      <c r="C7010" s="1"/>
      <c r="D7010" s="1"/>
      <c r="E7010" s="1"/>
      <c r="F7010" s="1"/>
      <c r="G7010" s="2"/>
      <c r="H7010" s="1"/>
      <c r="I7010" s="1"/>
      <c r="J7010" s="1"/>
      <c r="K7010" s="1"/>
      <c r="L7010" s="2"/>
      <c r="M7010" s="6"/>
    </row>
    <row r="7011" spans="1:13" x14ac:dyDescent="0.3">
      <c r="A7011" s="1"/>
      <c r="B7011" s="1"/>
      <c r="C7011" s="1"/>
      <c r="D7011" s="1"/>
      <c r="E7011" s="1"/>
      <c r="F7011" s="1"/>
      <c r="G7011" s="2"/>
      <c r="H7011" s="1"/>
      <c r="I7011" s="1"/>
      <c r="J7011" s="1"/>
      <c r="K7011" s="1"/>
      <c r="L7011" s="2"/>
      <c r="M7011" s="6"/>
    </row>
    <row r="7012" spans="1:13" x14ac:dyDescent="0.3">
      <c r="A7012" s="1"/>
      <c r="B7012" s="1"/>
      <c r="C7012" s="1"/>
      <c r="D7012" s="1"/>
      <c r="E7012" s="1"/>
      <c r="F7012" s="1"/>
      <c r="G7012" s="2"/>
      <c r="H7012" s="1"/>
      <c r="I7012" s="1"/>
      <c r="J7012" s="1"/>
      <c r="K7012" s="1"/>
      <c r="L7012" s="2"/>
      <c r="M7012" s="6"/>
    </row>
    <row r="7013" spans="1:13" x14ac:dyDescent="0.3">
      <c r="A7013" s="1"/>
      <c r="B7013" s="1"/>
      <c r="C7013" s="1"/>
      <c r="D7013" s="1"/>
      <c r="E7013" s="1"/>
      <c r="F7013" s="1"/>
      <c r="G7013" s="2"/>
      <c r="H7013" s="1"/>
      <c r="I7013" s="1"/>
      <c r="J7013" s="1"/>
      <c r="K7013" s="1"/>
      <c r="L7013" s="2"/>
      <c r="M7013" s="6"/>
    </row>
    <row r="7014" spans="1:13" x14ac:dyDescent="0.3">
      <c r="A7014" s="1"/>
      <c r="B7014" s="1"/>
      <c r="C7014" s="1"/>
      <c r="D7014" s="1"/>
      <c r="E7014" s="1"/>
      <c r="F7014" s="1"/>
      <c r="G7014" s="2"/>
      <c r="H7014" s="1"/>
      <c r="I7014" s="1"/>
      <c r="J7014" s="1"/>
      <c r="K7014" s="1"/>
      <c r="L7014" s="2"/>
      <c r="M7014" s="6"/>
    </row>
    <row r="7015" spans="1:13" x14ac:dyDescent="0.3">
      <c r="A7015" s="1"/>
      <c r="B7015" s="1"/>
      <c r="C7015" s="1"/>
      <c r="D7015" s="1"/>
      <c r="E7015" s="1"/>
      <c r="F7015" s="1"/>
      <c r="G7015" s="2"/>
      <c r="H7015" s="1"/>
      <c r="I7015" s="1"/>
      <c r="J7015" s="1"/>
      <c r="K7015" s="1"/>
      <c r="L7015" s="2"/>
      <c r="M7015" s="6"/>
    </row>
    <row r="7016" spans="1:13" x14ac:dyDescent="0.3">
      <c r="A7016" s="1"/>
      <c r="B7016" s="1"/>
      <c r="C7016" s="1"/>
      <c r="D7016" s="1"/>
      <c r="E7016" s="1"/>
      <c r="F7016" s="1"/>
      <c r="G7016" s="2"/>
      <c r="H7016" s="1"/>
      <c r="I7016" s="1"/>
      <c r="J7016" s="1"/>
      <c r="K7016" s="1"/>
      <c r="L7016" s="2"/>
      <c r="M7016" s="6"/>
    </row>
    <row r="7017" spans="1:13" x14ac:dyDescent="0.3">
      <c r="A7017" s="1"/>
      <c r="B7017" s="1"/>
      <c r="C7017" s="1"/>
      <c r="D7017" s="1"/>
      <c r="E7017" s="1"/>
      <c r="F7017" s="1"/>
      <c r="G7017" s="2"/>
      <c r="H7017" s="1"/>
      <c r="I7017" s="1"/>
      <c r="J7017" s="1"/>
      <c r="K7017" s="1"/>
      <c r="L7017" s="2"/>
      <c r="M7017" s="6"/>
    </row>
    <row r="7018" spans="1:13" x14ac:dyDescent="0.3">
      <c r="A7018" s="1"/>
      <c r="B7018" s="1"/>
      <c r="C7018" s="1"/>
      <c r="D7018" s="1"/>
      <c r="E7018" s="1"/>
      <c r="F7018" s="1"/>
      <c r="G7018" s="2"/>
      <c r="H7018" s="1"/>
      <c r="I7018" s="1"/>
      <c r="J7018" s="1"/>
      <c r="K7018" s="1"/>
      <c r="L7018" s="2"/>
      <c r="M7018" s="6"/>
    </row>
    <row r="7019" spans="1:13" x14ac:dyDescent="0.3">
      <c r="A7019" s="1"/>
      <c r="B7019" s="1"/>
      <c r="C7019" s="1"/>
      <c r="D7019" s="1"/>
      <c r="E7019" s="1"/>
      <c r="F7019" s="1"/>
      <c r="G7019" s="2"/>
      <c r="H7019" s="1"/>
      <c r="I7019" s="1"/>
      <c r="J7019" s="1"/>
      <c r="K7019" s="1"/>
      <c r="L7019" s="2"/>
      <c r="M7019" s="6"/>
    </row>
    <row r="7020" spans="1:13" x14ac:dyDescent="0.3">
      <c r="A7020" s="1"/>
      <c r="B7020" s="1"/>
      <c r="C7020" s="1"/>
      <c r="D7020" s="1"/>
      <c r="E7020" s="1"/>
      <c r="F7020" s="1"/>
      <c r="G7020" s="2"/>
      <c r="H7020" s="1"/>
      <c r="I7020" s="1"/>
      <c r="J7020" s="1"/>
      <c r="K7020" s="1"/>
      <c r="L7020" s="2"/>
      <c r="M7020" s="6"/>
    </row>
    <row r="7021" spans="1:13" x14ac:dyDescent="0.3">
      <c r="A7021" s="1"/>
      <c r="B7021" s="1"/>
      <c r="C7021" s="1"/>
      <c r="D7021" s="1"/>
      <c r="E7021" s="1"/>
      <c r="F7021" s="1"/>
      <c r="G7021" s="2"/>
      <c r="H7021" s="1"/>
      <c r="I7021" s="1"/>
      <c r="J7021" s="1"/>
      <c r="K7021" s="1"/>
      <c r="L7021" s="2"/>
      <c r="M7021" s="6"/>
    </row>
    <row r="7022" spans="1:13" x14ac:dyDescent="0.3">
      <c r="A7022" s="1"/>
      <c r="B7022" s="1"/>
      <c r="C7022" s="1"/>
      <c r="D7022" s="1"/>
      <c r="E7022" s="1"/>
      <c r="F7022" s="1"/>
      <c r="G7022" s="2"/>
      <c r="H7022" s="1"/>
      <c r="I7022" s="1"/>
      <c r="J7022" s="1"/>
      <c r="K7022" s="1"/>
      <c r="L7022" s="2"/>
      <c r="M7022" s="6"/>
    </row>
    <row r="7023" spans="1:13" x14ac:dyDescent="0.3">
      <c r="A7023" s="1"/>
      <c r="B7023" s="1"/>
      <c r="C7023" s="1"/>
      <c r="D7023" s="1"/>
      <c r="E7023" s="1"/>
      <c r="F7023" s="1"/>
      <c r="G7023" s="2"/>
      <c r="H7023" s="1"/>
      <c r="I7023" s="1"/>
      <c r="J7023" s="1"/>
      <c r="K7023" s="1"/>
      <c r="L7023" s="2"/>
      <c r="M7023" s="6"/>
    </row>
    <row r="7024" spans="1:13" x14ac:dyDescent="0.3">
      <c r="A7024" s="1"/>
      <c r="B7024" s="1"/>
      <c r="C7024" s="1"/>
      <c r="D7024" s="1"/>
      <c r="E7024" s="1"/>
      <c r="F7024" s="1"/>
      <c r="G7024" s="2"/>
      <c r="H7024" s="1"/>
      <c r="I7024" s="1"/>
      <c r="J7024" s="1"/>
      <c r="K7024" s="1"/>
      <c r="L7024" s="2"/>
      <c r="M7024" s="6"/>
    </row>
    <row r="7025" spans="1:13" x14ac:dyDescent="0.3">
      <c r="A7025" s="1"/>
      <c r="B7025" s="1"/>
      <c r="C7025" s="1"/>
      <c r="D7025" s="1"/>
      <c r="E7025" s="1"/>
      <c r="F7025" s="1"/>
      <c r="G7025" s="2"/>
      <c r="H7025" s="1"/>
      <c r="I7025" s="1"/>
      <c r="J7025" s="1"/>
      <c r="K7025" s="1"/>
      <c r="L7025" s="2"/>
      <c r="M7025" s="6"/>
    </row>
    <row r="7026" spans="1:13" x14ac:dyDescent="0.3">
      <c r="A7026" s="1"/>
      <c r="B7026" s="1"/>
      <c r="C7026" s="1"/>
      <c r="D7026" s="1"/>
      <c r="E7026" s="1"/>
      <c r="F7026" s="1"/>
      <c r="G7026" s="2"/>
      <c r="H7026" s="1"/>
      <c r="I7026" s="1"/>
      <c r="J7026" s="1"/>
      <c r="K7026" s="1"/>
      <c r="L7026" s="2"/>
      <c r="M7026" s="6"/>
    </row>
    <row r="7027" spans="1:13" x14ac:dyDescent="0.3">
      <c r="A7027" s="1"/>
      <c r="B7027" s="1"/>
      <c r="C7027" s="1"/>
      <c r="D7027" s="1"/>
      <c r="E7027" s="1"/>
      <c r="F7027" s="1"/>
      <c r="G7027" s="2"/>
      <c r="H7027" s="1"/>
      <c r="I7027" s="1"/>
      <c r="J7027" s="1"/>
      <c r="K7027" s="1"/>
      <c r="L7027" s="2"/>
      <c r="M7027" s="6"/>
    </row>
    <row r="7028" spans="1:13" x14ac:dyDescent="0.3">
      <c r="A7028" s="1"/>
      <c r="B7028" s="1"/>
      <c r="C7028" s="1"/>
      <c r="D7028" s="1"/>
      <c r="E7028" s="1"/>
      <c r="F7028" s="1"/>
      <c r="G7028" s="2"/>
      <c r="H7028" s="1"/>
      <c r="I7028" s="1"/>
      <c r="J7028" s="1"/>
      <c r="K7028" s="1"/>
      <c r="L7028" s="2"/>
      <c r="M7028" s="6"/>
    </row>
    <row r="7029" spans="1:13" x14ac:dyDescent="0.3">
      <c r="A7029" s="1"/>
      <c r="B7029" s="1"/>
      <c r="C7029" s="1"/>
      <c r="D7029" s="1"/>
      <c r="E7029" s="1"/>
      <c r="F7029" s="1"/>
      <c r="G7029" s="2"/>
      <c r="H7029" s="1"/>
      <c r="I7029" s="1"/>
      <c r="J7029" s="1"/>
      <c r="K7029" s="1"/>
      <c r="L7029" s="2"/>
      <c r="M7029" s="6"/>
    </row>
    <row r="7030" spans="1:13" x14ac:dyDescent="0.3">
      <c r="A7030" s="1"/>
      <c r="B7030" s="1"/>
      <c r="C7030" s="1"/>
      <c r="D7030" s="1"/>
      <c r="E7030" s="1"/>
      <c r="F7030" s="1"/>
      <c r="G7030" s="2"/>
      <c r="H7030" s="1"/>
      <c r="I7030" s="1"/>
      <c r="J7030" s="1"/>
      <c r="K7030" s="1"/>
      <c r="L7030" s="2"/>
      <c r="M7030" s="6"/>
    </row>
    <row r="7031" spans="1:13" x14ac:dyDescent="0.3">
      <c r="A7031" s="1"/>
      <c r="B7031" s="1"/>
      <c r="C7031" s="1"/>
      <c r="D7031" s="1"/>
      <c r="E7031" s="1"/>
      <c r="F7031" s="1"/>
      <c r="G7031" s="2"/>
      <c r="H7031" s="1"/>
      <c r="I7031" s="1"/>
      <c r="J7031" s="1"/>
      <c r="K7031" s="1"/>
      <c r="L7031" s="2"/>
      <c r="M7031" s="6"/>
    </row>
    <row r="7032" spans="1:13" x14ac:dyDescent="0.3">
      <c r="A7032" s="1"/>
      <c r="B7032" s="1"/>
      <c r="C7032" s="1"/>
      <c r="D7032" s="1"/>
      <c r="E7032" s="1"/>
      <c r="F7032" s="1"/>
      <c r="G7032" s="2"/>
      <c r="H7032" s="1"/>
      <c r="I7032" s="1"/>
      <c r="J7032" s="1"/>
      <c r="K7032" s="1"/>
      <c r="L7032" s="2"/>
      <c r="M7032" s="6"/>
    </row>
    <row r="7033" spans="1:13" x14ac:dyDescent="0.3">
      <c r="A7033" s="1"/>
      <c r="B7033" s="1"/>
      <c r="C7033" s="1"/>
      <c r="D7033" s="1"/>
      <c r="E7033" s="1"/>
      <c r="F7033" s="1"/>
      <c r="G7033" s="2"/>
      <c r="H7033" s="1"/>
      <c r="I7033" s="1"/>
      <c r="J7033" s="1"/>
      <c r="K7033" s="1"/>
      <c r="L7033" s="2"/>
      <c r="M7033" s="6"/>
    </row>
    <row r="7034" spans="1:13" x14ac:dyDescent="0.3">
      <c r="A7034" s="1"/>
      <c r="B7034" s="1"/>
      <c r="C7034" s="1"/>
      <c r="D7034" s="1"/>
      <c r="E7034" s="1"/>
      <c r="F7034" s="1"/>
      <c r="G7034" s="2"/>
      <c r="H7034" s="1"/>
      <c r="I7034" s="1"/>
      <c r="J7034" s="1"/>
      <c r="K7034" s="1"/>
      <c r="L7034" s="2"/>
      <c r="M7034" s="6"/>
    </row>
    <row r="7035" spans="1:13" x14ac:dyDescent="0.3">
      <c r="A7035" s="1"/>
      <c r="B7035" s="1"/>
      <c r="C7035" s="1"/>
      <c r="D7035" s="1"/>
      <c r="E7035" s="1"/>
      <c r="F7035" s="1"/>
      <c r="G7035" s="2"/>
      <c r="H7035" s="1"/>
      <c r="I7035" s="1"/>
      <c r="J7035" s="1"/>
      <c r="K7035" s="1"/>
      <c r="L7035" s="2"/>
      <c r="M7035" s="6"/>
    </row>
    <row r="7036" spans="1:13" x14ac:dyDescent="0.3">
      <c r="A7036" s="1"/>
      <c r="B7036" s="1"/>
      <c r="C7036" s="1"/>
      <c r="D7036" s="1"/>
      <c r="E7036" s="1"/>
      <c r="F7036" s="1"/>
      <c r="G7036" s="2"/>
      <c r="H7036" s="1"/>
      <c r="I7036" s="1"/>
      <c r="J7036" s="1"/>
      <c r="K7036" s="1"/>
      <c r="L7036" s="2"/>
      <c r="M7036" s="6"/>
    </row>
    <row r="7037" spans="1:13" x14ac:dyDescent="0.3">
      <c r="A7037" s="1"/>
      <c r="B7037" s="1"/>
      <c r="C7037" s="1"/>
      <c r="D7037" s="1"/>
      <c r="E7037" s="1"/>
      <c r="F7037" s="1"/>
      <c r="G7037" s="2"/>
      <c r="H7037" s="1"/>
      <c r="I7037" s="1"/>
      <c r="J7037" s="1"/>
      <c r="K7037" s="1"/>
      <c r="L7037" s="2"/>
      <c r="M7037" s="6"/>
    </row>
    <row r="7038" spans="1:13" x14ac:dyDescent="0.3">
      <c r="A7038" s="1"/>
      <c r="B7038" s="1"/>
      <c r="C7038" s="1"/>
      <c r="D7038" s="1"/>
      <c r="E7038" s="1"/>
      <c r="F7038" s="1"/>
      <c r="G7038" s="2"/>
      <c r="H7038" s="1"/>
      <c r="I7038" s="1"/>
      <c r="J7038" s="1"/>
      <c r="K7038" s="1"/>
      <c r="L7038" s="2"/>
      <c r="M7038" s="6"/>
    </row>
    <row r="7039" spans="1:13" x14ac:dyDescent="0.3">
      <c r="A7039" s="1"/>
      <c r="B7039" s="1"/>
      <c r="C7039" s="1"/>
      <c r="D7039" s="1"/>
      <c r="E7039" s="1"/>
      <c r="F7039" s="1"/>
      <c r="G7039" s="2"/>
      <c r="H7039" s="1"/>
      <c r="I7039" s="1"/>
      <c r="J7039" s="1"/>
      <c r="K7039" s="1"/>
      <c r="L7039" s="2"/>
      <c r="M7039" s="6"/>
    </row>
    <row r="7040" spans="1:13" x14ac:dyDescent="0.3">
      <c r="A7040" s="1"/>
      <c r="B7040" s="1"/>
      <c r="C7040" s="1"/>
      <c r="D7040" s="1"/>
      <c r="E7040" s="1"/>
      <c r="F7040" s="1"/>
      <c r="G7040" s="2"/>
      <c r="H7040" s="1"/>
      <c r="I7040" s="1"/>
      <c r="J7040" s="1"/>
      <c r="K7040" s="1"/>
      <c r="L7040" s="2"/>
      <c r="M7040" s="6"/>
    </row>
    <row r="7041" spans="1:13" x14ac:dyDescent="0.3">
      <c r="A7041" s="1"/>
      <c r="B7041" s="1"/>
      <c r="C7041" s="1"/>
      <c r="D7041" s="1"/>
      <c r="E7041" s="1"/>
      <c r="F7041" s="1"/>
      <c r="G7041" s="2"/>
      <c r="H7041" s="1"/>
      <c r="I7041" s="1"/>
      <c r="J7041" s="1"/>
      <c r="K7041" s="1"/>
      <c r="L7041" s="2"/>
      <c r="M7041" s="6"/>
    </row>
    <row r="7042" spans="1:13" x14ac:dyDescent="0.3">
      <c r="A7042" s="1"/>
      <c r="B7042" s="1"/>
      <c r="C7042" s="1"/>
      <c r="D7042" s="1"/>
      <c r="E7042" s="1"/>
      <c r="F7042" s="1"/>
      <c r="G7042" s="2"/>
      <c r="H7042" s="1"/>
      <c r="I7042" s="1"/>
      <c r="J7042" s="1"/>
      <c r="K7042" s="1"/>
      <c r="L7042" s="2"/>
      <c r="M7042" s="6"/>
    </row>
    <row r="7043" spans="1:13" x14ac:dyDescent="0.3">
      <c r="A7043" s="1"/>
      <c r="B7043" s="1"/>
      <c r="C7043" s="1"/>
      <c r="D7043" s="1"/>
      <c r="E7043" s="1"/>
      <c r="F7043" s="1"/>
      <c r="G7043" s="2"/>
      <c r="H7043" s="1"/>
      <c r="I7043" s="1"/>
      <c r="J7043" s="1"/>
      <c r="K7043" s="1"/>
      <c r="L7043" s="2"/>
      <c r="M7043" s="6"/>
    </row>
    <row r="7044" spans="1:13" x14ac:dyDescent="0.3">
      <c r="A7044" s="1"/>
      <c r="B7044" s="1"/>
      <c r="C7044" s="1"/>
      <c r="D7044" s="1"/>
      <c r="E7044" s="1"/>
      <c r="F7044" s="1"/>
      <c r="G7044" s="2"/>
      <c r="H7044" s="1"/>
      <c r="I7044" s="1"/>
      <c r="J7044" s="1"/>
      <c r="K7044" s="1"/>
      <c r="L7044" s="2"/>
      <c r="M7044" s="6"/>
    </row>
    <row r="7045" spans="1:13" x14ac:dyDescent="0.3">
      <c r="A7045" s="1"/>
      <c r="B7045" s="1"/>
      <c r="C7045" s="1"/>
      <c r="D7045" s="1"/>
      <c r="E7045" s="1"/>
      <c r="F7045" s="1"/>
      <c r="G7045" s="2"/>
      <c r="H7045" s="1"/>
      <c r="I7045" s="1"/>
      <c r="J7045" s="1"/>
      <c r="K7045" s="1"/>
      <c r="L7045" s="2"/>
      <c r="M7045" s="6"/>
    </row>
    <row r="7046" spans="1:13" x14ac:dyDescent="0.3">
      <c r="A7046" s="1"/>
      <c r="B7046" s="1"/>
      <c r="C7046" s="1"/>
      <c r="D7046" s="1"/>
      <c r="E7046" s="1"/>
      <c r="F7046" s="1"/>
      <c r="G7046" s="2"/>
      <c r="H7046" s="1"/>
      <c r="I7046" s="1"/>
      <c r="J7046" s="1"/>
      <c r="K7046" s="1"/>
      <c r="L7046" s="2"/>
      <c r="M7046" s="6"/>
    </row>
    <row r="7047" spans="1:13" x14ac:dyDescent="0.3">
      <c r="A7047" s="1"/>
      <c r="B7047" s="1"/>
      <c r="C7047" s="1"/>
      <c r="D7047" s="1"/>
      <c r="E7047" s="1"/>
      <c r="F7047" s="1"/>
      <c r="G7047" s="2"/>
      <c r="H7047" s="1"/>
      <c r="I7047" s="1"/>
      <c r="J7047" s="1"/>
      <c r="K7047" s="1"/>
      <c r="L7047" s="2"/>
      <c r="M7047" s="6"/>
    </row>
    <row r="7048" spans="1:13" x14ac:dyDescent="0.3">
      <c r="A7048" s="1"/>
      <c r="B7048" s="1"/>
      <c r="C7048" s="1"/>
      <c r="D7048" s="1"/>
      <c r="E7048" s="1"/>
      <c r="F7048" s="1"/>
      <c r="G7048" s="2"/>
      <c r="H7048" s="1"/>
      <c r="I7048" s="1"/>
      <c r="J7048" s="1"/>
      <c r="K7048" s="1"/>
      <c r="L7048" s="2"/>
      <c r="M7048" s="6"/>
    </row>
    <row r="7049" spans="1:13" x14ac:dyDescent="0.3">
      <c r="A7049" s="1"/>
      <c r="B7049" s="1"/>
      <c r="C7049" s="1"/>
      <c r="D7049" s="1"/>
      <c r="E7049" s="1"/>
      <c r="F7049" s="1"/>
      <c r="G7049" s="2"/>
      <c r="H7049" s="1"/>
      <c r="I7049" s="1"/>
      <c r="J7049" s="1"/>
      <c r="K7049" s="1"/>
      <c r="L7049" s="2"/>
      <c r="M7049" s="6"/>
    </row>
    <row r="7050" spans="1:13" x14ac:dyDescent="0.3">
      <c r="A7050" s="1"/>
      <c r="B7050" s="1"/>
      <c r="C7050" s="1"/>
      <c r="D7050" s="1"/>
      <c r="E7050" s="1"/>
      <c r="F7050" s="1"/>
      <c r="G7050" s="2"/>
      <c r="H7050" s="1"/>
      <c r="I7050" s="1"/>
      <c r="J7050" s="1"/>
      <c r="K7050" s="1"/>
      <c r="L7050" s="2"/>
      <c r="M7050" s="6"/>
    </row>
    <row r="7051" spans="1:13" x14ac:dyDescent="0.3">
      <c r="A7051" s="1"/>
      <c r="B7051" s="1"/>
      <c r="C7051" s="1"/>
      <c r="D7051" s="1"/>
      <c r="E7051" s="1"/>
      <c r="F7051" s="1"/>
      <c r="G7051" s="2"/>
      <c r="H7051" s="1"/>
      <c r="I7051" s="1"/>
      <c r="J7051" s="1"/>
      <c r="K7051" s="1"/>
      <c r="L7051" s="2"/>
      <c r="M7051" s="6"/>
    </row>
    <row r="7052" spans="1:13" x14ac:dyDescent="0.3">
      <c r="A7052" s="1"/>
      <c r="B7052" s="1"/>
      <c r="C7052" s="1"/>
      <c r="D7052" s="1"/>
      <c r="E7052" s="1"/>
      <c r="F7052" s="1"/>
      <c r="G7052" s="2"/>
      <c r="H7052" s="1"/>
      <c r="I7052" s="1"/>
      <c r="J7052" s="1"/>
      <c r="K7052" s="1"/>
      <c r="L7052" s="2"/>
      <c r="M7052" s="6"/>
    </row>
    <row r="7053" spans="1:13" x14ac:dyDescent="0.3">
      <c r="A7053" s="1"/>
      <c r="B7053" s="1"/>
      <c r="C7053" s="1"/>
      <c r="D7053" s="1"/>
      <c r="E7053" s="1"/>
      <c r="F7053" s="1"/>
      <c r="G7053" s="2"/>
      <c r="H7053" s="1"/>
      <c r="I7053" s="1"/>
      <c r="J7053" s="1"/>
      <c r="K7053" s="1"/>
      <c r="L7053" s="2"/>
      <c r="M7053" s="6"/>
    </row>
    <row r="7054" spans="1:13" x14ac:dyDescent="0.3">
      <c r="A7054" s="1"/>
      <c r="B7054" s="1"/>
      <c r="C7054" s="1"/>
      <c r="D7054" s="1"/>
      <c r="E7054" s="1"/>
      <c r="F7054" s="1"/>
      <c r="G7054" s="2"/>
      <c r="H7054" s="1"/>
      <c r="I7054" s="1"/>
      <c r="J7054" s="1"/>
      <c r="K7054" s="1"/>
      <c r="L7054" s="2"/>
      <c r="M7054" s="6"/>
    </row>
    <row r="7055" spans="1:13" x14ac:dyDescent="0.3">
      <c r="A7055" s="1"/>
      <c r="B7055" s="1"/>
      <c r="C7055" s="1"/>
      <c r="D7055" s="1"/>
      <c r="E7055" s="1"/>
      <c r="F7055" s="1"/>
      <c r="G7055" s="2"/>
      <c r="H7055" s="1"/>
      <c r="I7055" s="1"/>
      <c r="J7055" s="1"/>
      <c r="K7055" s="1"/>
      <c r="L7055" s="2"/>
      <c r="M7055" s="6"/>
    </row>
    <row r="7056" spans="1:13" x14ac:dyDescent="0.3">
      <c r="A7056" s="1"/>
      <c r="B7056" s="1"/>
      <c r="C7056" s="1"/>
      <c r="D7056" s="1"/>
      <c r="E7056" s="1"/>
      <c r="F7056" s="1"/>
      <c r="G7056" s="2"/>
      <c r="H7056" s="1"/>
      <c r="I7056" s="1"/>
      <c r="J7056" s="1"/>
      <c r="K7056" s="1"/>
      <c r="L7056" s="2"/>
      <c r="M7056" s="6"/>
    </row>
    <row r="7057" spans="1:13" x14ac:dyDescent="0.3">
      <c r="A7057" s="1"/>
      <c r="B7057" s="1"/>
      <c r="C7057" s="1"/>
      <c r="D7057" s="1"/>
      <c r="E7057" s="1"/>
      <c r="F7057" s="1"/>
      <c r="G7057" s="2"/>
      <c r="H7057" s="1"/>
      <c r="I7057" s="1"/>
      <c r="J7057" s="1"/>
      <c r="K7057" s="1"/>
      <c r="L7057" s="2"/>
      <c r="M7057" s="6"/>
    </row>
    <row r="7058" spans="1:13" x14ac:dyDescent="0.3">
      <c r="A7058" s="1"/>
      <c r="B7058" s="1"/>
      <c r="C7058" s="1"/>
      <c r="D7058" s="1"/>
      <c r="E7058" s="1"/>
      <c r="F7058" s="1"/>
      <c r="G7058" s="2"/>
      <c r="H7058" s="1"/>
      <c r="I7058" s="1"/>
      <c r="J7058" s="1"/>
      <c r="K7058" s="1"/>
      <c r="L7058" s="2"/>
      <c r="M7058" s="6"/>
    </row>
    <row r="7059" spans="1:13" x14ac:dyDescent="0.3">
      <c r="A7059" s="1"/>
      <c r="B7059" s="1"/>
      <c r="C7059" s="1"/>
      <c r="D7059" s="1"/>
      <c r="E7059" s="1"/>
      <c r="F7059" s="1"/>
      <c r="G7059" s="2"/>
      <c r="H7059" s="1"/>
      <c r="I7059" s="1"/>
      <c r="J7059" s="1"/>
      <c r="K7059" s="1"/>
      <c r="L7059" s="2"/>
      <c r="M7059" s="6"/>
    </row>
    <row r="7060" spans="1:13" x14ac:dyDescent="0.3">
      <c r="A7060" s="1"/>
      <c r="B7060" s="1"/>
      <c r="C7060" s="1"/>
      <c r="D7060" s="1"/>
      <c r="E7060" s="1"/>
      <c r="F7060" s="1"/>
      <c r="G7060" s="2"/>
      <c r="H7060" s="1"/>
      <c r="I7060" s="1"/>
      <c r="J7060" s="1"/>
      <c r="K7060" s="1"/>
      <c r="L7060" s="2"/>
      <c r="M7060" s="6"/>
    </row>
    <row r="7061" spans="1:13" x14ac:dyDescent="0.3">
      <c r="A7061" s="1"/>
      <c r="B7061" s="1"/>
      <c r="C7061" s="1"/>
      <c r="D7061" s="1"/>
      <c r="E7061" s="1"/>
      <c r="F7061" s="1"/>
      <c r="G7061" s="2"/>
      <c r="H7061" s="1"/>
      <c r="I7061" s="1"/>
      <c r="J7061" s="1"/>
      <c r="K7061" s="1"/>
      <c r="L7061" s="2"/>
      <c r="M7061" s="6"/>
    </row>
    <row r="7062" spans="1:13" x14ac:dyDescent="0.3">
      <c r="A7062" s="1"/>
      <c r="B7062" s="1"/>
      <c r="C7062" s="1"/>
      <c r="D7062" s="1"/>
      <c r="E7062" s="1"/>
      <c r="F7062" s="1"/>
      <c r="G7062" s="2"/>
      <c r="H7062" s="1"/>
      <c r="I7062" s="1"/>
      <c r="J7062" s="1"/>
      <c r="K7062" s="1"/>
      <c r="L7062" s="2"/>
      <c r="M7062" s="6"/>
    </row>
    <row r="7063" spans="1:13" x14ac:dyDescent="0.3">
      <c r="A7063" s="1"/>
      <c r="B7063" s="1"/>
      <c r="C7063" s="1"/>
      <c r="D7063" s="1"/>
      <c r="E7063" s="1"/>
      <c r="F7063" s="1"/>
      <c r="G7063" s="2"/>
      <c r="H7063" s="1"/>
      <c r="I7063" s="1"/>
      <c r="J7063" s="1"/>
      <c r="K7063" s="1"/>
      <c r="L7063" s="2"/>
      <c r="M7063" s="6"/>
    </row>
    <row r="7064" spans="1:13" x14ac:dyDescent="0.3">
      <c r="A7064" s="1"/>
      <c r="B7064" s="1"/>
      <c r="C7064" s="1"/>
      <c r="D7064" s="1"/>
      <c r="E7064" s="1"/>
      <c r="F7064" s="1"/>
      <c r="G7064" s="2"/>
      <c r="H7064" s="1"/>
      <c r="I7064" s="1"/>
      <c r="J7064" s="1"/>
      <c r="K7064" s="1"/>
      <c r="L7064" s="2"/>
      <c r="M7064" s="6"/>
    </row>
    <row r="7065" spans="1:13" x14ac:dyDescent="0.3">
      <c r="A7065" s="1"/>
      <c r="B7065" s="1"/>
      <c r="C7065" s="1"/>
      <c r="D7065" s="1"/>
      <c r="E7065" s="1"/>
      <c r="F7065" s="1"/>
      <c r="G7065" s="2"/>
      <c r="H7065" s="1"/>
      <c r="I7065" s="1"/>
      <c r="J7065" s="1"/>
      <c r="K7065" s="1"/>
      <c r="L7065" s="2"/>
      <c r="M7065" s="6"/>
    </row>
    <row r="7066" spans="1:13" x14ac:dyDescent="0.3">
      <c r="A7066" s="1"/>
      <c r="B7066" s="1"/>
      <c r="C7066" s="1"/>
      <c r="D7066" s="1"/>
      <c r="E7066" s="1"/>
      <c r="F7066" s="1"/>
      <c r="G7066" s="2"/>
      <c r="H7066" s="1"/>
      <c r="I7066" s="1"/>
      <c r="J7066" s="1"/>
      <c r="K7066" s="1"/>
      <c r="L7066" s="2"/>
      <c r="M7066" s="6"/>
    </row>
    <row r="7067" spans="1:13" x14ac:dyDescent="0.3">
      <c r="A7067" s="1"/>
      <c r="B7067" s="1"/>
      <c r="C7067" s="1"/>
      <c r="D7067" s="1"/>
      <c r="E7067" s="1"/>
      <c r="F7067" s="1"/>
      <c r="G7067" s="2"/>
      <c r="H7067" s="1"/>
      <c r="I7067" s="1"/>
      <c r="J7067" s="1"/>
      <c r="K7067" s="1"/>
      <c r="L7067" s="2"/>
      <c r="M7067" s="6"/>
    </row>
    <row r="7068" spans="1:13" x14ac:dyDescent="0.3">
      <c r="A7068" s="1"/>
      <c r="B7068" s="1"/>
      <c r="C7068" s="1"/>
      <c r="D7068" s="1"/>
      <c r="E7068" s="1"/>
      <c r="F7068" s="1"/>
      <c r="G7068" s="2"/>
      <c r="H7068" s="1"/>
      <c r="I7068" s="1"/>
      <c r="J7068" s="1"/>
      <c r="K7068" s="1"/>
      <c r="L7068" s="2"/>
      <c r="M7068" s="6"/>
    </row>
    <row r="7069" spans="1:13" x14ac:dyDescent="0.3">
      <c r="A7069" s="1"/>
      <c r="B7069" s="1"/>
      <c r="C7069" s="1"/>
      <c r="D7069" s="1"/>
      <c r="E7069" s="1"/>
      <c r="F7069" s="1"/>
      <c r="G7069" s="2"/>
      <c r="H7069" s="1"/>
      <c r="I7069" s="1"/>
      <c r="J7069" s="1"/>
      <c r="K7069" s="1"/>
      <c r="L7069" s="2"/>
      <c r="M7069" s="6"/>
    </row>
    <row r="7070" spans="1:13" x14ac:dyDescent="0.3">
      <c r="A7070" s="1"/>
      <c r="B7070" s="1"/>
      <c r="C7070" s="1"/>
      <c r="D7070" s="1"/>
      <c r="E7070" s="1"/>
      <c r="F7070" s="1"/>
      <c r="G7070" s="2"/>
      <c r="H7070" s="1"/>
      <c r="I7070" s="1"/>
      <c r="J7070" s="1"/>
      <c r="K7070" s="1"/>
      <c r="L7070" s="2"/>
      <c r="M7070" s="6"/>
    </row>
    <row r="7071" spans="1:13" x14ac:dyDescent="0.3">
      <c r="A7071" s="1"/>
      <c r="B7071" s="1"/>
      <c r="C7071" s="1"/>
      <c r="D7071" s="1"/>
      <c r="E7071" s="1"/>
      <c r="F7071" s="1"/>
      <c r="G7071" s="2"/>
      <c r="H7071" s="1"/>
      <c r="I7071" s="1"/>
      <c r="J7071" s="1"/>
      <c r="K7071" s="1"/>
      <c r="L7071" s="2"/>
      <c r="M7071" s="6"/>
    </row>
    <row r="7072" spans="1:13" x14ac:dyDescent="0.3">
      <c r="A7072" s="1"/>
      <c r="B7072" s="1"/>
      <c r="C7072" s="1"/>
      <c r="D7072" s="1"/>
      <c r="E7072" s="1"/>
      <c r="F7072" s="1"/>
      <c r="G7072" s="2"/>
      <c r="H7072" s="1"/>
      <c r="I7072" s="1"/>
      <c r="J7072" s="1"/>
      <c r="K7072" s="1"/>
      <c r="L7072" s="2"/>
      <c r="M7072" s="6"/>
    </row>
    <row r="7073" spans="1:13" x14ac:dyDescent="0.3">
      <c r="A7073" s="1"/>
      <c r="B7073" s="1"/>
      <c r="C7073" s="1"/>
      <c r="D7073" s="1"/>
      <c r="E7073" s="1"/>
      <c r="F7073" s="1"/>
      <c r="G7073" s="2"/>
      <c r="H7073" s="1"/>
      <c r="I7073" s="1"/>
      <c r="J7073" s="1"/>
      <c r="K7073" s="1"/>
      <c r="L7073" s="2"/>
      <c r="M7073" s="6"/>
    </row>
    <row r="7074" spans="1:13" x14ac:dyDescent="0.3">
      <c r="A7074" s="1"/>
      <c r="B7074" s="1"/>
      <c r="C7074" s="1"/>
      <c r="D7074" s="1"/>
      <c r="E7074" s="1"/>
      <c r="F7074" s="1"/>
      <c r="G7074" s="2"/>
      <c r="H7074" s="1"/>
      <c r="I7074" s="1"/>
      <c r="J7074" s="1"/>
      <c r="K7074" s="1"/>
      <c r="L7074" s="2"/>
      <c r="M7074" s="6"/>
    </row>
    <row r="7075" spans="1:13" x14ac:dyDescent="0.3">
      <c r="A7075" s="1"/>
      <c r="B7075" s="1"/>
      <c r="C7075" s="1"/>
      <c r="D7075" s="1"/>
      <c r="E7075" s="1"/>
      <c r="F7075" s="1"/>
      <c r="G7075" s="2"/>
      <c r="H7075" s="1"/>
      <c r="I7075" s="1"/>
      <c r="J7075" s="1"/>
      <c r="K7075" s="1"/>
      <c r="L7075" s="2"/>
      <c r="M7075" s="6"/>
    </row>
    <row r="7076" spans="1:13" x14ac:dyDescent="0.3">
      <c r="A7076" s="1"/>
      <c r="B7076" s="1"/>
      <c r="C7076" s="1"/>
      <c r="D7076" s="1"/>
      <c r="E7076" s="1"/>
      <c r="F7076" s="1"/>
      <c r="G7076" s="2"/>
      <c r="H7076" s="1"/>
      <c r="I7076" s="1"/>
      <c r="J7076" s="1"/>
      <c r="K7076" s="1"/>
      <c r="L7076" s="2"/>
      <c r="M7076" s="6"/>
    </row>
    <row r="7077" spans="1:13" x14ac:dyDescent="0.3">
      <c r="A7077" s="1"/>
      <c r="B7077" s="1"/>
      <c r="C7077" s="1"/>
      <c r="D7077" s="1"/>
      <c r="E7077" s="1"/>
      <c r="F7077" s="1"/>
      <c r="G7077" s="2"/>
      <c r="H7077" s="1"/>
      <c r="I7077" s="1"/>
      <c r="J7077" s="1"/>
      <c r="K7077" s="1"/>
      <c r="L7077" s="2"/>
      <c r="M7077" s="6"/>
    </row>
    <row r="7078" spans="1:13" x14ac:dyDescent="0.3">
      <c r="A7078" s="1"/>
      <c r="B7078" s="1"/>
      <c r="C7078" s="1"/>
      <c r="D7078" s="1"/>
      <c r="E7078" s="1"/>
      <c r="F7078" s="1"/>
      <c r="G7078" s="2"/>
      <c r="H7078" s="1"/>
      <c r="I7078" s="1"/>
      <c r="J7078" s="1"/>
      <c r="K7078" s="1"/>
      <c r="L7078" s="2"/>
      <c r="M7078" s="6"/>
    </row>
    <row r="7079" spans="1:13" x14ac:dyDescent="0.3">
      <c r="A7079" s="1"/>
      <c r="B7079" s="1"/>
      <c r="C7079" s="1"/>
      <c r="D7079" s="1"/>
      <c r="E7079" s="1"/>
      <c r="F7079" s="1"/>
      <c r="G7079" s="2"/>
      <c r="H7079" s="1"/>
      <c r="I7079" s="1"/>
      <c r="J7079" s="1"/>
      <c r="K7079" s="1"/>
      <c r="L7079" s="2"/>
      <c r="M7079" s="6"/>
    </row>
    <row r="7080" spans="1:13" x14ac:dyDescent="0.3">
      <c r="A7080" s="1"/>
      <c r="B7080" s="1"/>
      <c r="C7080" s="1"/>
      <c r="D7080" s="1"/>
      <c r="E7080" s="1"/>
      <c r="F7080" s="1"/>
      <c r="G7080" s="2"/>
      <c r="H7080" s="1"/>
      <c r="I7080" s="1"/>
      <c r="J7080" s="1"/>
      <c r="K7080" s="1"/>
      <c r="L7080" s="2"/>
      <c r="M7080" s="6"/>
    </row>
    <row r="7081" spans="1:13" x14ac:dyDescent="0.3">
      <c r="A7081" s="1"/>
      <c r="B7081" s="1"/>
      <c r="C7081" s="1"/>
      <c r="D7081" s="1"/>
      <c r="E7081" s="1"/>
      <c r="F7081" s="1"/>
      <c r="G7081" s="2"/>
      <c r="H7081" s="1"/>
      <c r="I7081" s="1"/>
      <c r="J7081" s="1"/>
      <c r="K7081" s="1"/>
      <c r="L7081" s="2"/>
      <c r="M7081" s="6"/>
    </row>
    <row r="7082" spans="1:13" x14ac:dyDescent="0.3">
      <c r="A7082" s="1"/>
      <c r="B7082" s="1"/>
      <c r="C7082" s="1"/>
      <c r="D7082" s="1"/>
      <c r="E7082" s="1"/>
      <c r="F7082" s="1"/>
      <c r="G7082" s="2"/>
      <c r="H7082" s="1"/>
      <c r="I7082" s="1"/>
      <c r="J7082" s="1"/>
      <c r="K7082" s="1"/>
      <c r="L7082" s="2"/>
      <c r="M7082" s="6"/>
    </row>
    <row r="7083" spans="1:13" x14ac:dyDescent="0.3">
      <c r="A7083" s="1"/>
      <c r="B7083" s="1"/>
      <c r="C7083" s="1"/>
      <c r="D7083" s="1"/>
      <c r="E7083" s="1"/>
      <c r="F7083" s="1"/>
      <c r="G7083" s="2"/>
      <c r="H7083" s="1"/>
      <c r="I7083" s="1"/>
      <c r="J7083" s="1"/>
      <c r="K7083" s="1"/>
      <c r="L7083" s="2"/>
      <c r="M7083" s="6"/>
    </row>
    <row r="7084" spans="1:13" x14ac:dyDescent="0.3">
      <c r="A7084" s="1"/>
      <c r="B7084" s="1"/>
      <c r="C7084" s="1"/>
      <c r="D7084" s="1"/>
      <c r="E7084" s="1"/>
      <c r="F7084" s="1"/>
      <c r="G7084" s="2"/>
      <c r="H7084" s="1"/>
      <c r="I7084" s="1"/>
      <c r="J7084" s="1"/>
      <c r="K7084" s="1"/>
      <c r="L7084" s="2"/>
      <c r="M7084" s="6"/>
    </row>
    <row r="7085" spans="1:13" x14ac:dyDescent="0.3">
      <c r="A7085" s="1"/>
      <c r="B7085" s="1"/>
      <c r="C7085" s="1"/>
      <c r="D7085" s="1"/>
      <c r="E7085" s="1"/>
      <c r="F7085" s="1"/>
      <c r="G7085" s="2"/>
      <c r="H7085" s="1"/>
      <c r="I7085" s="1"/>
      <c r="J7085" s="1"/>
      <c r="K7085" s="1"/>
      <c r="L7085" s="2"/>
      <c r="M7085" s="6"/>
    </row>
    <row r="7086" spans="1:13" x14ac:dyDescent="0.3">
      <c r="A7086" s="1"/>
      <c r="B7086" s="1"/>
      <c r="C7086" s="1"/>
      <c r="D7086" s="1"/>
      <c r="E7086" s="1"/>
      <c r="F7086" s="1"/>
      <c r="G7086" s="2"/>
      <c r="H7086" s="1"/>
      <c r="I7086" s="1"/>
      <c r="J7086" s="1"/>
      <c r="K7086" s="1"/>
      <c r="L7086" s="2"/>
      <c r="M7086" s="6"/>
    </row>
    <row r="7087" spans="1:13" x14ac:dyDescent="0.3">
      <c r="A7087" s="1"/>
      <c r="B7087" s="1"/>
      <c r="C7087" s="1"/>
      <c r="D7087" s="1"/>
      <c r="E7087" s="1"/>
      <c r="F7087" s="1"/>
      <c r="G7087" s="2"/>
      <c r="H7087" s="1"/>
      <c r="I7087" s="1"/>
      <c r="J7087" s="1"/>
      <c r="K7087" s="1"/>
      <c r="L7087" s="2"/>
      <c r="M7087" s="6"/>
    </row>
    <row r="7088" spans="1:13" x14ac:dyDescent="0.3">
      <c r="A7088" s="1"/>
      <c r="B7088" s="1"/>
      <c r="C7088" s="1"/>
      <c r="D7088" s="1"/>
      <c r="E7088" s="1"/>
      <c r="F7088" s="1"/>
      <c r="G7088" s="2"/>
      <c r="H7088" s="1"/>
      <c r="I7088" s="1"/>
      <c r="J7088" s="1"/>
      <c r="K7088" s="1"/>
      <c r="L7088" s="2"/>
      <c r="M7088" s="6"/>
    </row>
    <row r="7089" spans="1:13" x14ac:dyDescent="0.3">
      <c r="A7089" s="1"/>
      <c r="B7089" s="1"/>
      <c r="C7089" s="1"/>
      <c r="D7089" s="1"/>
      <c r="E7089" s="1"/>
      <c r="F7089" s="1"/>
      <c r="G7089" s="2"/>
      <c r="H7089" s="1"/>
      <c r="I7089" s="1"/>
      <c r="J7089" s="1"/>
      <c r="K7089" s="1"/>
      <c r="L7089" s="2"/>
      <c r="M7089" s="6"/>
    </row>
    <row r="7090" spans="1:13" x14ac:dyDescent="0.3">
      <c r="A7090" s="1"/>
      <c r="B7090" s="1"/>
      <c r="C7090" s="1"/>
      <c r="D7090" s="1"/>
      <c r="E7090" s="1"/>
      <c r="F7090" s="1"/>
      <c r="G7090" s="2"/>
      <c r="H7090" s="1"/>
      <c r="I7090" s="1"/>
      <c r="J7090" s="1"/>
      <c r="K7090" s="1"/>
      <c r="L7090" s="2"/>
      <c r="M7090" s="6"/>
    </row>
    <row r="7091" spans="1:13" x14ac:dyDescent="0.3">
      <c r="A7091" s="1"/>
      <c r="B7091" s="1"/>
      <c r="C7091" s="1"/>
      <c r="D7091" s="1"/>
      <c r="E7091" s="1"/>
      <c r="F7091" s="1"/>
      <c r="G7091" s="2"/>
      <c r="H7091" s="1"/>
      <c r="I7091" s="1"/>
      <c r="J7091" s="1"/>
      <c r="K7091" s="1"/>
      <c r="L7091" s="2"/>
      <c r="M7091" s="6"/>
    </row>
    <row r="7092" spans="1:13" x14ac:dyDescent="0.3">
      <c r="A7092" s="1"/>
      <c r="B7092" s="1"/>
      <c r="C7092" s="1"/>
      <c r="D7092" s="1"/>
      <c r="E7092" s="1"/>
      <c r="F7092" s="1"/>
      <c r="G7092" s="2"/>
      <c r="H7092" s="1"/>
      <c r="I7092" s="1"/>
      <c r="J7092" s="1"/>
      <c r="K7092" s="1"/>
      <c r="L7092" s="2"/>
      <c r="M7092" s="6"/>
    </row>
    <row r="7093" spans="1:13" x14ac:dyDescent="0.3">
      <c r="A7093" s="1"/>
      <c r="B7093" s="1"/>
      <c r="C7093" s="1"/>
      <c r="D7093" s="1"/>
      <c r="E7093" s="1"/>
      <c r="F7093" s="1"/>
      <c r="G7093" s="2"/>
      <c r="H7093" s="1"/>
      <c r="I7093" s="1"/>
      <c r="J7093" s="1"/>
      <c r="K7093" s="1"/>
      <c r="L7093" s="2"/>
      <c r="M7093" s="6"/>
    </row>
    <row r="7094" spans="1:13" x14ac:dyDescent="0.3">
      <c r="A7094" s="1"/>
      <c r="B7094" s="1"/>
      <c r="C7094" s="1"/>
      <c r="D7094" s="1"/>
      <c r="E7094" s="1"/>
      <c r="F7094" s="1"/>
      <c r="G7094" s="2"/>
      <c r="H7094" s="1"/>
      <c r="I7094" s="1"/>
      <c r="J7094" s="1"/>
      <c r="K7094" s="1"/>
      <c r="L7094" s="2"/>
      <c r="M7094" s="6"/>
    </row>
    <row r="7095" spans="1:13" x14ac:dyDescent="0.3">
      <c r="A7095" s="1"/>
      <c r="B7095" s="1"/>
      <c r="C7095" s="1"/>
      <c r="D7095" s="1"/>
      <c r="E7095" s="1"/>
      <c r="F7095" s="1"/>
      <c r="G7095" s="2"/>
      <c r="H7095" s="1"/>
      <c r="I7095" s="1"/>
      <c r="J7095" s="1"/>
      <c r="K7095" s="1"/>
      <c r="L7095" s="2"/>
      <c r="M7095" s="6"/>
    </row>
    <row r="7096" spans="1:13" x14ac:dyDescent="0.3">
      <c r="A7096" s="1"/>
      <c r="B7096" s="1"/>
      <c r="C7096" s="1"/>
      <c r="D7096" s="1"/>
      <c r="E7096" s="1"/>
      <c r="F7096" s="1"/>
      <c r="G7096" s="2"/>
      <c r="H7096" s="1"/>
      <c r="I7096" s="1"/>
      <c r="J7096" s="1"/>
      <c r="K7096" s="1"/>
      <c r="L7096" s="2"/>
      <c r="M7096" s="6"/>
    </row>
    <row r="7097" spans="1:13" x14ac:dyDescent="0.3">
      <c r="A7097" s="1"/>
      <c r="B7097" s="1"/>
      <c r="C7097" s="1"/>
      <c r="D7097" s="1"/>
      <c r="E7097" s="1"/>
      <c r="F7097" s="1"/>
      <c r="G7097" s="2"/>
      <c r="H7097" s="1"/>
      <c r="I7097" s="1"/>
      <c r="J7097" s="1"/>
      <c r="K7097" s="1"/>
      <c r="L7097" s="2"/>
      <c r="M7097" s="6"/>
    </row>
    <row r="7098" spans="1:13" x14ac:dyDescent="0.3">
      <c r="A7098" s="1"/>
      <c r="B7098" s="1"/>
      <c r="C7098" s="1"/>
      <c r="D7098" s="1"/>
      <c r="E7098" s="1"/>
      <c r="F7098" s="1"/>
      <c r="G7098" s="2"/>
      <c r="H7098" s="1"/>
      <c r="I7098" s="1"/>
      <c r="J7098" s="1"/>
      <c r="K7098" s="1"/>
      <c r="L7098" s="2"/>
      <c r="M7098" s="6"/>
    </row>
    <row r="7099" spans="1:13" x14ac:dyDescent="0.3">
      <c r="A7099" s="1"/>
      <c r="B7099" s="1"/>
      <c r="C7099" s="1"/>
      <c r="D7099" s="1"/>
      <c r="E7099" s="1"/>
      <c r="F7099" s="1"/>
      <c r="G7099" s="2"/>
      <c r="H7099" s="1"/>
      <c r="I7099" s="1"/>
      <c r="J7099" s="1"/>
      <c r="K7099" s="1"/>
      <c r="L7099" s="2"/>
      <c r="M7099" s="6"/>
    </row>
    <row r="7100" spans="1:13" x14ac:dyDescent="0.3">
      <c r="A7100" s="1"/>
      <c r="B7100" s="1"/>
      <c r="C7100" s="1"/>
      <c r="D7100" s="1"/>
      <c r="E7100" s="1"/>
      <c r="F7100" s="1"/>
      <c r="G7100" s="2"/>
      <c r="H7100" s="1"/>
      <c r="I7100" s="1"/>
      <c r="J7100" s="1"/>
      <c r="K7100" s="1"/>
      <c r="L7100" s="2"/>
      <c r="M7100" s="6"/>
    </row>
    <row r="7101" spans="1:13" x14ac:dyDescent="0.3">
      <c r="A7101" s="1"/>
      <c r="B7101" s="1"/>
      <c r="C7101" s="1"/>
      <c r="D7101" s="1"/>
      <c r="E7101" s="1"/>
      <c r="F7101" s="1"/>
      <c r="G7101" s="2"/>
      <c r="H7101" s="1"/>
      <c r="I7101" s="1"/>
      <c r="J7101" s="1"/>
      <c r="K7101" s="1"/>
      <c r="L7101" s="2"/>
      <c r="M7101" s="6"/>
    </row>
    <row r="7102" spans="1:13" x14ac:dyDescent="0.3">
      <c r="A7102" s="1"/>
      <c r="B7102" s="1"/>
      <c r="C7102" s="1"/>
      <c r="D7102" s="1"/>
      <c r="E7102" s="1"/>
      <c r="F7102" s="1"/>
      <c r="G7102" s="2"/>
      <c r="H7102" s="1"/>
      <c r="I7102" s="1"/>
      <c r="J7102" s="1"/>
      <c r="K7102" s="1"/>
      <c r="L7102" s="2"/>
      <c r="M7102" s="6"/>
    </row>
    <row r="7103" spans="1:13" x14ac:dyDescent="0.3">
      <c r="A7103" s="1"/>
      <c r="B7103" s="1"/>
      <c r="C7103" s="1"/>
      <c r="D7103" s="1"/>
      <c r="E7103" s="1"/>
      <c r="F7103" s="1"/>
      <c r="G7103" s="2"/>
      <c r="H7103" s="1"/>
      <c r="I7103" s="1"/>
      <c r="J7103" s="1"/>
      <c r="K7103" s="1"/>
      <c r="L7103" s="2"/>
      <c r="M7103" s="6"/>
    </row>
    <row r="7104" spans="1:13" x14ac:dyDescent="0.3">
      <c r="A7104" s="1"/>
      <c r="B7104" s="1"/>
      <c r="C7104" s="1"/>
      <c r="D7104" s="1"/>
      <c r="E7104" s="1"/>
      <c r="F7104" s="1"/>
      <c r="G7104" s="2"/>
      <c r="H7104" s="1"/>
      <c r="I7104" s="1"/>
      <c r="J7104" s="1"/>
      <c r="K7104" s="1"/>
      <c r="L7104" s="2"/>
      <c r="M7104" s="6"/>
    </row>
    <row r="7105" spans="1:13" x14ac:dyDescent="0.3">
      <c r="A7105" s="1"/>
      <c r="B7105" s="1"/>
      <c r="C7105" s="1"/>
      <c r="D7105" s="1"/>
      <c r="E7105" s="1"/>
      <c r="F7105" s="1"/>
      <c r="G7105" s="2"/>
      <c r="H7105" s="1"/>
      <c r="I7105" s="1"/>
      <c r="J7105" s="1"/>
      <c r="K7105" s="1"/>
      <c r="L7105" s="2"/>
      <c r="M7105" s="6"/>
    </row>
    <row r="7106" spans="1:13" x14ac:dyDescent="0.3">
      <c r="A7106" s="1"/>
      <c r="B7106" s="1"/>
      <c r="C7106" s="1"/>
      <c r="D7106" s="1"/>
      <c r="E7106" s="1"/>
      <c r="F7106" s="1"/>
      <c r="G7106" s="2"/>
      <c r="H7106" s="1"/>
      <c r="I7106" s="1"/>
      <c r="J7106" s="1"/>
      <c r="K7106" s="1"/>
      <c r="L7106" s="2"/>
      <c r="M7106" s="6"/>
    </row>
    <row r="7107" spans="1:13" x14ac:dyDescent="0.3">
      <c r="A7107" s="1"/>
      <c r="B7107" s="1"/>
      <c r="C7107" s="1"/>
      <c r="D7107" s="1"/>
      <c r="E7107" s="1"/>
      <c r="F7107" s="1"/>
      <c r="G7107" s="2"/>
      <c r="H7107" s="1"/>
      <c r="I7107" s="1"/>
      <c r="J7107" s="1"/>
      <c r="K7107" s="1"/>
      <c r="L7107" s="2"/>
      <c r="M7107" s="6"/>
    </row>
    <row r="7108" spans="1:13" x14ac:dyDescent="0.3">
      <c r="A7108" s="1"/>
      <c r="B7108" s="1"/>
      <c r="C7108" s="1"/>
      <c r="D7108" s="1"/>
      <c r="E7108" s="1"/>
      <c r="F7108" s="1"/>
      <c r="G7108" s="2"/>
      <c r="H7108" s="1"/>
      <c r="I7108" s="1"/>
      <c r="J7108" s="1"/>
      <c r="K7108" s="1"/>
      <c r="L7108" s="2"/>
      <c r="M7108" s="6"/>
    </row>
    <row r="7109" spans="1:13" x14ac:dyDescent="0.3">
      <c r="A7109" s="1"/>
      <c r="B7109" s="1"/>
      <c r="C7109" s="1"/>
      <c r="D7109" s="1"/>
      <c r="E7109" s="1"/>
      <c r="F7109" s="1"/>
      <c r="G7109" s="2"/>
      <c r="H7109" s="1"/>
      <c r="I7109" s="1"/>
      <c r="J7109" s="1"/>
      <c r="K7109" s="1"/>
      <c r="L7109" s="2"/>
      <c r="M7109" s="6"/>
    </row>
    <row r="7110" spans="1:13" x14ac:dyDescent="0.3">
      <c r="A7110" s="1"/>
      <c r="B7110" s="1"/>
      <c r="C7110" s="1"/>
      <c r="D7110" s="1"/>
      <c r="E7110" s="1"/>
      <c r="F7110" s="1"/>
      <c r="G7110" s="2"/>
      <c r="H7110" s="1"/>
      <c r="I7110" s="1"/>
      <c r="J7110" s="1"/>
      <c r="K7110" s="1"/>
      <c r="L7110" s="2"/>
      <c r="M7110" s="6"/>
    </row>
    <row r="7111" spans="1:13" x14ac:dyDescent="0.3">
      <c r="A7111" s="1"/>
      <c r="B7111" s="1"/>
      <c r="C7111" s="1"/>
      <c r="D7111" s="1"/>
      <c r="E7111" s="1"/>
      <c r="F7111" s="1"/>
      <c r="G7111" s="2"/>
      <c r="H7111" s="1"/>
      <c r="I7111" s="1"/>
      <c r="J7111" s="1"/>
      <c r="K7111" s="1"/>
      <c r="L7111" s="2"/>
      <c r="M7111" s="6"/>
    </row>
    <row r="7112" spans="1:13" x14ac:dyDescent="0.3">
      <c r="A7112" s="1"/>
      <c r="B7112" s="1"/>
      <c r="C7112" s="1"/>
      <c r="D7112" s="1"/>
      <c r="E7112" s="1"/>
      <c r="F7112" s="1"/>
      <c r="G7112" s="2"/>
      <c r="H7112" s="1"/>
      <c r="I7112" s="1"/>
      <c r="J7112" s="1"/>
      <c r="K7112" s="1"/>
      <c r="L7112" s="2"/>
      <c r="M7112" s="6"/>
    </row>
    <row r="7113" spans="1:13" x14ac:dyDescent="0.3">
      <c r="A7113" s="1"/>
      <c r="B7113" s="1"/>
      <c r="C7113" s="1"/>
      <c r="D7113" s="1"/>
      <c r="E7113" s="1"/>
      <c r="F7113" s="1"/>
      <c r="G7113" s="2"/>
      <c r="H7113" s="1"/>
      <c r="I7113" s="1"/>
      <c r="J7113" s="1"/>
      <c r="K7113" s="1"/>
      <c r="L7113" s="2"/>
      <c r="M7113" s="6"/>
    </row>
    <row r="7114" spans="1:13" x14ac:dyDescent="0.3">
      <c r="A7114" s="1"/>
      <c r="B7114" s="1"/>
      <c r="C7114" s="1"/>
      <c r="D7114" s="1"/>
      <c r="E7114" s="1"/>
      <c r="F7114" s="1"/>
      <c r="G7114" s="2"/>
      <c r="H7114" s="1"/>
      <c r="I7114" s="1"/>
      <c r="J7114" s="1"/>
      <c r="K7114" s="1"/>
      <c r="L7114" s="2"/>
      <c r="M7114" s="6"/>
    </row>
    <row r="7115" spans="1:13" x14ac:dyDescent="0.3">
      <c r="A7115" s="1"/>
      <c r="B7115" s="1"/>
      <c r="C7115" s="1"/>
      <c r="D7115" s="1"/>
      <c r="E7115" s="1"/>
      <c r="F7115" s="1"/>
      <c r="G7115" s="2"/>
      <c r="H7115" s="1"/>
      <c r="I7115" s="1"/>
      <c r="J7115" s="1"/>
      <c r="K7115" s="1"/>
      <c r="L7115" s="2"/>
      <c r="M7115" s="6"/>
    </row>
    <row r="7116" spans="1:13" x14ac:dyDescent="0.3">
      <c r="A7116" s="1"/>
      <c r="B7116" s="1"/>
      <c r="C7116" s="1"/>
      <c r="D7116" s="1"/>
      <c r="E7116" s="1"/>
      <c r="F7116" s="1"/>
      <c r="G7116" s="2"/>
      <c r="H7116" s="1"/>
      <c r="I7116" s="1"/>
      <c r="J7116" s="1"/>
      <c r="K7116" s="1"/>
      <c r="L7116" s="2"/>
      <c r="M7116" s="6"/>
    </row>
    <row r="7117" spans="1:13" x14ac:dyDescent="0.3">
      <c r="A7117" s="1"/>
      <c r="B7117" s="1"/>
      <c r="C7117" s="1"/>
      <c r="D7117" s="1"/>
      <c r="E7117" s="1"/>
      <c r="F7117" s="1"/>
      <c r="G7117" s="2"/>
      <c r="H7117" s="1"/>
      <c r="I7117" s="1"/>
      <c r="J7117" s="1"/>
      <c r="K7117" s="1"/>
      <c r="L7117" s="2"/>
      <c r="M7117" s="6"/>
    </row>
    <row r="7118" spans="1:13" x14ac:dyDescent="0.3">
      <c r="A7118" s="1"/>
      <c r="B7118" s="1"/>
      <c r="C7118" s="1"/>
      <c r="D7118" s="1"/>
      <c r="E7118" s="1"/>
      <c r="F7118" s="1"/>
      <c r="G7118" s="2"/>
      <c r="H7118" s="1"/>
      <c r="I7118" s="1"/>
      <c r="J7118" s="1"/>
      <c r="K7118" s="1"/>
      <c r="L7118" s="2"/>
      <c r="M7118" s="6"/>
    </row>
    <row r="7119" spans="1:13" x14ac:dyDescent="0.3">
      <c r="A7119" s="1"/>
      <c r="B7119" s="1"/>
      <c r="C7119" s="1"/>
      <c r="D7119" s="1"/>
      <c r="E7119" s="1"/>
      <c r="F7119" s="1"/>
      <c r="G7119" s="2"/>
      <c r="H7119" s="1"/>
      <c r="I7119" s="1"/>
      <c r="J7119" s="1"/>
      <c r="K7119" s="1"/>
      <c r="L7119" s="2"/>
      <c r="M7119" s="6"/>
    </row>
    <row r="7120" spans="1:13" x14ac:dyDescent="0.3">
      <c r="A7120" s="1"/>
      <c r="B7120" s="1"/>
      <c r="C7120" s="1"/>
      <c r="D7120" s="1"/>
      <c r="E7120" s="1"/>
      <c r="F7120" s="1"/>
      <c r="G7120" s="2"/>
      <c r="H7120" s="1"/>
      <c r="I7120" s="1"/>
      <c r="J7120" s="1"/>
      <c r="K7120" s="1"/>
      <c r="L7120" s="2"/>
      <c r="M7120" s="6"/>
    </row>
    <row r="7121" spans="1:13" x14ac:dyDescent="0.3">
      <c r="A7121" s="1"/>
      <c r="B7121" s="1"/>
      <c r="C7121" s="1"/>
      <c r="D7121" s="1"/>
      <c r="E7121" s="1"/>
      <c r="F7121" s="1"/>
      <c r="G7121" s="2"/>
      <c r="H7121" s="1"/>
      <c r="I7121" s="1"/>
      <c r="J7121" s="1"/>
      <c r="K7121" s="1"/>
      <c r="L7121" s="2"/>
      <c r="M7121" s="6"/>
    </row>
    <row r="7122" spans="1:13" x14ac:dyDescent="0.3">
      <c r="A7122" s="1"/>
      <c r="B7122" s="1"/>
      <c r="C7122" s="1"/>
      <c r="D7122" s="1"/>
      <c r="E7122" s="1"/>
      <c r="F7122" s="1"/>
      <c r="G7122" s="2"/>
      <c r="H7122" s="1"/>
      <c r="I7122" s="1"/>
      <c r="J7122" s="1"/>
      <c r="K7122" s="1"/>
      <c r="L7122" s="2"/>
      <c r="M7122" s="6"/>
    </row>
    <row r="7123" spans="1:13" x14ac:dyDescent="0.3">
      <c r="A7123" s="1"/>
      <c r="B7123" s="1"/>
      <c r="C7123" s="1"/>
      <c r="D7123" s="1"/>
      <c r="E7123" s="1"/>
      <c r="F7123" s="1"/>
      <c r="G7123" s="2"/>
      <c r="H7123" s="1"/>
      <c r="I7123" s="1"/>
      <c r="J7123" s="1"/>
      <c r="K7123" s="1"/>
      <c r="L7123" s="2"/>
      <c r="M7123" s="6"/>
    </row>
    <row r="7124" spans="1:13" x14ac:dyDescent="0.3">
      <c r="A7124" s="1"/>
      <c r="B7124" s="1"/>
      <c r="C7124" s="1"/>
      <c r="D7124" s="1"/>
      <c r="E7124" s="1"/>
      <c r="F7124" s="1"/>
      <c r="G7124" s="2"/>
      <c r="H7124" s="1"/>
      <c r="I7124" s="1"/>
      <c r="J7124" s="1"/>
      <c r="K7124" s="1"/>
      <c r="L7124" s="2"/>
      <c r="M7124" s="6"/>
    </row>
    <row r="7125" spans="1:13" x14ac:dyDescent="0.3">
      <c r="A7125" s="1"/>
      <c r="B7125" s="1"/>
      <c r="C7125" s="1"/>
      <c r="D7125" s="1"/>
      <c r="E7125" s="1"/>
      <c r="F7125" s="1"/>
      <c r="G7125" s="2"/>
      <c r="H7125" s="1"/>
      <c r="I7125" s="1"/>
      <c r="J7125" s="1"/>
      <c r="K7125" s="1"/>
      <c r="L7125" s="2"/>
      <c r="M7125" s="6"/>
    </row>
    <row r="7126" spans="1:13" x14ac:dyDescent="0.3">
      <c r="A7126" s="1"/>
      <c r="B7126" s="1"/>
      <c r="C7126" s="1"/>
      <c r="D7126" s="1"/>
      <c r="E7126" s="1"/>
      <c r="F7126" s="1"/>
      <c r="G7126" s="2"/>
      <c r="H7126" s="1"/>
      <c r="I7126" s="1"/>
      <c r="J7126" s="1"/>
      <c r="K7126" s="1"/>
      <c r="L7126" s="2"/>
      <c r="M7126" s="6"/>
    </row>
    <row r="7127" spans="1:13" x14ac:dyDescent="0.3">
      <c r="A7127" s="1"/>
      <c r="B7127" s="1"/>
      <c r="C7127" s="1"/>
      <c r="D7127" s="1"/>
      <c r="E7127" s="1"/>
      <c r="F7127" s="1"/>
      <c r="G7127" s="2"/>
      <c r="H7127" s="1"/>
      <c r="I7127" s="1"/>
      <c r="J7127" s="1"/>
      <c r="K7127" s="1"/>
      <c r="L7127" s="2"/>
      <c r="M7127" s="6"/>
    </row>
    <row r="7128" spans=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c r="J7128" s="1"/>
      <c r="K7128" s="1"/>
      <c r="L7128" s="2"/>
      <c r="M7128" s="6"/>
    </row>
    <row r="7129" spans="1:13" x14ac:dyDescent="0.3">
      <c r="A7129" s="1"/>
      <c r="B7129" s="1"/>
      <c r="C7129" s="1"/>
      <c r="D7129" s="1"/>
      <c r="E7129" s="1"/>
      <c r="F7129" s="1"/>
      <c r="G7129" s="2"/>
      <c r="H7129" s="1"/>
      <c r="I7129" s="1"/>
      <c r="J7129" s="1"/>
      <c r="K7129" s="1"/>
      <c r="L7129" s="2"/>
      <c r="M7129" s="6"/>
    </row>
    <row r="7130" spans="1:13" x14ac:dyDescent="0.3">
      <c r="A7130" s="1"/>
      <c r="B7130" s="1"/>
      <c r="C7130" s="1"/>
      <c r="D7130" s="1"/>
      <c r="E7130" s="1"/>
      <c r="F7130" s="1"/>
      <c r="G7130" s="2"/>
      <c r="H7130" s="1"/>
      <c r="I7130" s="1"/>
      <c r="J7130" s="1"/>
      <c r="K7130" s="1"/>
      <c r="L7130" s="2"/>
      <c r="M7130" s="6"/>
    </row>
    <row r="7131" spans="1:13" x14ac:dyDescent="0.3">
      <c r="A7131" s="1"/>
      <c r="B7131" s="1"/>
      <c r="C7131" s="1"/>
      <c r="D7131" s="1"/>
      <c r="E7131" s="1"/>
      <c r="F7131" s="1"/>
      <c r="G7131" s="2"/>
      <c r="H7131" s="1"/>
      <c r="I7131" s="1"/>
      <c r="J7131" s="1"/>
      <c r="K7131" s="1"/>
      <c r="L7131" s="2"/>
      <c r="M7131" s="6"/>
    </row>
    <row r="7132" spans="1:13" x14ac:dyDescent="0.3">
      <c r="A7132" s="1"/>
      <c r="B7132" s="1"/>
      <c r="C7132" s="1"/>
      <c r="D7132" s="1"/>
      <c r="E7132" s="1"/>
      <c r="F7132" s="1"/>
      <c r="G7132" s="2"/>
      <c r="H7132" s="1"/>
      <c r="I7132" s="1"/>
      <c r="J7132" s="1"/>
      <c r="K7132" s="1"/>
      <c r="L7132" s="2"/>
      <c r="M7132" s="6"/>
    </row>
    <row r="7133" spans="1:13" x14ac:dyDescent="0.3">
      <c r="A7133" s="1"/>
      <c r="B7133" s="1"/>
      <c r="C7133" s="1"/>
      <c r="D7133" s="1"/>
      <c r="E7133" s="1"/>
      <c r="F7133" s="1"/>
      <c r="G7133" s="2"/>
      <c r="H7133" s="1"/>
      <c r="I7133" s="1"/>
      <c r="J7133" s="1"/>
      <c r="K7133" s="1"/>
      <c r="L7133" s="2"/>
      <c r="M7133" s="6"/>
    </row>
    <row r="7134" spans="1:13" x14ac:dyDescent="0.3">
      <c r="A7134" s="1"/>
      <c r="B7134" s="1"/>
      <c r="C7134" s="1"/>
      <c r="D7134" s="1"/>
      <c r="E7134" s="1"/>
      <c r="F7134" s="1"/>
      <c r="G7134" s="2"/>
      <c r="H7134" s="1"/>
      <c r="I7134" s="1"/>
      <c r="J7134" s="1"/>
      <c r="K7134" s="1"/>
      <c r="L7134" s="2"/>
      <c r="M7134" s="6"/>
    </row>
    <row r="7135" spans="1:13" x14ac:dyDescent="0.3">
      <c r="A7135" s="1"/>
      <c r="B7135" s="1"/>
      <c r="C7135" s="1"/>
      <c r="D7135" s="1"/>
      <c r="E7135" s="1"/>
      <c r="F7135" s="1"/>
      <c r="G7135" s="2"/>
      <c r="H7135" s="1"/>
      <c r="I7135" s="1"/>
      <c r="J7135" s="1"/>
      <c r="K7135" s="1"/>
      <c r="L7135" s="2"/>
      <c r="M7135" s="6"/>
    </row>
    <row r="7136" spans="1:13" x14ac:dyDescent="0.3">
      <c r="A7136" s="1"/>
      <c r="B7136" s="1"/>
      <c r="C7136" s="1"/>
      <c r="D7136" s="1"/>
      <c r="E7136" s="1"/>
      <c r="F7136" s="1"/>
      <c r="G7136" s="2"/>
      <c r="H7136" s="1"/>
      <c r="I7136" s="1"/>
      <c r="J7136" s="1"/>
      <c r="K7136" s="1"/>
      <c r="L7136" s="2"/>
      <c r="M7136" s="6"/>
    </row>
    <row r="7137" spans="1:13" x14ac:dyDescent="0.3">
      <c r="A7137" s="1"/>
      <c r="B7137" s="1"/>
      <c r="C7137" s="1"/>
      <c r="D7137" s="1"/>
      <c r="E7137" s="1"/>
      <c r="F7137" s="1"/>
      <c r="G7137" s="2"/>
      <c r="H7137" s="1"/>
      <c r="I7137" s="1"/>
      <c r="J7137" s="1"/>
      <c r="K7137" s="1"/>
      <c r="L7137" s="2"/>
      <c r="M7137" s="6"/>
    </row>
    <row r="7138" spans="1:13" x14ac:dyDescent="0.3">
      <c r="A7138" s="1"/>
      <c r="B7138" s="1"/>
      <c r="C7138" s="1"/>
      <c r="D7138" s="1"/>
      <c r="E7138" s="1"/>
      <c r="F7138" s="1"/>
      <c r="G7138" s="2"/>
      <c r="H7138" s="1"/>
      <c r="I7138" s="1"/>
      <c r="J7138" s="1"/>
      <c r="K7138" s="1"/>
      <c r="L7138" s="2"/>
      <c r="M7138" s="6"/>
    </row>
    <row r="7139" spans="1:13" x14ac:dyDescent="0.3">
      <c r="A7139" s="1"/>
      <c r="B7139" s="1"/>
      <c r="C7139" s="1"/>
      <c r="D7139" s="1"/>
      <c r="E7139" s="1"/>
      <c r="F7139" s="1"/>
      <c r="G7139" s="2"/>
      <c r="H7139" s="1"/>
      <c r="I7139" s="1"/>
      <c r="J7139" s="1"/>
      <c r="K7139" s="1"/>
      <c r="L7139" s="2"/>
      <c r="M7139" s="6"/>
    </row>
    <row r="7140" spans="1:13" x14ac:dyDescent="0.3">
      <c r="A7140" s="1"/>
      <c r="B7140" s="1"/>
      <c r="C7140" s="1"/>
      <c r="D7140" s="1"/>
      <c r="E7140" s="1"/>
      <c r="F7140" s="1"/>
      <c r="G7140" s="2"/>
      <c r="H7140" s="1"/>
      <c r="I7140" s="1"/>
      <c r="J7140" s="1"/>
      <c r="K7140" s="1"/>
      <c r="L7140" s="2"/>
      <c r="M7140" s="6"/>
    </row>
    <row r="7141" spans="1:13" x14ac:dyDescent="0.3">
      <c r="A7141" s="1"/>
      <c r="B7141" s="1"/>
      <c r="C7141" s="1"/>
      <c r="D7141" s="1"/>
      <c r="E7141" s="1"/>
      <c r="F7141" s="1"/>
      <c r="G7141" s="2"/>
      <c r="H7141" s="1"/>
      <c r="I7141" s="1"/>
      <c r="J7141" s="1"/>
      <c r="K7141" s="1"/>
      <c r="L7141" s="2"/>
      <c r="M7141" s="6"/>
    </row>
    <row r="7142" spans="1:13" x14ac:dyDescent="0.3">
      <c r="A7142" s="1"/>
      <c r="B7142" s="1"/>
      <c r="C7142" s="1"/>
      <c r="D7142" s="1"/>
      <c r="E7142" s="1"/>
      <c r="F7142" s="1"/>
      <c r="G7142" s="2"/>
      <c r="H7142" s="1"/>
      <c r="I7142" s="1"/>
      <c r="J7142" s="1"/>
      <c r="K7142" s="1"/>
      <c r="L7142" s="2"/>
      <c r="M7142" s="6"/>
    </row>
    <row r="7143" spans="1:13" x14ac:dyDescent="0.3">
      <c r="A7143" s="1"/>
      <c r="B7143" s="1"/>
      <c r="C7143" s="1"/>
      <c r="D7143" s="1"/>
      <c r="E7143" s="1"/>
      <c r="F7143" s="1"/>
      <c r="G7143" s="2"/>
      <c r="H7143" s="1"/>
      <c r="I7143" s="1"/>
      <c r="J7143" s="1"/>
      <c r="K7143" s="1"/>
      <c r="L7143" s="2"/>
      <c r="M7143" s="6"/>
    </row>
    <row r="7144" spans="1:13" x14ac:dyDescent="0.3">
      <c r="A7144" s="1"/>
      <c r="B7144" s="1"/>
      <c r="C7144" s="1"/>
      <c r="D7144" s="1"/>
      <c r="E7144" s="1"/>
      <c r="F7144" s="1"/>
      <c r="G7144" s="2"/>
      <c r="H7144" s="1"/>
      <c r="I7144" s="1"/>
      <c r="J7144" s="1"/>
      <c r="K7144" s="1"/>
      <c r="L7144" s="2"/>
      <c r="M7144" s="6"/>
    </row>
    <row r="7145" spans="1:13" x14ac:dyDescent="0.3">
      <c r="A7145" s="1"/>
      <c r="B7145" s="1"/>
      <c r="C7145" s="1"/>
      <c r="D7145" s="1"/>
      <c r="E7145" s="1"/>
      <c r="F7145" s="1"/>
      <c r="G7145" s="2"/>
      <c r="H7145" s="1"/>
      <c r="I7145" s="1"/>
      <c r="J7145" s="1"/>
      <c r="K7145" s="1"/>
      <c r="L7145" s="2"/>
      <c r="M7145" s="6"/>
    </row>
    <row r="7146" spans="1:13" x14ac:dyDescent="0.3">
      <c r="A7146" s="1"/>
      <c r="B7146" s="1"/>
      <c r="C7146" s="1"/>
      <c r="D7146" s="1"/>
      <c r="E7146" s="1"/>
      <c r="F7146" s="1"/>
      <c r="G7146" s="2"/>
      <c r="H7146" s="1"/>
      <c r="I7146" s="1"/>
      <c r="J7146" s="1"/>
      <c r="K7146" s="1"/>
      <c r="L7146" s="2"/>
      <c r="M7146" s="6"/>
    </row>
    <row r="7147" spans="1:13" x14ac:dyDescent="0.3">
      <c r="A7147" s="1"/>
      <c r="B7147" s="1"/>
      <c r="C7147" s="1"/>
      <c r="D7147" s="1"/>
      <c r="E7147" s="1"/>
      <c r="F7147" s="1"/>
      <c r="G7147" s="2"/>
      <c r="H7147" s="1"/>
      <c r="I7147" s="1"/>
      <c r="J7147" s="1"/>
      <c r="K7147" s="1"/>
      <c r="L7147" s="2"/>
      <c r="M7147" s="6"/>
    </row>
    <row r="7148" spans="1:13" x14ac:dyDescent="0.3">
      <c r="A7148" s="1"/>
      <c r="B7148" s="1"/>
      <c r="C7148" s="1"/>
      <c r="D7148" s="1"/>
      <c r="E7148" s="1"/>
      <c r="F7148" s="1"/>
      <c r="G7148" s="2"/>
      <c r="H7148" s="1"/>
      <c r="I7148" s="1"/>
      <c r="J7148" s="1"/>
      <c r="K7148" s="1"/>
      <c r="L7148" s="2"/>
      <c r="M7148" s="6"/>
    </row>
    <row r="7149" spans="1:13" x14ac:dyDescent="0.3">
      <c r="A7149" s="1"/>
      <c r="B7149" s="1"/>
      <c r="C7149" s="1"/>
      <c r="D7149" s="1"/>
      <c r="E7149" s="1"/>
      <c r="F7149" s="1"/>
      <c r="G7149" s="2"/>
      <c r="H7149" s="1"/>
      <c r="I7149" s="1"/>
      <c r="J7149" s="1"/>
      <c r="K7149" s="1"/>
      <c r="L7149" s="2"/>
      <c r="M7149" s="6"/>
    </row>
    <row r="7150" spans="1:13" x14ac:dyDescent="0.3">
      <c r="A7150" s="1"/>
      <c r="B7150" s="1"/>
      <c r="C7150" s="1"/>
      <c r="D7150" s="1"/>
      <c r="E7150" s="1"/>
      <c r="F7150" s="1"/>
      <c r="G7150" s="2"/>
      <c r="H7150" s="1"/>
      <c r="I7150" s="1"/>
      <c r="J7150" s="1"/>
      <c r="K7150" s="1"/>
      <c r="L7150" s="2"/>
      <c r="M7150" s="6"/>
    </row>
    <row r="7151" spans="1:13" x14ac:dyDescent="0.3">
      <c r="A7151" s="1"/>
      <c r="B7151" s="1"/>
      <c r="C7151" s="1"/>
      <c r="D7151" s="1"/>
      <c r="E7151" s="1"/>
      <c r="F7151" s="1"/>
      <c r="G7151" s="2"/>
      <c r="H7151" s="1"/>
      <c r="I7151" s="1"/>
      <c r="J7151" s="1"/>
      <c r="K7151" s="1"/>
      <c r="L7151" s="2"/>
      <c r="M7151" s="6"/>
    </row>
    <row r="7152" spans="1:13" x14ac:dyDescent="0.3">
      <c r="A7152" s="1"/>
      <c r="B7152" s="1"/>
      <c r="C7152" s="1"/>
      <c r="D7152" s="1"/>
      <c r="E7152" s="1"/>
      <c r="F7152" s="1"/>
      <c r="G7152" s="2"/>
      <c r="H7152" s="1"/>
      <c r="I7152" s="1"/>
      <c r="J7152" s="1"/>
      <c r="K7152" s="1"/>
      <c r="L7152" s="2"/>
      <c r="M7152" s="6"/>
    </row>
    <row r="7153" spans="1:13" x14ac:dyDescent="0.3">
      <c r="A7153" s="1"/>
      <c r="B7153" s="1"/>
      <c r="C7153" s="1"/>
      <c r="D7153" s="1"/>
      <c r="E7153" s="1"/>
      <c r="F7153" s="1"/>
      <c r="G7153" s="2"/>
      <c r="H7153" s="1"/>
      <c r="I7153" s="1"/>
      <c r="J7153" s="1"/>
      <c r="K7153" s="1"/>
      <c r="L7153" s="2"/>
      <c r="M7153" s="6"/>
    </row>
    <row r="7154" spans="1:13" x14ac:dyDescent="0.3">
      <c r="A7154" s="1"/>
      <c r="B7154" s="1"/>
      <c r="C7154" s="1"/>
      <c r="D7154" s="1"/>
      <c r="E7154" s="1"/>
      <c r="F7154" s="1"/>
      <c r="G7154" s="2"/>
      <c r="H7154" s="1"/>
      <c r="I7154" s="1"/>
      <c r="J7154" s="1"/>
      <c r="K7154" s="1"/>
      <c r="L7154" s="2"/>
      <c r="M7154" s="6"/>
    </row>
    <row r="7155" spans="1:13" x14ac:dyDescent="0.3">
      <c r="A7155" s="1"/>
      <c r="B7155" s="1"/>
      <c r="C7155" s="1"/>
      <c r="D7155" s="1"/>
      <c r="E7155" s="1"/>
      <c r="F7155" s="1"/>
      <c r="G7155" s="2"/>
      <c r="H7155" s="1"/>
      <c r="I7155" s="1"/>
      <c r="J7155" s="1"/>
      <c r="K7155" s="1"/>
      <c r="L7155" s="2"/>
      <c r="M7155" s="6"/>
    </row>
    <row r="7156" spans="1:13" x14ac:dyDescent="0.3">
      <c r="A7156" s="1"/>
      <c r="B7156" s="1"/>
      <c r="C7156" s="1"/>
      <c r="D7156" s="1"/>
      <c r="E7156" s="1"/>
      <c r="F7156" s="1"/>
      <c r="G7156" s="2"/>
      <c r="H7156" s="1"/>
      <c r="I7156" s="1"/>
      <c r="J7156" s="1"/>
      <c r="K7156" s="1"/>
      <c r="L7156" s="2"/>
      <c r="M7156" s="6"/>
    </row>
    <row r="7157" spans="1:13" x14ac:dyDescent="0.3">
      <c r="A7157" s="1"/>
      <c r="B7157" s="1"/>
      <c r="C7157" s="1"/>
      <c r="D7157" s="1"/>
      <c r="E7157" s="1"/>
      <c r="F7157" s="1"/>
      <c r="G7157" s="2"/>
      <c r="H7157" s="1"/>
      <c r="I7157" s="1"/>
      <c r="J7157" s="1"/>
      <c r="K7157" s="1"/>
      <c r="L7157" s="2"/>
      <c r="M7157" s="6"/>
    </row>
    <row r="7158" spans="1:13" x14ac:dyDescent="0.3">
      <c r="A7158" s="1"/>
      <c r="B7158" s="1"/>
      <c r="C7158" s="1"/>
      <c r="D7158" s="1"/>
      <c r="E7158" s="1"/>
      <c r="F7158" s="1"/>
      <c r="G7158" s="2"/>
      <c r="H7158" s="1"/>
      <c r="I7158" s="1"/>
      <c r="J7158" s="1"/>
      <c r="K7158" s="1"/>
      <c r="L7158" s="2"/>
      <c r="M7158" s="6"/>
    </row>
    <row r="7159" spans="1:13" x14ac:dyDescent="0.3">
      <c r="A7159" s="1"/>
      <c r="B7159" s="1"/>
      <c r="C7159" s="1"/>
      <c r="D7159" s="1"/>
      <c r="E7159" s="1"/>
      <c r="F7159" s="1"/>
      <c r="G7159" s="2"/>
      <c r="H7159" s="1"/>
      <c r="I7159" s="1"/>
      <c r="J7159" s="1"/>
      <c r="K7159" s="1"/>
      <c r="L7159" s="2"/>
      <c r="M7159" s="6"/>
    </row>
    <row r="7160" spans="1:13" x14ac:dyDescent="0.3">
      <c r="A7160" s="1"/>
      <c r="B7160" s="1"/>
      <c r="C7160" s="1"/>
      <c r="D7160" s="1"/>
      <c r="E7160" s="1"/>
      <c r="F7160" s="1"/>
      <c r="G7160" s="2"/>
      <c r="H7160" s="1"/>
      <c r="I7160" s="1"/>
      <c r="J7160" s="1"/>
      <c r="K7160" s="1"/>
      <c r="L7160" s="2"/>
      <c r="M7160" s="6"/>
    </row>
    <row r="7161" spans="1:13" x14ac:dyDescent="0.3">
      <c r="A7161" s="1"/>
      <c r="B7161" s="1"/>
      <c r="C7161" s="1"/>
      <c r="D7161" s="1"/>
      <c r="E7161" s="1"/>
      <c r="F7161" s="1"/>
      <c r="G7161" s="2"/>
      <c r="H7161" s="1"/>
      <c r="I7161" s="1"/>
      <c r="J7161" s="1"/>
      <c r="K7161" s="1"/>
      <c r="L7161" s="2"/>
      <c r="M7161" s="6"/>
    </row>
    <row r="7162" spans="1:13" x14ac:dyDescent="0.3">
      <c r="A7162" s="1"/>
      <c r="B7162" s="1"/>
      <c r="C7162" s="1"/>
      <c r="D7162" s="1"/>
      <c r="E7162" s="1"/>
      <c r="F7162" s="1"/>
      <c r="G7162" s="2"/>
      <c r="H7162" s="1"/>
      <c r="I7162" s="1"/>
      <c r="J7162" s="1"/>
      <c r="K7162" s="1"/>
      <c r="L7162" s="2"/>
      <c r="M7162" s="6"/>
    </row>
    <row r="7163" spans="1:13" x14ac:dyDescent="0.3">
      <c r="A7163" s="1"/>
      <c r="B7163" s="1"/>
      <c r="C7163" s="1"/>
      <c r="D7163" s="1"/>
      <c r="E7163" s="1"/>
      <c r="F7163" s="1"/>
      <c r="G7163" s="2"/>
      <c r="H7163" s="1"/>
      <c r="I7163" s="1"/>
      <c r="J7163" s="1"/>
      <c r="K7163" s="1"/>
      <c r="L7163" s="2"/>
      <c r="M7163" s="6"/>
    </row>
    <row r="7164" spans="1:13" x14ac:dyDescent="0.3">
      <c r="A7164" s="1"/>
      <c r="B7164" s="1"/>
      <c r="C7164" s="1"/>
      <c r="D7164" s="1"/>
      <c r="E7164" s="1"/>
      <c r="F7164" s="1"/>
      <c r="G7164" s="2"/>
      <c r="H7164" s="1"/>
      <c r="I7164" s="1"/>
      <c r="J7164" s="1"/>
      <c r="K7164" s="1"/>
      <c r="L7164" s="2"/>
      <c r="M7164" s="6"/>
    </row>
    <row r="7165" spans="1:13" x14ac:dyDescent="0.3">
      <c r="A7165" s="1"/>
      <c r="B7165" s="1"/>
      <c r="C7165" s="1"/>
      <c r="D7165" s="1"/>
      <c r="E7165" s="1"/>
      <c r="F7165" s="1"/>
      <c r="G7165" s="2"/>
      <c r="H7165" s="1"/>
      <c r="I7165" s="1"/>
      <c r="J7165" s="1"/>
      <c r="K7165" s="1"/>
      <c r="L7165" s="2"/>
      <c r="M7165" s="6"/>
    </row>
    <row r="7166" spans="1:13" x14ac:dyDescent="0.3">
      <c r="A7166" s="1"/>
      <c r="B7166" s="1"/>
      <c r="C7166" s="1"/>
      <c r="D7166" s="1"/>
      <c r="E7166" s="1"/>
      <c r="F7166" s="1"/>
      <c r="G7166" s="2"/>
      <c r="H7166" s="1"/>
      <c r="I7166" s="1"/>
      <c r="J7166" s="1"/>
      <c r="K7166" s="1"/>
      <c r="L7166" s="2"/>
      <c r="M7166" s="6"/>
    </row>
    <row r="7167" spans="1:13" x14ac:dyDescent="0.3">
      <c r="A7167" s="1"/>
      <c r="B7167" s="1"/>
      <c r="C7167" s="1"/>
      <c r="D7167" s="1"/>
      <c r="E7167" s="1"/>
      <c r="F7167" s="1"/>
      <c r="G7167" s="2"/>
      <c r="H7167" s="1"/>
      <c r="I7167" s="1"/>
      <c r="J7167" s="1"/>
      <c r="K7167" s="1"/>
      <c r="L7167" s="2"/>
      <c r="M7167" s="6"/>
    </row>
    <row r="7168" spans="1:13" x14ac:dyDescent="0.3">
      <c r="A7168" s="1"/>
      <c r="B7168" s="1"/>
      <c r="C7168" s="1"/>
      <c r="D7168" s="1"/>
      <c r="E7168" s="1"/>
      <c r="F7168" s="1"/>
      <c r="G7168" s="2"/>
      <c r="H7168" s="1"/>
      <c r="I7168" s="1"/>
      <c r="J7168" s="1"/>
      <c r="K7168" s="1"/>
      <c r="L7168" s="2"/>
      <c r="M7168" s="6"/>
    </row>
    <row r="7169" spans="1:13" x14ac:dyDescent="0.3">
      <c r="A7169" s="1"/>
      <c r="B7169" s="1"/>
      <c r="C7169" s="1"/>
      <c r="D7169" s="1"/>
      <c r="E7169" s="1"/>
      <c r="F7169" s="1"/>
      <c r="G7169" s="2"/>
      <c r="H7169" s="1"/>
      <c r="I7169" s="1"/>
      <c r="J7169" s="1"/>
      <c r="K7169" s="1"/>
      <c r="L7169" s="2"/>
      <c r="M7169" s="6"/>
    </row>
    <row r="7170" spans="1:13" x14ac:dyDescent="0.3">
      <c r="A7170" s="1"/>
      <c r="B7170" s="1"/>
      <c r="C7170" s="1"/>
      <c r="D7170" s="1"/>
      <c r="E7170" s="1"/>
      <c r="F7170" s="1"/>
      <c r="G7170" s="2"/>
      <c r="H7170" s="1"/>
      <c r="I7170" s="1"/>
      <c r="J7170" s="1"/>
      <c r="K7170" s="1"/>
      <c r="L7170" s="2"/>
      <c r="M7170" s="6"/>
    </row>
    <row r="7171" spans="1:13" x14ac:dyDescent="0.3">
      <c r="A7171" s="1"/>
      <c r="B7171" s="1"/>
      <c r="C7171" s="1"/>
      <c r="D7171" s="1"/>
      <c r="E7171" s="1"/>
      <c r="F7171" s="1"/>
      <c r="G7171" s="2"/>
      <c r="H7171" s="1"/>
      <c r="I7171" s="1"/>
      <c r="J7171" s="1"/>
      <c r="K7171" s="1"/>
      <c r="L7171" s="2"/>
      <c r="M7171" s="6"/>
    </row>
    <row r="7172" spans="1:13" x14ac:dyDescent="0.3">
      <c r="A7172" s="1"/>
      <c r="B7172" s="1"/>
      <c r="C7172" s="1"/>
      <c r="D7172" s="1"/>
      <c r="E7172" s="1"/>
      <c r="F7172" s="1"/>
      <c r="G7172" s="2"/>
      <c r="H7172" s="1"/>
      <c r="I7172" s="1"/>
      <c r="J7172" s="1"/>
      <c r="K7172" s="1"/>
      <c r="L7172" s="2"/>
      <c r="M7172" s="6"/>
    </row>
    <row r="7173" spans="1:13" x14ac:dyDescent="0.3">
      <c r="A7173" s="1"/>
      <c r="B7173" s="1"/>
      <c r="C7173" s="1"/>
      <c r="D7173" s="1"/>
      <c r="E7173" s="1"/>
      <c r="F7173" s="1"/>
      <c r="G7173" s="2"/>
      <c r="H7173" s="1"/>
      <c r="I7173" s="1"/>
      <c r="J7173" s="1"/>
      <c r="K7173" s="1"/>
      <c r="L7173" s="2"/>
      <c r="M7173" s="6"/>
    </row>
    <row r="7174" spans="1:13" x14ac:dyDescent="0.3">
      <c r="A7174" s="1"/>
      <c r="B7174" s="1"/>
      <c r="C7174" s="1"/>
      <c r="D7174" s="1"/>
      <c r="E7174" s="1"/>
      <c r="F7174" s="1"/>
      <c r="G7174" s="2"/>
      <c r="H7174" s="1"/>
      <c r="I7174" s="1"/>
      <c r="J7174" s="1"/>
      <c r="K7174" s="1"/>
      <c r="L7174" s="2"/>
      <c r="M7174" s="6"/>
    </row>
    <row r="7175" spans="1:13" x14ac:dyDescent="0.3">
      <c r="A7175" s="1"/>
      <c r="B7175" s="1"/>
      <c r="C7175" s="1"/>
      <c r="D7175" s="1"/>
      <c r="E7175" s="1"/>
      <c r="F7175" s="1"/>
      <c r="G7175" s="2"/>
      <c r="H7175" s="1"/>
      <c r="I7175" s="1"/>
      <c r="J7175" s="1"/>
      <c r="K7175" s="1"/>
      <c r="L7175" s="2"/>
      <c r="M7175" s="6"/>
    </row>
    <row r="7176" spans="1:13" x14ac:dyDescent="0.3">
      <c r="A7176" s="1"/>
      <c r="B7176" s="1"/>
      <c r="C7176" s="1"/>
      <c r="D7176" s="1"/>
      <c r="E7176" s="1"/>
      <c r="F7176" s="1"/>
      <c r="G7176" s="2"/>
      <c r="H7176" s="1"/>
      <c r="I7176" s="1"/>
      <c r="J7176" s="1"/>
      <c r="K7176" s="1"/>
      <c r="L7176" s="2"/>
      <c r="M7176" s="6"/>
    </row>
    <row r="7177" spans="1:13" x14ac:dyDescent="0.3">
      <c r="A7177" s="1"/>
      <c r="B7177" s="1"/>
      <c r="C7177" s="1"/>
      <c r="D7177" s="1"/>
      <c r="E7177" s="1"/>
      <c r="F7177" s="1"/>
      <c r="G7177" s="2"/>
      <c r="H7177" s="1"/>
      <c r="I7177" s="1"/>
      <c r="J7177" s="1"/>
      <c r="K7177" s="1"/>
      <c r="L7177" s="2"/>
      <c r="M7177" s="6"/>
    </row>
    <row r="7178" spans="1:13" x14ac:dyDescent="0.3">
      <c r="A7178" s="1"/>
      <c r="B7178" s="1"/>
      <c r="C7178" s="1"/>
      <c r="D7178" s="1"/>
      <c r="E7178" s="1"/>
      <c r="F7178" s="1"/>
      <c r="G7178" s="2"/>
      <c r="H7178" s="1"/>
      <c r="I7178" s="1"/>
      <c r="J7178" s="1"/>
      <c r="K7178" s="1"/>
      <c r="L7178" s="2"/>
      <c r="M7178" s="6"/>
    </row>
    <row r="7179" spans="1:13" x14ac:dyDescent="0.3">
      <c r="A7179" s="1"/>
      <c r="B7179" s="1"/>
      <c r="C7179" s="1"/>
      <c r="D7179" s="1"/>
      <c r="E7179" s="1"/>
      <c r="F7179" s="1"/>
      <c r="G7179" s="2"/>
      <c r="H7179" s="1"/>
      <c r="I7179" s="1"/>
      <c r="J7179" s="1"/>
      <c r="K7179" s="1"/>
      <c r="L7179" s="2"/>
      <c r="M7179" s="6"/>
    </row>
    <row r="7180" spans="1:13" x14ac:dyDescent="0.3">
      <c r="A7180" s="1"/>
      <c r="B7180" s="1"/>
      <c r="C7180" s="1"/>
      <c r="D7180" s="1"/>
      <c r="E7180" s="1"/>
      <c r="F7180" s="1"/>
      <c r="G7180" s="2"/>
      <c r="H7180" s="1"/>
      <c r="I7180" s="1"/>
      <c r="J7180" s="1"/>
      <c r="K7180" s="1"/>
      <c r="L7180" s="2"/>
      <c r="M7180" s="6"/>
    </row>
    <row r="7181" spans="1:13" x14ac:dyDescent="0.3">
      <c r="A7181" s="1"/>
      <c r="B7181" s="1"/>
      <c r="C7181" s="1"/>
      <c r="D7181" s="1"/>
      <c r="E7181" s="1"/>
      <c r="F7181" s="1"/>
      <c r="G7181" s="2"/>
      <c r="H7181" s="1"/>
      <c r="I7181" s="1"/>
      <c r="J7181" s="1"/>
      <c r="K7181" s="1"/>
      <c r="L7181" s="2"/>
      <c r="M7181" s="6"/>
    </row>
    <row r="7182" spans="1:13" x14ac:dyDescent="0.3">
      <c r="A7182" s="1"/>
      <c r="B7182" s="1"/>
      <c r="C7182" s="1"/>
      <c r="D7182" s="1"/>
      <c r="E7182" s="1"/>
      <c r="F7182" s="1"/>
      <c r="G7182" s="2"/>
      <c r="H7182" s="1"/>
      <c r="I7182" s="1"/>
      <c r="J7182" s="1"/>
      <c r="K7182" s="1"/>
      <c r="L7182" s="2"/>
      <c r="M7182" s="6"/>
    </row>
    <row r="7183" spans="1:13" x14ac:dyDescent="0.3">
      <c r="A7183" s="1"/>
      <c r="B7183" s="1"/>
      <c r="C7183" s="1"/>
      <c r="D7183" s="1"/>
      <c r="E7183" s="1"/>
      <c r="F7183" s="1"/>
      <c r="G7183" s="2"/>
      <c r="H7183" s="1"/>
      <c r="I7183" s="1"/>
      <c r="J7183" s="1"/>
      <c r="K7183" s="1"/>
      <c r="L7183" s="2"/>
      <c r="M7183" s="6"/>
    </row>
    <row r="7184" spans="1:13" x14ac:dyDescent="0.3">
      <c r="A7184" s="1"/>
      <c r="B7184" s="1"/>
      <c r="C7184" s="1"/>
      <c r="D7184" s="1"/>
      <c r="E7184" s="1"/>
      <c r="F7184" s="1"/>
      <c r="G7184" s="2"/>
      <c r="H7184" s="1"/>
      <c r="I7184" s="1"/>
      <c r="J7184" s="1"/>
      <c r="K7184" s="1"/>
      <c r="L7184" s="2"/>
      <c r="M7184" s="6"/>
    </row>
    <row r="7185" spans="1:13" x14ac:dyDescent="0.3">
      <c r="A7185" s="1"/>
      <c r="B7185" s="1"/>
      <c r="C7185" s="1"/>
      <c r="D7185" s="1"/>
      <c r="E7185" s="1"/>
      <c r="F7185" s="1"/>
      <c r="G7185" s="2"/>
      <c r="H7185" s="1"/>
      <c r="I7185" s="1"/>
      <c r="J7185" s="1"/>
      <c r="K7185" s="1"/>
      <c r="L7185" s="2"/>
      <c r="M7185" s="6"/>
    </row>
    <row r="7186" spans="1:13" x14ac:dyDescent="0.3">
      <c r="A7186" s="1"/>
      <c r="B7186" s="1"/>
      <c r="C7186" s="1"/>
      <c r="D7186" s="1"/>
      <c r="E7186" s="1"/>
      <c r="F7186" s="1"/>
      <c r="G7186" s="2"/>
      <c r="H7186" s="1"/>
      <c r="I7186" s="1"/>
      <c r="J7186" s="1"/>
      <c r="K7186" s="1"/>
      <c r="L7186" s="2"/>
      <c r="M7186" s="6"/>
    </row>
    <row r="7187" spans="1:13" x14ac:dyDescent="0.3">
      <c r="A7187" s="1"/>
      <c r="B7187" s="1"/>
      <c r="C7187" s="1"/>
      <c r="D7187" s="1"/>
      <c r="E7187" s="1"/>
      <c r="F7187" s="1"/>
      <c r="G7187" s="2"/>
      <c r="H7187" s="1"/>
      <c r="I7187" s="1"/>
      <c r="J7187" s="1"/>
      <c r="K7187" s="1"/>
      <c r="L7187" s="2"/>
      <c r="M7187" s="6"/>
    </row>
    <row r="7188" spans="1:13" x14ac:dyDescent="0.3">
      <c r="A7188" s="1"/>
      <c r="B7188" s="1"/>
      <c r="C7188" s="1"/>
      <c r="D7188" s="1"/>
      <c r="E7188" s="1"/>
      <c r="F7188" s="1"/>
      <c r="G7188" s="2"/>
      <c r="H7188" s="1"/>
      <c r="I7188" s="1"/>
      <c r="J7188" s="1"/>
      <c r="K7188" s="1"/>
      <c r="L7188" s="2"/>
      <c r="M7188" s="6"/>
    </row>
    <row r="7189" spans="1:13" x14ac:dyDescent="0.3">
      <c r="A7189" s="1"/>
      <c r="B7189" s="1"/>
      <c r="C7189" s="1"/>
      <c r="D7189" s="1"/>
      <c r="E7189" s="1"/>
      <c r="F7189" s="1"/>
      <c r="G7189" s="2"/>
      <c r="H7189" s="1"/>
      <c r="I7189" s="1"/>
      <c r="J7189" s="1"/>
      <c r="K7189" s="1"/>
      <c r="L7189" s="2"/>
      <c r="M7189" s="6"/>
    </row>
    <row r="7190" spans="1:13" x14ac:dyDescent="0.3">
      <c r="A7190" s="1"/>
      <c r="B7190" s="1"/>
      <c r="C7190" s="1"/>
      <c r="D7190" s="1"/>
      <c r="E7190" s="1"/>
      <c r="F7190" s="1"/>
      <c r="G7190" s="2"/>
      <c r="H7190" s="1"/>
      <c r="I7190" s="1"/>
      <c r="J7190" s="1"/>
      <c r="K7190" s="1"/>
      <c r="L7190" s="2"/>
      <c r="M7190" s="6"/>
    </row>
    <row r="7191" spans="1:13" x14ac:dyDescent="0.3">
      <c r="A7191" s="1"/>
      <c r="B7191" s="1"/>
      <c r="C7191" s="1"/>
      <c r="D7191" s="1"/>
      <c r="E7191" s="1"/>
      <c r="F7191" s="1"/>
      <c r="G7191" s="2"/>
      <c r="H7191" s="1"/>
      <c r="I7191" s="1"/>
      <c r="J7191" s="1"/>
      <c r="K7191" s="1"/>
      <c r="L7191" s="2"/>
      <c r="M7191" s="6"/>
    </row>
    <row r="7192" spans="1:13" x14ac:dyDescent="0.3">
      <c r="A7192" s="1"/>
      <c r="B7192" s="1"/>
      <c r="C7192" s="1"/>
      <c r="D7192" s="1"/>
      <c r="E7192" s="1"/>
      <c r="F7192" s="1"/>
      <c r="G7192" s="2"/>
      <c r="H7192" s="1"/>
      <c r="I7192" s="1"/>
      <c r="J7192" s="1"/>
      <c r="K7192" s="1"/>
      <c r="L7192" s="2"/>
      <c r="M7192" s="6"/>
    </row>
    <row r="7193" spans="1:13" x14ac:dyDescent="0.3">
      <c r="A7193" s="1"/>
      <c r="B7193" s="1"/>
      <c r="C7193" s="1"/>
      <c r="D7193" s="1"/>
      <c r="E7193" s="1"/>
      <c r="F7193" s="1"/>
      <c r="G7193" s="2"/>
      <c r="H7193" s="1"/>
      <c r="I7193" s="1"/>
      <c r="J7193" s="1"/>
      <c r="K7193" s="1"/>
      <c r="L7193" s="2"/>
      <c r="M7193" s="6"/>
    </row>
    <row r="7194" spans="1:13" x14ac:dyDescent="0.3">
      <c r="A7194" s="1"/>
      <c r="B7194" s="1"/>
      <c r="C7194" s="1"/>
      <c r="D7194" s="1"/>
      <c r="E7194" s="1"/>
      <c r="F7194" s="1"/>
      <c r="G7194" s="2"/>
      <c r="H7194" s="1"/>
      <c r="I7194" s="1"/>
      <c r="J7194" s="1"/>
      <c r="K7194" s="1"/>
      <c r="L7194" s="2"/>
      <c r="M7194" s="6"/>
    </row>
    <row r="7195" spans="1:13" x14ac:dyDescent="0.3">
      <c r="A7195" s="1"/>
      <c r="B7195" s="1"/>
      <c r="C7195" s="1"/>
      <c r="D7195" s="1"/>
      <c r="E7195" s="1"/>
      <c r="F7195" s="1"/>
      <c r="G7195" s="2"/>
      <c r="H7195" s="1"/>
      <c r="I7195" s="1"/>
      <c r="J7195" s="1"/>
      <c r="K7195" s="1"/>
      <c r="L7195" s="2"/>
      <c r="M7195" s="6"/>
    </row>
    <row r="7196" spans="1:13" x14ac:dyDescent="0.3">
      <c r="A7196" s="1"/>
      <c r="B7196" s="1"/>
      <c r="C7196" s="1"/>
      <c r="D7196" s="1"/>
      <c r="E7196" s="1"/>
      <c r="F7196" s="1"/>
      <c r="G7196" s="2"/>
      <c r="H7196" s="1"/>
      <c r="I7196" s="1"/>
      <c r="J7196" s="1"/>
      <c r="K7196" s="1"/>
      <c r="L7196" s="2"/>
      <c r="M7196" s="6"/>
    </row>
    <row r="7197" spans="1:13" x14ac:dyDescent="0.3">
      <c r="A7197" s="1"/>
      <c r="B7197" s="1"/>
      <c r="C7197" s="1"/>
      <c r="D7197" s="1"/>
      <c r="E7197" s="1"/>
      <c r="F7197" s="1"/>
      <c r="G7197" s="2"/>
      <c r="H7197" s="1"/>
      <c r="I7197" s="1"/>
      <c r="J7197" s="1"/>
      <c r="K7197" s="1"/>
      <c r="L7197" s="2"/>
      <c r="M7197" s="6"/>
    </row>
    <row r="7198" spans="1:13" x14ac:dyDescent="0.3">
      <c r="A7198" s="1"/>
      <c r="B7198" s="1"/>
      <c r="C7198" s="1"/>
      <c r="D7198" s="1"/>
      <c r="E7198" s="1"/>
      <c r="F7198" s="1"/>
      <c r="G7198" s="2"/>
      <c r="H7198" s="1"/>
      <c r="I7198" s="1"/>
      <c r="J7198" s="1"/>
      <c r="K7198" s="1"/>
      <c r="L7198" s="2"/>
      <c r="M7198" s="6"/>
    </row>
    <row r="7199" spans="1:13" x14ac:dyDescent="0.3">
      <c r="A7199" s="1"/>
      <c r="B7199" s="1"/>
      <c r="C7199" s="1"/>
      <c r="D7199" s="1"/>
      <c r="E7199" s="1"/>
      <c r="F7199" s="1"/>
      <c r="G7199" s="2"/>
      <c r="H7199" s="1"/>
      <c r="I7199" s="1"/>
      <c r="J7199" s="1"/>
      <c r="K7199" s="1"/>
      <c r="L7199" s="2"/>
      <c r="M7199" s="6"/>
    </row>
    <row r="7200" spans="1:13" x14ac:dyDescent="0.3">
      <c r="A7200" s="1"/>
      <c r="B7200" s="1"/>
      <c r="C7200" s="1"/>
      <c r="D7200" s="1"/>
      <c r="E7200" s="1"/>
      <c r="F7200" s="1"/>
      <c r="G7200" s="2"/>
      <c r="H7200" s="1"/>
      <c r="I7200" s="1"/>
      <c r="J7200" s="1"/>
      <c r="K7200" s="1"/>
      <c r="L7200" s="2"/>
      <c r="M7200" s="6"/>
    </row>
    <row r="7201" spans="1:13" x14ac:dyDescent="0.3">
      <c r="A7201" s="1"/>
      <c r="B7201" s="1"/>
      <c r="C7201" s="1"/>
      <c r="D7201" s="1"/>
      <c r="E7201" s="1"/>
      <c r="F7201" s="1"/>
      <c r="G7201" s="2"/>
      <c r="H7201" s="1"/>
      <c r="I7201" s="1"/>
      <c r="J7201" s="1"/>
      <c r="K7201" s="1"/>
      <c r="L7201" s="2"/>
      <c r="M7201" s="6"/>
    </row>
    <row r="7202" spans="1:13" x14ac:dyDescent="0.3">
      <c r="A7202" s="1"/>
      <c r="B7202" s="1"/>
      <c r="C7202" s="1"/>
      <c r="D7202" s="1"/>
      <c r="E7202" s="1"/>
      <c r="F7202" s="1"/>
      <c r="G7202" s="2"/>
      <c r="H7202" s="1"/>
      <c r="I7202" s="1"/>
      <c r="J7202" s="1"/>
      <c r="K7202" s="1"/>
      <c r="L7202" s="2"/>
      <c r="M7202" s="6"/>
    </row>
    <row r="7203" spans="1:13" x14ac:dyDescent="0.3">
      <c r="A7203" s="1"/>
      <c r="B7203" s="1"/>
      <c r="C7203" s="1"/>
      <c r="D7203" s="1"/>
      <c r="E7203" s="1"/>
      <c r="F7203" s="1"/>
      <c r="G7203" s="2"/>
      <c r="H7203" s="1"/>
      <c r="I7203" s="1"/>
      <c r="J7203" s="1"/>
      <c r="K7203" s="1"/>
      <c r="L7203" s="2"/>
      <c r="M7203" s="6"/>
    </row>
    <row r="7204" spans="1:13" x14ac:dyDescent="0.3">
      <c r="A7204" s="1"/>
      <c r="B7204" s="1"/>
      <c r="C7204" s="1"/>
      <c r="D7204" s="1"/>
      <c r="E7204" s="1"/>
      <c r="F7204" s="1"/>
      <c r="G7204" s="2"/>
      <c r="H7204" s="1"/>
      <c r="I7204" s="1"/>
      <c r="J7204" s="1"/>
      <c r="K7204" s="1"/>
      <c r="L7204" s="2"/>
      <c r="M7204" s="6"/>
    </row>
    <row r="7205" spans="1:13" x14ac:dyDescent="0.3">
      <c r="A7205" s="1"/>
      <c r="B7205" s="1"/>
      <c r="C7205" s="1"/>
      <c r="D7205" s="1"/>
      <c r="E7205" s="1"/>
      <c r="F7205" s="1"/>
      <c r="G7205" s="2"/>
      <c r="H7205" s="1"/>
      <c r="I7205" s="1"/>
      <c r="J7205" s="1"/>
      <c r="K7205" s="1"/>
      <c r="L7205" s="2"/>
      <c r="M7205" s="6"/>
    </row>
    <row r="7206" spans="1:13" x14ac:dyDescent="0.3">
      <c r="A7206" s="1"/>
      <c r="B7206" s="1"/>
      <c r="C7206" s="1"/>
      <c r="D7206" s="1"/>
      <c r="E7206" s="1"/>
      <c r="F7206" s="1"/>
      <c r="G7206" s="2"/>
      <c r="H7206" s="1"/>
      <c r="I7206" s="1"/>
      <c r="J7206" s="1"/>
      <c r="K7206" s="1"/>
      <c r="L7206" s="2"/>
      <c r="M7206" s="6"/>
    </row>
    <row r="7207" spans="1:13" x14ac:dyDescent="0.3">
      <c r="A7207" s="1"/>
      <c r="B7207" s="1"/>
      <c r="C7207" s="1"/>
      <c r="D7207" s="1"/>
      <c r="E7207" s="1"/>
      <c r="F7207" s="1"/>
      <c r="G7207" s="2"/>
      <c r="H7207" s="1"/>
      <c r="I7207" s="1"/>
      <c r="J7207" s="1"/>
      <c r="K7207" s="1"/>
      <c r="L7207" s="2"/>
      <c r="M7207" s="6"/>
    </row>
    <row r="7208" spans="1:13" x14ac:dyDescent="0.3">
      <c r="A7208" s="1"/>
      <c r="B7208" s="1"/>
      <c r="C7208" s="1"/>
      <c r="D7208" s="1"/>
      <c r="E7208" s="1"/>
      <c r="F7208" s="1"/>
      <c r="G7208" s="2"/>
      <c r="H7208" s="1"/>
      <c r="I7208" s="1"/>
      <c r="J7208" s="1"/>
      <c r="K7208" s="1"/>
      <c r="L7208" s="2"/>
      <c r="M7208" s="6"/>
    </row>
    <row r="7209" spans="1:13" x14ac:dyDescent="0.3">
      <c r="A7209" s="1"/>
      <c r="B7209" s="1"/>
      <c r="C7209" s="1"/>
      <c r="D7209" s="1"/>
      <c r="E7209" s="1"/>
      <c r="F7209" s="1"/>
      <c r="G7209" s="2"/>
      <c r="H7209" s="1"/>
      <c r="I7209" s="1"/>
      <c r="J7209" s="1"/>
      <c r="K7209" s="1"/>
      <c r="L7209" s="2"/>
      <c r="M7209" s="6"/>
    </row>
    <row r="7210" spans="1:13" x14ac:dyDescent="0.3">
      <c r="A7210" s="1"/>
      <c r="B7210" s="1"/>
      <c r="C7210" s="1"/>
      <c r="D7210" s="1"/>
      <c r="E7210" s="1"/>
      <c r="F7210" s="1"/>
      <c r="G7210" s="2"/>
      <c r="H7210" s="1"/>
      <c r="I7210" s="1"/>
      <c r="J7210" s="1"/>
      <c r="K7210" s="1"/>
      <c r="L7210" s="2"/>
      <c r="M7210" s="6"/>
    </row>
    <row r="7211" spans="1:13" x14ac:dyDescent="0.3">
      <c r="A7211" s="1"/>
      <c r="B7211" s="1"/>
      <c r="C7211" s="1"/>
      <c r="D7211" s="1"/>
      <c r="E7211" s="1"/>
      <c r="F7211" s="1"/>
      <c r="G7211" s="2"/>
      <c r="H7211" s="1"/>
      <c r="I7211" s="1"/>
      <c r="J7211" s="1"/>
      <c r="K7211" s="1"/>
      <c r="L7211" s="2"/>
      <c r="M7211" s="6"/>
    </row>
    <row r="7212" spans="1:13" x14ac:dyDescent="0.3">
      <c r="A7212" s="1"/>
      <c r="B7212" s="1"/>
      <c r="C7212" s="1"/>
      <c r="D7212" s="1"/>
      <c r="E7212" s="1"/>
      <c r="F7212" s="1"/>
      <c r="G7212" s="2"/>
      <c r="H7212" s="1"/>
      <c r="I7212" s="1"/>
      <c r="J7212" s="1"/>
      <c r="K7212" s="1"/>
      <c r="L7212" s="2"/>
      <c r="M7212" s="6"/>
    </row>
    <row r="7213" spans="1:13" x14ac:dyDescent="0.3">
      <c r="A7213" s="1"/>
      <c r="B7213" s="1"/>
      <c r="C7213" s="1"/>
      <c r="D7213" s="1"/>
      <c r="E7213" s="1"/>
      <c r="F7213" s="1"/>
      <c r="G7213" s="2"/>
      <c r="H7213" s="1"/>
      <c r="I7213" s="1"/>
      <c r="J7213" s="1"/>
      <c r="K7213" s="1"/>
      <c r="L7213" s="2"/>
      <c r="M7213" s="6"/>
    </row>
    <row r="7214" spans="1:13" x14ac:dyDescent="0.3">
      <c r="A7214" s="1"/>
      <c r="B7214" s="1"/>
      <c r="C7214" s="1"/>
      <c r="D7214" s="1"/>
      <c r="E7214" s="1"/>
      <c r="F7214" s="1"/>
      <c r="G7214" s="2"/>
      <c r="H7214" s="1"/>
      <c r="I7214" s="1"/>
      <c r="J7214" s="1"/>
      <c r="K7214" s="1"/>
      <c r="L7214" s="2"/>
      <c r="M7214" s="6"/>
    </row>
    <row r="7215" spans="1:13" x14ac:dyDescent="0.3">
      <c r="A7215" s="1"/>
      <c r="B7215" s="1"/>
      <c r="C7215" s="1"/>
      <c r="D7215" s="1"/>
      <c r="E7215" s="1"/>
      <c r="F7215" s="1"/>
      <c r="G7215" s="2"/>
      <c r="H7215" s="1"/>
      <c r="I7215" s="1"/>
      <c r="J7215" s="1"/>
      <c r="K7215" s="1"/>
      <c r="L7215" s="2"/>
      <c r="M7215" s="6"/>
    </row>
    <row r="7216" spans="1:13" x14ac:dyDescent="0.3">
      <c r="A7216" s="1"/>
      <c r="B7216" s="1"/>
      <c r="C7216" s="1"/>
      <c r="D7216" s="1"/>
      <c r="E7216" s="1"/>
      <c r="F7216" s="1"/>
      <c r="G7216" s="2"/>
      <c r="H7216" s="1"/>
      <c r="I7216" s="1"/>
      <c r="J7216" s="1"/>
      <c r="K7216" s="1"/>
      <c r="L7216" s="2"/>
      <c r="M7216" s="6"/>
    </row>
    <row r="7217" spans="1:13" x14ac:dyDescent="0.3">
      <c r="A7217" s="1"/>
      <c r="B7217" s="1"/>
      <c r="C7217" s="1"/>
      <c r="D7217" s="1"/>
      <c r="E7217" s="1"/>
      <c r="F7217" s="1"/>
      <c r="G7217" s="2"/>
      <c r="H7217" s="1"/>
      <c r="I7217" s="1"/>
      <c r="J7217" s="1"/>
      <c r="K7217" s="1"/>
      <c r="L7217" s="2"/>
      <c r="M7217" s="6"/>
    </row>
    <row r="7218" spans="1:13" x14ac:dyDescent="0.3">
      <c r="A7218" s="1"/>
      <c r="B7218" s="1"/>
      <c r="C7218" s="1"/>
      <c r="D7218" s="1"/>
      <c r="E7218" s="1"/>
      <c r="F7218" s="1"/>
      <c r="G7218" s="2"/>
      <c r="H7218" s="1"/>
      <c r="I7218" s="1"/>
      <c r="J7218" s="1"/>
      <c r="K7218" s="1"/>
      <c r="L7218" s="2"/>
      <c r="M7218" s="6"/>
    </row>
    <row r="7219" spans="1:13" x14ac:dyDescent="0.3">
      <c r="A7219" s="1"/>
      <c r="B7219" s="1"/>
      <c r="C7219" s="1"/>
      <c r="D7219" s="1"/>
      <c r="E7219" s="1"/>
      <c r="F7219" s="1"/>
      <c r="G7219" s="2"/>
      <c r="H7219" s="1"/>
      <c r="I7219" s="1"/>
      <c r="J7219" s="1"/>
      <c r="K7219" s="1"/>
      <c r="L7219" s="2"/>
      <c r="M7219" s="6"/>
    </row>
    <row r="7220" spans="1:13" x14ac:dyDescent="0.3">
      <c r="A7220" s="1"/>
      <c r="B7220" s="1"/>
      <c r="C7220" s="1"/>
      <c r="D7220" s="1"/>
      <c r="E7220" s="1"/>
      <c r="F7220" s="1"/>
      <c r="G7220" s="2"/>
      <c r="H7220" s="1"/>
      <c r="I7220" s="1"/>
      <c r="J7220" s="1"/>
      <c r="K7220" s="1"/>
      <c r="L7220" s="2"/>
      <c r="M7220" s="6"/>
    </row>
    <row r="7221" spans="1:13" x14ac:dyDescent="0.3">
      <c r="A7221" s="1"/>
      <c r="B7221" s="1"/>
      <c r="C7221" s="1"/>
      <c r="D7221" s="1"/>
      <c r="E7221" s="1"/>
      <c r="F7221" s="1"/>
      <c r="G7221" s="2"/>
      <c r="H7221" s="1"/>
      <c r="I7221" s="1"/>
      <c r="J7221" s="1"/>
      <c r="K7221" s="1"/>
      <c r="L7221" s="2"/>
      <c r="M7221" s="6"/>
    </row>
    <row r="7222" spans="1:13" x14ac:dyDescent="0.3">
      <c r="A7222" s="1"/>
      <c r="B7222" s="1"/>
      <c r="C7222" s="1"/>
      <c r="D7222" s="1"/>
      <c r="E7222" s="1"/>
      <c r="F7222" s="1"/>
      <c r="G7222" s="2"/>
      <c r="H7222" s="1"/>
      <c r="I7222" s="1"/>
      <c r="J7222" s="1"/>
      <c r="K7222" s="1"/>
      <c r="L7222" s="2"/>
      <c r="M7222" s="6"/>
    </row>
    <row r="7223" spans="1:13" x14ac:dyDescent="0.3">
      <c r="A7223" s="1"/>
      <c r="B7223" s="1"/>
      <c r="C7223" s="1"/>
      <c r="D7223" s="1"/>
      <c r="E7223" s="1"/>
      <c r="F7223" s="1"/>
      <c r="G7223" s="2"/>
      <c r="H7223" s="1"/>
      <c r="I7223" s="1"/>
      <c r="J7223" s="1"/>
      <c r="K7223" s="1"/>
      <c r="L7223" s="2"/>
      <c r="M7223" s="6"/>
    </row>
    <row r="7224" spans="1:13" x14ac:dyDescent="0.3">
      <c r="A7224" s="1"/>
      <c r="B7224" s="1"/>
      <c r="C7224" s="1"/>
      <c r="D7224" s="1"/>
      <c r="E7224" s="1"/>
      <c r="F7224" s="1"/>
      <c r="G7224" s="2"/>
      <c r="H7224" s="1"/>
      <c r="I7224" s="1"/>
      <c r="J7224" s="1"/>
      <c r="K7224" s="1"/>
      <c r="L7224" s="2"/>
      <c r="M7224" s="6"/>
    </row>
    <row r="7225" spans="1:13" x14ac:dyDescent="0.3">
      <c r="A7225" s="1"/>
      <c r="B7225" s="1"/>
      <c r="C7225" s="1"/>
      <c r="D7225" s="1"/>
      <c r="E7225" s="1"/>
      <c r="F7225" s="1"/>
      <c r="G7225" s="2"/>
      <c r="H7225" s="1"/>
      <c r="I7225" s="1"/>
      <c r="J7225" s="1"/>
      <c r="K7225" s="1"/>
      <c r="L7225" s="2"/>
      <c r="M7225" s="6"/>
    </row>
    <row r="7226" spans="1:13" x14ac:dyDescent="0.3">
      <c r="A7226" s="1"/>
      <c r="B7226" s="1"/>
      <c r="C7226" s="1"/>
      <c r="D7226" s="1"/>
      <c r="E7226" s="1"/>
      <c r="F7226" s="1"/>
      <c r="G7226" s="2"/>
      <c r="H7226" s="1"/>
      <c r="I7226" s="1"/>
      <c r="J7226" s="1"/>
      <c r="K7226" s="1"/>
      <c r="L7226" s="2"/>
      <c r="M7226" s="6"/>
    </row>
    <row r="7227" spans="1:13" x14ac:dyDescent="0.3">
      <c r="A7227" s="1"/>
      <c r="B7227" s="1"/>
      <c r="C7227" s="1"/>
      <c r="D7227" s="1"/>
      <c r="E7227" s="1"/>
      <c r="F7227" s="1"/>
      <c r="G7227" s="2"/>
      <c r="H7227" s="1"/>
      <c r="I7227" s="1"/>
      <c r="J7227" s="1"/>
      <c r="K7227" s="1"/>
      <c r="L7227" s="2"/>
      <c r="M7227" s="6"/>
    </row>
    <row r="7228" spans="1:13" x14ac:dyDescent="0.3">
      <c r="A7228" s="1"/>
      <c r="B7228" s="1"/>
      <c r="C7228" s="1"/>
      <c r="D7228" s="1"/>
      <c r="E7228" s="1"/>
      <c r="F7228" s="1"/>
      <c r="G7228" s="2"/>
      <c r="H7228" s="1"/>
      <c r="I7228" s="1"/>
      <c r="J7228" s="1"/>
      <c r="K7228" s="1"/>
      <c r="L7228" s="2"/>
      <c r="M7228" s="6"/>
    </row>
    <row r="7229" spans="1:13" x14ac:dyDescent="0.3">
      <c r="A7229" s="1"/>
      <c r="B7229" s="1"/>
      <c r="C7229" s="1"/>
      <c r="D7229" s="1"/>
      <c r="E7229" s="1"/>
      <c r="F7229" s="1"/>
      <c r="G7229" s="2"/>
      <c r="H7229" s="1"/>
      <c r="I7229" s="1"/>
      <c r="J7229" s="1"/>
      <c r="K7229" s="1"/>
      <c r="L7229" s="2"/>
      <c r="M7229" s="6"/>
    </row>
    <row r="7230" spans="1:13" x14ac:dyDescent="0.3">
      <c r="A7230" s="1"/>
      <c r="B7230" s="1"/>
      <c r="C7230" s="1"/>
      <c r="D7230" s="1"/>
      <c r="E7230" s="1"/>
      <c r="F7230" s="1"/>
      <c r="G7230" s="2"/>
      <c r="H7230" s="1"/>
      <c r="I7230" s="1"/>
      <c r="J7230" s="1"/>
      <c r="K7230" s="1"/>
      <c r="L7230" s="2"/>
      <c r="M7230" s="6"/>
    </row>
    <row r="7231" spans="1:13" x14ac:dyDescent="0.3">
      <c r="A7231" s="1"/>
      <c r="B7231" s="1"/>
      <c r="C7231" s="1"/>
      <c r="D7231" s="1"/>
      <c r="E7231" s="1"/>
      <c r="F7231" s="1"/>
      <c r="G7231" s="2"/>
      <c r="H7231" s="1"/>
      <c r="I7231" s="1"/>
      <c r="J7231" s="1"/>
      <c r="K7231" s="1"/>
      <c r="L7231" s="2"/>
      <c r="M7231" s="6"/>
    </row>
    <row r="7232" spans="1:13" x14ac:dyDescent="0.3">
      <c r="A7232" s="1"/>
      <c r="B7232" s="1"/>
      <c r="C7232" s="1"/>
      <c r="D7232" s="1"/>
      <c r="E7232" s="1"/>
      <c r="F7232" s="1"/>
      <c r="G7232" s="2"/>
      <c r="H7232" s="1"/>
      <c r="I7232" s="1"/>
      <c r="J7232" s="1"/>
      <c r="K7232" s="1"/>
      <c r="L7232" s="2"/>
      <c r="M7232" s="6"/>
    </row>
    <row r="7233" spans="1:13" x14ac:dyDescent="0.3">
      <c r="A7233" s="1"/>
      <c r="B7233" s="1"/>
      <c r="C7233" s="1"/>
      <c r="D7233" s="1"/>
      <c r="E7233" s="1"/>
      <c r="F7233" s="1"/>
      <c r="G7233" s="2"/>
      <c r="H7233" s="1"/>
      <c r="I7233" s="1"/>
      <c r="J7233" s="1"/>
      <c r="K7233" s="1"/>
      <c r="L7233" s="2"/>
      <c r="M7233" s="6"/>
    </row>
    <row r="7234" spans="1:13" x14ac:dyDescent="0.3">
      <c r="A7234" s="1"/>
      <c r="B7234" s="1"/>
      <c r="C7234" s="1"/>
      <c r="D7234" s="1"/>
      <c r="E7234" s="1"/>
      <c r="F7234" s="1"/>
      <c r="G7234" s="2"/>
      <c r="H7234" s="1"/>
      <c r="I7234" s="1"/>
      <c r="J7234" s="1"/>
      <c r="K7234" s="1"/>
      <c r="L7234" s="2"/>
      <c r="M7234" s="6"/>
    </row>
    <row r="7235" spans="1:13" x14ac:dyDescent="0.3">
      <c r="A7235" s="1"/>
      <c r="B7235" s="1"/>
      <c r="C7235" s="1"/>
      <c r="D7235" s="1"/>
      <c r="E7235" s="1"/>
      <c r="F7235" s="1"/>
      <c r="G7235" s="2"/>
      <c r="H7235" s="1"/>
      <c r="I7235" s="1"/>
      <c r="J7235" s="1"/>
      <c r="K7235" s="1"/>
      <c r="L7235" s="2"/>
      <c r="M7235" s="6"/>
    </row>
    <row r="7236" spans="1:13" x14ac:dyDescent="0.3">
      <c r="A7236" s="1"/>
      <c r="B7236" s="1"/>
      <c r="C7236" s="1"/>
      <c r="D7236" s="1"/>
      <c r="E7236" s="1"/>
      <c r="F7236" s="1"/>
      <c r="G7236" s="2"/>
      <c r="H7236" s="1"/>
      <c r="I7236" s="1"/>
      <c r="J7236" s="1"/>
      <c r="K7236" s="1"/>
      <c r="L7236" s="2"/>
      <c r="M7236" s="6"/>
    </row>
    <row r="7237" spans="1:13" x14ac:dyDescent="0.3">
      <c r="A7237" s="1"/>
      <c r="B7237" s="1"/>
      <c r="C7237" s="1"/>
      <c r="D7237" s="1"/>
      <c r="E7237" s="1"/>
      <c r="F7237" s="1"/>
      <c r="G7237" s="2"/>
      <c r="H7237" s="1"/>
      <c r="I7237" s="1"/>
      <c r="J7237" s="1"/>
      <c r="K7237" s="1"/>
      <c r="L7237" s="2"/>
      <c r="M7237" s="6"/>
    </row>
    <row r="7238" spans="1:13" x14ac:dyDescent="0.3">
      <c r="A7238" s="1"/>
      <c r="B7238" s="1"/>
      <c r="C7238" s="1"/>
      <c r="D7238" s="1"/>
      <c r="E7238" s="1"/>
      <c r="F7238" s="1"/>
      <c r="G7238" s="2"/>
      <c r="H7238" s="1"/>
      <c r="I7238" s="1"/>
      <c r="J7238" s="1"/>
      <c r="K7238" s="1"/>
      <c r="L7238" s="2"/>
      <c r="M7238" s="6"/>
    </row>
    <row r="7239" spans="1:13" x14ac:dyDescent="0.3">
      <c r="A7239" s="1"/>
      <c r="B7239" s="1"/>
      <c r="C7239" s="1"/>
      <c r="D7239" s="1"/>
      <c r="E7239" s="1"/>
      <c r="F7239" s="1"/>
      <c r="G7239" s="2"/>
      <c r="H7239" s="1"/>
      <c r="I7239" s="1"/>
      <c r="J7239" s="1"/>
      <c r="K7239" s="1"/>
      <c r="L7239" s="2"/>
      <c r="M7239" s="6"/>
    </row>
    <row r="7240" spans="1:13" x14ac:dyDescent="0.3">
      <c r="A7240" s="1"/>
      <c r="B7240" s="1"/>
      <c r="C7240" s="1"/>
      <c r="D7240" s="1"/>
      <c r="E7240" s="1"/>
      <c r="F7240" s="1"/>
      <c r="G7240" s="2"/>
      <c r="H7240" s="1"/>
      <c r="I7240" s="1"/>
      <c r="J7240" s="1"/>
      <c r="K7240" s="1"/>
      <c r="L7240" s="2"/>
      <c r="M7240" s="6"/>
    </row>
    <row r="7241" spans="1:13" x14ac:dyDescent="0.3">
      <c r="A7241" s="1"/>
      <c r="B7241" s="1"/>
      <c r="C7241" s="1"/>
      <c r="D7241" s="1"/>
      <c r="E7241" s="1"/>
      <c r="F7241" s="1"/>
      <c r="G7241" s="2"/>
      <c r="H7241" s="1"/>
      <c r="I7241" s="1"/>
      <c r="J7241" s="1"/>
      <c r="K7241" s="1"/>
      <c r="L7241" s="2"/>
      <c r="M7241" s="6"/>
    </row>
    <row r="7242" spans="1:13" x14ac:dyDescent="0.3">
      <c r="A7242" s="1"/>
      <c r="B7242" s="1"/>
      <c r="C7242" s="1"/>
      <c r="D7242" s="1"/>
      <c r="E7242" s="1"/>
      <c r="F7242" s="1"/>
      <c r="G7242" s="2"/>
      <c r="H7242" s="1"/>
      <c r="I7242" s="1"/>
      <c r="J7242" s="1"/>
      <c r="K7242" s="1"/>
      <c r="L7242" s="2"/>
      <c r="M7242" s="6"/>
    </row>
    <row r="7243" spans="1:13" x14ac:dyDescent="0.3">
      <c r="A7243" s="1"/>
      <c r="B7243" s="1"/>
      <c r="C7243" s="1"/>
      <c r="D7243" s="1"/>
      <c r="E7243" s="1"/>
      <c r="F7243" s="1"/>
      <c r="G7243" s="2"/>
      <c r="H7243" s="1"/>
      <c r="I7243" s="1"/>
      <c r="J7243" s="1"/>
      <c r="K7243" s="1"/>
      <c r="L7243" s="2"/>
      <c r="M7243" s="6"/>
    </row>
    <row r="7244" spans="1:13" x14ac:dyDescent="0.3">
      <c r="A7244" s="1"/>
      <c r="B7244" s="1"/>
      <c r="C7244" s="1"/>
      <c r="D7244" s="1"/>
      <c r="E7244" s="1"/>
      <c r="F7244" s="1"/>
      <c r="G7244" s="2"/>
      <c r="H7244" s="1"/>
      <c r="I7244" s="1"/>
      <c r="J7244" s="1"/>
      <c r="K7244" s="1"/>
      <c r="L7244" s="2"/>
      <c r="M7244" s="6"/>
    </row>
    <row r="7245" spans="1:13" x14ac:dyDescent="0.3">
      <c r="A7245" s="1"/>
      <c r="B7245" s="1"/>
      <c r="C7245" s="1"/>
      <c r="D7245" s="1"/>
      <c r="E7245" s="1"/>
      <c r="F7245" s="1"/>
      <c r="G7245" s="2"/>
      <c r="H7245" s="1"/>
      <c r="I7245" s="1"/>
      <c r="J7245" s="1"/>
      <c r="K7245" s="1"/>
      <c r="L7245" s="2"/>
      <c r="M7245" s="6"/>
    </row>
    <row r="7246" spans="1:13" x14ac:dyDescent="0.3">
      <c r="A7246" s="1"/>
      <c r="B7246" s="1"/>
      <c r="C7246" s="1"/>
      <c r="D7246" s="1"/>
      <c r="E7246" s="1"/>
      <c r="F7246" s="1"/>
      <c r="G7246" s="2"/>
      <c r="H7246" s="1"/>
      <c r="I7246" s="1"/>
      <c r="J7246" s="1"/>
      <c r="K7246" s="1"/>
      <c r="L7246" s="2"/>
      <c r="M7246" s="6"/>
    </row>
    <row r="7247" spans="1:13" x14ac:dyDescent="0.3">
      <c r="A7247" s="1"/>
      <c r="B7247" s="1"/>
      <c r="C7247" s="1"/>
      <c r="D7247" s="1"/>
      <c r="E7247" s="1"/>
      <c r="F7247" s="1"/>
      <c r="G7247" s="2"/>
      <c r="H7247" s="1"/>
      <c r="I7247" s="1"/>
      <c r="J7247" s="1"/>
      <c r="K7247" s="1"/>
      <c r="L7247" s="2"/>
      <c r="M7247" s="6"/>
    </row>
    <row r="7248" spans="1:13" x14ac:dyDescent="0.3">
      <c r="A7248" s="1"/>
      <c r="B7248" s="1"/>
      <c r="C7248" s="1"/>
      <c r="D7248" s="1"/>
      <c r="E7248" s="1"/>
      <c r="F7248" s="1"/>
      <c r="G7248" s="2"/>
      <c r="H7248" s="1"/>
      <c r="I7248" s="1"/>
      <c r="J7248" s="1"/>
      <c r="K7248" s="1"/>
      <c r="L7248" s="2"/>
      <c r="M7248" s="6"/>
    </row>
    <row r="7249" spans="1:13" x14ac:dyDescent="0.3">
      <c r="A7249" s="1"/>
      <c r="B7249" s="1"/>
      <c r="C7249" s="1"/>
      <c r="D7249" s="1"/>
      <c r="E7249" s="1"/>
      <c r="F7249" s="1"/>
      <c r="G7249" s="2"/>
      <c r="H7249" s="1"/>
      <c r="I7249" s="1"/>
      <c r="J7249" s="1"/>
      <c r="K7249" s="1"/>
      <c r="L7249" s="2"/>
      <c r="M7249" s="6"/>
    </row>
    <row r="7250" spans="1:13" x14ac:dyDescent="0.3">
      <c r="A7250" s="1"/>
      <c r="B7250" s="1"/>
      <c r="C7250" s="1"/>
      <c r="D7250" s="1"/>
      <c r="E7250" s="1"/>
      <c r="F7250" s="1"/>
      <c r="G7250" s="2"/>
      <c r="H7250" s="1"/>
      <c r="I7250" s="1"/>
      <c r="J7250" s="1"/>
      <c r="K7250" s="1"/>
      <c r="L7250" s="2"/>
      <c r="M7250" s="6"/>
    </row>
    <row r="7251" spans="1:13" x14ac:dyDescent="0.3">
      <c r="A7251" s="1"/>
      <c r="B7251" s="1"/>
      <c r="C7251" s="1"/>
      <c r="D7251" s="1"/>
      <c r="E7251" s="1"/>
      <c r="F7251" s="1"/>
      <c r="G7251" s="2"/>
      <c r="H7251" s="1"/>
      <c r="I7251" s="1"/>
      <c r="J7251" s="1"/>
      <c r="K7251" s="1"/>
      <c r="L7251" s="2"/>
      <c r="M7251" s="6"/>
    </row>
    <row r="7252" spans="1:13" x14ac:dyDescent="0.3">
      <c r="A7252" s="1"/>
      <c r="B7252" s="1"/>
      <c r="C7252" s="1"/>
      <c r="D7252" s="1"/>
      <c r="E7252" s="1"/>
      <c r="F7252" s="1"/>
      <c r="G7252" s="2"/>
      <c r="H7252" s="1"/>
      <c r="I7252" s="1"/>
      <c r="J7252" s="1"/>
      <c r="K7252" s="1"/>
      <c r="L7252" s="2"/>
      <c r="M7252" s="6"/>
    </row>
    <row r="7253" spans="1:13" x14ac:dyDescent="0.3">
      <c r="A7253" s="1"/>
      <c r="B7253" s="1"/>
      <c r="C7253" s="1"/>
      <c r="D7253" s="1"/>
      <c r="E7253" s="1"/>
      <c r="F7253" s="1"/>
      <c r="G7253" s="2"/>
      <c r="H7253" s="1"/>
      <c r="I7253" s="1"/>
      <c r="J7253" s="1"/>
      <c r="K7253" s="1"/>
      <c r="L7253" s="2"/>
      <c r="M7253" s="6"/>
    </row>
    <row r="7254" spans="1:13" x14ac:dyDescent="0.3">
      <c r="A7254" s="1"/>
      <c r="B7254" s="1"/>
      <c r="C7254" s="1"/>
      <c r="D7254" s="1"/>
      <c r="E7254" s="1"/>
      <c r="F7254" s="1"/>
      <c r="G7254" s="2"/>
      <c r="H7254" s="1"/>
      <c r="I7254" s="1"/>
      <c r="J7254" s="1"/>
      <c r="K7254" s="1"/>
      <c r="L7254" s="2"/>
      <c r="M7254" s="6"/>
    </row>
    <row r="7255" spans="1:13" x14ac:dyDescent="0.3">
      <c r="A7255" s="1"/>
      <c r="B7255" s="1"/>
      <c r="C7255" s="1"/>
      <c r="D7255" s="1"/>
      <c r="E7255" s="1"/>
      <c r="F7255" s="1"/>
      <c r="G7255" s="2"/>
      <c r="H7255" s="1"/>
      <c r="I7255" s="1"/>
      <c r="J7255" s="1"/>
      <c r="K7255" s="1"/>
      <c r="L7255" s="2"/>
      <c r="M7255" s="6"/>
    </row>
    <row r="7256" spans="1:13" x14ac:dyDescent="0.3">
      <c r="A7256" s="1"/>
      <c r="B7256" s="1"/>
      <c r="C7256" s="1"/>
      <c r="D7256" s="1"/>
      <c r="E7256" s="1"/>
      <c r="F7256" s="1"/>
      <c r="G7256" s="2"/>
      <c r="H7256" s="1"/>
      <c r="I7256" s="1"/>
      <c r="J7256" s="1"/>
      <c r="K7256" s="1"/>
      <c r="L7256" s="2"/>
      <c r="M7256" s="6"/>
    </row>
    <row r="7257" spans="1:13" x14ac:dyDescent="0.3">
      <c r="A7257" s="1"/>
      <c r="B7257" s="1"/>
      <c r="C7257" s="1"/>
      <c r="D7257" s="1"/>
      <c r="E7257" s="1"/>
      <c r="F7257" s="1"/>
      <c r="G7257" s="2"/>
      <c r="H7257" s="1"/>
      <c r="I7257" s="1"/>
      <c r="J7257" s="1"/>
      <c r="K7257" s="1"/>
      <c r="L7257" s="2"/>
      <c r="M7257" s="6"/>
    </row>
    <row r="7258" spans="1:13" x14ac:dyDescent="0.3">
      <c r="A7258" s="1"/>
      <c r="B7258" s="1"/>
      <c r="C7258" s="1"/>
      <c r="D7258" s="1"/>
      <c r="E7258" s="1"/>
      <c r="F7258" s="1"/>
      <c r="G7258" s="2"/>
      <c r="H7258" s="1"/>
      <c r="I7258" s="1"/>
      <c r="J7258" s="1"/>
      <c r="K7258" s="1"/>
      <c r="L7258" s="2"/>
      <c r="M7258" s="6"/>
    </row>
    <row r="7259" spans="1:13" x14ac:dyDescent="0.3">
      <c r="A7259" s="1"/>
      <c r="B7259" s="1"/>
      <c r="C7259" s="1"/>
      <c r="D7259" s="1"/>
      <c r="E7259" s="1"/>
      <c r="F7259" s="1"/>
      <c r="G7259" s="2"/>
      <c r="H7259" s="1"/>
      <c r="I7259" s="1"/>
      <c r="J7259" s="1"/>
      <c r="K7259" s="1"/>
      <c r="L7259" s="2"/>
      <c r="M7259" s="6"/>
    </row>
    <row r="7260" spans="1:13" x14ac:dyDescent="0.3">
      <c r="A7260" s="1"/>
      <c r="B7260" s="1"/>
      <c r="C7260" s="1"/>
      <c r="D7260" s="1"/>
      <c r="E7260" s="1"/>
      <c r="F7260" s="1"/>
      <c r="G7260" s="2"/>
      <c r="H7260" s="1"/>
      <c r="I7260" s="1"/>
      <c r="J7260" s="1"/>
      <c r="K7260" s="1"/>
      <c r="L7260" s="2"/>
      <c r="M7260" s="6"/>
    </row>
    <row r="7261" spans="1:13" x14ac:dyDescent="0.3">
      <c r="A7261" s="1"/>
      <c r="B7261" s="1"/>
      <c r="C7261" s="1"/>
      <c r="D7261" s="1"/>
      <c r="E7261" s="1"/>
      <c r="F7261" s="1"/>
      <c r="G7261" s="2"/>
      <c r="H7261" s="1"/>
      <c r="I7261" s="1"/>
      <c r="J7261" s="1"/>
      <c r="K7261" s="1"/>
      <c r="L7261" s="2"/>
      <c r="M7261" s="6"/>
    </row>
    <row r="7262" spans="1:13" x14ac:dyDescent="0.3">
      <c r="A7262" s="1"/>
      <c r="B7262" s="1"/>
      <c r="C7262" s="1"/>
      <c r="D7262" s="1"/>
      <c r="E7262" s="1"/>
      <c r="F7262" s="1"/>
      <c r="G7262" s="2"/>
      <c r="H7262" s="1"/>
      <c r="I7262" s="1"/>
      <c r="J7262" s="1"/>
      <c r="K7262" s="1"/>
      <c r="L7262" s="2"/>
      <c r="M7262" s="6"/>
    </row>
    <row r="7263" spans="1:13" x14ac:dyDescent="0.3">
      <c r="A7263" s="1"/>
      <c r="B7263" s="1"/>
      <c r="C7263" s="1"/>
      <c r="D7263" s="1"/>
      <c r="E7263" s="1"/>
      <c r="F7263" s="1"/>
      <c r="G7263" s="2"/>
      <c r="H7263" s="1"/>
      <c r="I7263" s="1"/>
      <c r="J7263" s="1"/>
      <c r="K7263" s="1"/>
      <c r="L7263" s="2"/>
      <c r="M7263" s="6"/>
    </row>
    <row r="7264" spans="1:13" x14ac:dyDescent="0.3">
      <c r="A7264" s="1"/>
      <c r="B7264" s="1"/>
      <c r="C7264" s="1"/>
      <c r="D7264" s="1"/>
      <c r="E7264" s="1"/>
      <c r="F7264" s="1"/>
      <c r="G7264" s="2"/>
      <c r="H7264" s="1"/>
      <c r="I7264" s="1"/>
      <c r="J7264" s="1"/>
      <c r="K7264" s="1"/>
      <c r="L7264" s="2"/>
      <c r="M7264" s="6"/>
    </row>
    <row r="7265" spans="1:13" x14ac:dyDescent="0.3">
      <c r="A7265" s="1"/>
      <c r="B7265" s="1"/>
      <c r="C7265" s="1"/>
      <c r="D7265" s="1"/>
      <c r="E7265" s="1"/>
      <c r="F7265" s="1"/>
      <c r="G7265" s="2"/>
      <c r="H7265" s="1"/>
      <c r="I7265" s="1"/>
      <c r="J7265" s="1"/>
      <c r="K7265" s="1"/>
      <c r="L7265" s="2"/>
      <c r="M7265" s="6"/>
    </row>
    <row r="7266" spans="1:13" x14ac:dyDescent="0.3">
      <c r="A7266" s="1"/>
      <c r="B7266" s="1"/>
      <c r="C7266" s="1"/>
      <c r="D7266" s="1"/>
      <c r="E7266" s="1"/>
      <c r="F7266" s="1"/>
      <c r="G7266" s="2"/>
      <c r="H7266" s="1"/>
      <c r="I7266" s="1"/>
      <c r="J7266" s="1"/>
      <c r="K7266" s="1"/>
      <c r="L7266" s="2"/>
      <c r="M7266" s="6"/>
    </row>
    <row r="7267" spans="1:13" x14ac:dyDescent="0.3">
      <c r="A7267" s="1"/>
      <c r="B7267" s="1"/>
      <c r="C7267" s="1"/>
      <c r="D7267" s="1"/>
      <c r="E7267" s="1"/>
      <c r="F7267" s="1"/>
      <c r="G7267" s="2"/>
      <c r="H7267" s="1"/>
      <c r="I7267" s="1"/>
      <c r="J7267" s="1"/>
      <c r="K7267" s="1"/>
      <c r="L7267" s="2"/>
      <c r="M7267" s="6"/>
    </row>
    <row r="7268" spans="1:13" x14ac:dyDescent="0.3">
      <c r="A7268" s="1"/>
      <c r="B7268" s="1"/>
      <c r="C7268" s="1"/>
      <c r="D7268" s="1"/>
      <c r="E7268" s="1"/>
      <c r="F7268" s="1"/>
      <c r="G7268" s="2"/>
      <c r="H7268" s="1"/>
      <c r="I7268" s="1"/>
      <c r="J7268" s="1"/>
      <c r="K7268" s="1"/>
      <c r="L7268" s="2"/>
      <c r="M7268" s="6"/>
    </row>
    <row r="7269" spans="1:13" x14ac:dyDescent="0.3">
      <c r="A7269" s="1"/>
      <c r="B7269" s="1"/>
      <c r="C7269" s="1"/>
      <c r="D7269" s="1"/>
      <c r="E7269" s="1"/>
      <c r="F7269" s="1"/>
      <c r="G7269" s="2"/>
      <c r="H7269" s="1"/>
      <c r="I7269" s="1"/>
      <c r="J7269" s="1"/>
      <c r="K7269" s="1"/>
      <c r="L7269" s="2"/>
      <c r="M7269" s="6"/>
    </row>
    <row r="7270" spans="1:13" x14ac:dyDescent="0.3">
      <c r="A7270" s="1"/>
      <c r="B7270" s="1"/>
      <c r="C7270" s="1"/>
      <c r="D7270" s="1"/>
      <c r="E7270" s="1"/>
      <c r="F7270" s="1"/>
      <c r="G7270" s="2"/>
      <c r="H7270" s="1"/>
      <c r="I7270" s="1"/>
      <c r="J7270" s="1"/>
      <c r="K7270" s="1"/>
      <c r="L7270" s="2"/>
      <c r="M7270" s="6"/>
    </row>
    <row r="7271" spans="1:13" x14ac:dyDescent="0.3">
      <c r="A7271" s="1"/>
      <c r="B7271" s="1"/>
      <c r="C7271" s="1"/>
      <c r="D7271" s="1"/>
      <c r="E7271" s="1"/>
      <c r="F7271" s="1"/>
      <c r="G7271" s="2"/>
      <c r="H7271" s="1"/>
      <c r="I7271" s="1"/>
      <c r="J7271" s="1"/>
      <c r="K7271" s="1"/>
      <c r="L7271" s="2"/>
      <c r="M7271" s="6"/>
    </row>
    <row r="7272" spans="1:13" x14ac:dyDescent="0.3">
      <c r="A7272" s="1"/>
      <c r="B7272" s="1"/>
      <c r="C7272" s="1"/>
      <c r="D7272" s="1"/>
      <c r="E7272" s="1"/>
      <c r="F7272" s="1"/>
      <c r="G7272" s="2"/>
      <c r="H7272" s="1"/>
      <c r="I7272" s="1"/>
      <c r="J7272" s="1"/>
      <c r="K7272" s="1"/>
      <c r="L7272" s="2"/>
      <c r="M7272" s="6"/>
    </row>
    <row r="7273" spans="1:13" x14ac:dyDescent="0.3">
      <c r="A7273" s="1"/>
      <c r="B7273" s="1"/>
      <c r="C7273" s="1"/>
      <c r="D7273" s="1"/>
      <c r="E7273" s="1"/>
      <c r="F7273" s="1"/>
      <c r="G7273" s="2"/>
      <c r="H7273" s="1"/>
      <c r="I7273" s="1"/>
      <c r="J7273" s="1"/>
      <c r="K7273" s="1"/>
      <c r="L7273" s="2"/>
      <c r="M7273" s="6"/>
    </row>
    <row r="7274" spans="1:13" x14ac:dyDescent="0.3">
      <c r="A7274" s="1"/>
      <c r="B7274" s="1"/>
      <c r="C7274" s="1"/>
      <c r="D7274" s="1"/>
      <c r="E7274" s="1"/>
      <c r="F7274" s="1"/>
      <c r="G7274" s="2"/>
      <c r="H7274" s="1"/>
      <c r="I7274" s="1"/>
      <c r="J7274" s="1"/>
      <c r="K7274" s="1"/>
      <c r="L7274" s="2"/>
      <c r="M7274" s="6"/>
    </row>
    <row r="7275" spans="1:13" x14ac:dyDescent="0.3">
      <c r="A7275" s="1"/>
      <c r="B7275" s="1"/>
      <c r="C7275" s="1"/>
      <c r="D7275" s="1"/>
      <c r="E7275" s="1"/>
      <c r="F7275" s="1"/>
      <c r="G7275" s="2"/>
      <c r="H7275" s="1"/>
      <c r="I7275" s="1"/>
      <c r="J7275" s="1"/>
      <c r="K7275" s="1"/>
      <c r="L7275" s="2"/>
      <c r="M7275" s="6"/>
    </row>
    <row r="7276" spans="1:13" x14ac:dyDescent="0.3">
      <c r="A7276" s="1"/>
      <c r="B7276" s="1"/>
      <c r="C7276" s="1"/>
      <c r="D7276" s="1"/>
      <c r="E7276" s="1"/>
      <c r="F7276" s="1"/>
      <c r="G7276" s="2"/>
      <c r="H7276" s="1"/>
      <c r="I7276" s="1"/>
      <c r="J7276" s="1"/>
      <c r="K7276" s="1"/>
      <c r="L7276" s="2"/>
      <c r="M7276" s="6"/>
    </row>
    <row r="7277" spans="1:13" x14ac:dyDescent="0.3">
      <c r="A7277" s="1"/>
      <c r="B7277" s="1"/>
      <c r="C7277" s="1"/>
      <c r="D7277" s="1"/>
      <c r="E7277" s="1"/>
      <c r="F7277" s="1"/>
      <c r="G7277" s="2"/>
      <c r="H7277" s="1"/>
      <c r="I7277" s="1"/>
      <c r="J7277" s="1"/>
      <c r="K7277" s="1"/>
      <c r="L7277" s="2"/>
      <c r="M7277" s="6"/>
    </row>
    <row r="7278" spans="1:13" x14ac:dyDescent="0.3">
      <c r="A7278" s="1"/>
      <c r="B7278" s="1"/>
      <c r="C7278" s="1"/>
      <c r="D7278" s="1"/>
      <c r="E7278" s="1"/>
      <c r="F7278" s="1"/>
      <c r="G7278" s="2"/>
      <c r="H7278" s="1"/>
      <c r="I7278" s="1"/>
      <c r="J7278" s="1"/>
      <c r="K7278" s="1"/>
      <c r="L7278" s="2"/>
      <c r="M7278" s="6"/>
    </row>
    <row r="7279" spans="1:13" x14ac:dyDescent="0.3">
      <c r="A7279" s="1"/>
      <c r="B7279" s="1"/>
      <c r="C7279" s="1"/>
      <c r="D7279" s="1"/>
      <c r="E7279" s="1"/>
      <c r="F7279" s="1"/>
      <c r="G7279" s="2"/>
      <c r="H7279" s="1"/>
      <c r="I7279" s="1"/>
      <c r="J7279" s="1"/>
      <c r="K7279" s="1"/>
      <c r="L7279" s="2"/>
      <c r="M7279" s="6"/>
    </row>
    <row r="7280" spans="1:13" x14ac:dyDescent="0.3">
      <c r="A7280" s="1"/>
      <c r="B7280" s="1"/>
      <c r="C7280" s="1"/>
      <c r="D7280" s="1"/>
      <c r="E7280" s="1"/>
      <c r="F7280" s="1"/>
      <c r="G7280" s="2"/>
      <c r="H7280" s="1"/>
      <c r="I7280" s="1"/>
      <c r="J7280" s="1"/>
      <c r="K7280" s="1"/>
      <c r="L7280" s="2"/>
      <c r="M7280" s="6"/>
    </row>
    <row r="7281" spans="1:13" x14ac:dyDescent="0.3">
      <c r="A7281" s="1"/>
      <c r="B7281" s="1"/>
      <c r="C7281" s="1"/>
      <c r="D7281" s="1"/>
      <c r="E7281" s="1"/>
      <c r="F7281" s="1"/>
      <c r="G7281" s="2"/>
      <c r="H7281" s="1"/>
      <c r="I7281" s="1"/>
      <c r="J7281" s="1"/>
      <c r="K7281" s="1"/>
      <c r="L7281" s="2"/>
      <c r="M7281" s="6"/>
    </row>
    <row r="7282" spans="1:13" x14ac:dyDescent="0.3">
      <c r="A7282" s="1"/>
      <c r="B7282" s="1"/>
      <c r="C7282" s="1"/>
      <c r="D7282" s="1"/>
      <c r="E7282" s="1"/>
      <c r="F7282" s="1"/>
      <c r="G7282" s="2"/>
      <c r="H7282" s="1"/>
      <c r="I7282" s="1"/>
      <c r="J7282" s="1"/>
      <c r="K7282" s="1"/>
      <c r="L7282" s="2"/>
      <c r="M7282" s="6"/>
    </row>
    <row r="7283" spans="1:13" x14ac:dyDescent="0.3">
      <c r="A7283" s="1"/>
      <c r="B7283" s="1"/>
      <c r="C7283" s="1"/>
      <c r="D7283" s="1"/>
      <c r="E7283" s="1"/>
      <c r="F7283" s="1"/>
      <c r="G7283" s="2"/>
      <c r="H7283" s="1"/>
      <c r="I7283" s="1"/>
      <c r="J7283" s="1"/>
      <c r="K7283" s="1"/>
      <c r="L7283" s="2"/>
      <c r="M7283" s="6"/>
    </row>
    <row r="7284" spans="1:13" x14ac:dyDescent="0.3">
      <c r="A7284" s="1"/>
      <c r="B7284" s="1"/>
      <c r="C7284" s="1"/>
      <c r="D7284" s="1"/>
      <c r="E7284" s="1"/>
      <c r="F7284" s="1"/>
      <c r="G7284" s="2"/>
      <c r="H7284" s="1"/>
      <c r="I7284" s="1"/>
      <c r="J7284" s="1"/>
      <c r="K7284" s="1"/>
      <c r="L7284" s="2"/>
      <c r="M7284" s="6"/>
    </row>
    <row r="7285" spans="1:13" x14ac:dyDescent="0.3">
      <c r="A7285" s="1"/>
      <c r="B7285" s="1"/>
      <c r="C7285" s="1"/>
      <c r="D7285" s="1"/>
      <c r="E7285" s="1"/>
      <c r="F7285" s="1"/>
      <c r="G7285" s="2"/>
      <c r="H7285" s="1"/>
      <c r="I7285" s="1"/>
      <c r="J7285" s="1"/>
      <c r="K7285" s="1"/>
      <c r="L7285" s="2"/>
      <c r="M7285" s="6"/>
    </row>
    <row r="7286" spans="1:13" x14ac:dyDescent="0.3">
      <c r="A7286" s="1"/>
      <c r="B7286" s="1"/>
      <c r="C7286" s="1"/>
      <c r="D7286" s="1"/>
      <c r="E7286" s="1"/>
      <c r="F7286" s="1"/>
      <c r="G7286" s="2"/>
      <c r="H7286" s="1"/>
      <c r="I7286" s="1"/>
      <c r="J7286" s="1"/>
      <c r="K7286" s="1"/>
      <c r="L7286" s="2"/>
      <c r="M7286" s="6"/>
    </row>
    <row r="7287" spans="1:13" x14ac:dyDescent="0.3">
      <c r="A7287" s="1"/>
      <c r="B7287" s="1"/>
      <c r="C7287" s="1"/>
      <c r="D7287" s="1"/>
      <c r="E7287" s="1"/>
      <c r="F7287" s="1"/>
      <c r="G7287" s="2"/>
      <c r="H7287" s="1"/>
      <c r="I7287" s="1"/>
      <c r="J7287" s="1"/>
      <c r="K7287" s="1"/>
      <c r="L7287" s="2"/>
      <c r="M7287" s="6"/>
    </row>
    <row r="7288" spans="1:13" x14ac:dyDescent="0.3">
      <c r="A7288" s="1"/>
      <c r="B7288" s="1"/>
      <c r="C7288" s="1"/>
      <c r="D7288" s="1"/>
      <c r="E7288" s="1"/>
      <c r="F7288" s="1"/>
      <c r="G7288" s="2"/>
      <c r="H7288" s="1"/>
      <c r="I7288" s="1"/>
      <c r="J7288" s="1"/>
      <c r="K7288" s="1"/>
      <c r="L7288" s="2"/>
      <c r="M7288" s="6"/>
    </row>
    <row r="7289" spans="1:13" x14ac:dyDescent="0.3">
      <c r="A7289" s="1"/>
      <c r="B7289" s="1"/>
      <c r="C7289" s="1"/>
      <c r="D7289" s="1"/>
      <c r="E7289" s="1"/>
      <c r="F7289" s="1"/>
      <c r="G7289" s="2"/>
      <c r="H7289" s="1"/>
      <c r="I7289" s="1"/>
      <c r="J7289" s="1"/>
      <c r="K7289" s="1"/>
      <c r="L7289" s="2"/>
      <c r="M7289" s="6"/>
    </row>
    <row r="7290" spans="1:13" x14ac:dyDescent="0.3">
      <c r="A7290" s="1"/>
      <c r="B7290" s="1"/>
      <c r="C7290" s="1"/>
      <c r="D7290" s="1"/>
      <c r="E7290" s="1"/>
      <c r="F7290" s="1"/>
      <c r="G7290" s="2"/>
      <c r="H7290" s="1"/>
      <c r="I7290" s="1"/>
      <c r="J7290" s="1"/>
      <c r="K7290" s="1"/>
      <c r="L7290" s="2"/>
      <c r="M7290" s="6"/>
    </row>
    <row r="7291" spans="1:13" x14ac:dyDescent="0.3">
      <c r="A7291" s="1"/>
      <c r="B7291" s="1"/>
      <c r="C7291" s="1"/>
      <c r="D7291" s="1"/>
      <c r="E7291" s="1"/>
      <c r="F7291" s="1"/>
      <c r="G7291" s="2"/>
      <c r="H7291" s="1"/>
      <c r="I7291" s="1"/>
      <c r="J7291" s="1"/>
      <c r="K7291" s="1"/>
      <c r="L7291" s="2"/>
      <c r="M7291" s="6"/>
    </row>
    <row r="7292" spans="1:13" x14ac:dyDescent="0.3">
      <c r="A7292" s="1"/>
      <c r="B7292" s="1"/>
      <c r="C7292" s="1"/>
      <c r="D7292" s="1"/>
      <c r="E7292" s="1"/>
      <c r="F7292" s="1"/>
      <c r="G7292" s="2"/>
      <c r="H7292" s="1"/>
      <c r="I7292" s="1"/>
      <c r="J7292" s="1"/>
      <c r="K7292" s="1"/>
      <c r="L7292" s="2"/>
      <c r="M7292" s="6"/>
    </row>
    <row r="7293" spans="1:13" x14ac:dyDescent="0.3">
      <c r="A7293" s="1"/>
      <c r="B7293" s="1"/>
      <c r="C7293" s="1"/>
      <c r="D7293" s="1"/>
      <c r="E7293" s="1"/>
      <c r="F7293" s="1"/>
      <c r="G7293" s="2"/>
      <c r="H7293" s="1"/>
      <c r="I7293" s="1"/>
      <c r="J7293" s="1"/>
      <c r="K7293" s="1"/>
      <c r="L7293" s="2"/>
      <c r="M7293" s="6"/>
    </row>
    <row r="7294" spans="1:13" x14ac:dyDescent="0.3">
      <c r="A7294" s="1"/>
      <c r="B7294" s="1"/>
      <c r="C7294" s="1"/>
      <c r="D7294" s="1"/>
      <c r="E7294" s="1"/>
      <c r="F7294" s="1"/>
      <c r="G7294" s="2"/>
      <c r="H7294" s="1"/>
      <c r="I7294" s="1"/>
      <c r="J7294" s="1"/>
      <c r="K7294" s="1"/>
      <c r="L7294" s="2"/>
      <c r="M7294" s="6"/>
    </row>
    <row r="7295" spans="1:13" x14ac:dyDescent="0.3">
      <c r="A7295" s="1"/>
      <c r="B7295" s="1"/>
      <c r="C7295" s="1"/>
      <c r="D7295" s="1"/>
      <c r="E7295" s="1"/>
      <c r="F7295" s="1"/>
      <c r="G7295" s="2"/>
      <c r="H7295" s="1"/>
      <c r="I7295" s="1"/>
      <c r="J7295" s="1"/>
      <c r="K7295" s="1"/>
      <c r="L7295" s="2"/>
      <c r="M7295" s="6"/>
    </row>
    <row r="7296" spans="1:13" x14ac:dyDescent="0.3">
      <c r="A7296" s="1"/>
      <c r="B7296" s="1"/>
      <c r="C7296" s="1"/>
      <c r="D7296" s="1"/>
      <c r="E7296" s="1"/>
      <c r="F7296" s="1"/>
      <c r="G7296" s="2"/>
      <c r="H7296" s="1"/>
      <c r="I7296" s="1"/>
      <c r="J7296" s="1"/>
      <c r="K7296" s="1"/>
      <c r="L7296" s="2"/>
      <c r="M7296" s="6"/>
    </row>
    <row r="7297" spans="1:13" x14ac:dyDescent="0.3">
      <c r="A7297" s="1"/>
      <c r="B7297" s="1"/>
      <c r="C7297" s="1"/>
      <c r="D7297" s="1"/>
      <c r="E7297" s="1"/>
      <c r="F7297" s="1"/>
      <c r="G7297" s="2"/>
      <c r="H7297" s="1"/>
      <c r="I7297" s="1"/>
      <c r="J7297" s="1"/>
      <c r="K7297" s="1"/>
      <c r="L7297" s="2"/>
      <c r="M7297" s="6"/>
    </row>
    <row r="7298" spans="1:13" x14ac:dyDescent="0.3">
      <c r="A7298" s="1"/>
      <c r="B7298" s="1"/>
      <c r="C7298" s="1"/>
      <c r="D7298" s="1"/>
      <c r="E7298" s="1"/>
      <c r="F7298" s="1"/>
      <c r="G7298" s="2"/>
      <c r="H7298" s="1"/>
      <c r="I7298" s="1"/>
      <c r="J7298" s="1"/>
      <c r="K7298" s="1"/>
      <c r="L7298" s="2"/>
      <c r="M7298" s="6"/>
    </row>
    <row r="7299" spans="1:13" x14ac:dyDescent="0.3">
      <c r="A7299" s="1"/>
      <c r="B7299" s="1"/>
      <c r="C7299" s="1"/>
      <c r="D7299" s="1"/>
      <c r="E7299" s="1"/>
      <c r="F7299" s="1"/>
      <c r="G7299" s="2"/>
      <c r="H7299" s="1"/>
      <c r="I7299" s="1"/>
      <c r="J7299" s="1"/>
      <c r="K7299" s="1"/>
      <c r="L7299" s="2"/>
      <c r="M7299" s="6"/>
    </row>
    <row r="7300" spans="1:13" x14ac:dyDescent="0.3">
      <c r="A7300" s="1"/>
      <c r="B7300" s="1"/>
      <c r="C7300" s="1"/>
      <c r="D7300" s="1"/>
      <c r="E7300" s="1"/>
      <c r="F7300" s="1"/>
      <c r="G7300" s="2"/>
      <c r="H7300" s="1"/>
      <c r="I7300" s="1"/>
      <c r="J7300" s="1"/>
      <c r="K7300" s="1"/>
      <c r="L7300" s="2"/>
      <c r="M7300" s="6"/>
    </row>
    <row r="7301" spans="1:13" x14ac:dyDescent="0.3">
      <c r="A7301" s="1"/>
      <c r="B7301" s="1"/>
      <c r="C7301" s="1"/>
      <c r="D7301" s="1"/>
      <c r="E7301" s="1"/>
      <c r="F7301" s="1"/>
      <c r="G7301" s="2"/>
      <c r="H7301" s="1"/>
      <c r="I7301" s="1"/>
      <c r="J7301" s="1"/>
      <c r="K7301" s="1"/>
      <c r="L7301" s="2"/>
      <c r="M7301" s="6"/>
    </row>
    <row r="7302" spans="1:13" x14ac:dyDescent="0.3">
      <c r="A7302" s="1"/>
      <c r="B7302" s="1"/>
      <c r="C7302" s="1"/>
      <c r="D7302" s="1"/>
      <c r="E7302" s="1"/>
      <c r="F7302" s="1"/>
      <c r="G7302" s="2"/>
      <c r="H7302" s="1"/>
      <c r="I7302" s="1"/>
      <c r="J7302" s="1"/>
      <c r="K7302" s="1"/>
      <c r="L7302" s="2"/>
      <c r="M7302" s="6"/>
    </row>
    <row r="7303" spans="1:13" x14ac:dyDescent="0.3">
      <c r="A7303" s="1"/>
      <c r="B7303" s="1"/>
      <c r="C7303" s="1"/>
      <c r="D7303" s="1"/>
      <c r="E7303" s="1"/>
      <c r="F7303" s="1"/>
      <c r="G7303" s="2"/>
      <c r="H7303" s="1"/>
      <c r="I7303" s="1"/>
      <c r="J7303" s="1"/>
      <c r="K7303" s="1"/>
      <c r="L7303" s="2"/>
      <c r="M7303" s="6"/>
    </row>
    <row r="7304" spans="1:13" x14ac:dyDescent="0.3">
      <c r="A7304" s="1"/>
      <c r="B7304" s="1"/>
      <c r="C7304" s="1"/>
      <c r="D7304" s="1"/>
      <c r="E7304" s="1"/>
      <c r="F7304" s="1"/>
      <c r="G7304" s="2"/>
      <c r="H7304" s="1"/>
      <c r="I7304" s="1"/>
      <c r="J7304" s="1"/>
      <c r="K7304" s="1"/>
      <c r="L7304" s="2"/>
      <c r="M7304" s="6"/>
    </row>
    <row r="7305" spans="1:13" x14ac:dyDescent="0.3">
      <c r="A7305" s="1"/>
      <c r="B7305" s="1"/>
      <c r="C7305" s="1"/>
      <c r="D7305" s="1"/>
      <c r="E7305" s="1"/>
      <c r="F7305" s="1"/>
      <c r="G7305" s="2"/>
      <c r="H7305" s="1"/>
      <c r="I7305" s="1"/>
      <c r="J7305" s="1"/>
      <c r="K7305" s="1"/>
      <c r="L7305" s="2"/>
      <c r="M7305" s="6"/>
    </row>
    <row r="7306" spans="1:13" x14ac:dyDescent="0.3">
      <c r="A7306" s="1"/>
      <c r="B7306" s="1"/>
      <c r="C7306" s="1"/>
      <c r="D7306" s="1"/>
      <c r="E7306" s="1"/>
      <c r="F7306" s="1"/>
      <c r="G7306" s="2"/>
      <c r="H7306" s="1"/>
      <c r="I7306" s="1"/>
      <c r="J7306" s="1"/>
      <c r="K7306" s="1"/>
      <c r="L7306" s="2"/>
      <c r="M7306" s="6"/>
    </row>
    <row r="7307" spans="1:13" x14ac:dyDescent="0.3">
      <c r="A7307" s="1"/>
      <c r="B7307" s="1"/>
      <c r="C7307" s="1"/>
      <c r="D7307" s="1"/>
      <c r="E7307" s="1"/>
      <c r="F7307" s="1"/>
      <c r="G7307" s="2"/>
      <c r="H7307" s="1"/>
      <c r="I7307" s="1"/>
      <c r="J7307" s="1"/>
      <c r="K7307" s="1"/>
      <c r="L7307" s="2"/>
      <c r="M7307" s="6"/>
    </row>
    <row r="7308" spans="1:13" x14ac:dyDescent="0.3">
      <c r="A7308" s="1"/>
      <c r="B7308" s="1"/>
      <c r="C7308" s="1"/>
      <c r="D7308" s="1"/>
      <c r="E7308" s="1"/>
      <c r="F7308" s="1"/>
      <c r="G7308" s="2"/>
      <c r="H7308" s="1"/>
      <c r="I7308" s="1"/>
      <c r="J7308" s="1"/>
      <c r="K7308" s="1"/>
      <c r="L7308" s="2"/>
      <c r="M7308" s="6"/>
    </row>
    <row r="7309" spans="1:13" x14ac:dyDescent="0.3">
      <c r="A7309" s="1"/>
      <c r="B7309" s="1"/>
      <c r="C7309" s="1"/>
      <c r="D7309" s="1"/>
      <c r="E7309" s="1"/>
      <c r="F7309" s="1"/>
      <c r="G7309" s="2"/>
      <c r="H7309" s="1"/>
      <c r="I7309" s="1"/>
      <c r="J7309" s="1"/>
      <c r="K7309" s="1"/>
      <c r="L7309" s="2"/>
      <c r="M7309" s="6"/>
    </row>
    <row r="7310" spans="1:13" x14ac:dyDescent="0.3">
      <c r="A7310" s="1"/>
      <c r="B7310" s="1"/>
      <c r="C7310" s="1"/>
      <c r="D7310" s="1"/>
      <c r="E7310" s="1"/>
      <c r="F7310" s="1"/>
      <c r="G7310" s="2"/>
      <c r="H7310" s="1"/>
      <c r="I7310" s="1"/>
      <c r="J7310" s="1"/>
      <c r="K7310" s="1"/>
      <c r="L7310" s="2"/>
      <c r="M7310" s="6"/>
    </row>
    <row r="7311" spans="1:13" x14ac:dyDescent="0.3">
      <c r="A7311" s="1"/>
      <c r="B7311" s="1"/>
      <c r="C7311" s="1"/>
      <c r="D7311" s="1"/>
      <c r="E7311" s="1"/>
      <c r="F7311" s="1"/>
      <c r="G7311" s="2"/>
      <c r="H7311" s="1"/>
      <c r="I7311" s="1"/>
      <c r="J7311" s="1"/>
      <c r="K7311" s="1"/>
      <c r="L7311" s="2"/>
      <c r="M7311" s="6"/>
    </row>
    <row r="7312" spans="1:13" x14ac:dyDescent="0.3">
      <c r="A7312" s="1"/>
      <c r="B7312" s="1"/>
      <c r="C7312" s="1"/>
      <c r="D7312" s="1"/>
      <c r="E7312" s="1"/>
      <c r="F7312" s="1"/>
      <c r="G7312" s="2"/>
      <c r="H7312" s="1"/>
      <c r="I7312" s="1"/>
      <c r="J7312" s="1"/>
      <c r="K7312" s="1"/>
      <c r="L7312" s="2"/>
      <c r="M7312" s="6"/>
    </row>
    <row r="7313" spans="1:13" x14ac:dyDescent="0.3">
      <c r="A7313" s="1"/>
      <c r="B7313" s="1"/>
      <c r="C7313" s="1"/>
      <c r="D7313" s="1"/>
      <c r="E7313" s="1"/>
      <c r="F7313" s="1"/>
      <c r="G7313" s="2"/>
      <c r="H7313" s="1"/>
      <c r="I7313" s="1"/>
      <c r="J7313" s="1"/>
      <c r="K7313" s="1"/>
      <c r="L7313" s="2"/>
      <c r="M7313" s="6"/>
    </row>
    <row r="7314" spans="1:13" x14ac:dyDescent="0.3">
      <c r="A7314" s="1"/>
      <c r="B7314" s="1"/>
      <c r="C7314" s="1"/>
      <c r="D7314" s="1"/>
      <c r="E7314" s="1"/>
      <c r="F7314" s="1"/>
      <c r="G7314" s="2"/>
      <c r="H7314" s="1"/>
      <c r="I7314" s="1"/>
      <c r="J7314" s="1"/>
      <c r="K7314" s="1"/>
      <c r="L7314" s="2"/>
      <c r="M7314" s="6"/>
    </row>
    <row r="7315" spans="1:13" x14ac:dyDescent="0.3">
      <c r="A7315" s="1"/>
      <c r="B7315" s="1"/>
      <c r="C7315" s="1"/>
      <c r="D7315" s="1"/>
      <c r="E7315" s="1"/>
      <c r="F7315" s="1"/>
      <c r="G7315" s="2"/>
      <c r="H7315" s="1"/>
      <c r="I7315" s="1"/>
      <c r="J7315" s="1"/>
      <c r="K7315" s="1"/>
      <c r="L7315" s="2"/>
      <c r="M7315" s="6"/>
    </row>
    <row r="7316" spans="1:13" x14ac:dyDescent="0.3">
      <c r="A7316" s="1"/>
      <c r="B7316" s="1"/>
      <c r="C7316" s="1"/>
      <c r="D7316" s="1"/>
      <c r="E7316" s="1"/>
      <c r="F7316" s="1"/>
      <c r="G7316" s="2"/>
      <c r="H7316" s="1"/>
      <c r="I7316" s="1"/>
      <c r="J7316" s="1"/>
      <c r="K7316" s="1"/>
      <c r="L7316" s="2"/>
      <c r="M7316" s="6"/>
    </row>
    <row r="7317" spans="1:13" x14ac:dyDescent="0.3">
      <c r="A7317" s="1"/>
      <c r="B7317" s="1"/>
      <c r="C7317" s="1"/>
      <c r="D7317" s="1"/>
      <c r="E7317" s="1"/>
      <c r="F7317" s="1"/>
      <c r="G7317" s="2"/>
      <c r="H7317" s="1"/>
      <c r="I7317" s="1"/>
      <c r="J7317" s="1"/>
      <c r="K7317" s="1"/>
      <c r="L7317" s="2"/>
      <c r="M7317" s="6"/>
    </row>
    <row r="7318" spans="1:13" x14ac:dyDescent="0.3">
      <c r="A7318" s="1"/>
      <c r="B7318" s="1"/>
      <c r="C7318" s="1"/>
      <c r="D7318" s="1"/>
      <c r="E7318" s="1"/>
      <c r="F7318" s="1"/>
      <c r="G7318" s="2"/>
      <c r="H7318" s="1"/>
      <c r="I7318" s="1"/>
      <c r="J7318" s="1"/>
      <c r="K7318" s="1"/>
      <c r="L7318" s="2"/>
      <c r="M7318" s="6"/>
    </row>
    <row r="7319" spans="1:13" x14ac:dyDescent="0.3">
      <c r="A7319" s="1"/>
      <c r="B7319" s="1"/>
      <c r="C7319" s="1"/>
      <c r="D7319" s="1"/>
      <c r="E7319" s="1"/>
      <c r="F7319" s="1"/>
      <c r="G7319" s="2"/>
      <c r="H7319" s="1"/>
      <c r="I7319" s="1"/>
      <c r="J7319" s="1"/>
      <c r="K7319" s="1"/>
      <c r="L7319" s="2"/>
      <c r="M7319" s="6"/>
    </row>
    <row r="7320" spans="1:13" x14ac:dyDescent="0.3">
      <c r="A7320" s="1"/>
      <c r="B7320" s="1"/>
      <c r="C7320" s="1"/>
      <c r="D7320" s="1"/>
      <c r="E7320" s="1"/>
      <c r="F7320" s="1"/>
      <c r="G7320" s="2"/>
      <c r="H7320" s="1"/>
      <c r="I7320" s="1"/>
      <c r="J7320" s="1"/>
      <c r="K7320" s="1"/>
      <c r="L7320" s="2"/>
      <c r="M7320" s="6"/>
    </row>
    <row r="7321" spans="1:13" x14ac:dyDescent="0.3">
      <c r="A7321" s="1"/>
      <c r="B7321" s="1"/>
      <c r="C7321" s="1"/>
      <c r="D7321" s="1"/>
      <c r="E7321" s="1"/>
      <c r="F7321" s="1"/>
      <c r="G7321" s="2"/>
      <c r="H7321" s="1"/>
      <c r="I7321" s="1"/>
      <c r="J7321" s="1"/>
      <c r="K7321" s="1"/>
      <c r="L7321" s="2"/>
      <c r="M7321" s="6"/>
    </row>
    <row r="7322" spans="1:13" x14ac:dyDescent="0.3">
      <c r="A7322" s="1"/>
      <c r="B7322" s="1"/>
      <c r="C7322" s="1"/>
      <c r="D7322" s="1"/>
      <c r="E7322" s="1"/>
      <c r="F7322" s="1"/>
      <c r="G7322" s="2"/>
      <c r="H7322" s="1"/>
      <c r="I7322" s="1"/>
      <c r="J7322" s="1"/>
      <c r="K7322" s="1"/>
      <c r="L7322" s="2"/>
      <c r="M7322" s="6"/>
    </row>
    <row r="7323" spans="1:13" x14ac:dyDescent="0.3">
      <c r="A7323" s="1"/>
      <c r="B7323" s="1"/>
      <c r="C7323" s="1"/>
      <c r="D7323" s="1"/>
      <c r="E7323" s="1"/>
      <c r="F7323" s="1"/>
      <c r="G7323" s="2"/>
      <c r="H7323" s="1"/>
      <c r="I7323" s="1"/>
      <c r="J7323" s="1"/>
      <c r="K7323" s="1"/>
      <c r="L7323" s="2"/>
      <c r="M7323" s="6"/>
    </row>
    <row r="7324" spans="1:13" x14ac:dyDescent="0.3">
      <c r="A7324" s="1"/>
      <c r="B7324" s="1"/>
      <c r="C7324" s="1"/>
      <c r="D7324" s="1"/>
      <c r="E7324" s="1"/>
      <c r="F7324" s="1"/>
      <c r="G7324" s="2"/>
      <c r="H7324" s="1"/>
      <c r="I7324" s="1"/>
      <c r="J7324" s="1"/>
      <c r="K7324" s="1"/>
      <c r="L7324" s="2"/>
      <c r="M7324" s="6"/>
    </row>
    <row r="7325" spans="1:13" x14ac:dyDescent="0.3">
      <c r="A7325" s="1"/>
      <c r="B7325" s="1"/>
      <c r="C7325" s="1"/>
      <c r="D7325" s="1"/>
      <c r="E7325" s="1"/>
      <c r="F7325" s="1"/>
      <c r="G7325" s="2"/>
      <c r="H7325" s="1"/>
      <c r="I7325" s="1"/>
      <c r="J7325" s="1"/>
      <c r="K7325" s="1"/>
      <c r="L7325" s="2"/>
      <c r="M7325" s="6"/>
    </row>
    <row r="7326" spans="1:13" x14ac:dyDescent="0.3">
      <c r="A7326" s="1"/>
      <c r="B7326" s="1"/>
      <c r="C7326" s="1"/>
      <c r="D7326" s="1"/>
      <c r="E7326" s="1"/>
      <c r="F7326" s="1"/>
      <c r="G7326" s="2"/>
      <c r="H7326" s="1"/>
      <c r="I7326" s="1"/>
      <c r="J7326" s="1"/>
      <c r="K7326" s="1"/>
      <c r="L7326" s="2"/>
      <c r="M7326" s="6"/>
    </row>
    <row r="7327" spans="1:13" x14ac:dyDescent="0.3">
      <c r="A7327" s="1"/>
      <c r="B7327" s="1"/>
      <c r="C7327" s="1"/>
      <c r="D7327" s="1"/>
      <c r="E7327" s="1"/>
      <c r="F7327" s="1"/>
      <c r="G7327" s="2"/>
      <c r="H7327" s="1"/>
      <c r="I7327" s="1"/>
      <c r="J7327" s="1"/>
      <c r="K7327" s="1"/>
      <c r="L7327" s="2"/>
      <c r="M7327" s="6"/>
    </row>
    <row r="7328" spans="1:13" x14ac:dyDescent="0.3">
      <c r="A7328" s="1"/>
      <c r="B7328" s="1"/>
      <c r="C7328" s="1"/>
      <c r="D7328" s="1"/>
      <c r="E7328" s="1"/>
      <c r="F7328" s="1"/>
      <c r="G7328" s="2"/>
      <c r="H7328" s="1"/>
      <c r="I7328" s="1"/>
      <c r="J7328" s="1"/>
      <c r="K7328" s="1"/>
      <c r="L7328" s="2"/>
      <c r="M7328" s="6"/>
    </row>
    <row r="7329" spans="1:13" x14ac:dyDescent="0.3">
      <c r="A7329" s="1"/>
      <c r="B7329" s="1"/>
      <c r="C7329" s="1"/>
      <c r="D7329" s="1"/>
      <c r="E7329" s="1"/>
      <c r="F7329" s="1"/>
      <c r="G7329" s="2"/>
      <c r="H7329" s="1"/>
      <c r="I7329" s="1"/>
      <c r="J7329" s="1"/>
      <c r="K7329" s="1"/>
      <c r="L7329" s="2"/>
      <c r="M7329" s="6"/>
    </row>
    <row r="7330" spans="1:13" x14ac:dyDescent="0.3">
      <c r="A7330" s="1"/>
      <c r="B7330" s="1"/>
      <c r="C7330" s="1"/>
      <c r="D7330" s="1"/>
      <c r="E7330" s="1"/>
      <c r="F7330" s="1"/>
      <c r="G7330" s="2"/>
      <c r="H7330" s="1"/>
      <c r="I7330" s="1"/>
      <c r="J7330" s="1"/>
      <c r="K7330" s="1"/>
      <c r="L7330" s="2"/>
      <c r="M7330" s="6"/>
    </row>
    <row r="7331" spans="1:13" x14ac:dyDescent="0.3">
      <c r="A7331" s="1"/>
      <c r="B7331" s="1"/>
      <c r="C7331" s="1"/>
      <c r="D7331" s="1"/>
      <c r="E7331" s="1"/>
      <c r="F7331" s="1"/>
      <c r="G7331" s="2"/>
      <c r="H7331" s="1"/>
      <c r="I7331" s="1"/>
      <c r="J7331" s="1"/>
      <c r="K7331" s="1"/>
      <c r="L7331" s="2"/>
      <c r="M7331" s="6"/>
    </row>
    <row r="7332" spans="1:13" x14ac:dyDescent="0.3">
      <c r="A7332" s="1"/>
      <c r="B7332" s="1"/>
      <c r="C7332" s="1"/>
      <c r="D7332" s="1"/>
      <c r="E7332" s="1"/>
      <c r="F7332" s="1"/>
      <c r="G7332" s="2"/>
      <c r="H7332" s="1"/>
      <c r="I7332" s="1"/>
      <c r="J7332" s="1"/>
      <c r="K7332" s="1"/>
      <c r="L7332" s="2"/>
      <c r="M7332" s="6"/>
    </row>
    <row r="7333" spans="1:13" x14ac:dyDescent="0.3">
      <c r="A7333" s="1"/>
      <c r="B7333" s="1"/>
      <c r="C7333" s="1"/>
      <c r="D7333" s="1"/>
      <c r="E7333" s="1"/>
      <c r="F7333" s="1"/>
      <c r="G7333" s="2"/>
      <c r="H7333" s="1"/>
      <c r="I7333" s="1"/>
      <c r="J7333" s="1"/>
      <c r="K7333" s="1"/>
      <c r="L7333" s="2"/>
      <c r="M7333" s="6"/>
    </row>
    <row r="7334" spans="1:13" x14ac:dyDescent="0.3">
      <c r="A7334" s="1"/>
      <c r="B7334" s="1"/>
      <c r="C7334" s="1"/>
      <c r="D7334" s="1"/>
      <c r="E7334" s="1"/>
      <c r="F7334" s="1"/>
      <c r="G7334" s="2"/>
      <c r="H7334" s="1"/>
      <c r="I7334" s="1"/>
      <c r="J7334" s="1"/>
      <c r="K7334" s="1"/>
      <c r="L7334" s="2"/>
      <c r="M7334" s="6"/>
    </row>
    <row r="7335" spans="1:13" x14ac:dyDescent="0.3">
      <c r="A7335" s="1"/>
      <c r="B7335" s="1"/>
      <c r="C7335" s="1"/>
      <c r="D7335" s="1"/>
      <c r="E7335" s="1"/>
      <c r="F7335" s="1"/>
      <c r="G7335" s="2"/>
      <c r="H7335" s="1"/>
      <c r="I7335" s="1"/>
      <c r="J7335" s="1"/>
      <c r="K7335" s="1"/>
      <c r="L7335" s="2"/>
      <c r="M7335" s="6"/>
    </row>
    <row r="7336" spans="1:13" x14ac:dyDescent="0.3">
      <c r="A7336" s="1"/>
      <c r="B7336" s="1"/>
      <c r="C7336" s="1"/>
      <c r="D7336" s="1"/>
      <c r="E7336" s="1"/>
      <c r="F7336" s="1"/>
      <c r="G7336" s="2"/>
      <c r="H7336" s="1"/>
      <c r="I7336" s="1"/>
      <c r="J7336" s="1"/>
      <c r="K7336" s="1"/>
      <c r="L7336" s="2"/>
      <c r="M7336" s="6"/>
    </row>
    <row r="7337" spans="1:13" x14ac:dyDescent="0.3">
      <c r="A7337" s="1"/>
      <c r="B7337" s="1"/>
      <c r="C7337" s="1"/>
      <c r="D7337" s="1"/>
      <c r="E7337" s="1"/>
      <c r="F7337" s="1"/>
      <c r="G7337" s="2"/>
      <c r="H7337" s="1"/>
      <c r="I7337" s="1"/>
      <c r="J7337" s="1"/>
      <c r="K7337" s="1"/>
      <c r="L7337" s="2"/>
      <c r="M7337" s="6"/>
    </row>
    <row r="7338" spans="1:13" x14ac:dyDescent="0.3">
      <c r="A7338" s="1"/>
      <c r="B7338" s="1"/>
      <c r="C7338" s="1"/>
      <c r="D7338" s="1"/>
      <c r="E7338" s="1"/>
      <c r="F7338" s="1"/>
      <c r="G7338" s="2"/>
      <c r="H7338" s="1"/>
      <c r="I7338" s="1"/>
      <c r="J7338" s="1"/>
      <c r="K7338" s="1"/>
      <c r="L7338" s="2"/>
      <c r="M7338" s="6"/>
    </row>
    <row r="7339" spans="1:13" x14ac:dyDescent="0.3">
      <c r="A7339" s="1"/>
      <c r="B7339" s="1"/>
      <c r="C7339" s="1"/>
      <c r="D7339" s="1"/>
      <c r="E7339" s="1"/>
      <c r="F7339" s="1"/>
      <c r="G7339" s="2"/>
      <c r="H7339" s="1"/>
      <c r="I7339" s="1"/>
      <c r="J7339" s="1"/>
      <c r="K7339" s="1"/>
      <c r="L7339" s="2"/>
      <c r="M7339" s="6"/>
    </row>
    <row r="7340" spans="1:13" x14ac:dyDescent="0.3">
      <c r="A7340" s="1"/>
      <c r="B7340" s="1"/>
      <c r="C7340" s="1"/>
      <c r="D7340" s="1"/>
      <c r="E7340" s="1"/>
      <c r="F7340" s="1"/>
      <c r="G7340" s="2"/>
      <c r="H7340" s="1"/>
      <c r="I7340" s="1"/>
      <c r="J7340" s="1"/>
      <c r="K7340" s="1"/>
      <c r="L7340" s="2"/>
      <c r="M7340" s="6"/>
    </row>
    <row r="7341" spans="1:13" x14ac:dyDescent="0.3">
      <c r="A7341" s="1"/>
      <c r="B7341" s="1"/>
      <c r="C7341" s="1"/>
      <c r="D7341" s="1"/>
      <c r="E7341" s="1"/>
      <c r="F7341" s="1"/>
      <c r="G7341" s="2"/>
      <c r="H7341" s="1"/>
      <c r="I7341" s="1"/>
      <c r="J7341" s="1"/>
      <c r="K7341" s="1"/>
      <c r="L7341" s="2"/>
      <c r="M7341" s="6"/>
    </row>
    <row r="7342" spans="1:13" x14ac:dyDescent="0.3">
      <c r="A7342" s="1"/>
      <c r="B7342" s="1"/>
      <c r="C7342" s="1"/>
      <c r="D7342" s="1"/>
      <c r="E7342" s="1"/>
      <c r="F7342" s="1"/>
      <c r="G7342" s="2"/>
      <c r="H7342" s="1"/>
      <c r="I7342" s="1"/>
      <c r="J7342" s="1"/>
      <c r="K7342" s="1"/>
      <c r="L7342" s="2"/>
      <c r="M7342" s="6"/>
    </row>
    <row r="7343" spans="1:13" x14ac:dyDescent="0.3">
      <c r="A7343" s="1"/>
      <c r="B7343" s="1"/>
      <c r="C7343" s="1"/>
      <c r="D7343" s="1"/>
      <c r="E7343" s="1"/>
      <c r="F7343" s="1"/>
      <c r="G7343" s="2"/>
      <c r="H7343" s="1"/>
      <c r="I7343" s="1"/>
      <c r="J7343" s="1"/>
      <c r="K7343" s="1"/>
      <c r="L7343" s="2"/>
      <c r="M7343" s="6"/>
    </row>
    <row r="7344" spans="1:13" x14ac:dyDescent="0.3">
      <c r="A7344" s="1"/>
      <c r="B7344" s="1"/>
      <c r="C7344" s="1"/>
      <c r="D7344" s="1"/>
      <c r="E7344" s="1"/>
      <c r="F7344" s="1"/>
      <c r="G7344" s="2"/>
      <c r="H7344" s="1"/>
      <c r="I7344" s="1"/>
      <c r="J7344" s="1"/>
      <c r="K7344" s="1"/>
      <c r="L7344" s="2"/>
      <c r="M7344" s="6"/>
    </row>
    <row r="7345" spans="1:13" x14ac:dyDescent="0.3">
      <c r="A7345" s="1"/>
      <c r="B7345" s="1"/>
      <c r="C7345" s="1"/>
      <c r="D7345" s="1"/>
      <c r="E7345" s="1"/>
      <c r="F7345" s="1"/>
      <c r="G7345" s="2"/>
      <c r="H7345" s="1"/>
      <c r="I7345" s="1"/>
      <c r="J7345" s="1"/>
      <c r="K7345" s="1"/>
      <c r="L7345" s="2"/>
      <c r="M7345" s="6"/>
    </row>
    <row r="7346" spans="1:13" x14ac:dyDescent="0.3">
      <c r="A7346" s="1"/>
      <c r="B7346" s="1"/>
      <c r="C7346" s="1"/>
      <c r="D7346" s="1"/>
      <c r="E7346" s="1"/>
      <c r="F7346" s="1"/>
      <c r="G7346" s="2"/>
      <c r="H7346" s="1"/>
      <c r="I7346" s="1"/>
      <c r="J7346" s="1"/>
      <c r="K7346" s="1"/>
      <c r="L7346" s="2"/>
      <c r="M7346" s="6"/>
    </row>
    <row r="7347" spans="1:13" x14ac:dyDescent="0.3">
      <c r="A7347" s="1"/>
      <c r="B7347" s="1"/>
      <c r="C7347" s="1"/>
      <c r="D7347" s="1"/>
      <c r="E7347" s="1"/>
      <c r="F7347" s="1"/>
      <c r="G7347" s="2"/>
      <c r="H7347" s="1"/>
      <c r="I7347" s="1"/>
      <c r="J7347" s="1"/>
      <c r="K7347" s="1"/>
      <c r="L7347" s="2"/>
      <c r="M7347" s="6"/>
    </row>
    <row r="7348" spans="1:13" x14ac:dyDescent="0.3">
      <c r="A7348" s="1"/>
      <c r="B7348" s="1"/>
      <c r="C7348" s="1"/>
      <c r="D7348" s="1"/>
      <c r="E7348" s="1"/>
      <c r="F7348" s="1"/>
      <c r="G7348" s="2"/>
      <c r="H7348" s="1"/>
      <c r="I7348" s="1"/>
      <c r="J7348" s="1"/>
      <c r="K7348" s="1"/>
      <c r="L7348" s="2"/>
      <c r="M7348" s="6"/>
    </row>
    <row r="7349" spans="1:13" x14ac:dyDescent="0.3">
      <c r="A7349" s="1"/>
      <c r="B7349" s="1"/>
      <c r="C7349" s="1"/>
      <c r="D7349" s="1"/>
      <c r="E7349" s="1"/>
      <c r="F7349" s="1"/>
      <c r="G7349" s="2"/>
      <c r="H7349" s="1"/>
      <c r="I7349" s="1"/>
      <c r="J7349" s="1"/>
      <c r="K7349" s="1"/>
      <c r="L7349" s="2"/>
      <c r="M7349" s="6"/>
    </row>
    <row r="7350" spans="1:13" x14ac:dyDescent="0.3">
      <c r="A7350" s="1"/>
      <c r="B7350" s="1"/>
      <c r="C7350" s="1"/>
      <c r="D7350" s="1"/>
      <c r="E7350" s="1"/>
      <c r="F7350" s="1"/>
      <c r="G7350" s="2"/>
      <c r="H7350" s="1"/>
      <c r="I7350" s="1"/>
      <c r="J7350" s="1"/>
      <c r="K7350" s="1"/>
      <c r="L7350" s="2"/>
      <c r="M7350" s="6"/>
    </row>
    <row r="7351" spans="1:13" x14ac:dyDescent="0.3">
      <c r="A7351" s="1"/>
      <c r="B7351" s="1"/>
      <c r="C7351" s="1"/>
      <c r="D7351" s="1"/>
      <c r="E7351" s="1"/>
      <c r="F7351" s="1"/>
      <c r="G7351" s="2"/>
      <c r="H7351" s="1"/>
      <c r="I7351" s="1"/>
      <c r="J7351" s="1"/>
      <c r="K7351" s="1"/>
      <c r="L7351" s="2"/>
      <c r="M7351" s="6"/>
    </row>
    <row r="7352" spans="1:13" x14ac:dyDescent="0.3">
      <c r="A7352" s="1"/>
      <c r="B7352" s="1"/>
      <c r="C7352" s="1"/>
      <c r="D7352" s="1"/>
      <c r="E7352" s="1"/>
      <c r="F7352" s="1"/>
      <c r="G7352" s="2"/>
      <c r="H7352" s="1"/>
      <c r="I7352" s="1"/>
      <c r="J7352" s="1"/>
      <c r="K7352" s="1"/>
      <c r="L7352" s="2"/>
      <c r="M7352" s="6"/>
    </row>
    <row r="7353" spans="1:13" x14ac:dyDescent="0.3">
      <c r="A7353" s="1"/>
      <c r="B7353" s="1"/>
      <c r="C7353" s="1"/>
      <c r="D7353" s="1"/>
      <c r="E7353" s="1"/>
      <c r="F7353" s="1"/>
      <c r="G7353" s="2"/>
      <c r="H7353" s="1"/>
      <c r="I7353" s="1"/>
      <c r="J7353" s="1"/>
      <c r="K7353" s="1"/>
      <c r="L7353" s="2"/>
      <c r="M7353" s="6"/>
    </row>
    <row r="7354" spans="1:13" x14ac:dyDescent="0.3">
      <c r="A7354" s="1"/>
      <c r="B7354" s="1"/>
      <c r="C7354" s="1"/>
      <c r="D7354" s="1"/>
      <c r="E7354" s="1"/>
      <c r="F7354" s="1"/>
      <c r="G7354" s="2"/>
      <c r="H7354" s="1"/>
      <c r="I7354" s="1"/>
      <c r="J7354" s="1"/>
      <c r="K7354" s="1"/>
      <c r="L7354" s="2"/>
      <c r="M7354" s="6"/>
    </row>
    <row r="7355" spans="1:13" x14ac:dyDescent="0.3">
      <c r="A7355" s="1"/>
      <c r="B7355" s="1"/>
      <c r="C7355" s="1"/>
      <c r="D7355" s="1"/>
      <c r="E7355" s="1"/>
      <c r="F7355" s="1"/>
      <c r="G7355" s="2"/>
      <c r="H7355" s="1"/>
      <c r="I7355" s="1"/>
      <c r="J7355" s="1"/>
      <c r="K7355" s="1"/>
      <c r="L7355" s="2"/>
      <c r="M7355" s="6"/>
    </row>
    <row r="7356" spans="1:13" x14ac:dyDescent="0.3">
      <c r="A7356" s="1"/>
      <c r="B7356" s="1"/>
      <c r="C7356" s="1"/>
      <c r="D7356" s="1"/>
      <c r="E7356" s="1"/>
      <c r="F7356" s="1"/>
      <c r="G7356" s="2"/>
      <c r="H7356" s="1"/>
      <c r="I7356" s="1"/>
      <c r="J7356" s="1"/>
      <c r="K7356" s="1"/>
      <c r="L7356" s="2"/>
      <c r="M7356" s="6"/>
    </row>
    <row r="7357" spans="1:13" x14ac:dyDescent="0.3">
      <c r="A7357" s="1"/>
      <c r="B7357" s="1"/>
      <c r="C7357" s="1"/>
      <c r="D7357" s="1"/>
      <c r="E7357" s="1"/>
      <c r="F7357" s="1"/>
      <c r="G7357" s="2"/>
      <c r="H7357" s="1"/>
      <c r="I7357" s="1"/>
      <c r="J7357" s="1"/>
      <c r="K7357" s="1"/>
      <c r="L7357" s="2"/>
      <c r="M7357" s="6"/>
    </row>
    <row r="7358" spans="1:13" x14ac:dyDescent="0.3">
      <c r="A7358" s="1"/>
      <c r="B7358" s="1"/>
      <c r="C7358" s="1"/>
      <c r="D7358" s="1"/>
      <c r="E7358" s="1"/>
      <c r="F7358" s="1"/>
      <c r="G7358" s="2"/>
      <c r="H7358" s="1"/>
      <c r="I7358" s="1"/>
      <c r="J7358" s="1"/>
      <c r="K7358" s="1"/>
      <c r="L7358" s="2"/>
      <c r="M7358" s="6"/>
    </row>
    <row r="7359" spans="1:13" x14ac:dyDescent="0.3">
      <c r="A7359" s="1"/>
      <c r="B7359" s="1"/>
      <c r="C7359" s="1"/>
      <c r="D7359" s="1"/>
      <c r="E7359" s="1"/>
      <c r="F7359" s="1"/>
      <c r="G7359" s="2"/>
      <c r="H7359" s="1"/>
      <c r="I7359" s="1"/>
      <c r="J7359" s="1"/>
      <c r="K7359" s="1"/>
      <c r="L7359" s="2"/>
      <c r="M7359" s="6"/>
    </row>
    <row r="7360" spans="1:13" x14ac:dyDescent="0.3">
      <c r="A7360" s="1"/>
      <c r="B7360" s="1"/>
      <c r="C7360" s="1"/>
      <c r="D7360" s="1"/>
      <c r="E7360" s="1"/>
      <c r="F7360" s="1"/>
      <c r="G7360" s="2"/>
      <c r="H7360" s="1"/>
      <c r="I7360" s="1"/>
      <c r="J7360" s="1"/>
      <c r="K7360" s="1"/>
      <c r="L7360" s="2"/>
      <c r="M7360" s="6"/>
    </row>
    <row r="7361" spans="1:13" x14ac:dyDescent="0.3">
      <c r="A7361" s="1"/>
      <c r="B7361" s="1"/>
      <c r="C7361" s="1"/>
      <c r="D7361" s="1"/>
      <c r="E7361" s="1"/>
      <c r="F7361" s="1"/>
      <c r="G7361" s="2"/>
      <c r="H7361" s="1"/>
      <c r="I7361" s="1"/>
      <c r="J7361" s="1"/>
      <c r="K7361" s="1"/>
      <c r="L7361" s="2"/>
      <c r="M7361" s="6"/>
    </row>
    <row r="7362" spans="1:13" x14ac:dyDescent="0.3">
      <c r="A7362" s="1"/>
      <c r="B7362" s="1"/>
      <c r="C7362" s="1"/>
      <c r="D7362" s="1"/>
      <c r="E7362" s="1"/>
      <c r="F7362" s="1"/>
      <c r="G7362" s="2"/>
      <c r="H7362" s="1"/>
      <c r="I7362" s="1"/>
      <c r="J7362" s="1"/>
      <c r="K7362" s="1"/>
      <c r="L7362" s="2"/>
      <c r="M7362" s="6"/>
    </row>
    <row r="7363" spans="1:13" x14ac:dyDescent="0.3">
      <c r="A7363" s="1"/>
      <c r="B7363" s="1"/>
      <c r="C7363" s="1"/>
      <c r="D7363" s="1"/>
      <c r="E7363" s="1"/>
      <c r="F7363" s="1"/>
      <c r="G7363" s="2"/>
      <c r="H7363" s="1"/>
      <c r="I7363" s="1"/>
      <c r="J7363" s="1"/>
      <c r="K7363" s="1"/>
      <c r="L7363" s="2"/>
      <c r="M7363" s="6"/>
    </row>
    <row r="7364" spans="1:13" x14ac:dyDescent="0.3">
      <c r="A7364" s="1"/>
      <c r="B7364" s="1"/>
      <c r="C7364" s="1"/>
      <c r="D7364" s="1"/>
      <c r="E7364" s="1"/>
      <c r="F7364" s="1"/>
      <c r="G7364" s="2"/>
      <c r="H7364" s="1"/>
      <c r="I7364" s="1"/>
      <c r="J7364" s="1"/>
      <c r="K7364" s="1"/>
      <c r="L7364" s="2"/>
      <c r="M7364" s="6"/>
    </row>
    <row r="7365" spans="1:13" x14ac:dyDescent="0.3">
      <c r="A7365" s="1"/>
      <c r="B7365" s="1"/>
      <c r="C7365" s="1"/>
      <c r="D7365" s="1"/>
      <c r="E7365" s="1"/>
      <c r="F7365" s="1"/>
      <c r="G7365" s="2"/>
      <c r="H7365" s="1"/>
      <c r="I7365" s="1"/>
      <c r="J7365" s="1"/>
      <c r="K7365" s="1"/>
      <c r="L7365" s="2"/>
      <c r="M7365" s="6"/>
    </row>
    <row r="7366" spans="1:13" x14ac:dyDescent="0.3">
      <c r="A7366" s="1"/>
      <c r="B7366" s="1"/>
      <c r="C7366" s="1"/>
      <c r="D7366" s="1"/>
      <c r="E7366" s="1"/>
      <c r="F7366" s="1"/>
      <c r="G7366" s="2"/>
      <c r="H7366" s="1"/>
      <c r="I7366" s="1"/>
      <c r="J7366" s="1"/>
      <c r="K7366" s="1"/>
      <c r="L7366" s="2"/>
      <c r="M7366" s="6"/>
    </row>
    <row r="7367" spans="1:13" x14ac:dyDescent="0.3">
      <c r="A7367" s="1"/>
      <c r="B7367" s="1"/>
      <c r="C7367" s="1"/>
      <c r="D7367" s="1"/>
      <c r="E7367" s="1"/>
      <c r="F7367" s="1"/>
      <c r="G7367" s="2"/>
      <c r="H7367" s="1"/>
      <c r="I7367" s="1"/>
      <c r="J7367" s="1"/>
      <c r="K7367" s="1"/>
      <c r="L7367" s="2"/>
      <c r="M7367" s="6"/>
    </row>
    <row r="7368" spans="1:13" x14ac:dyDescent="0.3">
      <c r="A7368" s="1"/>
      <c r="B7368" s="1"/>
      <c r="C7368" s="1"/>
      <c r="D7368" s="1"/>
      <c r="E7368" s="1"/>
      <c r="F7368" s="1"/>
      <c r="G7368" s="2"/>
      <c r="H7368" s="1"/>
      <c r="I7368" s="1"/>
      <c r="J7368" s="1"/>
      <c r="K7368" s="1"/>
      <c r="L7368" s="2"/>
      <c r="M7368" s="6"/>
    </row>
    <row r="7369" spans="1:13" x14ac:dyDescent="0.3">
      <c r="A7369" s="1"/>
      <c r="B7369" s="1"/>
      <c r="C7369" s="1"/>
      <c r="D7369" s="1"/>
      <c r="E7369" s="1"/>
      <c r="F7369" s="1"/>
      <c r="G7369" s="2"/>
      <c r="H7369" s="1"/>
      <c r="I7369" s="1"/>
      <c r="J7369" s="1"/>
      <c r="K7369" s="1"/>
      <c r="L7369" s="2"/>
      <c r="M7369" s="6"/>
    </row>
    <row r="7370" spans="1:13" x14ac:dyDescent="0.3">
      <c r="A7370" s="1"/>
      <c r="B7370" s="1"/>
      <c r="C7370" s="1"/>
      <c r="D7370" s="1"/>
      <c r="E7370" s="1"/>
      <c r="F7370" s="1"/>
      <c r="G7370" s="2"/>
      <c r="H7370" s="1"/>
      <c r="I7370" s="1"/>
      <c r="J7370" s="1"/>
      <c r="K7370" s="1"/>
      <c r="L7370" s="2"/>
      <c r="M7370" s="6"/>
    </row>
    <row r="7371" spans="1:13" x14ac:dyDescent="0.3">
      <c r="A7371" s="1"/>
      <c r="B7371" s="1"/>
      <c r="C7371" s="1"/>
      <c r="D7371" s="1"/>
      <c r="E7371" s="1"/>
      <c r="F7371" s="1"/>
      <c r="G7371" s="2"/>
      <c r="H7371" s="1"/>
      <c r="I7371" s="1"/>
      <c r="J7371" s="1"/>
      <c r="K7371" s="1"/>
      <c r="L7371" s="2"/>
      <c r="M7371" s="6"/>
    </row>
    <row r="7372" spans="1:13" x14ac:dyDescent="0.3">
      <c r="A7372" s="1"/>
      <c r="B7372" s="1"/>
      <c r="C7372" s="1"/>
      <c r="D7372" s="1"/>
      <c r="E7372" s="1"/>
      <c r="F7372" s="1"/>
      <c r="G7372" s="2"/>
      <c r="H7372" s="1"/>
      <c r="I7372" s="1"/>
      <c r="J7372" s="1"/>
      <c r="K7372" s="1"/>
      <c r="L7372" s="2"/>
      <c r="M7372" s="6"/>
    </row>
    <row r="7373" spans="1:13" x14ac:dyDescent="0.3">
      <c r="A7373" s="1"/>
      <c r="B7373" s="1"/>
      <c r="C7373" s="1"/>
      <c r="D7373" s="1"/>
      <c r="E7373" s="1"/>
      <c r="F7373" s="1"/>
      <c r="G7373" s="2"/>
      <c r="H7373" s="1"/>
      <c r="I7373" s="1"/>
      <c r="J7373" s="1"/>
      <c r="K7373" s="1"/>
      <c r="L7373" s="2"/>
      <c r="M7373" s="6"/>
    </row>
    <row r="7374" spans="1:13" x14ac:dyDescent="0.3">
      <c r="A7374" s="1"/>
      <c r="B7374" s="1"/>
      <c r="C7374" s="1"/>
      <c r="D7374" s="1"/>
      <c r="E7374" s="1"/>
      <c r="F7374" s="1"/>
      <c r="G7374" s="2"/>
      <c r="H7374" s="1"/>
      <c r="I7374" s="1"/>
      <c r="J7374" s="1"/>
      <c r="K7374" s="1"/>
      <c r="L7374" s="2"/>
      <c r="M7374" s="6"/>
    </row>
    <row r="7375" spans="1:13" x14ac:dyDescent="0.3">
      <c r="A7375" s="1"/>
      <c r="B7375" s="1"/>
      <c r="C7375" s="1"/>
      <c r="D7375" s="1"/>
      <c r="E7375" s="1"/>
      <c r="F7375" s="1"/>
      <c r="G7375" s="2"/>
      <c r="H7375" s="1"/>
      <c r="I7375" s="1"/>
      <c r="J7375" s="1"/>
      <c r="K7375" s="1"/>
      <c r="L7375" s="2"/>
      <c r="M7375" s="6"/>
    </row>
    <row r="7376" spans="1:13" x14ac:dyDescent="0.3">
      <c r="A7376" s="1"/>
      <c r="B7376" s="1"/>
      <c r="C7376" s="1"/>
      <c r="D7376" s="1"/>
      <c r="E7376" s="1"/>
      <c r="F7376" s="1"/>
      <c r="G7376" s="2"/>
      <c r="H7376" s="1"/>
      <c r="I7376" s="1"/>
      <c r="J7376" s="1"/>
      <c r="K7376" s="1"/>
      <c r="L7376" s="2"/>
      <c r="M7376" s="6"/>
    </row>
    <row r="7377" spans="1:13" x14ac:dyDescent="0.3">
      <c r="A7377" s="1"/>
      <c r="B7377" s="1"/>
      <c r="C7377" s="1"/>
      <c r="D7377" s="1"/>
      <c r="E7377" s="1"/>
      <c r="F7377" s="1"/>
      <c r="G7377" s="2"/>
      <c r="H7377" s="1"/>
      <c r="I7377" s="1"/>
      <c r="J7377" s="1"/>
      <c r="K7377" s="1"/>
      <c r="L7377" s="2"/>
      <c r="M7377" s="6"/>
    </row>
    <row r="7378" spans="1:13" x14ac:dyDescent="0.3">
      <c r="A7378" s="1"/>
      <c r="B7378" s="1"/>
      <c r="C7378" s="1"/>
      <c r="D7378" s="1"/>
      <c r="E7378" s="1"/>
      <c r="F7378" s="1"/>
      <c r="G7378" s="2"/>
      <c r="H7378" s="1"/>
      <c r="I7378" s="1"/>
      <c r="J7378" s="1"/>
      <c r="K7378" s="1"/>
      <c r="L7378" s="2"/>
      <c r="M7378" s="6"/>
    </row>
    <row r="7379" spans="1:13" x14ac:dyDescent="0.3">
      <c r="A7379" s="1"/>
      <c r="B7379" s="1"/>
      <c r="C7379" s="1"/>
      <c r="D7379" s="1"/>
      <c r="E7379" s="1"/>
      <c r="F7379" s="1"/>
      <c r="G7379" s="2"/>
      <c r="H7379" s="1"/>
      <c r="I7379" s="1"/>
      <c r="J7379" s="1"/>
      <c r="K7379" s="1"/>
      <c r="L7379" s="2"/>
      <c r="M7379" s="6"/>
    </row>
    <row r="7380" spans="1:13" x14ac:dyDescent="0.3">
      <c r="A7380" s="1"/>
      <c r="B7380" s="1"/>
      <c r="C7380" s="1"/>
      <c r="D7380" s="1"/>
      <c r="E7380" s="1"/>
      <c r="F7380" s="1"/>
      <c r="G7380" s="2"/>
      <c r="H7380" s="1"/>
      <c r="I7380" s="1"/>
      <c r="J7380" s="1"/>
      <c r="K7380" s="1"/>
      <c r="L7380" s="2"/>
      <c r="M7380" s="6"/>
    </row>
    <row r="7381" spans="1:13" x14ac:dyDescent="0.3">
      <c r="A7381" s="1"/>
      <c r="B7381" s="1"/>
      <c r="C7381" s="1"/>
      <c r="D7381" s="1"/>
      <c r="E7381" s="1"/>
      <c r="F7381" s="1"/>
      <c r="G7381" s="2"/>
      <c r="H7381" s="1"/>
      <c r="I7381" s="1"/>
      <c r="J7381" s="1"/>
      <c r="K7381" s="1"/>
      <c r="L7381" s="2"/>
      <c r="M7381" s="6"/>
    </row>
    <row r="7382" spans="1:13" x14ac:dyDescent="0.3">
      <c r="A7382" s="1"/>
      <c r="B7382" s="1"/>
      <c r="C7382" s="1"/>
      <c r="D7382" s="1"/>
      <c r="E7382" s="1"/>
      <c r="F7382" s="1"/>
      <c r="G7382" s="2"/>
      <c r="H7382" s="1"/>
      <c r="I7382" s="1"/>
      <c r="J7382" s="1"/>
      <c r="K7382" s="1"/>
      <c r="L7382" s="2"/>
      <c r="M7382" s="6"/>
    </row>
    <row r="7383" spans="1:13" x14ac:dyDescent="0.3">
      <c r="A7383" s="1"/>
      <c r="B7383" s="1"/>
      <c r="C7383" s="1"/>
      <c r="D7383" s="1"/>
      <c r="E7383" s="1"/>
      <c r="F7383" s="1"/>
      <c r="G7383" s="2"/>
      <c r="H7383" s="1"/>
      <c r="I7383" s="1"/>
      <c r="J7383" s="1"/>
      <c r="K7383" s="1"/>
      <c r="L7383" s="2"/>
      <c r="M7383" s="6"/>
    </row>
    <row r="7384" spans="1:13" x14ac:dyDescent="0.3">
      <c r="A7384" s="1"/>
      <c r="B7384" s="1"/>
      <c r="C7384" s="1"/>
      <c r="D7384" s="1"/>
      <c r="E7384" s="1"/>
      <c r="F7384" s="1"/>
      <c r="G7384" s="2"/>
      <c r="H7384" s="1"/>
      <c r="I7384" s="1"/>
      <c r="J7384" s="1"/>
      <c r="K7384" s="1"/>
      <c r="L7384" s="2"/>
      <c r="M7384" s="6"/>
    </row>
    <row r="7385" spans="1:13" x14ac:dyDescent="0.3">
      <c r="A7385" s="1"/>
      <c r="B7385" s="1"/>
      <c r="C7385" s="1"/>
      <c r="D7385" s="1"/>
      <c r="E7385" s="1"/>
      <c r="F7385" s="1"/>
      <c r="G7385" s="2"/>
      <c r="H7385" s="1"/>
      <c r="I7385" s="1"/>
      <c r="J7385" s="1"/>
      <c r="K7385" s="1"/>
      <c r="L7385" s="2"/>
      <c r="M7385" s="6"/>
    </row>
    <row r="7386" spans="1:13" x14ac:dyDescent="0.3">
      <c r="A7386" s="1"/>
      <c r="B7386" s="1"/>
      <c r="C7386" s="1"/>
      <c r="D7386" s="1"/>
      <c r="E7386" s="1"/>
      <c r="F7386" s="1"/>
      <c r="G7386" s="2"/>
      <c r="H7386" s="1"/>
      <c r="I7386" s="1"/>
      <c r="J7386" s="1"/>
      <c r="K7386" s="1"/>
      <c r="L7386" s="2"/>
      <c r="M7386" s="6"/>
    </row>
    <row r="7387" spans="1:13" x14ac:dyDescent="0.3">
      <c r="A7387" s="1"/>
      <c r="B7387" s="1"/>
      <c r="C7387" s="1"/>
      <c r="D7387" s="1"/>
      <c r="E7387" s="1"/>
      <c r="F7387" s="1"/>
      <c r="G7387" s="2"/>
      <c r="H7387" s="1"/>
      <c r="I7387" s="1"/>
      <c r="J7387" s="1"/>
      <c r="K7387" s="1"/>
      <c r="L7387" s="2"/>
      <c r="M7387" s="6"/>
    </row>
    <row r="7388" spans="1:13" x14ac:dyDescent="0.3">
      <c r="A7388" s="1"/>
      <c r="B7388" s="1"/>
      <c r="C7388" s="1"/>
      <c r="D7388" s="1"/>
      <c r="E7388" s="1"/>
      <c r="F7388" s="1"/>
      <c r="G7388" s="2"/>
      <c r="H7388" s="1"/>
      <c r="I7388" s="1"/>
      <c r="J7388" s="1"/>
      <c r="K7388" s="1"/>
      <c r="L7388" s="2"/>
      <c r="M7388" s="6"/>
    </row>
    <row r="7389" spans="1:13" x14ac:dyDescent="0.3">
      <c r="A7389" s="1"/>
      <c r="B7389" s="1"/>
      <c r="C7389" s="1"/>
      <c r="D7389" s="1"/>
      <c r="E7389" s="1"/>
      <c r="F7389" s="1"/>
      <c r="G7389" s="2"/>
      <c r="H7389" s="1"/>
      <c r="I7389" s="1"/>
      <c r="J7389" s="1"/>
      <c r="K7389" s="1"/>
      <c r="L7389" s="2"/>
      <c r="M7389" s="6"/>
    </row>
    <row r="7390" spans="1:13" x14ac:dyDescent="0.3">
      <c r="A7390" s="1"/>
      <c r="B7390" s="1"/>
      <c r="C7390" s="1"/>
      <c r="D7390" s="1"/>
      <c r="E7390" s="1"/>
      <c r="F7390" s="1"/>
      <c r="G7390" s="2"/>
      <c r="H7390" s="1"/>
      <c r="I7390" s="1"/>
      <c r="J7390" s="1"/>
      <c r="K7390" s="1"/>
      <c r="L7390" s="2"/>
      <c r="M7390" s="6"/>
    </row>
    <row r="7391" spans="1:13" x14ac:dyDescent="0.3">
      <c r="A7391" s="1"/>
      <c r="B7391" s="1"/>
      <c r="C7391" s="1"/>
      <c r="D7391" s="1"/>
      <c r="E7391" s="1"/>
      <c r="F7391" s="1"/>
      <c r="G7391" s="2"/>
      <c r="H7391" s="1"/>
      <c r="I7391" s="1"/>
      <c r="J7391" s="1"/>
      <c r="K7391" s="1"/>
      <c r="L7391" s="2"/>
      <c r="M7391" s="6"/>
    </row>
    <row r="7392" spans="1:13" x14ac:dyDescent="0.3">
      <c r="A7392" s="1"/>
      <c r="B7392" s="1"/>
      <c r="C7392" s="1"/>
      <c r="D7392" s="1"/>
      <c r="E7392" s="1"/>
      <c r="F7392" s="1"/>
      <c r="G7392" s="2"/>
      <c r="H7392" s="1"/>
      <c r="I7392" s="1"/>
      <c r="J7392" s="1"/>
      <c r="K7392" s="1"/>
      <c r="L7392" s="2"/>
      <c r="M7392" s="6"/>
    </row>
    <row r="7393" spans="1:13" x14ac:dyDescent="0.3">
      <c r="A7393" s="1"/>
      <c r="B7393" s="1"/>
      <c r="C7393" s="1"/>
      <c r="D7393" s="1"/>
      <c r="E7393" s="1"/>
      <c r="F7393" s="1"/>
      <c r="G7393" s="2"/>
      <c r="H7393" s="1"/>
      <c r="I7393" s="1"/>
      <c r="J7393" s="1"/>
      <c r="K7393" s="1"/>
      <c r="L7393" s="2"/>
      <c r="M7393" s="6"/>
    </row>
    <row r="7394" spans="1:13" x14ac:dyDescent="0.3">
      <c r="A7394" s="1"/>
      <c r="B7394" s="1"/>
      <c r="C7394" s="1"/>
      <c r="D7394" s="1"/>
      <c r="E7394" s="1"/>
      <c r="F7394" s="1"/>
      <c r="G7394" s="2"/>
      <c r="H7394" s="1"/>
      <c r="I7394" s="1"/>
      <c r="J7394" s="1"/>
      <c r="K7394" s="1"/>
      <c r="L7394" s="2"/>
      <c r="M7394" s="6"/>
    </row>
    <row r="7395" spans="1:13" x14ac:dyDescent="0.3">
      <c r="A7395" s="1"/>
      <c r="B7395" s="1"/>
      <c r="C7395" s="1"/>
      <c r="D7395" s="1"/>
      <c r="E7395" s="1"/>
      <c r="F7395" s="1"/>
      <c r="G7395" s="2"/>
      <c r="H7395" s="1"/>
      <c r="I7395" s="1"/>
      <c r="J7395" s="1"/>
      <c r="K7395" s="1"/>
      <c r="L7395" s="2"/>
      <c r="M7395" s="6"/>
    </row>
    <row r="7396" spans="1:13" x14ac:dyDescent="0.3">
      <c r="A7396" s="1"/>
      <c r="B7396" s="1"/>
      <c r="C7396" s="1"/>
      <c r="D7396" s="1"/>
      <c r="E7396" s="1"/>
      <c r="F7396" s="1"/>
      <c r="G7396" s="2"/>
      <c r="H7396" s="1"/>
      <c r="I7396" s="1"/>
      <c r="J7396" s="1"/>
      <c r="K7396" s="1"/>
      <c r="L7396" s="2"/>
      <c r="M7396" s="6"/>
    </row>
    <row r="7397" spans="1:13" x14ac:dyDescent="0.3">
      <c r="A7397" s="1"/>
      <c r="B7397" s="1"/>
      <c r="C7397" s="1"/>
      <c r="D7397" s="1"/>
      <c r="E7397" s="1"/>
      <c r="F7397" s="1"/>
      <c r="G7397" s="2"/>
      <c r="H7397" s="1"/>
      <c r="I7397" s="1"/>
      <c r="J7397" s="1"/>
      <c r="K7397" s="1"/>
      <c r="L7397" s="2"/>
      <c r="M7397" s="6"/>
    </row>
    <row r="7398" spans="1:13" x14ac:dyDescent="0.3">
      <c r="A7398" s="1"/>
      <c r="B7398" s="1"/>
      <c r="C7398" s="1"/>
      <c r="D7398" s="1"/>
      <c r="E7398" s="1"/>
      <c r="F7398" s="1"/>
      <c r="G7398" s="2"/>
      <c r="H7398" s="1"/>
      <c r="I7398" s="1"/>
      <c r="J7398" s="1"/>
      <c r="K7398" s="1"/>
      <c r="L7398" s="2"/>
      <c r="M7398" s="6"/>
    </row>
    <row r="7399" spans="1:13" x14ac:dyDescent="0.3">
      <c r="A7399" s="1"/>
      <c r="B7399" s="1"/>
      <c r="C7399" s="1"/>
      <c r="D7399" s="1"/>
      <c r="E7399" s="1"/>
      <c r="F7399" s="1"/>
      <c r="G7399" s="2"/>
      <c r="H7399" s="1"/>
      <c r="I7399" s="1"/>
      <c r="J7399" s="1"/>
      <c r="K7399" s="1"/>
      <c r="L7399" s="2"/>
      <c r="M7399" s="6"/>
    </row>
    <row r="7400" spans="1:13" x14ac:dyDescent="0.3">
      <c r="A7400" s="1"/>
      <c r="B7400" s="1"/>
      <c r="C7400" s="1"/>
      <c r="D7400" s="1"/>
      <c r="E7400" s="1"/>
      <c r="F7400" s="1"/>
      <c r="G7400" s="2"/>
      <c r="H7400" s="1"/>
      <c r="I7400" s="1"/>
      <c r="J7400" s="1"/>
      <c r="K7400" s="1"/>
      <c r="L7400" s="2"/>
      <c r="M7400" s="6"/>
    </row>
    <row r="7401" spans="1:13" x14ac:dyDescent="0.3">
      <c r="A7401" s="1"/>
      <c r="B7401" s="1"/>
      <c r="C7401" s="1"/>
      <c r="D7401" s="1"/>
      <c r="E7401" s="1"/>
      <c r="F7401" s="1"/>
      <c r="G7401" s="2"/>
      <c r="H7401" s="1"/>
      <c r="I7401" s="1"/>
      <c r="J7401" s="1"/>
      <c r="K7401" s="1"/>
      <c r="L7401" s="2"/>
      <c r="M7401" s="6"/>
    </row>
    <row r="7402" spans="1:13" x14ac:dyDescent="0.3">
      <c r="A7402" s="1"/>
      <c r="B7402" s="1"/>
      <c r="C7402" s="1"/>
      <c r="D7402" s="1"/>
      <c r="E7402" s="1"/>
      <c r="F7402" s="1"/>
      <c r="G7402" s="2"/>
      <c r="H7402" s="1"/>
      <c r="I7402" s="1"/>
      <c r="J7402" s="1"/>
      <c r="K7402" s="1"/>
      <c r="L7402" s="2"/>
      <c r="M7402" s="6"/>
    </row>
    <row r="7403" spans="1:13" x14ac:dyDescent="0.3">
      <c r="A7403" s="1"/>
      <c r="B7403" s="1"/>
      <c r="C7403" s="1"/>
      <c r="D7403" s="1"/>
      <c r="E7403" s="1"/>
      <c r="F7403" s="1"/>
      <c r="G7403" s="2"/>
      <c r="H7403" s="1"/>
      <c r="I7403" s="1"/>
      <c r="J7403" s="1"/>
      <c r="K7403" s="1"/>
      <c r="L7403" s="2"/>
      <c r="M7403" s="6"/>
    </row>
    <row r="7404" spans="1:13" x14ac:dyDescent="0.3">
      <c r="A7404" s="1"/>
      <c r="B7404" s="1"/>
      <c r="C7404" s="1"/>
      <c r="D7404" s="1"/>
      <c r="E7404" s="1"/>
      <c r="F7404" s="1"/>
      <c r="G7404" s="2"/>
      <c r="H7404" s="1"/>
      <c r="I7404" s="1"/>
      <c r="J7404" s="1"/>
      <c r="K7404" s="1"/>
      <c r="L7404" s="2"/>
      <c r="M7404" s="6"/>
    </row>
    <row r="7405" spans="1:13" x14ac:dyDescent="0.3">
      <c r="A7405" s="1"/>
      <c r="B7405" s="1"/>
      <c r="C7405" s="1"/>
      <c r="D7405" s="1"/>
      <c r="E7405" s="1"/>
      <c r="F7405" s="1"/>
      <c r="G7405" s="2"/>
      <c r="H7405" s="1"/>
      <c r="I7405" s="1"/>
      <c r="J7405" s="1"/>
      <c r="K7405" s="1"/>
      <c r="L7405" s="2"/>
      <c r="M7405" s="6"/>
    </row>
    <row r="7406" spans="1:13" x14ac:dyDescent="0.3">
      <c r="A7406" s="1"/>
      <c r="B7406" s="1"/>
      <c r="C7406" s="1"/>
      <c r="D7406" s="1"/>
      <c r="E7406" s="1"/>
      <c r="F7406" s="1"/>
      <c r="G7406" s="2"/>
      <c r="H7406" s="1"/>
      <c r="I7406" s="1"/>
      <c r="J7406" s="1"/>
      <c r="K7406" s="1"/>
      <c r="L7406" s="2"/>
      <c r="M7406" s="6"/>
    </row>
    <row r="7407" spans="1:13" x14ac:dyDescent="0.3">
      <c r="A7407" s="1"/>
      <c r="B7407" s="1"/>
      <c r="C7407" s="1"/>
      <c r="D7407" s="1"/>
      <c r="E7407" s="1"/>
      <c r="F7407" s="1"/>
      <c r="G7407" s="2"/>
      <c r="H7407" s="1"/>
      <c r="I7407" s="1"/>
      <c r="J7407" s="1"/>
      <c r="K7407" s="1"/>
      <c r="L7407" s="2"/>
      <c r="M7407" s="6"/>
    </row>
    <row r="7408" spans="1:13" x14ac:dyDescent="0.3">
      <c r="A7408" s="1"/>
      <c r="B7408" s="1"/>
      <c r="C7408" s="1"/>
      <c r="D7408" s="1"/>
      <c r="E7408" s="1"/>
      <c r="F7408" s="1"/>
      <c r="G7408" s="2"/>
      <c r="H7408" s="1"/>
      <c r="I7408" s="1"/>
      <c r="J7408" s="1"/>
      <c r="K7408" s="1"/>
      <c r="L7408" s="2"/>
      <c r="M7408" s="6"/>
    </row>
    <row r="7409" spans="1:13" x14ac:dyDescent="0.3">
      <c r="A7409" s="1"/>
      <c r="B7409" s="1"/>
      <c r="C7409" s="1"/>
      <c r="D7409" s="1"/>
      <c r="E7409" s="1"/>
      <c r="F7409" s="1"/>
      <c r="G7409" s="2"/>
      <c r="H7409" s="1"/>
      <c r="I7409" s="1"/>
      <c r="J7409" s="1"/>
      <c r="K7409" s="1"/>
      <c r="L7409" s="2"/>
      <c r="M7409" s="6"/>
    </row>
    <row r="7410" spans="1:13" x14ac:dyDescent="0.3">
      <c r="A7410" s="1"/>
      <c r="B7410" s="1"/>
      <c r="C7410" s="1"/>
      <c r="D7410" s="1"/>
      <c r="E7410" s="1"/>
      <c r="F7410" s="1"/>
      <c r="G7410" s="2"/>
      <c r="H7410" s="1"/>
      <c r="I7410" s="1"/>
      <c r="J7410" s="1"/>
      <c r="K7410" s="1"/>
      <c r="L7410" s="2"/>
      <c r="M7410" s="6"/>
    </row>
    <row r="7411" spans="1:13" x14ac:dyDescent="0.3">
      <c r="A7411" s="1"/>
      <c r="B7411" s="1"/>
      <c r="C7411" s="1"/>
      <c r="D7411" s="1"/>
      <c r="E7411" s="1"/>
      <c r="F7411" s="1"/>
      <c r="G7411" s="2"/>
      <c r="H7411" s="1"/>
      <c r="I7411" s="1"/>
      <c r="J7411" s="1"/>
      <c r="K7411" s="1"/>
      <c r="L7411" s="2"/>
      <c r="M7411" s="6"/>
    </row>
    <row r="7412" spans="1:13" x14ac:dyDescent="0.3">
      <c r="A7412" s="1"/>
      <c r="B7412" s="1"/>
      <c r="C7412" s="1"/>
      <c r="D7412" s="1"/>
      <c r="E7412" s="1"/>
      <c r="F7412" s="1"/>
      <c r="G7412" s="2"/>
      <c r="H7412" s="1"/>
      <c r="I7412" s="1"/>
      <c r="J7412" s="1"/>
      <c r="K7412" s="1"/>
      <c r="L7412" s="2"/>
      <c r="M7412" s="6"/>
    </row>
    <row r="7413" spans="1:13" x14ac:dyDescent="0.3">
      <c r="A7413" s="1"/>
      <c r="B7413" s="1"/>
      <c r="C7413" s="1"/>
      <c r="D7413" s="1"/>
      <c r="E7413" s="1"/>
      <c r="F7413" s="1"/>
      <c r="G7413" s="2"/>
      <c r="H7413" s="1"/>
      <c r="I7413" s="1"/>
      <c r="J7413" s="1"/>
      <c r="K7413" s="1"/>
      <c r="L7413" s="2"/>
      <c r="M7413" s="6"/>
    </row>
    <row r="7414" spans="1:13" x14ac:dyDescent="0.3">
      <c r="A7414" s="1"/>
      <c r="B7414" s="1"/>
      <c r="C7414" s="1"/>
      <c r="D7414" s="1"/>
      <c r="E7414" s="1"/>
      <c r="F7414" s="1"/>
      <c r="G7414" s="2"/>
      <c r="H7414" s="1"/>
      <c r="I7414" s="1"/>
      <c r="J7414" s="1"/>
      <c r="K7414" s="1"/>
      <c r="L7414" s="2"/>
      <c r="M7414" s="6"/>
    </row>
    <row r="7415" spans="1:13" x14ac:dyDescent="0.3">
      <c r="A7415" s="1"/>
      <c r="B7415" s="1"/>
      <c r="C7415" s="1"/>
      <c r="D7415" s="1"/>
      <c r="E7415" s="1"/>
      <c r="F7415" s="1"/>
      <c r="G7415" s="2"/>
      <c r="H7415" s="1"/>
      <c r="I7415" s="1"/>
      <c r="J7415" s="1"/>
      <c r="K7415" s="1"/>
      <c r="L7415" s="2"/>
      <c r="M7415" s="6"/>
    </row>
    <row r="7416" spans="1:13" x14ac:dyDescent="0.3">
      <c r="A7416" s="1"/>
      <c r="B7416" s="1"/>
      <c r="C7416" s="1"/>
      <c r="D7416" s="1"/>
      <c r="E7416" s="1"/>
      <c r="F7416" s="1"/>
      <c r="G7416" s="2"/>
      <c r="H7416" s="1"/>
      <c r="I7416" s="1"/>
      <c r="J7416" s="1"/>
      <c r="K7416" s="1"/>
      <c r="L7416" s="2"/>
      <c r="M7416" s="6"/>
    </row>
    <row r="7417" spans="1:13" x14ac:dyDescent="0.3">
      <c r="A7417" s="1"/>
      <c r="B7417" s="1"/>
      <c r="C7417" s="1"/>
      <c r="D7417" s="1"/>
      <c r="E7417" s="1"/>
      <c r="F7417" s="1"/>
      <c r="G7417" s="2"/>
      <c r="H7417" s="1"/>
      <c r="I7417" s="1"/>
      <c r="J7417" s="1"/>
      <c r="K7417" s="1"/>
      <c r="L7417" s="2"/>
      <c r="M7417" s="6"/>
    </row>
    <row r="7418" spans="1:13" x14ac:dyDescent="0.3">
      <c r="A7418" s="1"/>
      <c r="B7418" s="1"/>
      <c r="C7418" s="1"/>
      <c r="D7418" s="1"/>
      <c r="E7418" s="1"/>
      <c r="F7418" s="1"/>
      <c r="G7418" s="2"/>
      <c r="H7418" s="1"/>
      <c r="I7418" s="1"/>
      <c r="J7418" s="1"/>
      <c r="K7418" s="1"/>
      <c r="L7418" s="2"/>
      <c r="M7418" s="6"/>
    </row>
    <row r="7419" spans="1:13" x14ac:dyDescent="0.3">
      <c r="A7419" s="1"/>
      <c r="B7419" s="1"/>
      <c r="C7419" s="1"/>
      <c r="D7419" s="1"/>
      <c r="E7419" s="1"/>
      <c r="F7419" s="1"/>
      <c r="G7419" s="2"/>
      <c r="H7419" s="1"/>
      <c r="I7419" s="1"/>
      <c r="J7419" s="1"/>
      <c r="K7419" s="1"/>
      <c r="L7419" s="2"/>
      <c r="M7419" s="6"/>
    </row>
    <row r="7420" spans="1:13" x14ac:dyDescent="0.3">
      <c r="A7420" s="1"/>
      <c r="B7420" s="1"/>
      <c r="C7420" s="1"/>
      <c r="D7420" s="1"/>
      <c r="E7420" s="1"/>
      <c r="F7420" s="1"/>
      <c r="G7420" s="2"/>
      <c r="H7420" s="1"/>
      <c r="I7420" s="1"/>
      <c r="J7420" s="1"/>
      <c r="K7420" s="1"/>
      <c r="L7420" s="2"/>
      <c r="M7420" s="6"/>
    </row>
    <row r="7421" spans="1:13" x14ac:dyDescent="0.3">
      <c r="A7421" s="1"/>
      <c r="B7421" s="1"/>
      <c r="C7421" s="1"/>
      <c r="D7421" s="1"/>
      <c r="E7421" s="1"/>
      <c r="F7421" s="1"/>
      <c r="G7421" s="2"/>
      <c r="H7421" s="1"/>
      <c r="I7421" s="1"/>
      <c r="J7421" s="1"/>
      <c r="K7421" s="1"/>
      <c r="L7421" s="2"/>
      <c r="M7421" s="6"/>
    </row>
    <row r="7422" spans="1:13" x14ac:dyDescent="0.3">
      <c r="A7422" s="1"/>
      <c r="B7422" s="1"/>
      <c r="C7422" s="1"/>
      <c r="D7422" s="1"/>
      <c r="E7422" s="1"/>
      <c r="F7422" s="1"/>
      <c r="G7422" s="2"/>
      <c r="H7422" s="1"/>
      <c r="I7422" s="1"/>
      <c r="J7422" s="1"/>
      <c r="K7422" s="1"/>
      <c r="L7422" s="2"/>
      <c r="M7422" s="6"/>
    </row>
    <row r="7423" spans="1:13" x14ac:dyDescent="0.3">
      <c r="A7423" s="1"/>
      <c r="B7423" s="1"/>
      <c r="C7423" s="1"/>
      <c r="D7423" s="1"/>
      <c r="E7423" s="1"/>
      <c r="F7423" s="1"/>
      <c r="G7423" s="2"/>
      <c r="H7423" s="1"/>
      <c r="I7423" s="1"/>
      <c r="J7423" s="1"/>
      <c r="K7423" s="1"/>
      <c r="L7423" s="2"/>
      <c r="M7423" s="6"/>
    </row>
    <row r="7424" spans="1:13" x14ac:dyDescent="0.3">
      <c r="A7424" s="1"/>
      <c r="B7424" s="1"/>
      <c r="C7424" s="1"/>
      <c r="D7424" s="1"/>
      <c r="E7424" s="1"/>
      <c r="F7424" s="1"/>
      <c r="G7424" s="2"/>
      <c r="H7424" s="1"/>
      <c r="I7424" s="1"/>
      <c r="J7424" s="1"/>
      <c r="K7424" s="1"/>
      <c r="L7424" s="2"/>
      <c r="M7424" s="6"/>
    </row>
    <row r="7425" spans="1:13" x14ac:dyDescent="0.3">
      <c r="A7425" s="1"/>
      <c r="B7425" s="1"/>
      <c r="C7425" s="1"/>
      <c r="D7425" s="1"/>
      <c r="E7425" s="1"/>
      <c r="F7425" s="1"/>
      <c r="G7425" s="2"/>
      <c r="H7425" s="1"/>
      <c r="I7425" s="1"/>
      <c r="J7425" s="1"/>
      <c r="K7425" s="1"/>
      <c r="L7425" s="2"/>
      <c r="M7425" s="6"/>
    </row>
    <row r="7426" spans="1:13" x14ac:dyDescent="0.3">
      <c r="A7426" s="1"/>
      <c r="B7426" s="1"/>
      <c r="C7426" s="1"/>
      <c r="D7426" s="1"/>
      <c r="E7426" s="1"/>
      <c r="F7426" s="1"/>
      <c r="G7426" s="2"/>
      <c r="H7426" s="1"/>
      <c r="I7426" s="1"/>
      <c r="J7426" s="1"/>
      <c r="K7426" s="1"/>
      <c r="L7426" s="2"/>
      <c r="M7426" s="6"/>
    </row>
    <row r="7427" spans="1:13" x14ac:dyDescent="0.3">
      <c r="A7427" s="1"/>
      <c r="B7427" s="1"/>
      <c r="C7427" s="1"/>
      <c r="D7427" s="1"/>
      <c r="E7427" s="1"/>
      <c r="F7427" s="1"/>
      <c r="G7427" s="2"/>
      <c r="H7427" s="1"/>
      <c r="I7427" s="1"/>
      <c r="J7427" s="1"/>
      <c r="K7427" s="1"/>
      <c r="L7427" s="2"/>
      <c r="M7427" s="6"/>
    </row>
    <row r="7428" spans="1:13" x14ac:dyDescent="0.3">
      <c r="A7428" s="1"/>
      <c r="B7428" s="1"/>
      <c r="C7428" s="1"/>
      <c r="D7428" s="1"/>
      <c r="E7428" s="1"/>
      <c r="F7428" s="1"/>
      <c r="G7428" s="2"/>
      <c r="H7428" s="1"/>
      <c r="I7428" s="1"/>
      <c r="J7428" s="1"/>
      <c r="K7428" s="1"/>
      <c r="L7428" s="2"/>
      <c r="M7428" s="6"/>
    </row>
    <row r="7429" spans="1:13" x14ac:dyDescent="0.3">
      <c r="A7429" s="1"/>
      <c r="B7429" s="1"/>
      <c r="C7429" s="1"/>
      <c r="D7429" s="1"/>
      <c r="E7429" s="1"/>
      <c r="F7429" s="1"/>
      <c r="G7429" s="2"/>
      <c r="H7429" s="1"/>
      <c r="I7429" s="1"/>
      <c r="J7429" s="1"/>
      <c r="K7429" s="1"/>
      <c r="L7429" s="2"/>
      <c r="M7429" s="6"/>
    </row>
    <row r="7430" spans="1:13" x14ac:dyDescent="0.3">
      <c r="A7430" s="1"/>
      <c r="B7430" s="1"/>
      <c r="C7430" s="1"/>
      <c r="D7430" s="1"/>
      <c r="E7430" s="1"/>
      <c r="F7430" s="1"/>
      <c r="G7430" s="2"/>
      <c r="H7430" s="1"/>
      <c r="I7430" s="1"/>
      <c r="J7430" s="1"/>
      <c r="K7430" s="1"/>
      <c r="L7430" s="2"/>
      <c r="M7430" s="6"/>
    </row>
    <row r="7431" spans="1:13" x14ac:dyDescent="0.3">
      <c r="A7431" s="1"/>
      <c r="B7431" s="1"/>
      <c r="C7431" s="1"/>
      <c r="D7431" s="1"/>
      <c r="E7431" s="1"/>
      <c r="F7431" s="1"/>
      <c r="G7431" s="2"/>
      <c r="H7431" s="1"/>
      <c r="I7431" s="1"/>
      <c r="J7431" s="1"/>
      <c r="K7431" s="1"/>
      <c r="L7431" s="2"/>
      <c r="M7431" s="6"/>
    </row>
    <row r="7432" spans="1:13" x14ac:dyDescent="0.3">
      <c r="A7432" s="1"/>
      <c r="B7432" s="1"/>
      <c r="C7432" s="1"/>
      <c r="D7432" s="1"/>
      <c r="E7432" s="1"/>
      <c r="F7432" s="1"/>
      <c r="G7432" s="2"/>
      <c r="H7432" s="1"/>
      <c r="I7432" s="1"/>
      <c r="J7432" s="1"/>
      <c r="K7432" s="1"/>
      <c r="L7432" s="2"/>
      <c r="M7432" s="6"/>
    </row>
    <row r="7433" spans="1:13" x14ac:dyDescent="0.3">
      <c r="A7433" s="1"/>
      <c r="B7433" s="1"/>
      <c r="C7433" s="1"/>
      <c r="D7433" s="1"/>
      <c r="E7433" s="1"/>
      <c r="F7433" s="1"/>
      <c r="G7433" s="2"/>
      <c r="H7433" s="1"/>
      <c r="I7433" s="1"/>
      <c r="J7433" s="1"/>
      <c r="K7433" s="1"/>
      <c r="L7433" s="2"/>
      <c r="M7433" s="6"/>
    </row>
    <row r="7434" spans="1:13" x14ac:dyDescent="0.3">
      <c r="A7434" s="1"/>
      <c r="B7434" s="1"/>
      <c r="C7434" s="1"/>
      <c r="D7434" s="1"/>
      <c r="E7434" s="1"/>
      <c r="F7434" s="1"/>
      <c r="G7434" s="2"/>
      <c r="H7434" s="1"/>
      <c r="I7434" s="1"/>
      <c r="J7434" s="1"/>
      <c r="K7434" s="1"/>
      <c r="L7434" s="2"/>
      <c r="M7434" s="6"/>
    </row>
    <row r="7435" spans="1:13" x14ac:dyDescent="0.3">
      <c r="A7435" s="1"/>
      <c r="B7435" s="1"/>
      <c r="C7435" s="1"/>
      <c r="D7435" s="1"/>
      <c r="E7435" s="1"/>
      <c r="F7435" s="1"/>
      <c r="G7435" s="2"/>
      <c r="H7435" s="1"/>
      <c r="I7435" s="1"/>
      <c r="J7435" s="1"/>
      <c r="K7435" s="1"/>
      <c r="L7435" s="2"/>
      <c r="M7435" s="6"/>
    </row>
    <row r="7436" spans="1:13" x14ac:dyDescent="0.3">
      <c r="A7436" s="1"/>
      <c r="B7436" s="1"/>
      <c r="C7436" s="1"/>
      <c r="D7436" s="1"/>
      <c r="E7436" s="1"/>
      <c r="F7436" s="1"/>
      <c r="G7436" s="2"/>
      <c r="H7436" s="1"/>
      <c r="I7436" s="1"/>
      <c r="J7436" s="1"/>
      <c r="K7436" s="1"/>
      <c r="L7436" s="2"/>
      <c r="M7436" s="6"/>
    </row>
    <row r="7437" spans="1:13" x14ac:dyDescent="0.3">
      <c r="A7437" s="1"/>
      <c r="B7437" s="1"/>
      <c r="C7437" s="1"/>
      <c r="D7437" s="1"/>
      <c r="E7437" s="1"/>
      <c r="F7437" s="1"/>
      <c r="G7437" s="2"/>
      <c r="H7437" s="1"/>
      <c r="I7437" s="1"/>
      <c r="J7437" s="1"/>
      <c r="K7437" s="1"/>
      <c r="L7437" s="2"/>
      <c r="M7437" s="6"/>
    </row>
    <row r="7438" spans="1:13" x14ac:dyDescent="0.3">
      <c r="A7438" s="1"/>
      <c r="B7438" s="1"/>
      <c r="C7438" s="1"/>
      <c r="D7438" s="1"/>
      <c r="E7438" s="1"/>
      <c r="F7438" s="1"/>
      <c r="G7438" s="2"/>
      <c r="H7438" s="1"/>
      <c r="I7438" s="1"/>
      <c r="J7438" s="1"/>
      <c r="K7438" s="1"/>
      <c r="L7438" s="2"/>
      <c r="M7438" s="6"/>
    </row>
    <row r="7439" spans="1:13" x14ac:dyDescent="0.3">
      <c r="A7439" s="1"/>
      <c r="B7439" s="1"/>
      <c r="C7439" s="1"/>
      <c r="D7439" s="1"/>
      <c r="E7439" s="1"/>
      <c r="F7439" s="1"/>
      <c r="G7439" s="2"/>
      <c r="H7439" s="1"/>
      <c r="I7439" s="1"/>
      <c r="J7439" s="1"/>
      <c r="K7439" s="1"/>
      <c r="L7439" s="2"/>
      <c r="M7439" s="6"/>
    </row>
    <row r="7440" spans="1:13" x14ac:dyDescent="0.3">
      <c r="A7440" s="1"/>
      <c r="B7440" s="1"/>
      <c r="C7440" s="1"/>
      <c r="D7440" s="1"/>
      <c r="E7440" s="1"/>
      <c r="F7440" s="1"/>
      <c r="G7440" s="2"/>
      <c r="H7440" s="1"/>
      <c r="I7440" s="1"/>
      <c r="J7440" s="1"/>
      <c r="K7440" s="1"/>
      <c r="L7440" s="2"/>
      <c r="M7440" s="6"/>
    </row>
    <row r="7441" spans="1:13" x14ac:dyDescent="0.3">
      <c r="A7441" s="1"/>
      <c r="B7441" s="1"/>
      <c r="C7441" s="1"/>
      <c r="D7441" s="1"/>
      <c r="E7441" s="1"/>
      <c r="F7441" s="1"/>
      <c r="G7441" s="2"/>
      <c r="H7441" s="1"/>
      <c r="I7441" s="1"/>
      <c r="J7441" s="1"/>
      <c r="K7441" s="1"/>
      <c r="L7441" s="2"/>
      <c r="M7441" s="6"/>
    </row>
    <row r="7442" spans="1:13" x14ac:dyDescent="0.3">
      <c r="A7442" s="1"/>
      <c r="B7442" s="1"/>
      <c r="C7442" s="1"/>
      <c r="D7442" s="1"/>
      <c r="E7442" s="1"/>
      <c r="F7442" s="1"/>
      <c r="G7442" s="2"/>
      <c r="H7442" s="1"/>
      <c r="I7442" s="1"/>
      <c r="J7442" s="1"/>
      <c r="K7442" s="1"/>
      <c r="L7442" s="2"/>
      <c r="M7442" s="6"/>
    </row>
    <row r="7443" spans="1:13" x14ac:dyDescent="0.3">
      <c r="A7443" s="1"/>
      <c r="B7443" s="1"/>
      <c r="C7443" s="1"/>
      <c r="D7443" s="1"/>
      <c r="E7443" s="1"/>
      <c r="F7443" s="1"/>
      <c r="G7443" s="2"/>
      <c r="H7443" s="1"/>
      <c r="I7443" s="1"/>
      <c r="J7443" s="1"/>
      <c r="K7443" s="1"/>
      <c r="L7443" s="2"/>
      <c r="M7443" s="6"/>
    </row>
    <row r="7444" spans="1:13" x14ac:dyDescent="0.3">
      <c r="A7444" s="1"/>
      <c r="B7444" s="1"/>
      <c r="C7444" s="1"/>
      <c r="D7444" s="1"/>
      <c r="E7444" s="1"/>
      <c r="F7444" s="1"/>
      <c r="G7444" s="2"/>
      <c r="H7444" s="1"/>
      <c r="I7444" s="1"/>
      <c r="J7444" s="1"/>
      <c r="K7444" s="1"/>
      <c r="L7444" s="2"/>
      <c r="M7444" s="6"/>
    </row>
    <row r="7445" spans="1:13" x14ac:dyDescent="0.3">
      <c r="A7445" s="1"/>
      <c r="B7445" s="1"/>
      <c r="C7445" s="1"/>
      <c r="D7445" s="1"/>
      <c r="E7445" s="1"/>
      <c r="F7445" s="1"/>
      <c r="G7445" s="2"/>
      <c r="H7445" s="1"/>
      <c r="I7445" s="1"/>
      <c r="J7445" s="1"/>
      <c r="K7445" s="1"/>
      <c r="L7445" s="2"/>
      <c r="M7445" s="6"/>
    </row>
    <row r="7446" spans="1:13" x14ac:dyDescent="0.3">
      <c r="A7446" s="1"/>
      <c r="B7446" s="1"/>
      <c r="C7446" s="1"/>
      <c r="D7446" s="1"/>
      <c r="E7446" s="1"/>
      <c r="F7446" s="1"/>
      <c r="G7446" s="2"/>
      <c r="H7446" s="1"/>
      <c r="I7446" s="1"/>
      <c r="J7446" s="1"/>
      <c r="K7446" s="1"/>
      <c r="L7446" s="2"/>
      <c r="M7446" s="6"/>
    </row>
    <row r="7447" spans="1:13" x14ac:dyDescent="0.3">
      <c r="A7447" s="1"/>
      <c r="B7447" s="1"/>
      <c r="C7447" s="1"/>
      <c r="D7447" s="1"/>
      <c r="E7447" s="1"/>
      <c r="F7447" s="1"/>
      <c r="G7447" s="2"/>
      <c r="H7447" s="1"/>
      <c r="I7447" s="1"/>
      <c r="J7447" s="1"/>
      <c r="K7447" s="1"/>
      <c r="L7447" s="2"/>
      <c r="M7447" s="6"/>
    </row>
    <row r="7448" spans="1:13" x14ac:dyDescent="0.3">
      <c r="A7448" s="1"/>
      <c r="B7448" s="1"/>
      <c r="C7448" s="1"/>
      <c r="D7448" s="1"/>
      <c r="E7448" s="1"/>
      <c r="F7448" s="1"/>
      <c r="G7448" s="2"/>
      <c r="H7448" s="1"/>
      <c r="I7448" s="1"/>
      <c r="J7448" s="1"/>
      <c r="K7448" s="1"/>
      <c r="L7448" s="2"/>
      <c r="M7448" s="6"/>
    </row>
    <row r="7449" spans="1:13" x14ac:dyDescent="0.3">
      <c r="A7449" s="1"/>
      <c r="B7449" s="1"/>
      <c r="C7449" s="1"/>
      <c r="D7449" s="1"/>
      <c r="E7449" s="1"/>
      <c r="F7449" s="1"/>
      <c r="G7449" s="2"/>
      <c r="H7449" s="1"/>
      <c r="I7449" s="1"/>
      <c r="J7449" s="1"/>
      <c r="K7449" s="1"/>
      <c r="L7449" s="2"/>
      <c r="M7449" s="6"/>
    </row>
    <row r="7450" spans="1:13" x14ac:dyDescent="0.3">
      <c r="A7450" s="1"/>
      <c r="B7450" s="1"/>
      <c r="C7450" s="1"/>
      <c r="D7450" s="1"/>
      <c r="E7450" s="1"/>
      <c r="F7450" s="1"/>
      <c r="G7450" s="2"/>
      <c r="H7450" s="1"/>
      <c r="I7450" s="1"/>
      <c r="J7450" s="1"/>
      <c r="K7450" s="1"/>
      <c r="L7450" s="2"/>
      <c r="M7450" s="6"/>
    </row>
    <row r="7451" spans="1:13" x14ac:dyDescent="0.3">
      <c r="A7451" s="1"/>
      <c r="B7451" s="1"/>
      <c r="C7451" s="1"/>
      <c r="D7451" s="1"/>
      <c r="E7451" s="1"/>
      <c r="F7451" s="1"/>
      <c r="G7451" s="2"/>
      <c r="H7451" s="1"/>
      <c r="I7451" s="1"/>
      <c r="J7451" s="1"/>
      <c r="K7451" s="1"/>
      <c r="L7451" s="2"/>
      <c r="M7451" s="6"/>
    </row>
    <row r="7452" spans="1:13" x14ac:dyDescent="0.3">
      <c r="A7452" s="1"/>
      <c r="B7452" s="1"/>
      <c r="C7452" s="1"/>
      <c r="D7452" s="1"/>
      <c r="E7452" s="1"/>
      <c r="F7452" s="1"/>
      <c r="G7452" s="2"/>
      <c r="H7452" s="1"/>
      <c r="I7452" s="1"/>
      <c r="J7452" s="1"/>
      <c r="K7452" s="1"/>
      <c r="L7452" s="2"/>
      <c r="M7452" s="6"/>
    </row>
    <row r="7453" spans="1:13" x14ac:dyDescent="0.3">
      <c r="A7453" s="1"/>
      <c r="B7453" s="1"/>
      <c r="C7453" s="1"/>
      <c r="D7453" s="1"/>
      <c r="E7453" s="1"/>
      <c r="F7453" s="1"/>
      <c r="G7453" s="2"/>
      <c r="H7453" s="1"/>
      <c r="I7453" s="1"/>
      <c r="J7453" s="1"/>
      <c r="K7453" s="1"/>
      <c r="L7453" s="2"/>
      <c r="M7453" s="6"/>
    </row>
    <row r="7454" spans="1:13" x14ac:dyDescent="0.3">
      <c r="A7454" s="1"/>
      <c r="B7454" s="1"/>
      <c r="C7454" s="1"/>
      <c r="D7454" s="1"/>
      <c r="E7454" s="1"/>
      <c r="F7454" s="1"/>
      <c r="G7454" s="2"/>
      <c r="H7454" s="1"/>
      <c r="I7454" s="1"/>
      <c r="J7454" s="1"/>
      <c r="K7454" s="1"/>
      <c r="L7454" s="2"/>
      <c r="M7454" s="6"/>
    </row>
    <row r="7455" spans="1:13" x14ac:dyDescent="0.3">
      <c r="A7455" s="1"/>
      <c r="B7455" s="1"/>
      <c r="C7455" s="1"/>
      <c r="D7455" s="1"/>
      <c r="E7455" s="1"/>
      <c r="F7455" s="1"/>
      <c r="G7455" s="2"/>
      <c r="H7455" s="1"/>
      <c r="I7455" s="1"/>
      <c r="J7455" s="1"/>
      <c r="K7455" s="1"/>
      <c r="L7455" s="2"/>
      <c r="M7455" s="6"/>
    </row>
    <row r="7456" spans="1:13" x14ac:dyDescent="0.3">
      <c r="A7456" s="1"/>
      <c r="B7456" s="1"/>
      <c r="C7456" s="1"/>
      <c r="D7456" s="1"/>
      <c r="E7456" s="1"/>
      <c r="F7456" s="1"/>
      <c r="G7456" s="2"/>
      <c r="H7456" s="1"/>
      <c r="I7456" s="1"/>
      <c r="J7456" s="1"/>
      <c r="K7456" s="1"/>
      <c r="L7456" s="2"/>
      <c r="M7456" s="6"/>
    </row>
    <row r="7457" spans="1:13" x14ac:dyDescent="0.3">
      <c r="A7457" s="1"/>
      <c r="B7457" s="1"/>
      <c r="C7457" s="1"/>
      <c r="D7457" s="1"/>
      <c r="E7457" s="1"/>
      <c r="F7457" s="1"/>
      <c r="G7457" s="2"/>
      <c r="H7457" s="1"/>
      <c r="I7457" s="1"/>
      <c r="J7457" s="1"/>
      <c r="K7457" s="1"/>
      <c r="L7457" s="2"/>
      <c r="M7457" s="6"/>
    </row>
    <row r="7458" spans="1:13" x14ac:dyDescent="0.3">
      <c r="A7458" s="1"/>
      <c r="B7458" s="1"/>
      <c r="C7458" s="1"/>
      <c r="D7458" s="1"/>
      <c r="E7458" s="1"/>
      <c r="F7458" s="1"/>
      <c r="G7458" s="2"/>
      <c r="H7458" s="1"/>
      <c r="I7458" s="1"/>
      <c r="J7458" s="1"/>
      <c r="K7458" s="1"/>
      <c r="L7458" s="2"/>
      <c r="M7458" s="6"/>
    </row>
    <row r="7459" spans="1:13" x14ac:dyDescent="0.3">
      <c r="A7459" s="1"/>
      <c r="B7459" s="1"/>
      <c r="C7459" s="1"/>
      <c r="D7459" s="1"/>
      <c r="E7459" s="1"/>
      <c r="F7459" s="1"/>
      <c r="G7459" s="2"/>
      <c r="H7459" s="1"/>
      <c r="I7459" s="1"/>
      <c r="J7459" s="1"/>
      <c r="K7459" s="1"/>
      <c r="L7459" s="2"/>
      <c r="M7459" s="6"/>
    </row>
    <row r="7460" spans="1:13" x14ac:dyDescent="0.3">
      <c r="A7460" s="1"/>
      <c r="B7460" s="1"/>
      <c r="C7460" s="1"/>
      <c r="D7460" s="1"/>
      <c r="E7460" s="1"/>
      <c r="F7460" s="1"/>
      <c r="G7460" s="2"/>
      <c r="H7460" s="1"/>
      <c r="I7460" s="1"/>
      <c r="J7460" s="1"/>
      <c r="K7460" s="1"/>
      <c r="L7460" s="2"/>
      <c r="M7460" s="6"/>
    </row>
    <row r="7461" spans="1:13" x14ac:dyDescent="0.3">
      <c r="A7461" s="1"/>
      <c r="B7461" s="1"/>
      <c r="C7461" s="1"/>
      <c r="D7461" s="1"/>
      <c r="E7461" s="1"/>
      <c r="F7461" s="1"/>
      <c r="G7461" s="2"/>
      <c r="H7461" s="1"/>
      <c r="I7461" s="1"/>
      <c r="J7461" s="1"/>
      <c r="K7461" s="1"/>
      <c r="L7461" s="2"/>
      <c r="M7461" s="6"/>
    </row>
    <row r="7462" spans="1:13" x14ac:dyDescent="0.3">
      <c r="A7462" s="1"/>
      <c r="B7462" s="1"/>
      <c r="C7462" s="1"/>
      <c r="D7462" s="1"/>
      <c r="E7462" s="1"/>
      <c r="F7462" s="1"/>
      <c r="G7462" s="2"/>
      <c r="H7462" s="1"/>
      <c r="I7462" s="1"/>
      <c r="J7462" s="1"/>
      <c r="K7462" s="1"/>
      <c r="L7462" s="2"/>
      <c r="M7462" s="6"/>
    </row>
    <row r="7463" spans="1:13" x14ac:dyDescent="0.3">
      <c r="A7463" s="1"/>
      <c r="B7463" s="1"/>
      <c r="C7463" s="1"/>
      <c r="D7463" s="1"/>
      <c r="E7463" s="1"/>
      <c r="F7463" s="1"/>
      <c r="G7463" s="2"/>
      <c r="H7463" s="1"/>
      <c r="I7463" s="1"/>
      <c r="J7463" s="1"/>
      <c r="K7463" s="1"/>
      <c r="L7463" s="2"/>
      <c r="M7463" s="6"/>
    </row>
    <row r="7464" spans="1:13" x14ac:dyDescent="0.3">
      <c r="A7464" s="1"/>
      <c r="B7464" s="1"/>
      <c r="C7464" s="1"/>
      <c r="D7464" s="1"/>
      <c r="E7464" s="1"/>
      <c r="F7464" s="1"/>
      <c r="G7464" s="2"/>
      <c r="H7464" s="1"/>
      <c r="I7464" s="1"/>
      <c r="J7464" s="1"/>
      <c r="K7464" s="1"/>
      <c r="L7464" s="2"/>
      <c r="M7464" s="6"/>
    </row>
    <row r="7465" spans="1:13" x14ac:dyDescent="0.3">
      <c r="A7465" s="1"/>
      <c r="B7465" s="1"/>
      <c r="C7465" s="1"/>
      <c r="D7465" s="1"/>
      <c r="E7465" s="1"/>
      <c r="F7465" s="1"/>
      <c r="G7465" s="2"/>
      <c r="H7465" s="1"/>
      <c r="I7465" s="1"/>
      <c r="J7465" s="1"/>
      <c r="K7465" s="1"/>
      <c r="L7465" s="2"/>
      <c r="M7465" s="6"/>
    </row>
    <row r="7466" spans="1:13" x14ac:dyDescent="0.3">
      <c r="A7466" s="1"/>
      <c r="B7466" s="1"/>
      <c r="C7466" s="1"/>
      <c r="D7466" s="1"/>
      <c r="E7466" s="1"/>
      <c r="F7466" s="1"/>
      <c r="G7466" s="2"/>
      <c r="H7466" s="1"/>
      <c r="I7466" s="1"/>
      <c r="J7466" s="1"/>
      <c r="K7466" s="1"/>
      <c r="L7466" s="2"/>
      <c r="M7466" s="6"/>
    </row>
    <row r="7467" spans="1:13" x14ac:dyDescent="0.3">
      <c r="A7467" s="1"/>
      <c r="B7467" s="1"/>
      <c r="C7467" s="1"/>
      <c r="D7467" s="1"/>
      <c r="E7467" s="1"/>
      <c r="F7467" s="1"/>
      <c r="G7467" s="2"/>
      <c r="H7467" s="1"/>
      <c r="I7467" s="1"/>
      <c r="J7467" s="1"/>
      <c r="K7467" s="1"/>
      <c r="L7467" s="2"/>
      <c r="M7467" s="6"/>
    </row>
    <row r="7468" spans="1:13" x14ac:dyDescent="0.3">
      <c r="A7468" s="1"/>
      <c r="B7468" s="1"/>
      <c r="C7468" s="1"/>
      <c r="D7468" s="1"/>
      <c r="E7468" s="1"/>
      <c r="F7468" s="1"/>
      <c r="G7468" s="2"/>
      <c r="H7468" s="1"/>
      <c r="I7468" s="1"/>
      <c r="J7468" s="1"/>
      <c r="K7468" s="1"/>
      <c r="L7468" s="2"/>
      <c r="M7468" s="6"/>
    </row>
    <row r="7469" spans="1:13" x14ac:dyDescent="0.3">
      <c r="A7469" s="1"/>
      <c r="B7469" s="1"/>
      <c r="C7469" s="1"/>
      <c r="D7469" s="1"/>
      <c r="E7469" s="1"/>
      <c r="F7469" s="1"/>
      <c r="G7469" s="2"/>
      <c r="H7469" s="1"/>
      <c r="I7469" s="1"/>
      <c r="J7469" s="1"/>
      <c r="K7469" s="1"/>
      <c r="L7469" s="2"/>
      <c r="M7469" s="6"/>
    </row>
    <row r="7470" spans="1:13" x14ac:dyDescent="0.3">
      <c r="A7470" s="1"/>
      <c r="B7470" s="1"/>
      <c r="C7470" s="1"/>
      <c r="D7470" s="1"/>
      <c r="E7470" s="1"/>
      <c r="F7470" s="1"/>
      <c r="G7470" s="2"/>
      <c r="H7470" s="1"/>
      <c r="I7470" s="1"/>
      <c r="J7470" s="1"/>
      <c r="K7470" s="1"/>
      <c r="L7470" s="2"/>
      <c r="M7470" s="6"/>
    </row>
    <row r="7471" spans="1:13" x14ac:dyDescent="0.3">
      <c r="A7471" s="1"/>
      <c r="B7471" s="1"/>
      <c r="C7471" s="1"/>
      <c r="D7471" s="1"/>
      <c r="E7471" s="1"/>
      <c r="F7471" s="1"/>
      <c r="G7471" s="2"/>
      <c r="H7471" s="1"/>
      <c r="I7471" s="1"/>
      <c r="J7471" s="1"/>
      <c r="K7471" s="1"/>
      <c r="L7471" s="2"/>
      <c r="M7471" s="6"/>
    </row>
    <row r="7472" spans="1:13" x14ac:dyDescent="0.3">
      <c r="A7472" s="1"/>
      <c r="B7472" s="1"/>
      <c r="C7472" s="1"/>
      <c r="D7472" s="1"/>
      <c r="E7472" s="1"/>
      <c r="F7472" s="1"/>
      <c r="G7472" s="2"/>
      <c r="H7472" s="1"/>
      <c r="I7472" s="1"/>
      <c r="J7472" s="1"/>
      <c r="K7472" s="1"/>
      <c r="L7472" s="2"/>
      <c r="M7472" s="6"/>
    </row>
    <row r="7473" spans="1:13" x14ac:dyDescent="0.3">
      <c r="A7473" s="1"/>
      <c r="B7473" s="1"/>
      <c r="C7473" s="1"/>
      <c r="D7473" s="1"/>
      <c r="E7473" s="1"/>
      <c r="F7473" s="1"/>
      <c r="G7473" s="2"/>
      <c r="H7473" s="1"/>
      <c r="I7473" s="1"/>
      <c r="J7473" s="1"/>
      <c r="K7473" s="1"/>
      <c r="L7473" s="2"/>
      <c r="M7473" s="6"/>
    </row>
    <row r="7474" spans="1:13" x14ac:dyDescent="0.3">
      <c r="A7474" s="1"/>
      <c r="B7474" s="1"/>
      <c r="C7474" s="1"/>
      <c r="D7474" s="1"/>
      <c r="E7474" s="1"/>
      <c r="F7474" s="1"/>
      <c r="G7474" s="2"/>
      <c r="H7474" s="1"/>
      <c r="I7474" s="1"/>
      <c r="J7474" s="1"/>
      <c r="K7474" s="1"/>
      <c r="L7474" s="2"/>
      <c r="M7474" s="6"/>
    </row>
    <row r="7475" spans="1:13" x14ac:dyDescent="0.3">
      <c r="A7475" s="1"/>
      <c r="B7475" s="1"/>
      <c r="C7475" s="1"/>
      <c r="D7475" s="1"/>
      <c r="E7475" s="1"/>
      <c r="F7475" s="1"/>
      <c r="G7475" s="2"/>
      <c r="H7475" s="1"/>
      <c r="I7475" s="1"/>
      <c r="J7475" s="1"/>
      <c r="K7475" s="1"/>
      <c r="L7475" s="2"/>
      <c r="M7475" s="6"/>
    </row>
    <row r="7476" spans="1:13" x14ac:dyDescent="0.3">
      <c r="A7476" s="1"/>
      <c r="B7476" s="1"/>
      <c r="C7476" s="1"/>
      <c r="D7476" s="1"/>
      <c r="E7476" s="1"/>
      <c r="F7476" s="1"/>
      <c r="G7476" s="2"/>
      <c r="H7476" s="1"/>
      <c r="I7476" s="1"/>
      <c r="J7476" s="1"/>
      <c r="K7476" s="1"/>
      <c r="L7476" s="2"/>
      <c r="M7476" s="6"/>
    </row>
    <row r="7477" spans="1:13" x14ac:dyDescent="0.3">
      <c r="A7477" s="1"/>
      <c r="B7477" s="1"/>
      <c r="C7477" s="1"/>
      <c r="D7477" s="1"/>
      <c r="E7477" s="1"/>
      <c r="F7477" s="1"/>
      <c r="G7477" s="2"/>
      <c r="H7477" s="1"/>
      <c r="I7477" s="1"/>
      <c r="J7477" s="1"/>
      <c r="K7477" s="1"/>
      <c r="L7477" s="2"/>
      <c r="M7477" s="6"/>
    </row>
    <row r="7478" spans="1:13" x14ac:dyDescent="0.3">
      <c r="A7478" s="1"/>
      <c r="B7478" s="1"/>
      <c r="C7478" s="1"/>
      <c r="D7478" s="1"/>
      <c r="E7478" s="1"/>
      <c r="F7478" s="1"/>
      <c r="G7478" s="2"/>
      <c r="H7478" s="1"/>
      <c r="I7478" s="1"/>
      <c r="J7478" s="1"/>
      <c r="K7478" s="1"/>
      <c r="L7478" s="2"/>
      <c r="M7478" s="6"/>
    </row>
    <row r="7479" spans="1:13" x14ac:dyDescent="0.3">
      <c r="A7479" s="1"/>
      <c r="B7479" s="1"/>
      <c r="C7479" s="1"/>
      <c r="D7479" s="1"/>
      <c r="E7479" s="1"/>
      <c r="F7479" s="1"/>
      <c r="G7479" s="2"/>
      <c r="H7479" s="1"/>
      <c r="I7479" s="1"/>
      <c r="J7479" s="1"/>
      <c r="K7479" s="1"/>
      <c r="L7479" s="2"/>
      <c r="M7479" s="6"/>
    </row>
    <row r="7480" spans="1:13" x14ac:dyDescent="0.3">
      <c r="A7480" s="1"/>
      <c r="B7480" s="1"/>
      <c r="C7480" s="1"/>
      <c r="D7480" s="1"/>
      <c r="E7480" s="1"/>
      <c r="F7480" s="1"/>
      <c r="G7480" s="2"/>
      <c r="H7480" s="1"/>
      <c r="I7480" s="1"/>
      <c r="J7480" s="1"/>
      <c r="K7480" s="1"/>
      <c r="L7480" s="2"/>
      <c r="M7480" s="6"/>
    </row>
    <row r="7481" spans="1:13" x14ac:dyDescent="0.3">
      <c r="A7481" s="1"/>
      <c r="B7481" s="1"/>
      <c r="C7481" s="1"/>
      <c r="D7481" s="1"/>
      <c r="E7481" s="1"/>
      <c r="F7481" s="1"/>
      <c r="G7481" s="2"/>
      <c r="H7481" s="1"/>
      <c r="I7481" s="1"/>
      <c r="J7481" s="1"/>
      <c r="K7481" s="1"/>
      <c r="L7481" s="2"/>
      <c r="M7481" s="6"/>
    </row>
    <row r="7482" spans="1:13" x14ac:dyDescent="0.3">
      <c r="A7482" s="1"/>
      <c r="B7482" s="1"/>
      <c r="C7482" s="1"/>
      <c r="D7482" s="1"/>
      <c r="E7482" s="1"/>
      <c r="F7482" s="1"/>
      <c r="G7482" s="2"/>
      <c r="H7482" s="1"/>
      <c r="I7482" s="1"/>
      <c r="J7482" s="1"/>
      <c r="K7482" s="1"/>
      <c r="L7482" s="2"/>
      <c r="M7482" s="6"/>
    </row>
    <row r="7483" spans="1:13" x14ac:dyDescent="0.3">
      <c r="A7483" s="1"/>
      <c r="B7483" s="1"/>
      <c r="C7483" s="1"/>
      <c r="D7483" s="1"/>
      <c r="E7483" s="1"/>
      <c r="F7483" s="1"/>
      <c r="G7483" s="2"/>
      <c r="H7483" s="1"/>
      <c r="I7483" s="1"/>
      <c r="J7483" s="1"/>
      <c r="K7483" s="1"/>
      <c r="L7483" s="2"/>
      <c r="M7483" s="6"/>
    </row>
    <row r="7484" spans="1:13" x14ac:dyDescent="0.3">
      <c r="A7484" s="1"/>
      <c r="B7484" s="1"/>
      <c r="C7484" s="1"/>
      <c r="D7484" s="1"/>
      <c r="E7484" s="1"/>
      <c r="F7484" s="1"/>
      <c r="G7484" s="2"/>
      <c r="H7484" s="1"/>
      <c r="I7484" s="1"/>
      <c r="J7484" s="1"/>
      <c r="K7484" s="1"/>
      <c r="L7484" s="2"/>
      <c r="M7484" s="6"/>
    </row>
    <row r="7485" spans="1:13" x14ac:dyDescent="0.3">
      <c r="A7485" s="1"/>
      <c r="B7485" s="1"/>
      <c r="C7485" s="1"/>
      <c r="D7485" s="1"/>
      <c r="E7485" s="1"/>
      <c r="F7485" s="1"/>
      <c r="G7485" s="2"/>
      <c r="H7485" s="1"/>
      <c r="I7485" s="1"/>
      <c r="J7485" s="1"/>
      <c r="K7485" s="1"/>
      <c r="L7485" s="2"/>
      <c r="M7485" s="6"/>
    </row>
    <row r="7486" spans="1:13" x14ac:dyDescent="0.3">
      <c r="A7486" s="1"/>
      <c r="B7486" s="1"/>
      <c r="C7486" s="1"/>
      <c r="D7486" s="1"/>
      <c r="E7486" s="1"/>
      <c r="F7486" s="1"/>
      <c r="G7486" s="2"/>
      <c r="H7486" s="1"/>
      <c r="I7486" s="1"/>
      <c r="J7486" s="1"/>
      <c r="K7486" s="1"/>
      <c r="L7486" s="2"/>
      <c r="M7486" s="6"/>
    </row>
    <row r="7487" spans="1:13" x14ac:dyDescent="0.3">
      <c r="A7487" s="1"/>
      <c r="B7487" s="1"/>
      <c r="C7487" s="1"/>
      <c r="D7487" s="1"/>
      <c r="E7487" s="1"/>
      <c r="F7487" s="1"/>
      <c r="G7487" s="2"/>
      <c r="H7487" s="1"/>
      <c r="I7487" s="1"/>
      <c r="J7487" s="1"/>
      <c r="K7487" s="1"/>
      <c r="L7487" s="2"/>
      <c r="M7487" s="6"/>
    </row>
    <row r="7488" spans="1:13" x14ac:dyDescent="0.3">
      <c r="A7488" s="1"/>
      <c r="B7488" s="1"/>
      <c r="C7488" s="1"/>
      <c r="D7488" s="1"/>
      <c r="E7488" s="1"/>
      <c r="F7488" s="1"/>
      <c r="G7488" s="2"/>
      <c r="H7488" s="1"/>
      <c r="I7488" s="1"/>
      <c r="J7488" s="1"/>
      <c r="K7488" s="1"/>
      <c r="L7488" s="2"/>
      <c r="M7488" s="6"/>
    </row>
    <row r="7489" spans="1:13" x14ac:dyDescent="0.3">
      <c r="A7489" s="1"/>
      <c r="B7489" s="1"/>
      <c r="C7489" s="1"/>
      <c r="D7489" s="1"/>
      <c r="E7489" s="1"/>
      <c r="F7489" s="1"/>
      <c r="G7489" s="2"/>
      <c r="H7489" s="1"/>
      <c r="I7489" s="1"/>
      <c r="J7489" s="1"/>
      <c r="K7489" s="1"/>
      <c r="L7489" s="2"/>
      <c r="M7489" s="6"/>
    </row>
    <row r="7490" spans="1:13" x14ac:dyDescent="0.3">
      <c r="A7490" s="1"/>
      <c r="B7490" s="1"/>
      <c r="C7490" s="1"/>
      <c r="D7490" s="1"/>
      <c r="E7490" s="1"/>
      <c r="F7490" s="1"/>
      <c r="G7490" s="2"/>
      <c r="H7490" s="1"/>
      <c r="I7490" s="1"/>
      <c r="J7490" s="1"/>
      <c r="K7490" s="1"/>
      <c r="L7490" s="2"/>
      <c r="M7490" s="6"/>
    </row>
    <row r="7491" spans="1:13" x14ac:dyDescent="0.3">
      <c r="A7491" s="1"/>
      <c r="B7491" s="1"/>
      <c r="C7491" s="1"/>
      <c r="D7491" s="1"/>
      <c r="E7491" s="1"/>
      <c r="F7491" s="1"/>
      <c r="G7491" s="2"/>
      <c r="H7491" s="1"/>
      <c r="I7491" s="1"/>
      <c r="J7491" s="1"/>
      <c r="K7491" s="1"/>
      <c r="L7491" s="2"/>
      <c r="M7491" s="6"/>
    </row>
    <row r="7492" spans="1:13" x14ac:dyDescent="0.3">
      <c r="A7492" s="1"/>
      <c r="B7492" s="1"/>
      <c r="C7492" s="1"/>
      <c r="D7492" s="1"/>
      <c r="E7492" s="1"/>
      <c r="F7492" s="1"/>
      <c r="G7492" s="2"/>
      <c r="H7492" s="1"/>
      <c r="I7492" s="1"/>
      <c r="J7492" s="1"/>
      <c r="K7492" s="1"/>
      <c r="L7492" s="2"/>
      <c r="M7492" s="6"/>
    </row>
    <row r="7493" spans="1:13" x14ac:dyDescent="0.3">
      <c r="A7493" s="1"/>
      <c r="B7493" s="1"/>
      <c r="C7493" s="1"/>
      <c r="D7493" s="1"/>
      <c r="E7493" s="1"/>
      <c r="F7493" s="1"/>
      <c r="G7493" s="2"/>
      <c r="H7493" s="1"/>
      <c r="I7493" s="1"/>
      <c r="J7493" s="1"/>
      <c r="K7493" s="1"/>
      <c r="L7493" s="2"/>
      <c r="M7493" s="6"/>
    </row>
    <row r="7494" spans="1:13" x14ac:dyDescent="0.3">
      <c r="A7494" s="1"/>
      <c r="B7494" s="1"/>
      <c r="C7494" s="1"/>
      <c r="D7494" s="1"/>
      <c r="E7494" s="1"/>
      <c r="F7494" s="1"/>
      <c r="G7494" s="2"/>
      <c r="H7494" s="1"/>
      <c r="I7494" s="1"/>
      <c r="J7494" s="1"/>
      <c r="K7494" s="1"/>
      <c r="L7494" s="2"/>
      <c r="M7494" s="6"/>
    </row>
    <row r="7495" spans="1:13" x14ac:dyDescent="0.3">
      <c r="A7495" s="1"/>
      <c r="B7495" s="1"/>
      <c r="C7495" s="1"/>
      <c r="D7495" s="1"/>
      <c r="E7495" s="1"/>
      <c r="F7495" s="1"/>
      <c r="G7495" s="2"/>
      <c r="H7495" s="1"/>
      <c r="I7495" s="1"/>
      <c r="J7495" s="1"/>
      <c r="K7495" s="1"/>
      <c r="L7495" s="2"/>
      <c r="M7495" s="6"/>
    </row>
    <row r="7496" spans="1:13" x14ac:dyDescent="0.3">
      <c r="A7496" s="1"/>
      <c r="B7496" s="1"/>
      <c r="C7496" s="1"/>
      <c r="D7496" s="1"/>
      <c r="E7496" s="1"/>
      <c r="F7496" s="1"/>
      <c r="G7496" s="2"/>
      <c r="H7496" s="1"/>
      <c r="I7496" s="1"/>
      <c r="J7496" s="1"/>
      <c r="K7496" s="1"/>
      <c r="L7496" s="2"/>
      <c r="M7496" s="6"/>
    </row>
    <row r="7497" spans="1:13" x14ac:dyDescent="0.3">
      <c r="A7497" s="1"/>
      <c r="B7497" s="1"/>
      <c r="C7497" s="1"/>
      <c r="D7497" s="1"/>
      <c r="E7497" s="1"/>
      <c r="F7497" s="1"/>
      <c r="G7497" s="2"/>
      <c r="H7497" s="1"/>
      <c r="I7497" s="1"/>
      <c r="J7497" s="1"/>
      <c r="K7497" s="1"/>
      <c r="L7497" s="2"/>
      <c r="M7497" s="6"/>
    </row>
    <row r="7498" spans="1:13" x14ac:dyDescent="0.3">
      <c r="A7498" s="1"/>
      <c r="B7498" s="1"/>
      <c r="C7498" s="1"/>
      <c r="D7498" s="1"/>
      <c r="E7498" s="1"/>
      <c r="F7498" s="1"/>
      <c r="G7498" s="2"/>
      <c r="H7498" s="1"/>
      <c r="I7498" s="1"/>
      <c r="J7498" s="1"/>
      <c r="K7498" s="1"/>
      <c r="L7498" s="2"/>
      <c r="M7498" s="6"/>
    </row>
    <row r="7499" spans="1:13" x14ac:dyDescent="0.3">
      <c r="A7499" s="1"/>
      <c r="B7499" s="1"/>
      <c r="C7499" s="1"/>
      <c r="D7499" s="1"/>
      <c r="E7499" s="1"/>
      <c r="F7499" s="1"/>
      <c r="G7499" s="2"/>
      <c r="H7499" s="1"/>
      <c r="I7499" s="1"/>
      <c r="J7499" s="1"/>
      <c r="K7499" s="1"/>
      <c r="L7499" s="2"/>
      <c r="M7499" s="6"/>
    </row>
    <row r="7500" spans="1:13" x14ac:dyDescent="0.3">
      <c r="A7500" s="1"/>
      <c r="B7500" s="1"/>
      <c r="C7500" s="1"/>
      <c r="D7500" s="1"/>
      <c r="E7500" s="1"/>
      <c r="F7500" s="1"/>
      <c r="G7500" s="2"/>
      <c r="H7500" s="1"/>
      <c r="I7500" s="1"/>
      <c r="J7500" s="1"/>
      <c r="K7500" s="1"/>
      <c r="L7500" s="2"/>
      <c r="M7500" s="6"/>
    </row>
    <row r="7501" spans="1:13" x14ac:dyDescent="0.3">
      <c r="A7501" s="1"/>
      <c r="B7501" s="1"/>
      <c r="C7501" s="1"/>
      <c r="D7501" s="1"/>
      <c r="E7501" s="1"/>
      <c r="F7501" s="1"/>
      <c r="G7501" s="2"/>
      <c r="H7501" s="1"/>
      <c r="I7501" s="1"/>
      <c r="J7501" s="1"/>
      <c r="K7501" s="1"/>
      <c r="L7501" s="2"/>
      <c r="M7501" s="6"/>
    </row>
    <row r="7502" spans="1:13" x14ac:dyDescent="0.3">
      <c r="A7502" s="1"/>
      <c r="B7502" s="1"/>
      <c r="C7502" s="1"/>
      <c r="D7502" s="1"/>
      <c r="E7502" s="1"/>
      <c r="F7502" s="1"/>
      <c r="G7502" s="2"/>
      <c r="H7502" s="1"/>
      <c r="I7502" s="1"/>
      <c r="J7502" s="1"/>
      <c r="K7502" s="1"/>
      <c r="L7502" s="2"/>
      <c r="M7502" s="6"/>
    </row>
    <row r="7503" spans="1:13" x14ac:dyDescent="0.3">
      <c r="A7503" s="1"/>
      <c r="B7503" s="1"/>
      <c r="C7503" s="1"/>
      <c r="D7503" s="1"/>
      <c r="E7503" s="1"/>
      <c r="F7503" s="1"/>
      <c r="G7503" s="2"/>
      <c r="H7503" s="1"/>
      <c r="I7503" s="1"/>
      <c r="J7503" s="1"/>
      <c r="K7503" s="1"/>
      <c r="L7503" s="2"/>
      <c r="M7503" s="6"/>
    </row>
    <row r="7504" spans="1:13" x14ac:dyDescent="0.3">
      <c r="A7504" s="1"/>
      <c r="B7504" s="1"/>
      <c r="C7504" s="1"/>
      <c r="D7504" s="1"/>
      <c r="E7504" s="1"/>
      <c r="F7504" s="1"/>
      <c r="G7504" s="2"/>
      <c r="H7504" s="1"/>
      <c r="I7504" s="1"/>
      <c r="J7504" s="1"/>
      <c r="K7504" s="1"/>
      <c r="L7504" s="2"/>
      <c r="M7504" s="6"/>
    </row>
    <row r="7505" spans="1:13" x14ac:dyDescent="0.3">
      <c r="A7505" s="1"/>
      <c r="B7505" s="1"/>
      <c r="C7505" s="1"/>
      <c r="D7505" s="1"/>
      <c r="E7505" s="1"/>
      <c r="F7505" s="1"/>
      <c r="G7505" s="2"/>
      <c r="H7505" s="1"/>
      <c r="I7505" s="1"/>
      <c r="J7505" s="1"/>
      <c r="K7505" s="1"/>
      <c r="L7505" s="2"/>
      <c r="M7505" s="6"/>
    </row>
    <row r="7506" spans="1:13" x14ac:dyDescent="0.3">
      <c r="A7506" s="1"/>
      <c r="B7506" s="1"/>
      <c r="C7506" s="1"/>
      <c r="D7506" s="1"/>
      <c r="E7506" s="1"/>
      <c r="F7506" s="1"/>
      <c r="G7506" s="2"/>
      <c r="H7506" s="1"/>
      <c r="I7506" s="1"/>
      <c r="J7506" s="1"/>
      <c r="K7506" s="1"/>
      <c r="L7506" s="2"/>
      <c r="M7506" s="6"/>
    </row>
    <row r="7507" spans="1:13" x14ac:dyDescent="0.3">
      <c r="A7507" s="1"/>
      <c r="B7507" s="1"/>
      <c r="C7507" s="1"/>
      <c r="D7507" s="1"/>
      <c r="E7507" s="1"/>
      <c r="F7507" s="1"/>
      <c r="G7507" s="2"/>
      <c r="H7507" s="1"/>
      <c r="I7507" s="1"/>
      <c r="J7507" s="1"/>
      <c r="K7507" s="1"/>
      <c r="L7507" s="2"/>
      <c r="M7507" s="6"/>
    </row>
    <row r="7508" spans="1:13" x14ac:dyDescent="0.3">
      <c r="A7508" s="1"/>
      <c r="B7508" s="1"/>
      <c r="C7508" s="1"/>
      <c r="D7508" s="1"/>
      <c r="E7508" s="1"/>
      <c r="F7508" s="1"/>
      <c r="G7508" s="2"/>
      <c r="H7508" s="1"/>
      <c r="I7508" s="1"/>
      <c r="J7508" s="1"/>
      <c r="K7508" s="1"/>
      <c r="L7508" s="2"/>
      <c r="M7508" s="6"/>
    </row>
    <row r="7509" spans="1:13" x14ac:dyDescent="0.3">
      <c r="A7509" s="1"/>
      <c r="B7509" s="1"/>
      <c r="C7509" s="1"/>
      <c r="D7509" s="1"/>
      <c r="E7509" s="1"/>
      <c r="F7509" s="1"/>
      <c r="G7509" s="2"/>
      <c r="H7509" s="1"/>
      <c r="I7509" s="1"/>
      <c r="J7509" s="1"/>
      <c r="K7509" s="1"/>
      <c r="L7509" s="2"/>
      <c r="M7509" s="6"/>
    </row>
    <row r="7510" spans="1:13" x14ac:dyDescent="0.3">
      <c r="A7510" s="1"/>
      <c r="B7510" s="1"/>
      <c r="C7510" s="1"/>
      <c r="D7510" s="1"/>
      <c r="E7510" s="1"/>
      <c r="F7510" s="1"/>
      <c r="G7510" s="2"/>
      <c r="H7510" s="1"/>
      <c r="I7510" s="1"/>
      <c r="J7510" s="1"/>
      <c r="K7510" s="1"/>
      <c r="L7510" s="2"/>
      <c r="M7510" s="6"/>
    </row>
    <row r="7511" spans="1:13" x14ac:dyDescent="0.3">
      <c r="A7511" s="1"/>
      <c r="B7511" s="1"/>
      <c r="C7511" s="1"/>
      <c r="D7511" s="1"/>
      <c r="E7511" s="1"/>
      <c r="F7511" s="1"/>
      <c r="G7511" s="2"/>
      <c r="H7511" s="1"/>
      <c r="I7511" s="1"/>
      <c r="J7511" s="1"/>
      <c r="K7511" s="1"/>
      <c r="L7511" s="2"/>
      <c r="M7511" s="6"/>
    </row>
    <row r="7512" spans="1:13" x14ac:dyDescent="0.3">
      <c r="A7512" s="1"/>
      <c r="B7512" s="1"/>
      <c r="C7512" s="1"/>
      <c r="D7512" s="1"/>
      <c r="E7512" s="1"/>
      <c r="F7512" s="1"/>
      <c r="G7512" s="2"/>
      <c r="H7512" s="1"/>
      <c r="I7512" s="1"/>
      <c r="J7512" s="1"/>
      <c r="K7512" s="1"/>
      <c r="L7512" s="2"/>
      <c r="M7512" s="6"/>
    </row>
    <row r="7513" spans="1:13" x14ac:dyDescent="0.3">
      <c r="A7513" s="1"/>
      <c r="B7513" s="1"/>
      <c r="C7513" s="1"/>
      <c r="D7513" s="1"/>
      <c r="E7513" s="1"/>
      <c r="F7513" s="1"/>
      <c r="G7513" s="2"/>
      <c r="H7513" s="1"/>
      <c r="I7513" s="1"/>
      <c r="J7513" s="1"/>
      <c r="K7513" s="1"/>
      <c r="L7513" s="2"/>
      <c r="M7513" s="6"/>
    </row>
    <row r="7514" spans="1:13" x14ac:dyDescent="0.3">
      <c r="A7514" s="1"/>
      <c r="B7514" s="1"/>
      <c r="C7514" s="1"/>
      <c r="D7514" s="1"/>
      <c r="E7514" s="1"/>
      <c r="F7514" s="1"/>
      <c r="G7514" s="2"/>
      <c r="H7514" s="1"/>
      <c r="I7514" s="1"/>
      <c r="J7514" s="1"/>
      <c r="K7514" s="1"/>
      <c r="L7514" s="2"/>
      <c r="M7514" s="6"/>
    </row>
    <row r="7515" spans="1:13" x14ac:dyDescent="0.3">
      <c r="A7515" s="1"/>
      <c r="B7515" s="1"/>
      <c r="C7515" s="1"/>
      <c r="D7515" s="1"/>
      <c r="E7515" s="1"/>
      <c r="F7515" s="1"/>
      <c r="G7515" s="2"/>
      <c r="H7515" s="1"/>
      <c r="I7515" s="1"/>
      <c r="J7515" s="1"/>
      <c r="K7515" s="1"/>
      <c r="L7515" s="2"/>
      <c r="M7515" s="6"/>
    </row>
    <row r="7516" spans="1:13" x14ac:dyDescent="0.3">
      <c r="A7516" s="1"/>
      <c r="B7516" s="1"/>
      <c r="C7516" s="1"/>
      <c r="D7516" s="1"/>
      <c r="E7516" s="1"/>
      <c r="F7516" s="1"/>
      <c r="G7516" s="2"/>
      <c r="H7516" s="1"/>
      <c r="I7516" s="1"/>
      <c r="J7516" s="1"/>
      <c r="K7516" s="1"/>
      <c r="L7516" s="2"/>
      <c r="M7516" s="6"/>
    </row>
    <row r="7517" spans="1:13" x14ac:dyDescent="0.3">
      <c r="A7517" s="1"/>
      <c r="B7517" s="1"/>
      <c r="C7517" s="1"/>
      <c r="D7517" s="1"/>
      <c r="E7517" s="1"/>
      <c r="F7517" s="1"/>
      <c r="G7517" s="2"/>
      <c r="H7517" s="1"/>
      <c r="I7517" s="1"/>
      <c r="J7517" s="1"/>
      <c r="K7517" s="1"/>
      <c r="L7517" s="2"/>
      <c r="M7517" s="6"/>
    </row>
    <row r="7518" spans="1:13" x14ac:dyDescent="0.3">
      <c r="A7518" s="1"/>
      <c r="B7518" s="1"/>
      <c r="C7518" s="1"/>
      <c r="D7518" s="1"/>
      <c r="E7518" s="1"/>
      <c r="F7518" s="1"/>
      <c r="G7518" s="2"/>
      <c r="H7518" s="1"/>
      <c r="I7518" s="1"/>
      <c r="J7518" s="1"/>
      <c r="K7518" s="1"/>
      <c r="L7518" s="2"/>
      <c r="M7518" s="6"/>
    </row>
    <row r="7519" spans="1:13" x14ac:dyDescent="0.3">
      <c r="A7519" s="1"/>
      <c r="B7519" s="1"/>
      <c r="C7519" s="1"/>
      <c r="D7519" s="1"/>
      <c r="E7519" s="1"/>
      <c r="F7519" s="1"/>
      <c r="G7519" s="2"/>
      <c r="H7519" s="1"/>
      <c r="I7519" s="1"/>
      <c r="J7519" s="1"/>
      <c r="K7519" s="1"/>
      <c r="L7519" s="2"/>
      <c r="M7519" s="6"/>
    </row>
    <row r="7520" spans="1:13" x14ac:dyDescent="0.3">
      <c r="A7520" s="1"/>
      <c r="B7520" s="1"/>
      <c r="C7520" s="1"/>
      <c r="D7520" s="1"/>
      <c r="E7520" s="1"/>
      <c r="F7520" s="1"/>
      <c r="G7520" s="2"/>
      <c r="H7520" s="1"/>
      <c r="I7520" s="1"/>
      <c r="J7520" s="1"/>
      <c r="K7520" s="1"/>
      <c r="L7520" s="2"/>
      <c r="M7520" s="6"/>
    </row>
    <row r="7521" spans="1:13" x14ac:dyDescent="0.3">
      <c r="A7521" s="1"/>
      <c r="B7521" s="1"/>
      <c r="C7521" s="1"/>
      <c r="D7521" s="1"/>
      <c r="E7521" s="1"/>
      <c r="F7521" s="1"/>
      <c r="G7521" s="2"/>
      <c r="H7521" s="1"/>
      <c r="I7521" s="1"/>
      <c r="J7521" s="1"/>
      <c r="K7521" s="1"/>
      <c r="L7521" s="2"/>
      <c r="M7521" s="6"/>
    </row>
    <row r="7522" spans="1:13" x14ac:dyDescent="0.3">
      <c r="A7522" s="1"/>
      <c r="B7522" s="1"/>
      <c r="C7522" s="1"/>
      <c r="D7522" s="1"/>
      <c r="E7522" s="1"/>
      <c r="F7522" s="1"/>
      <c r="G7522" s="2"/>
      <c r="H7522" s="1"/>
      <c r="I7522" s="1"/>
      <c r="J7522" s="1"/>
      <c r="K7522" s="1"/>
      <c r="L7522" s="2"/>
      <c r="M7522" s="6"/>
    </row>
    <row r="7523" spans="1:13" x14ac:dyDescent="0.3">
      <c r="A7523" s="1"/>
      <c r="B7523" s="1"/>
      <c r="C7523" s="1"/>
      <c r="D7523" s="1"/>
      <c r="E7523" s="1"/>
      <c r="F7523" s="1"/>
      <c r="G7523" s="2"/>
      <c r="H7523" s="1"/>
      <c r="I7523" s="1"/>
      <c r="J7523" s="1"/>
      <c r="K7523" s="1"/>
      <c r="L7523" s="2"/>
      <c r="M7523" s="6"/>
    </row>
    <row r="7524" spans="1:13" x14ac:dyDescent="0.3">
      <c r="A7524" s="1"/>
      <c r="B7524" s="1"/>
      <c r="C7524" s="1"/>
      <c r="D7524" s="1"/>
      <c r="E7524" s="1"/>
      <c r="F7524" s="1"/>
      <c r="G7524" s="2"/>
      <c r="H7524" s="1"/>
      <c r="I7524" s="1"/>
      <c r="J7524" s="1"/>
      <c r="K7524" s="1"/>
      <c r="L7524" s="2"/>
      <c r="M7524" s="6"/>
    </row>
    <row r="7525" spans="1:13" x14ac:dyDescent="0.3">
      <c r="A7525" s="1"/>
      <c r="B7525" s="1"/>
      <c r="C7525" s="1"/>
      <c r="D7525" s="1"/>
      <c r="E7525" s="1"/>
      <c r="F7525" s="1"/>
      <c r="G7525" s="2"/>
      <c r="H7525" s="1"/>
      <c r="I7525" s="1"/>
      <c r="J7525" s="1"/>
      <c r="K7525" s="1"/>
      <c r="L7525" s="2"/>
      <c r="M7525" s="6"/>
    </row>
    <row r="7526" spans="1:13" x14ac:dyDescent="0.3">
      <c r="A7526" s="1"/>
      <c r="B7526" s="1"/>
      <c r="C7526" s="1"/>
      <c r="D7526" s="1"/>
      <c r="E7526" s="1"/>
      <c r="F7526" s="1"/>
      <c r="G7526" s="2"/>
      <c r="H7526" s="1"/>
      <c r="I7526" s="1"/>
      <c r="J7526" s="1"/>
      <c r="K7526" s="1"/>
      <c r="L7526" s="2"/>
      <c r="M7526" s="6"/>
    </row>
    <row r="7527" spans="1:13" x14ac:dyDescent="0.3">
      <c r="A7527" s="1"/>
      <c r="B7527" s="1"/>
      <c r="C7527" s="1"/>
      <c r="D7527" s="1"/>
      <c r="E7527" s="1"/>
      <c r="F7527" s="1"/>
      <c r="G7527" s="2"/>
      <c r="H7527" s="1"/>
      <c r="I7527" s="1"/>
      <c r="J7527" s="1"/>
      <c r="K7527" s="1"/>
      <c r="L7527" s="2"/>
      <c r="M7527" s="6"/>
    </row>
    <row r="7528" spans="1:13" x14ac:dyDescent="0.3">
      <c r="A7528" s="1"/>
      <c r="B7528" s="1"/>
      <c r="C7528" s="1"/>
      <c r="D7528" s="1"/>
      <c r="E7528" s="1"/>
      <c r="F7528" s="1"/>
      <c r="G7528" s="2"/>
      <c r="H7528" s="1"/>
      <c r="I7528" s="1"/>
      <c r="J7528" s="1"/>
      <c r="K7528" s="1"/>
      <c r="L7528" s="2"/>
      <c r="M7528" s="6"/>
    </row>
    <row r="7529" spans="1:13" x14ac:dyDescent="0.3">
      <c r="A7529" s="1"/>
      <c r="B7529" s="1"/>
      <c r="C7529" s="1"/>
      <c r="D7529" s="1"/>
      <c r="E7529" s="1"/>
      <c r="F7529" s="1"/>
      <c r="G7529" s="2"/>
      <c r="H7529" s="1"/>
      <c r="I7529" s="1"/>
      <c r="J7529" s="1"/>
      <c r="K7529" s="1"/>
      <c r="L7529" s="2"/>
      <c r="M7529" s="6"/>
    </row>
    <row r="7530" spans="1:13" x14ac:dyDescent="0.3">
      <c r="A7530" s="1"/>
      <c r="B7530" s="1"/>
      <c r="C7530" s="1"/>
      <c r="D7530" s="1"/>
      <c r="E7530" s="1"/>
      <c r="F7530" s="1"/>
      <c r="G7530" s="2"/>
      <c r="H7530" s="1"/>
      <c r="I7530" s="1"/>
      <c r="J7530" s="1"/>
      <c r="K7530" s="1"/>
      <c r="L7530" s="2"/>
      <c r="M7530" s="6"/>
    </row>
    <row r="7531" spans="1:13" x14ac:dyDescent="0.3">
      <c r="A7531" s="1"/>
      <c r="B7531" s="1"/>
      <c r="C7531" s="1"/>
      <c r="D7531" s="1"/>
      <c r="E7531" s="1"/>
      <c r="F7531" s="1"/>
      <c r="G7531" s="2"/>
      <c r="H7531" s="1"/>
      <c r="I7531" s="1"/>
      <c r="J7531" s="1"/>
      <c r="K7531" s="1"/>
      <c r="L7531" s="2"/>
      <c r="M7531" s="6"/>
    </row>
    <row r="7532" spans="1:13" x14ac:dyDescent="0.3">
      <c r="A7532" s="1"/>
      <c r="B7532" s="1"/>
      <c r="C7532" s="1"/>
      <c r="D7532" s="1"/>
      <c r="E7532" s="1"/>
      <c r="F7532" s="1"/>
      <c r="G7532" s="2"/>
      <c r="H7532" s="1"/>
      <c r="I7532" s="1"/>
      <c r="J7532" s="1"/>
      <c r="K7532" s="1"/>
      <c r="L7532" s="2"/>
      <c r="M7532" s="6"/>
    </row>
    <row r="7533" spans="1:13" x14ac:dyDescent="0.3">
      <c r="A7533" s="1"/>
      <c r="B7533" s="1"/>
      <c r="C7533" s="1"/>
      <c r="D7533" s="1"/>
      <c r="E7533" s="1"/>
      <c r="F7533" s="1"/>
      <c r="G7533" s="2"/>
      <c r="H7533" s="1"/>
      <c r="I7533" s="1"/>
      <c r="J7533" s="1"/>
      <c r="K7533" s="1"/>
      <c r="L7533" s="2"/>
      <c r="M7533" s="6"/>
    </row>
    <row r="7534" spans="1:13" x14ac:dyDescent="0.3">
      <c r="A7534" s="1"/>
      <c r="B7534" s="1"/>
      <c r="C7534" s="1"/>
      <c r="D7534" s="1"/>
      <c r="E7534" s="1"/>
      <c r="F7534" s="1"/>
      <c r="G7534" s="2"/>
      <c r="H7534" s="1"/>
      <c r="I7534" s="1"/>
      <c r="J7534" s="1"/>
      <c r="K7534" s="1"/>
      <c r="L7534" s="2"/>
      <c r="M7534" s="6"/>
    </row>
    <row r="7535" spans="1:13" x14ac:dyDescent="0.3">
      <c r="A7535" s="1"/>
      <c r="B7535" s="1"/>
      <c r="C7535" s="1"/>
      <c r="D7535" s="1"/>
      <c r="E7535" s="1"/>
      <c r="F7535" s="1"/>
      <c r="G7535" s="2"/>
      <c r="H7535" s="1"/>
      <c r="I7535" s="1"/>
      <c r="J7535" s="1"/>
      <c r="K7535" s="1"/>
      <c r="L7535" s="2"/>
      <c r="M7535" s="6"/>
    </row>
    <row r="7536" spans="1:13" x14ac:dyDescent="0.3">
      <c r="A7536" s="1"/>
      <c r="B7536" s="1"/>
      <c r="C7536" s="1"/>
      <c r="D7536" s="1"/>
      <c r="E7536" s="1"/>
      <c r="F7536" s="1"/>
      <c r="G7536" s="2"/>
      <c r="H7536" s="1"/>
      <c r="I7536" s="1"/>
      <c r="J7536" s="1"/>
      <c r="K7536" s="1"/>
      <c r="L7536" s="2"/>
      <c r="M7536" s="6"/>
    </row>
    <row r="7537" spans="1:13" x14ac:dyDescent="0.3">
      <c r="A7537" s="1"/>
      <c r="B7537" s="1"/>
      <c r="C7537" s="1"/>
      <c r="D7537" s="1"/>
      <c r="E7537" s="1"/>
      <c r="F7537" s="1"/>
      <c r="G7537" s="2"/>
      <c r="H7537" s="1"/>
      <c r="I7537" s="1"/>
      <c r="J7537" s="1"/>
      <c r="K7537" s="1"/>
      <c r="L7537" s="2"/>
      <c r="M7537" s="6"/>
    </row>
    <row r="7538" spans="1:13" x14ac:dyDescent="0.3">
      <c r="A7538" s="1"/>
      <c r="B7538" s="1"/>
      <c r="C7538" s="1"/>
      <c r="D7538" s="1"/>
      <c r="E7538" s="1"/>
      <c r="F7538" s="1"/>
      <c r="G7538" s="2"/>
      <c r="H7538" s="1"/>
      <c r="I7538" s="1"/>
      <c r="J7538" s="1"/>
      <c r="K7538" s="1"/>
      <c r="L7538" s="2"/>
      <c r="M7538" s="6"/>
    </row>
    <row r="7539" spans="1:13" x14ac:dyDescent="0.3">
      <c r="A7539" s="1"/>
      <c r="B7539" s="1"/>
      <c r="C7539" s="1"/>
      <c r="D7539" s="1"/>
      <c r="E7539" s="1"/>
      <c r="F7539" s="1"/>
      <c r="G7539" s="2"/>
      <c r="H7539" s="1"/>
      <c r="I7539" s="1"/>
      <c r="J7539" s="1"/>
      <c r="K7539" s="1"/>
      <c r="L7539" s="2"/>
      <c r="M7539" s="6"/>
    </row>
    <row r="7540" spans="1:13" x14ac:dyDescent="0.3">
      <c r="A7540" s="1"/>
      <c r="B7540" s="1"/>
      <c r="C7540" s="1"/>
      <c r="D7540" s="1"/>
      <c r="E7540" s="1"/>
      <c r="F7540" s="1"/>
      <c r="G7540" s="2"/>
      <c r="H7540" s="1"/>
      <c r="I7540" s="1"/>
      <c r="J7540" s="1"/>
      <c r="K7540" s="1"/>
      <c r="L7540" s="2"/>
      <c r="M7540" s="6"/>
    </row>
    <row r="7541" spans="1:13" x14ac:dyDescent="0.3">
      <c r="A7541" s="1"/>
      <c r="B7541" s="1"/>
      <c r="C7541" s="1"/>
      <c r="D7541" s="1"/>
      <c r="E7541" s="1"/>
      <c r="F7541" s="1"/>
      <c r="G7541" s="2"/>
      <c r="H7541" s="1"/>
      <c r="I7541" s="1"/>
      <c r="J7541" s="1"/>
      <c r="K7541" s="1"/>
      <c r="L7541" s="2"/>
      <c r="M7541" s="6"/>
    </row>
    <row r="7542" spans="1:13" x14ac:dyDescent="0.3">
      <c r="A7542" s="1"/>
      <c r="B7542" s="1"/>
      <c r="C7542" s="1"/>
      <c r="D7542" s="1"/>
      <c r="E7542" s="1"/>
      <c r="F7542" s="1"/>
      <c r="G7542" s="2"/>
      <c r="H7542" s="1"/>
      <c r="I7542" s="1"/>
      <c r="J7542" s="1"/>
      <c r="K7542" s="1"/>
      <c r="L7542" s="2"/>
      <c r="M7542" s="6"/>
    </row>
    <row r="7543" spans="1:13" x14ac:dyDescent="0.3">
      <c r="A7543" s="1"/>
      <c r="B7543" s="1"/>
      <c r="C7543" s="1"/>
      <c r="D7543" s="1"/>
      <c r="E7543" s="1"/>
      <c r="F7543" s="1"/>
      <c r="G7543" s="2"/>
      <c r="H7543" s="1"/>
      <c r="I7543" s="1"/>
      <c r="J7543" s="1"/>
      <c r="K7543" s="1"/>
      <c r="L7543" s="2"/>
      <c r="M7543" s="6"/>
    </row>
    <row r="7544" spans="1:13" x14ac:dyDescent="0.3">
      <c r="A7544" s="1"/>
      <c r="B7544" s="1"/>
      <c r="C7544" s="1"/>
      <c r="D7544" s="1"/>
      <c r="E7544" s="1"/>
      <c r="F7544" s="1"/>
      <c r="G7544" s="2"/>
      <c r="H7544" s="1"/>
      <c r="I7544" s="1"/>
      <c r="J7544" s="1"/>
      <c r="K7544" s="1"/>
      <c r="L7544" s="2"/>
      <c r="M7544" s="6"/>
    </row>
    <row r="7545" spans="1:13" x14ac:dyDescent="0.3">
      <c r="A7545" s="1"/>
      <c r="B7545" s="1"/>
      <c r="C7545" s="1"/>
      <c r="D7545" s="1"/>
      <c r="E7545" s="1"/>
      <c r="F7545" s="1"/>
      <c r="G7545" s="2"/>
      <c r="H7545" s="1"/>
      <c r="I7545" s="1"/>
      <c r="J7545" s="1"/>
      <c r="K7545" s="1"/>
      <c r="L7545" s="2"/>
      <c r="M7545" s="6"/>
    </row>
    <row r="7546" spans="1:13" x14ac:dyDescent="0.3">
      <c r="A7546" s="1"/>
      <c r="B7546" s="1"/>
      <c r="C7546" s="1"/>
      <c r="D7546" s="1"/>
      <c r="E7546" s="1"/>
      <c r="F7546" s="1"/>
      <c r="G7546" s="2"/>
      <c r="H7546" s="1"/>
      <c r="I7546" s="1"/>
      <c r="J7546" s="1"/>
      <c r="K7546" s="1"/>
      <c r="L7546" s="2"/>
      <c r="M7546" s="6"/>
    </row>
    <row r="7547" spans="1:13" x14ac:dyDescent="0.3">
      <c r="A7547" s="1"/>
      <c r="B7547" s="1"/>
      <c r="C7547" s="1"/>
      <c r="D7547" s="1"/>
      <c r="E7547" s="1"/>
      <c r="F7547" s="1"/>
      <c r="G7547" s="2"/>
      <c r="H7547" s="1"/>
      <c r="I7547" s="1"/>
      <c r="J7547" s="1"/>
      <c r="K7547" s="1"/>
      <c r="L7547" s="2"/>
      <c r="M7547" s="6"/>
    </row>
    <row r="7548" spans="1:13" x14ac:dyDescent="0.3">
      <c r="A7548" s="1"/>
      <c r="B7548" s="1"/>
      <c r="C7548" s="1"/>
      <c r="D7548" s="1"/>
      <c r="E7548" s="1"/>
      <c r="F7548" s="1"/>
      <c r="G7548" s="2"/>
      <c r="H7548" s="1"/>
      <c r="I7548" s="1"/>
      <c r="J7548" s="1"/>
      <c r="K7548" s="1"/>
      <c r="L7548" s="2"/>
      <c r="M7548" s="6"/>
    </row>
    <row r="7549" spans="1:13" x14ac:dyDescent="0.3">
      <c r="A7549" s="1"/>
      <c r="B7549" s="1"/>
      <c r="C7549" s="1"/>
      <c r="D7549" s="1"/>
      <c r="E7549" s="1"/>
      <c r="F7549" s="1"/>
      <c r="G7549" s="2"/>
      <c r="H7549" s="1"/>
      <c r="I7549" s="1"/>
      <c r="J7549" s="1"/>
      <c r="K7549" s="1"/>
      <c r="L7549" s="2"/>
      <c r="M7549" s="6"/>
    </row>
    <row r="7550" spans="1:13" x14ac:dyDescent="0.3">
      <c r="A7550" s="1"/>
      <c r="B7550" s="1"/>
      <c r="C7550" s="1"/>
      <c r="D7550" s="1"/>
      <c r="E7550" s="1"/>
      <c r="F7550" s="1"/>
      <c r="G7550" s="2"/>
      <c r="H7550" s="1"/>
      <c r="I7550" s="1"/>
      <c r="J7550" s="1"/>
      <c r="K7550" s="1"/>
      <c r="L7550" s="2"/>
      <c r="M7550" s="6"/>
    </row>
    <row r="7551" spans="1:13" x14ac:dyDescent="0.3">
      <c r="A7551" s="1"/>
      <c r="B7551" s="1"/>
      <c r="C7551" s="1"/>
      <c r="D7551" s="1"/>
      <c r="E7551" s="1"/>
      <c r="F7551" s="1"/>
      <c r="G7551" s="2"/>
      <c r="H7551" s="1"/>
      <c r="I7551" s="1"/>
      <c r="J7551" s="1"/>
      <c r="K7551" s="1"/>
      <c r="L7551" s="2"/>
      <c r="M7551" s="6"/>
    </row>
    <row r="7552" spans="1:13" x14ac:dyDescent="0.3">
      <c r="A7552" s="1"/>
      <c r="B7552" s="1"/>
      <c r="C7552" s="1"/>
      <c r="D7552" s="1"/>
      <c r="E7552" s="1"/>
      <c r="F7552" s="1"/>
      <c r="G7552" s="2"/>
      <c r="H7552" s="1"/>
      <c r="I7552" s="1"/>
      <c r="J7552" s="1"/>
      <c r="K7552" s="1"/>
      <c r="L7552" s="2"/>
      <c r="M7552" s="6"/>
    </row>
    <row r="7553" spans="1:13" x14ac:dyDescent="0.3">
      <c r="A7553" s="1"/>
      <c r="B7553" s="1"/>
      <c r="C7553" s="1"/>
      <c r="D7553" s="1"/>
      <c r="E7553" s="1"/>
      <c r="F7553" s="1"/>
      <c r="G7553" s="2"/>
      <c r="H7553" s="1"/>
      <c r="I7553" s="1"/>
      <c r="J7553" s="1"/>
      <c r="K7553" s="1"/>
      <c r="L7553" s="2"/>
      <c r="M7553" s="6"/>
    </row>
    <row r="7554" spans="1:13" x14ac:dyDescent="0.3">
      <c r="A7554" s="1"/>
      <c r="B7554" s="1"/>
      <c r="C7554" s="1"/>
      <c r="D7554" s="1"/>
      <c r="E7554" s="1"/>
      <c r="F7554" s="1"/>
      <c r="G7554" s="2"/>
      <c r="H7554" s="1"/>
      <c r="I7554" s="1"/>
      <c r="J7554" s="1"/>
      <c r="K7554" s="1"/>
      <c r="L7554" s="2"/>
      <c r="M7554" s="6"/>
    </row>
    <row r="7555" spans="1:13" x14ac:dyDescent="0.3">
      <c r="A7555" s="1"/>
      <c r="B7555" s="1"/>
      <c r="C7555" s="1"/>
      <c r="D7555" s="1"/>
      <c r="E7555" s="1"/>
      <c r="F7555" s="1"/>
      <c r="G7555" s="2"/>
      <c r="H7555" s="1"/>
      <c r="I7555" s="1"/>
      <c r="J7555" s="1"/>
      <c r="K7555" s="1"/>
      <c r="L7555" s="2"/>
      <c r="M7555" s="6"/>
    </row>
    <row r="7556" spans="1:13" x14ac:dyDescent="0.3">
      <c r="A7556" s="1"/>
      <c r="B7556" s="1"/>
      <c r="C7556" s="1"/>
      <c r="D7556" s="1"/>
      <c r="E7556" s="1"/>
      <c r="F7556" s="1"/>
      <c r="G7556" s="2"/>
      <c r="H7556" s="1"/>
      <c r="I7556" s="1"/>
      <c r="J7556" s="1"/>
      <c r="K7556" s="1"/>
      <c r="L7556" s="2"/>
      <c r="M7556" s="6"/>
    </row>
    <row r="7557" spans="1:13" x14ac:dyDescent="0.3">
      <c r="A7557" s="1"/>
      <c r="B7557" s="1"/>
      <c r="C7557" s="1"/>
      <c r="D7557" s="1"/>
      <c r="E7557" s="1"/>
      <c r="F7557" s="1"/>
      <c r="G7557" s="2"/>
      <c r="H7557" s="1"/>
      <c r="I7557" s="1"/>
      <c r="J7557" s="1"/>
      <c r="K7557" s="1"/>
      <c r="L7557" s="2"/>
      <c r="M7557" s="6"/>
    </row>
    <row r="7558" spans="1:13" x14ac:dyDescent="0.3">
      <c r="A7558" s="1"/>
      <c r="B7558" s="1"/>
      <c r="C7558" s="1"/>
      <c r="D7558" s="1"/>
      <c r="E7558" s="1"/>
      <c r="F7558" s="1"/>
      <c r="G7558" s="2"/>
      <c r="H7558" s="1"/>
      <c r="I7558" s="1"/>
      <c r="J7558" s="1"/>
      <c r="K7558" s="1"/>
      <c r="L7558" s="2"/>
      <c r="M7558" s="6"/>
    </row>
    <row r="7559" spans="1:13" x14ac:dyDescent="0.3">
      <c r="A7559" s="1"/>
      <c r="B7559" s="1"/>
      <c r="C7559" s="1"/>
      <c r="D7559" s="1"/>
      <c r="E7559" s="1"/>
      <c r="F7559" s="1"/>
      <c r="G7559" s="2"/>
      <c r="H7559" s="1"/>
      <c r="I7559" s="1"/>
      <c r="J7559" s="1"/>
      <c r="K7559" s="1"/>
      <c r="L7559" s="2"/>
      <c r="M7559" s="6"/>
    </row>
    <row r="7560" spans="1:13" x14ac:dyDescent="0.3">
      <c r="A7560" s="1"/>
      <c r="B7560" s="1"/>
      <c r="C7560" s="1"/>
      <c r="D7560" s="1"/>
      <c r="E7560" s="1"/>
      <c r="F7560" s="1"/>
      <c r="G7560" s="2"/>
      <c r="H7560" s="1"/>
      <c r="I7560" s="1"/>
      <c r="J7560" s="1"/>
      <c r="K7560" s="1"/>
      <c r="L7560" s="2"/>
      <c r="M7560" s="6"/>
    </row>
    <row r="7561" spans="1:13" x14ac:dyDescent="0.3">
      <c r="A7561" s="1"/>
      <c r="B7561" s="1"/>
      <c r="C7561" s="1"/>
      <c r="D7561" s="1"/>
      <c r="E7561" s="1"/>
      <c r="F7561" s="1"/>
      <c r="G7561" s="2"/>
      <c r="H7561" s="1"/>
      <c r="I7561" s="1"/>
      <c r="J7561" s="1"/>
      <c r="K7561" s="1"/>
      <c r="L7561" s="2"/>
      <c r="M7561" s="6"/>
    </row>
    <row r="7562" spans="1:13" x14ac:dyDescent="0.3">
      <c r="A7562" s="1"/>
      <c r="B7562" s="1"/>
      <c r="C7562" s="1"/>
      <c r="D7562" s="1"/>
      <c r="E7562" s="1"/>
      <c r="F7562" s="1"/>
      <c r="G7562" s="2"/>
      <c r="H7562" s="1"/>
      <c r="I7562" s="1"/>
      <c r="J7562" s="1"/>
      <c r="K7562" s="1"/>
      <c r="L7562" s="2"/>
      <c r="M7562" s="6"/>
    </row>
    <row r="7563" spans="1:13" x14ac:dyDescent="0.3">
      <c r="A7563" s="1"/>
      <c r="B7563" s="1"/>
      <c r="C7563" s="1"/>
      <c r="D7563" s="1"/>
      <c r="E7563" s="1"/>
      <c r="F7563" s="1"/>
      <c r="G7563" s="2"/>
      <c r="H7563" s="1"/>
      <c r="I7563" s="1"/>
      <c r="J7563" s="1"/>
      <c r="K7563" s="1"/>
      <c r="L7563" s="2"/>
      <c r="M7563" s="6"/>
    </row>
    <row r="7564" spans="1:13" x14ac:dyDescent="0.3">
      <c r="A7564" s="1"/>
      <c r="B7564" s="1"/>
      <c r="C7564" s="1"/>
      <c r="D7564" s="1"/>
      <c r="E7564" s="1"/>
      <c r="F7564" s="1"/>
      <c r="G7564" s="2"/>
      <c r="H7564" s="1"/>
      <c r="I7564" s="1"/>
      <c r="J7564" s="1"/>
      <c r="K7564" s="1"/>
      <c r="L7564" s="2"/>
      <c r="M7564" s="6"/>
    </row>
    <row r="7565" spans="1:13" x14ac:dyDescent="0.3">
      <c r="A7565" s="1"/>
      <c r="B7565" s="1"/>
      <c r="C7565" s="1"/>
      <c r="D7565" s="1"/>
      <c r="E7565" s="1"/>
      <c r="F7565" s="1"/>
      <c r="G7565" s="2"/>
      <c r="H7565" s="1"/>
      <c r="I7565" s="1"/>
      <c r="J7565" s="1"/>
      <c r="K7565" s="1"/>
      <c r="L7565" s="2"/>
      <c r="M7565" s="6"/>
    </row>
    <row r="7566" spans="1:13" x14ac:dyDescent="0.3">
      <c r="A7566" s="1"/>
      <c r="B7566" s="1"/>
      <c r="C7566" s="1"/>
      <c r="D7566" s="1"/>
      <c r="E7566" s="1"/>
      <c r="F7566" s="1"/>
      <c r="G7566" s="2"/>
      <c r="H7566" s="1"/>
      <c r="I7566" s="1"/>
      <c r="J7566" s="1"/>
      <c r="K7566" s="1"/>
      <c r="L7566" s="2"/>
      <c r="M7566" s="6"/>
    </row>
    <row r="7567" spans="1:13" x14ac:dyDescent="0.3">
      <c r="A7567" s="1"/>
      <c r="B7567" s="1"/>
      <c r="C7567" s="1"/>
      <c r="D7567" s="1"/>
      <c r="E7567" s="1"/>
      <c r="F7567" s="1"/>
      <c r="G7567" s="2"/>
      <c r="H7567" s="1"/>
      <c r="I7567" s="1"/>
      <c r="J7567" s="1"/>
      <c r="K7567" s="1"/>
      <c r="L7567" s="2"/>
      <c r="M7567" s="6"/>
    </row>
    <row r="7568" spans="1:13" x14ac:dyDescent="0.3">
      <c r="A7568" s="1"/>
      <c r="B7568" s="1"/>
      <c r="C7568" s="1"/>
      <c r="D7568" s="1"/>
      <c r="E7568" s="1"/>
      <c r="F7568" s="1"/>
      <c r="G7568" s="2"/>
      <c r="H7568" s="1"/>
      <c r="I7568" s="1"/>
      <c r="J7568" s="1"/>
      <c r="K7568" s="1"/>
      <c r="L7568" s="2"/>
      <c r="M7568" s="6"/>
    </row>
    <row r="7569" spans="1:13" x14ac:dyDescent="0.3">
      <c r="A7569" s="1"/>
      <c r="B7569" s="1"/>
      <c r="C7569" s="1"/>
      <c r="D7569" s="1"/>
      <c r="E7569" s="1"/>
      <c r="F7569" s="1"/>
      <c r="G7569" s="2"/>
      <c r="H7569" s="1"/>
      <c r="I7569" s="1"/>
      <c r="J7569" s="1"/>
      <c r="K7569" s="1"/>
      <c r="L7569" s="2"/>
      <c r="M7569" s="6"/>
    </row>
    <row r="7570" spans="1:13" x14ac:dyDescent="0.3">
      <c r="A7570" s="1"/>
      <c r="B7570" s="1"/>
      <c r="C7570" s="1"/>
      <c r="D7570" s="1"/>
      <c r="E7570" s="1"/>
      <c r="F7570" s="1"/>
      <c r="G7570" s="2"/>
      <c r="H7570" s="1"/>
      <c r="I7570" s="1"/>
      <c r="J7570" s="1"/>
      <c r="K7570" s="1"/>
      <c r="L7570" s="2"/>
      <c r="M7570" s="6"/>
    </row>
    <row r="7571" spans="1:13" x14ac:dyDescent="0.3">
      <c r="A7571" s="1"/>
      <c r="B7571" s="1"/>
      <c r="C7571" s="1"/>
      <c r="D7571" s="1"/>
      <c r="E7571" s="1"/>
      <c r="F7571" s="1"/>
      <c r="G7571" s="2"/>
      <c r="H7571" s="1"/>
      <c r="I7571" s="1"/>
      <c r="J7571" s="1"/>
      <c r="K7571" s="1"/>
      <c r="L7571" s="2"/>
      <c r="M7571" s="6"/>
    </row>
    <row r="7572" spans="1:13" x14ac:dyDescent="0.3">
      <c r="A7572" s="1"/>
      <c r="B7572" s="1"/>
      <c r="C7572" s="1"/>
      <c r="D7572" s="1"/>
      <c r="E7572" s="1"/>
      <c r="F7572" s="1"/>
      <c r="G7572" s="2"/>
      <c r="H7572" s="1"/>
      <c r="I7572" s="1"/>
      <c r="J7572" s="1"/>
      <c r="K7572" s="1"/>
      <c r="L7572" s="2"/>
      <c r="M7572" s="6"/>
    </row>
    <row r="7573" spans="1:13" x14ac:dyDescent="0.3">
      <c r="A7573" s="1"/>
      <c r="B7573" s="1"/>
      <c r="C7573" s="1"/>
      <c r="D7573" s="1"/>
      <c r="E7573" s="1"/>
      <c r="F7573" s="1"/>
      <c r="G7573" s="2"/>
      <c r="H7573" s="1"/>
      <c r="I7573" s="1"/>
      <c r="J7573" s="1"/>
      <c r="K7573" s="1"/>
      <c r="L7573" s="2"/>
      <c r="M7573" s="6"/>
    </row>
    <row r="7574" spans="1:13" x14ac:dyDescent="0.3">
      <c r="A7574" s="1"/>
      <c r="B7574" s="1"/>
      <c r="C7574" s="1"/>
      <c r="D7574" s="1"/>
      <c r="E7574" s="1"/>
      <c r="F7574" s="1"/>
      <c r="G7574" s="2"/>
      <c r="H7574" s="1"/>
      <c r="I7574" s="1"/>
      <c r="J7574" s="1"/>
      <c r="K7574" s="1"/>
      <c r="L7574" s="2"/>
      <c r="M7574" s="6"/>
    </row>
    <row r="7575" spans="1:13" x14ac:dyDescent="0.3">
      <c r="A7575" s="1"/>
      <c r="B7575" s="1"/>
      <c r="C7575" s="1"/>
      <c r="D7575" s="1"/>
      <c r="E7575" s="1"/>
      <c r="F7575" s="1"/>
      <c r="G7575" s="2"/>
      <c r="H7575" s="1"/>
      <c r="I7575" s="1"/>
      <c r="J7575" s="1"/>
      <c r="K7575" s="1"/>
      <c r="L7575" s="2"/>
      <c r="M7575" s="6"/>
    </row>
    <row r="7576" spans="1:13" x14ac:dyDescent="0.3">
      <c r="A7576" s="1"/>
      <c r="B7576" s="1"/>
      <c r="C7576" s="1"/>
      <c r="D7576" s="1"/>
      <c r="E7576" s="1"/>
      <c r="F7576" s="1"/>
      <c r="G7576" s="2"/>
      <c r="H7576" s="1"/>
      <c r="I7576" s="1"/>
      <c r="J7576" s="1"/>
      <c r="K7576" s="1"/>
      <c r="L7576" s="2"/>
      <c r="M7576" s="6"/>
    </row>
    <row r="7577" spans="1:13" x14ac:dyDescent="0.3">
      <c r="A7577" s="1"/>
      <c r="B7577" s="1"/>
      <c r="C7577" s="1"/>
      <c r="D7577" s="1"/>
      <c r="E7577" s="1"/>
      <c r="F7577" s="1"/>
      <c r="G7577" s="2"/>
      <c r="H7577" s="1"/>
      <c r="I7577" s="1"/>
      <c r="J7577" s="1"/>
      <c r="K7577" s="1"/>
      <c r="L7577" s="2"/>
      <c r="M7577" s="6"/>
    </row>
    <row r="7578" spans="1:13" x14ac:dyDescent="0.3">
      <c r="A7578" s="1"/>
      <c r="B7578" s="1"/>
      <c r="C7578" s="1"/>
      <c r="D7578" s="1"/>
      <c r="E7578" s="1"/>
      <c r="F7578" s="1"/>
      <c r="G7578" s="2"/>
      <c r="H7578" s="1"/>
      <c r="I7578" s="1"/>
      <c r="J7578" s="1"/>
      <c r="K7578" s="1"/>
      <c r="L7578" s="2"/>
      <c r="M7578" s="6"/>
    </row>
    <row r="7579" spans="1:13" x14ac:dyDescent="0.3">
      <c r="A7579" s="1"/>
      <c r="B7579" s="1"/>
      <c r="C7579" s="1"/>
      <c r="D7579" s="1"/>
      <c r="E7579" s="1"/>
      <c r="F7579" s="1"/>
      <c r="G7579" s="2"/>
      <c r="H7579" s="1"/>
      <c r="I7579" s="1"/>
      <c r="J7579" s="1"/>
      <c r="K7579" s="1"/>
      <c r="L7579" s="2"/>
      <c r="M7579" s="6"/>
    </row>
    <row r="7580" spans="1:13" x14ac:dyDescent="0.3">
      <c r="A7580" s="1"/>
      <c r="B7580" s="1"/>
      <c r="C7580" s="1"/>
      <c r="D7580" s="1"/>
      <c r="E7580" s="1"/>
      <c r="F7580" s="1"/>
      <c r="G7580" s="2"/>
      <c r="H7580" s="1"/>
      <c r="I7580" s="1"/>
      <c r="J7580" s="1"/>
      <c r="K7580" s="1"/>
      <c r="L7580" s="2"/>
      <c r="M7580" s="6"/>
    </row>
    <row r="7581" spans="1:13" x14ac:dyDescent="0.3">
      <c r="A7581" s="1"/>
      <c r="B7581" s="1"/>
      <c r="C7581" s="1"/>
      <c r="D7581" s="1"/>
      <c r="E7581" s="1"/>
      <c r="F7581" s="1"/>
      <c r="G7581" s="2"/>
      <c r="H7581" s="1"/>
      <c r="I7581" s="1"/>
      <c r="J7581" s="1"/>
      <c r="K7581" s="1"/>
      <c r="L7581" s="2"/>
      <c r="M7581" s="6"/>
    </row>
    <row r="7582" spans="1:13" x14ac:dyDescent="0.3">
      <c r="A7582" s="1"/>
      <c r="B7582" s="1"/>
      <c r="C7582" s="1"/>
      <c r="D7582" s="1"/>
      <c r="E7582" s="1"/>
      <c r="F7582" s="1"/>
      <c r="G7582" s="2"/>
      <c r="H7582" s="1"/>
      <c r="I7582" s="1"/>
      <c r="J7582" s="1"/>
      <c r="K7582" s="1"/>
      <c r="L7582" s="2"/>
      <c r="M7582" s="6"/>
    </row>
    <row r="7583" spans="1:13" x14ac:dyDescent="0.3">
      <c r="A7583" s="1"/>
      <c r="B7583" s="1"/>
      <c r="C7583" s="1"/>
      <c r="D7583" s="1"/>
      <c r="E7583" s="1"/>
      <c r="F7583" s="1"/>
      <c r="G7583" s="2"/>
      <c r="H7583" s="1"/>
      <c r="I7583" s="1"/>
      <c r="J7583" s="1"/>
      <c r="K7583" s="1"/>
      <c r="L7583" s="2"/>
      <c r="M7583" s="6"/>
    </row>
    <row r="7584" spans="1:13" x14ac:dyDescent="0.3">
      <c r="A7584" s="1"/>
      <c r="B7584" s="1"/>
      <c r="C7584" s="1"/>
      <c r="D7584" s="1"/>
      <c r="E7584" s="1"/>
      <c r="F7584" s="1"/>
      <c r="G7584" s="2"/>
      <c r="H7584" s="1"/>
      <c r="I7584" s="1"/>
      <c r="J7584" s="1"/>
      <c r="K7584" s="1"/>
      <c r="L7584" s="2"/>
      <c r="M7584" s="6"/>
    </row>
    <row r="7585" spans="1:13" x14ac:dyDescent="0.3">
      <c r="A7585" s="1"/>
      <c r="B7585" s="1"/>
      <c r="C7585" s="1"/>
      <c r="D7585" s="1"/>
      <c r="E7585" s="1"/>
      <c r="F7585" s="1"/>
      <c r="G7585" s="2"/>
      <c r="H7585" s="1"/>
      <c r="I7585" s="1"/>
      <c r="J7585" s="1"/>
      <c r="K7585" s="1"/>
      <c r="L7585" s="2"/>
      <c r="M7585" s="6"/>
    </row>
    <row r="7586" spans="1:13" x14ac:dyDescent="0.3">
      <c r="A7586" s="1"/>
      <c r="B7586" s="1"/>
      <c r="C7586" s="1"/>
      <c r="D7586" s="1"/>
      <c r="E7586" s="1"/>
      <c r="F7586" s="1"/>
      <c r="G7586" s="2"/>
      <c r="H7586" s="1"/>
      <c r="I7586" s="1"/>
      <c r="J7586" s="1"/>
      <c r="K7586" s="1"/>
      <c r="L7586" s="2"/>
      <c r="M7586" s="6"/>
    </row>
    <row r="7587" spans="1:13" x14ac:dyDescent="0.3">
      <c r="A7587" s="1"/>
      <c r="B7587" s="1"/>
      <c r="C7587" s="1"/>
      <c r="D7587" s="1"/>
      <c r="E7587" s="1"/>
      <c r="F7587" s="1"/>
      <c r="G7587" s="2"/>
      <c r="H7587" s="1"/>
      <c r="I7587" s="1"/>
      <c r="J7587" s="1"/>
      <c r="K7587" s="1"/>
      <c r="L7587" s="2"/>
      <c r="M7587" s="6"/>
    </row>
    <row r="7588" spans="1:13" x14ac:dyDescent="0.3">
      <c r="A7588" s="1"/>
      <c r="B7588" s="1"/>
      <c r="C7588" s="1"/>
      <c r="D7588" s="1"/>
      <c r="E7588" s="1"/>
      <c r="F7588" s="1"/>
      <c r="G7588" s="2"/>
      <c r="H7588" s="1"/>
      <c r="I7588" s="1"/>
      <c r="J7588" s="1"/>
      <c r="K7588" s="1"/>
      <c r="L7588" s="2"/>
      <c r="M7588" s="6"/>
    </row>
    <row r="7589" spans="1:13" x14ac:dyDescent="0.3">
      <c r="A7589" s="1"/>
      <c r="B7589" s="1"/>
      <c r="C7589" s="1"/>
      <c r="D7589" s="1"/>
      <c r="E7589" s="1"/>
      <c r="F7589" s="1"/>
      <c r="G7589" s="2"/>
      <c r="H7589" s="1"/>
      <c r="I7589" s="1"/>
      <c r="J7589" s="1"/>
      <c r="K7589" s="1"/>
      <c r="L7589" s="2"/>
      <c r="M7589" s="6"/>
    </row>
    <row r="7590" spans="1:13" x14ac:dyDescent="0.3">
      <c r="A7590" s="1"/>
      <c r="B7590" s="1"/>
      <c r="C7590" s="1"/>
      <c r="D7590" s="1"/>
      <c r="E7590" s="1"/>
      <c r="F7590" s="1"/>
      <c r="G7590" s="2"/>
      <c r="H7590" s="1"/>
      <c r="I7590" s="1"/>
      <c r="J7590" s="1"/>
      <c r="K7590" s="1"/>
      <c r="L7590" s="2"/>
      <c r="M7590" s="6"/>
    </row>
    <row r="7591" spans="1:13" x14ac:dyDescent="0.3">
      <c r="A7591" s="1"/>
      <c r="B7591" s="1"/>
      <c r="C7591" s="1"/>
      <c r="D7591" s="1"/>
      <c r="E7591" s="1"/>
      <c r="F7591" s="1"/>
      <c r="G7591" s="2"/>
      <c r="H7591" s="1"/>
      <c r="I7591" s="1"/>
      <c r="J7591" s="1"/>
      <c r="K7591" s="1"/>
      <c r="L7591" s="2"/>
      <c r="M7591" s="6"/>
    </row>
    <row r="7592" spans="1:13" x14ac:dyDescent="0.3">
      <c r="A7592" s="1"/>
      <c r="B7592" s="1"/>
      <c r="C7592" s="1"/>
      <c r="D7592" s="1"/>
      <c r="E7592" s="1"/>
      <c r="F7592" s="1"/>
      <c r="G7592" s="2"/>
      <c r="H7592" s="1"/>
      <c r="I7592" s="1"/>
      <c r="J7592" s="1"/>
      <c r="K7592" s="1"/>
      <c r="L7592" s="2"/>
      <c r="M7592" s="6"/>
    </row>
    <row r="7593" spans="1:13" x14ac:dyDescent="0.3">
      <c r="A7593" s="1"/>
      <c r="B7593" s="1"/>
      <c r="C7593" s="1"/>
      <c r="D7593" s="1"/>
      <c r="E7593" s="1"/>
      <c r="F7593" s="1"/>
      <c r="G7593" s="2"/>
      <c r="H7593" s="1"/>
      <c r="I7593" s="1"/>
      <c r="J7593" s="1"/>
      <c r="K7593" s="1"/>
      <c r="L7593" s="2"/>
      <c r="M7593" s="6"/>
    </row>
    <row r="7594" spans="1:13" x14ac:dyDescent="0.3">
      <c r="A7594" s="1"/>
      <c r="B7594" s="1"/>
      <c r="C7594" s="1"/>
      <c r="D7594" s="1"/>
      <c r="E7594" s="1"/>
      <c r="F7594" s="1"/>
      <c r="G7594" s="2"/>
      <c r="H7594" s="1"/>
      <c r="I7594" s="1"/>
      <c r="J7594" s="1"/>
      <c r="K7594" s="1"/>
      <c r="L7594" s="2"/>
      <c r="M7594" s="6"/>
    </row>
    <row r="7595" spans="1:13" x14ac:dyDescent="0.3">
      <c r="A7595" s="1"/>
      <c r="B7595" s="1"/>
      <c r="C7595" s="1"/>
      <c r="D7595" s="1"/>
      <c r="E7595" s="1"/>
      <c r="F7595" s="1"/>
      <c r="G7595" s="2"/>
      <c r="H7595" s="1"/>
      <c r="I7595" s="1"/>
      <c r="J7595" s="1"/>
      <c r="K7595" s="1"/>
      <c r="L7595" s="2"/>
      <c r="M7595" s="6"/>
    </row>
    <row r="7596" spans="1:13" x14ac:dyDescent="0.3">
      <c r="A7596" s="1"/>
      <c r="B7596" s="1"/>
      <c r="C7596" s="1"/>
      <c r="D7596" s="1"/>
      <c r="E7596" s="1"/>
      <c r="F7596" s="1"/>
      <c r="G7596" s="2"/>
      <c r="H7596" s="1"/>
      <c r="I7596" s="1"/>
      <c r="J7596" s="1"/>
      <c r="K7596" s="1"/>
      <c r="L7596" s="2"/>
      <c r="M7596" s="6"/>
    </row>
    <row r="7597" spans="1:13" x14ac:dyDescent="0.3">
      <c r="A7597" s="1"/>
      <c r="B7597" s="1"/>
      <c r="C7597" s="1"/>
      <c r="D7597" s="1"/>
      <c r="E7597" s="1"/>
      <c r="F7597" s="1"/>
      <c r="G7597" s="2"/>
      <c r="H7597" s="1"/>
      <c r="I7597" s="1"/>
      <c r="J7597" s="1"/>
      <c r="K7597" s="1"/>
      <c r="L7597" s="2"/>
      <c r="M7597" s="6"/>
    </row>
    <row r="7598" spans="1:13" x14ac:dyDescent="0.3">
      <c r="A7598" s="1"/>
      <c r="B7598" s="1"/>
      <c r="C7598" s="1"/>
      <c r="D7598" s="1"/>
      <c r="E7598" s="1"/>
      <c r="F7598" s="1"/>
      <c r="G7598" s="2"/>
      <c r="H7598" s="1"/>
      <c r="I7598" s="1"/>
      <c r="J7598" s="1"/>
      <c r="K7598" s="1"/>
      <c r="L7598" s="2"/>
      <c r="M7598" s="6"/>
    </row>
    <row r="7599" spans="1:13" x14ac:dyDescent="0.3">
      <c r="A7599" s="1"/>
      <c r="B7599" s="1"/>
      <c r="C7599" s="1"/>
      <c r="D7599" s="1"/>
      <c r="E7599" s="1"/>
      <c r="F7599" s="1"/>
      <c r="G7599" s="2"/>
      <c r="H7599" s="1"/>
      <c r="I7599" s="1"/>
      <c r="J7599" s="1"/>
      <c r="K7599" s="1"/>
      <c r="L7599" s="2"/>
      <c r="M7599" s="6"/>
    </row>
    <row r="7600" spans="1:13" x14ac:dyDescent="0.3">
      <c r="A7600" s="1"/>
      <c r="B7600" s="1"/>
      <c r="C7600" s="1"/>
      <c r="D7600" s="1"/>
      <c r="E7600" s="1"/>
      <c r="F7600" s="1"/>
      <c r="G7600" s="2"/>
      <c r="H7600" s="1"/>
      <c r="I7600" s="1"/>
      <c r="J7600" s="1"/>
      <c r="K7600" s="1"/>
      <c r="L7600" s="2"/>
      <c r="M7600" s="6"/>
    </row>
    <row r="7601" spans="1:13" x14ac:dyDescent="0.3">
      <c r="A7601" s="1"/>
      <c r="B7601" s="1"/>
      <c r="C7601" s="1"/>
      <c r="D7601" s="1"/>
      <c r="E7601" s="1"/>
      <c r="F7601" s="1"/>
      <c r="G7601" s="2"/>
      <c r="H7601" s="1"/>
      <c r="I7601" s="1"/>
      <c r="J7601" s="1"/>
      <c r="K7601" s="1"/>
      <c r="L7601" s="2"/>
      <c r="M7601" s="6"/>
    </row>
    <row r="7602" spans="1:13" x14ac:dyDescent="0.3">
      <c r="A7602" s="1"/>
      <c r="B7602" s="1"/>
      <c r="C7602" s="1"/>
      <c r="D7602" s="1"/>
      <c r="E7602" s="1"/>
      <c r="F7602" s="1"/>
      <c r="G7602" s="2"/>
      <c r="H7602" s="1"/>
      <c r="I7602" s="1"/>
      <c r="J7602" s="1"/>
      <c r="K7602" s="1"/>
      <c r="L7602" s="2"/>
      <c r="M7602" s="6"/>
    </row>
    <row r="7603" spans="1:13" x14ac:dyDescent="0.3">
      <c r="A7603" s="1"/>
      <c r="B7603" s="1"/>
      <c r="C7603" s="1"/>
      <c r="D7603" s="1"/>
      <c r="E7603" s="1"/>
      <c r="F7603" s="1"/>
      <c r="G7603" s="2"/>
      <c r="H7603" s="1"/>
      <c r="I7603" s="1"/>
      <c r="J7603" s="1"/>
      <c r="K7603" s="1"/>
      <c r="L7603" s="2"/>
      <c r="M7603" s="6"/>
    </row>
    <row r="7604" spans="1:13" x14ac:dyDescent="0.3">
      <c r="A7604" s="1"/>
      <c r="B7604" s="1"/>
      <c r="C7604" s="1"/>
      <c r="D7604" s="1"/>
      <c r="E7604" s="1"/>
      <c r="F7604" s="1"/>
      <c r="G7604" s="2"/>
      <c r="H7604" s="1"/>
      <c r="I7604" s="1"/>
      <c r="J7604" s="1"/>
      <c r="K7604" s="1"/>
      <c r="L7604" s="2"/>
      <c r="M7604" s="6"/>
    </row>
    <row r="7605" spans="1:13" x14ac:dyDescent="0.3">
      <c r="A7605" s="1"/>
      <c r="B7605" s="1"/>
      <c r="C7605" s="1"/>
      <c r="D7605" s="1"/>
      <c r="E7605" s="1"/>
      <c r="F7605" s="1"/>
      <c r="G7605" s="2"/>
      <c r="H7605" s="1"/>
      <c r="I7605" s="1"/>
      <c r="J7605" s="1"/>
      <c r="K7605" s="1"/>
      <c r="L7605" s="2"/>
      <c r="M7605" s="6"/>
    </row>
    <row r="7606" spans="1:13" x14ac:dyDescent="0.3">
      <c r="A7606" s="1"/>
      <c r="B7606" s="1"/>
      <c r="C7606" s="1"/>
      <c r="D7606" s="1"/>
      <c r="E7606" s="1"/>
      <c r="F7606" s="1"/>
      <c r="G7606" s="2"/>
      <c r="H7606" s="1"/>
      <c r="I7606" s="1"/>
      <c r="J7606" s="1"/>
      <c r="K7606" s="1"/>
      <c r="L7606" s="2"/>
      <c r="M7606" s="6"/>
    </row>
    <row r="7607" spans="1:13" x14ac:dyDescent="0.3">
      <c r="A7607" s="1"/>
      <c r="B7607" s="1"/>
      <c r="C7607" s="1"/>
      <c r="D7607" s="1"/>
      <c r="E7607" s="1"/>
      <c r="F7607" s="1"/>
      <c r="G7607" s="2"/>
      <c r="H7607" s="1"/>
      <c r="I7607" s="1"/>
      <c r="J7607" s="1"/>
      <c r="K7607" s="1"/>
      <c r="L7607" s="2"/>
      <c r="M7607" s="6"/>
    </row>
    <row r="7608" spans="1:13" x14ac:dyDescent="0.3">
      <c r="A7608" s="1"/>
      <c r="B7608" s="1"/>
      <c r="C7608" s="1"/>
      <c r="D7608" s="1"/>
      <c r="E7608" s="1"/>
      <c r="F7608" s="1"/>
      <c r="G7608" s="2"/>
      <c r="H7608" s="1"/>
      <c r="I7608" s="1"/>
      <c r="J7608" s="1"/>
      <c r="K7608" s="1"/>
      <c r="L7608" s="2"/>
      <c r="M7608" s="6"/>
    </row>
    <row r="7609" spans="1:13" x14ac:dyDescent="0.3">
      <c r="A7609" s="1"/>
      <c r="B7609" s="1"/>
      <c r="C7609" s="1"/>
      <c r="D7609" s="1"/>
      <c r="E7609" s="1"/>
      <c r="F7609" s="1"/>
      <c r="G7609" s="2"/>
      <c r="H7609" s="1"/>
      <c r="I7609" s="1"/>
      <c r="J7609" s="1"/>
      <c r="K7609" s="1"/>
      <c r="L7609" s="2"/>
      <c r="M7609" s="6"/>
    </row>
    <row r="7610" spans="1:13" x14ac:dyDescent="0.3">
      <c r="A7610" s="1"/>
      <c r="B7610" s="1"/>
      <c r="C7610" s="1"/>
      <c r="D7610" s="1"/>
      <c r="E7610" s="1"/>
      <c r="F7610" s="1"/>
      <c r="G7610" s="2"/>
      <c r="H7610" s="1"/>
      <c r="I7610" s="1"/>
      <c r="J7610" s="1"/>
      <c r="K7610" s="1"/>
      <c r="L7610" s="2"/>
      <c r="M7610" s="6"/>
    </row>
    <row r="7611" spans="1:13" x14ac:dyDescent="0.3">
      <c r="A7611" s="1"/>
      <c r="B7611" s="1"/>
      <c r="C7611" s="1"/>
      <c r="D7611" s="1"/>
      <c r="E7611" s="1"/>
      <c r="F7611" s="1"/>
      <c r="G7611" s="2"/>
      <c r="H7611" s="1"/>
      <c r="I7611" s="1"/>
      <c r="J7611" s="1"/>
      <c r="K7611" s="1"/>
      <c r="L7611" s="2"/>
      <c r="M7611" s="6"/>
    </row>
    <row r="7612" spans="1:13" x14ac:dyDescent="0.3">
      <c r="A7612" s="1"/>
      <c r="B7612" s="1"/>
      <c r="C7612" s="1"/>
      <c r="D7612" s="1"/>
      <c r="E7612" s="1"/>
      <c r="F7612" s="1"/>
      <c r="G7612" s="2"/>
      <c r="H7612" s="1"/>
      <c r="I7612" s="1"/>
      <c r="J7612" s="1"/>
      <c r="K7612" s="1"/>
      <c r="L7612" s="2"/>
      <c r="M7612" s="6"/>
    </row>
    <row r="7613" spans="1:13" x14ac:dyDescent="0.3">
      <c r="A7613" s="1"/>
      <c r="B7613" s="1"/>
      <c r="C7613" s="1"/>
      <c r="D7613" s="1"/>
      <c r="E7613" s="1"/>
      <c r="F7613" s="1"/>
      <c r="G7613" s="2"/>
      <c r="H7613" s="1"/>
      <c r="I7613" s="1"/>
      <c r="J7613" s="1"/>
      <c r="K7613" s="1"/>
      <c r="L7613" s="2"/>
      <c r="M7613" s="6"/>
    </row>
    <row r="7614" spans="1:13" x14ac:dyDescent="0.3">
      <c r="A7614" s="1"/>
      <c r="B7614" s="1"/>
      <c r="C7614" s="1"/>
      <c r="D7614" s="1"/>
      <c r="E7614" s="1"/>
      <c r="F7614" s="1"/>
      <c r="G7614" s="2"/>
      <c r="H7614" s="1"/>
      <c r="I7614" s="1"/>
      <c r="J7614" s="1"/>
      <c r="K7614" s="1"/>
      <c r="L7614" s="2"/>
      <c r="M7614" s="6"/>
    </row>
    <row r="7615" spans="1:13" x14ac:dyDescent="0.3">
      <c r="A7615" s="1"/>
      <c r="B7615" s="1"/>
      <c r="C7615" s="1"/>
      <c r="D7615" s="1"/>
      <c r="E7615" s="1"/>
      <c r="F7615" s="1"/>
      <c r="G7615" s="2"/>
      <c r="H7615" s="1"/>
      <c r="I7615" s="1"/>
      <c r="J7615" s="1"/>
      <c r="K7615" s="1"/>
      <c r="L7615" s="2"/>
      <c r="M7615" s="6"/>
    </row>
    <row r="7616" spans="1:13" x14ac:dyDescent="0.3">
      <c r="A7616" s="1"/>
      <c r="B7616" s="1"/>
      <c r="C7616" s="1"/>
      <c r="D7616" s="1"/>
      <c r="E7616" s="1"/>
      <c r="F7616" s="1"/>
      <c r="G7616" s="2"/>
      <c r="H7616" s="1"/>
      <c r="I7616" s="1"/>
      <c r="J7616" s="1"/>
      <c r="K7616" s="1"/>
      <c r="L7616" s="2"/>
      <c r="M7616" s="6"/>
    </row>
    <row r="7617" spans="1:13" x14ac:dyDescent="0.3">
      <c r="A7617" s="1"/>
      <c r="B7617" s="1"/>
      <c r="C7617" s="1"/>
      <c r="D7617" s="1"/>
      <c r="E7617" s="1"/>
      <c r="F7617" s="1"/>
      <c r="G7617" s="2"/>
      <c r="H7617" s="1"/>
      <c r="I7617" s="1"/>
      <c r="J7617" s="1"/>
      <c r="K7617" s="1"/>
      <c r="L7617" s="2"/>
      <c r="M7617" s="6"/>
    </row>
    <row r="7618" spans="1:13" x14ac:dyDescent="0.3">
      <c r="A7618" s="1"/>
      <c r="B7618" s="1"/>
      <c r="C7618" s="1"/>
      <c r="D7618" s="1"/>
      <c r="E7618" s="1"/>
      <c r="F7618" s="1"/>
      <c r="G7618" s="2"/>
      <c r="H7618" s="1"/>
      <c r="I7618" s="1"/>
      <c r="J7618" s="1"/>
      <c r="K7618" s="1"/>
      <c r="L7618" s="2"/>
      <c r="M7618" s="6"/>
    </row>
    <row r="7619" spans="1:13" x14ac:dyDescent="0.3">
      <c r="A7619" s="1"/>
      <c r="B7619" s="1"/>
      <c r="C7619" s="1"/>
      <c r="D7619" s="1"/>
      <c r="E7619" s="1"/>
      <c r="F7619" s="1"/>
      <c r="G7619" s="2"/>
      <c r="H7619" s="1"/>
      <c r="I7619" s="1"/>
      <c r="J7619" s="1"/>
      <c r="K7619" s="1"/>
      <c r="L7619" s="2"/>
      <c r="M7619" s="6"/>
    </row>
    <row r="7620" spans="1:13" x14ac:dyDescent="0.3">
      <c r="A7620" s="1"/>
      <c r="B7620" s="1"/>
      <c r="C7620" s="1"/>
      <c r="D7620" s="1"/>
      <c r="E7620" s="1"/>
      <c r="F7620" s="1"/>
      <c r="G7620" s="2"/>
      <c r="H7620" s="1"/>
      <c r="I7620" s="1"/>
      <c r="J7620" s="1"/>
      <c r="K7620" s="1"/>
      <c r="L7620" s="2"/>
      <c r="M7620" s="6"/>
    </row>
    <row r="7621" spans="1:13" x14ac:dyDescent="0.3">
      <c r="A7621" s="1"/>
      <c r="B7621" s="1"/>
      <c r="C7621" s="1"/>
      <c r="D7621" s="1"/>
      <c r="E7621" s="1"/>
      <c r="F7621" s="1"/>
      <c r="G7621" s="2"/>
      <c r="H7621" s="1"/>
      <c r="I7621" s="1"/>
      <c r="J7621" s="1"/>
      <c r="K7621" s="1"/>
      <c r="L7621" s="2"/>
      <c r="M7621" s="6"/>
    </row>
    <row r="7622" spans="1:13" x14ac:dyDescent="0.3">
      <c r="A7622" s="1"/>
      <c r="B7622" s="1"/>
      <c r="C7622" s="1"/>
      <c r="D7622" s="1"/>
      <c r="E7622" s="1"/>
      <c r="F7622" s="1"/>
      <c r="G7622" s="2"/>
      <c r="H7622" s="1"/>
      <c r="I7622" s="1"/>
      <c r="J7622" s="1"/>
      <c r="K7622" s="1"/>
      <c r="L7622" s="2"/>
      <c r="M7622" s="6"/>
    </row>
    <row r="7623" spans="1:13" x14ac:dyDescent="0.3">
      <c r="A7623" s="1"/>
      <c r="B7623" s="1"/>
      <c r="C7623" s="1"/>
      <c r="D7623" s="1"/>
      <c r="E7623" s="1"/>
      <c r="F7623" s="1"/>
      <c r="G7623" s="2"/>
      <c r="H7623" s="1"/>
      <c r="I7623" s="1"/>
      <c r="J7623" s="1"/>
      <c r="K7623" s="1"/>
      <c r="L7623" s="2"/>
      <c r="M7623" s="6"/>
    </row>
    <row r="7624" spans="1:13" x14ac:dyDescent="0.3">
      <c r="A7624" s="1"/>
      <c r="B7624" s="1"/>
      <c r="C7624" s="1"/>
      <c r="D7624" s="1"/>
      <c r="E7624" s="1"/>
      <c r="F7624" s="1"/>
      <c r="G7624" s="2"/>
      <c r="H7624" s="1"/>
      <c r="I7624" s="1"/>
      <c r="J7624" s="1"/>
      <c r="K7624" s="1"/>
      <c r="L7624" s="2"/>
      <c r="M7624" s="6"/>
    </row>
    <row r="7625" spans="1:13" x14ac:dyDescent="0.3">
      <c r="A7625" s="1"/>
      <c r="B7625" s="1"/>
      <c r="C7625" s="1"/>
      <c r="D7625" s="1"/>
      <c r="E7625" s="1"/>
      <c r="F7625" s="1"/>
      <c r="G7625" s="2"/>
      <c r="H7625" s="1"/>
      <c r="I7625" s="1"/>
      <c r="J7625" s="1"/>
      <c r="K7625" s="1"/>
      <c r="L7625" s="2"/>
      <c r="M7625" s="6"/>
    </row>
    <row r="7626" spans="1:13" x14ac:dyDescent="0.3">
      <c r="A7626" s="1"/>
      <c r="B7626" s="1"/>
      <c r="C7626" s="1"/>
      <c r="D7626" s="1"/>
      <c r="E7626" s="1"/>
      <c r="F7626" s="1"/>
      <c r="G7626" s="2"/>
      <c r="H7626" s="1"/>
      <c r="I7626" s="1"/>
      <c r="J7626" s="1"/>
      <c r="K7626" s="1"/>
      <c r="L7626" s="2"/>
      <c r="M7626" s="6"/>
    </row>
    <row r="7627" spans="1:13" x14ac:dyDescent="0.3">
      <c r="A7627" s="1"/>
      <c r="B7627" s="1"/>
      <c r="C7627" s="1"/>
      <c r="D7627" s="1"/>
      <c r="E7627" s="1"/>
      <c r="F7627" s="1"/>
      <c r="G7627" s="2"/>
      <c r="H7627" s="1"/>
      <c r="I7627" s="1"/>
      <c r="J7627" s="1"/>
      <c r="K7627" s="1"/>
      <c r="L7627" s="2"/>
      <c r="M7627" s="6"/>
    </row>
    <row r="7628" spans="1:13" x14ac:dyDescent="0.3">
      <c r="A7628" s="1"/>
      <c r="B7628" s="1"/>
      <c r="C7628" s="1"/>
      <c r="D7628" s="1"/>
      <c r="E7628" s="1"/>
      <c r="F7628" s="1"/>
      <c r="G7628" s="2"/>
      <c r="H7628" s="1"/>
      <c r="I7628" s="1"/>
      <c r="J7628" s="1"/>
      <c r="K7628" s="1"/>
      <c r="L7628" s="2"/>
      <c r="M7628" s="6"/>
    </row>
    <row r="7629" spans="1:13" x14ac:dyDescent="0.3">
      <c r="A7629" s="1"/>
      <c r="B7629" s="1"/>
      <c r="C7629" s="1"/>
      <c r="D7629" s="1"/>
      <c r="E7629" s="1"/>
      <c r="F7629" s="1"/>
      <c r="G7629" s="2"/>
      <c r="H7629" s="1"/>
      <c r="I7629" s="1"/>
      <c r="J7629" s="1"/>
      <c r="K7629" s="1"/>
      <c r="L7629" s="2"/>
      <c r="M7629" s="6"/>
    </row>
    <row r="7630" spans="1:13" x14ac:dyDescent="0.3">
      <c r="A7630" s="1"/>
      <c r="B7630" s="1"/>
      <c r="C7630" s="1"/>
      <c r="D7630" s="1"/>
      <c r="E7630" s="1"/>
      <c r="F7630" s="1"/>
      <c r="G7630" s="2"/>
      <c r="H7630" s="1"/>
      <c r="I7630" s="1"/>
      <c r="J7630" s="1"/>
      <c r="K7630" s="1"/>
      <c r="L7630" s="2"/>
      <c r="M7630" s="6"/>
    </row>
    <row r="7631" spans="1:13" x14ac:dyDescent="0.3">
      <c r="A7631" s="1"/>
      <c r="B7631" s="1"/>
      <c r="C7631" s="1"/>
      <c r="D7631" s="1"/>
      <c r="E7631" s="1"/>
      <c r="F7631" s="1"/>
      <c r="G7631" s="2"/>
      <c r="H7631" s="1"/>
      <c r="I7631" s="1"/>
      <c r="J7631" s="1"/>
      <c r="K7631" s="1"/>
      <c r="L7631" s="2"/>
      <c r="M7631" s="6"/>
    </row>
    <row r="7632" spans="1:13" x14ac:dyDescent="0.3">
      <c r="A7632" s="1"/>
      <c r="B7632" s="1"/>
      <c r="C7632" s="1"/>
      <c r="D7632" s="1"/>
      <c r="E7632" s="1"/>
      <c r="F7632" s="1"/>
      <c r="G7632" s="2"/>
      <c r="H7632" s="1"/>
      <c r="I7632" s="1"/>
      <c r="J7632" s="1"/>
      <c r="K7632" s="1"/>
      <c r="L7632" s="2"/>
      <c r="M7632" s="6"/>
    </row>
    <row r="7633" spans="1:13" x14ac:dyDescent="0.3">
      <c r="A7633" s="1"/>
      <c r="B7633" s="1"/>
      <c r="C7633" s="1"/>
      <c r="D7633" s="1"/>
      <c r="E7633" s="1"/>
      <c r="F7633" s="1"/>
      <c r="G7633" s="2"/>
      <c r="H7633" s="1"/>
      <c r="I7633" s="1"/>
      <c r="J7633" s="1"/>
      <c r="K7633" s="1"/>
      <c r="L7633" s="2"/>
      <c r="M7633" s="6"/>
    </row>
    <row r="7634" spans="1:13" x14ac:dyDescent="0.3">
      <c r="A7634" s="1"/>
      <c r="B7634" s="1"/>
      <c r="C7634" s="1"/>
      <c r="D7634" s="1"/>
      <c r="E7634" s="1"/>
      <c r="F7634" s="1"/>
      <c r="G7634" s="2"/>
      <c r="H7634" s="1"/>
      <c r="I7634" s="1"/>
      <c r="J7634" s="1"/>
      <c r="K7634" s="1"/>
      <c r="L7634" s="2"/>
      <c r="M7634" s="6"/>
    </row>
    <row r="7635" spans="1:13" x14ac:dyDescent="0.3">
      <c r="A7635" s="1"/>
      <c r="B7635" s="1"/>
      <c r="C7635" s="1"/>
      <c r="D7635" s="1"/>
      <c r="E7635" s="1"/>
      <c r="F7635" s="1"/>
      <c r="G7635" s="2"/>
      <c r="H7635" s="1"/>
      <c r="I7635" s="1"/>
      <c r="J7635" s="1"/>
      <c r="K7635" s="1"/>
      <c r="L7635" s="2"/>
      <c r="M7635" s="6"/>
    </row>
    <row r="7636" spans="1:13" x14ac:dyDescent="0.3">
      <c r="A7636" s="1"/>
      <c r="B7636" s="1"/>
      <c r="C7636" s="1"/>
      <c r="D7636" s="1"/>
      <c r="E7636" s="1"/>
      <c r="F7636" s="1"/>
      <c r="G7636" s="2"/>
      <c r="H7636" s="1"/>
      <c r="I7636" s="1"/>
      <c r="J7636" s="1"/>
      <c r="K7636" s="1"/>
      <c r="L7636" s="2"/>
      <c r="M7636" s="6"/>
    </row>
    <row r="7637" spans="1:13" x14ac:dyDescent="0.3">
      <c r="A7637" s="1"/>
      <c r="B7637" s="1"/>
      <c r="C7637" s="1"/>
      <c r="D7637" s="1"/>
      <c r="E7637" s="1"/>
      <c r="F7637" s="1"/>
      <c r="G7637" s="2"/>
      <c r="H7637" s="1"/>
      <c r="I7637" s="1"/>
      <c r="J7637" s="1"/>
      <c r="K7637" s="1"/>
      <c r="L7637" s="2"/>
      <c r="M7637" s="6"/>
    </row>
    <row r="7638" spans="1:13" x14ac:dyDescent="0.3">
      <c r="A7638" s="1"/>
      <c r="B7638" s="1"/>
      <c r="C7638" s="1"/>
      <c r="D7638" s="1"/>
      <c r="E7638" s="1"/>
      <c r="F7638" s="1"/>
      <c r="G7638" s="2"/>
      <c r="H7638" s="1"/>
      <c r="I7638" s="1"/>
      <c r="J7638" s="1"/>
      <c r="K7638" s="1"/>
      <c r="L7638" s="2"/>
      <c r="M7638" s="6"/>
    </row>
    <row r="7639" spans="1:13" x14ac:dyDescent="0.3">
      <c r="A7639" s="1"/>
      <c r="B7639" s="1"/>
      <c r="C7639" s="1"/>
      <c r="D7639" s="1"/>
      <c r="E7639" s="1"/>
      <c r="F7639" s="1"/>
      <c r="G7639" s="2"/>
      <c r="H7639" s="1"/>
      <c r="I7639" s="1"/>
      <c r="J7639" s="1"/>
      <c r="K7639" s="1"/>
      <c r="L7639" s="2"/>
      <c r="M7639" s="6"/>
    </row>
    <row r="7640" spans="1:13" x14ac:dyDescent="0.3">
      <c r="A7640" s="1"/>
      <c r="B7640" s="1"/>
      <c r="C7640" s="1"/>
      <c r="D7640" s="1"/>
      <c r="E7640" s="1"/>
      <c r="F7640" s="1"/>
      <c r="G7640" s="2"/>
      <c r="H7640" s="1"/>
      <c r="I7640" s="1"/>
      <c r="J7640" s="1"/>
      <c r="K7640" s="1"/>
      <c r="L7640" s="2"/>
      <c r="M7640" s="6"/>
    </row>
    <row r="7641" spans="1:13" x14ac:dyDescent="0.3">
      <c r="A7641" s="1"/>
      <c r="B7641" s="1"/>
      <c r="C7641" s="1"/>
      <c r="D7641" s="1"/>
      <c r="E7641" s="1"/>
      <c r="F7641" s="1"/>
      <c r="G7641" s="2"/>
      <c r="H7641" s="1"/>
      <c r="I7641" s="1"/>
      <c r="J7641" s="1"/>
      <c r="K7641" s="1"/>
      <c r="L7641" s="2"/>
      <c r="M7641" s="6"/>
    </row>
    <row r="7642" spans="1:13" x14ac:dyDescent="0.3">
      <c r="A7642" s="1"/>
      <c r="B7642" s="1"/>
      <c r="C7642" s="1"/>
      <c r="D7642" s="1"/>
      <c r="E7642" s="1"/>
      <c r="F7642" s="1"/>
      <c r="G7642" s="2"/>
      <c r="H7642" s="1"/>
      <c r="I7642" s="1"/>
      <c r="J7642" s="1"/>
      <c r="K7642" s="1"/>
      <c r="L7642" s="2"/>
      <c r="M7642" s="6"/>
    </row>
    <row r="7643" spans="1:13" x14ac:dyDescent="0.3">
      <c r="A7643" s="1"/>
      <c r="B7643" s="1"/>
      <c r="C7643" s="1"/>
      <c r="D7643" s="1"/>
      <c r="E7643" s="1"/>
      <c r="F7643" s="1"/>
      <c r="G7643" s="2"/>
      <c r="H7643" s="1"/>
      <c r="I7643" s="1"/>
      <c r="J7643" s="1"/>
      <c r="K7643" s="1"/>
      <c r="L7643" s="2"/>
      <c r="M7643" s="6"/>
    </row>
    <row r="7644" spans="1:13" x14ac:dyDescent="0.3">
      <c r="A7644" s="1"/>
      <c r="B7644" s="1"/>
      <c r="C7644" s="1"/>
      <c r="D7644" s="1"/>
      <c r="E7644" s="1"/>
      <c r="F7644" s="1"/>
      <c r="G7644" s="2"/>
      <c r="H7644" s="1"/>
      <c r="I7644" s="1"/>
      <c r="J7644" s="1"/>
      <c r="K7644" s="1"/>
      <c r="L7644" s="2"/>
      <c r="M7644" s="6"/>
    </row>
    <row r="7645" spans="1:13" x14ac:dyDescent="0.3">
      <c r="A7645" s="1"/>
      <c r="B7645" s="1"/>
      <c r="C7645" s="1"/>
      <c r="D7645" s="1"/>
      <c r="E7645" s="1"/>
      <c r="F7645" s="1"/>
      <c r="G7645" s="2"/>
      <c r="H7645" s="1"/>
      <c r="I7645" s="1"/>
      <c r="J7645" s="1"/>
      <c r="K7645" s="1"/>
      <c r="L7645" s="2"/>
      <c r="M7645" s="6"/>
    </row>
    <row r="7646" spans="1:13" x14ac:dyDescent="0.3">
      <c r="A7646" s="1"/>
      <c r="B7646" s="1"/>
      <c r="C7646" s="1"/>
      <c r="D7646" s="1"/>
      <c r="E7646" s="1"/>
      <c r="F7646" s="1"/>
      <c r="G7646" s="2"/>
      <c r="H7646" s="1"/>
      <c r="I7646" s="1"/>
      <c r="J7646" s="1"/>
      <c r="K7646" s="1"/>
      <c r="L7646" s="2"/>
      <c r="M7646" s="6"/>
    </row>
    <row r="7647" spans="1:13" x14ac:dyDescent="0.3">
      <c r="A7647" s="1"/>
      <c r="B7647" s="1"/>
      <c r="C7647" s="1"/>
      <c r="D7647" s="1"/>
      <c r="E7647" s="1"/>
      <c r="F7647" s="1"/>
      <c r="G7647" s="2"/>
      <c r="H7647" s="1"/>
      <c r="I7647" s="1"/>
      <c r="J7647" s="1"/>
      <c r="K7647" s="1"/>
      <c r="L7647" s="2"/>
      <c r="M7647" s="6"/>
    </row>
    <row r="7648" spans="1:13" x14ac:dyDescent="0.3">
      <c r="A7648" s="1"/>
      <c r="B7648" s="1"/>
      <c r="C7648" s="1"/>
      <c r="D7648" s="1"/>
      <c r="E7648" s="1"/>
      <c r="F7648" s="1"/>
      <c r="G7648" s="2"/>
      <c r="H7648" s="1"/>
      <c r="I7648" s="1"/>
      <c r="J7648" s="1"/>
      <c r="K7648" s="1"/>
      <c r="L7648" s="2"/>
      <c r="M7648" s="6"/>
    </row>
    <row r="7649" spans="1:13" x14ac:dyDescent="0.3">
      <c r="A7649" s="1"/>
      <c r="B7649" s="1"/>
      <c r="C7649" s="1"/>
      <c r="D7649" s="1"/>
      <c r="E7649" s="1"/>
      <c r="F7649" s="1"/>
      <c r="G7649" s="2"/>
      <c r="H7649" s="1"/>
      <c r="I7649" s="1"/>
      <c r="J7649" s="1"/>
      <c r="K7649" s="1"/>
      <c r="L7649" s="2"/>
      <c r="M7649" s="6"/>
    </row>
    <row r="7650" spans="1:13" x14ac:dyDescent="0.3">
      <c r="A7650" s="1"/>
      <c r="B7650" s="1"/>
      <c r="C7650" s="1"/>
      <c r="D7650" s="1"/>
      <c r="E7650" s="1"/>
      <c r="F7650" s="1"/>
      <c r="G7650" s="2"/>
      <c r="H7650" s="1"/>
      <c r="I7650" s="1"/>
      <c r="J7650" s="1"/>
      <c r="K7650" s="1"/>
      <c r="L7650" s="2"/>
      <c r="M7650" s="6"/>
    </row>
    <row r="7651" spans="1:13" x14ac:dyDescent="0.3">
      <c r="A7651" s="1"/>
      <c r="B7651" s="1"/>
      <c r="C7651" s="1"/>
      <c r="D7651" s="1"/>
      <c r="E7651" s="1"/>
      <c r="F7651" s="1"/>
      <c r="G7651" s="2"/>
      <c r="H7651" s="1"/>
      <c r="I7651" s="1"/>
      <c r="J7651" s="1"/>
      <c r="K7651" s="1"/>
      <c r="L7651" s="2"/>
      <c r="M7651" s="6"/>
    </row>
    <row r="7652" spans="1:13" x14ac:dyDescent="0.3">
      <c r="A7652" s="1"/>
      <c r="B7652" s="1"/>
      <c r="C7652" s="1"/>
      <c r="D7652" s="1"/>
      <c r="E7652" s="1"/>
      <c r="F7652" s="1"/>
      <c r="G7652" s="2"/>
      <c r="H7652" s="1"/>
      <c r="I7652" s="1"/>
      <c r="J7652" s="1"/>
      <c r="K7652" s="1"/>
      <c r="L7652" s="2"/>
      <c r="M7652" s="6"/>
    </row>
    <row r="7653" spans="1:13" x14ac:dyDescent="0.3">
      <c r="A7653" s="1"/>
      <c r="B7653" s="1"/>
      <c r="C7653" s="1"/>
      <c r="D7653" s="1"/>
      <c r="E7653" s="1"/>
      <c r="F7653" s="1"/>
      <c r="G7653" s="2"/>
      <c r="H7653" s="1"/>
      <c r="I7653" s="1"/>
      <c r="J7653" s="1"/>
      <c r="K7653" s="1"/>
      <c r="L7653" s="2"/>
      <c r="M7653" s="6"/>
    </row>
    <row r="7654" spans="1:13" x14ac:dyDescent="0.3">
      <c r="A7654" s="1"/>
      <c r="B7654" s="1"/>
      <c r="C7654" s="1"/>
      <c r="D7654" s="1"/>
      <c r="E7654" s="1"/>
      <c r="F7654" s="1"/>
      <c r="G7654" s="2"/>
      <c r="H7654" s="1"/>
      <c r="I7654" s="1"/>
      <c r="J7654" s="1"/>
      <c r="K7654" s="1"/>
      <c r="L7654" s="2"/>
      <c r="M7654" s="6"/>
    </row>
    <row r="7655" spans="1:13" x14ac:dyDescent="0.3">
      <c r="A7655" s="1"/>
      <c r="B7655" s="1"/>
      <c r="C7655" s="1"/>
      <c r="D7655" s="1"/>
      <c r="E7655" s="1"/>
      <c r="F7655" s="1"/>
      <c r="G7655" s="2"/>
      <c r="H7655" s="1"/>
      <c r="I7655" s="1"/>
      <c r="J7655" s="1"/>
      <c r="K7655" s="1"/>
      <c r="L7655" s="2"/>
      <c r="M7655" s="6"/>
    </row>
    <row r="7656" spans="1:13" x14ac:dyDescent="0.3">
      <c r="A7656" s="1"/>
      <c r="B7656" s="1"/>
      <c r="C7656" s="1"/>
      <c r="D7656" s="1"/>
      <c r="E7656" s="1"/>
      <c r="F7656" s="1"/>
      <c r="G7656" s="2"/>
      <c r="H7656" s="1"/>
      <c r="I7656" s="1"/>
      <c r="J7656" s="1"/>
      <c r="K7656" s="1"/>
      <c r="L7656" s="2"/>
      <c r="M7656" s="6"/>
    </row>
    <row r="7657" spans="1:13" x14ac:dyDescent="0.3">
      <c r="A7657" s="1"/>
      <c r="B7657" s="1"/>
      <c r="C7657" s="1"/>
      <c r="D7657" s="1"/>
      <c r="E7657" s="1"/>
      <c r="F7657" s="1"/>
      <c r="G7657" s="2"/>
      <c r="H7657" s="1"/>
      <c r="I7657" s="1"/>
      <c r="J7657" s="1"/>
      <c r="K7657" s="1"/>
      <c r="L7657" s="2"/>
      <c r="M7657" s="6"/>
    </row>
    <row r="7658" spans="1:13" x14ac:dyDescent="0.3">
      <c r="A7658" s="1"/>
      <c r="B7658" s="1"/>
      <c r="C7658" s="1"/>
      <c r="D7658" s="1"/>
      <c r="E7658" s="1"/>
      <c r="F7658" s="1"/>
      <c r="G7658" s="2"/>
      <c r="H7658" s="1"/>
      <c r="I7658" s="1"/>
      <c r="J7658" s="1"/>
      <c r="K7658" s="1"/>
      <c r="L7658" s="2"/>
      <c r="M7658" s="6"/>
    </row>
    <row r="7659" spans="1:13" x14ac:dyDescent="0.3">
      <c r="A7659" s="1"/>
      <c r="B7659" s="1"/>
      <c r="C7659" s="1"/>
      <c r="D7659" s="1"/>
      <c r="E7659" s="1"/>
      <c r="F7659" s="1"/>
      <c r="G7659" s="2"/>
      <c r="H7659" s="1"/>
      <c r="I7659" s="1"/>
      <c r="J7659" s="1"/>
      <c r="K7659" s="1"/>
      <c r="L7659" s="2"/>
      <c r="M7659" s="6"/>
    </row>
    <row r="7660" spans="1:13" x14ac:dyDescent="0.3">
      <c r="A7660" s="1"/>
      <c r="B7660" s="1"/>
      <c r="C7660" s="1"/>
      <c r="D7660" s="1"/>
      <c r="E7660" s="1"/>
      <c r="F7660" s="1"/>
      <c r="G7660" s="2"/>
      <c r="H7660" s="1"/>
      <c r="I7660" s="1"/>
      <c r="J7660" s="1"/>
      <c r="K7660" s="1"/>
      <c r="L7660" s="2"/>
      <c r="M7660" s="6"/>
    </row>
    <row r="7661" spans="1:13" x14ac:dyDescent="0.3">
      <c r="A7661" s="1"/>
      <c r="B7661" s="1"/>
      <c r="C7661" s="1"/>
      <c r="D7661" s="1"/>
      <c r="E7661" s="1"/>
      <c r="F7661" s="1"/>
      <c r="G7661" s="2"/>
      <c r="H7661" s="1"/>
      <c r="I7661" s="1"/>
      <c r="J7661" s="1"/>
      <c r="K7661" s="1"/>
      <c r="L7661" s="2"/>
      <c r="M7661" s="6"/>
    </row>
    <row r="7662" spans="1:13" x14ac:dyDescent="0.3">
      <c r="A7662" s="1"/>
      <c r="B7662" s="1"/>
      <c r="C7662" s="1"/>
      <c r="D7662" s="1"/>
      <c r="E7662" s="1"/>
      <c r="F7662" s="1"/>
      <c r="G7662" s="2"/>
      <c r="H7662" s="1"/>
      <c r="I7662" s="1"/>
      <c r="J7662" s="1"/>
      <c r="K7662" s="1"/>
      <c r="L7662" s="2"/>
      <c r="M7662" s="6"/>
    </row>
    <row r="7663" spans="1:13" x14ac:dyDescent="0.3">
      <c r="A7663" s="1"/>
      <c r="B7663" s="1"/>
      <c r="C7663" s="1"/>
      <c r="D7663" s="1"/>
      <c r="E7663" s="1"/>
      <c r="F7663" s="1"/>
      <c r="G7663" s="2"/>
      <c r="H7663" s="1"/>
      <c r="I7663" s="1"/>
      <c r="J7663" s="1"/>
      <c r="K7663" s="1"/>
      <c r="L7663" s="2"/>
      <c r="M7663" s="6"/>
    </row>
    <row r="7664" spans="1:13" x14ac:dyDescent="0.3">
      <c r="A7664" s="1"/>
      <c r="B7664" s="1"/>
      <c r="C7664" s="1"/>
      <c r="D7664" s="1"/>
      <c r="E7664" s="1"/>
      <c r="F7664" s="1"/>
      <c r="G7664" s="2"/>
      <c r="H7664" s="1"/>
      <c r="I7664" s="1"/>
      <c r="J7664" s="1"/>
      <c r="K7664" s="1"/>
      <c r="L7664" s="2"/>
      <c r="M7664" s="6"/>
    </row>
    <row r="7665" spans="1:13" x14ac:dyDescent="0.3">
      <c r="A7665" s="1"/>
      <c r="B7665" s="1"/>
      <c r="C7665" s="1"/>
      <c r="D7665" s="1"/>
      <c r="E7665" s="1"/>
      <c r="F7665" s="1"/>
      <c r="G7665" s="2"/>
      <c r="H7665" s="1"/>
      <c r="I7665" s="1"/>
      <c r="J7665" s="1"/>
      <c r="K7665" s="1"/>
      <c r="L7665" s="2"/>
      <c r="M7665" s="6"/>
    </row>
    <row r="7666" spans="1:13" x14ac:dyDescent="0.3">
      <c r="A7666" s="1"/>
      <c r="B7666" s="1"/>
      <c r="C7666" s="1"/>
      <c r="D7666" s="1"/>
      <c r="E7666" s="1"/>
      <c r="F7666" s="1"/>
      <c r="G7666" s="2"/>
      <c r="H7666" s="1"/>
      <c r="I7666" s="1"/>
      <c r="J7666" s="1"/>
      <c r="K7666" s="1"/>
      <c r="L7666" s="2"/>
      <c r="M7666" s="6"/>
    </row>
    <row r="7667" spans="1:13" x14ac:dyDescent="0.3">
      <c r="A7667" s="1"/>
      <c r="B7667" s="1"/>
      <c r="C7667" s="1"/>
      <c r="D7667" s="1"/>
      <c r="E7667" s="1"/>
      <c r="F7667" s="1"/>
      <c r="G7667" s="2"/>
      <c r="H7667" s="1"/>
      <c r="I7667" s="1"/>
      <c r="J7667" s="1"/>
      <c r="K7667" s="1"/>
      <c r="L7667" s="2"/>
      <c r="M7667" s="6"/>
    </row>
    <row r="7668" spans="1:13" x14ac:dyDescent="0.3">
      <c r="A7668" s="1"/>
      <c r="B7668" s="1"/>
      <c r="C7668" s="1"/>
      <c r="D7668" s="1"/>
      <c r="E7668" s="1"/>
      <c r="F7668" s="1"/>
      <c r="G7668" s="2"/>
      <c r="H7668" s="1"/>
      <c r="I7668" s="1"/>
      <c r="J7668" s="1"/>
      <c r="K7668" s="1"/>
      <c r="L7668" s="2"/>
      <c r="M7668" s="6"/>
    </row>
    <row r="7669" spans="1:13" x14ac:dyDescent="0.3">
      <c r="A7669" s="1"/>
      <c r="B7669" s="1"/>
      <c r="C7669" s="1"/>
      <c r="D7669" s="1"/>
      <c r="E7669" s="1"/>
      <c r="F7669" s="1"/>
      <c r="G7669" s="2"/>
      <c r="H7669" s="1"/>
      <c r="I7669" s="1"/>
      <c r="J7669" s="1"/>
      <c r="K7669" s="1"/>
      <c r="L7669" s="2"/>
      <c r="M7669" s="6"/>
    </row>
    <row r="7670" spans="1:13" x14ac:dyDescent="0.3">
      <c r="A7670" s="1"/>
      <c r="B7670" s="1"/>
      <c r="C7670" s="1"/>
      <c r="D7670" s="1"/>
      <c r="E7670" s="1"/>
      <c r="F7670" s="1"/>
      <c r="G7670" s="2"/>
      <c r="H7670" s="1"/>
      <c r="I7670" s="1"/>
      <c r="J7670" s="1"/>
      <c r="K7670" s="1"/>
      <c r="L7670" s="2"/>
      <c r="M7670" s="6"/>
    </row>
    <row r="7671" spans="1:13" x14ac:dyDescent="0.3">
      <c r="A7671" s="1"/>
      <c r="B7671" s="1"/>
      <c r="C7671" s="1"/>
      <c r="D7671" s="1"/>
      <c r="E7671" s="1"/>
      <c r="F7671" s="1"/>
      <c r="G7671" s="2"/>
      <c r="H7671" s="1"/>
      <c r="I7671" s="1"/>
      <c r="J7671" s="1"/>
      <c r="K7671" s="1"/>
      <c r="L7671" s="2"/>
      <c r="M7671" s="6"/>
    </row>
    <row r="7672" spans="1:13" x14ac:dyDescent="0.3">
      <c r="A7672" s="1"/>
      <c r="B7672" s="1"/>
      <c r="C7672" s="1"/>
      <c r="D7672" s="1"/>
      <c r="E7672" s="1"/>
      <c r="F7672" s="1"/>
      <c r="G7672" s="2"/>
      <c r="H7672" s="1"/>
      <c r="I7672" s="1"/>
      <c r="J7672" s="1"/>
      <c r="K7672" s="1"/>
      <c r="L7672" s="2"/>
      <c r="M7672" s="6"/>
    </row>
    <row r="7673" spans="1:13" x14ac:dyDescent="0.3">
      <c r="A7673" s="1"/>
      <c r="B7673" s="1"/>
      <c r="C7673" s="1"/>
      <c r="D7673" s="1"/>
      <c r="E7673" s="1"/>
      <c r="F7673" s="1"/>
      <c r="G7673" s="2"/>
      <c r="H7673" s="1"/>
      <c r="I7673" s="1"/>
      <c r="J7673" s="1"/>
      <c r="K7673" s="1"/>
      <c r="L7673" s="2"/>
      <c r="M7673" s="6"/>
    </row>
    <row r="7674" spans="1:13" x14ac:dyDescent="0.3">
      <c r="A7674" s="1"/>
      <c r="B7674" s="1"/>
      <c r="C7674" s="1"/>
      <c r="D7674" s="1"/>
      <c r="E7674" s="1"/>
      <c r="F7674" s="1"/>
      <c r="G7674" s="2"/>
      <c r="H7674" s="1"/>
      <c r="I7674" s="1"/>
      <c r="J7674" s="1"/>
      <c r="K7674" s="1"/>
      <c r="L7674" s="2"/>
      <c r="M7674" s="6"/>
    </row>
    <row r="7675" spans="1:13" x14ac:dyDescent="0.3">
      <c r="A7675" s="1"/>
      <c r="B7675" s="1"/>
      <c r="C7675" s="1"/>
      <c r="D7675" s="1"/>
      <c r="E7675" s="1"/>
      <c r="F7675" s="1"/>
      <c r="G7675" s="2"/>
      <c r="H7675" s="1"/>
      <c r="I7675" s="1"/>
      <c r="J7675" s="1"/>
      <c r="K7675" s="1"/>
      <c r="L7675" s="2"/>
      <c r="M7675" s="6"/>
    </row>
    <row r="7676" spans="1:13" x14ac:dyDescent="0.3">
      <c r="A7676" s="1"/>
      <c r="B7676" s="1"/>
      <c r="C7676" s="1"/>
      <c r="D7676" s="1"/>
      <c r="E7676" s="1"/>
      <c r="F7676" s="1"/>
      <c r="G7676" s="2"/>
      <c r="H7676" s="1"/>
      <c r="I7676" s="1"/>
      <c r="J7676" s="1"/>
      <c r="K7676" s="1"/>
      <c r="L7676" s="2"/>
      <c r="M7676" s="6"/>
    </row>
    <row r="7677" spans="1:13" x14ac:dyDescent="0.3">
      <c r="A7677" s="1"/>
      <c r="B7677" s="1"/>
      <c r="C7677" s="1"/>
      <c r="D7677" s="1"/>
      <c r="E7677" s="1"/>
      <c r="F7677" s="1"/>
      <c r="G7677" s="2"/>
      <c r="H7677" s="1"/>
      <c r="I7677" s="1"/>
      <c r="J7677" s="1"/>
      <c r="K7677" s="1"/>
      <c r="L7677" s="2"/>
      <c r="M7677" s="6"/>
    </row>
    <row r="7678" spans="1:13" x14ac:dyDescent="0.3">
      <c r="A7678" s="1"/>
      <c r="B7678" s="1"/>
      <c r="C7678" s="1"/>
      <c r="D7678" s="1"/>
      <c r="E7678" s="1"/>
      <c r="F7678" s="1"/>
      <c r="G7678" s="2"/>
      <c r="H7678" s="1"/>
      <c r="I7678" s="1"/>
      <c r="J7678" s="1"/>
      <c r="K7678" s="1"/>
      <c r="L7678" s="2"/>
      <c r="M7678" s="6"/>
    </row>
    <row r="7679" spans="1:13" x14ac:dyDescent="0.3">
      <c r="A7679" s="1"/>
      <c r="B7679" s="1"/>
      <c r="C7679" s="1"/>
      <c r="D7679" s="1"/>
      <c r="E7679" s="1"/>
      <c r="F7679" s="1"/>
      <c r="G7679" s="2"/>
      <c r="H7679" s="1"/>
      <c r="I7679" s="1"/>
      <c r="J7679" s="1"/>
      <c r="K7679" s="1"/>
      <c r="L7679" s="2"/>
      <c r="M7679" s="6"/>
    </row>
    <row r="7680" spans="1:13" x14ac:dyDescent="0.3">
      <c r="A7680" s="1"/>
      <c r="B7680" s="1"/>
      <c r="C7680" s="1"/>
      <c r="D7680" s="1"/>
      <c r="E7680" s="1"/>
      <c r="F7680" s="1"/>
      <c r="G7680" s="2"/>
      <c r="H7680" s="1"/>
      <c r="I7680" s="1"/>
      <c r="J7680" s="1"/>
      <c r="K7680" s="1"/>
      <c r="L7680" s="2"/>
      <c r="M7680" s="6"/>
    </row>
    <row r="7681" spans="1:13" x14ac:dyDescent="0.3">
      <c r="A7681" s="1"/>
      <c r="B7681" s="1"/>
      <c r="C7681" s="1"/>
      <c r="D7681" s="1"/>
      <c r="E7681" s="1"/>
      <c r="F7681" s="1"/>
      <c r="G7681" s="2"/>
      <c r="H7681" s="1"/>
      <c r="I7681" s="1"/>
      <c r="J7681" s="1"/>
      <c r="K7681" s="1"/>
      <c r="L7681" s="2"/>
      <c r="M7681" s="6"/>
    </row>
    <row r="7682" spans="1:13" x14ac:dyDescent="0.3">
      <c r="A7682" s="1"/>
      <c r="B7682" s="1"/>
      <c r="C7682" s="1"/>
      <c r="D7682" s="1"/>
      <c r="E7682" s="1"/>
      <c r="F7682" s="1"/>
      <c r="G7682" s="2"/>
      <c r="H7682" s="1"/>
      <c r="I7682" s="1"/>
      <c r="J7682" s="1"/>
      <c r="K7682" s="1"/>
      <c r="L7682" s="2"/>
      <c r="M7682" s="6"/>
    </row>
    <row r="7683" spans="1:13" x14ac:dyDescent="0.3">
      <c r="A7683" s="1"/>
      <c r="B7683" s="1"/>
      <c r="C7683" s="1"/>
      <c r="D7683" s="1"/>
      <c r="E7683" s="1"/>
      <c r="F7683" s="1"/>
      <c r="G7683" s="2"/>
      <c r="H7683" s="1"/>
      <c r="I7683" s="1"/>
      <c r="J7683" s="1"/>
      <c r="K7683" s="1"/>
      <c r="L7683" s="2"/>
      <c r="M7683" s="6"/>
    </row>
    <row r="7684" spans="1:13" x14ac:dyDescent="0.3">
      <c r="A7684" s="1"/>
      <c r="B7684" s="1"/>
      <c r="C7684" s="1"/>
      <c r="D7684" s="1"/>
      <c r="E7684" s="1"/>
      <c r="F7684" s="1"/>
      <c r="G7684" s="2"/>
      <c r="H7684" s="1"/>
      <c r="I7684" s="1"/>
      <c r="J7684" s="1"/>
      <c r="K7684" s="1"/>
      <c r="L7684" s="2"/>
      <c r="M7684" s="6"/>
    </row>
    <row r="7685" spans="1:13" x14ac:dyDescent="0.3">
      <c r="A7685" s="1"/>
      <c r="B7685" s="1"/>
      <c r="C7685" s="1"/>
      <c r="D7685" s="1"/>
      <c r="E7685" s="1"/>
      <c r="F7685" s="1"/>
      <c r="G7685" s="2"/>
      <c r="H7685" s="1"/>
      <c r="I7685" s="1"/>
      <c r="J7685" s="1"/>
      <c r="K7685" s="1"/>
      <c r="L7685" s="2"/>
      <c r="M7685" s="6"/>
    </row>
    <row r="7686" spans="1:13" x14ac:dyDescent="0.3">
      <c r="A7686" s="1"/>
      <c r="B7686" s="1"/>
      <c r="C7686" s="1"/>
      <c r="D7686" s="1"/>
      <c r="E7686" s="1"/>
      <c r="F7686" s="1"/>
      <c r="G7686" s="2"/>
      <c r="H7686" s="1"/>
      <c r="I7686" s="1"/>
      <c r="J7686" s="1"/>
      <c r="K7686" s="1"/>
      <c r="L7686" s="2"/>
      <c r="M7686" s="6"/>
    </row>
    <row r="7687" spans="1:13" x14ac:dyDescent="0.3">
      <c r="A7687" s="1"/>
      <c r="B7687" s="1"/>
      <c r="C7687" s="1"/>
      <c r="D7687" s="1"/>
      <c r="E7687" s="1"/>
      <c r="F7687" s="1"/>
      <c r="G7687" s="2"/>
      <c r="H7687" s="1"/>
      <c r="I7687" s="1"/>
      <c r="J7687" s="1"/>
      <c r="K7687" s="1"/>
      <c r="L7687" s="2"/>
      <c r="M7687" s="6"/>
    </row>
    <row r="7688" spans="1:13" x14ac:dyDescent="0.3">
      <c r="A7688" s="1"/>
      <c r="B7688" s="1"/>
      <c r="C7688" s="1"/>
      <c r="D7688" s="1"/>
      <c r="E7688" s="1"/>
      <c r="F7688" s="1"/>
      <c r="G7688" s="2"/>
      <c r="H7688" s="1"/>
      <c r="I7688" s="1"/>
      <c r="J7688" s="1"/>
      <c r="K7688" s="1"/>
      <c r="L7688" s="2"/>
      <c r="M7688" s="6"/>
    </row>
    <row r="7689" spans="1:13" x14ac:dyDescent="0.3">
      <c r="A7689" s="1"/>
      <c r="B7689" s="1"/>
      <c r="C7689" s="1"/>
      <c r="D7689" s="1"/>
      <c r="E7689" s="1"/>
      <c r="F7689" s="1"/>
      <c r="G7689" s="2"/>
      <c r="H7689" s="1"/>
      <c r="I7689" s="1"/>
      <c r="J7689" s="1"/>
      <c r="K7689" s="1"/>
      <c r="L7689" s="2"/>
      <c r="M7689" s="6"/>
    </row>
    <row r="7690" spans="1:13" x14ac:dyDescent="0.3">
      <c r="A7690" s="1"/>
      <c r="B7690" s="1"/>
      <c r="C7690" s="1"/>
      <c r="D7690" s="1"/>
      <c r="E7690" s="1"/>
      <c r="F7690" s="1"/>
      <c r="G7690" s="2"/>
      <c r="H7690" s="1"/>
      <c r="I7690" s="1"/>
      <c r="J7690" s="1"/>
      <c r="K7690" s="1"/>
      <c r="L7690" s="2"/>
      <c r="M7690" s="6"/>
    </row>
    <row r="7691" spans="1:13" x14ac:dyDescent="0.3">
      <c r="A7691" s="1"/>
      <c r="B7691" s="1"/>
      <c r="C7691" s="1"/>
      <c r="D7691" s="1"/>
      <c r="E7691" s="1"/>
      <c r="F7691" s="1"/>
      <c r="G7691" s="2"/>
      <c r="H7691" s="1"/>
      <c r="I7691" s="1"/>
      <c r="J7691" s="1"/>
      <c r="K7691" s="1"/>
      <c r="L7691" s="2"/>
      <c r="M7691" s="6"/>
    </row>
    <row r="7692" spans="1:13" x14ac:dyDescent="0.3">
      <c r="A7692" s="1"/>
      <c r="B7692" s="1"/>
      <c r="C7692" s="1"/>
      <c r="D7692" s="1"/>
      <c r="E7692" s="1"/>
      <c r="F7692" s="1"/>
      <c r="G7692" s="2"/>
      <c r="H7692" s="1"/>
      <c r="I7692" s="1"/>
      <c r="J7692" s="1"/>
      <c r="K7692" s="1"/>
      <c r="L7692" s="2"/>
      <c r="M7692" s="6"/>
    </row>
    <row r="7693" spans="1:13" x14ac:dyDescent="0.3">
      <c r="A7693" s="1"/>
      <c r="B7693" s="1"/>
      <c r="C7693" s="1"/>
      <c r="D7693" s="1"/>
      <c r="E7693" s="1"/>
      <c r="F7693" s="1"/>
      <c r="G7693" s="2"/>
      <c r="H7693" s="1"/>
      <c r="I7693" s="1"/>
      <c r="J7693" s="1"/>
      <c r="K7693" s="1"/>
      <c r="L7693" s="2"/>
      <c r="M7693" s="6"/>
    </row>
    <row r="7694" spans="1:13" x14ac:dyDescent="0.3">
      <c r="A7694" s="1"/>
      <c r="B7694" s="1"/>
      <c r="C7694" s="1"/>
      <c r="D7694" s="1"/>
      <c r="E7694" s="1"/>
      <c r="F7694" s="1"/>
      <c r="G7694" s="2"/>
      <c r="H7694" s="1"/>
      <c r="I7694" s="1"/>
      <c r="J7694" s="1"/>
      <c r="K7694" s="1"/>
      <c r="L7694" s="2"/>
      <c r="M7694" s="6"/>
    </row>
    <row r="7695" spans="1:13" x14ac:dyDescent="0.3">
      <c r="A7695" s="1"/>
      <c r="B7695" s="1"/>
      <c r="C7695" s="1"/>
      <c r="D7695" s="1"/>
      <c r="E7695" s="1"/>
      <c r="F7695" s="1"/>
      <c r="G7695" s="2"/>
      <c r="H7695" s="1"/>
      <c r="I7695" s="1"/>
      <c r="J7695" s="1"/>
      <c r="K7695" s="1"/>
      <c r="L7695" s="2"/>
      <c r="M7695" s="6"/>
    </row>
    <row r="7696" spans="1:13" x14ac:dyDescent="0.3">
      <c r="A7696" s="1"/>
      <c r="B7696" s="1"/>
      <c r="C7696" s="1"/>
      <c r="D7696" s="1"/>
      <c r="E7696" s="1"/>
      <c r="F7696" s="1"/>
      <c r="G7696" s="2"/>
      <c r="H7696" s="1"/>
      <c r="I7696" s="1"/>
      <c r="J7696" s="1"/>
      <c r="K7696" s="1"/>
      <c r="L7696" s="2"/>
      <c r="M7696" s="6"/>
    </row>
    <row r="7697" spans="1:13" x14ac:dyDescent="0.3">
      <c r="A7697" s="1"/>
      <c r="B7697" s="1"/>
      <c r="C7697" s="1"/>
      <c r="D7697" s="1"/>
      <c r="E7697" s="1"/>
      <c r="F7697" s="1"/>
      <c r="G7697" s="2"/>
      <c r="H7697" s="1"/>
      <c r="I7697" s="1"/>
      <c r="J7697" s="1"/>
      <c r="K7697" s="1"/>
      <c r="L7697" s="2"/>
      <c r="M7697" s="6"/>
    </row>
    <row r="7698" spans="1:13" x14ac:dyDescent="0.3">
      <c r="A7698" s="1"/>
      <c r="B7698" s="1"/>
      <c r="C7698" s="1"/>
      <c r="D7698" s="1"/>
      <c r="E7698" s="1"/>
      <c r="F7698" s="1"/>
      <c r="G7698" s="2"/>
      <c r="H7698" s="1"/>
      <c r="I7698" s="1"/>
      <c r="J7698" s="1"/>
      <c r="K7698" s="1"/>
      <c r="L7698" s="2"/>
      <c r="M7698" s="6"/>
    </row>
    <row r="7699" spans="1:13" x14ac:dyDescent="0.3">
      <c r="A7699" s="1"/>
      <c r="B7699" s="1"/>
      <c r="C7699" s="1"/>
      <c r="D7699" s="1"/>
      <c r="E7699" s="1"/>
      <c r="F7699" s="1"/>
      <c r="G7699" s="2"/>
      <c r="H7699" s="1"/>
      <c r="I7699" s="1"/>
      <c r="J7699" s="1"/>
      <c r="K7699" s="1"/>
      <c r="L7699" s="2"/>
      <c r="M7699" s="6"/>
    </row>
    <row r="7700" spans="1:13" x14ac:dyDescent="0.3">
      <c r="A7700" s="1"/>
      <c r="B7700" s="1"/>
      <c r="C7700" s="1"/>
      <c r="D7700" s="1"/>
      <c r="E7700" s="1"/>
      <c r="F7700" s="1"/>
      <c r="G7700" s="2"/>
      <c r="H7700" s="1"/>
      <c r="I7700" s="1"/>
      <c r="J7700" s="1"/>
      <c r="K7700" s="1"/>
      <c r="L7700" s="2"/>
      <c r="M7700" s="6"/>
    </row>
    <row r="7701" spans="1:13" x14ac:dyDescent="0.3">
      <c r="A7701" s="1"/>
      <c r="B7701" s="1"/>
      <c r="C7701" s="1"/>
      <c r="D7701" s="1"/>
      <c r="E7701" s="1"/>
      <c r="F7701" s="1"/>
      <c r="G7701" s="2"/>
      <c r="H7701" s="1"/>
      <c r="I7701" s="1"/>
      <c r="J7701" s="1"/>
      <c r="K7701" s="1"/>
      <c r="L7701" s="2"/>
      <c r="M7701" s="6"/>
    </row>
    <row r="7702" spans="1:13" x14ac:dyDescent="0.3">
      <c r="A7702" s="1"/>
      <c r="B7702" s="1"/>
      <c r="C7702" s="1"/>
      <c r="D7702" s="1"/>
      <c r="E7702" s="1"/>
      <c r="F7702" s="1"/>
      <c r="G7702" s="2"/>
      <c r="H7702" s="1"/>
      <c r="I7702" s="1"/>
      <c r="J7702" s="1"/>
      <c r="K7702" s="1"/>
      <c r="L7702" s="2"/>
      <c r="M7702" s="6"/>
    </row>
    <row r="7703" spans="1:13" x14ac:dyDescent="0.3">
      <c r="A7703" s="1"/>
      <c r="B7703" s="1"/>
      <c r="C7703" s="1"/>
      <c r="D7703" s="1"/>
      <c r="E7703" s="1"/>
      <c r="F7703" s="1"/>
      <c r="G7703" s="2"/>
      <c r="H7703" s="1"/>
      <c r="I7703" s="1"/>
      <c r="J7703" s="1"/>
      <c r="K7703" s="1"/>
      <c r="L7703" s="2"/>
      <c r="M7703" s="6"/>
    </row>
    <row r="7704" spans="1:13" x14ac:dyDescent="0.3">
      <c r="A7704" s="1"/>
      <c r="B7704" s="1"/>
      <c r="C7704" s="1"/>
      <c r="D7704" s="1"/>
      <c r="E7704" s="1"/>
      <c r="F7704" s="1"/>
      <c r="G7704" s="2"/>
      <c r="H7704" s="1"/>
      <c r="I7704" s="1"/>
      <c r="J7704" s="1"/>
      <c r="K7704" s="1"/>
      <c r="L7704" s="2"/>
      <c r="M7704" s="6"/>
    </row>
    <row r="7705" spans="1:13" x14ac:dyDescent="0.3">
      <c r="A7705" s="1"/>
      <c r="B7705" s="1"/>
      <c r="C7705" s="1"/>
      <c r="D7705" s="1"/>
      <c r="E7705" s="1"/>
      <c r="F7705" s="1"/>
      <c r="G7705" s="2"/>
      <c r="H7705" s="1"/>
      <c r="I7705" s="1"/>
      <c r="J7705" s="1"/>
      <c r="K7705" s="1"/>
      <c r="L7705" s="2"/>
      <c r="M7705" s="6"/>
    </row>
    <row r="7706" spans="1:13" x14ac:dyDescent="0.3">
      <c r="A7706" s="1"/>
      <c r="B7706" s="1"/>
      <c r="C7706" s="1"/>
      <c r="D7706" s="1"/>
      <c r="E7706" s="1"/>
      <c r="F7706" s="1"/>
      <c r="G7706" s="2"/>
      <c r="H7706" s="1"/>
      <c r="I7706" s="1"/>
      <c r="J7706" s="1"/>
      <c r="K7706" s="1"/>
      <c r="L7706" s="2"/>
      <c r="M7706" s="6"/>
    </row>
    <row r="7707" spans="1:13" x14ac:dyDescent="0.3">
      <c r="A7707" s="1"/>
      <c r="B7707" s="1"/>
      <c r="C7707" s="1"/>
      <c r="D7707" s="1"/>
      <c r="E7707" s="1"/>
      <c r="F7707" s="1"/>
      <c r="G7707" s="2"/>
      <c r="H7707" s="1"/>
      <c r="I7707" s="1"/>
      <c r="J7707" s="1"/>
      <c r="K7707" s="1"/>
      <c r="L7707" s="2"/>
      <c r="M7707" s="6"/>
    </row>
    <row r="7708" spans="1:13" x14ac:dyDescent="0.3">
      <c r="A7708" s="1"/>
      <c r="B7708" s="1"/>
      <c r="C7708" s="1"/>
      <c r="D7708" s="1"/>
      <c r="E7708" s="1"/>
      <c r="F7708" s="1"/>
      <c r="G7708" s="2"/>
      <c r="H7708" s="1"/>
      <c r="I7708" s="1"/>
      <c r="J7708" s="1"/>
      <c r="K7708" s="1"/>
      <c r="L7708" s="2"/>
      <c r="M7708" s="6"/>
    </row>
    <row r="7709" spans="1:13" x14ac:dyDescent="0.3">
      <c r="A7709" s="1"/>
      <c r="B7709" s="1"/>
      <c r="C7709" s="1"/>
      <c r="D7709" s="1"/>
      <c r="E7709" s="1"/>
      <c r="F7709" s="1"/>
      <c r="G7709" s="2"/>
      <c r="H7709" s="1"/>
      <c r="I7709" s="1"/>
      <c r="J7709" s="1"/>
      <c r="K7709" s="1"/>
      <c r="L7709" s="2"/>
      <c r="M7709" s="6"/>
    </row>
    <row r="7710" spans="1:13" x14ac:dyDescent="0.3">
      <c r="A7710" s="1"/>
      <c r="B7710" s="1"/>
      <c r="C7710" s="1"/>
      <c r="D7710" s="1"/>
      <c r="E7710" s="1"/>
      <c r="F7710" s="1"/>
      <c r="G7710" s="2"/>
      <c r="H7710" s="1"/>
      <c r="I7710" s="1"/>
      <c r="J7710" s="1"/>
      <c r="K7710" s="1"/>
      <c r="L7710" s="2"/>
      <c r="M7710" s="6"/>
    </row>
    <row r="7711" spans="1:13" x14ac:dyDescent="0.3">
      <c r="A7711" s="1"/>
      <c r="B7711" s="1"/>
      <c r="C7711" s="1"/>
      <c r="D7711" s="1"/>
      <c r="E7711" s="1"/>
      <c r="F7711" s="1"/>
      <c r="G7711" s="2"/>
      <c r="H7711" s="1"/>
      <c r="I7711" s="1"/>
      <c r="J7711" s="1"/>
      <c r="K7711" s="1"/>
      <c r="L7711" s="2"/>
      <c r="M7711" s="6"/>
    </row>
    <row r="7712" spans="1:13" x14ac:dyDescent="0.3">
      <c r="A7712" s="1"/>
      <c r="B7712" s="1"/>
      <c r="C7712" s="1"/>
      <c r="D7712" s="1"/>
      <c r="E7712" s="1"/>
      <c r="F7712" s="1"/>
      <c r="G7712" s="2"/>
      <c r="H7712" s="1"/>
      <c r="I7712" s="1"/>
      <c r="J7712" s="1"/>
      <c r="K7712" s="1"/>
      <c r="L7712" s="2"/>
      <c r="M7712" s="6"/>
    </row>
    <row r="7713" spans="1:13" x14ac:dyDescent="0.3">
      <c r="A7713" s="1"/>
      <c r="B7713" s="1"/>
      <c r="C7713" s="1"/>
      <c r="D7713" s="1"/>
      <c r="E7713" s="1"/>
      <c r="F7713" s="1"/>
      <c r="G7713" s="2"/>
      <c r="H7713" s="1"/>
      <c r="I7713" s="1"/>
      <c r="J7713" s="1"/>
      <c r="K7713" s="1"/>
      <c r="L7713" s="2"/>
      <c r="M7713" s="6"/>
    </row>
    <row r="7714" spans="1:13" x14ac:dyDescent="0.3">
      <c r="A7714" s="1"/>
      <c r="B7714" s="1"/>
      <c r="C7714" s="1"/>
      <c r="D7714" s="1"/>
      <c r="E7714" s="1"/>
      <c r="F7714" s="1"/>
      <c r="G7714" s="2"/>
      <c r="H7714" s="1"/>
      <c r="I7714" s="1"/>
      <c r="J7714" s="1"/>
      <c r="K7714" s="1"/>
      <c r="L7714" s="2"/>
      <c r="M7714" s="6"/>
    </row>
    <row r="7715" spans="1:13" x14ac:dyDescent="0.3">
      <c r="A7715" s="1"/>
      <c r="B7715" s="1"/>
      <c r="C7715" s="1"/>
      <c r="D7715" s="1"/>
      <c r="E7715" s="1"/>
      <c r="F7715" s="1"/>
      <c r="G7715" s="2"/>
      <c r="H7715" s="1"/>
      <c r="I7715" s="1"/>
      <c r="J7715" s="1"/>
      <c r="K7715" s="1"/>
      <c r="L7715" s="2"/>
      <c r="M7715" s="6"/>
    </row>
    <row r="7716" spans="1:13" x14ac:dyDescent="0.3">
      <c r="A7716" s="1"/>
      <c r="B7716" s="1"/>
      <c r="C7716" s="1"/>
      <c r="D7716" s="1"/>
      <c r="E7716" s="1"/>
      <c r="F7716" s="1"/>
      <c r="G7716" s="2"/>
      <c r="H7716" s="1"/>
      <c r="I7716" s="1"/>
      <c r="J7716" s="1"/>
      <c r="K7716" s="1"/>
      <c r="L7716" s="2"/>
      <c r="M7716" s="6"/>
    </row>
    <row r="7717" spans="1:13" x14ac:dyDescent="0.3">
      <c r="A7717" s="1"/>
      <c r="B7717" s="1"/>
      <c r="C7717" s="1"/>
      <c r="D7717" s="1"/>
      <c r="E7717" s="1"/>
      <c r="F7717" s="1"/>
      <c r="G7717" s="2"/>
      <c r="H7717" s="1"/>
      <c r="I7717" s="1"/>
      <c r="J7717" s="1"/>
      <c r="K7717" s="1"/>
      <c r="L7717" s="2"/>
      <c r="M7717" s="6"/>
    </row>
    <row r="7718" spans="1:13" x14ac:dyDescent="0.3">
      <c r="A7718" s="1"/>
      <c r="B7718" s="1"/>
      <c r="C7718" s="1"/>
      <c r="D7718" s="1"/>
      <c r="E7718" s="1"/>
      <c r="F7718" s="1"/>
      <c r="G7718" s="2"/>
      <c r="H7718" s="1"/>
      <c r="I7718" s="1"/>
      <c r="J7718" s="1"/>
      <c r="K7718" s="1"/>
      <c r="L7718" s="2"/>
      <c r="M7718" s="6"/>
    </row>
    <row r="7719" spans="1:13" x14ac:dyDescent="0.3">
      <c r="A7719" s="1"/>
      <c r="B7719" s="1"/>
      <c r="C7719" s="1"/>
      <c r="D7719" s="1"/>
      <c r="E7719" s="1"/>
      <c r="F7719" s="1"/>
      <c r="G7719" s="2"/>
      <c r="H7719" s="1"/>
      <c r="I7719" s="1"/>
      <c r="J7719" s="1"/>
      <c r="K7719" s="1"/>
      <c r="L7719" s="2"/>
      <c r="M7719" s="6"/>
    </row>
    <row r="7720" spans="1:13" x14ac:dyDescent="0.3">
      <c r="A7720" s="1"/>
      <c r="B7720" s="1"/>
      <c r="C7720" s="1"/>
      <c r="D7720" s="1"/>
      <c r="E7720" s="1"/>
      <c r="F7720" s="1"/>
      <c r="G7720" s="2"/>
      <c r="H7720" s="1"/>
      <c r="I7720" s="1"/>
      <c r="J7720" s="1"/>
      <c r="K7720" s="1"/>
      <c r="L7720" s="2"/>
      <c r="M7720" s="6"/>
    </row>
    <row r="7721" spans="1:13" x14ac:dyDescent="0.3">
      <c r="A7721" s="1"/>
      <c r="B7721" s="1"/>
      <c r="C7721" s="1"/>
      <c r="D7721" s="1"/>
      <c r="E7721" s="1"/>
      <c r="F7721" s="1"/>
      <c r="G7721" s="2"/>
      <c r="H7721" s="1"/>
      <c r="I7721" s="1"/>
      <c r="J7721" s="1"/>
      <c r="K7721" s="1"/>
      <c r="L7721" s="2"/>
      <c r="M7721" s="6"/>
    </row>
    <row r="7722" spans="1:13" x14ac:dyDescent="0.3">
      <c r="A7722" s="1"/>
      <c r="B7722" s="1"/>
      <c r="C7722" s="1"/>
      <c r="D7722" s="1"/>
      <c r="E7722" s="1"/>
      <c r="F7722" s="1"/>
      <c r="G7722" s="2"/>
      <c r="H7722" s="1"/>
      <c r="I7722" s="1"/>
      <c r="J7722" s="1"/>
      <c r="K7722" s="1"/>
      <c r="L7722" s="2"/>
      <c r="M7722" s="6"/>
    </row>
    <row r="7723" spans="1:13" x14ac:dyDescent="0.3">
      <c r="A7723" s="1"/>
      <c r="B7723" s="1"/>
      <c r="C7723" s="1"/>
      <c r="D7723" s="1"/>
      <c r="E7723" s="1"/>
      <c r="F7723" s="1"/>
      <c r="G7723" s="2"/>
      <c r="H7723" s="1"/>
      <c r="I7723" s="1"/>
      <c r="J7723" s="1"/>
      <c r="K7723" s="1"/>
      <c r="L7723" s="2"/>
      <c r="M7723" s="6"/>
    </row>
    <row r="7724" spans="1:13" x14ac:dyDescent="0.3">
      <c r="A7724" s="1"/>
      <c r="B7724" s="1"/>
      <c r="C7724" s="1"/>
      <c r="D7724" s="1"/>
      <c r="E7724" s="1"/>
      <c r="F7724" s="1"/>
      <c r="G7724" s="2"/>
      <c r="H7724" s="1"/>
      <c r="I7724" s="1"/>
      <c r="J7724" s="1"/>
      <c r="K7724" s="1"/>
      <c r="L7724" s="2"/>
      <c r="M7724" s="6"/>
    </row>
    <row r="7725" spans="1:13" x14ac:dyDescent="0.3">
      <c r="A7725" s="1"/>
      <c r="B7725" s="1"/>
      <c r="C7725" s="1"/>
      <c r="D7725" s="1"/>
      <c r="E7725" s="1"/>
      <c r="F7725" s="1"/>
      <c r="G7725" s="2"/>
      <c r="H7725" s="1"/>
      <c r="I7725" s="1"/>
      <c r="J7725" s="1"/>
      <c r="K7725" s="1"/>
      <c r="L7725" s="2"/>
      <c r="M7725" s="6"/>
    </row>
    <row r="7726" spans="1:13" x14ac:dyDescent="0.3">
      <c r="A7726" s="1"/>
      <c r="B7726" s="1"/>
      <c r="C7726" s="1"/>
      <c r="D7726" s="1"/>
      <c r="E7726" s="1"/>
      <c r="F7726" s="1"/>
      <c r="G7726" s="2"/>
      <c r="H7726" s="1"/>
      <c r="I7726" s="1"/>
      <c r="J7726" s="1"/>
      <c r="K7726" s="1"/>
      <c r="L7726" s="2"/>
      <c r="M7726" s="6"/>
    </row>
    <row r="7727" spans="1:13" x14ac:dyDescent="0.3">
      <c r="A7727" s="1"/>
      <c r="B7727" s="1"/>
      <c r="C7727" s="1"/>
      <c r="D7727" s="1"/>
      <c r="E7727" s="1"/>
      <c r="F7727" s="1"/>
      <c r="G7727" s="2"/>
      <c r="H7727" s="1"/>
      <c r="I7727" s="1"/>
      <c r="J7727" s="1"/>
      <c r="K7727" s="1"/>
      <c r="L7727" s="2"/>
      <c r="M7727" s="6"/>
    </row>
    <row r="7728" spans="1:13" x14ac:dyDescent="0.3">
      <c r="A7728" s="1"/>
      <c r="B7728" s="1"/>
      <c r="C7728" s="1"/>
      <c r="D7728" s="1"/>
      <c r="E7728" s="1"/>
      <c r="F7728" s="1"/>
      <c r="G7728" s="2"/>
      <c r="H7728" s="1"/>
      <c r="I7728" s="1"/>
      <c r="J7728" s="1"/>
      <c r="K7728" s="1"/>
      <c r="L7728" s="2"/>
      <c r="M7728" s="6"/>
    </row>
    <row r="7729" spans="1:13" x14ac:dyDescent="0.3">
      <c r="A7729" s="1"/>
      <c r="B7729" s="1"/>
      <c r="C7729" s="1"/>
      <c r="D7729" s="1"/>
      <c r="E7729" s="1"/>
      <c r="F7729" s="1"/>
      <c r="G7729" s="2"/>
      <c r="H7729" s="1"/>
      <c r="I7729" s="1"/>
      <c r="J7729" s="1"/>
      <c r="K7729" s="1"/>
      <c r="L7729" s="2"/>
      <c r="M7729" s="6"/>
    </row>
    <row r="7730" spans="1:13" x14ac:dyDescent="0.3">
      <c r="A7730" s="1"/>
      <c r="B7730" s="1"/>
      <c r="C7730" s="1"/>
      <c r="D7730" s="1"/>
      <c r="E7730" s="1"/>
      <c r="F7730" s="1"/>
      <c r="G7730" s="2"/>
      <c r="H7730" s="1"/>
      <c r="I7730" s="1"/>
      <c r="J7730" s="1"/>
      <c r="K7730" s="1"/>
      <c r="L7730" s="2"/>
      <c r="M7730" s="6"/>
    </row>
    <row r="7731" spans="1:13" x14ac:dyDescent="0.3">
      <c r="A7731" s="1"/>
      <c r="B7731" s="1"/>
      <c r="C7731" s="1"/>
      <c r="D7731" s="1"/>
      <c r="E7731" s="1"/>
      <c r="F7731" s="1"/>
      <c r="G7731" s="2"/>
      <c r="H7731" s="1"/>
      <c r="I7731" s="1"/>
      <c r="J7731" s="1"/>
      <c r="K7731" s="1"/>
      <c r="L7731" s="2"/>
      <c r="M7731" s="6"/>
    </row>
    <row r="7732" spans="1:13" x14ac:dyDescent="0.3">
      <c r="A7732" s="1"/>
      <c r="B7732" s="1"/>
      <c r="C7732" s="1"/>
      <c r="D7732" s="1"/>
      <c r="E7732" s="1"/>
      <c r="F7732" s="1"/>
      <c r="G7732" s="2"/>
      <c r="H7732" s="1"/>
      <c r="I7732" s="1"/>
      <c r="J7732" s="1"/>
      <c r="K7732" s="1"/>
      <c r="L7732" s="2"/>
      <c r="M7732" s="6"/>
    </row>
    <row r="7733" spans="1:13" x14ac:dyDescent="0.3">
      <c r="A7733" s="1"/>
      <c r="B7733" s="1"/>
      <c r="C7733" s="1"/>
      <c r="D7733" s="1"/>
      <c r="E7733" s="1"/>
      <c r="F7733" s="1"/>
      <c r="G7733" s="2"/>
      <c r="H7733" s="1"/>
      <c r="I7733" s="1"/>
      <c r="J7733" s="1"/>
      <c r="K7733" s="1"/>
      <c r="L7733" s="2"/>
      <c r="M7733" s="6"/>
    </row>
    <row r="7734" spans="1:13" x14ac:dyDescent="0.3">
      <c r="A7734" s="1"/>
      <c r="B7734" s="1"/>
      <c r="C7734" s="1"/>
      <c r="D7734" s="1"/>
      <c r="E7734" s="1"/>
      <c r="F7734" s="1"/>
      <c r="G7734" s="2"/>
      <c r="H7734" s="1"/>
      <c r="I7734" s="1"/>
      <c r="J7734" s="1"/>
      <c r="K7734" s="1"/>
      <c r="L7734" s="2"/>
      <c r="M7734" s="6"/>
    </row>
    <row r="7735" spans="1:13" x14ac:dyDescent="0.3">
      <c r="A7735" s="1"/>
      <c r="B7735" s="1"/>
      <c r="C7735" s="1"/>
      <c r="D7735" s="1"/>
      <c r="E7735" s="1"/>
      <c r="F7735" s="1"/>
      <c r="G7735" s="2"/>
      <c r="H7735" s="1"/>
      <c r="I7735" s="1"/>
      <c r="J7735" s="1"/>
      <c r="K7735" s="1"/>
      <c r="L7735" s="2"/>
      <c r="M7735" s="6"/>
    </row>
    <row r="7736" spans="1:13" x14ac:dyDescent="0.3">
      <c r="A7736" s="1"/>
      <c r="B7736" s="1"/>
      <c r="C7736" s="1"/>
      <c r="D7736" s="1"/>
      <c r="E7736" s="1"/>
      <c r="F7736" s="1"/>
      <c r="G7736" s="2"/>
      <c r="H7736" s="1"/>
      <c r="I7736" s="1"/>
      <c r="J7736" s="1"/>
      <c r="K7736" s="1"/>
      <c r="L7736" s="2"/>
      <c r="M7736" s="6"/>
    </row>
    <row r="7737" spans="1:13" x14ac:dyDescent="0.3">
      <c r="A7737" s="1"/>
      <c r="B7737" s="1"/>
      <c r="C7737" s="1"/>
      <c r="D7737" s="1"/>
      <c r="E7737" s="1"/>
      <c r="F7737" s="1"/>
      <c r="G7737" s="2"/>
      <c r="H7737" s="1"/>
      <c r="I7737" s="1"/>
      <c r="J7737" s="1"/>
      <c r="K7737" s="1"/>
      <c r="L7737" s="2"/>
      <c r="M7737" s="6"/>
    </row>
    <row r="7738" spans="1:13" x14ac:dyDescent="0.3">
      <c r="A7738" s="1"/>
      <c r="B7738" s="1"/>
      <c r="C7738" s="1"/>
      <c r="D7738" s="1"/>
      <c r="E7738" s="1"/>
      <c r="F7738" s="1"/>
      <c r="G7738" s="2"/>
      <c r="H7738" s="1"/>
      <c r="I7738" s="1"/>
      <c r="J7738" s="1"/>
      <c r="K7738" s="1"/>
      <c r="L7738" s="2"/>
      <c r="M7738" s="6"/>
    </row>
    <row r="7739" spans="1:13" x14ac:dyDescent="0.3">
      <c r="A7739" s="1"/>
      <c r="B7739" s="1"/>
      <c r="C7739" s="1"/>
      <c r="D7739" s="1"/>
      <c r="E7739" s="1"/>
      <c r="F7739" s="1"/>
      <c r="G7739" s="2"/>
      <c r="H7739" s="1"/>
      <c r="I7739" s="1"/>
      <c r="J7739" s="1"/>
      <c r="K7739" s="1"/>
      <c r="L7739" s="2"/>
      <c r="M7739" s="6"/>
    </row>
    <row r="7740" spans="1:13" x14ac:dyDescent="0.3">
      <c r="A7740" s="1"/>
      <c r="B7740" s="1"/>
      <c r="C7740" s="1"/>
      <c r="D7740" s="1"/>
      <c r="E7740" s="1"/>
      <c r="F7740" s="1"/>
      <c r="G7740" s="2"/>
      <c r="H7740" s="1"/>
      <c r="I7740" s="1"/>
      <c r="J7740" s="1"/>
      <c r="K7740" s="1"/>
      <c r="L7740" s="2"/>
      <c r="M7740" s="6"/>
    </row>
    <row r="7741" spans="1:13" x14ac:dyDescent="0.3">
      <c r="A7741" s="1"/>
      <c r="B7741" s="1"/>
      <c r="C7741" s="1"/>
      <c r="D7741" s="1"/>
      <c r="E7741" s="1"/>
      <c r="F7741" s="1"/>
      <c r="G7741" s="2"/>
      <c r="H7741" s="1"/>
      <c r="I7741" s="1"/>
      <c r="J7741" s="1"/>
      <c r="K7741" s="1"/>
      <c r="L7741" s="2"/>
      <c r="M7741" s="6"/>
    </row>
    <row r="7742" spans="1:13" x14ac:dyDescent="0.3">
      <c r="A7742" s="1"/>
      <c r="B7742" s="1"/>
      <c r="C7742" s="1"/>
      <c r="D7742" s="1"/>
      <c r="E7742" s="1"/>
      <c r="F7742" s="1"/>
      <c r="G7742" s="2"/>
      <c r="H7742" s="1"/>
      <c r="I7742" s="1"/>
      <c r="J7742" s="1"/>
      <c r="K7742" s="1"/>
      <c r="L7742" s="2"/>
      <c r="M7742" s="6"/>
    </row>
    <row r="7743" spans="1:13" x14ac:dyDescent="0.3">
      <c r="A7743" s="1"/>
      <c r="B7743" s="1"/>
      <c r="C7743" s="1"/>
      <c r="D7743" s="1"/>
      <c r="E7743" s="1"/>
      <c r="F7743" s="1"/>
      <c r="G7743" s="2"/>
      <c r="H7743" s="1"/>
      <c r="I7743" s="1"/>
      <c r="J7743" s="1"/>
      <c r="K7743" s="1"/>
      <c r="L7743" s="2"/>
      <c r="M7743" s="6"/>
    </row>
    <row r="7744" spans="1:13" x14ac:dyDescent="0.3">
      <c r="A7744" s="1"/>
      <c r="B7744" s="1"/>
      <c r="C7744" s="1"/>
      <c r="D7744" s="1"/>
      <c r="E7744" s="1"/>
      <c r="F7744" s="1"/>
      <c r="G7744" s="2"/>
      <c r="H7744" s="1"/>
      <c r="I7744" s="1"/>
      <c r="J7744" s="1"/>
      <c r="K7744" s="1"/>
      <c r="L7744" s="2"/>
      <c r="M7744" s="6"/>
    </row>
    <row r="7745" spans="1:13" x14ac:dyDescent="0.3">
      <c r="A7745" s="1"/>
      <c r="B7745" s="1"/>
      <c r="C7745" s="1"/>
      <c r="D7745" s="1"/>
      <c r="E7745" s="1"/>
      <c r="F7745" s="1"/>
      <c r="G7745" s="2"/>
      <c r="H7745" s="1"/>
      <c r="I7745" s="1"/>
      <c r="J7745" s="1"/>
      <c r="K7745" s="1"/>
      <c r="L7745" s="2"/>
      <c r="M7745" s="6"/>
    </row>
    <row r="7746" spans="1:13" x14ac:dyDescent="0.3">
      <c r="A7746" s="1"/>
      <c r="B7746" s="1"/>
      <c r="C7746" s="1"/>
      <c r="D7746" s="1"/>
      <c r="E7746" s="1"/>
      <c r="F7746" s="1"/>
      <c r="G7746" s="2"/>
      <c r="H7746" s="1"/>
      <c r="I7746" s="1"/>
      <c r="J7746" s="1"/>
      <c r="K7746" s="1"/>
      <c r="L7746" s="2"/>
      <c r="M7746" s="6"/>
    </row>
    <row r="7747" spans="1:13" x14ac:dyDescent="0.3">
      <c r="A7747" s="1"/>
      <c r="B7747" s="1"/>
      <c r="C7747" s="1"/>
      <c r="D7747" s="1"/>
      <c r="E7747" s="1"/>
      <c r="F7747" s="1"/>
      <c r="G7747" s="2"/>
      <c r="H7747" s="1"/>
      <c r="I7747" s="1"/>
      <c r="J7747" s="1"/>
      <c r="K7747" s="1"/>
      <c r="L7747" s="2"/>
      <c r="M7747" s="6"/>
    </row>
    <row r="7748" spans="1:13" x14ac:dyDescent="0.3">
      <c r="A7748" s="1"/>
      <c r="B7748" s="1"/>
      <c r="C7748" s="1"/>
      <c r="D7748" s="1"/>
      <c r="E7748" s="1"/>
      <c r="F7748" s="1"/>
      <c r="G7748" s="2"/>
      <c r="H7748" s="1"/>
      <c r="I7748" s="1"/>
      <c r="J7748" s="1"/>
      <c r="K7748" s="1"/>
      <c r="L7748" s="2"/>
      <c r="M7748" s="6"/>
    </row>
    <row r="7749" spans="1:13" x14ac:dyDescent="0.3">
      <c r="A7749" s="1"/>
      <c r="B7749" s="1"/>
      <c r="C7749" s="1"/>
      <c r="D7749" s="1"/>
      <c r="E7749" s="1"/>
      <c r="F7749" s="1"/>
      <c r="G7749" s="2"/>
      <c r="H7749" s="1"/>
      <c r="I7749" s="1"/>
      <c r="J7749" s="1"/>
      <c r="K7749" s="1"/>
      <c r="L7749" s="2"/>
      <c r="M7749" s="6"/>
    </row>
    <row r="7750" spans="1:13" x14ac:dyDescent="0.3">
      <c r="A7750" s="1"/>
      <c r="B7750" s="1"/>
      <c r="C7750" s="1"/>
      <c r="D7750" s="1"/>
      <c r="E7750" s="1"/>
      <c r="F7750" s="1"/>
      <c r="G7750" s="2"/>
      <c r="H7750" s="1"/>
      <c r="I7750" s="1"/>
      <c r="J7750" s="1"/>
      <c r="K7750" s="1"/>
      <c r="L7750" s="2"/>
      <c r="M7750" s="6"/>
    </row>
    <row r="7751" spans="1:13" x14ac:dyDescent="0.3">
      <c r="A7751" s="1"/>
      <c r="B7751" s="1"/>
      <c r="C7751" s="1"/>
      <c r="D7751" s="1"/>
      <c r="E7751" s="1"/>
      <c r="F7751" s="1"/>
      <c r="G7751" s="2"/>
      <c r="H7751" s="1"/>
      <c r="I7751" s="1"/>
      <c r="J7751" s="1"/>
      <c r="K7751" s="1"/>
      <c r="L7751" s="2"/>
      <c r="M7751" s="6"/>
    </row>
    <row r="7752" spans="1:13" x14ac:dyDescent="0.3">
      <c r="A7752" s="1"/>
      <c r="B7752" s="1"/>
      <c r="C7752" s="1"/>
      <c r="D7752" s="1"/>
      <c r="E7752" s="1"/>
      <c r="F7752" s="1"/>
      <c r="G7752" s="2"/>
      <c r="H7752" s="1"/>
      <c r="I7752" s="1"/>
      <c r="J7752" s="1"/>
      <c r="K7752" s="1"/>
      <c r="L7752" s="2"/>
      <c r="M7752" s="6"/>
    </row>
    <row r="7753" spans="1:13" x14ac:dyDescent="0.3">
      <c r="A7753" s="1"/>
      <c r="B7753" s="1"/>
      <c r="C7753" s="1"/>
      <c r="D7753" s="1"/>
      <c r="E7753" s="1"/>
      <c r="F7753" s="1"/>
      <c r="G7753" s="2"/>
      <c r="H7753" s="1"/>
      <c r="I7753" s="1"/>
      <c r="J7753" s="1"/>
      <c r="K7753" s="1"/>
      <c r="L7753" s="2"/>
      <c r="M7753" s="6"/>
    </row>
    <row r="7754" spans="1:13" x14ac:dyDescent="0.3">
      <c r="A7754" s="1"/>
      <c r="B7754" s="1"/>
      <c r="C7754" s="1"/>
      <c r="D7754" s="1"/>
      <c r="E7754" s="1"/>
      <c r="F7754" s="1"/>
      <c r="G7754" s="2"/>
      <c r="H7754" s="1"/>
      <c r="I7754" s="1"/>
      <c r="J7754" s="1"/>
      <c r="K7754" s="1"/>
      <c r="L7754" s="2"/>
      <c r="M7754" s="6"/>
    </row>
    <row r="7755" spans="1:13" x14ac:dyDescent="0.3">
      <c r="A7755" s="1"/>
      <c r="B7755" s="1"/>
      <c r="C7755" s="1"/>
      <c r="D7755" s="1"/>
      <c r="E7755" s="1"/>
      <c r="F7755" s="1"/>
      <c r="G7755" s="2"/>
      <c r="H7755" s="1"/>
      <c r="I7755" s="1"/>
      <c r="J7755" s="1"/>
      <c r="K7755" s="1"/>
      <c r="L7755" s="2"/>
      <c r="M7755" s="6"/>
    </row>
    <row r="7756" spans="1:13" x14ac:dyDescent="0.3">
      <c r="A7756" s="1"/>
      <c r="B7756" s="1"/>
      <c r="C7756" s="1"/>
      <c r="D7756" s="1"/>
      <c r="E7756" s="1"/>
      <c r="F7756" s="1"/>
      <c r="G7756" s="2"/>
      <c r="H7756" s="1"/>
      <c r="I7756" s="1"/>
      <c r="J7756" s="1"/>
      <c r="K7756" s="1"/>
      <c r="L7756" s="2"/>
      <c r="M7756" s="6"/>
    </row>
    <row r="7757" spans="1:13" x14ac:dyDescent="0.3">
      <c r="A7757" s="1"/>
      <c r="B7757" s="1"/>
      <c r="C7757" s="1"/>
      <c r="D7757" s="1"/>
      <c r="E7757" s="1"/>
      <c r="F7757" s="1"/>
      <c r="G7757" s="2"/>
      <c r="H7757" s="1"/>
      <c r="I7757" s="1"/>
      <c r="J7757" s="1"/>
      <c r="K7757" s="1"/>
      <c r="L7757" s="2"/>
      <c r="M7757" s="6"/>
    </row>
    <row r="7758" spans="1:13" x14ac:dyDescent="0.3">
      <c r="A7758" s="1"/>
      <c r="B7758" s="1"/>
      <c r="C7758" s="1"/>
      <c r="D7758" s="1"/>
      <c r="E7758" s="1"/>
      <c r="F7758" s="1"/>
      <c r="G7758" s="2"/>
      <c r="H7758" s="1"/>
      <c r="I7758" s="1"/>
      <c r="J7758" s="1"/>
      <c r="K7758" s="1"/>
      <c r="L7758" s="2"/>
      <c r="M7758" s="6"/>
    </row>
    <row r="7759" spans="1:13" x14ac:dyDescent="0.3">
      <c r="A7759" s="1"/>
      <c r="B7759" s="1"/>
      <c r="C7759" s="1"/>
      <c r="D7759" s="1"/>
      <c r="E7759" s="1"/>
      <c r="F7759" s="1"/>
      <c r="G7759" s="2"/>
      <c r="H7759" s="1"/>
      <c r="I7759" s="1"/>
      <c r="J7759" s="1"/>
      <c r="K7759" s="1"/>
      <c r="L7759" s="2"/>
      <c r="M7759" s="6"/>
    </row>
    <row r="7760" spans="1:13" x14ac:dyDescent="0.3">
      <c r="A7760" s="1"/>
      <c r="B7760" s="1"/>
      <c r="C7760" s="1"/>
      <c r="D7760" s="1"/>
      <c r="E7760" s="1"/>
      <c r="F7760" s="1"/>
      <c r="G7760" s="2"/>
      <c r="H7760" s="1"/>
      <c r="I7760" s="1"/>
      <c r="J7760" s="1"/>
      <c r="K7760" s="1"/>
      <c r="L7760" s="2"/>
      <c r="M7760" s="6"/>
    </row>
    <row r="7761" spans="1:13" x14ac:dyDescent="0.3">
      <c r="A7761" s="1"/>
      <c r="B7761" s="1"/>
      <c r="C7761" s="1"/>
      <c r="D7761" s="1"/>
      <c r="E7761" s="1"/>
      <c r="F7761" s="1"/>
      <c r="G7761" s="2"/>
      <c r="H7761" s="1"/>
      <c r="I7761" s="1"/>
      <c r="J7761" s="1"/>
      <c r="K7761" s="1"/>
      <c r="L7761" s="2"/>
      <c r="M7761" s="6"/>
    </row>
    <row r="7762" spans="1:13" x14ac:dyDescent="0.3">
      <c r="A7762" s="1"/>
      <c r="B7762" s="1"/>
      <c r="C7762" s="1"/>
      <c r="D7762" s="1"/>
      <c r="E7762" s="1"/>
      <c r="F7762" s="1"/>
      <c r="G7762" s="2"/>
      <c r="H7762" s="1"/>
      <c r="I7762" s="1"/>
      <c r="J7762" s="1"/>
      <c r="K7762" s="1"/>
      <c r="L7762" s="2"/>
      <c r="M7762" s="6"/>
    </row>
    <row r="7763" spans="1:13" x14ac:dyDescent="0.3">
      <c r="A7763" s="1"/>
      <c r="B7763" s="1"/>
      <c r="C7763" s="1"/>
      <c r="D7763" s="1"/>
      <c r="E7763" s="1"/>
      <c r="F7763" s="1"/>
      <c r="G7763" s="2"/>
      <c r="H7763" s="1"/>
      <c r="I7763" s="1"/>
      <c r="J7763" s="1"/>
      <c r="K7763" s="1"/>
      <c r="L7763" s="2"/>
      <c r="M7763" s="6"/>
    </row>
    <row r="7764" spans="1:13" x14ac:dyDescent="0.3">
      <c r="A7764" s="1"/>
      <c r="B7764" s="1"/>
      <c r="C7764" s="1"/>
      <c r="D7764" s="1"/>
      <c r="E7764" s="1"/>
      <c r="F7764" s="1"/>
      <c r="G7764" s="2"/>
      <c r="H7764" s="1"/>
      <c r="I7764" s="1"/>
      <c r="J7764" s="1"/>
      <c r="K7764" s="1"/>
      <c r="L7764" s="2"/>
      <c r="M7764" s="6"/>
    </row>
    <row r="7765" spans="1:13" x14ac:dyDescent="0.3">
      <c r="A7765" s="1"/>
      <c r="B7765" s="1"/>
      <c r="C7765" s="1"/>
      <c r="D7765" s="1"/>
      <c r="E7765" s="1"/>
      <c r="F7765" s="1"/>
      <c r="G7765" s="2"/>
      <c r="H7765" s="1"/>
      <c r="I7765" s="1"/>
      <c r="J7765" s="1"/>
      <c r="K7765" s="1"/>
      <c r="L7765" s="2"/>
      <c r="M7765" s="6"/>
    </row>
    <row r="7766" spans="1:13" x14ac:dyDescent="0.3">
      <c r="A7766" s="1"/>
      <c r="B7766" s="1"/>
      <c r="C7766" s="1"/>
      <c r="D7766" s="1"/>
      <c r="E7766" s="1"/>
      <c r="F7766" s="1"/>
      <c r="G7766" s="2"/>
      <c r="H7766" s="1"/>
      <c r="I7766" s="1"/>
      <c r="J7766" s="1"/>
      <c r="K7766" s="1"/>
      <c r="L7766" s="2"/>
      <c r="M7766" s="6"/>
    </row>
    <row r="7767" spans="1:13" x14ac:dyDescent="0.3">
      <c r="A7767" s="1"/>
      <c r="B7767" s="1"/>
      <c r="C7767" s="1"/>
      <c r="D7767" s="1"/>
      <c r="E7767" s="1"/>
      <c r="F7767" s="1"/>
      <c r="G7767" s="2"/>
      <c r="H7767" s="1"/>
      <c r="I7767" s="1"/>
      <c r="J7767" s="1"/>
      <c r="K7767" s="1"/>
      <c r="L7767" s="2"/>
      <c r="M7767" s="6"/>
    </row>
    <row r="7768" spans="1:13" x14ac:dyDescent="0.3">
      <c r="A7768" s="1"/>
      <c r="B7768" s="1"/>
      <c r="C7768" s="1"/>
      <c r="D7768" s="1"/>
      <c r="E7768" s="1"/>
      <c r="F7768" s="1"/>
      <c r="G7768" s="2"/>
      <c r="H7768" s="1"/>
      <c r="I7768" s="1"/>
      <c r="J7768" s="1"/>
      <c r="K7768" s="1"/>
      <c r="L7768" s="2"/>
      <c r="M7768" s="6"/>
    </row>
    <row r="7769" spans="1:13" x14ac:dyDescent="0.3">
      <c r="A7769" s="1"/>
      <c r="B7769" s="1"/>
      <c r="C7769" s="1"/>
      <c r="D7769" s="1"/>
      <c r="E7769" s="1"/>
      <c r="F7769" s="1"/>
      <c r="G7769" s="2"/>
      <c r="H7769" s="1"/>
      <c r="I7769" s="1"/>
      <c r="J7769" s="1"/>
      <c r="K7769" s="1"/>
      <c r="L7769" s="2"/>
      <c r="M7769" s="6"/>
    </row>
    <row r="7770" spans="1:13" x14ac:dyDescent="0.3">
      <c r="A7770" s="1"/>
      <c r="B7770" s="1"/>
      <c r="C7770" s="1"/>
      <c r="D7770" s="1"/>
      <c r="E7770" s="1"/>
      <c r="F7770" s="1"/>
      <c r="G7770" s="2"/>
      <c r="H7770" s="1"/>
      <c r="I7770" s="1"/>
      <c r="J7770" s="1"/>
      <c r="K7770" s="1"/>
      <c r="L7770" s="2"/>
      <c r="M7770" s="6"/>
    </row>
    <row r="7771" spans="1:13" x14ac:dyDescent="0.3">
      <c r="A7771" s="1"/>
      <c r="B7771" s="1"/>
      <c r="C7771" s="1"/>
      <c r="D7771" s="1"/>
      <c r="E7771" s="1"/>
      <c r="F7771" s="1"/>
      <c r="G7771" s="2"/>
      <c r="H7771" s="1"/>
      <c r="I7771" s="1"/>
      <c r="J7771" s="1"/>
      <c r="K7771" s="1"/>
      <c r="L7771" s="2"/>
      <c r="M7771" s="6"/>
    </row>
    <row r="7772" spans="1:13" x14ac:dyDescent="0.3">
      <c r="A7772" s="1"/>
      <c r="B7772" s="1"/>
      <c r="C7772" s="1"/>
      <c r="D7772" s="1"/>
      <c r="E7772" s="1"/>
      <c r="F7772" s="1"/>
      <c r="G7772" s="2"/>
      <c r="H7772" s="1"/>
      <c r="I7772" s="1"/>
      <c r="J7772" s="1"/>
      <c r="K7772" s="1"/>
      <c r="L7772" s="2"/>
      <c r="M7772" s="6"/>
    </row>
    <row r="7773" spans="1:13" x14ac:dyDescent="0.3">
      <c r="A7773" s="1"/>
      <c r="B7773" s="1"/>
      <c r="C7773" s="1"/>
      <c r="D7773" s="1"/>
      <c r="E7773" s="1"/>
      <c r="F7773" s="1"/>
      <c r="G7773" s="2"/>
      <c r="H7773" s="1"/>
      <c r="I7773" s="1"/>
      <c r="J7773" s="1"/>
      <c r="K7773" s="1"/>
      <c r="L7773" s="2"/>
      <c r="M7773" s="6"/>
    </row>
    <row r="7774" spans="1:13" x14ac:dyDescent="0.3">
      <c r="A7774" s="1"/>
      <c r="B7774" s="1"/>
      <c r="C7774" s="1"/>
      <c r="D7774" s="1"/>
      <c r="E7774" s="1"/>
      <c r="F7774" s="1"/>
      <c r="G7774" s="2"/>
      <c r="H7774" s="1"/>
      <c r="I7774" s="1"/>
      <c r="J7774" s="1"/>
      <c r="K7774" s="1"/>
      <c r="L7774" s="2"/>
      <c r="M7774" s="6"/>
    </row>
    <row r="7775" spans="1:13" x14ac:dyDescent="0.3">
      <c r="A7775" s="1"/>
      <c r="B7775" s="1"/>
      <c r="C7775" s="1"/>
      <c r="D7775" s="1"/>
      <c r="E7775" s="1"/>
      <c r="F7775" s="1"/>
      <c r="G7775" s="2"/>
      <c r="H7775" s="1"/>
      <c r="I7775" s="1"/>
      <c r="J7775" s="1"/>
      <c r="K7775" s="1"/>
      <c r="L7775" s="2"/>
      <c r="M7775" s="6"/>
    </row>
    <row r="7776" spans="1:13" x14ac:dyDescent="0.3">
      <c r="A7776" s="1"/>
      <c r="B7776" s="1"/>
      <c r="C7776" s="1"/>
      <c r="D7776" s="1"/>
      <c r="E7776" s="1"/>
      <c r="F7776" s="1"/>
      <c r="G7776" s="2"/>
      <c r="H7776" s="1"/>
      <c r="I7776" s="1"/>
      <c r="J7776" s="1"/>
      <c r="K7776" s="1"/>
      <c r="L7776" s="2"/>
      <c r="M7776" s="6"/>
    </row>
    <row r="7777" spans="1:13" x14ac:dyDescent="0.3">
      <c r="A7777" s="1"/>
      <c r="B7777" s="1"/>
      <c r="C7777" s="1"/>
      <c r="D7777" s="1"/>
      <c r="E7777" s="1"/>
      <c r="F7777" s="1"/>
      <c r="G7777" s="2"/>
      <c r="H7777" s="1"/>
      <c r="I7777" s="1"/>
      <c r="J7777" s="1"/>
      <c r="K7777" s="1"/>
      <c r="L7777" s="2"/>
      <c r="M7777" s="6"/>
    </row>
    <row r="7778" spans="1:13" x14ac:dyDescent="0.3">
      <c r="A7778" s="1"/>
      <c r="B7778" s="1"/>
      <c r="C7778" s="1"/>
      <c r="D7778" s="1"/>
      <c r="E7778" s="1"/>
      <c r="F7778" s="1"/>
      <c r="G7778" s="2"/>
      <c r="H7778" s="1"/>
      <c r="I7778" s="1"/>
      <c r="J7778" s="1"/>
      <c r="K7778" s="1"/>
      <c r="L7778" s="2"/>
      <c r="M7778" s="6"/>
    </row>
    <row r="7779" spans="1:13" x14ac:dyDescent="0.3">
      <c r="A7779" s="1"/>
      <c r="B7779" s="1"/>
      <c r="C7779" s="1"/>
      <c r="D7779" s="1"/>
      <c r="E7779" s="1"/>
      <c r="F7779" s="1"/>
      <c r="G7779" s="2"/>
      <c r="H7779" s="1"/>
      <c r="I7779" s="1"/>
      <c r="J7779" s="1"/>
      <c r="K7779" s="1"/>
      <c r="L7779" s="2"/>
      <c r="M7779" s="6"/>
    </row>
    <row r="7780" spans="1:13" x14ac:dyDescent="0.3">
      <c r="A7780" s="1"/>
      <c r="B7780" s="1"/>
      <c r="C7780" s="1"/>
      <c r="D7780" s="1"/>
      <c r="E7780" s="1"/>
      <c r="F7780" s="1"/>
      <c r="G7780" s="2"/>
      <c r="H7780" s="1"/>
      <c r="I7780" s="1"/>
      <c r="J7780" s="1"/>
      <c r="K7780" s="1"/>
      <c r="L7780" s="2"/>
      <c r="M7780" s="6"/>
    </row>
    <row r="7781" spans="1:13" x14ac:dyDescent="0.3">
      <c r="A7781" s="1"/>
      <c r="B7781" s="1"/>
      <c r="C7781" s="1"/>
      <c r="D7781" s="1"/>
      <c r="E7781" s="1"/>
      <c r="F7781" s="1"/>
      <c r="G7781" s="2"/>
      <c r="H7781" s="1"/>
      <c r="I7781" s="1"/>
      <c r="J7781" s="1"/>
      <c r="K7781" s="1"/>
      <c r="L7781" s="2"/>
      <c r="M7781" s="6"/>
    </row>
    <row r="7782" spans="1:13" x14ac:dyDescent="0.3">
      <c r="A7782" s="1"/>
      <c r="B7782" s="1"/>
      <c r="C7782" s="1"/>
      <c r="D7782" s="1"/>
      <c r="E7782" s="1"/>
      <c r="F7782" s="1"/>
      <c r="G7782" s="2"/>
      <c r="H7782" s="1"/>
      <c r="I7782" s="1"/>
      <c r="J7782" s="1"/>
      <c r="K7782" s="1"/>
      <c r="L7782" s="2"/>
      <c r="M7782" s="6"/>
    </row>
    <row r="7783" spans="1:13" x14ac:dyDescent="0.3">
      <c r="A7783" s="1"/>
      <c r="B7783" s="1"/>
      <c r="C7783" s="1"/>
      <c r="D7783" s="1"/>
      <c r="E7783" s="1"/>
      <c r="F7783" s="1"/>
      <c r="G7783" s="2"/>
      <c r="H7783" s="1"/>
      <c r="I7783" s="1"/>
      <c r="J7783" s="1"/>
      <c r="K7783" s="1"/>
      <c r="L7783" s="2"/>
      <c r="M7783" s="6"/>
    </row>
    <row r="7784" spans="1:13" x14ac:dyDescent="0.3">
      <c r="A7784" s="1"/>
      <c r="B7784" s="1"/>
      <c r="C7784" s="1"/>
      <c r="D7784" s="1"/>
      <c r="E7784" s="1"/>
      <c r="F7784" s="1"/>
      <c r="G7784" s="2"/>
      <c r="H7784" s="1"/>
      <c r="I7784" s="1"/>
      <c r="J7784" s="1"/>
      <c r="K7784" s="1"/>
      <c r="L7784" s="2"/>
      <c r="M7784" s="6"/>
    </row>
    <row r="7785" spans="1:13" x14ac:dyDescent="0.3">
      <c r="A7785" s="1"/>
      <c r="B7785" s="1"/>
      <c r="C7785" s="1"/>
      <c r="D7785" s="1"/>
      <c r="E7785" s="1"/>
      <c r="F7785" s="1"/>
      <c r="G7785" s="2"/>
      <c r="H7785" s="1"/>
      <c r="I7785" s="1"/>
      <c r="J7785" s="1"/>
      <c r="K7785" s="1"/>
      <c r="L7785" s="2"/>
      <c r="M7785" s="6"/>
    </row>
    <row r="7786" spans="1:13" x14ac:dyDescent="0.3">
      <c r="A7786" s="1"/>
      <c r="B7786" s="1"/>
      <c r="C7786" s="1"/>
      <c r="D7786" s="1"/>
      <c r="E7786" s="1"/>
      <c r="F7786" s="1"/>
      <c r="G7786" s="2"/>
      <c r="H7786" s="1"/>
      <c r="I7786" s="1"/>
      <c r="J7786" s="1"/>
      <c r="K7786" s="1"/>
      <c r="L7786" s="2"/>
      <c r="M7786" s="6"/>
    </row>
    <row r="7787" spans="1:13" x14ac:dyDescent="0.3">
      <c r="A7787" s="1"/>
      <c r="B7787" s="1"/>
      <c r="C7787" s="1"/>
      <c r="D7787" s="1"/>
      <c r="E7787" s="1"/>
      <c r="F7787" s="1"/>
      <c r="G7787" s="2"/>
      <c r="H7787" s="1"/>
      <c r="I7787" s="1"/>
      <c r="J7787" s="1"/>
      <c r="K7787" s="1"/>
      <c r="L7787" s="2"/>
      <c r="M7787" s="6"/>
    </row>
    <row r="7788" spans="1:13" x14ac:dyDescent="0.3">
      <c r="A7788" s="1"/>
      <c r="B7788" s="1"/>
      <c r="C7788" s="1"/>
      <c r="D7788" s="1"/>
      <c r="E7788" s="1"/>
      <c r="F7788" s="1"/>
      <c r="G7788" s="2"/>
      <c r="H7788" s="1"/>
      <c r="I7788" s="1"/>
      <c r="J7788" s="1"/>
      <c r="K7788" s="1"/>
      <c r="L7788" s="2"/>
      <c r="M7788" s="6"/>
    </row>
    <row r="7789" spans="1:13" x14ac:dyDescent="0.3">
      <c r="A7789" s="1"/>
      <c r="B7789" s="1"/>
      <c r="C7789" s="1"/>
      <c r="D7789" s="1"/>
      <c r="E7789" s="1"/>
      <c r="F7789" s="1"/>
      <c r="G7789" s="2"/>
      <c r="H7789" s="1"/>
      <c r="I7789" s="1"/>
      <c r="J7789" s="1"/>
      <c r="K7789" s="1"/>
      <c r="L7789" s="2"/>
      <c r="M7789" s="6"/>
    </row>
    <row r="7790" spans="1:13" x14ac:dyDescent="0.3">
      <c r="A7790" s="1"/>
      <c r="B7790" s="1"/>
      <c r="C7790" s="1"/>
      <c r="D7790" s="1"/>
      <c r="E7790" s="1"/>
      <c r="F7790" s="1"/>
      <c r="G7790" s="2"/>
      <c r="H7790" s="1"/>
      <c r="I7790" s="1"/>
      <c r="J7790" s="1"/>
      <c r="K7790" s="1"/>
      <c r="L7790" s="2"/>
      <c r="M7790" s="6"/>
    </row>
    <row r="7791" spans="1:13" x14ac:dyDescent="0.3">
      <c r="A7791" s="1"/>
      <c r="B7791" s="1"/>
      <c r="C7791" s="1"/>
      <c r="D7791" s="1"/>
      <c r="E7791" s="1"/>
      <c r="F7791" s="1"/>
      <c r="G7791" s="2"/>
      <c r="H7791" s="1"/>
      <c r="I7791" s="1"/>
      <c r="J7791" s="1"/>
      <c r="K7791" s="1"/>
      <c r="L7791" s="2"/>
      <c r="M7791" s="6"/>
    </row>
    <row r="7792" spans="1:13" x14ac:dyDescent="0.3">
      <c r="A7792" s="1"/>
      <c r="B7792" s="1"/>
      <c r="C7792" s="1"/>
      <c r="D7792" s="1"/>
      <c r="E7792" s="1"/>
      <c r="F7792" s="1"/>
      <c r="G7792" s="2"/>
      <c r="H7792" s="1"/>
      <c r="I7792" s="1"/>
      <c r="J7792" s="1"/>
      <c r="K7792" s="1"/>
      <c r="L7792" s="2"/>
      <c r="M7792" s="6"/>
    </row>
    <row r="7793" spans="1:13" x14ac:dyDescent="0.3">
      <c r="A7793" s="1"/>
      <c r="B7793" s="1"/>
      <c r="C7793" s="1"/>
      <c r="D7793" s="1"/>
      <c r="E7793" s="1"/>
      <c r="F7793" s="1"/>
      <c r="G7793" s="2"/>
      <c r="H7793" s="1"/>
      <c r="I7793" s="1"/>
      <c r="J7793" s="1"/>
      <c r="K7793" s="1"/>
      <c r="L7793" s="2"/>
      <c r="M7793" s="6"/>
    </row>
    <row r="7794" spans="1:13" x14ac:dyDescent="0.3">
      <c r="A7794" s="1"/>
      <c r="B7794" s="1"/>
      <c r="C7794" s="1"/>
      <c r="D7794" s="1"/>
      <c r="E7794" s="1"/>
      <c r="F7794" s="1"/>
      <c r="G7794" s="2"/>
      <c r="H7794" s="1"/>
      <c r="I7794" s="1"/>
      <c r="J7794" s="1"/>
      <c r="K7794" s="1"/>
      <c r="L7794" s="2"/>
      <c r="M7794" s="6"/>
    </row>
    <row r="7795" spans="1:13" x14ac:dyDescent="0.3">
      <c r="A7795" s="1"/>
      <c r="B7795" s="1"/>
      <c r="C7795" s="1"/>
      <c r="D7795" s="1"/>
      <c r="E7795" s="1"/>
      <c r="F7795" s="1"/>
      <c r="G7795" s="2"/>
      <c r="H7795" s="1"/>
      <c r="I7795" s="1"/>
      <c r="J7795" s="1"/>
      <c r="K7795" s="1"/>
      <c r="L7795" s="2"/>
      <c r="M7795" s="6"/>
    </row>
    <row r="7796" spans="1:13" x14ac:dyDescent="0.3">
      <c r="A7796" s="1"/>
      <c r="B7796" s="1"/>
      <c r="C7796" s="1"/>
      <c r="D7796" s="1"/>
      <c r="E7796" s="1"/>
      <c r="F7796" s="1"/>
      <c r="G7796" s="2"/>
      <c r="H7796" s="1"/>
      <c r="I7796" s="1"/>
      <c r="J7796" s="1"/>
      <c r="K7796" s="1"/>
      <c r="L7796" s="2"/>
      <c r="M7796" s="6"/>
    </row>
    <row r="7797" spans="1:13" x14ac:dyDescent="0.3">
      <c r="A7797" s="1"/>
      <c r="B7797" s="1"/>
      <c r="C7797" s="1"/>
      <c r="D7797" s="1"/>
      <c r="E7797" s="1"/>
      <c r="F7797" s="1"/>
      <c r="G7797" s="2"/>
      <c r="H7797" s="1"/>
      <c r="I7797" s="1"/>
      <c r="J7797" s="1"/>
      <c r="K7797" s="1"/>
      <c r="L7797" s="2"/>
      <c r="M7797" s="6"/>
    </row>
    <row r="7798" spans="1:13" x14ac:dyDescent="0.3">
      <c r="A7798" s="1"/>
      <c r="B7798" s="1"/>
      <c r="C7798" s="1"/>
      <c r="D7798" s="1"/>
      <c r="E7798" s="1"/>
      <c r="F7798" s="1"/>
      <c r="G7798" s="2"/>
      <c r="H7798" s="1"/>
      <c r="I7798" s="1"/>
      <c r="J7798" s="1"/>
      <c r="K7798" s="1"/>
      <c r="L7798" s="2"/>
      <c r="M7798" s="6"/>
    </row>
    <row r="7799" spans="1:13" x14ac:dyDescent="0.3">
      <c r="A7799" s="1"/>
      <c r="B7799" s="1"/>
      <c r="C7799" s="1"/>
      <c r="D7799" s="1"/>
      <c r="E7799" s="1"/>
      <c r="F7799" s="1"/>
      <c r="G7799" s="2"/>
      <c r="H7799" s="1"/>
      <c r="I7799" s="1"/>
      <c r="J7799" s="1"/>
      <c r="K7799" s="1"/>
      <c r="L7799" s="2"/>
      <c r="M7799" s="6"/>
    </row>
    <row r="7800" spans="1:13" x14ac:dyDescent="0.3">
      <c r="A7800" s="1"/>
      <c r="B7800" s="1"/>
      <c r="C7800" s="1"/>
      <c r="D7800" s="1"/>
      <c r="E7800" s="1"/>
      <c r="F7800" s="1"/>
      <c r="G7800" s="2"/>
      <c r="H7800" s="1"/>
      <c r="I7800" s="1"/>
      <c r="J7800" s="1"/>
      <c r="K7800" s="1"/>
      <c r="L7800" s="2"/>
      <c r="M7800" s="6"/>
    </row>
    <row r="7801" spans="1:13" x14ac:dyDescent="0.3">
      <c r="A7801" s="1"/>
      <c r="B7801" s="1"/>
      <c r="C7801" s="1"/>
      <c r="D7801" s="1"/>
      <c r="E7801" s="1"/>
      <c r="F7801" s="1"/>
      <c r="G7801" s="2"/>
      <c r="H7801" s="1"/>
      <c r="I7801" s="1"/>
      <c r="J7801" s="1"/>
      <c r="K7801" s="1"/>
      <c r="L7801" s="2"/>
      <c r="M7801" s="6"/>
    </row>
    <row r="7802" spans="1:13" x14ac:dyDescent="0.3">
      <c r="A7802" s="1"/>
      <c r="B7802" s="1"/>
      <c r="C7802" s="1"/>
      <c r="D7802" s="1"/>
      <c r="E7802" s="1"/>
      <c r="F7802" s="1"/>
      <c r="G7802" s="2"/>
      <c r="H7802" s="1"/>
      <c r="I7802" s="1"/>
      <c r="J7802" s="1"/>
      <c r="K7802" s="1"/>
      <c r="L7802" s="2"/>
      <c r="M7802" s="6"/>
    </row>
    <row r="7803" spans="1:13" x14ac:dyDescent="0.3">
      <c r="A7803" s="1"/>
      <c r="B7803" s="1"/>
      <c r="C7803" s="1"/>
      <c r="D7803" s="1"/>
      <c r="E7803" s="1"/>
      <c r="F7803" s="1"/>
      <c r="G7803" s="2"/>
      <c r="H7803" s="1"/>
      <c r="I7803" s="1"/>
      <c r="J7803" s="1"/>
      <c r="K7803" s="1"/>
      <c r="L7803" s="2"/>
      <c r="M7803" s="6"/>
    </row>
    <row r="7804" spans="1:13" x14ac:dyDescent="0.3">
      <c r="A7804" s="1"/>
      <c r="B7804" s="1"/>
      <c r="C7804" s="1"/>
      <c r="D7804" s="1"/>
      <c r="E7804" s="1"/>
      <c r="F7804" s="1"/>
      <c r="G7804" s="2"/>
      <c r="H7804" s="1"/>
      <c r="I7804" s="1"/>
      <c r="J7804" s="1"/>
      <c r="K7804" s="1"/>
      <c r="L7804" s="2"/>
      <c r="M7804" s="6"/>
    </row>
    <row r="7805" spans="1:13" x14ac:dyDescent="0.3">
      <c r="A7805" s="1"/>
      <c r="B7805" s="1"/>
      <c r="C7805" s="1"/>
      <c r="D7805" s="1"/>
      <c r="E7805" s="1"/>
      <c r="F7805" s="1"/>
      <c r="G7805" s="2"/>
      <c r="H7805" s="1"/>
      <c r="I7805" s="1"/>
      <c r="J7805" s="1"/>
      <c r="K7805" s="1"/>
      <c r="L7805" s="2"/>
      <c r="M7805" s="6"/>
    </row>
    <row r="7806" spans="1:13" x14ac:dyDescent="0.3">
      <c r="A7806" s="1"/>
      <c r="B7806" s="1"/>
      <c r="C7806" s="1"/>
      <c r="D7806" s="1"/>
      <c r="E7806" s="1"/>
      <c r="F7806" s="1"/>
      <c r="G7806" s="2"/>
      <c r="H7806" s="1"/>
      <c r="I7806" s="1"/>
      <c r="J7806" s="1"/>
      <c r="K7806" s="1"/>
      <c r="L7806" s="2"/>
      <c r="M7806" s="6"/>
    </row>
    <row r="7807" spans="1:13" x14ac:dyDescent="0.3">
      <c r="A7807" s="1"/>
      <c r="B7807" s="1"/>
      <c r="C7807" s="1"/>
      <c r="D7807" s="1"/>
      <c r="E7807" s="1"/>
      <c r="F7807" s="1"/>
      <c r="G7807" s="2"/>
      <c r="H7807" s="1"/>
      <c r="I7807" s="1"/>
      <c r="J7807" s="1"/>
      <c r="K7807" s="1"/>
      <c r="L7807" s="2"/>
      <c r="M7807" s="6"/>
    </row>
    <row r="7808" spans="1:13" x14ac:dyDescent="0.3">
      <c r="A7808" s="1"/>
      <c r="B7808" s="1"/>
      <c r="C7808" s="1"/>
      <c r="D7808" s="1"/>
      <c r="E7808" s="1"/>
      <c r="F7808" s="1"/>
      <c r="G7808" s="2"/>
      <c r="H7808" s="1"/>
      <c r="I7808" s="1"/>
      <c r="J7808" s="1"/>
      <c r="K7808" s="1"/>
      <c r="L7808" s="2"/>
      <c r="M7808" s="6"/>
    </row>
    <row r="7809" spans="1:13" x14ac:dyDescent="0.3">
      <c r="A7809" s="1"/>
      <c r="B7809" s="1"/>
      <c r="C7809" s="1"/>
      <c r="D7809" s="1"/>
      <c r="E7809" s="1"/>
      <c r="F7809" s="1"/>
      <c r="G7809" s="2"/>
      <c r="H7809" s="1"/>
      <c r="I7809" s="1"/>
      <c r="J7809" s="1"/>
      <c r="K7809" s="1"/>
      <c r="L7809" s="2"/>
      <c r="M7809" s="6"/>
    </row>
    <row r="7810" spans="1:13" x14ac:dyDescent="0.3">
      <c r="A7810" s="1"/>
      <c r="B7810" s="1"/>
      <c r="C7810" s="1"/>
      <c r="D7810" s="1"/>
      <c r="E7810" s="1"/>
      <c r="F7810" s="1"/>
      <c r="G7810" s="2"/>
      <c r="H7810" s="1"/>
      <c r="I7810" s="1"/>
      <c r="J7810" s="1"/>
      <c r="K7810" s="1"/>
      <c r="L7810" s="2"/>
      <c r="M7810" s="6"/>
    </row>
    <row r="7811" spans="1:13" x14ac:dyDescent="0.3">
      <c r="A7811" s="1"/>
      <c r="B7811" s="1"/>
      <c r="C7811" s="1"/>
      <c r="D7811" s="1"/>
      <c r="E7811" s="1"/>
      <c r="F7811" s="1"/>
      <c r="G7811" s="2"/>
      <c r="H7811" s="1"/>
      <c r="I7811" s="1"/>
      <c r="J7811" s="1"/>
      <c r="K7811" s="1"/>
      <c r="L7811" s="2"/>
      <c r="M7811" s="6"/>
    </row>
    <row r="7812" spans="1:13" x14ac:dyDescent="0.3">
      <c r="A7812" s="1"/>
      <c r="B7812" s="1"/>
      <c r="C7812" s="1"/>
      <c r="D7812" s="1"/>
      <c r="E7812" s="1"/>
      <c r="F7812" s="1"/>
      <c r="G7812" s="2"/>
      <c r="H7812" s="1"/>
      <c r="I7812" s="1"/>
      <c r="J7812" s="1"/>
      <c r="K7812" s="1"/>
      <c r="L7812" s="2"/>
      <c r="M7812" s="6"/>
    </row>
    <row r="7813" spans="1:13" x14ac:dyDescent="0.3">
      <c r="A7813" s="1"/>
      <c r="B7813" s="1"/>
      <c r="C7813" s="1"/>
      <c r="D7813" s="1"/>
      <c r="E7813" s="1"/>
      <c r="F7813" s="1"/>
      <c r="G7813" s="2"/>
      <c r="H7813" s="1"/>
      <c r="I7813" s="1"/>
      <c r="J7813" s="1"/>
      <c r="K7813" s="1"/>
      <c r="L7813" s="2"/>
      <c r="M7813" s="6"/>
    </row>
    <row r="7814" spans="1:13" x14ac:dyDescent="0.3">
      <c r="A7814" s="1"/>
      <c r="B7814" s="1"/>
      <c r="C7814" s="1"/>
      <c r="D7814" s="1"/>
      <c r="E7814" s="1"/>
      <c r="F7814" s="1"/>
      <c r="G7814" s="2"/>
      <c r="H7814" s="1"/>
      <c r="I7814" s="1"/>
      <c r="J7814" s="1"/>
      <c r="K7814" s="1"/>
      <c r="L7814" s="2"/>
      <c r="M7814" s="6"/>
    </row>
    <row r="7815" spans="1:13" x14ac:dyDescent="0.3">
      <c r="A7815" s="1"/>
      <c r="B7815" s="1"/>
      <c r="C7815" s="1"/>
      <c r="D7815" s="1"/>
      <c r="E7815" s="1"/>
      <c r="F7815" s="1"/>
      <c r="G7815" s="2"/>
      <c r="H7815" s="1"/>
      <c r="I7815" s="1"/>
      <c r="J7815" s="1"/>
      <c r="K7815" s="1"/>
      <c r="L7815" s="2"/>
      <c r="M7815" s="6"/>
    </row>
    <row r="7816" spans="1:13" x14ac:dyDescent="0.3">
      <c r="A7816" s="1"/>
      <c r="B7816" s="1"/>
      <c r="C7816" s="1"/>
      <c r="D7816" s="1"/>
      <c r="E7816" s="1"/>
      <c r="F7816" s="1"/>
      <c r="G7816" s="2"/>
      <c r="H7816" s="1"/>
      <c r="I7816" s="1"/>
      <c r="J7816" s="1"/>
      <c r="K7816" s="1"/>
      <c r="L7816" s="2"/>
      <c r="M7816" s="6"/>
    </row>
    <row r="7817" spans="1:13" x14ac:dyDescent="0.3">
      <c r="A7817" s="1"/>
      <c r="B7817" s="1"/>
      <c r="C7817" s="1"/>
      <c r="D7817" s="1"/>
      <c r="E7817" s="1"/>
      <c r="F7817" s="1"/>
      <c r="G7817" s="2"/>
      <c r="H7817" s="1"/>
      <c r="I7817" s="1"/>
      <c r="J7817" s="1"/>
      <c r="K7817" s="1"/>
      <c r="L7817" s="2"/>
      <c r="M7817" s="6"/>
    </row>
    <row r="7818" spans="1:13" x14ac:dyDescent="0.3">
      <c r="A7818" s="1"/>
      <c r="B7818" s="1"/>
      <c r="C7818" s="1"/>
      <c r="D7818" s="1"/>
      <c r="E7818" s="1"/>
      <c r="F7818" s="1"/>
      <c r="G7818" s="2"/>
      <c r="H7818" s="1"/>
      <c r="I7818" s="1"/>
      <c r="J7818" s="1"/>
      <c r="K7818" s="1"/>
      <c r="L7818" s="2"/>
      <c r="M7818" s="6"/>
    </row>
    <row r="7819" spans="1:13" x14ac:dyDescent="0.3">
      <c r="A7819" s="1"/>
      <c r="B7819" s="1"/>
      <c r="C7819" s="1"/>
      <c r="D7819" s="1"/>
      <c r="E7819" s="1"/>
      <c r="F7819" s="1"/>
      <c r="G7819" s="2"/>
      <c r="H7819" s="1"/>
      <c r="I7819" s="1"/>
      <c r="J7819" s="1"/>
      <c r="K7819" s="1"/>
      <c r="L7819" s="2"/>
      <c r="M7819" s="6"/>
    </row>
    <row r="7820" spans="1:13" x14ac:dyDescent="0.3">
      <c r="A7820" s="1"/>
      <c r="B7820" s="1"/>
      <c r="C7820" s="1"/>
      <c r="D7820" s="1"/>
      <c r="E7820" s="1"/>
      <c r="F7820" s="1"/>
      <c r="G7820" s="2"/>
      <c r="H7820" s="1"/>
      <c r="I7820" s="1"/>
      <c r="J7820" s="1"/>
      <c r="K7820" s="1"/>
      <c r="L7820" s="2"/>
      <c r="M7820" s="6"/>
    </row>
    <row r="7821" spans="1:13" x14ac:dyDescent="0.3">
      <c r="A7821" s="1"/>
      <c r="B7821" s="1"/>
      <c r="C7821" s="1"/>
      <c r="D7821" s="1"/>
      <c r="E7821" s="1"/>
      <c r="F7821" s="1"/>
      <c r="G7821" s="2"/>
      <c r="H7821" s="1"/>
      <c r="I7821" s="1"/>
      <c r="J7821" s="1"/>
      <c r="K7821" s="1"/>
      <c r="L7821" s="2"/>
      <c r="M7821" s="6"/>
    </row>
    <row r="7822" spans="1:13" x14ac:dyDescent="0.3">
      <c r="A7822" s="1"/>
      <c r="B7822" s="1"/>
      <c r="C7822" s="1"/>
      <c r="D7822" s="1"/>
      <c r="E7822" s="1"/>
      <c r="F7822" s="1"/>
      <c r="G7822" s="2"/>
      <c r="H7822" s="1"/>
      <c r="I7822" s="1"/>
      <c r="J7822" s="1"/>
      <c r="K7822" s="1"/>
      <c r="L7822" s="2"/>
      <c r="M7822" s="6"/>
    </row>
    <row r="7823" spans="1:13" x14ac:dyDescent="0.3">
      <c r="A7823" s="1"/>
      <c r="B7823" s="1"/>
      <c r="C7823" s="1"/>
      <c r="D7823" s="1"/>
      <c r="E7823" s="1"/>
      <c r="F7823" s="1"/>
      <c r="G7823" s="2"/>
      <c r="H7823" s="1"/>
      <c r="I7823" s="1"/>
      <c r="J7823" s="1"/>
      <c r="K7823" s="1"/>
      <c r="L7823" s="2"/>
      <c r="M7823" s="6"/>
    </row>
    <row r="7824" spans="1:13" x14ac:dyDescent="0.3">
      <c r="A7824" s="1"/>
      <c r="B7824" s="1"/>
      <c r="C7824" s="1"/>
      <c r="D7824" s="1"/>
      <c r="E7824" s="1"/>
      <c r="F7824" s="1"/>
      <c r="G7824" s="2"/>
      <c r="H7824" s="1"/>
      <c r="I7824" s="1"/>
      <c r="J7824" s="1"/>
      <c r="K7824" s="1"/>
      <c r="L7824" s="2"/>
      <c r="M7824" s="6"/>
    </row>
    <row r="7825" spans="1:13" x14ac:dyDescent="0.3">
      <c r="A7825" s="1"/>
      <c r="B7825" s="1"/>
      <c r="C7825" s="1"/>
      <c r="D7825" s="1"/>
      <c r="E7825" s="1"/>
      <c r="F7825" s="1"/>
      <c r="G7825" s="2"/>
      <c r="H7825" s="1"/>
      <c r="I7825" s="1"/>
      <c r="J7825" s="1"/>
      <c r="K7825" s="1"/>
      <c r="L7825" s="2"/>
      <c r="M7825" s="6"/>
    </row>
    <row r="7826" spans="1:13" x14ac:dyDescent="0.3">
      <c r="A7826" s="1"/>
      <c r="B7826" s="1"/>
      <c r="C7826" s="1"/>
      <c r="D7826" s="1"/>
      <c r="E7826" s="1"/>
      <c r="F7826" s="1"/>
      <c r="G7826" s="2"/>
      <c r="H7826" s="1"/>
      <c r="I7826" s="1"/>
      <c r="J7826" s="1"/>
      <c r="K7826" s="1"/>
      <c r="L7826" s="2"/>
      <c r="M7826" s="6"/>
    </row>
    <row r="7827" spans="1:13" x14ac:dyDescent="0.3">
      <c r="A7827" s="1"/>
      <c r="B7827" s="1"/>
      <c r="C7827" s="1"/>
      <c r="D7827" s="1"/>
      <c r="E7827" s="1"/>
      <c r="F7827" s="1"/>
      <c r="G7827" s="2"/>
      <c r="H7827" s="1"/>
      <c r="I7827" s="1"/>
      <c r="J7827" s="1"/>
      <c r="K7827" s="1"/>
      <c r="L7827" s="2"/>
      <c r="M7827" s="6"/>
    </row>
    <row r="7828" spans="1:13" x14ac:dyDescent="0.3">
      <c r="A7828" s="1"/>
      <c r="B7828" s="1"/>
      <c r="C7828" s="1"/>
      <c r="D7828" s="1"/>
      <c r="E7828" s="1"/>
      <c r="F7828" s="1"/>
      <c r="G7828" s="2"/>
      <c r="H7828" s="1"/>
      <c r="I7828" s="1"/>
      <c r="J7828" s="1"/>
      <c r="K7828" s="1"/>
      <c r="L7828" s="2"/>
      <c r="M7828" s="6"/>
    </row>
    <row r="7829" spans="1:13" x14ac:dyDescent="0.3">
      <c r="A7829" s="1"/>
      <c r="B7829" s="1"/>
      <c r="C7829" s="1"/>
      <c r="D7829" s="1"/>
      <c r="E7829" s="1"/>
      <c r="F7829" s="1"/>
      <c r="G7829" s="2"/>
      <c r="H7829" s="1"/>
      <c r="I7829" s="1"/>
      <c r="J7829" s="1"/>
      <c r="K7829" s="1"/>
      <c r="L7829" s="2"/>
      <c r="M7829" s="6"/>
    </row>
    <row r="7830" spans="1:13" x14ac:dyDescent="0.3">
      <c r="A7830" s="1"/>
      <c r="B7830" s="1"/>
      <c r="C7830" s="1"/>
      <c r="D7830" s="1"/>
      <c r="E7830" s="1"/>
      <c r="F7830" s="1"/>
      <c r="G7830" s="2"/>
      <c r="H7830" s="1"/>
      <c r="I7830" s="1"/>
      <c r="J7830" s="1"/>
      <c r="K7830" s="1"/>
      <c r="L7830" s="2"/>
      <c r="M7830" s="6"/>
    </row>
    <row r="7831" spans="1:13" x14ac:dyDescent="0.3">
      <c r="A7831" s="1"/>
      <c r="B7831" s="1"/>
      <c r="C7831" s="1"/>
      <c r="D7831" s="1"/>
      <c r="E7831" s="1"/>
      <c r="F7831" s="1"/>
      <c r="G7831" s="2"/>
      <c r="H7831" s="1"/>
      <c r="I7831" s="1"/>
      <c r="J7831" s="1"/>
      <c r="K7831" s="1"/>
      <c r="L7831" s="2"/>
      <c r="M7831" s="6"/>
    </row>
    <row r="7832" spans="1:13" x14ac:dyDescent="0.3">
      <c r="A7832" s="1"/>
      <c r="B7832" s="1"/>
      <c r="C7832" s="1"/>
      <c r="D7832" s="1"/>
      <c r="E7832" s="1"/>
      <c r="F7832" s="1"/>
      <c r="G7832" s="2"/>
      <c r="H7832" s="1"/>
      <c r="I7832" s="1"/>
      <c r="J7832" s="1"/>
      <c r="K7832" s="1"/>
      <c r="L7832" s="2"/>
      <c r="M7832" s="6"/>
    </row>
    <row r="7833" spans="1:13" x14ac:dyDescent="0.3">
      <c r="A7833" s="1"/>
      <c r="B7833" s="1"/>
      <c r="C7833" s="1"/>
      <c r="D7833" s="1"/>
      <c r="E7833" s="1"/>
      <c r="F7833" s="1"/>
      <c r="G7833" s="2"/>
      <c r="H7833" s="1"/>
      <c r="I7833" s="1"/>
      <c r="J7833" s="1"/>
      <c r="K7833" s="1"/>
      <c r="L7833" s="2"/>
      <c r="M7833" s="6"/>
    </row>
    <row r="7834" spans="1:13" x14ac:dyDescent="0.3">
      <c r="A7834" s="1"/>
      <c r="B7834" s="1"/>
      <c r="C7834" s="1"/>
      <c r="D7834" s="1"/>
      <c r="E7834" s="1"/>
      <c r="F7834" s="1"/>
      <c r="G7834" s="2"/>
      <c r="H7834" s="1"/>
      <c r="I7834" s="1"/>
      <c r="J7834" s="1"/>
      <c r="K7834" s="1"/>
      <c r="L7834" s="2"/>
      <c r="M7834" s="6"/>
    </row>
    <row r="7835" spans="1:13" x14ac:dyDescent="0.3">
      <c r="A7835" s="1"/>
      <c r="B7835" s="1"/>
      <c r="C7835" s="1"/>
      <c r="D7835" s="1"/>
      <c r="E7835" s="1"/>
      <c r="F7835" s="1"/>
      <c r="G7835" s="2"/>
      <c r="H7835" s="1"/>
      <c r="I7835" s="1"/>
      <c r="J7835" s="1"/>
      <c r="K7835" s="1"/>
      <c r="L7835" s="2"/>
      <c r="M7835" s="6"/>
    </row>
    <row r="7836" spans="1:13" x14ac:dyDescent="0.3">
      <c r="A7836" s="1"/>
      <c r="B7836" s="1"/>
      <c r="C7836" s="1"/>
      <c r="D7836" s="1"/>
      <c r="E7836" s="1"/>
      <c r="F7836" s="1"/>
      <c r="G7836" s="2"/>
      <c r="H7836" s="1"/>
      <c r="I7836" s="1"/>
      <c r="J7836" s="1"/>
      <c r="K7836" s="1"/>
      <c r="L7836" s="2"/>
      <c r="M7836" s="6"/>
    </row>
    <row r="7837" spans="1:13" x14ac:dyDescent="0.3">
      <c r="A7837" s="1"/>
      <c r="B7837" s="1"/>
      <c r="C7837" s="1"/>
      <c r="D7837" s="1"/>
      <c r="E7837" s="1"/>
      <c r="F7837" s="1"/>
      <c r="G7837" s="2"/>
      <c r="H7837" s="1"/>
      <c r="I7837" s="1"/>
      <c r="J7837" s="1"/>
      <c r="K7837" s="1"/>
      <c r="L7837" s="2"/>
      <c r="M7837" s="6"/>
    </row>
    <row r="7838" spans="1:13" x14ac:dyDescent="0.3">
      <c r="A7838" s="1"/>
      <c r="B7838" s="1"/>
      <c r="C7838" s="1"/>
      <c r="D7838" s="1"/>
      <c r="E7838" s="1"/>
      <c r="F7838" s="1"/>
      <c r="G7838" s="2"/>
      <c r="H7838" s="1"/>
      <c r="I7838" s="1"/>
      <c r="J7838" s="1"/>
      <c r="K7838" s="1"/>
      <c r="L7838" s="2"/>
      <c r="M7838" s="6"/>
    </row>
    <row r="7839" spans="1:13" x14ac:dyDescent="0.3">
      <c r="A7839" s="1"/>
      <c r="B7839" s="1"/>
      <c r="C7839" s="1"/>
      <c r="D7839" s="1"/>
      <c r="E7839" s="1"/>
      <c r="F7839" s="1"/>
      <c r="G7839" s="2"/>
      <c r="H7839" s="1"/>
      <c r="I7839" s="1"/>
      <c r="J7839" s="1"/>
      <c r="K7839" s="1"/>
      <c r="L7839" s="2"/>
      <c r="M7839" s="6"/>
    </row>
    <row r="7840" spans="1:13" x14ac:dyDescent="0.3">
      <c r="A7840" s="1"/>
      <c r="B7840" s="1"/>
      <c r="C7840" s="1"/>
      <c r="D7840" s="1"/>
      <c r="E7840" s="1"/>
      <c r="F7840" s="1"/>
      <c r="G7840" s="2"/>
      <c r="H7840" s="1"/>
      <c r="I7840" s="1"/>
      <c r="J7840" s="1"/>
      <c r="K7840" s="1"/>
      <c r="L7840" s="2"/>
      <c r="M7840" s="6"/>
    </row>
    <row r="7841" spans="1:13" x14ac:dyDescent="0.3">
      <c r="A7841" s="1"/>
      <c r="B7841" s="1"/>
      <c r="C7841" s="1"/>
      <c r="D7841" s="1"/>
      <c r="E7841" s="1"/>
      <c r="F7841" s="1"/>
      <c r="G7841" s="2"/>
      <c r="H7841" s="1"/>
      <c r="I7841" s="1"/>
      <c r="J7841" s="1"/>
      <c r="K7841" s="1"/>
      <c r="L7841" s="2"/>
      <c r="M7841" s="6"/>
    </row>
    <row r="7842" spans="1:13" x14ac:dyDescent="0.3">
      <c r="A7842" s="1"/>
      <c r="B7842" s="1"/>
      <c r="C7842" s="1"/>
      <c r="D7842" s="1"/>
      <c r="E7842" s="1"/>
      <c r="F7842" s="1"/>
      <c r="G7842" s="2"/>
      <c r="H7842" s="1"/>
      <c r="I7842" s="1"/>
      <c r="J7842" s="1"/>
      <c r="K7842" s="1"/>
      <c r="L7842" s="2"/>
      <c r="M7842" s="6"/>
    </row>
    <row r="7843" spans="1:13" x14ac:dyDescent="0.3">
      <c r="A7843" s="1"/>
      <c r="B7843" s="1"/>
      <c r="C7843" s="1"/>
      <c r="D7843" s="1"/>
      <c r="E7843" s="1"/>
      <c r="F7843" s="1"/>
      <c r="G7843" s="2"/>
      <c r="H7843" s="1"/>
      <c r="I7843" s="1"/>
      <c r="J7843" s="1"/>
      <c r="K7843" s="1"/>
      <c r="L7843" s="2"/>
      <c r="M7843" s="6"/>
    </row>
    <row r="7844" spans="1:13" x14ac:dyDescent="0.3">
      <c r="A7844" s="1"/>
      <c r="B7844" s="1"/>
      <c r="C7844" s="1"/>
      <c r="D7844" s="1"/>
      <c r="E7844" s="1"/>
      <c r="F7844" s="1"/>
      <c r="G7844" s="2"/>
      <c r="H7844" s="1"/>
      <c r="I7844" s="1"/>
      <c r="J7844" s="1"/>
      <c r="K7844" s="1"/>
      <c r="L7844" s="2"/>
      <c r="M7844" s="6"/>
    </row>
    <row r="7845" spans="1:13" x14ac:dyDescent="0.3">
      <c r="A7845" s="1"/>
      <c r="B7845" s="1"/>
      <c r="C7845" s="1"/>
      <c r="D7845" s="1"/>
      <c r="E7845" s="1"/>
      <c r="F7845" s="1"/>
      <c r="G7845" s="2"/>
      <c r="H7845" s="1"/>
      <c r="I7845" s="1"/>
      <c r="J7845" s="1"/>
      <c r="K7845" s="1"/>
      <c r="L7845" s="2"/>
      <c r="M7845" s="6"/>
    </row>
    <row r="7846" spans="1:13" x14ac:dyDescent="0.3">
      <c r="A7846" s="1"/>
      <c r="B7846" s="1"/>
      <c r="C7846" s="1"/>
      <c r="D7846" s="1"/>
      <c r="E7846" s="1"/>
      <c r="F7846" s="1"/>
      <c r="G7846" s="2"/>
      <c r="H7846" s="1"/>
      <c r="I7846" s="1"/>
      <c r="J7846" s="1"/>
      <c r="K7846" s="1"/>
      <c r="L7846" s="2"/>
      <c r="M7846" s="6"/>
    </row>
    <row r="7847" spans="1:13" x14ac:dyDescent="0.3">
      <c r="A7847" s="1"/>
      <c r="B7847" s="1"/>
      <c r="C7847" s="1"/>
      <c r="D7847" s="1"/>
      <c r="E7847" s="1"/>
      <c r="F7847" s="1"/>
      <c r="G7847" s="2"/>
      <c r="H7847" s="1"/>
      <c r="I7847" s="1"/>
      <c r="J7847" s="1"/>
      <c r="K7847" s="1"/>
      <c r="L7847" s="2"/>
      <c r="M7847" s="6"/>
    </row>
    <row r="7848" spans="1:13" x14ac:dyDescent="0.3">
      <c r="A7848" s="1"/>
      <c r="B7848" s="1"/>
      <c r="C7848" s="1"/>
      <c r="D7848" s="1"/>
      <c r="E7848" s="1"/>
      <c r="F7848" s="1"/>
      <c r="G7848" s="2"/>
      <c r="H7848" s="1"/>
      <c r="I7848" s="1"/>
      <c r="J7848" s="1"/>
      <c r="K7848" s="1"/>
      <c r="L7848" s="2"/>
      <c r="M7848" s="6"/>
    </row>
    <row r="7849" spans="1:13" x14ac:dyDescent="0.3">
      <c r="A7849" s="1"/>
      <c r="B7849" s="1"/>
      <c r="C7849" s="1"/>
      <c r="D7849" s="1"/>
      <c r="E7849" s="1"/>
      <c r="F7849" s="1"/>
      <c r="G7849" s="2"/>
      <c r="H7849" s="1"/>
      <c r="I7849" s="1"/>
      <c r="J7849" s="1"/>
      <c r="K7849" s="1"/>
      <c r="L7849" s="2"/>
      <c r="M7849" s="6"/>
    </row>
    <row r="7850" spans="1:13" x14ac:dyDescent="0.3">
      <c r="A7850" s="1"/>
      <c r="B7850" s="1"/>
      <c r="C7850" s="1"/>
      <c r="D7850" s="1"/>
      <c r="E7850" s="1"/>
      <c r="F7850" s="1"/>
      <c r="G7850" s="2"/>
      <c r="H7850" s="1"/>
      <c r="I7850" s="1"/>
      <c r="J7850" s="1"/>
      <c r="K7850" s="1"/>
      <c r="L7850" s="2"/>
      <c r="M7850" s="6"/>
    </row>
    <row r="7851" spans="1:13" x14ac:dyDescent="0.3">
      <c r="A7851" s="1"/>
      <c r="B7851" s="1"/>
      <c r="C7851" s="1"/>
      <c r="D7851" s="1"/>
      <c r="E7851" s="1"/>
      <c r="F7851" s="1"/>
      <c r="G7851" s="2"/>
      <c r="H7851" s="1"/>
      <c r="I7851" s="1"/>
      <c r="J7851" s="1"/>
      <c r="K7851" s="1"/>
      <c r="L7851" s="2"/>
      <c r="M7851" s="6"/>
    </row>
    <row r="7852" spans="1:13" x14ac:dyDescent="0.3">
      <c r="A7852" s="1"/>
      <c r="B7852" s="1"/>
      <c r="C7852" s="1"/>
      <c r="D7852" s="1"/>
      <c r="E7852" s="1"/>
      <c r="F7852" s="1"/>
      <c r="G7852" s="2"/>
      <c r="H7852" s="1"/>
      <c r="I7852" s="1"/>
      <c r="J7852" s="1"/>
      <c r="K7852" s="1"/>
      <c r="L7852" s="2"/>
      <c r="M7852" s="6"/>
    </row>
    <row r="7853" spans="1:13" x14ac:dyDescent="0.3">
      <c r="A7853" s="1"/>
      <c r="B7853" s="1"/>
      <c r="C7853" s="1"/>
      <c r="D7853" s="1"/>
      <c r="E7853" s="1"/>
      <c r="F7853" s="1"/>
      <c r="G7853" s="2"/>
      <c r="H7853" s="1"/>
      <c r="I7853" s="1"/>
      <c r="J7853" s="1"/>
      <c r="K7853" s="1"/>
      <c r="L7853" s="2"/>
      <c r="M7853" s="6"/>
    </row>
    <row r="7854" spans="1:13" x14ac:dyDescent="0.3">
      <c r="A7854" s="1"/>
      <c r="B7854" s="1"/>
      <c r="C7854" s="1"/>
      <c r="D7854" s="1"/>
      <c r="E7854" s="1"/>
      <c r="F7854" s="1"/>
      <c r="G7854" s="2"/>
      <c r="H7854" s="1"/>
      <c r="I7854" s="1"/>
      <c r="J7854" s="1"/>
      <c r="K7854" s="1"/>
      <c r="L7854" s="2"/>
      <c r="M7854" s="6"/>
    </row>
    <row r="7855" spans="1:13" x14ac:dyDescent="0.3">
      <c r="A7855" s="1"/>
      <c r="B7855" s="1"/>
      <c r="C7855" s="1"/>
      <c r="D7855" s="1"/>
      <c r="E7855" s="1"/>
      <c r="F7855" s="1"/>
      <c r="G7855" s="2"/>
      <c r="H7855" s="1"/>
      <c r="I7855" s="1"/>
      <c r="J7855" s="1"/>
      <c r="K7855" s="1"/>
      <c r="L7855" s="2"/>
      <c r="M7855" s="6"/>
    </row>
    <row r="7856" spans="1:13" x14ac:dyDescent="0.3">
      <c r="A7856" s="1"/>
      <c r="B7856" s="1"/>
      <c r="C7856" s="1"/>
      <c r="D7856" s="1"/>
      <c r="E7856" s="1"/>
      <c r="F7856" s="1"/>
      <c r="G7856" s="2"/>
      <c r="H7856" s="1"/>
      <c r="I7856" s="1"/>
      <c r="J7856" s="1"/>
      <c r="K7856" s="1"/>
      <c r="L7856" s="2"/>
      <c r="M7856" s="6"/>
    </row>
    <row r="7857" spans="1:13" x14ac:dyDescent="0.3">
      <c r="A7857" s="1"/>
      <c r="B7857" s="1"/>
      <c r="C7857" s="1"/>
      <c r="D7857" s="1"/>
      <c r="E7857" s="1"/>
      <c r="F7857" s="1"/>
      <c r="G7857" s="2"/>
      <c r="H7857" s="1"/>
      <c r="I7857" s="1"/>
      <c r="J7857" s="1"/>
      <c r="K7857" s="1"/>
      <c r="L7857" s="2"/>
      <c r="M7857" s="6"/>
    </row>
    <row r="7858" spans="1:13" x14ac:dyDescent="0.3">
      <c r="A7858" s="1"/>
      <c r="B7858" s="1"/>
      <c r="C7858" s="1"/>
      <c r="D7858" s="1"/>
      <c r="E7858" s="1"/>
      <c r="F7858" s="1"/>
      <c r="G7858" s="2"/>
      <c r="H7858" s="1"/>
      <c r="I7858" s="1"/>
      <c r="J7858" s="1"/>
      <c r="K7858" s="1"/>
      <c r="L7858" s="2"/>
      <c r="M7858" s="6"/>
    </row>
    <row r="7859" spans="1:13" x14ac:dyDescent="0.3">
      <c r="A7859" s="1"/>
      <c r="B7859" s="1"/>
      <c r="C7859" s="1"/>
      <c r="D7859" s="1"/>
      <c r="E7859" s="1"/>
      <c r="F7859" s="1"/>
      <c r="G7859" s="2"/>
      <c r="H7859" s="1"/>
      <c r="I7859" s="1"/>
      <c r="J7859" s="1"/>
      <c r="K7859" s="1"/>
      <c r="L7859" s="2"/>
      <c r="M7859" s="6"/>
    </row>
    <row r="7860" spans="1:13" x14ac:dyDescent="0.3">
      <c r="A7860" s="1"/>
      <c r="B7860" s="1"/>
      <c r="C7860" s="1"/>
      <c r="D7860" s="1"/>
      <c r="E7860" s="1"/>
      <c r="F7860" s="1"/>
      <c r="G7860" s="2"/>
      <c r="H7860" s="1"/>
      <c r="I7860" s="1"/>
      <c r="J7860" s="1"/>
      <c r="K7860" s="1"/>
      <c r="L7860" s="2"/>
      <c r="M7860" s="6"/>
    </row>
    <row r="7861" spans="1:13" x14ac:dyDescent="0.3">
      <c r="A7861" s="1"/>
      <c r="B7861" s="1"/>
      <c r="C7861" s="1"/>
      <c r="D7861" s="1"/>
      <c r="E7861" s="1"/>
      <c r="F7861" s="1"/>
      <c r="G7861" s="2"/>
      <c r="H7861" s="1"/>
      <c r="I7861" s="1"/>
      <c r="J7861" s="1"/>
      <c r="K7861" s="1"/>
      <c r="L7861" s="2"/>
      <c r="M7861" s="6"/>
    </row>
    <row r="7862" spans="1:13" x14ac:dyDescent="0.3">
      <c r="A7862" s="1"/>
      <c r="B7862" s="1"/>
      <c r="C7862" s="1"/>
      <c r="D7862" s="1"/>
      <c r="E7862" s="1"/>
      <c r="F7862" s="1"/>
      <c r="G7862" s="2"/>
      <c r="H7862" s="1"/>
      <c r="I7862" s="1"/>
      <c r="J7862" s="1"/>
      <c r="K7862" s="1"/>
      <c r="L7862" s="2"/>
      <c r="M7862" s="6"/>
    </row>
    <row r="7863" spans="1:13" x14ac:dyDescent="0.3">
      <c r="A7863" s="1"/>
      <c r="B7863" s="1"/>
      <c r="C7863" s="1"/>
      <c r="D7863" s="1"/>
      <c r="E7863" s="1"/>
      <c r="F7863" s="1"/>
      <c r="G7863" s="2"/>
      <c r="H7863" s="1"/>
      <c r="I7863" s="1"/>
      <c r="J7863" s="1"/>
      <c r="K7863" s="1"/>
      <c r="L7863" s="2"/>
      <c r="M7863" s="6"/>
    </row>
    <row r="7864" spans="1:13" x14ac:dyDescent="0.3">
      <c r="A7864" s="1"/>
      <c r="B7864" s="1"/>
      <c r="C7864" s="1"/>
      <c r="D7864" s="1"/>
      <c r="E7864" s="1"/>
      <c r="F7864" s="1"/>
      <c r="G7864" s="2"/>
      <c r="H7864" s="1"/>
      <c r="I7864" s="1"/>
      <c r="J7864" s="1"/>
      <c r="K7864" s="1"/>
      <c r="L7864" s="2"/>
      <c r="M7864" s="6"/>
    </row>
    <row r="7865" spans="1:13" x14ac:dyDescent="0.3">
      <c r="A7865" s="1"/>
      <c r="B7865" s="1"/>
      <c r="C7865" s="1"/>
      <c r="D7865" s="1"/>
      <c r="E7865" s="1"/>
      <c r="F7865" s="1"/>
      <c r="G7865" s="2"/>
      <c r="H7865" s="1"/>
      <c r="I7865" s="1"/>
      <c r="J7865" s="1"/>
      <c r="K7865" s="1"/>
      <c r="L7865" s="2"/>
      <c r="M7865" s="6"/>
    </row>
    <row r="7866" spans="1:13" x14ac:dyDescent="0.3">
      <c r="A7866" s="1"/>
      <c r="B7866" s="1"/>
      <c r="C7866" s="1"/>
      <c r="D7866" s="1"/>
      <c r="E7866" s="1"/>
      <c r="F7866" s="1"/>
      <c r="G7866" s="2"/>
      <c r="H7866" s="1"/>
      <c r="I7866" s="1"/>
      <c r="J7866" s="1"/>
      <c r="K7866" s="1"/>
      <c r="L7866" s="2"/>
      <c r="M7866" s="6"/>
    </row>
    <row r="7867" spans="1:13" x14ac:dyDescent="0.3">
      <c r="A7867" s="1"/>
      <c r="B7867" s="1"/>
      <c r="C7867" s="1"/>
      <c r="D7867" s="1"/>
      <c r="E7867" s="1"/>
      <c r="F7867" s="1"/>
      <c r="G7867" s="2"/>
      <c r="H7867" s="1"/>
      <c r="I7867" s="1"/>
      <c r="J7867" s="1"/>
      <c r="K7867" s="1"/>
      <c r="L7867" s="2"/>
      <c r="M7867" s="6"/>
    </row>
    <row r="7868" spans="1:13" x14ac:dyDescent="0.3">
      <c r="A7868" s="1"/>
      <c r="B7868" s="1"/>
      <c r="C7868" s="1"/>
      <c r="D7868" s="1"/>
      <c r="E7868" s="1"/>
      <c r="F7868" s="1"/>
      <c r="G7868" s="2"/>
      <c r="H7868" s="1"/>
      <c r="I7868" s="1"/>
      <c r="J7868" s="1"/>
      <c r="K7868" s="1"/>
      <c r="L7868" s="2"/>
      <c r="M7868" s="6"/>
    </row>
    <row r="7869" spans="1:13" x14ac:dyDescent="0.3">
      <c r="A7869" s="1"/>
      <c r="B7869" s="1"/>
      <c r="C7869" s="1"/>
      <c r="D7869" s="1"/>
      <c r="E7869" s="1"/>
      <c r="F7869" s="1"/>
      <c r="G7869" s="2"/>
      <c r="H7869" s="1"/>
      <c r="I7869" s="1"/>
      <c r="J7869" s="1"/>
      <c r="K7869" s="1"/>
      <c r="L7869" s="2"/>
      <c r="M7869" s="6"/>
    </row>
    <row r="7870" spans="1:13" x14ac:dyDescent="0.3">
      <c r="A7870" s="1"/>
      <c r="B7870" s="1"/>
      <c r="C7870" s="1"/>
      <c r="D7870" s="1"/>
      <c r="E7870" s="1"/>
      <c r="F7870" s="1"/>
      <c r="G7870" s="2"/>
      <c r="H7870" s="1"/>
      <c r="I7870" s="1"/>
      <c r="J7870" s="1"/>
      <c r="K7870" s="1"/>
      <c r="L7870" s="2"/>
      <c r="M7870" s="6"/>
    </row>
    <row r="7871" spans="1:13" x14ac:dyDescent="0.3">
      <c r="A7871" s="1"/>
      <c r="B7871" s="1"/>
      <c r="C7871" s="1"/>
      <c r="D7871" s="1"/>
      <c r="E7871" s="1"/>
      <c r="F7871" s="1"/>
      <c r="G7871" s="2"/>
      <c r="H7871" s="1"/>
      <c r="I7871" s="1"/>
      <c r="J7871" s="1"/>
      <c r="K7871" s="1"/>
      <c r="L7871" s="2"/>
      <c r="M7871" s="6"/>
    </row>
    <row r="7872" spans="1:13" x14ac:dyDescent="0.3">
      <c r="A7872" s="1"/>
      <c r="B7872" s="1"/>
      <c r="C7872" s="1"/>
      <c r="D7872" s="1"/>
      <c r="E7872" s="1"/>
      <c r="F7872" s="1"/>
      <c r="G7872" s="2"/>
      <c r="H7872" s="1"/>
      <c r="I7872" s="1"/>
      <c r="J7872" s="1"/>
      <c r="K7872" s="1"/>
      <c r="L7872" s="2"/>
      <c r="M7872" s="6"/>
    </row>
    <row r="7873" spans="1:13" x14ac:dyDescent="0.3">
      <c r="A7873" s="1"/>
      <c r="B7873" s="1"/>
      <c r="C7873" s="1"/>
      <c r="D7873" s="1"/>
      <c r="E7873" s="1"/>
      <c r="F7873" s="1"/>
      <c r="G7873" s="2"/>
      <c r="H7873" s="1"/>
      <c r="I7873" s="1"/>
      <c r="J7873" s="1"/>
      <c r="K7873" s="1"/>
      <c r="L7873" s="2"/>
      <c r="M7873" s="6"/>
    </row>
    <row r="7874" spans="1:13" x14ac:dyDescent="0.3">
      <c r="A7874" s="1"/>
      <c r="B7874" s="1"/>
      <c r="C7874" s="1"/>
      <c r="D7874" s="1"/>
      <c r="E7874" s="1"/>
      <c r="F7874" s="1"/>
      <c r="G7874" s="2"/>
      <c r="H7874" s="1"/>
      <c r="I7874" s="1"/>
      <c r="J7874" s="1"/>
      <c r="K7874" s="1"/>
      <c r="L7874" s="2"/>
      <c r="M7874" s="6"/>
    </row>
    <row r="7875" spans="1:13" x14ac:dyDescent="0.3">
      <c r="A7875" s="1"/>
      <c r="B7875" s="1"/>
      <c r="C7875" s="1"/>
      <c r="D7875" s="1"/>
      <c r="E7875" s="1"/>
      <c r="F7875" s="1"/>
      <c r="G7875" s="2"/>
      <c r="H7875" s="1"/>
      <c r="I7875" s="1"/>
      <c r="J7875" s="1"/>
      <c r="K7875" s="1"/>
      <c r="L7875" s="2"/>
      <c r="M7875" s="6"/>
    </row>
    <row r="7876" spans="1:13" x14ac:dyDescent="0.3">
      <c r="A7876" s="1"/>
      <c r="B7876" s="1"/>
      <c r="C7876" s="1"/>
      <c r="D7876" s="1"/>
      <c r="E7876" s="1"/>
      <c r="F7876" s="1"/>
      <c r="G7876" s="2"/>
      <c r="H7876" s="1"/>
      <c r="I7876" s="1"/>
      <c r="J7876" s="1"/>
      <c r="K7876" s="1"/>
      <c r="L7876" s="2"/>
      <c r="M7876" s="6"/>
    </row>
    <row r="7877" spans="1:13" x14ac:dyDescent="0.3">
      <c r="A7877" s="1"/>
      <c r="B7877" s="1"/>
      <c r="C7877" s="1"/>
      <c r="D7877" s="1"/>
      <c r="E7877" s="1"/>
      <c r="F7877" s="1"/>
      <c r="G7877" s="2"/>
      <c r="H7877" s="1"/>
      <c r="I7877" s="1"/>
      <c r="J7877" s="1"/>
      <c r="K7877" s="1"/>
      <c r="L7877" s="2"/>
      <c r="M7877" s="6"/>
    </row>
    <row r="7878" spans="1:13" x14ac:dyDescent="0.3">
      <c r="A7878" s="1"/>
      <c r="B7878" s="1"/>
      <c r="C7878" s="1"/>
      <c r="D7878" s="1"/>
      <c r="E7878" s="1"/>
      <c r="F7878" s="1"/>
      <c r="G7878" s="2"/>
      <c r="H7878" s="1"/>
      <c r="I7878" s="1"/>
      <c r="J7878" s="1"/>
      <c r="K7878" s="1"/>
      <c r="L7878" s="2"/>
      <c r="M7878" s="6"/>
    </row>
    <row r="7879" spans="1:13" x14ac:dyDescent="0.3">
      <c r="A7879" s="1"/>
      <c r="B7879" s="1"/>
      <c r="C7879" s="1"/>
      <c r="D7879" s="1"/>
      <c r="E7879" s="1"/>
      <c r="F7879" s="1"/>
      <c r="G7879" s="2"/>
      <c r="H7879" s="1"/>
      <c r="I7879" s="1"/>
      <c r="J7879" s="1"/>
      <c r="K7879" s="1"/>
      <c r="L7879" s="2"/>
      <c r="M7879" s="6"/>
    </row>
    <row r="7880" spans="1:13" x14ac:dyDescent="0.3">
      <c r="A7880" s="1"/>
      <c r="B7880" s="1"/>
      <c r="C7880" s="1"/>
      <c r="D7880" s="1"/>
      <c r="E7880" s="1"/>
      <c r="F7880" s="1"/>
      <c r="G7880" s="2"/>
      <c r="H7880" s="1"/>
      <c r="I7880" s="1"/>
      <c r="J7880" s="1"/>
      <c r="K7880" s="1"/>
      <c r="L7880" s="2"/>
      <c r="M7880" s="6"/>
    </row>
    <row r="7881" spans="1:13" x14ac:dyDescent="0.3">
      <c r="A7881" s="1"/>
      <c r="B7881" s="1"/>
      <c r="C7881" s="1"/>
      <c r="D7881" s="1"/>
      <c r="E7881" s="1"/>
      <c r="F7881" s="1"/>
      <c r="G7881" s="2"/>
      <c r="H7881" s="1"/>
      <c r="I7881" s="1"/>
      <c r="J7881" s="1"/>
      <c r="K7881" s="1"/>
      <c r="L7881" s="2"/>
      <c r="M7881" s="6"/>
    </row>
    <row r="7882" spans="1:13" x14ac:dyDescent="0.3">
      <c r="A7882" s="1"/>
      <c r="B7882" s="1"/>
      <c r="C7882" s="1"/>
      <c r="D7882" s="1"/>
      <c r="E7882" s="1"/>
      <c r="F7882" s="1"/>
      <c r="G7882" s="2"/>
      <c r="H7882" s="1"/>
      <c r="I7882" s="1"/>
      <c r="J7882" s="1"/>
      <c r="K7882" s="1"/>
      <c r="L7882" s="2"/>
      <c r="M7882" s="6"/>
    </row>
    <row r="7883" spans="1:13" x14ac:dyDescent="0.3">
      <c r="A7883" s="1"/>
      <c r="B7883" s="1"/>
      <c r="C7883" s="1"/>
      <c r="D7883" s="1"/>
      <c r="E7883" s="1"/>
      <c r="F7883" s="1"/>
      <c r="G7883" s="2"/>
      <c r="H7883" s="1"/>
      <c r="I7883" s="1"/>
      <c r="J7883" s="1"/>
      <c r="K7883" s="1"/>
      <c r="L7883" s="2"/>
      <c r="M7883" s="6"/>
    </row>
    <row r="7884" spans="1:13" x14ac:dyDescent="0.3">
      <c r="A7884" s="1"/>
      <c r="B7884" s="1"/>
      <c r="C7884" s="1"/>
      <c r="D7884" s="1"/>
      <c r="E7884" s="1"/>
      <c r="F7884" s="1"/>
      <c r="G7884" s="2"/>
      <c r="H7884" s="1"/>
      <c r="I7884" s="1"/>
      <c r="J7884" s="1"/>
      <c r="K7884" s="1"/>
      <c r="L7884" s="2"/>
      <c r="M7884" s="6"/>
    </row>
    <row r="7885" spans="1:13" x14ac:dyDescent="0.3">
      <c r="A7885" s="1"/>
      <c r="B7885" s="1"/>
      <c r="C7885" s="1"/>
      <c r="D7885" s="1"/>
      <c r="E7885" s="1"/>
      <c r="F7885" s="1"/>
      <c r="G7885" s="2"/>
      <c r="H7885" s="1"/>
      <c r="I7885" s="1"/>
      <c r="J7885" s="1"/>
      <c r="K7885" s="1"/>
      <c r="L7885" s="2"/>
      <c r="M7885" s="6"/>
    </row>
    <row r="7886" spans="1:13" x14ac:dyDescent="0.3">
      <c r="A7886" s="1"/>
      <c r="B7886" s="1"/>
      <c r="C7886" s="1"/>
      <c r="D7886" s="1"/>
      <c r="E7886" s="1"/>
      <c r="F7886" s="1"/>
      <c r="G7886" s="2"/>
      <c r="H7886" s="1"/>
      <c r="I7886" s="1"/>
      <c r="J7886" s="1"/>
      <c r="K7886" s="1"/>
      <c r="L7886" s="2"/>
      <c r="M7886" s="6"/>
    </row>
    <row r="7887" spans="1:13" x14ac:dyDescent="0.3">
      <c r="A7887" s="1"/>
      <c r="B7887" s="1"/>
      <c r="C7887" s="1"/>
      <c r="D7887" s="1"/>
      <c r="E7887" s="1"/>
      <c r="F7887" s="1"/>
      <c r="G7887" s="2"/>
      <c r="H7887" s="1"/>
      <c r="I7887" s="1"/>
      <c r="J7887" s="1"/>
      <c r="K7887" s="1"/>
      <c r="L7887" s="2"/>
      <c r="M7887" s="6"/>
    </row>
    <row r="7888" spans="1:13" x14ac:dyDescent="0.3">
      <c r="A7888" s="1"/>
      <c r="B7888" s="1"/>
      <c r="C7888" s="1"/>
      <c r="D7888" s="1"/>
      <c r="E7888" s="1"/>
      <c r="F7888" s="1"/>
      <c r="G7888" s="2"/>
      <c r="H7888" s="1"/>
      <c r="I7888" s="1"/>
      <c r="J7888" s="1"/>
      <c r="K7888" s="1"/>
      <c r="L7888" s="2"/>
      <c r="M7888" s="6"/>
    </row>
    <row r="7889" spans="1:13" x14ac:dyDescent="0.3">
      <c r="A7889" s="1"/>
      <c r="B7889" s="1"/>
      <c r="C7889" s="1"/>
      <c r="D7889" s="1"/>
      <c r="E7889" s="1"/>
      <c r="F7889" s="1"/>
      <c r="G7889" s="2"/>
      <c r="H7889" s="1"/>
      <c r="I7889" s="1"/>
      <c r="J7889" s="1"/>
      <c r="K7889" s="1"/>
      <c r="L7889" s="2"/>
      <c r="M7889" s="6"/>
    </row>
    <row r="7890" spans="1:13" x14ac:dyDescent="0.3">
      <c r="A7890" s="1"/>
      <c r="B7890" s="1"/>
      <c r="C7890" s="1"/>
      <c r="D7890" s="1"/>
      <c r="E7890" s="1"/>
      <c r="F7890" s="1"/>
      <c r="G7890" s="2"/>
      <c r="H7890" s="1"/>
      <c r="I7890" s="1"/>
      <c r="J7890" s="1"/>
      <c r="K7890" s="1"/>
      <c r="L7890" s="2"/>
      <c r="M7890" s="6"/>
    </row>
    <row r="7891" spans="1:13" x14ac:dyDescent="0.3">
      <c r="A7891" s="1"/>
      <c r="B7891" s="1"/>
      <c r="C7891" s="1"/>
      <c r="D7891" s="1"/>
      <c r="E7891" s="1"/>
      <c r="F7891" s="1"/>
      <c r="G7891" s="2"/>
      <c r="H7891" s="1"/>
      <c r="I7891" s="1"/>
      <c r="J7891" s="1"/>
      <c r="K7891" s="1"/>
      <c r="L7891" s="2"/>
      <c r="M7891" s="6"/>
    </row>
    <row r="7892" spans="1:13" x14ac:dyDescent="0.3">
      <c r="A7892" s="1"/>
      <c r="B7892" s="1"/>
      <c r="C7892" s="1"/>
      <c r="D7892" s="1"/>
      <c r="E7892" s="1"/>
      <c r="F7892" s="1"/>
      <c r="G7892" s="2"/>
      <c r="H7892" s="1"/>
      <c r="I7892" s="1"/>
      <c r="J7892" s="1"/>
      <c r="K7892" s="1"/>
      <c r="L7892" s="2"/>
      <c r="M7892" s="6"/>
    </row>
    <row r="7893" spans="1:13" x14ac:dyDescent="0.3">
      <c r="A7893" s="1"/>
      <c r="B7893" s="1"/>
      <c r="C7893" s="1"/>
      <c r="D7893" s="1"/>
      <c r="E7893" s="1"/>
      <c r="F7893" s="1"/>
      <c r="G7893" s="2"/>
      <c r="H7893" s="1"/>
      <c r="I7893" s="1"/>
      <c r="J7893" s="1"/>
      <c r="K7893" s="1"/>
      <c r="L7893" s="2"/>
      <c r="M7893" s="6"/>
    </row>
    <row r="7894" spans="1:13" x14ac:dyDescent="0.3">
      <c r="A7894" s="1"/>
      <c r="B7894" s="1"/>
      <c r="C7894" s="1"/>
      <c r="D7894" s="1"/>
      <c r="E7894" s="1"/>
      <c r="F7894" s="1"/>
      <c r="G7894" s="2"/>
      <c r="H7894" s="1"/>
      <c r="I7894" s="1"/>
      <c r="J7894" s="1"/>
      <c r="K7894" s="1"/>
      <c r="L7894" s="2"/>
      <c r="M7894" s="6"/>
    </row>
    <row r="7895" spans="1:13" x14ac:dyDescent="0.3">
      <c r="A7895" s="1"/>
      <c r="B7895" s="1"/>
      <c r="C7895" s="1"/>
      <c r="D7895" s="1"/>
      <c r="E7895" s="1"/>
      <c r="F7895" s="1"/>
      <c r="G7895" s="2"/>
      <c r="H7895" s="1"/>
      <c r="I7895" s="1"/>
      <c r="J7895" s="1"/>
      <c r="K7895" s="1"/>
      <c r="L7895" s="2"/>
      <c r="M7895" s="6"/>
    </row>
    <row r="7896" spans="1:13" x14ac:dyDescent="0.3">
      <c r="A7896" s="1"/>
      <c r="B7896" s="1"/>
      <c r="C7896" s="1"/>
      <c r="D7896" s="1"/>
      <c r="E7896" s="1"/>
      <c r="F7896" s="1"/>
      <c r="G7896" s="2"/>
      <c r="H7896" s="1"/>
      <c r="I7896" s="1"/>
      <c r="J7896" s="1"/>
      <c r="K7896" s="1"/>
      <c r="L7896" s="2"/>
      <c r="M7896" s="6"/>
    </row>
    <row r="7897" spans="1:13" x14ac:dyDescent="0.3">
      <c r="A7897" s="1"/>
      <c r="B7897" s="1"/>
      <c r="C7897" s="1"/>
      <c r="D7897" s="1"/>
      <c r="E7897" s="1"/>
      <c r="F7897" s="1"/>
      <c r="G7897" s="2"/>
      <c r="H7897" s="1"/>
      <c r="I7897" s="1"/>
      <c r="J7897" s="1"/>
      <c r="K7897" s="1"/>
      <c r="L7897" s="2"/>
      <c r="M7897" s="6"/>
    </row>
    <row r="7898" spans="1:13" x14ac:dyDescent="0.3">
      <c r="A7898" s="1"/>
      <c r="B7898" s="1"/>
      <c r="C7898" s="1"/>
      <c r="D7898" s="1"/>
      <c r="E7898" s="1"/>
      <c r="F7898" s="1"/>
      <c r="G7898" s="2"/>
      <c r="H7898" s="1"/>
      <c r="I7898" s="1"/>
      <c r="J7898" s="1"/>
      <c r="K7898" s="1"/>
      <c r="L7898" s="2"/>
      <c r="M7898" s="6"/>
    </row>
    <row r="7899" spans="1:13" x14ac:dyDescent="0.3">
      <c r="A7899" s="1"/>
      <c r="B7899" s="1"/>
      <c r="C7899" s="1"/>
      <c r="D7899" s="1"/>
      <c r="E7899" s="1"/>
      <c r="F7899" s="1"/>
      <c r="G7899" s="2"/>
      <c r="H7899" s="1"/>
      <c r="I7899" s="1"/>
      <c r="J7899" s="1"/>
      <c r="K7899" s="1"/>
      <c r="L7899" s="2"/>
      <c r="M7899" s="6"/>
    </row>
    <row r="7900" spans="1:13" x14ac:dyDescent="0.3">
      <c r="A7900" s="1"/>
      <c r="B7900" s="1"/>
      <c r="C7900" s="1"/>
      <c r="D7900" s="1"/>
      <c r="E7900" s="1"/>
      <c r="F7900" s="1"/>
      <c r="G7900" s="2"/>
      <c r="H7900" s="1"/>
      <c r="I7900" s="1"/>
      <c r="J7900" s="1"/>
      <c r="K7900" s="1"/>
      <c r="L7900" s="2"/>
      <c r="M7900" s="6"/>
    </row>
    <row r="7901" spans="1:13" x14ac:dyDescent="0.3">
      <c r="A7901" s="1"/>
      <c r="B7901" s="1"/>
      <c r="C7901" s="1"/>
      <c r="D7901" s="1"/>
      <c r="E7901" s="1"/>
      <c r="F7901" s="1"/>
      <c r="G7901" s="2"/>
      <c r="H7901" s="1"/>
      <c r="I7901" s="1"/>
      <c r="J7901" s="1"/>
      <c r="K7901" s="1"/>
      <c r="L7901" s="2"/>
      <c r="M7901" s="6"/>
    </row>
    <row r="7902" spans="1:13" x14ac:dyDescent="0.3">
      <c r="A7902" s="1"/>
      <c r="B7902" s="1"/>
      <c r="C7902" s="1"/>
      <c r="D7902" s="1"/>
      <c r="E7902" s="1"/>
      <c r="F7902" s="1"/>
      <c r="G7902" s="2"/>
      <c r="H7902" s="1"/>
      <c r="I7902" s="1"/>
      <c r="J7902" s="1"/>
      <c r="K7902" s="1"/>
      <c r="L7902" s="2"/>
      <c r="M7902" s="6"/>
    </row>
    <row r="7903" spans="1:13" x14ac:dyDescent="0.3">
      <c r="A7903" s="1"/>
      <c r="B7903" s="1"/>
      <c r="C7903" s="1"/>
      <c r="D7903" s="1"/>
      <c r="E7903" s="1"/>
      <c r="F7903" s="1"/>
      <c r="G7903" s="2"/>
      <c r="H7903" s="1"/>
      <c r="I7903" s="1"/>
      <c r="J7903" s="1"/>
      <c r="K7903" s="1"/>
      <c r="L7903" s="2"/>
      <c r="M7903" s="6"/>
    </row>
    <row r="7904" spans="1:13" x14ac:dyDescent="0.3">
      <c r="A7904" s="1"/>
      <c r="B7904" s="1"/>
      <c r="C7904" s="1"/>
      <c r="D7904" s="1"/>
      <c r="E7904" s="1"/>
      <c r="F7904" s="1"/>
      <c r="G7904" s="2"/>
      <c r="H7904" s="1"/>
      <c r="I7904" s="1"/>
      <c r="J7904" s="1"/>
      <c r="K7904" s="1"/>
      <c r="L7904" s="2"/>
      <c r="M7904" s="6"/>
    </row>
    <row r="7905" spans="1:13" x14ac:dyDescent="0.3">
      <c r="A7905" s="1"/>
      <c r="B7905" s="1"/>
      <c r="C7905" s="1"/>
      <c r="D7905" s="1"/>
      <c r="E7905" s="1"/>
      <c r="F7905" s="1"/>
      <c r="G7905" s="2"/>
      <c r="H7905" s="1"/>
      <c r="I7905" s="1"/>
      <c r="J7905" s="1"/>
      <c r="K7905" s="1"/>
      <c r="L7905" s="2"/>
      <c r="M7905" s="6"/>
    </row>
    <row r="7906" spans="1:13" x14ac:dyDescent="0.3">
      <c r="A7906" s="1"/>
      <c r="B7906" s="1"/>
      <c r="C7906" s="1"/>
      <c r="D7906" s="1"/>
      <c r="E7906" s="1"/>
      <c r="F7906" s="1"/>
      <c r="G7906" s="2"/>
      <c r="H7906" s="1"/>
      <c r="I7906" s="1"/>
      <c r="J7906" s="1"/>
      <c r="K7906" s="1"/>
      <c r="L7906" s="2"/>
      <c r="M7906" s="6"/>
    </row>
    <row r="7907" spans="1:13" x14ac:dyDescent="0.3">
      <c r="A7907" s="1"/>
      <c r="B7907" s="1"/>
      <c r="C7907" s="1"/>
      <c r="D7907" s="1"/>
      <c r="E7907" s="1"/>
      <c r="F7907" s="1"/>
      <c r="G7907" s="2"/>
      <c r="H7907" s="1"/>
      <c r="I7907" s="1"/>
      <c r="J7907" s="1"/>
      <c r="K7907" s="1"/>
      <c r="L7907" s="2"/>
      <c r="M7907" s="6"/>
    </row>
    <row r="7908" spans="1:13" x14ac:dyDescent="0.3">
      <c r="A7908" s="1"/>
      <c r="B7908" s="1"/>
      <c r="C7908" s="1"/>
      <c r="D7908" s="1"/>
      <c r="E7908" s="1"/>
      <c r="F7908" s="1"/>
      <c r="G7908" s="2"/>
      <c r="H7908" s="1"/>
      <c r="I7908" s="1"/>
      <c r="J7908" s="1"/>
      <c r="K7908" s="1"/>
      <c r="L7908" s="2"/>
      <c r="M7908" s="6"/>
    </row>
    <row r="7909" spans="1:13" x14ac:dyDescent="0.3">
      <c r="A7909" s="1"/>
      <c r="B7909" s="1"/>
      <c r="C7909" s="1"/>
      <c r="D7909" s="1"/>
      <c r="E7909" s="1"/>
      <c r="F7909" s="1"/>
      <c r="G7909" s="2"/>
      <c r="H7909" s="1"/>
      <c r="I7909" s="1"/>
      <c r="J7909" s="1"/>
      <c r="K7909" s="1"/>
      <c r="L7909" s="2"/>
      <c r="M7909" s="6"/>
    </row>
    <row r="7910" spans="1:13" x14ac:dyDescent="0.3">
      <c r="A7910" s="1"/>
      <c r="B7910" s="1"/>
      <c r="C7910" s="1"/>
      <c r="D7910" s="1"/>
      <c r="E7910" s="1"/>
      <c r="F7910" s="1"/>
      <c r="G7910" s="2"/>
      <c r="H7910" s="1"/>
      <c r="I7910" s="1"/>
      <c r="J7910" s="1"/>
      <c r="K7910" s="1"/>
      <c r="L7910" s="2"/>
      <c r="M7910" s="6"/>
    </row>
    <row r="7911" spans="1:13" x14ac:dyDescent="0.3">
      <c r="A7911" s="1"/>
      <c r="B7911" s="1"/>
      <c r="C7911" s="1"/>
      <c r="D7911" s="1"/>
      <c r="E7911" s="1"/>
      <c r="F7911" s="1"/>
      <c r="G7911" s="2"/>
      <c r="H7911" s="1"/>
      <c r="I7911" s="1"/>
      <c r="J7911" s="1"/>
      <c r="K7911" s="1"/>
      <c r="L7911" s="2"/>
      <c r="M7911" s="6"/>
    </row>
    <row r="7912" spans="1:13" x14ac:dyDescent="0.3">
      <c r="A7912" s="1"/>
      <c r="B7912" s="1"/>
      <c r="C7912" s="1"/>
      <c r="D7912" s="1"/>
      <c r="E7912" s="1"/>
      <c r="F7912" s="1"/>
      <c r="G7912" s="2"/>
      <c r="H7912" s="1"/>
      <c r="I7912" s="1"/>
      <c r="J7912" s="1"/>
      <c r="K7912" s="1"/>
      <c r="L7912" s="2"/>
      <c r="M7912" s="6"/>
    </row>
    <row r="7913" spans="1:13" x14ac:dyDescent="0.3">
      <c r="A7913" s="1"/>
      <c r="B7913" s="1"/>
      <c r="C7913" s="1"/>
      <c r="D7913" s="1"/>
      <c r="E7913" s="1"/>
      <c r="F7913" s="1"/>
      <c r="G7913" s="2"/>
      <c r="H7913" s="1"/>
      <c r="I7913" s="1"/>
      <c r="J7913" s="1"/>
      <c r="K7913" s="1"/>
      <c r="L7913" s="2"/>
      <c r="M7913" s="6"/>
    </row>
    <row r="7914" spans="1:13" x14ac:dyDescent="0.3">
      <c r="A7914" s="1"/>
      <c r="B7914" s="1"/>
      <c r="C7914" s="1"/>
      <c r="D7914" s="1"/>
      <c r="E7914" s="1"/>
      <c r="F7914" s="1"/>
      <c r="G7914" s="2"/>
      <c r="H7914" s="1"/>
      <c r="I7914" s="1"/>
      <c r="J7914" s="1"/>
      <c r="K7914" s="1"/>
      <c r="L7914" s="2"/>
      <c r="M7914" s="6"/>
    </row>
    <row r="7915" spans="1:13" x14ac:dyDescent="0.3">
      <c r="A7915" s="1"/>
      <c r="B7915" s="1"/>
      <c r="C7915" s="1"/>
      <c r="D7915" s="1"/>
      <c r="E7915" s="1"/>
      <c r="F7915" s="1"/>
      <c r="G7915" s="2"/>
      <c r="H7915" s="1"/>
      <c r="I7915" s="1"/>
      <c r="J7915" s="1"/>
      <c r="K7915" s="1"/>
      <c r="L7915" s="2"/>
      <c r="M7915" s="6"/>
    </row>
    <row r="7916" spans="1:13" x14ac:dyDescent="0.3">
      <c r="A7916" s="1"/>
      <c r="B7916" s="1"/>
      <c r="C7916" s="1"/>
      <c r="D7916" s="1"/>
      <c r="E7916" s="1"/>
      <c r="F7916" s="1"/>
      <c r="G7916" s="2"/>
      <c r="H7916" s="1"/>
      <c r="I7916" s="1"/>
      <c r="J7916" s="1"/>
      <c r="K7916" s="1"/>
      <c r="L7916" s="2"/>
      <c r="M7916" s="6"/>
    </row>
    <row r="7917" spans="1:13" x14ac:dyDescent="0.3">
      <c r="A7917" s="1"/>
      <c r="B7917" s="1"/>
      <c r="C7917" s="1"/>
      <c r="D7917" s="1"/>
      <c r="E7917" s="1"/>
      <c r="F7917" s="1"/>
      <c r="G7917" s="2"/>
      <c r="H7917" s="1"/>
      <c r="I7917" s="1"/>
      <c r="J7917" s="1"/>
      <c r="K7917" s="1"/>
      <c r="L7917" s="2"/>
      <c r="M7917" s="6"/>
    </row>
    <row r="7918" spans="1:13" x14ac:dyDescent="0.3">
      <c r="A7918" s="1"/>
      <c r="B7918" s="1"/>
      <c r="C7918" s="1"/>
      <c r="D7918" s="1"/>
      <c r="E7918" s="1"/>
      <c r="F7918" s="1"/>
      <c r="G7918" s="2"/>
      <c r="H7918" s="1"/>
      <c r="I7918" s="1"/>
      <c r="J7918" s="1"/>
      <c r="K7918" s="1"/>
      <c r="L7918" s="2"/>
      <c r="M7918" s="6"/>
    </row>
    <row r="7919" spans="1:13" x14ac:dyDescent="0.3">
      <c r="A7919" s="1"/>
      <c r="B7919" s="1"/>
      <c r="C7919" s="1"/>
      <c r="D7919" s="1"/>
      <c r="E7919" s="1"/>
      <c r="F7919" s="1"/>
      <c r="G7919" s="2"/>
      <c r="H7919" s="1"/>
      <c r="I7919" s="1"/>
      <c r="J7919" s="1"/>
      <c r="K7919" s="1"/>
      <c r="L7919" s="2"/>
      <c r="M7919" s="6"/>
    </row>
    <row r="7920" spans="1:13" x14ac:dyDescent="0.3">
      <c r="A7920" s="1"/>
      <c r="B7920" s="1"/>
      <c r="C7920" s="1"/>
      <c r="D7920" s="1"/>
      <c r="E7920" s="1"/>
      <c r="F7920" s="1"/>
      <c r="G7920" s="2"/>
      <c r="H7920" s="1"/>
      <c r="I7920" s="1"/>
      <c r="J7920" s="1"/>
      <c r="K7920" s="1"/>
      <c r="L7920" s="2"/>
      <c r="M7920" s="6"/>
    </row>
    <row r="7921" spans="1:13" x14ac:dyDescent="0.3">
      <c r="A7921" s="1"/>
      <c r="B7921" s="1"/>
      <c r="C7921" s="1"/>
      <c r="D7921" s="1"/>
      <c r="E7921" s="1"/>
      <c r="F7921" s="1"/>
      <c r="G7921" s="2"/>
      <c r="H7921" s="1"/>
      <c r="I7921" s="1"/>
      <c r="J7921" s="1"/>
      <c r="K7921" s="1"/>
      <c r="L7921" s="2"/>
      <c r="M7921" s="6"/>
    </row>
    <row r="7922" spans="1:13" x14ac:dyDescent="0.3">
      <c r="A7922" s="1"/>
      <c r="B7922" s="1"/>
      <c r="C7922" s="1"/>
      <c r="D7922" s="1"/>
      <c r="E7922" s="1"/>
      <c r="F7922" s="1"/>
      <c r="G7922" s="2"/>
      <c r="H7922" s="1"/>
      <c r="I7922" s="1"/>
      <c r="J7922" s="1"/>
      <c r="K7922" s="1"/>
      <c r="L7922" s="2"/>
      <c r="M7922" s="6"/>
    </row>
    <row r="7923" spans="1:13" x14ac:dyDescent="0.3">
      <c r="A7923" s="1"/>
      <c r="B7923" s="1"/>
      <c r="C7923" s="1"/>
      <c r="D7923" s="1"/>
      <c r="E7923" s="1"/>
      <c r="F7923" s="1"/>
      <c r="G7923" s="2"/>
      <c r="H7923" s="1"/>
      <c r="I7923" s="1"/>
      <c r="J7923" s="1"/>
      <c r="K7923" s="1"/>
      <c r="L7923" s="2"/>
      <c r="M7923" s="6"/>
    </row>
    <row r="7924" spans="1:13" x14ac:dyDescent="0.3">
      <c r="A7924" s="1"/>
      <c r="B7924" s="1"/>
      <c r="C7924" s="1"/>
      <c r="D7924" s="1"/>
      <c r="E7924" s="1"/>
      <c r="F7924" s="1"/>
      <c r="G7924" s="2"/>
      <c r="H7924" s="1"/>
      <c r="I7924" s="1"/>
      <c r="J7924" s="1"/>
      <c r="K7924" s="1"/>
      <c r="L7924" s="2"/>
      <c r="M7924" s="6"/>
    </row>
    <row r="7925" spans="1:13" x14ac:dyDescent="0.3">
      <c r="A7925" s="1"/>
      <c r="B7925" s="1"/>
      <c r="C7925" s="1"/>
      <c r="D7925" s="1"/>
      <c r="E7925" s="1"/>
      <c r="F7925" s="1"/>
      <c r="G7925" s="2"/>
      <c r="H7925" s="1"/>
      <c r="I7925" s="1"/>
      <c r="J7925" s="1"/>
      <c r="K7925" s="1"/>
      <c r="L7925" s="2"/>
      <c r="M7925" s="6"/>
    </row>
    <row r="7926" spans="1:13" x14ac:dyDescent="0.3">
      <c r="A7926" s="1"/>
      <c r="B7926" s="1"/>
      <c r="C7926" s="1"/>
      <c r="D7926" s="1"/>
      <c r="E7926" s="1"/>
      <c r="F7926" s="1"/>
      <c r="G7926" s="2"/>
      <c r="H7926" s="1"/>
      <c r="I7926" s="1"/>
      <c r="J7926" s="1"/>
      <c r="K7926" s="1"/>
      <c r="L7926" s="2"/>
      <c r="M7926" s="6"/>
    </row>
    <row r="7927" spans="1:13" x14ac:dyDescent="0.3">
      <c r="A7927" s="1"/>
      <c r="B7927" s="1"/>
      <c r="C7927" s="1"/>
      <c r="D7927" s="1"/>
      <c r="E7927" s="1"/>
      <c r="F7927" s="1"/>
      <c r="G7927" s="2"/>
      <c r="H7927" s="1"/>
      <c r="I7927" s="1"/>
      <c r="J7927" s="1"/>
      <c r="K7927" s="1"/>
      <c r="L7927" s="2"/>
      <c r="M7927" s="6"/>
    </row>
    <row r="7928" spans="1:13" x14ac:dyDescent="0.3">
      <c r="A7928" s="1"/>
      <c r="B7928" s="1"/>
      <c r="C7928" s="1"/>
      <c r="D7928" s="1"/>
      <c r="E7928" s="1"/>
      <c r="F7928" s="1"/>
      <c r="G7928" s="2"/>
      <c r="H7928" s="1"/>
      <c r="I7928" s="1"/>
      <c r="J7928" s="1"/>
      <c r="K7928" s="1"/>
      <c r="L7928" s="2"/>
      <c r="M7928" s="6"/>
    </row>
    <row r="7929" spans="1:13" x14ac:dyDescent="0.3">
      <c r="A7929" s="1"/>
      <c r="B7929" s="1"/>
      <c r="C7929" s="1"/>
      <c r="D7929" s="1"/>
      <c r="E7929" s="1"/>
      <c r="F7929" s="1"/>
      <c r="G7929" s="2"/>
      <c r="H7929" s="1"/>
      <c r="I7929" s="1"/>
      <c r="J7929" s="1"/>
      <c r="K7929" s="1"/>
      <c r="L7929" s="2"/>
      <c r="M7929" s="6"/>
    </row>
    <row r="7930" spans="1:13" x14ac:dyDescent="0.3">
      <c r="A7930" s="1"/>
      <c r="B7930" s="1"/>
      <c r="C7930" s="1"/>
      <c r="D7930" s="1"/>
      <c r="E7930" s="1"/>
      <c r="F7930" s="1"/>
      <c r="G7930" s="2"/>
      <c r="H7930" s="1"/>
      <c r="I7930" s="1"/>
      <c r="J7930" s="1"/>
      <c r="K7930" s="1"/>
      <c r="L7930" s="2"/>
      <c r="M7930" s="6"/>
    </row>
    <row r="7931" spans="1:13" x14ac:dyDescent="0.3">
      <c r="A7931" s="1"/>
      <c r="B7931" s="1"/>
      <c r="C7931" s="1"/>
      <c r="D7931" s="1"/>
      <c r="E7931" s="1"/>
      <c r="F7931" s="1"/>
      <c r="G7931" s="2"/>
      <c r="H7931" s="1"/>
      <c r="I7931" s="1"/>
      <c r="J7931" s="1"/>
      <c r="K7931" s="1"/>
      <c r="L7931" s="2"/>
      <c r="M7931" s="6"/>
    </row>
    <row r="7932" spans="1:13" x14ac:dyDescent="0.3">
      <c r="A7932" s="1"/>
      <c r="B7932" s="1"/>
      <c r="C7932" s="1"/>
      <c r="D7932" s="1"/>
      <c r="E7932" s="1"/>
      <c r="F7932" s="1"/>
      <c r="G7932" s="2"/>
      <c r="H7932" s="1"/>
      <c r="I7932" s="1"/>
      <c r="J7932" s="1"/>
      <c r="K7932" s="1"/>
      <c r="L7932" s="2"/>
      <c r="M7932" s="6"/>
    </row>
    <row r="7933" spans="1:13" x14ac:dyDescent="0.3">
      <c r="A7933" s="1"/>
      <c r="B7933" s="1"/>
      <c r="C7933" s="1"/>
      <c r="D7933" s="1"/>
      <c r="E7933" s="1"/>
      <c r="F7933" s="1"/>
      <c r="G7933" s="2"/>
      <c r="H7933" s="1"/>
      <c r="I7933" s="1"/>
      <c r="J7933" s="1"/>
      <c r="K7933" s="1"/>
      <c r="L7933" s="2"/>
      <c r="M7933" s="6"/>
    </row>
    <row r="7934" spans="1:13" x14ac:dyDescent="0.3">
      <c r="A7934" s="1"/>
      <c r="B7934" s="1"/>
      <c r="C7934" s="1"/>
      <c r="D7934" s="1"/>
      <c r="E7934" s="1"/>
      <c r="F7934" s="1"/>
      <c r="G7934" s="2"/>
      <c r="H7934" s="1"/>
      <c r="I7934" s="1"/>
      <c r="J7934" s="1"/>
      <c r="K7934" s="1"/>
      <c r="L7934" s="2"/>
      <c r="M7934" s="6"/>
    </row>
    <row r="7935" spans="1:13" x14ac:dyDescent="0.3">
      <c r="A7935" s="1"/>
      <c r="B7935" s="1"/>
      <c r="C7935" s="1"/>
      <c r="D7935" s="1"/>
      <c r="E7935" s="1"/>
      <c r="F7935" s="1"/>
      <c r="G7935" s="2"/>
      <c r="H7935" s="1"/>
      <c r="I7935" s="1"/>
      <c r="J7935" s="1"/>
      <c r="K7935" s="1"/>
      <c r="L7935" s="2"/>
      <c r="M7935" s="6"/>
    </row>
    <row r="7936" spans="1:13" x14ac:dyDescent="0.3">
      <c r="A7936" s="1"/>
      <c r="B7936" s="1"/>
      <c r="C7936" s="1"/>
      <c r="D7936" s="1"/>
      <c r="E7936" s="1"/>
      <c r="F7936" s="1"/>
      <c r="G7936" s="2"/>
      <c r="H7936" s="1"/>
      <c r="I7936" s="1"/>
      <c r="J7936" s="1"/>
      <c r="K7936" s="1"/>
      <c r="L7936" s="2"/>
      <c r="M7936" s="6"/>
    </row>
    <row r="7937" spans="1:13" x14ac:dyDescent="0.3">
      <c r="A7937" s="1"/>
      <c r="B7937" s="1"/>
      <c r="C7937" s="1"/>
      <c r="D7937" s="1"/>
      <c r="E7937" s="1"/>
      <c r="F7937" s="1"/>
      <c r="G7937" s="2"/>
      <c r="H7937" s="1"/>
      <c r="I7937" s="1"/>
      <c r="J7937" s="1"/>
      <c r="K7937" s="1"/>
      <c r="L7937" s="2"/>
      <c r="M7937" s="6"/>
    </row>
    <row r="7938" spans="1:13" x14ac:dyDescent="0.3">
      <c r="A7938" s="1"/>
      <c r="B7938" s="1"/>
      <c r="C7938" s="1"/>
      <c r="D7938" s="1"/>
      <c r="E7938" s="1"/>
      <c r="F7938" s="1"/>
      <c r="G7938" s="2"/>
      <c r="H7938" s="1"/>
      <c r="I7938" s="1"/>
      <c r="J7938" s="1"/>
      <c r="K7938" s="1"/>
      <c r="L7938" s="2"/>
      <c r="M7938" s="6"/>
    </row>
    <row r="7939" spans="1:13" x14ac:dyDescent="0.3">
      <c r="A7939" s="1"/>
      <c r="B7939" s="1"/>
      <c r="C7939" s="1"/>
      <c r="D7939" s="1"/>
      <c r="E7939" s="1"/>
      <c r="F7939" s="1"/>
      <c r="G7939" s="2"/>
      <c r="H7939" s="1"/>
      <c r="I7939" s="1"/>
      <c r="J7939" s="1"/>
      <c r="K7939" s="1"/>
      <c r="L7939" s="2"/>
      <c r="M7939" s="6"/>
    </row>
    <row r="7940" spans="1:13" x14ac:dyDescent="0.3">
      <c r="A7940" s="1"/>
      <c r="B7940" s="1"/>
      <c r="C7940" s="1"/>
      <c r="D7940" s="1"/>
      <c r="E7940" s="1"/>
      <c r="F7940" s="1"/>
      <c r="G7940" s="2"/>
      <c r="H7940" s="1"/>
      <c r="I7940" s="1"/>
      <c r="J7940" s="1"/>
      <c r="K7940" s="1"/>
      <c r="L7940" s="2"/>
      <c r="M7940" s="6"/>
    </row>
    <row r="7941" spans="1:13" x14ac:dyDescent="0.3">
      <c r="A7941" s="1"/>
      <c r="B7941" s="1"/>
      <c r="C7941" s="1"/>
      <c r="D7941" s="1"/>
      <c r="E7941" s="1"/>
      <c r="F7941" s="1"/>
      <c r="G7941" s="2"/>
      <c r="H7941" s="1"/>
      <c r="I7941" s="1"/>
      <c r="J7941" s="1"/>
      <c r="K7941" s="1"/>
      <c r="L7941" s="2"/>
      <c r="M7941" s="6"/>
    </row>
    <row r="7942" spans="1:13" x14ac:dyDescent="0.3">
      <c r="A7942" s="1"/>
      <c r="B7942" s="1"/>
      <c r="C7942" s="1"/>
      <c r="D7942" s="1"/>
      <c r="E7942" s="1"/>
      <c r="F7942" s="1"/>
      <c r="G7942" s="2"/>
      <c r="H7942" s="1"/>
      <c r="I7942" s="1"/>
      <c r="J7942" s="1"/>
      <c r="K7942" s="1"/>
      <c r="L7942" s="2"/>
      <c r="M7942" s="6"/>
    </row>
    <row r="7943" spans="1:13" x14ac:dyDescent="0.3">
      <c r="A7943" s="1"/>
      <c r="B7943" s="1"/>
      <c r="C7943" s="1"/>
      <c r="D7943" s="1"/>
      <c r="E7943" s="1"/>
      <c r="F7943" s="1"/>
      <c r="G7943" s="2"/>
      <c r="H7943" s="1"/>
      <c r="I7943" s="1"/>
      <c r="J7943" s="1"/>
      <c r="K7943" s="1"/>
      <c r="L7943" s="2"/>
      <c r="M7943" s="6"/>
    </row>
    <row r="7944" spans="1:13" x14ac:dyDescent="0.3">
      <c r="A7944" s="1"/>
      <c r="B7944" s="1"/>
      <c r="C7944" s="1"/>
      <c r="D7944" s="1"/>
      <c r="E7944" s="1"/>
      <c r="F7944" s="1"/>
      <c r="G7944" s="2"/>
      <c r="H7944" s="1"/>
      <c r="I7944" s="1"/>
      <c r="J7944" s="1"/>
      <c r="K7944" s="1"/>
      <c r="L7944" s="2"/>
      <c r="M7944" s="6"/>
    </row>
    <row r="7945" spans="1:13" x14ac:dyDescent="0.3">
      <c r="A7945" s="1"/>
      <c r="B7945" s="1"/>
      <c r="C7945" s="1"/>
      <c r="D7945" s="1"/>
      <c r="E7945" s="1"/>
      <c r="F7945" s="1"/>
      <c r="G7945" s="2"/>
      <c r="H7945" s="1"/>
      <c r="I7945" s="1"/>
      <c r="J7945" s="1"/>
      <c r="K7945" s="1"/>
      <c r="L7945" s="2"/>
      <c r="M7945" s="6"/>
    </row>
    <row r="7946" spans="1:13" x14ac:dyDescent="0.3">
      <c r="A7946" s="1"/>
      <c r="B7946" s="1"/>
      <c r="C7946" s="1"/>
      <c r="D7946" s="1"/>
      <c r="E7946" s="1"/>
      <c r="F7946" s="1"/>
      <c r="G7946" s="2"/>
      <c r="H7946" s="1"/>
      <c r="I7946" s="1"/>
      <c r="J7946" s="1"/>
      <c r="K7946" s="1"/>
      <c r="L7946" s="2"/>
      <c r="M7946" s="6"/>
    </row>
    <row r="7947" spans="1:13" x14ac:dyDescent="0.3">
      <c r="A7947" s="1"/>
      <c r="B7947" s="1"/>
      <c r="C7947" s="1"/>
      <c r="D7947" s="1"/>
      <c r="E7947" s="1"/>
      <c r="F7947" s="1"/>
      <c r="G7947" s="2"/>
      <c r="H7947" s="1"/>
      <c r="I7947" s="1"/>
      <c r="J7947" s="1"/>
      <c r="K7947" s="1"/>
      <c r="L7947" s="2"/>
      <c r="M7947" s="6"/>
    </row>
    <row r="7948" spans="1:13" x14ac:dyDescent="0.3">
      <c r="A7948" s="1"/>
      <c r="B7948" s="1"/>
      <c r="C7948" s="1"/>
      <c r="D7948" s="1"/>
      <c r="E7948" s="1"/>
      <c r="F7948" s="1"/>
      <c r="G7948" s="2"/>
      <c r="H7948" s="1"/>
      <c r="I7948" s="1"/>
      <c r="J7948" s="1"/>
      <c r="K7948" s="1"/>
      <c r="L7948" s="2"/>
      <c r="M7948" s="6"/>
    </row>
    <row r="7949" spans="1:13" x14ac:dyDescent="0.3">
      <c r="A7949" s="1"/>
      <c r="B7949" s="1"/>
      <c r="C7949" s="1"/>
      <c r="D7949" s="1"/>
      <c r="E7949" s="1"/>
      <c r="F7949" s="1"/>
      <c r="G7949" s="2"/>
      <c r="H7949" s="1"/>
      <c r="I7949" s="1"/>
      <c r="J7949" s="1"/>
      <c r="K7949" s="1"/>
      <c r="L7949" s="2"/>
      <c r="M7949" s="6"/>
    </row>
    <row r="7950" spans="1:13" x14ac:dyDescent="0.3">
      <c r="A7950" s="1"/>
      <c r="B7950" s="1"/>
      <c r="C7950" s="1"/>
      <c r="D7950" s="1"/>
      <c r="E7950" s="1"/>
      <c r="F7950" s="1"/>
      <c r="G7950" s="2"/>
      <c r="H7950" s="1"/>
      <c r="I7950" s="1"/>
      <c r="J7950" s="1"/>
      <c r="K7950" s="1"/>
      <c r="L7950" s="2"/>
      <c r="M7950" s="6"/>
    </row>
    <row r="7951" spans="1:13" x14ac:dyDescent="0.3">
      <c r="A7951" s="1"/>
      <c r="B7951" s="1"/>
      <c r="C7951" s="1"/>
      <c r="D7951" s="1"/>
      <c r="E7951" s="1"/>
      <c r="F7951" s="1"/>
      <c r="G7951" s="2"/>
      <c r="H7951" s="1"/>
      <c r="I7951" s="1"/>
      <c r="J7951" s="1"/>
      <c r="K7951" s="1"/>
      <c r="L7951" s="2"/>
      <c r="M7951" s="6"/>
    </row>
    <row r="7952" spans="1:13" x14ac:dyDescent="0.3">
      <c r="A7952" s="1"/>
      <c r="B7952" s="1"/>
      <c r="C7952" s="1"/>
      <c r="D7952" s="1"/>
      <c r="E7952" s="1"/>
      <c r="F7952" s="1"/>
      <c r="G7952" s="2"/>
      <c r="H7952" s="1"/>
      <c r="I7952" s="1"/>
      <c r="J7952" s="1"/>
      <c r="K7952" s="1"/>
      <c r="L7952" s="2"/>
      <c r="M7952" s="6"/>
    </row>
    <row r="7953" spans="1:13" x14ac:dyDescent="0.3">
      <c r="A7953" s="1"/>
      <c r="B7953" s="1"/>
      <c r="C7953" s="1"/>
      <c r="D7953" s="1"/>
      <c r="E7953" s="1"/>
      <c r="F7953" s="1"/>
      <c r="G7953" s="2"/>
      <c r="H7953" s="1"/>
      <c r="I7953" s="1"/>
      <c r="J7953" s="1"/>
      <c r="K7953" s="1"/>
      <c r="L7953" s="2"/>
      <c r="M7953" s="6"/>
    </row>
    <row r="7954" spans="1:13" x14ac:dyDescent="0.3">
      <c r="A7954" s="1"/>
      <c r="B7954" s="1"/>
      <c r="C7954" s="1"/>
      <c r="D7954" s="1"/>
      <c r="E7954" s="1"/>
      <c r="F7954" s="1"/>
      <c r="G7954" s="2"/>
      <c r="H7954" s="1"/>
      <c r="I7954" s="1"/>
      <c r="J7954" s="1"/>
      <c r="K7954" s="1"/>
      <c r="L7954" s="2"/>
      <c r="M7954" s="6"/>
    </row>
    <row r="7955" spans="1:13" x14ac:dyDescent="0.3">
      <c r="A7955" s="1"/>
      <c r="B7955" s="1"/>
      <c r="C7955" s="1"/>
      <c r="D7955" s="1"/>
      <c r="E7955" s="1"/>
      <c r="F7955" s="1"/>
      <c r="G7955" s="2"/>
      <c r="H7955" s="1"/>
      <c r="I7955" s="1"/>
      <c r="J7955" s="1"/>
      <c r="K7955" s="1"/>
      <c r="L7955" s="2"/>
      <c r="M7955" s="6"/>
    </row>
    <row r="7956" spans="1:13" x14ac:dyDescent="0.3">
      <c r="A7956" s="1"/>
      <c r="B7956" s="1"/>
      <c r="C7956" s="1"/>
      <c r="D7956" s="1"/>
      <c r="E7956" s="1"/>
      <c r="F7956" s="1"/>
      <c r="G7956" s="2"/>
      <c r="H7956" s="1"/>
      <c r="I7956" s="1"/>
      <c r="J7956" s="1"/>
      <c r="K7956" s="1"/>
      <c r="L7956" s="2"/>
      <c r="M7956" s="6"/>
    </row>
    <row r="7957" spans="1:13" x14ac:dyDescent="0.3">
      <c r="A7957" s="1"/>
      <c r="B7957" s="1"/>
      <c r="C7957" s="1"/>
      <c r="D7957" s="1"/>
      <c r="E7957" s="1"/>
      <c r="F7957" s="1"/>
      <c r="G7957" s="2"/>
      <c r="H7957" s="1"/>
      <c r="I7957" s="1"/>
      <c r="J7957" s="1"/>
      <c r="K7957" s="1"/>
      <c r="L7957" s="2"/>
      <c r="M7957" s="6"/>
    </row>
    <row r="7958" spans="1:13" x14ac:dyDescent="0.3">
      <c r="A7958" s="1"/>
      <c r="B7958" s="1"/>
      <c r="C7958" s="1"/>
      <c r="D7958" s="1"/>
      <c r="E7958" s="1"/>
      <c r="F7958" s="1"/>
      <c r="G7958" s="2"/>
      <c r="H7958" s="1"/>
      <c r="I7958" s="1"/>
      <c r="J7958" s="1"/>
      <c r="K7958" s="1"/>
      <c r="L7958" s="2"/>
      <c r="M7958" s="6"/>
    </row>
    <row r="7959" spans="1:13" x14ac:dyDescent="0.3">
      <c r="A7959" s="1"/>
      <c r="B7959" s="1"/>
      <c r="C7959" s="1"/>
      <c r="D7959" s="1"/>
      <c r="E7959" s="1"/>
      <c r="F7959" s="1"/>
      <c r="G7959" s="2"/>
      <c r="H7959" s="1"/>
      <c r="I7959" s="1"/>
      <c r="J7959" s="1"/>
      <c r="K7959" s="1"/>
      <c r="L7959" s="2"/>
      <c r="M7959" s="6"/>
    </row>
    <row r="7960" spans="1:13" x14ac:dyDescent="0.3">
      <c r="A7960" s="1"/>
      <c r="B7960" s="1"/>
      <c r="C7960" s="1"/>
      <c r="D7960" s="1"/>
      <c r="E7960" s="1"/>
      <c r="F7960" s="1"/>
      <c r="G7960" s="2"/>
      <c r="H7960" s="1"/>
      <c r="I7960" s="1"/>
      <c r="J7960" s="1"/>
      <c r="K7960" s="1"/>
      <c r="L7960" s="2"/>
      <c r="M7960" s="6"/>
    </row>
    <row r="7961" spans="1:13" x14ac:dyDescent="0.3">
      <c r="A7961" s="1"/>
      <c r="B7961" s="1"/>
      <c r="C7961" s="1"/>
      <c r="D7961" s="1"/>
      <c r="E7961" s="1"/>
      <c r="F7961" s="1"/>
      <c r="G7961" s="2"/>
      <c r="H7961" s="1"/>
      <c r="I7961" s="1"/>
      <c r="J7961" s="1"/>
      <c r="K7961" s="1"/>
      <c r="L7961" s="2"/>
      <c r="M7961" s="6"/>
    </row>
    <row r="7962" spans="1:13" x14ac:dyDescent="0.3">
      <c r="A7962" s="1"/>
      <c r="B7962" s="1"/>
      <c r="C7962" s="1"/>
      <c r="D7962" s="1"/>
      <c r="E7962" s="1"/>
      <c r="F7962" s="1"/>
      <c r="G7962" s="2"/>
      <c r="H7962" s="1"/>
      <c r="I7962" s="1"/>
      <c r="J7962" s="1"/>
      <c r="K7962" s="1"/>
      <c r="L7962" s="2"/>
      <c r="M7962" s="6"/>
    </row>
    <row r="7963" spans="1:13" x14ac:dyDescent="0.3">
      <c r="A7963" s="1"/>
      <c r="B7963" s="1"/>
      <c r="C7963" s="1"/>
      <c r="D7963" s="1"/>
      <c r="E7963" s="1"/>
      <c r="F7963" s="1"/>
      <c r="G7963" s="2"/>
      <c r="H7963" s="1"/>
      <c r="I7963" s="1"/>
      <c r="J7963" s="1"/>
      <c r="K7963" s="1"/>
      <c r="L7963" s="2"/>
      <c r="M7963" s="6"/>
    </row>
    <row r="7964" spans="1:13" x14ac:dyDescent="0.3">
      <c r="A7964" s="1"/>
      <c r="B7964" s="1"/>
      <c r="C7964" s="1"/>
      <c r="D7964" s="1"/>
      <c r="E7964" s="1"/>
      <c r="F7964" s="1"/>
      <c r="G7964" s="2"/>
      <c r="H7964" s="1"/>
      <c r="I7964" s="1"/>
      <c r="J7964" s="1"/>
      <c r="K7964" s="1"/>
      <c r="L7964" s="2"/>
      <c r="M7964" s="6"/>
    </row>
    <row r="7965" spans="1:13" x14ac:dyDescent="0.3">
      <c r="A7965" s="1"/>
      <c r="B7965" s="1"/>
      <c r="C7965" s="1"/>
      <c r="D7965" s="1"/>
      <c r="E7965" s="1"/>
      <c r="F7965" s="1"/>
      <c r="G7965" s="2"/>
      <c r="H7965" s="1"/>
      <c r="I7965" s="1"/>
      <c r="J7965" s="1"/>
      <c r="K7965" s="1"/>
      <c r="L7965" s="2"/>
      <c r="M7965" s="6"/>
    </row>
    <row r="7966" spans="1:13" x14ac:dyDescent="0.3">
      <c r="A7966" s="1"/>
      <c r="B7966" s="1"/>
      <c r="C7966" s="1"/>
      <c r="D7966" s="1"/>
      <c r="E7966" s="1"/>
      <c r="F7966" s="1"/>
      <c r="G7966" s="2"/>
      <c r="H7966" s="1"/>
      <c r="I7966" s="1"/>
      <c r="J7966" s="1"/>
      <c r="K7966" s="1"/>
      <c r="L7966" s="2"/>
      <c r="M7966" s="6"/>
    </row>
    <row r="7967" spans="1:13" x14ac:dyDescent="0.3">
      <c r="A7967" s="1"/>
      <c r="B7967" s="1"/>
      <c r="C7967" s="1"/>
      <c r="D7967" s="1"/>
      <c r="E7967" s="1"/>
      <c r="F7967" s="1"/>
      <c r="G7967" s="2"/>
      <c r="H7967" s="1"/>
      <c r="I7967" s="1"/>
      <c r="J7967" s="1"/>
      <c r="K7967" s="1"/>
      <c r="L7967" s="2"/>
      <c r="M7967" s="6"/>
    </row>
    <row r="7968" spans="1:13" x14ac:dyDescent="0.3">
      <c r="A7968" s="1"/>
      <c r="B7968" s="1"/>
      <c r="C7968" s="1"/>
      <c r="D7968" s="1"/>
      <c r="E7968" s="1"/>
      <c r="F7968" s="1"/>
      <c r="G7968" s="2"/>
      <c r="H7968" s="1"/>
      <c r="I7968" s="1"/>
      <c r="J7968" s="1"/>
      <c r="K7968" s="1"/>
      <c r="L7968" s="2"/>
      <c r="M7968" s="6"/>
    </row>
    <row r="7969" spans="1:13" x14ac:dyDescent="0.3">
      <c r="A7969" s="1"/>
      <c r="B7969" s="1"/>
      <c r="C7969" s="1"/>
      <c r="D7969" s="1"/>
      <c r="E7969" s="1"/>
      <c r="F7969" s="1"/>
      <c r="G7969" s="2"/>
      <c r="H7969" s="1"/>
      <c r="I7969" s="1"/>
      <c r="J7969" s="1"/>
      <c r="K7969" s="1"/>
      <c r="L7969" s="2"/>
      <c r="M7969" s="6"/>
    </row>
    <row r="7970" spans="1:13" x14ac:dyDescent="0.3">
      <c r="A7970" s="1"/>
      <c r="B7970" s="1"/>
      <c r="C7970" s="1"/>
      <c r="D7970" s="1"/>
      <c r="E7970" s="1"/>
      <c r="F7970" s="1"/>
      <c r="G7970" s="2"/>
      <c r="H7970" s="1"/>
      <c r="I7970" s="1"/>
      <c r="J7970" s="1"/>
      <c r="K7970" s="1"/>
      <c r="L7970" s="2"/>
      <c r="M7970" s="6"/>
    </row>
    <row r="7971" spans="1:13" x14ac:dyDescent="0.3">
      <c r="A7971" s="1"/>
      <c r="B7971" s="1"/>
      <c r="C7971" s="1"/>
      <c r="D7971" s="1"/>
      <c r="E7971" s="1"/>
      <c r="F7971" s="1"/>
      <c r="G7971" s="2"/>
      <c r="H7971" s="1"/>
      <c r="I7971" s="1"/>
      <c r="J7971" s="1"/>
      <c r="K7971" s="1"/>
      <c r="L7971" s="2"/>
      <c r="M7971" s="6"/>
    </row>
    <row r="7972" spans="1:13" x14ac:dyDescent="0.3">
      <c r="A7972" s="1"/>
      <c r="B7972" s="1"/>
      <c r="C7972" s="1"/>
      <c r="D7972" s="1"/>
      <c r="E7972" s="1"/>
      <c r="F7972" s="1"/>
      <c r="G7972" s="2"/>
      <c r="H7972" s="1"/>
      <c r="I7972" s="1"/>
      <c r="J7972" s="1"/>
      <c r="K7972" s="1"/>
      <c r="L7972" s="2"/>
      <c r="M7972" s="6"/>
    </row>
    <row r="7973" spans="1:13" x14ac:dyDescent="0.3">
      <c r="A7973" s="1"/>
      <c r="B7973" s="1"/>
      <c r="C7973" s="1"/>
      <c r="D7973" s="1"/>
      <c r="E7973" s="1"/>
      <c r="F7973" s="1"/>
      <c r="G7973" s="2"/>
      <c r="H7973" s="1"/>
      <c r="I7973" s="1"/>
      <c r="J7973" s="1"/>
      <c r="K7973" s="1"/>
      <c r="L7973" s="2"/>
      <c r="M7973" s="6"/>
    </row>
    <row r="7974" spans="1:13" x14ac:dyDescent="0.3">
      <c r="A7974" s="1"/>
      <c r="B7974" s="1"/>
      <c r="C7974" s="1"/>
      <c r="D7974" s="1"/>
      <c r="E7974" s="1"/>
      <c r="F7974" s="1"/>
      <c r="G7974" s="2"/>
      <c r="H7974" s="1"/>
      <c r="I7974" s="1"/>
      <c r="J7974" s="1"/>
      <c r="K7974" s="1"/>
      <c r="L7974" s="2"/>
      <c r="M7974" s="6"/>
    </row>
    <row r="7975" spans="1:13" x14ac:dyDescent="0.3">
      <c r="A7975" s="1"/>
      <c r="B7975" s="1"/>
      <c r="C7975" s="1"/>
      <c r="D7975" s="1"/>
      <c r="E7975" s="1"/>
      <c r="F7975" s="1"/>
      <c r="G7975" s="2"/>
      <c r="H7975" s="1"/>
      <c r="I7975" s="1"/>
      <c r="J7975" s="1"/>
      <c r="K7975" s="1"/>
      <c r="L7975" s="2"/>
      <c r="M7975" s="6"/>
    </row>
    <row r="7976" spans="1:13" x14ac:dyDescent="0.3">
      <c r="A7976" s="1"/>
      <c r="B7976" s="1"/>
      <c r="C7976" s="1"/>
      <c r="D7976" s="1"/>
      <c r="E7976" s="1"/>
      <c r="F7976" s="1"/>
      <c r="G7976" s="2"/>
      <c r="H7976" s="1"/>
      <c r="I7976" s="1"/>
      <c r="J7976" s="1"/>
      <c r="K7976" s="1"/>
      <c r="L7976" s="2"/>
      <c r="M7976" s="6"/>
    </row>
    <row r="7977" spans="1:13" x14ac:dyDescent="0.3">
      <c r="A7977" s="1"/>
      <c r="B7977" s="1"/>
      <c r="C7977" s="1"/>
      <c r="D7977" s="1"/>
      <c r="E7977" s="1"/>
      <c r="F7977" s="1"/>
      <c r="G7977" s="2"/>
      <c r="H7977" s="1"/>
      <c r="I7977" s="1"/>
      <c r="J7977" s="1"/>
      <c r="K7977" s="1"/>
      <c r="L7977" s="2"/>
      <c r="M7977" s="6"/>
    </row>
    <row r="7978" spans="1:13" x14ac:dyDescent="0.3">
      <c r="A7978" s="1"/>
      <c r="B7978" s="1"/>
      <c r="C7978" s="1"/>
      <c r="D7978" s="1"/>
      <c r="E7978" s="1"/>
      <c r="F7978" s="1"/>
      <c r="G7978" s="2"/>
      <c r="H7978" s="1"/>
      <c r="I7978" s="1"/>
      <c r="J7978" s="1"/>
      <c r="K7978" s="1"/>
      <c r="L7978" s="2"/>
      <c r="M7978" s="6"/>
    </row>
    <row r="7979" spans="1:13" x14ac:dyDescent="0.3">
      <c r="A7979" s="1"/>
      <c r="B7979" s="1"/>
      <c r="C7979" s="1"/>
      <c r="D7979" s="1"/>
      <c r="E7979" s="1"/>
      <c r="F7979" s="1"/>
      <c r="G7979" s="2"/>
      <c r="H7979" s="1"/>
      <c r="I7979" s="1"/>
      <c r="J7979" s="1"/>
      <c r="K7979" s="1"/>
      <c r="L7979" s="2"/>
      <c r="M7979" s="6"/>
    </row>
    <row r="7980" spans="1:13" x14ac:dyDescent="0.3">
      <c r="A7980" s="1"/>
      <c r="B7980" s="1"/>
      <c r="C7980" s="1"/>
      <c r="D7980" s="1"/>
      <c r="E7980" s="1"/>
      <c r="F7980" s="1"/>
      <c r="G7980" s="2"/>
      <c r="H7980" s="1"/>
      <c r="I7980" s="1"/>
      <c r="J7980" s="1"/>
      <c r="K7980" s="1"/>
      <c r="L7980" s="2"/>
      <c r="M7980" s="6"/>
    </row>
    <row r="7981" spans="1:13" x14ac:dyDescent="0.3">
      <c r="A7981" s="1"/>
      <c r="B7981" s="1"/>
      <c r="C7981" s="1"/>
      <c r="D7981" s="1"/>
      <c r="E7981" s="1"/>
      <c r="F7981" s="1"/>
      <c r="G7981" s="2"/>
      <c r="H7981" s="1"/>
      <c r="I7981" s="1"/>
      <c r="J7981" s="1"/>
      <c r="K7981" s="1"/>
      <c r="L7981" s="2"/>
      <c r="M7981" s="6"/>
    </row>
    <row r="7982" spans="1:13" x14ac:dyDescent="0.3">
      <c r="A7982" s="1"/>
      <c r="B7982" s="1"/>
      <c r="C7982" s="1"/>
      <c r="D7982" s="1"/>
      <c r="E7982" s="1"/>
      <c r="F7982" s="1"/>
      <c r="G7982" s="2"/>
      <c r="H7982" s="1"/>
      <c r="I7982" s="1"/>
      <c r="J7982" s="1"/>
      <c r="K7982" s="1"/>
      <c r="L7982" s="2"/>
      <c r="M7982" s="6"/>
    </row>
    <row r="7983" spans="1:13" x14ac:dyDescent="0.3">
      <c r="A7983" s="1"/>
      <c r="B7983" s="1"/>
      <c r="C7983" s="1"/>
      <c r="D7983" s="1"/>
      <c r="E7983" s="1"/>
      <c r="F7983" s="1"/>
      <c r="G7983" s="2"/>
      <c r="H7983" s="1"/>
      <c r="I7983" s="1"/>
      <c r="J7983" s="1"/>
      <c r="K7983" s="1"/>
      <c r="L7983" s="2"/>
      <c r="M7983" s="6"/>
    </row>
    <row r="7984" spans="1:13" x14ac:dyDescent="0.3">
      <c r="A7984" s="1"/>
      <c r="B7984" s="1"/>
      <c r="C7984" s="1"/>
      <c r="D7984" s="1"/>
      <c r="E7984" s="1"/>
      <c r="F7984" s="1"/>
      <c r="G7984" s="2"/>
      <c r="H7984" s="1"/>
      <c r="I7984" s="1"/>
      <c r="J7984" s="1"/>
      <c r="K7984" s="1"/>
      <c r="L7984" s="2"/>
      <c r="M7984" s="6"/>
    </row>
    <row r="7985" spans="1:13" x14ac:dyDescent="0.3">
      <c r="A7985" s="1"/>
      <c r="B7985" s="1"/>
      <c r="C7985" s="1"/>
      <c r="D7985" s="1"/>
      <c r="E7985" s="1"/>
      <c r="F7985" s="1"/>
      <c r="G7985" s="2"/>
      <c r="H7985" s="1"/>
      <c r="I7985" s="1"/>
      <c r="J7985" s="1"/>
      <c r="K7985" s="1"/>
      <c r="L7985" s="2"/>
      <c r="M7985" s="6"/>
    </row>
    <row r="7986" spans="1:13" x14ac:dyDescent="0.3">
      <c r="A7986" s="1"/>
      <c r="B7986" s="1"/>
      <c r="C7986" s="1"/>
      <c r="D7986" s="1"/>
      <c r="E7986" s="1"/>
      <c r="F7986" s="1"/>
      <c r="G7986" s="2"/>
      <c r="H7986" s="1"/>
      <c r="I7986" s="1"/>
      <c r="J7986" s="1"/>
      <c r="K7986" s="1"/>
      <c r="L7986" s="2"/>
      <c r="M7986" s="6"/>
    </row>
    <row r="7987" spans="1:13" x14ac:dyDescent="0.3">
      <c r="A7987" s="1"/>
      <c r="B7987" s="1"/>
      <c r="C7987" s="1"/>
      <c r="D7987" s="1"/>
      <c r="E7987" s="1"/>
      <c r="F7987" s="1"/>
      <c r="G7987" s="2"/>
      <c r="H7987" s="1"/>
      <c r="I7987" s="1"/>
      <c r="J7987" s="1"/>
      <c r="K7987" s="1"/>
      <c r="L7987" s="2"/>
      <c r="M7987" s="6"/>
    </row>
    <row r="7988" spans="1:13" x14ac:dyDescent="0.3">
      <c r="A7988" s="1"/>
      <c r="B7988" s="1"/>
      <c r="C7988" s="1"/>
      <c r="D7988" s="1"/>
      <c r="E7988" s="1"/>
      <c r="F7988" s="1"/>
      <c r="G7988" s="2"/>
      <c r="H7988" s="1"/>
      <c r="I7988" s="1"/>
      <c r="J7988" s="1"/>
      <c r="K7988" s="1"/>
      <c r="L7988" s="2"/>
      <c r="M7988" s="6"/>
    </row>
    <row r="7989" spans="1:13" x14ac:dyDescent="0.3">
      <c r="A7989" s="1"/>
      <c r="B7989" s="1"/>
      <c r="C7989" s="1"/>
      <c r="D7989" s="1"/>
      <c r="E7989" s="1"/>
      <c r="F7989" s="1"/>
      <c r="G7989" s="2"/>
      <c r="H7989" s="1"/>
      <c r="I7989" s="1"/>
      <c r="J7989" s="1"/>
      <c r="K7989" s="1"/>
      <c r="L7989" s="2"/>
      <c r="M7989" s="6"/>
    </row>
    <row r="7990" spans="1:13" x14ac:dyDescent="0.3">
      <c r="A7990" s="1"/>
      <c r="B7990" s="1"/>
      <c r="C7990" s="1"/>
      <c r="D7990" s="1"/>
      <c r="E7990" s="1"/>
      <c r="F7990" s="1"/>
      <c r="G7990" s="2"/>
      <c r="H7990" s="1"/>
      <c r="I7990" s="1"/>
      <c r="J7990" s="1"/>
      <c r="K7990" s="1"/>
      <c r="L7990" s="2"/>
      <c r="M7990" s="6"/>
    </row>
    <row r="7991" spans="1:13" x14ac:dyDescent="0.3">
      <c r="A7991" s="1"/>
      <c r="B7991" s="1"/>
      <c r="C7991" s="1"/>
      <c r="D7991" s="1"/>
      <c r="E7991" s="1"/>
      <c r="F7991" s="1"/>
      <c r="G7991" s="2"/>
      <c r="H7991" s="1"/>
      <c r="I7991" s="1"/>
      <c r="J7991" s="1"/>
      <c r="K7991" s="1"/>
      <c r="L7991" s="2"/>
      <c r="M7991" s="6"/>
    </row>
    <row r="7992" spans="1:13" x14ac:dyDescent="0.3">
      <c r="A7992" s="1"/>
      <c r="B7992" s="1"/>
      <c r="C7992" s="1"/>
      <c r="D7992" s="1"/>
      <c r="E7992" s="1"/>
      <c r="F7992" s="1"/>
      <c r="G7992" s="2"/>
      <c r="H7992" s="1"/>
      <c r="I7992" s="1"/>
      <c r="J7992" s="1"/>
      <c r="K7992" s="1"/>
      <c r="L7992" s="2"/>
      <c r="M7992" s="6"/>
    </row>
    <row r="7993" spans="1:13" x14ac:dyDescent="0.3">
      <c r="A7993" s="1"/>
      <c r="B7993" s="1"/>
      <c r="C7993" s="1"/>
      <c r="D7993" s="1"/>
      <c r="E7993" s="1"/>
      <c r="F7993" s="1"/>
      <c r="G7993" s="2"/>
      <c r="H7993" s="1"/>
      <c r="I7993" s="1"/>
      <c r="J7993" s="1"/>
      <c r="K7993" s="1"/>
      <c r="L7993" s="2"/>
      <c r="M7993" s="6"/>
    </row>
    <row r="7994" spans="1:13" x14ac:dyDescent="0.3">
      <c r="A7994" s="1"/>
      <c r="B7994" s="1"/>
      <c r="C7994" s="1"/>
      <c r="D7994" s="1"/>
      <c r="E7994" s="1"/>
      <c r="F7994" s="1"/>
      <c r="G7994" s="2"/>
      <c r="H7994" s="1"/>
      <c r="I7994" s="1"/>
      <c r="J7994" s="1"/>
      <c r="K7994" s="1"/>
      <c r="L7994" s="2"/>
      <c r="M7994" s="6"/>
    </row>
    <row r="7995" spans="1:13" x14ac:dyDescent="0.3">
      <c r="A7995" s="1"/>
      <c r="B7995" s="1"/>
      <c r="C7995" s="1"/>
      <c r="D7995" s="1"/>
      <c r="E7995" s="1"/>
      <c r="F7995" s="1"/>
      <c r="G7995" s="2"/>
      <c r="H7995" s="1"/>
      <c r="I7995" s="1"/>
      <c r="J7995" s="1"/>
      <c r="K7995" s="1"/>
      <c r="L7995" s="2"/>
      <c r="M7995" s="6"/>
    </row>
    <row r="7996" spans="1:13" x14ac:dyDescent="0.3">
      <c r="A7996" s="1"/>
      <c r="B7996" s="1"/>
      <c r="C7996" s="1"/>
      <c r="D7996" s="1"/>
      <c r="E7996" s="1"/>
      <c r="F7996" s="1"/>
      <c r="G7996" s="2"/>
      <c r="H7996" s="1"/>
      <c r="I7996" s="1"/>
      <c r="J7996" s="1"/>
      <c r="K7996" s="1"/>
      <c r="L7996" s="2"/>
      <c r="M7996" s="6"/>
    </row>
    <row r="7997" spans="1:13" x14ac:dyDescent="0.3">
      <c r="A7997" s="1"/>
      <c r="B7997" s="1"/>
      <c r="C7997" s="1"/>
      <c r="D7997" s="1"/>
      <c r="E7997" s="1"/>
      <c r="F7997" s="1"/>
      <c r="G7997" s="2"/>
      <c r="H7997" s="1"/>
      <c r="I7997" s="1"/>
      <c r="J7997" s="1"/>
      <c r="K7997" s="1"/>
      <c r="L7997" s="2"/>
      <c r="M7997" s="6"/>
    </row>
    <row r="7998" spans="1:13" x14ac:dyDescent="0.3">
      <c r="A7998" s="1"/>
      <c r="B7998" s="1"/>
      <c r="C7998" s="1"/>
      <c r="D7998" s="1"/>
      <c r="E7998" s="1"/>
      <c r="F7998" s="1"/>
      <c r="G7998" s="2"/>
      <c r="H7998" s="1"/>
      <c r="I7998" s="1"/>
      <c r="J7998" s="1"/>
      <c r="K7998" s="1"/>
      <c r="L7998" s="2"/>
      <c r="M7998" s="6"/>
    </row>
    <row r="7999" spans="1:13" x14ac:dyDescent="0.3">
      <c r="A7999" s="1"/>
      <c r="B7999" s="1"/>
      <c r="C7999" s="1"/>
      <c r="D7999" s="1"/>
      <c r="E7999" s="1"/>
      <c r="F7999" s="1"/>
      <c r="G7999" s="2"/>
      <c r="H7999" s="1"/>
      <c r="I7999" s="1"/>
      <c r="J7999" s="1"/>
      <c r="K7999" s="1"/>
      <c r="L7999" s="2"/>
      <c r="M7999" s="6"/>
    </row>
    <row r="8000" spans="1:13" x14ac:dyDescent="0.3">
      <c r="A8000" s="1"/>
      <c r="B8000" s="1"/>
      <c r="C8000" s="1"/>
      <c r="D8000" s="1"/>
      <c r="E8000" s="1"/>
      <c r="F8000" s="1"/>
      <c r="G8000" s="2"/>
      <c r="H8000" s="1"/>
      <c r="I8000" s="1"/>
      <c r="J8000" s="1"/>
      <c r="K8000" s="1"/>
      <c r="L8000" s="2"/>
      <c r="M8000" s="6"/>
    </row>
    <row r="8001" spans="1:13" x14ac:dyDescent="0.3">
      <c r="A8001" s="1"/>
      <c r="B8001" s="1"/>
      <c r="C8001" s="1"/>
      <c r="D8001" s="1"/>
      <c r="E8001" s="1"/>
      <c r="F8001" s="1"/>
      <c r="G8001" s="2"/>
      <c r="H8001" s="1"/>
      <c r="I8001" s="1"/>
      <c r="J8001" s="1"/>
      <c r="K8001" s="1"/>
      <c r="L8001" s="2"/>
      <c r="M8001" s="6"/>
    </row>
    <row r="8002" spans="1:13" x14ac:dyDescent="0.3">
      <c r="A8002" s="1"/>
      <c r="B8002" s="1"/>
      <c r="C8002" s="1"/>
      <c r="D8002" s="1"/>
      <c r="E8002" s="1"/>
      <c r="F8002" s="1"/>
      <c r="G8002" s="2"/>
      <c r="H8002" s="1"/>
      <c r="I8002" s="1"/>
      <c r="J8002" s="1"/>
      <c r="K8002" s="1"/>
      <c r="L8002" s="2"/>
      <c r="M8002" s="6"/>
    </row>
    <row r="8003" spans="1:13" x14ac:dyDescent="0.3">
      <c r="A8003" s="1"/>
      <c r="B8003" s="1"/>
      <c r="C8003" s="1"/>
      <c r="D8003" s="1"/>
      <c r="E8003" s="1"/>
      <c r="F8003" s="1"/>
      <c r="G8003" s="2"/>
      <c r="H8003" s="1"/>
      <c r="I8003" s="1"/>
      <c r="J8003" s="1"/>
      <c r="K8003" s="1"/>
      <c r="L8003" s="2"/>
      <c r="M8003" s="6"/>
    </row>
    <row r="8004" spans="1:13" x14ac:dyDescent="0.3">
      <c r="A8004" s="1"/>
      <c r="B8004" s="1"/>
      <c r="C8004" s="1"/>
      <c r="D8004" s="1"/>
      <c r="E8004" s="1"/>
      <c r="F8004" s="1"/>
      <c r="G8004" s="2"/>
      <c r="H8004" s="1"/>
      <c r="I8004" s="1"/>
      <c r="J8004" s="1"/>
      <c r="K8004" s="1"/>
      <c r="L8004" s="2"/>
      <c r="M8004" s="6"/>
    </row>
    <row r="8005" spans="1:13" x14ac:dyDescent="0.3">
      <c r="A8005" s="1"/>
      <c r="B8005" s="1"/>
      <c r="C8005" s="1"/>
      <c r="D8005" s="1"/>
      <c r="E8005" s="1"/>
      <c r="F8005" s="1"/>
      <c r="G8005" s="2"/>
      <c r="H8005" s="1"/>
      <c r="I8005" s="1"/>
      <c r="J8005" s="1"/>
      <c r="K8005" s="1"/>
      <c r="L8005" s="2"/>
      <c r="M8005" s="6"/>
    </row>
    <row r="8006" spans="1:13" x14ac:dyDescent="0.3">
      <c r="A8006" s="1"/>
      <c r="B8006" s="1"/>
      <c r="C8006" s="1"/>
      <c r="D8006" s="1"/>
      <c r="E8006" s="1"/>
      <c r="F8006" s="1"/>
      <c r="G8006" s="2"/>
      <c r="H8006" s="1"/>
      <c r="I8006" s="1"/>
      <c r="J8006" s="1"/>
      <c r="K8006" s="1"/>
      <c r="L8006" s="2"/>
      <c r="M8006" s="6"/>
    </row>
    <row r="8007" spans="1:13" x14ac:dyDescent="0.3">
      <c r="A8007" s="1"/>
      <c r="B8007" s="1"/>
      <c r="C8007" s="1"/>
      <c r="D8007" s="1"/>
      <c r="E8007" s="1"/>
      <c r="F8007" s="1"/>
      <c r="G8007" s="2"/>
      <c r="H8007" s="1"/>
      <c r="I8007" s="1"/>
      <c r="J8007" s="1"/>
      <c r="K8007" s="1"/>
      <c r="L8007" s="2"/>
      <c r="M8007" s="6"/>
    </row>
    <row r="8008" spans="1:13" x14ac:dyDescent="0.3">
      <c r="A8008" s="1"/>
      <c r="B8008" s="1"/>
      <c r="C8008" s="1"/>
      <c r="D8008" s="1"/>
      <c r="E8008" s="1"/>
      <c r="F8008" s="1"/>
      <c r="G8008" s="2"/>
      <c r="H8008" s="1"/>
      <c r="I8008" s="1"/>
      <c r="J8008" s="1"/>
      <c r="K8008" s="1"/>
      <c r="L8008" s="2"/>
      <c r="M8008" s="6"/>
    </row>
    <row r="8009" spans="1:13" x14ac:dyDescent="0.3">
      <c r="A8009" s="1"/>
      <c r="B8009" s="1"/>
      <c r="C8009" s="1"/>
      <c r="D8009" s="1"/>
      <c r="E8009" s="1"/>
      <c r="F8009" s="1"/>
      <c r="G8009" s="2"/>
      <c r="H8009" s="1"/>
      <c r="I8009" s="1"/>
      <c r="J8009" s="1"/>
      <c r="K8009" s="1"/>
      <c r="L8009" s="2"/>
      <c r="M8009" s="6"/>
    </row>
    <row r="8010" spans="1:13" x14ac:dyDescent="0.3">
      <c r="A8010" s="1"/>
      <c r="B8010" s="1"/>
      <c r="C8010" s="1"/>
      <c r="D8010" s="1"/>
      <c r="E8010" s="1"/>
      <c r="F8010" s="1"/>
      <c r="G8010" s="2"/>
      <c r="H8010" s="1"/>
      <c r="I8010" s="1"/>
      <c r="J8010" s="1"/>
      <c r="K8010" s="1"/>
      <c r="L8010" s="2"/>
      <c r="M8010" s="6"/>
    </row>
    <row r="8011" spans="1:13" x14ac:dyDescent="0.3">
      <c r="A8011" s="1"/>
      <c r="B8011" s="1"/>
      <c r="C8011" s="1"/>
      <c r="D8011" s="1"/>
      <c r="E8011" s="1"/>
      <c r="F8011" s="1"/>
      <c r="G8011" s="2"/>
      <c r="H8011" s="1"/>
      <c r="I8011" s="1"/>
      <c r="J8011" s="1"/>
      <c r="K8011" s="1"/>
      <c r="L8011" s="2"/>
      <c r="M8011" s="6"/>
    </row>
    <row r="8012" spans="1:13" x14ac:dyDescent="0.3">
      <c r="A8012" s="1"/>
      <c r="B8012" s="1"/>
      <c r="C8012" s="1"/>
      <c r="D8012" s="1"/>
      <c r="E8012" s="1"/>
      <c r="F8012" s="1"/>
      <c r="G8012" s="2"/>
      <c r="H8012" s="1"/>
      <c r="I8012" s="1"/>
      <c r="J8012" s="1"/>
      <c r="K8012" s="1"/>
      <c r="L8012" s="2"/>
      <c r="M8012" s="6"/>
    </row>
    <row r="8013" spans="1:13" x14ac:dyDescent="0.3">
      <c r="A8013" s="1"/>
      <c r="B8013" s="1"/>
      <c r="C8013" s="1"/>
      <c r="D8013" s="1"/>
      <c r="E8013" s="1"/>
      <c r="F8013" s="1"/>
      <c r="G8013" s="2"/>
      <c r="H8013" s="1"/>
      <c r="I8013" s="1"/>
      <c r="J8013" s="1"/>
      <c r="K8013" s="1"/>
      <c r="L8013" s="2"/>
      <c r="M8013" s="6"/>
    </row>
    <row r="8014" spans="1:13" x14ac:dyDescent="0.3">
      <c r="A8014" s="1"/>
      <c r="B8014" s="1"/>
      <c r="C8014" s="1"/>
      <c r="D8014" s="1"/>
      <c r="E8014" s="1"/>
      <c r="F8014" s="1"/>
      <c r="G8014" s="2"/>
      <c r="H8014" s="1"/>
      <c r="I8014" s="1"/>
      <c r="J8014" s="1"/>
      <c r="K8014" s="1"/>
      <c r="L8014" s="2"/>
      <c r="M8014" s="6"/>
    </row>
    <row r="8015" spans="1:13" x14ac:dyDescent="0.3">
      <c r="A8015" s="1"/>
      <c r="B8015" s="1"/>
      <c r="C8015" s="1"/>
      <c r="D8015" s="1"/>
      <c r="E8015" s="1"/>
      <c r="F8015" s="1"/>
      <c r="G8015" s="2"/>
      <c r="H8015" s="1"/>
      <c r="I8015" s="1"/>
      <c r="J8015" s="1"/>
      <c r="K8015" s="1"/>
      <c r="L8015" s="2"/>
      <c r="M8015" s="6"/>
    </row>
    <row r="8016" spans="1:13" x14ac:dyDescent="0.3">
      <c r="A8016" s="1"/>
      <c r="B8016" s="1"/>
      <c r="C8016" s="1"/>
      <c r="D8016" s="1"/>
      <c r="E8016" s="1"/>
      <c r="F8016" s="1"/>
      <c r="G8016" s="2"/>
      <c r="H8016" s="1"/>
      <c r="I8016" s="1"/>
      <c r="J8016" s="1"/>
      <c r="K8016" s="1"/>
      <c r="L8016" s="2"/>
      <c r="M8016" s="6"/>
    </row>
    <row r="8017" spans="1:13" x14ac:dyDescent="0.3">
      <c r="A8017" s="1"/>
      <c r="B8017" s="1"/>
      <c r="C8017" s="1"/>
      <c r="D8017" s="1"/>
      <c r="E8017" s="1"/>
      <c r="F8017" s="1"/>
      <c r="G8017" s="2"/>
      <c r="H8017" s="1"/>
      <c r="I8017" s="1"/>
      <c r="J8017" s="1"/>
      <c r="K8017" s="1"/>
      <c r="L8017" s="2"/>
      <c r="M8017" s="6"/>
    </row>
    <row r="8018" spans="1:13" x14ac:dyDescent="0.3">
      <c r="A8018" s="1"/>
      <c r="B8018" s="1"/>
      <c r="C8018" s="1"/>
      <c r="D8018" s="1"/>
      <c r="E8018" s="1"/>
      <c r="F8018" s="1"/>
      <c r="G8018" s="2"/>
      <c r="H8018" s="1"/>
      <c r="I8018" s="1"/>
      <c r="J8018" s="1"/>
      <c r="K8018" s="1"/>
      <c r="L8018" s="2"/>
      <c r="M8018" s="6"/>
    </row>
    <row r="8019" spans="1:13" x14ac:dyDescent="0.3">
      <c r="A8019" s="1"/>
      <c r="B8019" s="1"/>
      <c r="C8019" s="1"/>
      <c r="D8019" s="1"/>
      <c r="E8019" s="1"/>
      <c r="F8019" s="1"/>
      <c r="G8019" s="2"/>
      <c r="H8019" s="1"/>
      <c r="I8019" s="1"/>
      <c r="J8019" s="1"/>
      <c r="K8019" s="1"/>
      <c r="L8019" s="2"/>
      <c r="M8019" s="6"/>
    </row>
    <row r="8020" spans="1:13" x14ac:dyDescent="0.3">
      <c r="A8020" s="1"/>
      <c r="B8020" s="1"/>
      <c r="C8020" s="1"/>
      <c r="D8020" s="1"/>
      <c r="E8020" s="1"/>
      <c r="F8020" s="1"/>
      <c r="G8020" s="2"/>
      <c r="H8020" s="1"/>
      <c r="I8020" s="1"/>
      <c r="J8020" s="1"/>
      <c r="K8020" s="1"/>
      <c r="L8020" s="2"/>
      <c r="M8020" s="6"/>
    </row>
    <row r="8021" spans="1:13" x14ac:dyDescent="0.3">
      <c r="A8021" s="1"/>
      <c r="B8021" s="1"/>
      <c r="C8021" s="1"/>
      <c r="D8021" s="1"/>
      <c r="E8021" s="1"/>
      <c r="F8021" s="1"/>
      <c r="G8021" s="2"/>
      <c r="H8021" s="1"/>
      <c r="I8021" s="1"/>
      <c r="J8021" s="1"/>
      <c r="K8021" s="1"/>
      <c r="L8021" s="2"/>
      <c r="M8021" s="6"/>
    </row>
    <row r="8022" spans="1:13" x14ac:dyDescent="0.3">
      <c r="A8022" s="1"/>
      <c r="B8022" s="1"/>
      <c r="C8022" s="1"/>
      <c r="D8022" s="1"/>
      <c r="E8022" s="1"/>
      <c r="F8022" s="1"/>
      <c r="G8022" s="2"/>
      <c r="H8022" s="1"/>
      <c r="I8022" s="1"/>
      <c r="J8022" s="1"/>
      <c r="K8022" s="1"/>
      <c r="L8022" s="2"/>
      <c r="M8022" s="6"/>
    </row>
    <row r="8023" spans="1:13" x14ac:dyDescent="0.3">
      <c r="A8023" s="1"/>
      <c r="B8023" s="1"/>
      <c r="C8023" s="1"/>
      <c r="D8023" s="1"/>
      <c r="E8023" s="1"/>
      <c r="F8023" s="1"/>
      <c r="G8023" s="2"/>
      <c r="H8023" s="1"/>
      <c r="I8023" s="1"/>
      <c r="J8023" s="1"/>
      <c r="K8023" s="1"/>
      <c r="L8023" s="2"/>
      <c r="M8023" s="6"/>
    </row>
    <row r="8024" spans="1:13" x14ac:dyDescent="0.3">
      <c r="A8024" s="1"/>
      <c r="B8024" s="1"/>
      <c r="C8024" s="1"/>
      <c r="D8024" s="1"/>
      <c r="E8024" s="1"/>
      <c r="F8024" s="1"/>
      <c r="G8024" s="2"/>
      <c r="H8024" s="1"/>
      <c r="I8024" s="1"/>
      <c r="J8024" s="1"/>
      <c r="K8024" s="1"/>
      <c r="L8024" s="2"/>
      <c r="M8024" s="6"/>
    </row>
    <row r="8025" spans="1:13" x14ac:dyDescent="0.3">
      <c r="A8025" s="1"/>
      <c r="B8025" s="1"/>
      <c r="C8025" s="1"/>
      <c r="D8025" s="1"/>
      <c r="E8025" s="1"/>
      <c r="F8025" s="1"/>
      <c r="G8025" s="2"/>
      <c r="H8025" s="1"/>
      <c r="I8025" s="1"/>
      <c r="J8025" s="1"/>
      <c r="K8025" s="1"/>
      <c r="L8025" s="2"/>
      <c r="M8025" s="6"/>
    </row>
    <row r="8026" spans="1:13" x14ac:dyDescent="0.3">
      <c r="A8026" s="1"/>
      <c r="B8026" s="1"/>
      <c r="C8026" s="1"/>
      <c r="D8026" s="1"/>
      <c r="E8026" s="1"/>
      <c r="F8026" s="1"/>
      <c r="G8026" s="2"/>
      <c r="H8026" s="1"/>
      <c r="I8026" s="1"/>
      <c r="J8026" s="1"/>
      <c r="K8026" s="1"/>
      <c r="L8026" s="2"/>
      <c r="M8026" s="6"/>
    </row>
    <row r="8027" spans="1:13" x14ac:dyDescent="0.3">
      <c r="A8027" s="1"/>
      <c r="B8027" s="1"/>
      <c r="C8027" s="1"/>
      <c r="D8027" s="1"/>
      <c r="E8027" s="1"/>
      <c r="F8027" s="1"/>
      <c r="G8027" s="2"/>
      <c r="H8027" s="1"/>
      <c r="I8027" s="1"/>
      <c r="J8027" s="1"/>
      <c r="K8027" s="1"/>
      <c r="L8027" s="2"/>
      <c r="M8027" s="6"/>
    </row>
    <row r="8028" spans="1:13" x14ac:dyDescent="0.3">
      <c r="A8028" s="1"/>
      <c r="B8028" s="1"/>
      <c r="C8028" s="1"/>
      <c r="D8028" s="1"/>
      <c r="E8028" s="1"/>
      <c r="F8028" s="1"/>
      <c r="G8028" s="2"/>
      <c r="H8028" s="1"/>
      <c r="I8028" s="1"/>
      <c r="J8028" s="1"/>
      <c r="K8028" s="1"/>
      <c r="L8028" s="2"/>
      <c r="M8028" s="6"/>
    </row>
    <row r="8029" spans="1:13" x14ac:dyDescent="0.3">
      <c r="A8029" s="1"/>
      <c r="B8029" s="1"/>
      <c r="C8029" s="1"/>
      <c r="D8029" s="1"/>
      <c r="E8029" s="1"/>
      <c r="F8029" s="1"/>
      <c r="G8029" s="2"/>
      <c r="H8029" s="1"/>
      <c r="I8029" s="1"/>
      <c r="J8029" s="1"/>
      <c r="K8029" s="1"/>
      <c r="L8029" s="2"/>
      <c r="M8029" s="6"/>
    </row>
    <row r="8030" spans="1:13" x14ac:dyDescent="0.3">
      <c r="A8030" s="1"/>
      <c r="B8030" s="1"/>
      <c r="C8030" s="1"/>
      <c r="D8030" s="1"/>
      <c r="E8030" s="1"/>
      <c r="F8030" s="1"/>
      <c r="G8030" s="2"/>
      <c r="H8030" s="1"/>
      <c r="I8030" s="1"/>
      <c r="J8030" s="1"/>
      <c r="K8030" s="1"/>
      <c r="L8030" s="2"/>
      <c r="M8030" s="6"/>
    </row>
    <row r="8031" spans="1:13" x14ac:dyDescent="0.3">
      <c r="A8031" s="1"/>
      <c r="B8031" s="1"/>
      <c r="C8031" s="1"/>
      <c r="D8031" s="1"/>
      <c r="E8031" s="1"/>
      <c r="F8031" s="1"/>
      <c r="G8031" s="2"/>
      <c r="H8031" s="1"/>
      <c r="I8031" s="1"/>
      <c r="J8031" s="1"/>
      <c r="K8031" s="1"/>
      <c r="L8031" s="2"/>
      <c r="M8031" s="6"/>
    </row>
    <row r="8032" spans="1:13" x14ac:dyDescent="0.3">
      <c r="A8032" s="1"/>
      <c r="B8032" s="1"/>
      <c r="C8032" s="1"/>
      <c r="D8032" s="1"/>
      <c r="E8032" s="1"/>
      <c r="F8032" s="1"/>
      <c r="G8032" s="2"/>
      <c r="H8032" s="1"/>
      <c r="I8032" s="1"/>
      <c r="J8032" s="1"/>
      <c r="K8032" s="1"/>
      <c r="L8032" s="2"/>
      <c r="M8032" s="6"/>
    </row>
    <row r="8033" spans="1:13" x14ac:dyDescent="0.3">
      <c r="A8033" s="1"/>
      <c r="B8033" s="1"/>
      <c r="C8033" s="1"/>
      <c r="D8033" s="1"/>
      <c r="E8033" s="1"/>
      <c r="F8033" s="1"/>
      <c r="G8033" s="2"/>
      <c r="H8033" s="1"/>
      <c r="I8033" s="1"/>
      <c r="J8033" s="1"/>
      <c r="K8033" s="1"/>
      <c r="L8033" s="2"/>
      <c r="M8033" s="6"/>
    </row>
    <row r="8034" spans="1:13" x14ac:dyDescent="0.3">
      <c r="A8034" s="1"/>
      <c r="B8034" s="1"/>
      <c r="C8034" s="1"/>
      <c r="D8034" s="1"/>
      <c r="E8034" s="1"/>
      <c r="F8034" s="1"/>
      <c r="G8034" s="2"/>
      <c r="H8034" s="1"/>
      <c r="I8034" s="1"/>
      <c r="J8034" s="1"/>
      <c r="K8034" s="1"/>
      <c r="L8034" s="2"/>
      <c r="M8034" s="6"/>
    </row>
    <row r="8035" spans="1:13" x14ac:dyDescent="0.3">
      <c r="A8035" s="1"/>
      <c r="B8035" s="1"/>
      <c r="C8035" s="1"/>
      <c r="D8035" s="1"/>
      <c r="E8035" s="1"/>
      <c r="F8035" s="1"/>
      <c r="G8035" s="2"/>
      <c r="H8035" s="1"/>
      <c r="I8035" s="1"/>
      <c r="J8035" s="1"/>
      <c r="K8035" s="1"/>
      <c r="L8035" s="2"/>
      <c r="M8035" s="6"/>
    </row>
    <row r="8036" spans="1:13" x14ac:dyDescent="0.3">
      <c r="A8036" s="1"/>
      <c r="B8036" s="1"/>
      <c r="C8036" s="1"/>
      <c r="D8036" s="1"/>
      <c r="E8036" s="1"/>
      <c r="F8036" s="1"/>
      <c r="G8036" s="2"/>
      <c r="H8036" s="1"/>
      <c r="I8036" s="1"/>
      <c r="J8036" s="1"/>
      <c r="K8036" s="1"/>
      <c r="L8036" s="2"/>
      <c r="M8036" s="6"/>
    </row>
    <row r="8037" spans="1:13" x14ac:dyDescent="0.3">
      <c r="A8037" s="1"/>
      <c r="B8037" s="1"/>
      <c r="C8037" s="1"/>
      <c r="D8037" s="1"/>
      <c r="E8037" s="1"/>
      <c r="F8037" s="1"/>
      <c r="G8037" s="2"/>
      <c r="H8037" s="1"/>
      <c r="I8037" s="1"/>
      <c r="J8037" s="1"/>
      <c r="K8037" s="1"/>
      <c r="L8037" s="2"/>
      <c r="M8037" s="6"/>
    </row>
    <row r="8038" spans="1:13" x14ac:dyDescent="0.3">
      <c r="A8038" s="1"/>
      <c r="B8038" s="1"/>
      <c r="C8038" s="1"/>
      <c r="D8038" s="1"/>
      <c r="E8038" s="1"/>
      <c r="F8038" s="1"/>
      <c r="G8038" s="2"/>
      <c r="H8038" s="1"/>
      <c r="I8038" s="1"/>
      <c r="J8038" s="1"/>
      <c r="K8038" s="1"/>
      <c r="L8038" s="2"/>
      <c r="M8038" s="6"/>
    </row>
    <row r="8039" spans="1:13" x14ac:dyDescent="0.3">
      <c r="A8039" s="1"/>
      <c r="B8039" s="1"/>
      <c r="C8039" s="1"/>
      <c r="D8039" s="1"/>
      <c r="E8039" s="1"/>
      <c r="F8039" s="1"/>
      <c r="G8039" s="2"/>
      <c r="H8039" s="1"/>
      <c r="I8039" s="1"/>
      <c r="J8039" s="1"/>
      <c r="K8039" s="1"/>
      <c r="L8039" s="2"/>
      <c r="M8039" s="6"/>
    </row>
    <row r="8040" spans="1:13" x14ac:dyDescent="0.3">
      <c r="A8040" s="1"/>
      <c r="B8040" s="1"/>
      <c r="C8040" s="1"/>
      <c r="D8040" s="1"/>
      <c r="E8040" s="1"/>
      <c r="F8040" s="1"/>
      <c r="G8040" s="2"/>
      <c r="H8040" s="1"/>
      <c r="I8040" s="1"/>
      <c r="J8040" s="1"/>
      <c r="K8040" s="1"/>
      <c r="L8040" s="2"/>
      <c r="M8040" s="6"/>
    </row>
    <row r="8041" spans="1:13" x14ac:dyDescent="0.3">
      <c r="A8041" s="1"/>
      <c r="B8041" s="1"/>
      <c r="C8041" s="1"/>
      <c r="D8041" s="1"/>
      <c r="E8041" s="1"/>
      <c r="F8041" s="1"/>
      <c r="G8041" s="2"/>
      <c r="H8041" s="1"/>
      <c r="I8041" s="1"/>
      <c r="J8041" s="1"/>
      <c r="K8041" s="1"/>
      <c r="L8041" s="2"/>
      <c r="M8041" s="6"/>
    </row>
    <row r="8042" spans="1:13" x14ac:dyDescent="0.3">
      <c r="A8042" s="1"/>
      <c r="B8042" s="1"/>
      <c r="C8042" s="1"/>
      <c r="D8042" s="1"/>
      <c r="E8042" s="1"/>
      <c r="F8042" s="1"/>
      <c r="G8042" s="2"/>
      <c r="H8042" s="1"/>
      <c r="I8042" s="1"/>
      <c r="J8042" s="1"/>
      <c r="K8042" s="1"/>
      <c r="L8042" s="2"/>
      <c r="M8042" s="6"/>
    </row>
    <row r="8043" spans="1:13" x14ac:dyDescent="0.3">
      <c r="A8043" s="1"/>
      <c r="B8043" s="1"/>
      <c r="C8043" s="1"/>
      <c r="D8043" s="1"/>
      <c r="E8043" s="1"/>
      <c r="F8043" s="1"/>
      <c r="G8043" s="2"/>
      <c r="H8043" s="1"/>
      <c r="I8043" s="1"/>
      <c r="J8043" s="1"/>
      <c r="K8043" s="1"/>
      <c r="L8043" s="2"/>
      <c r="M8043" s="6"/>
    </row>
    <row r="8044" spans="1:13" x14ac:dyDescent="0.3">
      <c r="A8044" s="1"/>
      <c r="B8044" s="1"/>
      <c r="C8044" s="1"/>
      <c r="D8044" s="1"/>
      <c r="E8044" s="1"/>
      <c r="F8044" s="1"/>
      <c r="G8044" s="2"/>
      <c r="H8044" s="1"/>
      <c r="I8044" s="1"/>
      <c r="J8044" s="1"/>
      <c r="K8044" s="1"/>
      <c r="L8044" s="2"/>
      <c r="M8044" s="6"/>
    </row>
    <row r="8045" spans="1:13" x14ac:dyDescent="0.3">
      <c r="A8045" s="1"/>
      <c r="B8045" s="1"/>
      <c r="C8045" s="1"/>
      <c r="D8045" s="1"/>
      <c r="E8045" s="1"/>
      <c r="F8045" s="1"/>
      <c r="G8045" s="2"/>
      <c r="H8045" s="1"/>
      <c r="I8045" s="1"/>
      <c r="J8045" s="1"/>
      <c r="K8045" s="1"/>
      <c r="L8045" s="2"/>
      <c r="M8045" s="6"/>
    </row>
    <row r="8046" spans="1:13" x14ac:dyDescent="0.3">
      <c r="A8046" s="1"/>
      <c r="B8046" s="1"/>
      <c r="C8046" s="1"/>
      <c r="D8046" s="1"/>
      <c r="E8046" s="1"/>
      <c r="F8046" s="1"/>
      <c r="G8046" s="2"/>
      <c r="H8046" s="1"/>
      <c r="I8046" s="1"/>
      <c r="J8046" s="1"/>
      <c r="K8046" s="1"/>
      <c r="L8046" s="2"/>
      <c r="M8046" s="6"/>
    </row>
  </sheetData>
  <sortState xmlns:xlrd2="http://schemas.microsoft.com/office/spreadsheetml/2017/richdata2" ref="O2:S67">
    <sortCondition ref="S2:S67"/>
    <sortCondition descending="1" ref="R2:R67"/>
  </sortState>
  <dataConsolidate topLabels="1" link="1">
    <dataRefs count="1">
      <dataRef ref="L1:M279" sheet="R20291.3"/>
    </dataRefs>
  </dataConsolid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EDEDB-ED2C-4FC2-BFFB-EA0FD7B28E60}">
  <sheetPr codeName="Sheet5"/>
  <dimension ref="A1:AH74"/>
  <sheetViews>
    <sheetView showGridLines="0" topLeftCell="B38" zoomScale="80" zoomScaleNormal="80" workbookViewId="0">
      <selection activeCell="X52" sqref="X52"/>
    </sheetView>
  </sheetViews>
  <sheetFormatPr defaultRowHeight="14.4" x14ac:dyDescent="0.3"/>
  <cols>
    <col min="1" max="1" width="28.33203125" bestFit="1" customWidth="1"/>
    <col min="2" max="2" width="8.88671875" style="1" customWidth="1"/>
    <col min="3" max="3" width="3.77734375" style="1" customWidth="1"/>
    <col min="4" max="4" width="8.88671875" style="36"/>
    <col min="5" max="5" width="2.109375" style="1" bestFit="1" customWidth="1"/>
    <col min="6" max="6" width="4.5546875" style="3" bestFit="1" customWidth="1"/>
    <col min="7" max="7" width="3.77734375" style="3" customWidth="1"/>
    <col min="8" max="8" width="9" style="128" bestFit="1" customWidth="1"/>
    <col min="9" max="9" width="1.88671875" style="77" bestFit="1" customWidth="1"/>
    <col min="10" max="10" width="7" style="132" bestFit="1" customWidth="1"/>
    <col min="11" max="11" width="14.77734375" style="1" bestFit="1" customWidth="1"/>
    <col min="12" max="14" width="10.77734375" style="26" customWidth="1"/>
    <col min="15" max="15" width="10.77734375" style="1" customWidth="1"/>
    <col min="16" max="16" width="3.77734375" style="1" customWidth="1"/>
    <col min="17" max="20" width="10.77734375" style="8" customWidth="1"/>
    <col min="21" max="21" width="8.88671875" style="22"/>
  </cols>
  <sheetData>
    <row r="1" spans="1:21" ht="15" thickBot="1" x14ac:dyDescent="0.35">
      <c r="A1" s="79"/>
      <c r="B1" s="80"/>
      <c r="C1" s="80"/>
      <c r="D1" s="81"/>
      <c r="E1" s="80"/>
      <c r="F1" s="82"/>
      <c r="G1" s="82"/>
      <c r="K1" s="80"/>
      <c r="L1" s="83"/>
      <c r="M1" s="83"/>
      <c r="N1" s="83"/>
      <c r="O1" s="80"/>
      <c r="P1" s="80"/>
    </row>
    <row r="2" spans="1:21" s="1" customFormat="1" x14ac:dyDescent="0.3">
      <c r="A2" s="49" t="s">
        <v>94</v>
      </c>
      <c r="B2" s="50" t="s">
        <v>95</v>
      </c>
      <c r="C2" s="50"/>
      <c r="D2" s="144" t="s">
        <v>92</v>
      </c>
      <c r="E2" s="144"/>
      <c r="F2" s="144"/>
      <c r="G2" s="50"/>
      <c r="H2" s="144" t="s">
        <v>93</v>
      </c>
      <c r="I2" s="144"/>
      <c r="J2" s="144"/>
      <c r="K2" s="84" t="s">
        <v>120</v>
      </c>
      <c r="L2" s="145" t="s">
        <v>95</v>
      </c>
      <c r="M2" s="145"/>
      <c r="N2" s="145"/>
      <c r="O2" s="145"/>
      <c r="P2" s="86"/>
      <c r="Q2" s="146" t="s">
        <v>93</v>
      </c>
      <c r="R2" s="146"/>
      <c r="S2" s="146"/>
      <c r="T2" s="146"/>
      <c r="U2" s="26"/>
    </row>
    <row r="3" spans="1:21" ht="15" thickBot="1" x14ac:dyDescent="0.35">
      <c r="A3" s="19"/>
      <c r="B3" s="19"/>
      <c r="C3" s="19"/>
      <c r="D3" s="19" t="s">
        <v>97</v>
      </c>
      <c r="E3" s="19"/>
      <c r="F3" s="19" t="s">
        <v>96</v>
      </c>
      <c r="G3" s="19"/>
      <c r="H3" s="129" t="s">
        <v>97</v>
      </c>
      <c r="I3" s="78"/>
      <c r="J3" s="133" t="s">
        <v>96</v>
      </c>
      <c r="K3" s="85" t="s">
        <v>121</v>
      </c>
      <c r="L3" s="28" t="s">
        <v>106</v>
      </c>
      <c r="M3" s="28" t="s">
        <v>107</v>
      </c>
      <c r="N3" s="28" t="s">
        <v>108</v>
      </c>
      <c r="O3" s="61" t="s">
        <v>110</v>
      </c>
      <c r="P3" s="61"/>
      <c r="Q3" s="62" t="s">
        <v>106</v>
      </c>
      <c r="R3" s="62" t="s">
        <v>107</v>
      </c>
      <c r="S3" s="62" t="s">
        <v>108</v>
      </c>
      <c r="T3" s="62" t="s">
        <v>97</v>
      </c>
    </row>
    <row r="4" spans="1:21" x14ac:dyDescent="0.3">
      <c r="A4" s="63" t="s">
        <v>44</v>
      </c>
      <c r="B4" s="64">
        <v>4079382504.3333335</v>
      </c>
      <c r="C4" s="64"/>
      <c r="D4" s="65">
        <v>6.6404976977048848</v>
      </c>
      <c r="E4" s="66" t="s">
        <v>99</v>
      </c>
      <c r="F4" s="67">
        <v>2.2974429422311149E-2</v>
      </c>
      <c r="G4" s="67"/>
      <c r="H4" s="130">
        <v>0.36006952250227109</v>
      </c>
      <c r="I4" s="66" t="s">
        <v>99</v>
      </c>
      <c r="J4" s="134">
        <v>3.8291730302709388E-2</v>
      </c>
      <c r="K4" s="68" t="str">
        <f t="shared" ref="K4:K35" si="0">RIGHT(A4,1)</f>
        <v>1</v>
      </c>
      <c r="L4" s="64">
        <f>_xlfn.IFNA(INDEX('R20291.1'!$P$2:$P$197,MATCH('R20291 Av'!A4,'R20291.1'!$O$2:$O$197,0)),0)</f>
        <v>4047234495</v>
      </c>
      <c r="M4" s="64">
        <f>_xlfn.IFNA(INDEX('R20291.2'!$P$2:$P$197,MATCH('R20291 Av'!A4,'R20291.2'!$O$2:$O$197,0)),0)</f>
        <v>4111729247</v>
      </c>
      <c r="N4" s="64">
        <f>_xlfn.IFNA(INDEX('R20291.3'!$P$2:$P$197,MATCH('R20291 Av'!A4,'R20291.3'!$O$2:$O$197,0)),0)</f>
        <v>4079183771</v>
      </c>
      <c r="O4" s="64">
        <f>SUM(L4:N4)</f>
        <v>12238147513</v>
      </c>
      <c r="P4" s="64"/>
      <c r="Q4" s="69">
        <f>_xlfn.IFNA(INDEX('R20291.1'!$R$2:$R$197,MATCH('R20291 Av'!A4,'R20291.1'!$O$2:$O$197,0)),0)</f>
        <v>0.41485488494939643</v>
      </c>
      <c r="R4" s="69">
        <f>_xlfn.IFNA(INDEX('R20291.2'!$R$2:$R$197,MATCH('R20291 Av'!A4,'R20291.2'!$O$2:$O$197,0)),0)</f>
        <v>0.3223396255155111</v>
      </c>
      <c r="S4" s="69">
        <f>_xlfn.IFNA(INDEX('R20291.3'!$R$2:$R$197,MATCH('R20291 Av'!A4,'R20291.3'!$O$2:$O$197,0)),0)</f>
        <v>0.35543438638863961</v>
      </c>
      <c r="T4" s="69">
        <f>O4/$O$71</f>
        <v>0.36006952250227109</v>
      </c>
      <c r="U4" s="7"/>
    </row>
    <row r="5" spans="1:21" x14ac:dyDescent="0.3">
      <c r="A5" s="63" t="s">
        <v>52</v>
      </c>
      <c r="B5" s="64">
        <v>527830003.66666669</v>
      </c>
      <c r="C5" s="64"/>
      <c r="D5" s="65">
        <v>20.698434825293358</v>
      </c>
      <c r="E5" s="66" t="s">
        <v>99</v>
      </c>
      <c r="F5" s="67">
        <v>1.1413091518938137E-2</v>
      </c>
      <c r="G5" s="67"/>
      <c r="H5" s="130">
        <v>4.6589280897474501E-2</v>
      </c>
      <c r="I5" s="66" t="s">
        <v>99</v>
      </c>
      <c r="J5" s="134">
        <v>8.6998500073124079E-3</v>
      </c>
      <c r="K5" s="68" t="str">
        <f t="shared" si="0"/>
        <v>1</v>
      </c>
      <c r="L5" s="64">
        <f>_xlfn.IFNA(INDEX('R20291.1'!$P$2:$P$197,MATCH('R20291 Av'!A5,'R20291.1'!$O$2:$O$197,0)),0)</f>
        <v>333256942</v>
      </c>
      <c r="M5" s="64">
        <f>_xlfn.IFNA(INDEX('R20291.2'!$P$2:$P$197,MATCH('R20291 Av'!A5,'R20291.2'!$O$2:$O$197,0)),0)</f>
        <v>618872770</v>
      </c>
      <c r="N5" s="64">
        <f>_xlfn.IFNA(INDEX('R20291.3'!$P$2:$P$197,MATCH('R20291 Av'!A5,'R20291.3'!$O$2:$O$197,0)),0)</f>
        <v>631360299</v>
      </c>
      <c r="O5" s="64">
        <f t="shared" ref="O5:O68" si="1">SUM(L5:N5)</f>
        <v>1583490011</v>
      </c>
      <c r="P5" s="64"/>
      <c r="Q5" s="69">
        <f>_xlfn.IFNA(INDEX('R20291.1'!$R$2:$R$197,MATCH('R20291 Av'!A5,'R20291.1'!$O$2:$O$197,0)),0)</f>
        <v>3.4159935754352104E-2</v>
      </c>
      <c r="R5" s="69">
        <f>_xlfn.IFNA(INDEX('R20291.2'!$R$2:$R$197,MATCH('R20291 Av'!A5,'R20291.2'!$O$2:$O$197,0)),0)</f>
        <v>4.8516622797840324E-2</v>
      </c>
      <c r="S5" s="69">
        <f>_xlfn.IFNA(INDEX('R20291.3'!$R$2:$R$197,MATCH('R20291 Av'!A5,'R20291.3'!$O$2:$O$197,0)),0)</f>
        <v>5.5012760655840785E-2</v>
      </c>
      <c r="T5" s="69">
        <f t="shared" ref="T5:T68" si="2">O5/$O$71</f>
        <v>4.6589280897474501E-2</v>
      </c>
      <c r="U5" s="7"/>
    </row>
    <row r="6" spans="1:21" x14ac:dyDescent="0.3">
      <c r="A6" s="63" t="s">
        <v>55</v>
      </c>
      <c r="B6" s="64">
        <v>484895307.66666669</v>
      </c>
      <c r="C6" s="64"/>
      <c r="D6" s="65">
        <v>4.0431206242662414</v>
      </c>
      <c r="E6" s="66" t="s">
        <v>99</v>
      </c>
      <c r="F6" s="67">
        <v>8.1770374338800671E-3</v>
      </c>
      <c r="G6" s="67"/>
      <c r="H6" s="130">
        <v>4.2799620214496549E-2</v>
      </c>
      <c r="I6" s="66" t="s">
        <v>99</v>
      </c>
      <c r="J6" s="134">
        <v>9.4912934222774591E-3</v>
      </c>
      <c r="K6" s="68" t="str">
        <f t="shared" si="0"/>
        <v>1</v>
      </c>
      <c r="L6" s="64">
        <f>_xlfn.IFNA(INDEX('R20291.1'!$P$2:$P$197,MATCH('R20291 Av'!A6,'R20291.1'!$O$2:$O$197,0)),0)</f>
        <v>278231035</v>
      </c>
      <c r="M6" s="64">
        <f>_xlfn.IFNA(INDEX('R20291.2'!$P$2:$P$197,MATCH('R20291 Av'!A6,'R20291.2'!$O$2:$O$197,0)),0)</f>
        <v>606878412</v>
      </c>
      <c r="N6" s="64">
        <f>_xlfn.IFNA(INDEX('R20291.3'!$P$2:$P$197,MATCH('R20291 Av'!A6,'R20291.3'!$O$2:$O$197,0)),0)</f>
        <v>569576476</v>
      </c>
      <c r="O6" s="64">
        <f t="shared" si="1"/>
        <v>1454685923</v>
      </c>
      <c r="P6" s="64"/>
      <c r="Q6" s="69">
        <f>_xlfn.IFNA(INDEX('R20291.1'!$R$2:$R$197,MATCH('R20291 Av'!A6,'R20291.1'!$O$2:$O$197,0)),0)</f>
        <v>2.8519598791934216E-2</v>
      </c>
      <c r="R6" s="69">
        <f>_xlfn.IFNA(INDEX('R20291.2'!$R$2:$R$197,MATCH('R20291 Av'!A6,'R20291.2'!$O$2:$O$197,0)),0)</f>
        <v>4.7576323319502865E-2</v>
      </c>
      <c r="S6" s="69">
        <f>_xlfn.IFNA(INDEX('R20291.3'!$R$2:$R$197,MATCH('R20291 Av'!A6,'R20291.3'!$O$2:$O$197,0)),0)</f>
        <v>4.9629307384411958E-2</v>
      </c>
      <c r="T6" s="69">
        <f t="shared" si="2"/>
        <v>4.2799620214496549E-2</v>
      </c>
      <c r="U6" s="7"/>
    </row>
    <row r="7" spans="1:21" x14ac:dyDescent="0.3">
      <c r="A7" s="63" t="s">
        <v>82</v>
      </c>
      <c r="B7" s="64">
        <v>243647551.66666666</v>
      </c>
      <c r="C7" s="64"/>
      <c r="D7" s="65">
        <v>18.130289008684542</v>
      </c>
      <c r="E7" s="66" t="s">
        <v>99</v>
      </c>
      <c r="F7" s="67">
        <v>1.3197911984834483E-2</v>
      </c>
      <c r="G7" s="67"/>
      <c r="H7" s="130">
        <v>2.1505719920667559E-2</v>
      </c>
      <c r="I7" s="66" t="s">
        <v>99</v>
      </c>
      <c r="J7" s="134">
        <v>3.2216168564354994E-3</v>
      </c>
      <c r="K7" s="68" t="str">
        <f t="shared" si="0"/>
        <v>1</v>
      </c>
      <c r="L7" s="64">
        <f>_xlfn.IFNA(INDEX('R20291.1'!$P$2:$P$197,MATCH('R20291 Av'!A7,'R20291.1'!$O$2:$O$197,0)),0)</f>
        <v>162171136</v>
      </c>
      <c r="M7" s="64">
        <f>_xlfn.IFNA(INDEX('R20291.2'!$P$2:$P$197,MATCH('R20291 Av'!A7,'R20291.2'!$O$2:$O$197,0)),0)</f>
        <v>301367117</v>
      </c>
      <c r="N7" s="64">
        <f>_xlfn.IFNA(INDEX('R20291.3'!$P$2:$P$197,MATCH('R20291 Av'!A7,'R20291.3'!$O$2:$O$197,0)),0)</f>
        <v>267404402</v>
      </c>
      <c r="O7" s="64">
        <f t="shared" si="1"/>
        <v>730942655</v>
      </c>
      <c r="P7" s="64"/>
      <c r="Q7" s="69">
        <f>_xlfn.IFNA(INDEX('R20291.1'!$R$2:$R$197,MATCH('R20291 Av'!A7,'R20291.1'!$O$2:$O$197,0)),0)</f>
        <v>1.6623076337807532E-2</v>
      </c>
      <c r="R7" s="69">
        <f>_xlfn.IFNA(INDEX('R20291.2'!$R$2:$R$197,MATCH('R20291 Av'!A7,'R20291.2'!$O$2:$O$197,0)),0)</f>
        <v>2.3625719934586252E-2</v>
      </c>
      <c r="S7" s="69">
        <f>_xlfn.IFNA(INDEX('R20291.3'!$R$2:$R$197,MATCH('R20291 Av'!A7,'R20291.3'!$O$2:$O$197,0)),0)</f>
        <v>2.3299935692573905E-2</v>
      </c>
      <c r="T7" s="69">
        <f t="shared" si="2"/>
        <v>2.1505719920667559E-2</v>
      </c>
      <c r="U7" s="7"/>
    </row>
    <row r="8" spans="1:21" x14ac:dyDescent="0.3">
      <c r="A8" s="63" t="s">
        <v>71</v>
      </c>
      <c r="B8" s="64">
        <v>216496675.33333334</v>
      </c>
      <c r="C8" s="64"/>
      <c r="D8" s="65">
        <v>13.543240239638264</v>
      </c>
      <c r="E8" s="66" t="s">
        <v>99</v>
      </c>
      <c r="F8" s="67">
        <v>8.3943535802227711E-3</v>
      </c>
      <c r="G8" s="67"/>
      <c r="H8" s="130">
        <v>1.9109229013899991E-2</v>
      </c>
      <c r="I8" s="66" t="s">
        <v>99</v>
      </c>
      <c r="J8" s="134">
        <v>3.6959973913664366E-3</v>
      </c>
      <c r="K8" s="68" t="str">
        <f t="shared" si="0"/>
        <v>1</v>
      </c>
      <c r="L8" s="64">
        <f>_xlfn.IFNA(INDEX('R20291.1'!$P$2:$P$197,MATCH('R20291 Av'!A8,'R20291.1'!$O$2:$O$197,0)),0)</f>
        <v>143357599</v>
      </c>
      <c r="M8" s="64">
        <f>_xlfn.IFNA(INDEX('R20291.2'!$P$2:$P$197,MATCH('R20291 Av'!A8,'R20291.2'!$O$2:$O$197,0)),0)</f>
        <v>234061069</v>
      </c>
      <c r="N8" s="64">
        <f>_xlfn.IFNA(INDEX('R20291.3'!$P$2:$P$197,MATCH('R20291 Av'!A8,'R20291.3'!$O$2:$O$197,0)),0)</f>
        <v>272071358</v>
      </c>
      <c r="O8" s="64">
        <f t="shared" si="1"/>
        <v>649490026</v>
      </c>
      <c r="P8" s="64"/>
      <c r="Q8" s="69">
        <f>_xlfn.IFNA(INDEX('R20291.1'!$R$2:$R$197,MATCH('R20291 Av'!A8,'R20291.1'!$O$2:$O$197,0)),0)</f>
        <v>1.4694626741603394E-2</v>
      </c>
      <c r="R8" s="69">
        <f>_xlfn.IFNA(INDEX('R20291.2'!$R$2:$R$197,MATCH('R20291 Av'!A8,'R20291.2'!$O$2:$O$197,0)),0)</f>
        <v>1.8349252296772204E-2</v>
      </c>
      <c r="S8" s="69">
        <f>_xlfn.IFNA(INDEX('R20291.3'!$R$2:$R$197,MATCH('R20291 Av'!A8,'R20291.3'!$O$2:$O$197,0)),0)</f>
        <v>2.3706584849681168E-2</v>
      </c>
      <c r="T8" s="69">
        <f t="shared" si="2"/>
        <v>1.9109229013899991E-2</v>
      </c>
      <c r="U8" s="7"/>
    </row>
    <row r="9" spans="1:21" x14ac:dyDescent="0.3">
      <c r="A9" s="63" t="s">
        <v>74</v>
      </c>
      <c r="B9" s="64">
        <v>162258412.33333334</v>
      </c>
      <c r="C9" s="64"/>
      <c r="D9" s="65">
        <v>15.450695156906699</v>
      </c>
      <c r="E9" s="66" t="s">
        <v>99</v>
      </c>
      <c r="F9" s="67">
        <v>1.3598971650443851E-2</v>
      </c>
      <c r="G9" s="67"/>
      <c r="H9" s="130">
        <v>1.4321851159771998E-2</v>
      </c>
      <c r="I9" s="66" t="s">
        <v>99</v>
      </c>
      <c r="J9" s="134">
        <v>1.8522289124989484E-3</v>
      </c>
      <c r="K9" s="68" t="str">
        <f t="shared" si="0"/>
        <v>1</v>
      </c>
      <c r="L9" s="64">
        <f>_xlfn.IFNA(INDEX('R20291.1'!$P$2:$P$197,MATCH('R20291 Av'!A9,'R20291.1'!$O$2:$O$197,0)),0)</f>
        <v>114100704</v>
      </c>
      <c r="M9" s="64">
        <f>_xlfn.IFNA(INDEX('R20291.2'!$P$2:$P$197,MATCH('R20291 Av'!A9,'R20291.2'!$O$2:$O$197,0)),0)</f>
        <v>187253517</v>
      </c>
      <c r="N9" s="64">
        <f>_xlfn.IFNA(INDEX('R20291.3'!$P$2:$P$197,MATCH('R20291 Av'!A9,'R20291.3'!$O$2:$O$197,0)),0)</f>
        <v>185421016</v>
      </c>
      <c r="O9" s="64">
        <f t="shared" si="1"/>
        <v>486775237</v>
      </c>
      <c r="P9" s="64"/>
      <c r="Q9" s="69">
        <f>_xlfn.IFNA(INDEX('R20291.1'!$R$2:$R$197,MATCH('R20291 Av'!A9,'R20291.1'!$O$2:$O$197,0)),0)</f>
        <v>1.169569850450811E-2</v>
      </c>
      <c r="R9" s="69">
        <f>_xlfn.IFNA(INDEX('R20291.2'!$R$2:$R$197,MATCH('R20291 Av'!A9,'R20291.2'!$O$2:$O$197,0)),0)</f>
        <v>1.4679767299921728E-2</v>
      </c>
      <c r="S9" s="69">
        <f>_xlfn.IFNA(INDEX('R20291.3'!$R$2:$R$197,MATCH('R20291 Av'!A9,'R20291.3'!$O$2:$O$197,0)),0)</f>
        <v>1.6156419701915441E-2</v>
      </c>
      <c r="T9" s="69">
        <f t="shared" si="2"/>
        <v>1.4321851159771998E-2</v>
      </c>
      <c r="U9" s="7"/>
    </row>
    <row r="10" spans="1:21" x14ac:dyDescent="0.3">
      <c r="A10" s="63" t="s">
        <v>85</v>
      </c>
      <c r="B10" s="64">
        <v>154715673.33333334</v>
      </c>
      <c r="C10" s="64"/>
      <c r="D10" s="65">
        <v>3.4026239985971105</v>
      </c>
      <c r="E10" s="66" t="s">
        <v>99</v>
      </c>
      <c r="F10" s="67">
        <v>6.5540472823018819E-3</v>
      </c>
      <c r="G10" s="67"/>
      <c r="H10" s="130">
        <v>1.3656086077138958E-2</v>
      </c>
      <c r="I10" s="66" t="s">
        <v>99</v>
      </c>
      <c r="J10" s="134">
        <v>3.0896020893808958E-3</v>
      </c>
      <c r="K10" s="68" t="str">
        <f t="shared" si="0"/>
        <v>1</v>
      </c>
      <c r="L10" s="64">
        <f>_xlfn.IFNA(INDEX('R20291.1'!$P$2:$P$197,MATCH('R20291 Av'!A10,'R20291.1'!$O$2:$O$197,0)),0)</f>
        <v>88233405</v>
      </c>
      <c r="M10" s="64">
        <f>_xlfn.IFNA(INDEX('R20291.2'!$P$2:$P$197,MATCH('R20291 Av'!A10,'R20291.2'!$O$2:$O$197,0)),0)</f>
        <v>191400511</v>
      </c>
      <c r="N10" s="64">
        <f>_xlfn.IFNA(INDEX('R20291.3'!$P$2:$P$197,MATCH('R20291 Av'!A10,'R20291.3'!$O$2:$O$197,0)),0)</f>
        <v>184513104</v>
      </c>
      <c r="O10" s="64">
        <f t="shared" si="1"/>
        <v>464147020</v>
      </c>
      <c r="P10" s="64"/>
      <c r="Q10" s="69">
        <f>_xlfn.IFNA(INDEX('R20291.1'!$R$2:$R$197,MATCH('R20291 Av'!A10,'R20291.1'!$O$2:$O$197,0)),0)</f>
        <v>9.0442150375001917E-3</v>
      </c>
      <c r="R10" s="69">
        <f>_xlfn.IFNA(INDEX('R20291.2'!$R$2:$R$197,MATCH('R20291 Av'!A10,'R20291.2'!$O$2:$O$197,0)),0)</f>
        <v>1.500487151099068E-2</v>
      </c>
      <c r="S10" s="69">
        <f>_xlfn.IFNA(INDEX('R20291.3'!$R$2:$R$197,MATCH('R20291 Av'!A10,'R20291.3'!$O$2:$O$197,0)),0)</f>
        <v>1.6077309967534495E-2</v>
      </c>
      <c r="T10" s="69">
        <f t="shared" si="2"/>
        <v>1.3656086077138958E-2</v>
      </c>
      <c r="U10" s="7"/>
    </row>
    <row r="11" spans="1:21" x14ac:dyDescent="0.3">
      <c r="A11" s="63" t="s">
        <v>65</v>
      </c>
      <c r="B11" s="64">
        <v>32896168</v>
      </c>
      <c r="C11" s="64"/>
      <c r="D11" s="65">
        <v>3.9753585198576737</v>
      </c>
      <c r="E11" s="66" t="s">
        <v>99</v>
      </c>
      <c r="F11" s="67">
        <v>1.3458427517313701E-2</v>
      </c>
      <c r="G11" s="67"/>
      <c r="H11" s="130">
        <v>2.9036030554458205E-3</v>
      </c>
      <c r="I11" s="66" t="s">
        <v>99</v>
      </c>
      <c r="J11" s="134">
        <v>2.6418380185018047E-4</v>
      </c>
      <c r="K11" s="68" t="str">
        <f t="shared" si="0"/>
        <v>1</v>
      </c>
      <c r="L11" s="64">
        <f>_xlfn.IFNA(INDEX('R20291.1'!$P$2:$P$197,MATCH('R20291 Av'!A11,'R20291.1'!$O$2:$O$197,0)),0)</f>
        <v>24971199</v>
      </c>
      <c r="M11" s="64">
        <f>_xlfn.IFNA(INDEX('R20291.2'!$P$2:$P$197,MATCH('R20291 Av'!A11,'R20291.2'!$O$2:$O$197,0)),0)</f>
        <v>40914702</v>
      </c>
      <c r="N11" s="64">
        <f>_xlfn.IFNA(INDEX('R20291.3'!$P$2:$P$197,MATCH('R20291 Av'!A11,'R20291.3'!$O$2:$O$197,0)),0)</f>
        <v>32802603</v>
      </c>
      <c r="O11" s="64">
        <f t="shared" si="1"/>
        <v>98688504</v>
      </c>
      <c r="P11" s="64"/>
      <c r="Q11" s="69">
        <f>_xlfn.IFNA(INDEX('R20291.1'!$R$2:$R$197,MATCH('R20291 Av'!A11,'R20291.1'!$O$2:$O$197,0)),0)</f>
        <v>2.5596302613529395E-3</v>
      </c>
      <c r="R11" s="69">
        <f>_xlfn.IFNA(INDEX('R20291.2'!$R$2:$R$197,MATCH('R20291 Av'!A11,'R20291.2'!$O$2:$O$197,0)),0)</f>
        <v>3.2075141451449593E-3</v>
      </c>
      <c r="S11" s="69">
        <f>_xlfn.IFNA(INDEX('R20291.3'!$R$2:$R$197,MATCH('R20291 Av'!A11,'R20291.3'!$O$2:$O$197,0)),0)</f>
        <v>2.8582122610271458E-3</v>
      </c>
      <c r="T11" s="69">
        <f t="shared" si="2"/>
        <v>2.9036030554458205E-3</v>
      </c>
      <c r="U11" s="7"/>
    </row>
    <row r="12" spans="1:21" x14ac:dyDescent="0.3">
      <c r="A12" s="63" t="s">
        <v>51</v>
      </c>
      <c r="B12" s="64">
        <v>16752782.666666666</v>
      </c>
      <c r="C12" s="64"/>
      <c r="D12" s="65">
        <v>9.176441215380267</v>
      </c>
      <c r="E12" s="66" t="s">
        <v>99</v>
      </c>
      <c r="F12" s="67">
        <v>5.1808945551590067E-2</v>
      </c>
      <c r="G12" s="67"/>
      <c r="H12" s="130">
        <v>1.4786959665986966E-3</v>
      </c>
      <c r="I12" s="66" t="s">
        <v>99</v>
      </c>
      <c r="J12" s="134">
        <v>4.7162900924360308E-5</v>
      </c>
      <c r="K12" s="68" t="str">
        <f t="shared" si="0"/>
        <v>1</v>
      </c>
      <c r="L12" s="64">
        <f>_xlfn.IFNA(INDEX('R20291.1'!$P$2:$P$197,MATCH('R20291 Av'!A12,'R20291.1'!$O$2:$O$197,0)),0)</f>
        <v>13726316</v>
      </c>
      <c r="M12" s="64">
        <f>_xlfn.IFNA(INDEX('R20291.2'!$P$2:$P$197,MATCH('R20291 Av'!A12,'R20291.2'!$O$2:$O$197,0)),0)</f>
        <v>19237348</v>
      </c>
      <c r="N12" s="64">
        <f>_xlfn.IFNA(INDEX('R20291.3'!$P$2:$P$197,MATCH('R20291 Av'!A12,'R20291.3'!$O$2:$O$197,0)),0)</f>
        <v>17294684</v>
      </c>
      <c r="O12" s="64">
        <f t="shared" si="1"/>
        <v>50258348</v>
      </c>
      <c r="P12" s="64"/>
      <c r="Q12" s="69">
        <f>_xlfn.IFNA(INDEX('R20291.1'!$R$2:$R$197,MATCH('R20291 Av'!A12,'R20291.1'!$O$2:$O$197,0)),0)</f>
        <v>1.4069926642486426E-3</v>
      </c>
      <c r="R12" s="69">
        <f>_xlfn.IFNA(INDEX('R20291.2'!$R$2:$R$197,MATCH('R20291 Av'!A12,'R20291.2'!$O$2:$O$197,0)),0)</f>
        <v>1.5081147560374775E-3</v>
      </c>
      <c r="S12" s="69">
        <f>_xlfn.IFNA(INDEX('R20291.3'!$R$2:$R$197,MATCH('R20291 Av'!A12,'R20291.3'!$O$2:$O$197,0)),0)</f>
        <v>1.5069498557596177E-3</v>
      </c>
      <c r="T12" s="69">
        <f t="shared" si="2"/>
        <v>1.4786959665986966E-3</v>
      </c>
      <c r="U12" s="7"/>
    </row>
    <row r="13" spans="1:21" x14ac:dyDescent="0.3">
      <c r="A13" s="63" t="s">
        <v>58</v>
      </c>
      <c r="B13" s="64">
        <v>14282265</v>
      </c>
      <c r="C13" s="64"/>
      <c r="D13" s="65">
        <v>3.579427845230843</v>
      </c>
      <c r="E13" s="66" t="s">
        <v>99</v>
      </c>
      <c r="F13" s="67">
        <v>1.0745483095286591E-2</v>
      </c>
      <c r="G13" s="67"/>
      <c r="H13" s="130">
        <v>1.2606340134415322E-3</v>
      </c>
      <c r="I13" s="66" t="s">
        <v>99</v>
      </c>
      <c r="J13" s="134">
        <v>1.4520988258713474E-4</v>
      </c>
      <c r="K13" s="68" t="str">
        <f t="shared" si="0"/>
        <v>1</v>
      </c>
      <c r="L13" s="64">
        <f>_xlfn.IFNA(INDEX('R20291.1'!$P$2:$P$197,MATCH('R20291 Av'!A13,'R20291.1'!$O$2:$O$197,0)),0)</f>
        <v>10179066</v>
      </c>
      <c r="M13" s="64">
        <f>_xlfn.IFNA(INDEX('R20291.2'!$P$2:$P$197,MATCH('R20291 Av'!A13,'R20291.2'!$O$2:$O$197,0)),0)</f>
        <v>17609488</v>
      </c>
      <c r="N13" s="64">
        <f>_xlfn.IFNA(INDEX('R20291.3'!$P$2:$P$197,MATCH('R20291 Av'!A13,'R20291.3'!$O$2:$O$197,0)),0)</f>
        <v>15058241</v>
      </c>
      <c r="O13" s="64">
        <f t="shared" si="1"/>
        <v>42846795</v>
      </c>
      <c r="P13" s="64"/>
      <c r="Q13" s="69">
        <f>_xlfn.IFNA(INDEX('R20291.1'!$R$2:$R$197,MATCH('R20291 Av'!A13,'R20291.1'!$O$2:$O$197,0)),0)</f>
        <v>1.0433878391625817E-3</v>
      </c>
      <c r="R13" s="69">
        <f>_xlfn.IFNA(INDEX('R20291.2'!$R$2:$R$197,MATCH('R20291 Av'!A13,'R20291.2'!$O$2:$O$197,0)),0)</f>
        <v>1.3804984293606837E-3</v>
      </c>
      <c r="S13" s="69">
        <f>_xlfn.IFNA(INDEX('R20291.3'!$R$2:$R$197,MATCH('R20291 Av'!A13,'R20291.3'!$O$2:$O$197,0)),0)</f>
        <v>1.3120802960576534E-3</v>
      </c>
      <c r="T13" s="69">
        <f t="shared" si="2"/>
        <v>1.2606340134415322E-3</v>
      </c>
      <c r="U13" s="7"/>
    </row>
    <row r="14" spans="1:21" x14ac:dyDescent="0.3">
      <c r="A14" s="63" t="s">
        <v>68</v>
      </c>
      <c r="B14" s="64">
        <v>11807207.333333334</v>
      </c>
      <c r="C14" s="64"/>
      <c r="D14" s="65">
        <v>3.4955178523894457</v>
      </c>
      <c r="E14" s="66" t="s">
        <v>99</v>
      </c>
      <c r="F14" s="67">
        <v>6.2459437175191503E-3</v>
      </c>
      <c r="G14" s="67"/>
      <c r="H14" s="130">
        <v>1.0421713340395442E-3</v>
      </c>
      <c r="I14" s="66" t="s">
        <v>99</v>
      </c>
      <c r="J14" s="134">
        <v>1.428895279644383E-4</v>
      </c>
      <c r="K14" s="68" t="str">
        <f t="shared" si="0"/>
        <v>1</v>
      </c>
      <c r="L14" s="64">
        <f>_xlfn.IFNA(INDEX('R20291.1'!$P$2:$P$197,MATCH('R20291 Av'!A14,'R20291.1'!$O$2:$O$197,0)),0)</f>
        <v>8100648</v>
      </c>
      <c r="M14" s="64">
        <f>_xlfn.IFNA(INDEX('R20291.2'!$P$2:$P$197,MATCH('R20291 Av'!A14,'R20291.2'!$O$2:$O$197,0)),0)</f>
        <v>14003622</v>
      </c>
      <c r="N14" s="64">
        <f>_xlfn.IFNA(INDEX('R20291.3'!$P$2:$P$197,MATCH('R20291 Av'!A14,'R20291.3'!$O$2:$O$197,0)),0)</f>
        <v>13317352</v>
      </c>
      <c r="O14" s="64">
        <f t="shared" si="1"/>
        <v>35421622</v>
      </c>
      <c r="P14" s="64"/>
      <c r="Q14" s="69">
        <f>_xlfn.IFNA(INDEX('R20291.1'!$R$2:$R$197,MATCH('R20291 Av'!A14,'R20291.1'!$O$2:$O$197,0)),0)</f>
        <v>8.3034313880435493E-4</v>
      </c>
      <c r="R14" s="69">
        <f>_xlfn.IFNA(INDEX('R20291.2'!$R$2:$R$197,MATCH('R20291 Av'!A14,'R20291.2'!$O$2:$O$197,0)),0)</f>
        <v>1.0978160282888812E-3</v>
      </c>
      <c r="S14" s="69">
        <f>_xlfn.IFNA(INDEX('R20291.3'!$R$2:$R$197,MATCH('R20291 Av'!A14,'R20291.3'!$O$2:$O$197,0)),0)</f>
        <v>1.1603901913154386E-3</v>
      </c>
      <c r="T14" s="69">
        <f t="shared" si="2"/>
        <v>1.0421713340395442E-3</v>
      </c>
      <c r="U14" s="7"/>
    </row>
    <row r="15" spans="1:21" x14ac:dyDescent="0.3">
      <c r="A15" s="63" t="s">
        <v>61</v>
      </c>
      <c r="B15" s="64">
        <v>8449673.333333334</v>
      </c>
      <c r="C15" s="64"/>
      <c r="D15" s="65">
        <v>2.996943004443017</v>
      </c>
      <c r="E15" s="66" t="s">
        <v>99</v>
      </c>
      <c r="F15" s="67">
        <v>3.61854455235188E-3</v>
      </c>
      <c r="G15" s="67"/>
      <c r="H15" s="130">
        <v>7.4581626979123336E-4</v>
      </c>
      <c r="I15" s="66" t="s">
        <v>99</v>
      </c>
      <c r="J15" s="134">
        <v>2.6536266957162225E-5</v>
      </c>
      <c r="K15" s="68" t="str">
        <f t="shared" si="0"/>
        <v>1</v>
      </c>
      <c r="L15" s="64">
        <f>_xlfn.IFNA(INDEX('R20291.1'!$P$2:$P$197,MATCH('R20291 Av'!A15,'R20291.1'!$O$2:$O$197,0)),0)</f>
        <v>6928963</v>
      </c>
      <c r="M15" s="64">
        <f>_xlfn.IFNA(INDEX('R20291.2'!$P$2:$P$197,MATCH('R20291 Av'!A15,'R20291.2'!$O$2:$O$197,0)),0)</f>
        <v>9521542</v>
      </c>
      <c r="N15" s="64">
        <f>_xlfn.IFNA(INDEX('R20291.3'!$P$2:$P$197,MATCH('R20291 Av'!A15,'R20291.3'!$O$2:$O$197,0)),0)</f>
        <v>8898515</v>
      </c>
      <c r="O15" s="64">
        <f t="shared" si="1"/>
        <v>25349020</v>
      </c>
      <c r="P15" s="64"/>
      <c r="Q15" s="69">
        <f>_xlfn.IFNA(INDEX('R20291.1'!$R$2:$R$197,MATCH('R20291 Av'!A15,'R20291.1'!$O$2:$O$197,0)),0)</f>
        <v>7.1024156167250312E-4</v>
      </c>
      <c r="R15" s="69">
        <f>_xlfn.IFNA(INDEX('R20291.2'!$R$2:$R$197,MATCH('R20291 Av'!A15,'R20291.2'!$O$2:$O$197,0)),0)</f>
        <v>7.4644270044034108E-4</v>
      </c>
      <c r="S15" s="69">
        <f>_xlfn.IFNA(INDEX('R20291.3'!$R$2:$R$197,MATCH('R20291 Av'!A15,'R20291.3'!$O$2:$O$197,0)),0)</f>
        <v>7.7536056141440889E-4</v>
      </c>
      <c r="T15" s="69">
        <f t="shared" si="2"/>
        <v>7.4581626979123336E-4</v>
      </c>
      <c r="U15" s="7"/>
    </row>
    <row r="16" spans="1:21" x14ac:dyDescent="0.3">
      <c r="A16" s="63" t="s">
        <v>81</v>
      </c>
      <c r="B16" s="64">
        <v>6375663.333333333</v>
      </c>
      <c r="C16" s="64"/>
      <c r="D16" s="65">
        <v>3.2521704772085571</v>
      </c>
      <c r="E16" s="66" t="s">
        <v>99</v>
      </c>
      <c r="F16" s="67">
        <v>3.1698781286691098E-3</v>
      </c>
      <c r="G16" s="67"/>
      <c r="H16" s="130">
        <v>5.6275234049025255E-4</v>
      </c>
      <c r="I16" s="66" t="s">
        <v>99</v>
      </c>
      <c r="J16" s="134">
        <v>6.4826614984718023E-5</v>
      </c>
      <c r="K16" s="68" t="str">
        <f t="shared" si="0"/>
        <v>1</v>
      </c>
      <c r="L16" s="64">
        <f>_xlfn.IFNA(INDEX('R20291.1'!$P$2:$P$197,MATCH('R20291 Av'!A16,'R20291.1'!$O$2:$O$197,0)),0)</f>
        <v>4545131</v>
      </c>
      <c r="M16" s="64">
        <f>_xlfn.IFNA(INDEX('R20291.2'!$P$2:$P$197,MATCH('R20291 Av'!A16,'R20291.2'!$O$2:$O$197,0)),0)</f>
        <v>7542151</v>
      </c>
      <c r="N16" s="64">
        <f>_xlfn.IFNA(INDEX('R20291.3'!$P$2:$P$197,MATCH('R20291 Av'!A16,'R20291.3'!$O$2:$O$197,0)),0)</f>
        <v>7039708</v>
      </c>
      <c r="O16" s="64">
        <f t="shared" si="1"/>
        <v>19126990</v>
      </c>
      <c r="P16" s="64"/>
      <c r="Q16" s="69">
        <f>_xlfn.IFNA(INDEX('R20291.1'!$R$2:$R$197,MATCH('R20291 Av'!A16,'R20291.1'!$O$2:$O$197,0)),0)</f>
        <v>4.6589091895080201E-4</v>
      </c>
      <c r="R16" s="69">
        <f>_xlfn.IFNA(INDEX('R20291.2'!$R$2:$R$197,MATCH('R20291 Av'!A16,'R20291.2'!$O$2:$O$197,0)),0)</f>
        <v>5.9126804876445639E-4</v>
      </c>
      <c r="S16" s="69">
        <f>_xlfn.IFNA(INDEX('R20291.3'!$R$2:$R$197,MATCH('R20291 Av'!A16,'R20291.3'!$O$2:$O$197,0)),0)</f>
        <v>6.1339582470485311E-4</v>
      </c>
      <c r="T16" s="69">
        <f t="shared" si="2"/>
        <v>5.6275234049025255E-4</v>
      </c>
      <c r="U16" s="7"/>
    </row>
    <row r="17" spans="1:34" x14ac:dyDescent="0.3">
      <c r="A17" s="63" t="s">
        <v>77</v>
      </c>
      <c r="B17" s="64">
        <v>5185976.333333333</v>
      </c>
      <c r="C17" s="64"/>
      <c r="D17" s="65">
        <v>8.7476536982345703</v>
      </c>
      <c r="E17" s="66" t="s">
        <v>99</v>
      </c>
      <c r="F17" s="67">
        <v>4.0747173617637647E-2</v>
      </c>
      <c r="G17" s="67"/>
      <c r="H17" s="130">
        <v>4.5774379334809998E-4</v>
      </c>
      <c r="I17" s="66" t="s">
        <v>99</v>
      </c>
      <c r="J17" s="134">
        <v>6.3874920828717901E-5</v>
      </c>
      <c r="K17" s="68" t="str">
        <f t="shared" si="0"/>
        <v>1</v>
      </c>
      <c r="L17" s="64">
        <f>_xlfn.IFNA(INDEX('R20291.1'!$P$2:$P$197,MATCH('R20291 Av'!A17,'R20291.1'!$O$2:$O$197,0)),0)</f>
        <v>3523122</v>
      </c>
      <c r="M17" s="64">
        <f>_xlfn.IFNA(INDEX('R20291.2'!$P$2:$P$197,MATCH('R20291 Av'!A17,'R20291.2'!$O$2:$O$197,0)),0)</f>
        <v>6425942</v>
      </c>
      <c r="N17" s="64">
        <f>_xlfn.IFNA(INDEX('R20291.3'!$P$2:$P$197,MATCH('R20291 Av'!A17,'R20291.3'!$O$2:$O$197,0)),0)</f>
        <v>5608865</v>
      </c>
      <c r="O17" s="64">
        <f t="shared" si="1"/>
        <v>15557929</v>
      </c>
      <c r="P17" s="64"/>
      <c r="Q17" s="69">
        <f>_xlfn.IFNA(INDEX('R20291.1'!$R$2:$R$197,MATCH('R20291 Av'!A17,'R20291.1'!$O$2:$O$197,0)),0)</f>
        <v>3.6113162550337657E-4</v>
      </c>
      <c r="R17" s="69">
        <f>_xlfn.IFNA(INDEX('R20291.2'!$R$2:$R$197,MATCH('R20291 Av'!A17,'R20291.2'!$O$2:$O$197,0)),0)</f>
        <v>5.0376267828813935E-4</v>
      </c>
      <c r="S17" s="69">
        <f>_xlfn.IFNA(INDEX('R20291.3'!$R$2:$R$197,MATCH('R20291 Av'!A17,'R20291.3'!$O$2:$O$197,0)),0)</f>
        <v>4.8872117598246765E-4</v>
      </c>
      <c r="T17" s="69">
        <f t="shared" si="2"/>
        <v>4.5774379334809998E-4</v>
      </c>
      <c r="U17" s="7"/>
    </row>
    <row r="18" spans="1:34" x14ac:dyDescent="0.3">
      <c r="A18" s="63" t="s">
        <v>78</v>
      </c>
      <c r="B18" s="64">
        <v>1172583.6666666667</v>
      </c>
      <c r="C18" s="64"/>
      <c r="D18" s="65">
        <v>15.342577015106565</v>
      </c>
      <c r="E18" s="66" t="s">
        <v>99</v>
      </c>
      <c r="F18" s="67">
        <v>1.1526279324827946E-2</v>
      </c>
      <c r="G18" s="67"/>
      <c r="H18" s="130">
        <v>1.0349890957813679E-4</v>
      </c>
      <c r="I18" s="66" t="s">
        <v>99</v>
      </c>
      <c r="J18" s="134">
        <v>2.9985833754614253E-5</v>
      </c>
      <c r="K18" s="68" t="str">
        <f t="shared" si="0"/>
        <v>1</v>
      </c>
      <c r="L18" s="64">
        <f>_xlfn.IFNA(INDEX('R20291.1'!$P$2:$P$197,MATCH('R20291 Av'!A18,'R20291.1'!$O$2:$O$197,0)),0)</f>
        <v>638571</v>
      </c>
      <c r="M18" s="64">
        <f>_xlfn.IFNA(INDEX('R20291.2'!$P$2:$P$197,MATCH('R20291 Av'!A18,'R20291.2'!$O$2:$O$197,0)),0)</f>
        <v>1769663</v>
      </c>
      <c r="N18" s="64">
        <f>_xlfn.IFNA(INDEX('R20291.3'!$P$2:$P$197,MATCH('R20291 Av'!A18,'R20291.3'!$O$2:$O$197,0)),0)</f>
        <v>1109517</v>
      </c>
      <c r="O18" s="64">
        <f t="shared" si="1"/>
        <v>3517751</v>
      </c>
      <c r="P18" s="64"/>
      <c r="Q18" s="69">
        <f>_xlfn.IFNA(INDEX('R20291.1'!$R$2:$R$197,MATCH('R20291 Av'!A18,'R20291.1'!$O$2:$O$197,0)),0)</f>
        <v>6.5455633733182294E-5</v>
      </c>
      <c r="R18" s="69">
        <f>_xlfn.IFNA(INDEX('R20291.2'!$R$2:$R$197,MATCH('R20291 Av'!A18,'R20291.2'!$O$2:$O$197,0)),0)</f>
        <v>1.387329939404096E-4</v>
      </c>
      <c r="S18" s="69">
        <f>_xlfn.IFNA(INDEX('R20291.3'!$R$2:$R$197,MATCH('R20291 Av'!A18,'R20291.3'!$O$2:$O$197,0)),0)</f>
        <v>9.667632453491742E-5</v>
      </c>
      <c r="T18" s="69">
        <f t="shared" si="2"/>
        <v>1.0349890957813679E-4</v>
      </c>
      <c r="U18" s="7"/>
    </row>
    <row r="19" spans="1:34" x14ac:dyDescent="0.3">
      <c r="A19" t="s">
        <v>43</v>
      </c>
      <c r="B19" s="6">
        <v>1696843076</v>
      </c>
      <c r="C19" s="6"/>
      <c r="D19" s="58">
        <v>14.647835310936884</v>
      </c>
      <c r="E19" s="57" t="s">
        <v>99</v>
      </c>
      <c r="F19" s="59">
        <v>1.7110935744135934E-2</v>
      </c>
      <c r="G19" s="59"/>
      <c r="H19" s="128">
        <v>0.14977302949345603</v>
      </c>
      <c r="I19" s="57" t="s">
        <v>99</v>
      </c>
      <c r="J19" s="132">
        <v>5.1198637733454455E-3</v>
      </c>
      <c r="K19" s="13" t="str">
        <f t="shared" si="0"/>
        <v>2</v>
      </c>
      <c r="L19" s="6">
        <f>_xlfn.IFNA(INDEX('R20291.1'!$P$2:$P$197,MATCH('R20291 Av'!A19,'R20291.1'!$O$2:$O$197,0)),0)</f>
        <v>1460119990</v>
      </c>
      <c r="M19" s="6">
        <f>_xlfn.IFNA(INDEX('R20291.2'!$P$2:$P$197,MATCH('R20291 Av'!A19,'R20291.2'!$O$2:$O$197,0)),0)</f>
        <v>1986900303</v>
      </c>
      <c r="N19" s="6">
        <f>_xlfn.IFNA(INDEX('R20291.3'!$P$2:$P$197,MATCH('R20291 Av'!A19,'R20291.3'!$O$2:$O$197,0)),0)</f>
        <v>1643508935</v>
      </c>
      <c r="O19" s="87">
        <f t="shared" si="1"/>
        <v>5090529228</v>
      </c>
      <c r="P19" s="6"/>
      <c r="Q19" s="8">
        <f>_xlfn.IFNA(INDEX('R20291.1'!$R$2:$R$197,MATCH('R20291 Av'!A19,'R20291.1'!$O$2:$O$197,0)),0)</f>
        <v>0.14966711496754126</v>
      </c>
      <c r="R19" s="8">
        <f>_xlfn.IFNA(INDEX('R20291.2'!$R$2:$R$197,MATCH('R20291 Av'!A19,'R20291.2'!$O$2:$O$197,0)),0)</f>
        <v>0.15576334460080646</v>
      </c>
      <c r="S19" s="8">
        <f>_xlfn.IFNA(INDEX('R20291.3'!$R$2:$R$197,MATCH('R20291 Av'!A19,'R20291.3'!$O$2:$O$197,0)),0)</f>
        <v>0.14320501909938874</v>
      </c>
      <c r="T19" s="8">
        <f t="shared" si="2"/>
        <v>0.14977302949345603</v>
      </c>
      <c r="U19" s="7"/>
    </row>
    <row r="20" spans="1:34" x14ac:dyDescent="0.3">
      <c r="A20" t="s">
        <v>48</v>
      </c>
      <c r="B20" s="6">
        <v>960936843.33333337</v>
      </c>
      <c r="C20" s="6"/>
      <c r="D20" s="58">
        <v>15.508189447383485</v>
      </c>
      <c r="E20" s="57" t="s">
        <v>99</v>
      </c>
      <c r="F20" s="59">
        <v>1.3232093693856582E-2</v>
      </c>
      <c r="G20" s="59"/>
      <c r="H20" s="128">
        <v>8.4817756110472459E-2</v>
      </c>
      <c r="I20" s="57" t="s">
        <v>99</v>
      </c>
      <c r="J20" s="132">
        <v>5.3573113227180988E-3</v>
      </c>
      <c r="K20" s="13" t="str">
        <f t="shared" si="0"/>
        <v>2</v>
      </c>
      <c r="L20" s="6">
        <f>_xlfn.IFNA(INDEX('R20291.1'!$P$2:$P$197,MATCH('R20291 Av'!A20,'R20291.1'!$O$2:$O$197,0)),0)</f>
        <v>836779629</v>
      </c>
      <c r="M20" s="6">
        <f>_xlfn.IFNA(INDEX('R20291.2'!$P$2:$P$197,MATCH('R20291 Av'!A20,'R20291.2'!$O$2:$O$197,0)),0)</f>
        <v>1155505387</v>
      </c>
      <c r="N20" s="6">
        <f>_xlfn.IFNA(INDEX('R20291.3'!$P$2:$P$197,MATCH('R20291 Av'!A20,'R20291.3'!$O$2:$O$197,0)),0)</f>
        <v>890525514</v>
      </c>
      <c r="O20" s="87">
        <f t="shared" si="1"/>
        <v>2882810530</v>
      </c>
      <c r="P20" s="6"/>
      <c r="Q20" s="8">
        <f>_xlfn.IFNA(INDEX('R20291.1'!$R$2:$R$197,MATCH('R20291 Av'!A20,'R20291.1'!$O$2:$O$197,0)),0)</f>
        <v>8.5772671967897327E-2</v>
      </c>
      <c r="R20" s="8">
        <f>_xlfn.IFNA(INDEX('R20291.2'!$R$2:$R$197,MATCH('R20291 Av'!A20,'R20291.2'!$O$2:$O$197,0)),0)</f>
        <v>9.058601657647905E-2</v>
      </c>
      <c r="S20" s="8">
        <f>_xlfn.IFNA(INDEX('R20291.3'!$R$2:$R$197,MATCH('R20291 Av'!A20,'R20291.3'!$O$2:$O$197,0)),0)</f>
        <v>7.7594785477003186E-2</v>
      </c>
      <c r="T20" s="8">
        <f t="shared" si="2"/>
        <v>8.4817756110472459E-2</v>
      </c>
      <c r="U20" s="7"/>
    </row>
    <row r="21" spans="1:34" x14ac:dyDescent="0.3">
      <c r="A21" t="s">
        <v>56</v>
      </c>
      <c r="B21" s="6">
        <v>423482906.33333331</v>
      </c>
      <c r="C21" s="6"/>
      <c r="D21" s="58">
        <v>12.742698792735387</v>
      </c>
      <c r="E21" s="57" t="s">
        <v>99</v>
      </c>
      <c r="F21" s="59">
        <v>6.1607412247444412E-2</v>
      </c>
      <c r="G21" s="59"/>
      <c r="H21" s="128">
        <v>3.7379012070905729E-2</v>
      </c>
      <c r="I21" s="57" t="s">
        <v>99</v>
      </c>
      <c r="J21" s="132">
        <v>4.0201826631553047E-3</v>
      </c>
      <c r="K21" s="13" t="str">
        <f t="shared" si="0"/>
        <v>2</v>
      </c>
      <c r="L21" s="6">
        <f>_xlfn.IFNA(INDEX('R20291.1'!$P$2:$P$197,MATCH('R20291 Av'!A21,'R20291.1'!$O$2:$O$197,0)),0)</f>
        <v>306387320</v>
      </c>
      <c r="M21" s="6">
        <f>_xlfn.IFNA(INDEX('R20291.2'!$P$2:$P$197,MATCH('R20291 Av'!A21,'R20291.2'!$O$2:$O$197,0)),0)</f>
        <v>497406852</v>
      </c>
      <c r="N21" s="6">
        <f>_xlfn.IFNA(INDEX('R20291.3'!$P$2:$P$197,MATCH('R20291 Av'!A21,'R20291.3'!$O$2:$O$197,0)),0)</f>
        <v>466654547</v>
      </c>
      <c r="O21" s="87">
        <f t="shared" si="1"/>
        <v>1270448719</v>
      </c>
      <c r="P21" s="6"/>
      <c r="Q21" s="8">
        <f>_xlfn.IFNA(INDEX('R20291.1'!$R$2:$R$197,MATCH('R20291 Av'!A21,'R20291.1'!$O$2:$O$197,0)),0)</f>
        <v>3.1405710873828152E-2</v>
      </c>
      <c r="R21" s="8">
        <f>_xlfn.IFNA(INDEX('R20291.2'!$R$2:$R$197,MATCH('R20291 Av'!A21,'R20291.2'!$O$2:$O$197,0)),0)</f>
        <v>3.8994284100664481E-2</v>
      </c>
      <c r="S21" s="8">
        <f>_xlfn.IFNA(INDEX('R20291.3'!$R$2:$R$197,MATCH('R20291 Av'!A21,'R20291.3'!$O$2:$O$197,0)),0)</f>
        <v>4.0661338610825139E-2</v>
      </c>
      <c r="T21" s="8">
        <f t="shared" si="2"/>
        <v>3.7379012070905729E-2</v>
      </c>
      <c r="U21" s="7"/>
      <c r="AH21" s="21"/>
    </row>
    <row r="22" spans="1:34" x14ac:dyDescent="0.3">
      <c r="A22" t="s">
        <v>53</v>
      </c>
      <c r="B22" s="6">
        <v>181983787.33333334</v>
      </c>
      <c r="C22" s="6"/>
      <c r="D22" s="58">
        <v>25.640128406371701</v>
      </c>
      <c r="E22" s="57" t="s">
        <v>99</v>
      </c>
      <c r="F22" s="59">
        <v>5.0504708683171652E-3</v>
      </c>
      <c r="G22" s="59"/>
      <c r="H22" s="128">
        <v>1.6062925047764503E-2</v>
      </c>
      <c r="I22" s="57" t="s">
        <v>99</v>
      </c>
      <c r="J22" s="132">
        <v>1.0152198975440525E-3</v>
      </c>
      <c r="K22" s="13" t="str">
        <f t="shared" si="0"/>
        <v>2</v>
      </c>
      <c r="L22" s="6">
        <f>_xlfn.IFNA(INDEX('R20291.1'!$P$2:$P$197,MATCH('R20291 Av'!A22,'R20291.1'!$O$2:$O$197,0)),0)</f>
        <v>146779139</v>
      </c>
      <c r="M22" s="6">
        <f>_xlfn.IFNA(INDEX('R20291.2'!$P$2:$P$197,MATCH('R20291 Av'!A22,'R20291.2'!$O$2:$O$197,0)),0)</f>
        <v>221725244</v>
      </c>
      <c r="N22" s="6">
        <f>_xlfn.IFNA(INDEX('R20291.3'!$P$2:$P$197,MATCH('R20291 Av'!A22,'R20291.3'!$O$2:$O$197,0)),0)</f>
        <v>177446979</v>
      </c>
      <c r="O22" s="87">
        <f t="shared" si="1"/>
        <v>545951362</v>
      </c>
      <c r="P22" s="6"/>
      <c r="Q22" s="8">
        <f>_xlfn.IFNA(INDEX('R20291.1'!$R$2:$R$197,MATCH('R20291 Av'!A22,'R20291.1'!$O$2:$O$197,0)),0)</f>
        <v>1.5045345877053379E-2</v>
      </c>
      <c r="R22" s="8">
        <f>_xlfn.IFNA(INDEX('R20291.2'!$R$2:$R$197,MATCH('R20291 Av'!A22,'R20291.2'!$O$2:$O$197,0)),0)</f>
        <v>1.7382183462211639E-2</v>
      </c>
      <c r="S22" s="8">
        <f>_xlfn.IFNA(INDEX('R20291.3'!$R$2:$R$197,MATCH('R20291 Av'!A22,'R20291.3'!$O$2:$O$197,0)),0)</f>
        <v>1.5461612331802646E-2</v>
      </c>
      <c r="T22" s="8">
        <f t="shared" si="2"/>
        <v>1.6062925047764503E-2</v>
      </c>
      <c r="U22" s="7"/>
    </row>
    <row r="23" spans="1:34" x14ac:dyDescent="0.3">
      <c r="A23" t="s">
        <v>41</v>
      </c>
      <c r="B23" s="6">
        <v>161024673.33333334</v>
      </c>
      <c r="C23" s="6"/>
      <c r="D23" s="58">
        <v>14.368698641499392</v>
      </c>
      <c r="E23" s="57" t="s">
        <v>99</v>
      </c>
      <c r="F23" s="59">
        <v>1.6531882369852806E-2</v>
      </c>
      <c r="G23" s="59"/>
      <c r="H23" s="128">
        <v>1.4212954332335359E-2</v>
      </c>
      <c r="I23" s="57" t="s">
        <v>99</v>
      </c>
      <c r="J23" s="132">
        <v>4.4975695139223268E-4</v>
      </c>
      <c r="K23" s="13" t="str">
        <f t="shared" si="0"/>
        <v>2</v>
      </c>
      <c r="L23" s="6">
        <f>_xlfn.IFNA(INDEX('R20291.1'!$P$2:$P$197,MATCH('R20291 Av'!A23,'R20291.1'!$O$2:$O$197,0)),0)</f>
        <v>133060173</v>
      </c>
      <c r="M23" s="6">
        <f>_xlfn.IFNA(INDEX('R20291.2'!$P$2:$P$197,MATCH('R20291 Av'!A23,'R20291.2'!$O$2:$O$197,0)),0)</f>
        <v>180790339</v>
      </c>
      <c r="N23" s="6">
        <f>_xlfn.IFNA(INDEX('R20291.3'!$P$2:$P$197,MATCH('R20291 Av'!A23,'R20291.3'!$O$2:$O$197,0)),0)</f>
        <v>169223508</v>
      </c>
      <c r="O23" s="87">
        <f t="shared" si="1"/>
        <v>483074020</v>
      </c>
      <c r="P23" s="6"/>
      <c r="Q23" s="8">
        <f>_xlfn.IFNA(INDEX('R20291.1'!$R$2:$R$197,MATCH('R20291 Av'!A23,'R20291.1'!$O$2:$O$197,0)),0)</f>
        <v>1.3639106612047638E-2</v>
      </c>
      <c r="R23" s="8">
        <f>_xlfn.IFNA(INDEX('R20291.2'!$R$2:$R$197,MATCH('R20291 Av'!A23,'R20291.2'!$O$2:$O$197,0)),0)</f>
        <v>1.4173085499878562E-2</v>
      </c>
      <c r="S23" s="8">
        <f>_xlfn.IFNA(INDEX('R20291.3'!$R$2:$R$197,MATCH('R20291 Av'!A23,'R20291.3'!$O$2:$O$197,0)),0)</f>
        <v>1.4745070853664428E-2</v>
      </c>
      <c r="T23" s="8">
        <f t="shared" si="2"/>
        <v>1.4212954332335359E-2</v>
      </c>
      <c r="U23" s="7"/>
    </row>
    <row r="24" spans="1:34" x14ac:dyDescent="0.3">
      <c r="A24" t="s">
        <v>42</v>
      </c>
      <c r="B24" s="6">
        <v>143322475.33333334</v>
      </c>
      <c r="C24" s="6"/>
      <c r="D24" s="58">
        <v>12.972359064932975</v>
      </c>
      <c r="E24" s="57" t="s">
        <v>99</v>
      </c>
      <c r="F24" s="59">
        <v>4.257010243741919E-2</v>
      </c>
      <c r="G24" s="59"/>
      <c r="H24" s="128">
        <v>1.2650457563687201E-2</v>
      </c>
      <c r="I24" s="57" t="s">
        <v>99</v>
      </c>
      <c r="J24" s="132">
        <v>1.343230443821146E-3</v>
      </c>
      <c r="K24" s="13" t="str">
        <f t="shared" si="0"/>
        <v>2</v>
      </c>
      <c r="L24" s="6">
        <f>_xlfn.IFNA(INDEX('R20291.1'!$P$2:$P$197,MATCH('R20291 Av'!A24,'R20291.1'!$O$2:$O$197,0)),0)</f>
        <v>105568368</v>
      </c>
      <c r="M24" s="6">
        <f>_xlfn.IFNA(INDEX('R20291.2'!$P$2:$P$197,MATCH('R20291 Av'!A24,'R20291.2'!$O$2:$O$197,0)),0)</f>
        <v>180057778</v>
      </c>
      <c r="N24" s="6">
        <f>_xlfn.IFNA(INDEX('R20291.3'!$P$2:$P$197,MATCH('R20291 Av'!A24,'R20291.3'!$O$2:$O$197,0)),0)</f>
        <v>144341280</v>
      </c>
      <c r="O24" s="87">
        <f t="shared" si="1"/>
        <v>429967426</v>
      </c>
      <c r="P24" s="6"/>
      <c r="Q24" s="8">
        <f>_xlfn.IFNA(INDEX('R20291.1'!$R$2:$R$197,MATCH('R20291 Av'!A24,'R20291.1'!$O$2:$O$197,0)),0)</f>
        <v>1.0821105921843934E-2</v>
      </c>
      <c r="R24" s="8">
        <f>_xlfn.IFNA(INDEX('R20291.2'!$R$2:$R$197,MATCH('R20291 Av'!A24,'R20291.2'!$O$2:$O$197,0)),0)</f>
        <v>1.4115656271390437E-2</v>
      </c>
      <c r="S24" s="8">
        <f>_xlfn.IFNA(INDEX('R20291.3'!$R$2:$R$197,MATCH('R20291 Av'!A24,'R20291.3'!$O$2:$O$197,0)),0)</f>
        <v>1.2576990193990164E-2</v>
      </c>
      <c r="T24" s="8">
        <f t="shared" si="2"/>
        <v>1.2650457563687201E-2</v>
      </c>
      <c r="U24" s="7"/>
    </row>
    <row r="25" spans="1:34" x14ac:dyDescent="0.3">
      <c r="A25" t="s">
        <v>57</v>
      </c>
      <c r="B25" s="6">
        <v>107723693.66666667</v>
      </c>
      <c r="C25" s="6"/>
      <c r="D25" s="58">
        <v>13.778320251680777</v>
      </c>
      <c r="E25" s="57" t="s">
        <v>99</v>
      </c>
      <c r="F25" s="59">
        <v>1.6308044039637891E-2</v>
      </c>
      <c r="G25" s="59"/>
      <c r="H25" s="128">
        <v>9.5083064408730805E-3</v>
      </c>
      <c r="I25" s="57" t="s">
        <v>99</v>
      </c>
      <c r="J25" s="132">
        <v>6.8499437244353659E-4</v>
      </c>
      <c r="K25" s="13" t="str">
        <f t="shared" si="0"/>
        <v>2</v>
      </c>
      <c r="L25" s="6">
        <f>_xlfn.IFNA(INDEX('R20291.1'!$P$2:$P$197,MATCH('R20291 Av'!A25,'R20291.1'!$O$2:$O$197,0)),0)</f>
        <v>86974973</v>
      </c>
      <c r="M25" s="6">
        <f>_xlfn.IFNA(INDEX('R20291.2'!$P$2:$P$197,MATCH('R20291 Av'!A25,'R20291.2'!$O$2:$O$197,0)),0)</f>
        <v>132845542</v>
      </c>
      <c r="N25" s="6">
        <f>_xlfn.IFNA(INDEX('R20291.3'!$P$2:$P$197,MATCH('R20291 Av'!A25,'R20291.3'!$O$2:$O$197,0)),0)</f>
        <v>103350566</v>
      </c>
      <c r="O25" s="87">
        <f t="shared" si="1"/>
        <v>323171081</v>
      </c>
      <c r="P25" s="6"/>
      <c r="Q25" s="8">
        <f>_xlfn.IFNA(INDEX('R20291.1'!$R$2:$R$197,MATCH('R20291 Av'!A25,'R20291.1'!$O$2:$O$197,0)),0)</f>
        <v>8.9152216067460311E-3</v>
      </c>
      <c r="R25" s="8">
        <f>_xlfn.IFNA(INDEX('R20291.2'!$R$2:$R$197,MATCH('R20291 Av'!A25,'R20291.2'!$O$2:$O$197,0)),0)</f>
        <v>1.0414446012204825E-2</v>
      </c>
      <c r="S25" s="8">
        <f>_xlfn.IFNA(INDEX('R20291.3'!$R$2:$R$197,MATCH('R20291 Av'!A25,'R20291.3'!$O$2:$O$197,0)),0)</f>
        <v>9.00531750255598E-3</v>
      </c>
      <c r="T25" s="8">
        <f t="shared" si="2"/>
        <v>9.5083064408730805E-3</v>
      </c>
      <c r="U25" s="7"/>
    </row>
    <row r="26" spans="1:34" x14ac:dyDescent="0.3">
      <c r="A26" t="s">
        <v>83</v>
      </c>
      <c r="B26" s="6">
        <v>101373951</v>
      </c>
      <c r="C26" s="6"/>
      <c r="D26" s="58">
        <v>23.795942310968943</v>
      </c>
      <c r="E26" s="57" t="s">
        <v>99</v>
      </c>
      <c r="F26" s="59">
        <v>2.6930205051634706E-2</v>
      </c>
      <c r="G26" s="59"/>
      <c r="H26" s="128">
        <v>8.9478420059812096E-3</v>
      </c>
      <c r="I26" s="57" t="s">
        <v>99</v>
      </c>
      <c r="J26" s="132">
        <v>4.0469657137931129E-4</v>
      </c>
      <c r="K26" s="13" t="str">
        <f t="shared" si="0"/>
        <v>2</v>
      </c>
      <c r="L26" s="6">
        <f>_xlfn.IFNA(INDEX('R20291.1'!$P$2:$P$197,MATCH('R20291 Av'!A26,'R20291.1'!$O$2:$O$197,0)),0)</f>
        <v>81798168</v>
      </c>
      <c r="M26" s="6">
        <f>_xlfn.IFNA(INDEX('R20291.2'!$P$2:$P$197,MATCH('R20291 Av'!A26,'R20291.2'!$O$2:$O$197,0)),0)</f>
        <v>119602327</v>
      </c>
      <c r="N26" s="6">
        <f>_xlfn.IFNA(INDEX('R20291.3'!$P$2:$P$197,MATCH('R20291 Av'!A26,'R20291.3'!$O$2:$O$197,0)),0)</f>
        <v>102721358</v>
      </c>
      <c r="O26" s="87">
        <f t="shared" si="1"/>
        <v>304121853</v>
      </c>
      <c r="P26" s="6"/>
      <c r="Q26" s="8">
        <f>_xlfn.IFNA(INDEX('R20291.1'!$R$2:$R$197,MATCH('R20291 Av'!A26,'R20291.1'!$O$2:$O$197,0)),0)</f>
        <v>8.3845820193107941E-3</v>
      </c>
      <c r="R26" s="8">
        <f>_xlfn.IFNA(INDEX('R20291.2'!$R$2:$R$197,MATCH('R20291 Av'!A26,'R20291.2'!$O$2:$O$197,0)),0)</f>
        <v>9.3762422037132979E-3</v>
      </c>
      <c r="S26" s="8">
        <f>_xlfn.IFNA(INDEX('R20291.3'!$R$2:$R$197,MATCH('R20291 Av'!A26,'R20291.3'!$O$2:$O$197,0)),0)</f>
        <v>8.9504922796815514E-3</v>
      </c>
      <c r="T26" s="8">
        <f t="shared" si="2"/>
        <v>8.9478420059812096E-3</v>
      </c>
      <c r="U26" s="7"/>
    </row>
    <row r="27" spans="1:34" x14ac:dyDescent="0.3">
      <c r="A27" t="s">
        <v>54</v>
      </c>
      <c r="B27" s="6">
        <v>46540005</v>
      </c>
      <c r="C27" s="6"/>
      <c r="D27" s="58">
        <v>26.451479715488095</v>
      </c>
      <c r="E27" s="57" t="s">
        <v>99</v>
      </c>
      <c r="F27" s="59">
        <v>9.3235868188714099E-3</v>
      </c>
      <c r="G27" s="59"/>
      <c r="H27" s="128">
        <v>4.1078857792331237E-3</v>
      </c>
      <c r="I27" s="57" t="s">
        <v>99</v>
      </c>
      <c r="J27" s="132">
        <v>4.5141811184073571E-4</v>
      </c>
      <c r="K27" s="13" t="str">
        <f t="shared" si="0"/>
        <v>2</v>
      </c>
      <c r="L27" s="6">
        <f>_xlfn.IFNA(INDEX('R20291.1'!$P$2:$P$197,MATCH('R20291 Av'!A27,'R20291.1'!$O$2:$O$197,0)),0)</f>
        <v>35824657</v>
      </c>
      <c r="M27" s="6">
        <f>_xlfn.IFNA(INDEX('R20291.2'!$P$2:$P$197,MATCH('R20291 Av'!A27,'R20291.2'!$O$2:$O$197,0)),0)</f>
        <v>59924885</v>
      </c>
      <c r="N27" s="6">
        <f>_xlfn.IFNA(INDEX('R20291.3'!$P$2:$P$197,MATCH('R20291 Av'!A27,'R20291.3'!$O$2:$O$197,0)),0)</f>
        <v>43870473</v>
      </c>
      <c r="O27" s="87">
        <f t="shared" si="1"/>
        <v>139620015</v>
      </c>
      <c r="P27" s="6"/>
      <c r="Q27" s="8">
        <f>_xlfn.IFNA(INDEX('R20291.1'!$R$2:$R$197,MATCH('R20291 Av'!A27,'R20291.1'!$O$2:$O$197,0)),0)</f>
        <v>3.6721455048990405E-3</v>
      </c>
      <c r="R27" s="8">
        <f>_xlfn.IFNA(INDEX('R20291.2'!$R$2:$R$197,MATCH('R20291 Av'!A27,'R20291.2'!$O$2:$O$197,0)),0)</f>
        <v>4.6978202672400011E-3</v>
      </c>
      <c r="S27" s="8">
        <f>_xlfn.IFNA(INDEX('R20291.3'!$R$2:$R$197,MATCH('R20291 Av'!A27,'R20291.3'!$O$2:$O$197,0)),0)</f>
        <v>3.822596756289748E-3</v>
      </c>
      <c r="T27" s="8">
        <f t="shared" si="2"/>
        <v>4.1078857792331237E-3</v>
      </c>
      <c r="U27" s="7"/>
    </row>
    <row r="28" spans="1:34" x14ac:dyDescent="0.3">
      <c r="A28" t="s">
        <v>75</v>
      </c>
      <c r="B28" s="6">
        <v>46430770.666666664</v>
      </c>
      <c r="C28" s="6"/>
      <c r="D28" s="58">
        <v>20.339082896318274</v>
      </c>
      <c r="E28" s="57" t="s">
        <v>99</v>
      </c>
      <c r="F28" s="59">
        <v>1.2841709438818218E-2</v>
      </c>
      <c r="G28" s="59"/>
      <c r="H28" s="128">
        <v>4.098244135135664E-3</v>
      </c>
      <c r="I28" s="57" t="s">
        <v>99</v>
      </c>
      <c r="J28" s="132">
        <v>3.3896045579290409E-4</v>
      </c>
      <c r="K28" s="13" t="str">
        <f t="shared" si="0"/>
        <v>2</v>
      </c>
      <c r="L28" s="6">
        <f>_xlfn.IFNA(INDEX('R20291.1'!$P$2:$P$197,MATCH('R20291 Av'!A28,'R20291.1'!$O$2:$O$197,0)),0)</f>
        <v>34974493</v>
      </c>
      <c r="M28" s="6">
        <f>_xlfn.IFNA(INDEX('R20291.2'!$P$2:$P$197,MATCH('R20291 Av'!A28,'R20291.2'!$O$2:$O$197,0)),0)</f>
        <v>54772546</v>
      </c>
      <c r="N28" s="6">
        <f>_xlfn.IFNA(INDEX('R20291.3'!$P$2:$P$197,MATCH('R20291 Av'!A28,'R20291.3'!$O$2:$O$197,0)),0)</f>
        <v>49545273</v>
      </c>
      <c r="O28" s="87">
        <f t="shared" si="1"/>
        <v>139292312</v>
      </c>
      <c r="P28" s="6"/>
      <c r="Q28" s="8">
        <f>_xlfn.IFNA(INDEX('R20291.1'!$R$2:$R$197,MATCH('R20291 Av'!A28,'R20291.1'!$O$2:$O$197,0)),0)</f>
        <v>3.5850008907572502E-3</v>
      </c>
      <c r="R28" s="8">
        <f>_xlfn.IFNA(INDEX('R20291.2'!$R$2:$R$197,MATCH('R20291 Av'!A28,'R20291.2'!$O$2:$O$197,0)),0)</f>
        <v>4.2939018854543523E-3</v>
      </c>
      <c r="S28" s="8">
        <f>_xlfn.IFNA(INDEX('R20291.3'!$R$2:$R$197,MATCH('R20291 Av'!A28,'R20291.3'!$O$2:$O$197,0)),0)</f>
        <v>4.3170630929666529E-3</v>
      </c>
      <c r="T28" s="8">
        <f t="shared" si="2"/>
        <v>4.098244135135664E-3</v>
      </c>
      <c r="U28" s="7"/>
    </row>
    <row r="29" spans="1:34" x14ac:dyDescent="0.3">
      <c r="A29" t="s">
        <v>72</v>
      </c>
      <c r="B29" s="6">
        <v>42183217</v>
      </c>
      <c r="C29" s="6"/>
      <c r="D29" s="58">
        <v>19.900073560935549</v>
      </c>
      <c r="E29" s="57" t="s">
        <v>99</v>
      </c>
      <c r="F29" s="59">
        <v>1.8208440540453424E-2</v>
      </c>
      <c r="G29" s="59"/>
      <c r="H29" s="128">
        <v>3.7233308684991541E-3</v>
      </c>
      <c r="I29" s="57" t="s">
        <v>99</v>
      </c>
      <c r="J29" s="132">
        <v>2.9561066886581627E-4</v>
      </c>
      <c r="K29" s="13" t="str">
        <f t="shared" si="0"/>
        <v>2</v>
      </c>
      <c r="L29" s="6">
        <f>_xlfn.IFNA(INDEX('R20291.1'!$P$2:$P$197,MATCH('R20291 Av'!A29,'R20291.1'!$O$2:$O$197,0)),0)</f>
        <v>32613343</v>
      </c>
      <c r="M29" s="6">
        <f>_xlfn.IFNA(INDEX('R20291.2'!$P$2:$P$197,MATCH('R20291 Av'!A29,'R20291.2'!$O$2:$O$197,0)),0)</f>
        <v>47242328</v>
      </c>
      <c r="N29" s="6">
        <f>_xlfn.IFNA(INDEX('R20291.3'!$P$2:$P$197,MATCH('R20291 Av'!A29,'R20291.3'!$O$2:$O$197,0)),0)</f>
        <v>46693980</v>
      </c>
      <c r="O29" s="87">
        <f t="shared" si="1"/>
        <v>126549651</v>
      </c>
      <c r="P29" s="6"/>
      <c r="Q29" s="8">
        <f>_xlfn.IFNA(INDEX('R20291.1'!$R$2:$R$197,MATCH('R20291 Av'!A29,'R20291.1'!$O$2:$O$197,0)),0)</f>
        <v>3.3429752278488134E-3</v>
      </c>
      <c r="R29" s="8">
        <f>_xlfn.IFNA(INDEX('R20291.2'!$R$2:$R$197,MATCH('R20291 Av'!A29,'R20291.2'!$O$2:$O$197,0)),0)</f>
        <v>3.7035693259987027E-3</v>
      </c>
      <c r="S29" s="8">
        <f>_xlfn.IFNA(INDEX('R20291.3'!$R$2:$R$197,MATCH('R20291 Av'!A29,'R20291.3'!$O$2:$O$197,0)),0)</f>
        <v>4.0686193760951323E-3</v>
      </c>
      <c r="T29" s="8">
        <f t="shared" si="2"/>
        <v>3.7233308684991541E-3</v>
      </c>
      <c r="U29" s="7"/>
    </row>
    <row r="30" spans="1:34" x14ac:dyDescent="0.3">
      <c r="A30" t="s">
        <v>66</v>
      </c>
      <c r="B30" s="6">
        <v>33385257</v>
      </c>
      <c r="C30" s="6"/>
      <c r="D30" s="58">
        <v>12.26635590321127</v>
      </c>
      <c r="E30" s="57" t="s">
        <v>99</v>
      </c>
      <c r="F30" s="59">
        <v>1.5010421576409541E-2</v>
      </c>
      <c r="G30" s="59"/>
      <c r="H30" s="128">
        <v>2.9467728348190575E-3</v>
      </c>
      <c r="I30" s="57" t="s">
        <v>99</v>
      </c>
      <c r="J30" s="132">
        <v>2.53425768681279E-4</v>
      </c>
      <c r="K30" s="13" t="str">
        <f t="shared" si="0"/>
        <v>2</v>
      </c>
      <c r="L30" s="6">
        <f>_xlfn.IFNA(INDEX('R20291.1'!$P$2:$P$197,MATCH('R20291 Av'!A30,'R20291.1'!$O$2:$O$197,0)),0)</f>
        <v>27060051</v>
      </c>
      <c r="M30" s="6">
        <f>_xlfn.IFNA(INDEX('R20291.2'!$P$2:$P$197,MATCH('R20291 Av'!A30,'R20291.2'!$O$2:$O$197,0)),0)</f>
        <v>41881684</v>
      </c>
      <c r="N30" s="6">
        <f>_xlfn.IFNA(INDEX('R20291.3'!$P$2:$P$197,MATCH('R20291 Av'!A30,'R20291.3'!$O$2:$O$197,0)),0)</f>
        <v>31214036</v>
      </c>
      <c r="O30" s="87">
        <f t="shared" si="1"/>
        <v>100155771</v>
      </c>
      <c r="P30" s="6"/>
      <c r="Q30" s="8">
        <f>_xlfn.IFNA(INDEX('R20291.1'!$R$2:$R$197,MATCH('R20291 Av'!A30,'R20291.1'!$O$2:$O$197,0)),0)</f>
        <v>2.7737444811261917E-3</v>
      </c>
      <c r="R30" s="8">
        <f>_xlfn.IFNA(INDEX('R20291.2'!$R$2:$R$197,MATCH('R20291 Av'!A30,'R20291.2'!$O$2:$O$197,0)),0)</f>
        <v>3.2833208427741041E-3</v>
      </c>
      <c r="S30" s="8">
        <f>_xlfn.IFNA(INDEX('R20291.3'!$R$2:$R$197,MATCH('R20291 Av'!A30,'R20291.3'!$O$2:$O$197,0)),0)</f>
        <v>2.7197945361635699E-3</v>
      </c>
      <c r="T30" s="8">
        <f t="shared" si="2"/>
        <v>2.9467728348190575E-3</v>
      </c>
      <c r="U30" s="7"/>
    </row>
    <row r="31" spans="1:34" x14ac:dyDescent="0.3">
      <c r="A31" t="s">
        <v>62</v>
      </c>
      <c r="B31" s="6">
        <v>32787547</v>
      </c>
      <c r="C31" s="6"/>
      <c r="D31" s="58">
        <v>11.313700949229514</v>
      </c>
      <c r="E31" s="57" t="s">
        <v>99</v>
      </c>
      <c r="F31" s="59">
        <v>2.303155179076459E-2</v>
      </c>
      <c r="G31" s="59"/>
      <c r="H31" s="128">
        <v>2.8940155476398785E-3</v>
      </c>
      <c r="I31" s="57" t="s">
        <v>99</v>
      </c>
      <c r="J31" s="132">
        <v>2.8232381397050798E-4</v>
      </c>
      <c r="K31" s="13" t="str">
        <f t="shared" si="0"/>
        <v>2</v>
      </c>
      <c r="L31" s="6">
        <f>_xlfn.IFNA(INDEX('R20291.1'!$P$2:$P$197,MATCH('R20291 Av'!A31,'R20291.1'!$O$2:$O$197,0)),0)</f>
        <v>26970528</v>
      </c>
      <c r="M31" s="6">
        <f>_xlfn.IFNA(INDEX('R20291.2'!$P$2:$P$197,MATCH('R20291 Av'!A31,'R20291.2'!$O$2:$O$197,0)),0)</f>
        <v>41605436</v>
      </c>
      <c r="N31" s="6">
        <f>_xlfn.IFNA(INDEX('R20291.3'!$P$2:$P$197,MATCH('R20291 Av'!A31,'R20291.3'!$O$2:$O$197,0)),0)</f>
        <v>29786677</v>
      </c>
      <c r="O31" s="87">
        <f t="shared" si="1"/>
        <v>98362641</v>
      </c>
      <c r="P31" s="6"/>
      <c r="Q31" s="8">
        <f>_xlfn.IFNA(INDEX('R20291.1'!$R$2:$R$197,MATCH('R20291 Av'!A31,'R20291.1'!$O$2:$O$197,0)),0)</f>
        <v>2.7645680783476506E-3</v>
      </c>
      <c r="R31" s="8">
        <f>_xlfn.IFNA(INDEX('R20291.2'!$R$2:$R$197,MATCH('R20291 Av'!A31,'R20291.2'!$O$2:$O$197,0)),0)</f>
        <v>3.2616643397506188E-3</v>
      </c>
      <c r="S31" s="8">
        <f>_xlfn.IFNA(INDEX('R20291.3'!$R$2:$R$197,MATCH('R20291 Av'!A31,'R20291.3'!$O$2:$O$197,0)),0)</f>
        <v>2.5954234612617566E-3</v>
      </c>
      <c r="T31" s="8">
        <f t="shared" si="2"/>
        <v>2.8940155476398785E-3</v>
      </c>
      <c r="U31" s="7"/>
    </row>
    <row r="32" spans="1:34" x14ac:dyDescent="0.3">
      <c r="A32" t="s">
        <v>84</v>
      </c>
      <c r="B32" s="6">
        <v>25019514.666666668</v>
      </c>
      <c r="C32" s="6"/>
      <c r="D32" s="58">
        <v>24.820737202588386</v>
      </c>
      <c r="E32" s="57" t="s">
        <v>99</v>
      </c>
      <c r="F32" s="59">
        <v>1.0575023121921554E-2</v>
      </c>
      <c r="G32" s="59"/>
      <c r="H32" s="128">
        <v>2.2083647928811908E-3</v>
      </c>
      <c r="I32" s="57" t="s">
        <v>99</v>
      </c>
      <c r="J32" s="132">
        <v>3.0662508027465632E-4</v>
      </c>
      <c r="K32" s="13" t="str">
        <f t="shared" si="0"/>
        <v>2</v>
      </c>
      <c r="L32" s="6">
        <f>_xlfn.IFNA(INDEX('R20291.1'!$P$2:$P$197,MATCH('R20291 Av'!A32,'R20291.1'!$O$2:$O$197,0)),0)</f>
        <v>26018508</v>
      </c>
      <c r="M32" s="6">
        <f>_xlfn.IFNA(INDEX('R20291.2'!$P$2:$P$197,MATCH('R20291 Av'!A32,'R20291.2'!$O$2:$O$197,0)),0)</f>
        <v>26359872</v>
      </c>
      <c r="N32" s="6">
        <f>_xlfn.IFNA(INDEX('R20291.3'!$P$2:$P$197,MATCH('R20291 Av'!A32,'R20291.3'!$O$2:$O$197,0)),0)</f>
        <v>22680164</v>
      </c>
      <c r="O32" s="87">
        <f t="shared" si="1"/>
        <v>75058544</v>
      </c>
      <c r="P32" s="6"/>
      <c r="Q32" s="8">
        <f>_xlfn.IFNA(INDEX('R20291.1'!$R$2:$R$197,MATCH('R20291 Av'!A32,'R20291.1'!$O$2:$O$197,0)),0)</f>
        <v>2.6669828882487203E-3</v>
      </c>
      <c r="R32" s="8">
        <f>_xlfn.IFNA(INDEX('R20291.2'!$R$2:$R$197,MATCH('R20291 Av'!A32,'R20291.2'!$O$2:$O$197,0)),0)</f>
        <v>2.0664860837605646E-3</v>
      </c>
      <c r="S32" s="8">
        <f>_xlfn.IFNA(INDEX('R20291.3'!$R$2:$R$197,MATCH('R20291 Av'!A32,'R20291.3'!$O$2:$O$197,0)),0)</f>
        <v>1.9762066695410262E-3</v>
      </c>
      <c r="T32" s="8">
        <f t="shared" si="2"/>
        <v>2.2083647928811908E-3</v>
      </c>
      <c r="U32" s="7"/>
    </row>
    <row r="33" spans="1:28" x14ac:dyDescent="0.3">
      <c r="A33" t="s">
        <v>69</v>
      </c>
      <c r="B33" s="6">
        <v>18902600.333333332</v>
      </c>
      <c r="C33" s="6"/>
      <c r="D33" s="58">
        <v>12.250880260854553</v>
      </c>
      <c r="E33" s="57" t="s">
        <v>99</v>
      </c>
      <c r="F33" s="59">
        <v>1.7163159884794717E-2</v>
      </c>
      <c r="G33" s="59"/>
      <c r="H33" s="128">
        <v>1.668451112109406E-3</v>
      </c>
      <c r="I33" s="57" t="s">
        <v>99</v>
      </c>
      <c r="J33" s="132">
        <v>6.6844334211611686E-5</v>
      </c>
      <c r="K33" s="13" t="str">
        <f t="shared" si="0"/>
        <v>2</v>
      </c>
      <c r="L33" s="6">
        <f>_xlfn.IFNA(INDEX('R20291.1'!$P$2:$P$197,MATCH('R20291 Av'!A33,'R20291.1'!$O$2:$O$197,0)),0)</f>
        <v>16056330</v>
      </c>
      <c r="M33" s="6">
        <f>_xlfn.IFNA(INDEX('R20291.2'!$P$2:$P$197,MATCH('R20291 Av'!A33,'R20291.2'!$O$2:$O$197,0)),0)</f>
        <v>22371315</v>
      </c>
      <c r="N33" s="6">
        <f>_xlfn.IFNA(INDEX('R20291.3'!$P$2:$P$197,MATCH('R20291 Av'!A33,'R20291.3'!$O$2:$O$197,0)),0)</f>
        <v>18280156</v>
      </c>
      <c r="O33" s="87">
        <f t="shared" si="1"/>
        <v>56707801</v>
      </c>
      <c r="P33" s="6"/>
      <c r="Q33" s="8">
        <f>_xlfn.IFNA(INDEX('R20291.1'!$R$2:$R$197,MATCH('R20291 Av'!A33,'R20291.1'!$O$2:$O$197,0)),0)</f>
        <v>1.6458267844595305E-3</v>
      </c>
      <c r="R33" s="8">
        <f>_xlfn.IFNA(INDEX('R20291.2'!$R$2:$R$197,MATCH('R20291 Av'!A33,'R20291.2'!$O$2:$O$197,0)),0)</f>
        <v>1.7538025648578255E-3</v>
      </c>
      <c r="S33" s="8">
        <f>_xlfn.IFNA(INDEX('R20291.3'!$R$2:$R$197,MATCH('R20291 Av'!A33,'R20291.3'!$O$2:$O$197,0)),0)</f>
        <v>1.5928176801301088E-3</v>
      </c>
      <c r="T33" s="8">
        <f t="shared" si="2"/>
        <v>1.668451112109406E-3</v>
      </c>
      <c r="U33" s="7"/>
    </row>
    <row r="34" spans="1:28" x14ac:dyDescent="0.3">
      <c r="A34" t="s">
        <v>59</v>
      </c>
      <c r="B34" s="6">
        <v>16927553</v>
      </c>
      <c r="C34" s="6"/>
      <c r="D34" s="58">
        <v>11.637605794399027</v>
      </c>
      <c r="E34" s="57" t="s">
        <v>99</v>
      </c>
      <c r="F34" s="59">
        <v>2.1708897313565959E-2</v>
      </c>
      <c r="G34" s="59"/>
      <c r="H34" s="128">
        <v>1.4941221911324463E-3</v>
      </c>
      <c r="I34" s="57" t="s">
        <v>99</v>
      </c>
      <c r="J34" s="132">
        <v>2.6383789648638296E-4</v>
      </c>
      <c r="K34" s="13" t="str">
        <f t="shared" si="0"/>
        <v>2</v>
      </c>
      <c r="L34" s="6">
        <f>_xlfn.IFNA(INDEX('R20291.1'!$P$2:$P$197,MATCH('R20291 Av'!A34,'R20291.1'!$O$2:$O$197,0)),0)</f>
        <v>13565407</v>
      </c>
      <c r="M34" s="6">
        <f>_xlfn.IFNA(INDEX('R20291.2'!$P$2:$P$197,MATCH('R20291 Av'!A34,'R20291.2'!$O$2:$O$197,0)),0)</f>
        <v>23395702</v>
      </c>
      <c r="N34" s="6">
        <f>_xlfn.IFNA(INDEX('R20291.3'!$P$2:$P$197,MATCH('R20291 Av'!A34,'R20291.3'!$O$2:$O$197,0)),0)</f>
        <v>13821550</v>
      </c>
      <c r="O34" s="87">
        <f t="shared" si="1"/>
        <v>50782659</v>
      </c>
      <c r="P34" s="6"/>
      <c r="Q34" s="8">
        <f>_xlfn.IFNA(INDEX('R20291.1'!$R$2:$R$197,MATCH('R20291 Av'!A34,'R20291.1'!$O$2:$O$197,0)),0)</f>
        <v>1.3904989610138063E-3</v>
      </c>
      <c r="R34" s="8">
        <f>_xlfn.IFNA(INDEX('R20291.2'!$R$2:$R$197,MATCH('R20291 Av'!A34,'R20291.2'!$O$2:$O$197,0)),0)</f>
        <v>1.8341095359950615E-3</v>
      </c>
      <c r="S34" s="8">
        <f>_xlfn.IFNA(INDEX('R20291.3'!$R$2:$R$197,MATCH('R20291 Av'!A34,'R20291.3'!$O$2:$O$197,0)),0)</f>
        <v>1.2043228300022333E-3</v>
      </c>
      <c r="T34" s="8">
        <f t="shared" si="2"/>
        <v>1.4941221911324463E-3</v>
      </c>
      <c r="U34" s="7"/>
    </row>
    <row r="35" spans="1:28" x14ac:dyDescent="0.3">
      <c r="A35" t="s">
        <v>63</v>
      </c>
      <c r="B35" s="6">
        <v>11495242.666666666</v>
      </c>
      <c r="C35" s="6"/>
      <c r="D35" s="58">
        <v>12.343739894580752</v>
      </c>
      <c r="E35" s="57" t="s">
        <v>99</v>
      </c>
      <c r="F35" s="59">
        <v>1.4697004052321641E-2</v>
      </c>
      <c r="G35" s="59"/>
      <c r="H35" s="128">
        <v>1.0146355566406549E-3</v>
      </c>
      <c r="I35" s="57" t="s">
        <v>99</v>
      </c>
      <c r="J35" s="132">
        <v>1.0084121772067256E-4</v>
      </c>
      <c r="K35" s="13" t="str">
        <f t="shared" si="0"/>
        <v>2</v>
      </c>
      <c r="L35" s="6">
        <f>_xlfn.IFNA(INDEX('R20291.1'!$P$2:$P$197,MATCH('R20291 Av'!A35,'R20291.1'!$O$2:$O$197,0)),0)</f>
        <v>9149830</v>
      </c>
      <c r="M35" s="6">
        <f>_xlfn.IFNA(INDEX('R20291.2'!$P$2:$P$197,MATCH('R20291 Av'!A35,'R20291.2'!$O$2:$O$197,0)),0)</f>
        <v>14651777</v>
      </c>
      <c r="N35" s="6">
        <f>_xlfn.IFNA(INDEX('R20291.3'!$P$2:$P$197,MATCH('R20291 Av'!A35,'R20291.3'!$O$2:$O$197,0)),0)</f>
        <v>10684121</v>
      </c>
      <c r="O35" s="87">
        <f t="shared" si="1"/>
        <v>34485728</v>
      </c>
      <c r="P35" s="6"/>
      <c r="Q35" s="8">
        <f>_xlfn.IFNA(INDEX('R20291.1'!$R$2:$R$197,MATCH('R20291 Av'!A35,'R20291.1'!$O$2:$O$197,0)),0)</f>
        <v>9.3788775437795224E-4</v>
      </c>
      <c r="R35" s="8">
        <f>_xlfn.IFNA(INDEX('R20291.2'!$R$2:$R$197,MATCH('R20291 Av'!A35,'R20291.2'!$O$2:$O$197,0)),0)</f>
        <v>1.1486282358602923E-3</v>
      </c>
      <c r="S35" s="8">
        <f>_xlfn.IFNA(INDEX('R20291.3'!$R$2:$R$197,MATCH('R20291 Av'!A35,'R20291.3'!$O$2:$O$197,0)),0)</f>
        <v>9.3094702394494759E-4</v>
      </c>
      <c r="T35" s="8">
        <f t="shared" si="2"/>
        <v>1.0146355566406549E-3</v>
      </c>
      <c r="U35" s="7"/>
    </row>
    <row r="36" spans="1:28" x14ac:dyDescent="0.3">
      <c r="A36" t="s">
        <v>76</v>
      </c>
      <c r="B36" s="6">
        <v>11065450.666666666</v>
      </c>
      <c r="C36" s="6"/>
      <c r="D36" s="58">
        <v>21.19356399172629</v>
      </c>
      <c r="E36" s="57" t="s">
        <v>99</v>
      </c>
      <c r="F36" s="59">
        <v>9.8755969420644407E-3</v>
      </c>
      <c r="G36" s="59"/>
      <c r="H36" s="128">
        <v>9.7669966804699937E-4</v>
      </c>
      <c r="I36" s="57" t="s">
        <v>99</v>
      </c>
      <c r="J36" s="132">
        <v>5.7195169355737601E-5</v>
      </c>
      <c r="K36" s="13" t="str">
        <f t="shared" ref="K36:K69" si="3">RIGHT(A36,1)</f>
        <v>2</v>
      </c>
      <c r="L36" s="6">
        <f>_xlfn.IFNA(INDEX('R20291.1'!$P$2:$P$197,MATCH('R20291 Av'!A36,'R20291.1'!$O$2:$O$197,0)),0)</f>
        <v>8703602</v>
      </c>
      <c r="M36" s="6">
        <f>_xlfn.IFNA(INDEX('R20291.2'!$P$2:$P$197,MATCH('R20291 Av'!A36,'R20291.2'!$O$2:$O$197,0)),0)</f>
        <v>12726248</v>
      </c>
      <c r="N36" s="6">
        <f>_xlfn.IFNA(INDEX('R20291.3'!$P$2:$P$197,MATCH('R20291 Av'!A36,'R20291.3'!$O$2:$O$197,0)),0)</f>
        <v>11766502</v>
      </c>
      <c r="O36" s="87">
        <f t="shared" si="1"/>
        <v>33196352</v>
      </c>
      <c r="P36" s="6"/>
      <c r="Q36" s="8">
        <f>_xlfn.IFNA(INDEX('R20291.1'!$R$2:$R$197,MATCH('R20291 Av'!A36,'R20291.1'!$O$2:$O$197,0)),0)</f>
        <v>8.9214791256006444E-4</v>
      </c>
      <c r="R36" s="8">
        <f>_xlfn.IFNA(INDEX('R20291.2'!$R$2:$R$197,MATCH('R20291 Av'!A36,'R20291.2'!$O$2:$O$197,0)),0)</f>
        <v>9.9767610368084198E-4</v>
      </c>
      <c r="S36" s="8">
        <f>_xlfn.IFNA(INDEX('R20291.3'!$R$2:$R$197,MATCH('R20291 Av'!A36,'R20291.3'!$O$2:$O$197,0)),0)</f>
        <v>1.025258888320553E-3</v>
      </c>
      <c r="T36" s="8">
        <f t="shared" si="2"/>
        <v>9.7669966804699937E-4</v>
      </c>
      <c r="U36" s="7"/>
    </row>
    <row r="37" spans="1:28" x14ac:dyDescent="0.3">
      <c r="A37" t="s">
        <v>79</v>
      </c>
      <c r="B37" s="6">
        <v>10242093</v>
      </c>
      <c r="C37" s="6"/>
      <c r="D37" s="58">
        <v>11.805458015966259</v>
      </c>
      <c r="E37" s="57" t="s">
        <v>99</v>
      </c>
      <c r="F37" s="59">
        <v>2.0328633485829955E-2</v>
      </c>
      <c r="G37" s="59"/>
      <c r="H37" s="128">
        <v>9.0402543326506145E-4</v>
      </c>
      <c r="I37" s="57" t="s">
        <v>99</v>
      </c>
      <c r="J37" s="132">
        <v>9.0752998088788634E-5</v>
      </c>
      <c r="K37" s="13" t="str">
        <f t="shared" si="3"/>
        <v>2</v>
      </c>
      <c r="L37" s="6">
        <f>_xlfn.IFNA(INDEX('R20291.1'!$P$2:$P$197,MATCH('R20291 Av'!A37,'R20291.1'!$O$2:$O$197,0)),0)</f>
        <v>8090479</v>
      </c>
      <c r="M37" s="6">
        <f>_xlfn.IFNA(INDEX('R20291.2'!$P$2:$P$197,MATCH('R20291 Av'!A37,'R20291.2'!$O$2:$O$197,0)),0)</f>
        <v>13066737</v>
      </c>
      <c r="N37" s="6">
        <f>_xlfn.IFNA(INDEX('R20291.3'!$P$2:$P$197,MATCH('R20291 Av'!A37,'R20291.3'!$O$2:$O$197,0)),0)</f>
        <v>9569063</v>
      </c>
      <c r="O37" s="87">
        <f t="shared" si="1"/>
        <v>30726279</v>
      </c>
      <c r="P37" s="6"/>
      <c r="Q37" s="8">
        <f>_xlfn.IFNA(INDEX('R20291.1'!$R$2:$R$197,MATCH('R20291 Av'!A37,'R20291.1'!$O$2:$O$197,0)),0)</f>
        <v>8.2930078276339354E-4</v>
      </c>
      <c r="R37" s="8">
        <f>_xlfn.IFNA(INDEX('R20291.2'!$R$2:$R$197,MATCH('R20291 Av'!A37,'R20291.2'!$O$2:$O$197,0)),0)</f>
        <v>1.0243687894485706E-3</v>
      </c>
      <c r="S37" s="8">
        <f>_xlfn.IFNA(INDEX('R20291.3'!$R$2:$R$197,MATCH('R20291 Av'!A37,'R20291.3'!$O$2:$O$197,0)),0)</f>
        <v>8.3378789156278855E-4</v>
      </c>
      <c r="T37" s="8">
        <f t="shared" si="2"/>
        <v>9.0402543326506145E-4</v>
      </c>
      <c r="U37" s="7"/>
    </row>
    <row r="38" spans="1:28" x14ac:dyDescent="0.3">
      <c r="A38" t="s">
        <v>67</v>
      </c>
      <c r="B38" s="6">
        <v>10232002</v>
      </c>
      <c r="C38" s="6"/>
      <c r="D38" s="58">
        <v>13.224197276507804</v>
      </c>
      <c r="E38" s="57" t="s">
        <v>99</v>
      </c>
      <c r="F38" s="59">
        <v>3.260190343784726E-2</v>
      </c>
      <c r="G38" s="59"/>
      <c r="H38" s="128">
        <v>9.0313474416010234E-4</v>
      </c>
      <c r="I38" s="57" t="s">
        <v>99</v>
      </c>
      <c r="J38" s="132">
        <v>9.3160891026057308E-5</v>
      </c>
      <c r="K38" s="13" t="str">
        <f t="shared" si="3"/>
        <v>2</v>
      </c>
      <c r="L38" s="6">
        <f>_xlfn.IFNA(INDEX('R20291.1'!$P$2:$P$197,MATCH('R20291 Av'!A38,'R20291.1'!$O$2:$O$197,0)),0)</f>
        <v>7488073</v>
      </c>
      <c r="M38" s="6">
        <f>_xlfn.IFNA(INDEX('R20291.2'!$P$2:$P$197,MATCH('R20291 Av'!A38,'R20291.2'!$O$2:$O$197,0)),0)</f>
        <v>11869917</v>
      </c>
      <c r="N38" s="6">
        <f>_xlfn.IFNA(INDEX('R20291.3'!$P$2:$P$197,MATCH('R20291 Av'!A38,'R20291.3'!$O$2:$O$197,0)),0)</f>
        <v>11338016</v>
      </c>
      <c r="O38" s="87">
        <f t="shared" si="1"/>
        <v>30696006</v>
      </c>
      <c r="P38" s="6"/>
      <c r="Q38" s="8">
        <f>_xlfn.IFNA(INDEX('R20291.1'!$R$2:$R$197,MATCH('R20291 Av'!A38,'R20291.1'!$O$2:$O$197,0)),0)</f>
        <v>7.6755218081518196E-4</v>
      </c>
      <c r="R38" s="8">
        <f>_xlfn.IFNA(INDEX('R20291.2'!$R$2:$R$197,MATCH('R20291 Av'!A38,'R20291.2'!$O$2:$O$197,0)),0)</f>
        <v>9.3054390764465598E-4</v>
      </c>
      <c r="S38" s="8">
        <f>_xlfn.IFNA(INDEX('R20291.3'!$R$2:$R$197,MATCH('R20291 Av'!A38,'R20291.3'!$O$2:$O$197,0)),0)</f>
        <v>9.8792331654051833E-4</v>
      </c>
      <c r="T38" s="8">
        <f t="shared" si="2"/>
        <v>9.0313474416010234E-4</v>
      </c>
      <c r="U38" s="7"/>
    </row>
    <row r="39" spans="1:28" x14ac:dyDescent="0.3">
      <c r="A39" t="s">
        <v>73</v>
      </c>
      <c r="B39" s="6">
        <v>6916332.666666667</v>
      </c>
      <c r="C39" s="6"/>
      <c r="D39" s="58">
        <v>20.982023540336872</v>
      </c>
      <c r="E39" s="57" t="s">
        <v>99</v>
      </c>
      <c r="F39" s="59">
        <v>1.1361837531338497E-2</v>
      </c>
      <c r="G39" s="59"/>
      <c r="H39" s="128">
        <v>6.1047489371446155E-4</v>
      </c>
      <c r="I39" s="57" t="s">
        <v>99</v>
      </c>
      <c r="J39" s="132">
        <v>3.7601218710033531E-5</v>
      </c>
      <c r="K39" s="13" t="str">
        <f t="shared" si="3"/>
        <v>2</v>
      </c>
      <c r="L39" s="6">
        <f>_xlfn.IFNA(INDEX('R20291.1'!$P$2:$P$197,MATCH('R20291 Av'!A39,'R20291.1'!$O$2:$O$197,0)),0)</f>
        <v>5657325</v>
      </c>
      <c r="M39" s="6">
        <f>_xlfn.IFNA(INDEX('R20291.2'!$P$2:$P$197,MATCH('R20291 Av'!A39,'R20291.2'!$O$2:$O$197,0)),0)</f>
        <v>8423843</v>
      </c>
      <c r="N39" s="6">
        <f>_xlfn.IFNA(INDEX('R20291.3'!$P$2:$P$197,MATCH('R20291 Av'!A39,'R20291.3'!$O$2:$O$197,0)),0)</f>
        <v>6667830</v>
      </c>
      <c r="O39" s="87">
        <f t="shared" si="1"/>
        <v>20748998</v>
      </c>
      <c r="P39" s="6"/>
      <c r="Q39" s="8">
        <f>_xlfn.IFNA(INDEX('R20291.1'!$R$2:$R$197,MATCH('R20291 Av'!A39,'R20291.1'!$O$2:$O$197,0)),0)</f>
        <v>5.7989447236027867E-4</v>
      </c>
      <c r="R39" s="8">
        <f>_xlfn.IFNA(INDEX('R20291.2'!$R$2:$R$197,MATCH('R20291 Av'!A39,'R20291.2'!$O$2:$O$197,0)),0)</f>
        <v>6.6038842416548337E-4</v>
      </c>
      <c r="S39" s="8">
        <f>_xlfn.IFNA(INDEX('R20291.3'!$R$2:$R$197,MATCH('R20291 Av'!A39,'R20291.3'!$O$2:$O$197,0)),0)</f>
        <v>5.8099271757319488E-4</v>
      </c>
      <c r="T39" s="8">
        <f t="shared" si="2"/>
        <v>6.1047489371446155E-4</v>
      </c>
      <c r="U39" s="7"/>
    </row>
    <row r="40" spans="1:28" x14ac:dyDescent="0.3">
      <c r="A40" t="s">
        <v>70</v>
      </c>
      <c r="B40" s="6">
        <v>5633815.333333333</v>
      </c>
      <c r="C40" s="6"/>
      <c r="D40" s="58">
        <v>13.332526649395271</v>
      </c>
      <c r="E40" s="57" t="s">
        <v>99</v>
      </c>
      <c r="F40" s="59">
        <v>1.3982526438515325E-2</v>
      </c>
      <c r="G40" s="59"/>
      <c r="H40" s="128">
        <v>4.9727261289777517E-4</v>
      </c>
      <c r="I40" s="57" t="s">
        <v>99</v>
      </c>
      <c r="J40" s="132">
        <v>1.9008209729641387E-5</v>
      </c>
      <c r="K40" s="13" t="str">
        <f t="shared" si="3"/>
        <v>2</v>
      </c>
      <c r="L40" s="6">
        <f>_xlfn.IFNA(INDEX('R20291.1'!$P$2:$P$197,MATCH('R20291 Av'!A40,'R20291.1'!$O$2:$O$197,0)),0)</f>
        <v>4655581</v>
      </c>
      <c r="M40" s="6">
        <f>_xlfn.IFNA(INDEX('R20291.2'!$P$2:$P$197,MATCH('R20291 Av'!A40,'R20291.2'!$O$2:$O$197,0)),0)</f>
        <v>6249497</v>
      </c>
      <c r="N40" s="6">
        <f>_xlfn.IFNA(INDEX('R20291.3'!$P$2:$P$197,MATCH('R20291 Av'!A40,'R20291.3'!$O$2:$O$197,0)),0)</f>
        <v>5996368</v>
      </c>
      <c r="O40" s="87">
        <f t="shared" si="1"/>
        <v>16901446</v>
      </c>
      <c r="P40" s="6"/>
      <c r="Q40" s="8">
        <f>_xlfn.IFNA(INDEX('R20291.1'!$R$2:$R$197,MATCH('R20291 Av'!A40,'R20291.1'!$O$2:$O$197,0)),0)</f>
        <v>4.7721240825399612E-4</v>
      </c>
      <c r="R40" s="8">
        <f>_xlfn.IFNA(INDEX('R20291.2'!$R$2:$R$197,MATCH('R20291 Av'!A40,'R20291.2'!$O$2:$O$197,0)),0)</f>
        <v>4.899302462850881E-4</v>
      </c>
      <c r="S40" s="8">
        <f>_xlfn.IFNA(INDEX('R20291.3'!$R$2:$R$197,MATCH('R20291 Av'!A40,'R20291.3'!$O$2:$O$197,0)),0)</f>
        <v>5.2248574722045147E-4</v>
      </c>
      <c r="T40" s="8">
        <f t="shared" si="2"/>
        <v>4.9727261289777517E-4</v>
      </c>
      <c r="U40" s="7"/>
    </row>
    <row r="41" spans="1:28" x14ac:dyDescent="0.3">
      <c r="A41" t="s">
        <v>50</v>
      </c>
      <c r="B41" s="6">
        <v>5418782.666666667</v>
      </c>
      <c r="C41" s="6"/>
      <c r="D41" s="58">
        <v>16.336431450869586</v>
      </c>
      <c r="E41" s="57" t="s">
        <v>99</v>
      </c>
      <c r="F41" s="59">
        <v>7.2835473277586731E-3</v>
      </c>
      <c r="G41" s="59"/>
      <c r="H41" s="128">
        <v>4.7829260562294622E-4</v>
      </c>
      <c r="I41" s="57" t="s">
        <v>99</v>
      </c>
      <c r="J41" s="132">
        <v>9.585174296085568E-5</v>
      </c>
      <c r="K41" s="13" t="str">
        <f t="shared" si="3"/>
        <v>2</v>
      </c>
      <c r="L41" s="6">
        <f>_xlfn.IFNA(INDEX('R20291.1'!$P$2:$P$197,MATCH('R20291 Av'!A41,'R20291.1'!$O$2:$O$197,0)),0)</f>
        <v>3570967</v>
      </c>
      <c r="M41" s="6">
        <f>_xlfn.IFNA(INDEX('R20291.2'!$P$2:$P$197,MATCH('R20291 Av'!A41,'R20291.2'!$O$2:$O$197,0)),0)</f>
        <v>5810323</v>
      </c>
      <c r="N41" s="6">
        <f>_xlfn.IFNA(INDEX('R20291.3'!$P$2:$P$197,MATCH('R20291 Av'!A41,'R20291.3'!$O$2:$O$197,0)),0)</f>
        <v>6875058</v>
      </c>
      <c r="O41" s="87">
        <f t="shared" si="1"/>
        <v>16256348</v>
      </c>
      <c r="P41" s="6"/>
      <c r="Q41" s="8">
        <f>_xlfn.IFNA(INDEX('R20291.1'!$R$2:$R$197,MATCH('R20291 Av'!A41,'R20291.1'!$O$2:$O$197,0)),0)</f>
        <v>3.6603589581312145E-4</v>
      </c>
      <c r="R41" s="8">
        <f>_xlfn.IFNA(INDEX('R20291.2'!$R$2:$R$197,MATCH('R20291 Av'!A41,'R20291.2'!$O$2:$O$197,0)),0)</f>
        <v>4.5550113527311273E-4</v>
      </c>
      <c r="S41" s="8">
        <f>_xlfn.IFNA(INDEX('R20291.3'!$R$2:$R$197,MATCH('R20291 Av'!A41,'R20291.3'!$O$2:$O$197,0)),0)</f>
        <v>5.9904926053803618E-4</v>
      </c>
      <c r="T41" s="8">
        <f t="shared" si="2"/>
        <v>4.7829260562294622E-4</v>
      </c>
      <c r="U41" s="7"/>
    </row>
    <row r="42" spans="1:28" x14ac:dyDescent="0.3">
      <c r="A42" t="s">
        <v>60</v>
      </c>
      <c r="B42" s="6">
        <v>4486924</v>
      </c>
      <c r="C42" s="6"/>
      <c r="D42" s="58">
        <v>12.54307349888307</v>
      </c>
      <c r="E42" s="57" t="s">
        <v>99</v>
      </c>
      <c r="F42" s="59">
        <v>5.392444570647463E-2</v>
      </c>
      <c r="G42" s="59"/>
      <c r="H42" s="128">
        <v>3.9604145491818935E-4</v>
      </c>
      <c r="I42" s="57" t="s">
        <v>99</v>
      </c>
      <c r="J42" s="132">
        <v>5.2784181859421519E-5</v>
      </c>
      <c r="K42" s="13" t="str">
        <f t="shared" si="3"/>
        <v>2</v>
      </c>
      <c r="L42" s="6">
        <f>_xlfn.IFNA(INDEX('R20291.1'!$P$2:$P$197,MATCH('R20291 Av'!A42,'R20291.1'!$O$2:$O$197,0)),0)</f>
        <v>3083174</v>
      </c>
      <c r="M42" s="6">
        <f>_xlfn.IFNA(INDEX('R20291.2'!$P$2:$P$197,MATCH('R20291 Av'!A42,'R20291.2'!$O$2:$O$197,0)),0)</f>
        <v>5496627</v>
      </c>
      <c r="N42" s="6">
        <f>_xlfn.IFNA(INDEX('R20291.3'!$P$2:$P$197,MATCH('R20291 Av'!A42,'R20291.3'!$O$2:$O$197,0)),0)</f>
        <v>4880971</v>
      </c>
      <c r="O42" s="87">
        <f t="shared" si="1"/>
        <v>13460772</v>
      </c>
      <c r="P42" s="6"/>
      <c r="Q42" s="8">
        <f>_xlfn.IFNA(INDEX('R20291.1'!$R$2:$R$197,MATCH('R20291 Av'!A42,'R20291.1'!$O$2:$O$197,0)),0)</f>
        <v>3.1603550439915151E-4</v>
      </c>
      <c r="R42" s="8">
        <f>_xlfn.IFNA(INDEX('R20291.2'!$R$2:$R$197,MATCH('R20291 Av'!A42,'R20291.2'!$O$2:$O$197,0)),0)</f>
        <v>4.3090889072308782E-4</v>
      </c>
      <c r="S42" s="8">
        <f>_xlfn.IFNA(INDEX('R20291.3'!$R$2:$R$197,MATCH('R20291 Av'!A42,'R20291.3'!$O$2:$O$197,0)),0)</f>
        <v>4.2529707651304166E-4</v>
      </c>
      <c r="T42" s="8">
        <f t="shared" si="2"/>
        <v>3.9604145491818935E-4</v>
      </c>
      <c r="U42" s="7"/>
    </row>
    <row r="43" spans="1:28" x14ac:dyDescent="0.3">
      <c r="A43" t="s">
        <v>80</v>
      </c>
      <c r="B43" s="6">
        <v>2810784.6666666665</v>
      </c>
      <c r="C43" s="6"/>
      <c r="D43" s="58">
        <v>12.814042882841006</v>
      </c>
      <c r="E43" s="57" t="s">
        <v>99</v>
      </c>
      <c r="F43" s="59">
        <v>1.1171742687855547E-2</v>
      </c>
      <c r="G43" s="59"/>
      <c r="H43" s="128">
        <v>2.4809585561253199E-4</v>
      </c>
      <c r="I43" s="57" t="s">
        <v>99</v>
      </c>
      <c r="J43" s="132">
        <v>2.4838637464079483E-5</v>
      </c>
      <c r="K43" s="13" t="str">
        <f t="shared" si="3"/>
        <v>2</v>
      </c>
      <c r="L43" s="6">
        <f>_xlfn.IFNA(INDEX('R20291.1'!$P$2:$P$197,MATCH('R20291 Av'!A43,'R20291.1'!$O$2:$O$197,0)),0)</f>
        <v>2312199</v>
      </c>
      <c r="M43" s="6">
        <f>_xlfn.IFNA(INDEX('R20291.2'!$P$2:$P$197,MATCH('R20291 Av'!A43,'R20291.2'!$O$2:$O$197,0)),0)</f>
        <v>3576555</v>
      </c>
      <c r="N43" s="6">
        <f>_xlfn.IFNA(INDEX('R20291.3'!$P$2:$P$197,MATCH('R20291 Av'!A43,'R20291.3'!$O$2:$O$197,0)),0)</f>
        <v>2543600</v>
      </c>
      <c r="O43" s="87">
        <f t="shared" si="1"/>
        <v>8432354</v>
      </c>
      <c r="P43" s="6"/>
      <c r="Q43" s="8">
        <f>_xlfn.IFNA(INDEX('R20291.1'!$R$2:$R$197,MATCH('R20291 Av'!A43,'R20291.1'!$O$2:$O$197,0)),0)</f>
        <v>2.370080239507124E-4</v>
      </c>
      <c r="R43" s="8">
        <f>_xlfn.IFNA(INDEX('R20291.2'!$R$2:$R$197,MATCH('R20291 Av'!A43,'R20291.2'!$O$2:$O$197,0)),0)</f>
        <v>2.8038456086980492E-4</v>
      </c>
      <c r="S43" s="8">
        <f>_xlfn.IFNA(INDEX('R20291.3'!$R$2:$R$197,MATCH('R20291 Av'!A43,'R20291.3'!$O$2:$O$197,0)),0)</f>
        <v>2.2163328645439048E-4</v>
      </c>
      <c r="T43" s="8">
        <f t="shared" si="2"/>
        <v>2.4809585561253199E-4</v>
      </c>
      <c r="U43" s="7"/>
    </row>
    <row r="44" spans="1:28" x14ac:dyDescent="0.3">
      <c r="A44" t="s">
        <v>64</v>
      </c>
      <c r="B44" s="6">
        <v>252410.66666666666</v>
      </c>
      <c r="C44" s="6"/>
      <c r="D44" s="58">
        <v>23.46408404118851</v>
      </c>
      <c r="E44" s="57" t="s">
        <v>99</v>
      </c>
      <c r="F44" s="59">
        <v>1.7896252221602491E-2</v>
      </c>
      <c r="G44" s="59"/>
      <c r="H44" s="128">
        <v>2.2279202336285789E-5</v>
      </c>
      <c r="I44" s="57" t="s">
        <v>99</v>
      </c>
      <c r="J44" s="132">
        <v>6.1621220322714835E-6</v>
      </c>
      <c r="K44" s="13" t="str">
        <f t="shared" si="3"/>
        <v>2</v>
      </c>
      <c r="L44" s="6">
        <f>_xlfn.IFNA(INDEX('R20291.1'!$P$2:$P$197,MATCH('R20291 Av'!A44,'R20291.1'!$O$2:$O$197,0)),0)</f>
        <v>207542</v>
      </c>
      <c r="M44" s="6">
        <f>_xlfn.IFNA(INDEX('R20291.2'!$P$2:$P$197,MATCH('R20291 Av'!A44,'R20291.2'!$O$2:$O$197,0)),0)</f>
        <v>198952</v>
      </c>
      <c r="N44" s="6">
        <f>_xlfn.IFNA(INDEX('R20291.3'!$P$2:$P$197,MATCH('R20291 Av'!A44,'R20291.3'!$O$2:$O$197,0)),0)</f>
        <v>350738</v>
      </c>
      <c r="O44" s="87">
        <f t="shared" si="1"/>
        <v>757232</v>
      </c>
      <c r="P44" s="6"/>
      <c r="Q44" s="8">
        <f>_xlfn.IFNA(INDEX('R20291.1'!$R$2:$R$197,MATCH('R20291 Av'!A44,'R20291.1'!$O$2:$O$197,0)),0)</f>
        <v>2.127373954697617E-5</v>
      </c>
      <c r="R44" s="8">
        <f>_xlfn.IFNA(INDEX('R20291.2'!$R$2:$R$197,MATCH('R20291 Av'!A44,'R20291.2'!$O$2:$O$197,0)),0)</f>
        <v>1.5596871613653202E-5</v>
      </c>
      <c r="S44" s="8">
        <f>_xlfn.IFNA(INDEX('R20291.3'!$R$2:$R$197,MATCH('R20291 Av'!A44,'R20291.3'!$O$2:$O$197,0)),0)</f>
        <v>3.0561100654363893E-5</v>
      </c>
      <c r="T44" s="8">
        <f t="shared" si="2"/>
        <v>2.2279202336285789E-5</v>
      </c>
      <c r="U44" s="7"/>
    </row>
    <row r="45" spans="1:28" ht="15" thickBot="1" x14ac:dyDescent="0.35">
      <c r="A45" s="63" t="s">
        <v>14</v>
      </c>
      <c r="B45" s="64">
        <v>541194244.33333337</v>
      </c>
      <c r="C45" s="64"/>
      <c r="D45" s="65">
        <v>18.503693297293172</v>
      </c>
      <c r="E45" s="66" t="s">
        <v>99</v>
      </c>
      <c r="F45" s="67">
        <v>2.0785915065816701E-2</v>
      </c>
      <c r="G45" s="67"/>
      <c r="H45" s="130">
        <v>4.7768884857225878E-2</v>
      </c>
      <c r="I45" s="66" t="s">
        <v>99</v>
      </c>
      <c r="J45" s="134">
        <v>2.1156078627378337E-3</v>
      </c>
      <c r="K45" s="68" t="str">
        <f t="shared" si="3"/>
        <v>3</v>
      </c>
      <c r="L45" s="64">
        <f>_xlfn.IFNA(INDEX('R20291.1'!$P$2:$P$197,MATCH('R20291 Av'!A45,'R20291.1'!$O$2:$O$197,0)),0)</f>
        <v>477000382</v>
      </c>
      <c r="M45" s="64">
        <f>_xlfn.IFNA(INDEX('R20291.2'!$P$2:$P$197,MATCH('R20291 Av'!A45,'R20291.2'!$O$2:$O$197,0)),0)</f>
        <v>632524139</v>
      </c>
      <c r="N45" s="64">
        <f>_xlfn.IFNA(INDEX('R20291.3'!$P$2:$P$197,MATCH('R20291 Av'!A45,'R20291.3'!$O$2:$O$197,0)),0)</f>
        <v>514058212</v>
      </c>
      <c r="O45" s="64">
        <f t="shared" si="1"/>
        <v>1623582733</v>
      </c>
      <c r="P45" s="64"/>
      <c r="Q45" s="69">
        <f>_xlfn.IFNA(INDEX('R20291.1'!$R$2:$R$197,MATCH('R20291 Av'!A45,'R20291.1'!$O$2:$O$197,0)),0)</f>
        <v>4.889411247109568E-2</v>
      </c>
      <c r="R45" s="69">
        <f>_xlfn.IFNA(INDEX('R20291.2'!$R$2:$R$197,MATCH('R20291 Av'!A45,'R20291.2'!$O$2:$O$197,0)),0)</f>
        <v>4.9586823899832787E-2</v>
      </c>
      <c r="S45" s="69">
        <f>_xlfn.IFNA(INDEX('R20291.3'!$R$2:$R$197,MATCH('R20291 Av'!A45,'R20291.3'!$O$2:$O$197,0)),0)</f>
        <v>4.4791795468795324E-2</v>
      </c>
      <c r="T45" s="69">
        <f t="shared" si="2"/>
        <v>4.7768884857225878E-2</v>
      </c>
      <c r="U45" s="7"/>
    </row>
    <row r="46" spans="1:28" ht="15" thickBot="1" x14ac:dyDescent="0.35">
      <c r="A46" s="63" t="s">
        <v>25</v>
      </c>
      <c r="B46" s="64">
        <v>360147155.33333331</v>
      </c>
      <c r="C46" s="64"/>
      <c r="D46" s="65">
        <v>19.359890869910902</v>
      </c>
      <c r="E46" s="66" t="s">
        <v>99</v>
      </c>
      <c r="F46" s="67">
        <v>2.0445535535193848E-2</v>
      </c>
      <c r="G46" s="67"/>
      <c r="H46" s="130">
        <v>3.178863813669687E-2</v>
      </c>
      <c r="I46" s="66" t="s">
        <v>99</v>
      </c>
      <c r="J46" s="134">
        <v>2.5034029965797676E-3</v>
      </c>
      <c r="K46" s="68" t="str">
        <f t="shared" si="3"/>
        <v>3</v>
      </c>
      <c r="L46" s="64">
        <f>_xlfn.IFNA(INDEX('R20291.1'!$P$2:$P$197,MATCH('R20291 Av'!A46,'R20291.1'!$O$2:$O$197,0)),0)</f>
        <v>312597796</v>
      </c>
      <c r="M46" s="64">
        <f>_xlfn.IFNA(INDEX('R20291.2'!$P$2:$P$197,MATCH('R20291 Av'!A46,'R20291.2'!$O$2:$O$197,0)),0)</f>
        <v>441099113</v>
      </c>
      <c r="N46" s="64">
        <f>_xlfn.IFNA(INDEX('R20291.3'!$P$2:$P$197,MATCH('R20291 Av'!A46,'R20291.3'!$O$2:$O$197,0)),0)</f>
        <v>326744557</v>
      </c>
      <c r="O46" s="64">
        <f t="shared" si="1"/>
        <v>1080441466</v>
      </c>
      <c r="P46" s="64"/>
      <c r="Q46" s="69">
        <f>_xlfn.IFNA(INDEX('R20291.1'!$R$2:$R$197,MATCH('R20291 Av'!A46,'R20291.1'!$O$2:$O$197,0)),0)</f>
        <v>3.2042305148176221E-2</v>
      </c>
      <c r="R46" s="69">
        <f>_xlfn.IFNA(INDEX('R20291.2'!$R$2:$R$197,MATCH('R20291 Av'!A46,'R20291.2'!$O$2:$O$197,0)),0)</f>
        <v>3.4580030531773026E-2</v>
      </c>
      <c r="S46" s="69">
        <f>_xlfn.IFNA(INDEX('R20291.3'!$R$2:$R$197,MATCH('R20291 Av'!A46,'R20291.3'!$O$2:$O$197,0)),0)</f>
        <v>2.8470463122737034E-2</v>
      </c>
      <c r="T46" s="69">
        <f t="shared" si="2"/>
        <v>3.178863813669687E-2</v>
      </c>
      <c r="U46" s="7"/>
      <c r="V46" s="52"/>
      <c r="W46" s="52"/>
      <c r="X46" s="50" t="s">
        <v>106</v>
      </c>
      <c r="Y46" s="50" t="s">
        <v>107</v>
      </c>
      <c r="Z46" s="50" t="s">
        <v>108</v>
      </c>
      <c r="AA46" s="50" t="s">
        <v>118</v>
      </c>
      <c r="AB46" s="50" t="s">
        <v>96</v>
      </c>
    </row>
    <row r="47" spans="1:28" x14ac:dyDescent="0.3">
      <c r="A47" s="63" t="s">
        <v>17</v>
      </c>
      <c r="B47" s="64">
        <v>100050068.33333333</v>
      </c>
      <c r="C47" s="64"/>
      <c r="D47" s="65">
        <v>16.85055931576764</v>
      </c>
      <c r="E47" s="66" t="s">
        <v>99</v>
      </c>
      <c r="F47" s="67">
        <v>6.4783373662594922E-3</v>
      </c>
      <c r="G47" s="67"/>
      <c r="H47" s="130">
        <v>8.8309885853644042E-3</v>
      </c>
      <c r="I47" s="66" t="s">
        <v>99</v>
      </c>
      <c r="J47" s="134">
        <v>8.5118669110350979E-4</v>
      </c>
      <c r="K47" s="68" t="str">
        <f t="shared" si="3"/>
        <v>3</v>
      </c>
      <c r="L47" s="64">
        <f>_xlfn.IFNA(INDEX('R20291.1'!$P$2:$P$197,MATCH('R20291 Av'!A47,'R20291.1'!$O$2:$O$197,0)),0)</f>
        <v>91135062</v>
      </c>
      <c r="M47" s="64">
        <f>_xlfn.IFNA(INDEX('R20291.2'!$P$2:$P$197,MATCH('R20291 Av'!A47,'R20291.2'!$O$2:$O$197,0)),0)</f>
        <v>121438220</v>
      </c>
      <c r="N47" s="64">
        <f>_xlfn.IFNA(INDEX('R20291.3'!$P$2:$P$197,MATCH('R20291 Av'!A47,'R20291.3'!$O$2:$O$197,0)),0)</f>
        <v>87576923</v>
      </c>
      <c r="O47" s="64">
        <f t="shared" si="1"/>
        <v>300150205</v>
      </c>
      <c r="P47" s="64"/>
      <c r="Q47" s="69">
        <f>_xlfn.IFNA(INDEX('R20291.1'!$R$2:$R$197,MATCH('R20291 Av'!A47,'R20291.1'!$O$2:$O$197,0)),0)</f>
        <v>9.3416444506920302E-3</v>
      </c>
      <c r="R47" s="69">
        <f>_xlfn.IFNA(INDEX('R20291.2'!$R$2:$R$197,MATCH('R20291 Av'!A47,'R20291.2'!$O$2:$O$197,0)),0)</f>
        <v>9.5201673083486101E-3</v>
      </c>
      <c r="S47" s="69">
        <f>_xlfn.IFNA(INDEX('R20291.3'!$R$2:$R$197,MATCH('R20291 Av'!A47,'R20291.3'!$O$2:$O$197,0)),0)</f>
        <v>7.6309015812443381E-3</v>
      </c>
      <c r="T47" s="69">
        <f t="shared" si="2"/>
        <v>8.8309885853644042E-3</v>
      </c>
      <c r="U47" s="7"/>
      <c r="V47" s="147" t="s">
        <v>101</v>
      </c>
      <c r="W47" s="147"/>
      <c r="X47" s="51">
        <f>SUM(Q4:Q18)</f>
        <v>0.53703510976053037</v>
      </c>
      <c r="Y47" s="51">
        <f>SUM(R4:R18)</f>
        <v>0.49926633245539043</v>
      </c>
      <c r="Z47" s="51">
        <f>SUM(S4:S18)</f>
        <v>0.54812849113139372</v>
      </c>
      <c r="AA47" s="51">
        <f>AVERAGE(X47:Z47)</f>
        <v>0.52814331111577151</v>
      </c>
      <c r="AB47" s="48">
        <f>_xlfn.STDEV.P(X47:Z47)</f>
        <v>2.091531655627733E-2</v>
      </c>
    </row>
    <row r="48" spans="1:28" x14ac:dyDescent="0.3">
      <c r="A48" s="63" t="s">
        <v>27</v>
      </c>
      <c r="B48" s="64">
        <v>80213965</v>
      </c>
      <c r="C48" s="64"/>
      <c r="D48" s="65">
        <v>20.126866206387124</v>
      </c>
      <c r="E48" s="66" t="s">
        <v>99</v>
      </c>
      <c r="F48" s="67">
        <v>2.0353057858265015E-2</v>
      </c>
      <c r="G48" s="67"/>
      <c r="H48" s="130">
        <v>7.0801411843295576E-3</v>
      </c>
      <c r="I48" s="66" t="s">
        <v>99</v>
      </c>
      <c r="J48" s="134">
        <v>5.4942216710993162E-4</v>
      </c>
      <c r="K48" s="68" t="str">
        <f t="shared" si="3"/>
        <v>3</v>
      </c>
      <c r="L48" s="64">
        <f>_xlfn.IFNA(INDEX('R20291.1'!$P$2:$P$197,MATCH('R20291 Av'!A48,'R20291.1'!$O$2:$O$197,0)),0)</f>
        <v>63698387</v>
      </c>
      <c r="M48" s="64">
        <f>_xlfn.IFNA(INDEX('R20291.2'!$P$2:$P$197,MATCH('R20291 Av'!A48,'R20291.2'!$O$2:$O$197,0)),0)</f>
        <v>99417083</v>
      </c>
      <c r="N48" s="64">
        <f>_xlfn.IFNA(INDEX('R20291.3'!$P$2:$P$197,MATCH('R20291 Av'!A48,'R20291.3'!$O$2:$O$197,0)),0)</f>
        <v>77526425</v>
      </c>
      <c r="O48" s="64">
        <f t="shared" si="1"/>
        <v>240641895</v>
      </c>
      <c r="P48" s="64"/>
      <c r="Q48" s="69">
        <f>_xlfn.IFNA(INDEX('R20291.1'!$R$2:$R$197,MATCH('R20291 Av'!A48,'R20291.1'!$O$2:$O$197,0)),0)</f>
        <v>6.5292947673265787E-3</v>
      </c>
      <c r="R48" s="69">
        <f>_xlfn.IFNA(INDEX('R20291.2'!$R$2:$R$197,MATCH('R20291 Av'!A48,'R20291.2'!$O$2:$O$197,0)),0)</f>
        <v>7.7938169998537556E-3</v>
      </c>
      <c r="S48" s="69">
        <f>_xlfn.IFNA(INDEX('R20291.3'!$R$2:$R$197,MATCH('R20291 Av'!A48,'R20291.3'!$O$2:$O$197,0)),0)</f>
        <v>6.7551644754717012E-3</v>
      </c>
      <c r="T48" s="69">
        <f t="shared" si="2"/>
        <v>7.0801411843295576E-3</v>
      </c>
      <c r="U48" s="7"/>
      <c r="V48" s="143" t="s">
        <v>102</v>
      </c>
      <c r="W48" s="143"/>
      <c r="X48" s="21">
        <f>SUM(Q19:Q44)</f>
        <v>0.35091695133781031</v>
      </c>
      <c r="Y48" s="21">
        <f>SUM(R19:R44)</f>
        <v>0.38213386073874461</v>
      </c>
      <c r="Z48" s="21">
        <f>SUM(S19:S44)</f>
        <v>0.35065540706068438</v>
      </c>
      <c r="AA48" s="21">
        <f t="shared" ref="AA48:AA51" si="4">AVERAGE(X48:Z48)</f>
        <v>0.36123540637907975</v>
      </c>
      <c r="AB48" s="8">
        <f t="shared" ref="AB48:AB51" si="5">_xlfn.STDEV.P(X48:Z48)</f>
        <v>1.4777824542637531E-2</v>
      </c>
    </row>
    <row r="49" spans="1:28" x14ac:dyDescent="0.3">
      <c r="A49" s="63" t="s">
        <v>49</v>
      </c>
      <c r="B49" s="64">
        <v>43103297.666666664</v>
      </c>
      <c r="C49" s="64"/>
      <c r="D49" s="65">
        <v>17.720424067303711</v>
      </c>
      <c r="E49" s="66" t="s">
        <v>99</v>
      </c>
      <c r="F49" s="67">
        <v>8.0578707298194167E-3</v>
      </c>
      <c r="G49" s="67"/>
      <c r="H49" s="130">
        <v>3.8045424258753798E-3</v>
      </c>
      <c r="I49" s="66" t="s">
        <v>99</v>
      </c>
      <c r="J49" s="134">
        <v>3.6620590752177234E-4</v>
      </c>
      <c r="K49" s="68" t="str">
        <f t="shared" si="3"/>
        <v>3</v>
      </c>
      <c r="L49" s="64">
        <f>_xlfn.IFNA(INDEX('R20291.1'!$P$2:$P$197,MATCH('R20291 Av'!A49,'R20291.1'!$O$2:$O$197,0)),0)</f>
        <v>35087502</v>
      </c>
      <c r="M49" s="64">
        <f>_xlfn.IFNA(INDEX('R20291.2'!$P$2:$P$197,MATCH('R20291 Av'!A49,'R20291.2'!$O$2:$O$197,0)),0)</f>
        <v>54690537</v>
      </c>
      <c r="N49" s="64">
        <f>_xlfn.IFNA(INDEX('R20291.3'!$P$2:$P$197,MATCH('R20291 Av'!A49,'R20291.3'!$O$2:$O$197,0)),0)</f>
        <v>39531854</v>
      </c>
      <c r="O49" s="64">
        <f t="shared" si="1"/>
        <v>129309893</v>
      </c>
      <c r="P49" s="64"/>
      <c r="Q49" s="69">
        <f>_xlfn.IFNA(INDEX('R20291.1'!$R$2:$R$197,MATCH('R20291 Av'!A49,'R20291.1'!$O$2:$O$197,0)),0)</f>
        <v>3.5965846860009322E-3</v>
      </c>
      <c r="R49" s="69">
        <f>_xlfn.IFNA(INDEX('R20291.2'!$R$2:$R$197,MATCH('R20291 Av'!A49,'R20291.2'!$O$2:$O$197,0)),0)</f>
        <v>4.2874727777089464E-3</v>
      </c>
      <c r="S49" s="69">
        <f>_xlfn.IFNA(INDEX('R20291.3'!$R$2:$R$197,MATCH('R20291 Av'!A49,'R20291.3'!$O$2:$O$197,0)),0)</f>
        <v>3.444556817760317E-3</v>
      </c>
      <c r="T49" s="69">
        <f t="shared" si="2"/>
        <v>3.8045424258753798E-3</v>
      </c>
      <c r="U49" s="7"/>
      <c r="V49" s="143" t="s">
        <v>103</v>
      </c>
      <c r="W49" s="143"/>
      <c r="X49" s="21">
        <f>SUM(Q45:Q53)</f>
        <v>0.10427018389134469</v>
      </c>
      <c r="Y49" s="21">
        <f>SUM(R45:R53)</f>
        <v>0.10963858326661483</v>
      </c>
      <c r="Z49" s="21">
        <f>SUM(S45:S53)</f>
        <v>9.4241624765036169E-2</v>
      </c>
      <c r="AA49" s="21">
        <f t="shared" si="4"/>
        <v>0.10271679730766524</v>
      </c>
      <c r="AB49" s="8">
        <f t="shared" si="5"/>
        <v>6.3810312742064055E-3</v>
      </c>
    </row>
    <row r="50" spans="1:28" x14ac:dyDescent="0.3">
      <c r="A50" s="63" t="s">
        <v>19</v>
      </c>
      <c r="B50" s="64">
        <v>27569446.666666668</v>
      </c>
      <c r="C50" s="64"/>
      <c r="D50" s="65">
        <v>17.163927586951917</v>
      </c>
      <c r="E50" s="66" t="s">
        <v>99</v>
      </c>
      <c r="F50" s="67">
        <v>9.3628332904109827E-3</v>
      </c>
      <c r="G50" s="67"/>
      <c r="H50" s="130">
        <v>2.4334363071797276E-3</v>
      </c>
      <c r="I50" s="66" t="s">
        <v>99</v>
      </c>
      <c r="J50" s="134">
        <v>3.3803916147141436E-4</v>
      </c>
      <c r="K50" s="68" t="str">
        <f t="shared" si="3"/>
        <v>3</v>
      </c>
      <c r="L50" s="64">
        <f>_xlfn.IFNA(INDEX('R20291.1'!$P$2:$P$197,MATCH('R20291 Av'!A50,'R20291.1'!$O$2:$O$197,0)),0)</f>
        <v>26967892</v>
      </c>
      <c r="M50" s="64">
        <f>_xlfn.IFNA(INDEX('R20291.2'!$P$2:$P$197,MATCH('R20291 Av'!A50,'R20291.2'!$O$2:$O$197,0)),0)</f>
        <v>33058354</v>
      </c>
      <c r="N50" s="64">
        <f>_xlfn.IFNA(INDEX('R20291.3'!$P$2:$P$197,MATCH('R20291 Av'!A50,'R20291.3'!$O$2:$O$197,0)),0)</f>
        <v>22682094</v>
      </c>
      <c r="O50" s="64">
        <f t="shared" si="1"/>
        <v>82708340</v>
      </c>
      <c r="P50" s="64"/>
      <c r="Q50" s="69">
        <f>_xlfn.IFNA(INDEX('R20291.1'!$R$2:$R$197,MATCH('R20291 Av'!A50,'R20291.1'!$O$2:$O$197,0)),0)</f>
        <v>2.7642978796531895E-3</v>
      </c>
      <c r="R50" s="69">
        <f>_xlfn.IFNA(INDEX('R20291.2'!$R$2:$R$197,MATCH('R20291 Av'!A50,'R20291.2'!$O$2:$O$197,0)),0)</f>
        <v>2.5916145758610059E-3</v>
      </c>
      <c r="S50" s="69">
        <f>_xlfn.IFNA(INDEX('R20291.3'!$R$2:$R$197,MATCH('R20291 Av'!A50,'R20291.3'!$O$2:$O$197,0)),0)</f>
        <v>1.9763748375874394E-3</v>
      </c>
      <c r="T50" s="69">
        <f t="shared" si="2"/>
        <v>2.4334363071797276E-3</v>
      </c>
      <c r="U50" s="7"/>
      <c r="V50" s="143" t="s">
        <v>104</v>
      </c>
      <c r="W50" s="143"/>
      <c r="X50" s="21">
        <f>SUM(Q54:Q64)</f>
        <v>7.1458187933536432E-3</v>
      </c>
      <c r="Y50" s="21">
        <f>SUM(R54:R64)</f>
        <v>8.2470477332268963E-3</v>
      </c>
      <c r="Z50" s="21">
        <f>SUM(S54:S64)</f>
        <v>6.3237935699372427E-3</v>
      </c>
      <c r="AA50" s="21">
        <f t="shared" si="4"/>
        <v>7.2388866988392607E-3</v>
      </c>
      <c r="AB50" s="8">
        <f t="shared" si="5"/>
        <v>7.879182996674872E-4</v>
      </c>
    </row>
    <row r="51" spans="1:28" x14ac:dyDescent="0.3">
      <c r="A51" s="63" t="s">
        <v>26</v>
      </c>
      <c r="B51" s="64">
        <v>11057281.333333334</v>
      </c>
      <c r="C51" s="64"/>
      <c r="D51" s="65">
        <v>18.428652300513907</v>
      </c>
      <c r="E51" s="66" t="s">
        <v>99</v>
      </c>
      <c r="F51" s="67">
        <v>1.6988213315430691E-2</v>
      </c>
      <c r="G51" s="67"/>
      <c r="H51" s="130">
        <v>9.7597859618149757E-4</v>
      </c>
      <c r="I51" s="66" t="s">
        <v>99</v>
      </c>
      <c r="J51" s="134">
        <v>2.7434186179555651E-5</v>
      </c>
      <c r="K51" s="68" t="str">
        <f t="shared" si="3"/>
        <v>3</v>
      </c>
      <c r="L51" s="64">
        <f>_xlfn.IFNA(INDEX('R20291.1'!$P$2:$P$197,MATCH('R20291 Av'!A51,'R20291.1'!$O$2:$O$197,0)),0)</f>
        <v>9358073</v>
      </c>
      <c r="M51" s="64">
        <f>_xlfn.IFNA(INDEX('R20291.2'!$P$2:$P$197,MATCH('R20291 Av'!A51,'R20291.2'!$O$2:$O$197,0)),0)</f>
        <v>12913275</v>
      </c>
      <c r="N51" s="64">
        <f>_xlfn.IFNA(INDEX('R20291.3'!$P$2:$P$197,MATCH('R20291 Av'!A51,'R20291.3'!$O$2:$O$197,0)),0)</f>
        <v>10900496</v>
      </c>
      <c r="O51" s="64">
        <f t="shared" si="1"/>
        <v>33171844</v>
      </c>
      <c r="P51" s="64"/>
      <c r="Q51" s="69">
        <f>_xlfn.IFNA(INDEX('R20291.1'!$R$2:$R$197,MATCH('R20291 Av'!A51,'R20291.1'!$O$2:$O$197,0)),0)</f>
        <v>9.5923334873707457E-4</v>
      </c>
      <c r="R51" s="69">
        <f>_xlfn.IFNA(INDEX('R20291.2'!$R$2:$R$197,MATCH('R20291 Av'!A51,'R20291.2'!$O$2:$O$197,0)),0)</f>
        <v>1.0123381131468775E-3</v>
      </c>
      <c r="S51" s="69">
        <f>_xlfn.IFNA(INDEX('R20291.3'!$R$2:$R$197,MATCH('R20291 Av'!A51,'R20291.3'!$O$2:$O$197,0)),0)</f>
        <v>9.4980057888934487E-4</v>
      </c>
      <c r="T51" s="69">
        <f t="shared" si="2"/>
        <v>9.7597859618149757E-4</v>
      </c>
      <c r="U51" s="7"/>
      <c r="V51" s="143" t="s">
        <v>105</v>
      </c>
      <c r="W51" s="143"/>
      <c r="X51" s="21">
        <f>SUM(Q65:Q69)</f>
        <v>6.3193621696096768E-4</v>
      </c>
      <c r="Y51" s="21">
        <f>SUM(R65:R69)</f>
        <v>7.1417580602320353E-4</v>
      </c>
      <c r="Z51" s="21">
        <f>SUM(S65:S69)</f>
        <v>6.5068347294834497E-4</v>
      </c>
      <c r="AA51" s="21">
        <f t="shared" si="4"/>
        <v>6.6559849864417217E-4</v>
      </c>
      <c r="AB51" s="8">
        <f t="shared" si="5"/>
        <v>3.5191675113220951E-5</v>
      </c>
    </row>
    <row r="52" spans="1:28" ht="15" thickBot="1" x14ac:dyDescent="0.35">
      <c r="A52" s="63" t="s">
        <v>36</v>
      </c>
      <c r="B52" s="64">
        <v>1694282</v>
      </c>
      <c r="C52" s="64"/>
      <c r="D52" s="65">
        <v>16.049536772381853</v>
      </c>
      <c r="E52" s="66" t="s">
        <v>99</v>
      </c>
      <c r="F52" s="67">
        <v>9.0097563345271411E-3</v>
      </c>
      <c r="G52" s="67"/>
      <c r="H52" s="130">
        <v>1.4954697434627813E-4</v>
      </c>
      <c r="I52" s="66" t="s">
        <v>99</v>
      </c>
      <c r="J52" s="134">
        <v>8.676066559424838E-6</v>
      </c>
      <c r="K52" s="68" t="str">
        <f t="shared" si="3"/>
        <v>3</v>
      </c>
      <c r="L52" s="64">
        <f>_xlfn.IFNA(INDEX('R20291.1'!$P$2:$P$197,MATCH('R20291 Av'!A52,'R20291.1'!$O$2:$O$197,0)),0)</f>
        <v>1392259</v>
      </c>
      <c r="M52" s="64">
        <f>_xlfn.IFNA(INDEX('R20291.2'!$P$2:$P$197,MATCH('R20291 Av'!A52,'R20291.2'!$O$2:$O$197,0)),0)</f>
        <v>2054664</v>
      </c>
      <c r="N52" s="64">
        <f>_xlfn.IFNA(INDEX('R20291.3'!$P$2:$P$197,MATCH('R20291 Av'!A52,'R20291.3'!$O$2:$O$197,0)),0)</f>
        <v>1635923</v>
      </c>
      <c r="O52" s="64">
        <f t="shared" si="1"/>
        <v>5082846</v>
      </c>
      <c r="P52" s="64"/>
      <c r="Q52" s="69">
        <f>_xlfn.IFNA(INDEX('R20291.1'!$R$2:$R$197,MATCH('R20291 Av'!A52,'R20291.1'!$O$2:$O$197,0)),0)</f>
        <v>1.4271113966297664E-4</v>
      </c>
      <c r="R52" s="69">
        <f>_xlfn.IFNA(INDEX('R20291.2'!$R$2:$R$197,MATCH('R20291 Av'!A52,'R20291.2'!$O$2:$O$197,0)),0)</f>
        <v>1.6107568970000376E-4</v>
      </c>
      <c r="S52" s="69">
        <f>_xlfn.IFNA(INDEX('R20291.3'!$R$2:$R$197,MATCH('R20291 Av'!A52,'R20291.3'!$O$2:$O$197,0)),0)</f>
        <v>1.4254402849360191E-4</v>
      </c>
      <c r="T52" s="69">
        <f t="shared" si="2"/>
        <v>1.4954697434627813E-4</v>
      </c>
      <c r="U52" s="7"/>
      <c r="V52" s="53" t="s">
        <v>100</v>
      </c>
      <c r="W52" s="53"/>
      <c r="X52" s="54">
        <f>(X48*0.5)+(X49*0.33)+(X50*0.25)+(X51*0.2)</f>
        <v>0.2117804782947795</v>
      </c>
      <c r="Y52" s="54">
        <f t="shared" ref="Y52:Z52" si="6">(Y48*0.5)+(Y49*0.33)+(Y50*0.25)+(Y51*0.2)</f>
        <v>0.22945225994186658</v>
      </c>
      <c r="Z52" s="54">
        <f t="shared" si="6"/>
        <v>0.20813852478987813</v>
      </c>
      <c r="AA52" s="55">
        <f>AVERAGE(X52:Z52)</f>
        <v>0.21645708767550809</v>
      </c>
      <c r="AB52" s="54">
        <f>_xlfn.STDEV.P(X52:Z52)</f>
        <v>9.3084847677523345E-3</v>
      </c>
    </row>
    <row r="53" spans="1:28" x14ac:dyDescent="0.3">
      <c r="A53" s="63" t="s">
        <v>37</v>
      </c>
      <c r="B53" s="64">
        <v>1130438</v>
      </c>
      <c r="C53" s="64"/>
      <c r="D53" s="65">
        <v>16.834341760568627</v>
      </c>
      <c r="E53" s="66" t="s">
        <v>99</v>
      </c>
      <c r="F53" s="67">
        <v>7.0462189919804816E-4</v>
      </c>
      <c r="G53" s="67"/>
      <c r="H53" s="130">
        <v>6.6519262077213424E-5</v>
      </c>
      <c r="I53" s="66" t="s">
        <v>99</v>
      </c>
      <c r="J53" s="134">
        <v>1.2594974288966814E-5</v>
      </c>
      <c r="K53" s="68" t="str">
        <f t="shared" si="3"/>
        <v>3</v>
      </c>
      <c r="L53" s="64"/>
      <c r="M53" s="64">
        <f>_xlfn.IFNA(INDEX('R20291.2'!$P$2:$P$197,MATCH('R20291 Av'!A53,'R20291.2'!$O$2:$O$197,0)),0)</f>
        <v>1342473</v>
      </c>
      <c r="N53" s="64">
        <f>_xlfn.IFNA(INDEX('R20291.3'!$P$2:$P$197,MATCH('R20291 Av'!A53,'R20291.3'!$O$2:$O$197,0)),0)</f>
        <v>918403</v>
      </c>
      <c r="O53" s="64">
        <f t="shared" si="1"/>
        <v>2260876</v>
      </c>
      <c r="P53" s="64"/>
      <c r="Q53" s="69">
        <f>_xlfn.IFNA(INDEX('R20291.1'!$R$2:$R$197,MATCH('R20291 Av'!A53,'R20291.1'!$O$2:$O$197,0)),0)</f>
        <v>0</v>
      </c>
      <c r="R53" s="69">
        <f>_xlfn.IFNA(INDEX('R20291.2'!$R$2:$R$197,MATCH('R20291 Av'!A53,'R20291.2'!$O$2:$O$197,0)),0)</f>
        <v>1.0524337038982196E-4</v>
      </c>
      <c r="S53" s="69">
        <f>_xlfn.IFNA(INDEX('R20291.3'!$R$2:$R$197,MATCH('R20291 Av'!A53,'R20291.3'!$O$2:$O$197,0)),0)</f>
        <v>8.0023854057073275E-5</v>
      </c>
      <c r="T53" s="69">
        <f t="shared" si="2"/>
        <v>6.6519262077213424E-5</v>
      </c>
      <c r="U53" s="7"/>
    </row>
    <row r="54" spans="1:28" x14ac:dyDescent="0.3">
      <c r="A54" t="s">
        <v>22</v>
      </c>
      <c r="B54" s="6">
        <v>28023439.666666668</v>
      </c>
      <c r="C54" s="6"/>
      <c r="D54" s="58">
        <v>21.860465294909357</v>
      </c>
      <c r="E54" s="57" t="s">
        <v>99</v>
      </c>
      <c r="F54" s="59">
        <v>3.5761533503291991E-3</v>
      </c>
      <c r="G54" s="59"/>
      <c r="H54" s="128">
        <v>2.4735083138022317E-3</v>
      </c>
      <c r="I54" s="57" t="s">
        <v>99</v>
      </c>
      <c r="J54" s="132">
        <v>3.0230174194745735E-4</v>
      </c>
      <c r="K54" s="13" t="str">
        <f t="shared" si="3"/>
        <v>4</v>
      </c>
      <c r="L54" s="6">
        <f>_xlfn.IFNA(INDEX('R20291.1'!$P$2:$P$197,MATCH('R20291 Av'!A54,'R20291.1'!$O$2:$O$197,0)),0)</f>
        <v>23831780</v>
      </c>
      <c r="M54" s="6">
        <f>_xlfn.IFNA(INDEX('R20291.2'!$P$2:$P$197,MATCH('R20291 Av'!A54,'R20291.2'!$O$2:$O$197,0)),0)</f>
        <v>36185123</v>
      </c>
      <c r="N54" s="6">
        <f>_xlfn.IFNA(INDEX('R20291.3'!$P$2:$P$197,MATCH('R20291 Av'!A54,'R20291.3'!$O$2:$O$197,0)),0)</f>
        <v>24053416</v>
      </c>
      <c r="O54" s="87">
        <f t="shared" si="1"/>
        <v>84070319</v>
      </c>
      <c r="P54" s="6"/>
      <c r="Q54" s="8">
        <f>_xlfn.IFNA(INDEX('R20291.1'!$R$2:$R$197,MATCH('R20291 Av'!A54,'R20291.1'!$O$2:$O$197,0)),0)</f>
        <v>2.4428360556457765E-3</v>
      </c>
      <c r="R54" s="8">
        <f>_xlfn.IFNA(INDEX('R20291.2'!$R$2:$R$197,MATCH('R20291 Av'!A54,'R20291.2'!$O$2:$O$197,0)),0)</f>
        <v>2.8367380964013913E-3</v>
      </c>
      <c r="S54" s="8">
        <f>_xlfn.IFNA(INDEX('R20291.3'!$R$2:$R$197,MATCH('R20291 Av'!A54,'R20291.3'!$O$2:$O$197,0)),0)</f>
        <v>2.0958632011851782E-3</v>
      </c>
      <c r="T54" s="8">
        <f t="shared" si="2"/>
        <v>2.4735083138022317E-3</v>
      </c>
      <c r="U54" s="7"/>
    </row>
    <row r="55" spans="1:28" x14ac:dyDescent="0.3">
      <c r="A55" t="s">
        <v>46</v>
      </c>
      <c r="B55" s="6">
        <v>25995040.666666668</v>
      </c>
      <c r="C55" s="6"/>
      <c r="D55" s="58">
        <v>21.163515084534499</v>
      </c>
      <c r="E55" s="57" t="s">
        <v>99</v>
      </c>
      <c r="F55" s="59">
        <v>1.0907265227294079E-2</v>
      </c>
      <c r="G55" s="59"/>
      <c r="H55" s="128">
        <v>2.2944702710106443E-3</v>
      </c>
      <c r="I55" s="57" t="s">
        <v>99</v>
      </c>
      <c r="J55" s="132">
        <v>2.4682113413256176E-4</v>
      </c>
      <c r="K55" s="13" t="str">
        <f t="shared" si="3"/>
        <v>4</v>
      </c>
      <c r="L55" s="6">
        <f>_xlfn.IFNA(INDEX('R20291.1'!$P$2:$P$197,MATCH('R20291 Av'!A55,'R20291.1'!$O$2:$O$197,0)),0)</f>
        <v>22801869</v>
      </c>
      <c r="M55" s="6">
        <f>_xlfn.IFNA(INDEX('R20291.2'!$P$2:$P$197,MATCH('R20291 Av'!A55,'R20291.2'!$O$2:$O$197,0)),0)</f>
        <v>32665828</v>
      </c>
      <c r="N55" s="6">
        <f>_xlfn.IFNA(INDEX('R20291.3'!$P$2:$P$197,MATCH('R20291 Av'!A55,'R20291.3'!$O$2:$O$197,0)),0)</f>
        <v>22517425</v>
      </c>
      <c r="O55" s="87">
        <f t="shared" si="1"/>
        <v>77985122</v>
      </c>
      <c r="P55" s="6"/>
      <c r="Q55" s="8">
        <f>_xlfn.IFNA(INDEX('R20291.1'!$R$2:$R$197,MATCH('R20291 Av'!A55,'R20291.1'!$O$2:$O$197,0)),0)</f>
        <v>2.3372667811347582E-3</v>
      </c>
      <c r="R55" s="8">
        <f>_xlfn.IFNA(INDEX('R20291.2'!$R$2:$R$197,MATCH('R20291 Av'!A55,'R20291.2'!$O$2:$O$197,0)),0)</f>
        <v>2.5608424417431241E-3</v>
      </c>
      <c r="S55" s="8">
        <f>_xlfn.IFNA(INDEX('R20291.3'!$R$2:$R$197,MATCH('R20291 Av'!A55,'R20291.3'!$O$2:$O$197,0)),0)</f>
        <v>1.9620266178802695E-3</v>
      </c>
      <c r="T55" s="8">
        <f t="shared" si="2"/>
        <v>2.2944702710106443E-3</v>
      </c>
      <c r="U55" s="7"/>
    </row>
    <row r="56" spans="1:28" x14ac:dyDescent="0.3">
      <c r="A56" t="s">
        <v>30</v>
      </c>
      <c r="B56" s="6">
        <v>10847312.333333334</v>
      </c>
      <c r="C56" s="6"/>
      <c r="D56" s="58">
        <v>22.505086652747845</v>
      </c>
      <c r="E56" s="57" t="s">
        <v>99</v>
      </c>
      <c r="F56" s="59">
        <v>6.0110320632938558E-3</v>
      </c>
      <c r="G56" s="59"/>
      <c r="H56" s="128">
        <v>9.5744553695256533E-4</v>
      </c>
      <c r="I56" s="57" t="s">
        <v>99</v>
      </c>
      <c r="J56" s="132">
        <v>1.1016337694323796E-4</v>
      </c>
      <c r="K56" s="13" t="str">
        <f t="shared" si="3"/>
        <v>4</v>
      </c>
      <c r="L56" s="6">
        <f>_xlfn.IFNA(INDEX('R20291.1'!$P$2:$P$197,MATCH('R20291 Av'!A56,'R20291.1'!$O$2:$O$197,0)),0)</f>
        <v>8769031</v>
      </c>
      <c r="M56" s="6">
        <f>_xlfn.IFNA(INDEX('R20291.2'!$P$2:$P$197,MATCH('R20291 Av'!A56,'R20291.2'!$O$2:$O$197,0)),0)</f>
        <v>14059516</v>
      </c>
      <c r="N56" s="6">
        <f>_xlfn.IFNA(INDEX('R20291.3'!$P$2:$P$197,MATCH('R20291 Av'!A56,'R20291.3'!$O$2:$O$197,0)),0)</f>
        <v>9713390</v>
      </c>
      <c r="O56" s="87">
        <f t="shared" si="1"/>
        <v>32541937</v>
      </c>
      <c r="P56" s="6"/>
      <c r="Q56" s="8">
        <f>_xlfn.IFNA(INDEX('R20291.1'!$R$2:$R$197,MATCH('R20291 Av'!A56,'R20291.1'!$O$2:$O$197,0)),0)</f>
        <v>8.9885460086806519E-4</v>
      </c>
      <c r="R56" s="8">
        <f>_xlfn.IFNA(INDEX('R20291.2'!$R$2:$R$197,MATCH('R20291 Av'!A56,'R20291.2'!$O$2:$O$197,0)),0)</f>
        <v>1.1021978467273665E-3</v>
      </c>
      <c r="S56" s="8">
        <f>_xlfn.IFNA(INDEX('R20291.3'!$R$2:$R$197,MATCH('R20291 Av'!A56,'R20291.3'!$O$2:$O$197,0)),0)</f>
        <v>8.4636363748750271E-4</v>
      </c>
      <c r="T56" s="8">
        <f t="shared" si="2"/>
        <v>9.5744553695256533E-4</v>
      </c>
      <c r="U56" s="7"/>
    </row>
    <row r="57" spans="1:28" x14ac:dyDescent="0.3">
      <c r="A57" t="s">
        <v>45</v>
      </c>
      <c r="B57" s="6">
        <v>4800813.666666667</v>
      </c>
      <c r="C57" s="6"/>
      <c r="D57" s="58">
        <v>20.379342218410827</v>
      </c>
      <c r="E57" s="57" t="s">
        <v>99</v>
      </c>
      <c r="F57" s="59">
        <v>1.3195083938578892E-2</v>
      </c>
      <c r="G57" s="59"/>
      <c r="H57" s="128">
        <v>4.1994751165838645E-4</v>
      </c>
      <c r="I57" s="57" t="s">
        <v>99</v>
      </c>
      <c r="J57" s="132">
        <v>5.791720609139938E-5</v>
      </c>
      <c r="K57" s="13" t="str">
        <f t="shared" si="3"/>
        <v>4</v>
      </c>
      <c r="L57" s="6">
        <f>_xlfn.IFNA(INDEX('R20291.1'!$P$2:$P$197,MATCH('R20291 Av'!A58,'R20291.1'!$O$2:$O$197,0)),0)</f>
        <v>4276579</v>
      </c>
      <c r="M57" s="6">
        <f>_xlfn.IFNA(INDEX('R20291.2'!$P$2:$P$197,MATCH('R20291 Av'!A58,'R20291.2'!$O$2:$O$197,0)),0)</f>
        <v>6255350</v>
      </c>
      <c r="N57" s="6">
        <f>_xlfn.IFNA(INDEX('R20291.3'!$P$2:$P$197,MATCH('R20291 Av'!A58,'R20291.3'!$O$2:$O$197,0)),0)</f>
        <v>3741369</v>
      </c>
      <c r="O57" s="87">
        <f t="shared" si="1"/>
        <v>14273298</v>
      </c>
      <c r="P57" s="6"/>
      <c r="Q57" s="8">
        <f>_xlfn.IFNA(INDEX('R20291.1'!$R$2:$R$197,MATCH('R20291 Av'!A58,'R20291.1'!$O$2:$O$197,0)),0)</f>
        <v>4.3836345317125117E-4</v>
      </c>
      <c r="R57" s="8">
        <f>_xlfn.IFNA(INDEX('R20291.2'!$R$2:$R$197,MATCH('R20291 Av'!A58,'R20291.2'!$O$2:$O$197,0)),0)</f>
        <v>4.9038909309012007E-4</v>
      </c>
      <c r="S57" s="8">
        <f>_xlfn.IFNA(INDEX('R20291.3'!$R$2:$R$197,MATCH('R20291 Av'!A58,'R20291.3'!$O$2:$O$197,0)),0)</f>
        <v>3.2599933452924062E-4</v>
      </c>
      <c r="T57" s="8">
        <f t="shared" si="2"/>
        <v>4.1994751165838645E-4</v>
      </c>
      <c r="U57" s="7"/>
    </row>
    <row r="58" spans="1:28" x14ac:dyDescent="0.3">
      <c r="A58" t="s">
        <v>20</v>
      </c>
      <c r="B58" s="6">
        <v>4757766</v>
      </c>
      <c r="C58" s="6"/>
      <c r="D58" s="58">
        <v>19.730236588692545</v>
      </c>
      <c r="E58" s="57" t="s">
        <v>99</v>
      </c>
      <c r="F58" s="59">
        <v>2.3747367785230546E-2</v>
      </c>
      <c r="G58" s="59"/>
      <c r="H58" s="128">
        <v>4.2374714377551166E-4</v>
      </c>
      <c r="I58" s="57" t="s">
        <v>99</v>
      </c>
      <c r="J58" s="132">
        <v>6.853860845695832E-5</v>
      </c>
      <c r="K58" s="13" t="str">
        <f t="shared" si="3"/>
        <v>4</v>
      </c>
      <c r="L58" s="6">
        <f>_xlfn.IFNA(INDEX('R20291.1'!$P$2:$P$197,MATCH('R20291 Av'!A57,'R20291.1'!$O$2:$O$197,0)),0)</f>
        <v>3829738</v>
      </c>
      <c r="M58" s="6">
        <f>_xlfn.IFNA(INDEX('R20291.2'!$P$2:$P$197,MATCH('R20291 Av'!A57,'R20291.2'!$O$2:$O$197,0)),0)</f>
        <v>6376613</v>
      </c>
      <c r="N58" s="6">
        <f>_xlfn.IFNA(INDEX('R20291.3'!$P$2:$P$197,MATCH('R20291 Av'!A57,'R20291.3'!$O$2:$O$197,0)),0)</f>
        <v>4196090</v>
      </c>
      <c r="O58" s="87">
        <f t="shared" si="1"/>
        <v>14402441</v>
      </c>
      <c r="P58" s="6"/>
      <c r="Q58" s="8">
        <f>_xlfn.IFNA(INDEX('R20291.1'!$R$2:$R$197,MATCH('R20291 Av'!A57,'R20291.1'!$O$2:$O$197,0)),0)</f>
        <v>3.9256077683147233E-4</v>
      </c>
      <c r="R58" s="8">
        <f>_xlfn.IFNA(INDEX('R20291.2'!$R$2:$R$197,MATCH('R20291 Av'!A57,'R20291.2'!$O$2:$O$197,0)),0)</f>
        <v>4.9989552400052275E-4</v>
      </c>
      <c r="S58" s="8">
        <f>_xlfn.IFNA(INDEX('R20291.3'!$R$2:$R$197,MATCH('R20291 Av'!A57,'R20291.3'!$O$2:$O$197,0)),0)</f>
        <v>3.6562085900236017E-4</v>
      </c>
      <c r="T58" s="8">
        <f t="shared" si="2"/>
        <v>4.2374714377551166E-4</v>
      </c>
      <c r="U58" s="7"/>
    </row>
    <row r="59" spans="1:28" x14ac:dyDescent="0.3">
      <c r="A59" t="s">
        <v>32</v>
      </c>
      <c r="B59" s="6">
        <v>4253525.333333333</v>
      </c>
      <c r="C59" s="6"/>
      <c r="D59" s="58">
        <v>22.93531036762111</v>
      </c>
      <c r="E59" s="57" t="s">
        <v>99</v>
      </c>
      <c r="F59" s="59">
        <v>1.1554287647454762E-2</v>
      </c>
      <c r="G59" s="59"/>
      <c r="H59" s="128">
        <v>3.754403599313716E-4</v>
      </c>
      <c r="I59" s="57" t="s">
        <v>99</v>
      </c>
      <c r="J59" s="132">
        <v>4.4424225966326048E-5</v>
      </c>
      <c r="K59" s="13" t="str">
        <f t="shared" si="3"/>
        <v>4</v>
      </c>
      <c r="L59" s="6">
        <f>_xlfn.IFNA(INDEX('R20291.1'!$P$2:$P$197,MATCH('R20291 Av'!A59,'R20291.1'!$O$2:$O$197,0)),0)</f>
        <v>3017545</v>
      </c>
      <c r="M59" s="6">
        <f>_xlfn.IFNA(INDEX('R20291.2'!$P$2:$P$197,MATCH('R20291 Av'!A59,'R20291.2'!$O$2:$O$197,0)),0)</f>
        <v>5023990</v>
      </c>
      <c r="N59" s="6">
        <f>_xlfn.IFNA(INDEX('R20291.3'!$P$2:$P$197,MATCH('R20291 Av'!A59,'R20291.3'!$O$2:$O$197,0)),0)</f>
        <v>4719041</v>
      </c>
      <c r="O59" s="87">
        <f t="shared" si="1"/>
        <v>12760576</v>
      </c>
      <c r="P59" s="6"/>
      <c r="Q59" s="8">
        <f>_xlfn.IFNA(INDEX('R20291.1'!$R$2:$R$197,MATCH('R20291 Av'!A59,'R20291.1'!$O$2:$O$197,0)),0)</f>
        <v>3.0930831543147993E-4</v>
      </c>
      <c r="R59" s="8">
        <f>_xlfn.IFNA(INDEX('R20291.2'!$R$2:$R$197,MATCH('R20291 Av'!A59,'R20291.2'!$O$2:$O$197,0)),0)</f>
        <v>3.9385644285193193E-4</v>
      </c>
      <c r="S59" s="8">
        <f>_xlfn.IFNA(INDEX('R20291.3'!$R$2:$R$197,MATCH('R20291 Av'!A59,'R20291.3'!$O$2:$O$197,0)),0)</f>
        <v>4.1118751601785391E-4</v>
      </c>
      <c r="T59" s="8">
        <f t="shared" si="2"/>
        <v>3.754403599313716E-4</v>
      </c>
      <c r="U59" s="7"/>
    </row>
    <row r="60" spans="1:28" x14ac:dyDescent="0.3">
      <c r="A60" t="s">
        <v>21</v>
      </c>
      <c r="B60" s="6">
        <v>1902298.6666666667</v>
      </c>
      <c r="C60" s="6"/>
      <c r="D60" s="58">
        <v>20.018301666088306</v>
      </c>
      <c r="E60" s="57" t="s">
        <v>99</v>
      </c>
      <c r="F60" s="59">
        <v>2.0176841554601754E-2</v>
      </c>
      <c r="G60" s="59"/>
      <c r="H60" s="128">
        <v>1.6790770952117718E-4</v>
      </c>
      <c r="I60" s="57" t="s">
        <v>99</v>
      </c>
      <c r="J60" s="132">
        <v>2.3769365514315347E-5</v>
      </c>
      <c r="K60" s="13" t="str">
        <f t="shared" si="3"/>
        <v>4</v>
      </c>
      <c r="L60" s="6">
        <f>_xlfn.IFNA(INDEX('R20291.1'!$P$2:$P$197,MATCH('R20291 Av'!A60,'R20291.1'!$O$2:$O$197,0)),0)</f>
        <v>1569877</v>
      </c>
      <c r="M60" s="6">
        <f>_xlfn.IFNA(INDEX('R20291.2'!$P$2:$P$197,MATCH('R20291 Av'!A60,'R20291.2'!$O$2:$O$197,0)),0)</f>
        <v>2525123</v>
      </c>
      <c r="N60" s="6">
        <f>_xlfn.IFNA(INDEX('R20291.3'!$P$2:$P$197,MATCH('R20291 Av'!A60,'R20291.3'!$O$2:$O$197,0)),0)</f>
        <v>1611896</v>
      </c>
      <c r="O60" s="87">
        <f t="shared" si="1"/>
        <v>5706896</v>
      </c>
      <c r="P60" s="6"/>
      <c r="Q60" s="8">
        <f>_xlfn.IFNA(INDEX('R20291.1'!$R$2:$R$197,MATCH('R20291 Av'!A60,'R20291.1'!$O$2:$O$197,0)),0)</f>
        <v>1.6091757051000911E-4</v>
      </c>
      <c r="R60" s="8">
        <f>_xlfn.IFNA(INDEX('R20291.2'!$R$2:$R$197,MATCH('R20291 Av'!A60,'R20291.2'!$O$2:$O$197,0)),0)</f>
        <v>1.979573929374061E-4</v>
      </c>
      <c r="S60" s="8">
        <f>_xlfn.IFNA(INDEX('R20291.3'!$R$2:$R$197,MATCH('R20291 Av'!A60,'R20291.3'!$O$2:$O$197,0)),0)</f>
        <v>1.4045046701631004E-4</v>
      </c>
      <c r="T60" s="8">
        <f t="shared" si="2"/>
        <v>1.6790770952117718E-4</v>
      </c>
      <c r="U60" s="7"/>
    </row>
    <row r="61" spans="1:28" x14ac:dyDescent="0.3">
      <c r="A61" t="s">
        <v>24</v>
      </c>
      <c r="B61" s="6">
        <v>1464181.3333333333</v>
      </c>
      <c r="C61" s="6"/>
      <c r="D61" s="58">
        <v>21.015624337344448</v>
      </c>
      <c r="E61" s="57" t="s">
        <v>99</v>
      </c>
      <c r="F61" s="59">
        <v>9.3377868990875135E-3</v>
      </c>
      <c r="G61" s="59"/>
      <c r="H61" s="128">
        <v>1.2923697961395996E-4</v>
      </c>
      <c r="I61" s="57" t="s">
        <v>99</v>
      </c>
      <c r="J61" s="132">
        <v>5.6716705350649842E-6</v>
      </c>
      <c r="K61" s="13" t="str">
        <f t="shared" si="3"/>
        <v>4</v>
      </c>
      <c r="L61" s="6">
        <f>_xlfn.IFNA(INDEX('R20291.1'!$P$2:$P$197,MATCH('R20291 Av'!A61,'R20291.1'!$O$2:$O$197,0)),0)</f>
        <v>1203929</v>
      </c>
      <c r="M61" s="6">
        <f>_xlfn.IFNA(INDEX('R20291.2'!$P$2:$P$197,MATCH('R20291 Av'!A61,'R20291.2'!$O$2:$O$197,0)),0)</f>
        <v>1742141</v>
      </c>
      <c r="N61" s="6">
        <f>_xlfn.IFNA(INDEX('R20291.3'!$P$2:$P$197,MATCH('R20291 Av'!A61,'R20291.3'!$O$2:$O$197,0)),0)</f>
        <v>1446474</v>
      </c>
      <c r="O61" s="87">
        <f t="shared" si="1"/>
        <v>4392544</v>
      </c>
      <c r="P61" s="6"/>
      <c r="Q61" s="8">
        <f>_xlfn.IFNA(INDEX('R20291.1'!$R$2:$R$197,MATCH('R20291 Av'!A61,'R20291.1'!$O$2:$O$197,0)),0)</f>
        <v>1.234066934839766E-4</v>
      </c>
      <c r="R61" s="8">
        <f>_xlfn.IFNA(INDEX('R20291.2'!$R$2:$R$197,MATCH('R20291 Av'!A61,'R20291.2'!$O$2:$O$197,0)),0)</f>
        <v>1.3657540265934199E-4</v>
      </c>
      <c r="S61" s="8">
        <f>_xlfn.IFNA(INDEX('R20291.3'!$R$2:$R$197,MATCH('R20291 Av'!A61,'R20291.3'!$O$2:$O$197,0)),0)</f>
        <v>1.2603663563092783E-4</v>
      </c>
      <c r="T61" s="8">
        <f t="shared" si="2"/>
        <v>1.2923697961395996E-4</v>
      </c>
      <c r="U61" s="7"/>
    </row>
    <row r="62" spans="1:28" x14ac:dyDescent="0.3">
      <c r="A62" t="s">
        <v>31</v>
      </c>
      <c r="B62" s="6">
        <v>347571</v>
      </c>
      <c r="C62" s="6"/>
      <c r="D62" s="58">
        <v>21.62905392618514</v>
      </c>
      <c r="E62" s="57" t="s">
        <v>99</v>
      </c>
      <c r="F62" s="59">
        <v>4.4769468902495294E-3</v>
      </c>
      <c r="G62" s="59"/>
      <c r="H62" s="128">
        <v>3.0678595074792881E-5</v>
      </c>
      <c r="I62" s="57" t="s">
        <v>99</v>
      </c>
      <c r="J62" s="132">
        <v>6.0177373404132118E-6</v>
      </c>
      <c r="K62" s="13" t="str">
        <f t="shared" si="3"/>
        <v>4</v>
      </c>
      <c r="L62" s="6">
        <f>_xlfn.IFNA(INDEX('R20291.1'!$P$2:$P$197,MATCH('R20291 Av'!A62,'R20291.1'!$O$2:$O$197,0)),0)</f>
        <v>339055</v>
      </c>
      <c r="M62" s="6">
        <f>_xlfn.IFNA(INDEX('R20291.2'!$P$2:$P$197,MATCH('R20291 Av'!A62,'R20291.2'!$O$2:$O$197,0)),0)</f>
        <v>289536</v>
      </c>
      <c r="N62" s="6">
        <f>_xlfn.IFNA(INDEX('R20291.3'!$P$2:$P$197,MATCH('R20291 Av'!A62,'R20291.3'!$O$2:$O$197,0)),0)</f>
        <v>414122</v>
      </c>
      <c r="O62" s="87">
        <f t="shared" si="1"/>
        <v>1042713</v>
      </c>
      <c r="P62" s="6"/>
      <c r="Q62" s="8">
        <f>_xlfn.IFNA(INDEX('R20291.1'!$R$2:$R$197,MATCH('R20291 Av'!A62,'R20291.1'!$O$2:$O$197,0)),0)</f>
        <v>3.4754255823399627E-5</v>
      </c>
      <c r="R62" s="8">
        <f>_xlfn.IFNA(INDEX('R20291.2'!$R$2:$R$197,MATCH('R20291 Av'!A62,'R20291.2'!$O$2:$O$197,0)),0)</f>
        <v>2.2698217758709104E-5</v>
      </c>
      <c r="S62" s="8">
        <f>_xlfn.IFNA(INDEX('R20291.3'!$R$2:$R$197,MATCH('R20291 Av'!A62,'R20291.3'!$O$2:$O$197,0)),0)</f>
        <v>3.608398327294586E-5</v>
      </c>
      <c r="T62" s="8">
        <f t="shared" si="2"/>
        <v>3.0678595074792881E-5</v>
      </c>
      <c r="U62" s="7"/>
    </row>
    <row r="63" spans="1:28" x14ac:dyDescent="0.3">
      <c r="A63" t="s">
        <v>90</v>
      </c>
      <c r="B63" s="6">
        <v>78106.5</v>
      </c>
      <c r="C63" s="6"/>
      <c r="D63" s="58">
        <v>24.109461906116479</v>
      </c>
      <c r="E63" s="57" t="s">
        <v>99</v>
      </c>
      <c r="F63" s="59">
        <v>1.5133162099430584E-2</v>
      </c>
      <c r="G63" s="59"/>
      <c r="H63" s="128">
        <v>4.5960828841863685E-6</v>
      </c>
      <c r="I63" s="57" t="s">
        <v>99</v>
      </c>
      <c r="J63" s="132">
        <v>1.7932610374205142E-7</v>
      </c>
      <c r="K63" s="13" t="str">
        <f t="shared" si="3"/>
        <v>4</v>
      </c>
      <c r="L63" s="6">
        <f>_xlfn.IFNA(INDEX('R20291.1'!$P$2:$P$197,MATCH('R20291 Av'!A63,'R20291.1'!$O$2:$O$197,0)),0)</f>
        <v>73659</v>
      </c>
      <c r="M63" s="6"/>
      <c r="N63" s="6">
        <f>_xlfn.IFNA(INDEX('R20291.3'!$P$2:$P$197,MATCH('R20291 Av'!A63,'R20291.3'!$O$2:$O$197,0)),0)</f>
        <v>82554</v>
      </c>
      <c r="O63" s="87">
        <f t="shared" si="1"/>
        <v>156213</v>
      </c>
      <c r="P63" s="6"/>
      <c r="Q63" s="8">
        <f>_xlfn.IFNA(INDEX('R20291.1'!$R$2:$R$197,MATCH('R20291 Av'!A63,'R20291.1'!$O$2:$O$197,0)),0)</f>
        <v>7.550290453453844E-6</v>
      </c>
      <c r="R63" s="8">
        <f>_xlfn.IFNA(INDEX('R20291.2'!$R$2:$R$197,MATCH('R20291 Av'!A63,'R20291.2'!$O$2:$O$197,0)),0)</f>
        <v>0</v>
      </c>
      <c r="S63" s="8">
        <f>_xlfn.IFNA(INDEX('R20291.3'!$R$2:$R$197,MATCH('R20291 Av'!A63,'R20291.3'!$O$2:$O$197,0)),0)</f>
        <v>7.1932357013507435E-6</v>
      </c>
      <c r="T63" s="8">
        <f t="shared" si="2"/>
        <v>4.5960828841863685E-6</v>
      </c>
      <c r="U63" s="7"/>
    </row>
    <row r="64" spans="1:28" x14ac:dyDescent="0.3">
      <c r="A64" t="s">
        <v>39</v>
      </c>
      <c r="B64" s="6">
        <v>77597.5</v>
      </c>
      <c r="C64" s="6"/>
      <c r="D64" s="58">
        <v>24.083094550221361</v>
      </c>
      <c r="E64" s="57" t="s">
        <v>99</v>
      </c>
      <c r="F64" s="59">
        <v>5.0462086173629052E-2</v>
      </c>
      <c r="G64" s="59"/>
      <c r="H64" s="128">
        <v>4.5661313924660779E-6</v>
      </c>
      <c r="I64" s="57" t="s">
        <v>99</v>
      </c>
      <c r="J64" s="132">
        <v>5.3503881660348805E-7</v>
      </c>
      <c r="K64" s="13" t="str">
        <f t="shared" si="3"/>
        <v>4</v>
      </c>
      <c r="L64" s="6"/>
      <c r="M64" s="6">
        <f>_xlfn.IFNA(INDEX('R20291.2'!$P$2:$P$197,MATCH('R20291 Av'!A64,'R20291.2'!$O$2:$O$197,0)),0)</f>
        <v>75225</v>
      </c>
      <c r="N64" s="6">
        <f>_xlfn.IFNA(INDEX('R20291.3'!$P$2:$P$197,MATCH('R20291 Av'!A64,'R20291.3'!$O$2:$O$197,0)),0)</f>
        <v>79970</v>
      </c>
      <c r="O64" s="87">
        <f t="shared" si="1"/>
        <v>155195</v>
      </c>
      <c r="P64" s="6"/>
      <c r="Q64" s="8">
        <f>_xlfn.IFNA(INDEX('R20291.1'!$R$2:$R$197,MATCH('R20291 Av'!A64,'R20291.1'!$O$2:$O$197,0)),0)</f>
        <v>0</v>
      </c>
      <c r="R64" s="8">
        <f>_xlfn.IFNA(INDEX('R20291.2'!$R$2:$R$197,MATCH('R20291 Av'!A64,'R20291.2'!$O$2:$O$197,0)),0)</f>
        <v>5.8972750569839071E-6</v>
      </c>
      <c r="S64" s="8">
        <f>_xlfn.IFNA(INDEX('R20291.3'!$R$2:$R$197,MATCH('R20291 Av'!A64,'R20291.3'!$O$2:$O$197,0)),0)</f>
        <v>6.9680822133030379E-6</v>
      </c>
      <c r="T64" s="8">
        <f t="shared" si="2"/>
        <v>4.5661313924660779E-6</v>
      </c>
      <c r="U64" s="7"/>
    </row>
    <row r="65" spans="1:21" x14ac:dyDescent="0.3">
      <c r="A65" s="63" t="s">
        <v>23</v>
      </c>
      <c r="B65" s="64">
        <v>2380847.3333333335</v>
      </c>
      <c r="C65" s="64"/>
      <c r="D65" s="65">
        <v>23.703558994669212</v>
      </c>
      <c r="E65" s="66" t="s">
        <v>99</v>
      </c>
      <c r="F65" s="67">
        <v>1.854246302857359E-2</v>
      </c>
      <c r="G65" s="67"/>
      <c r="H65" s="130">
        <v>2.1014713907153867E-4</v>
      </c>
      <c r="I65" s="66" t="s">
        <v>99</v>
      </c>
      <c r="J65" s="134">
        <v>2.56340076705979E-5</v>
      </c>
      <c r="K65" s="68" t="str">
        <f t="shared" si="3"/>
        <v>5</v>
      </c>
      <c r="L65" s="64">
        <f>_xlfn.IFNA(INDEX('R20291.1'!$P$2:$P$197,MATCH('R20291 Av'!A65,'R20291.1'!$O$2:$O$197,0)),0)</f>
        <v>1774921</v>
      </c>
      <c r="M65" s="64">
        <f>_xlfn.IFNA(INDEX('R20291.2'!$P$2:$P$197,MATCH('R20291 Av'!A65,'R20291.2'!$O$2:$O$197,0)),0)</f>
        <v>3095090</v>
      </c>
      <c r="N65" s="64">
        <f>_xlfn.IFNA(INDEX('R20291.3'!$P$2:$P$197,MATCH('R20291 Av'!A65,'R20291.3'!$O$2:$O$197,0)),0)</f>
        <v>2272531</v>
      </c>
      <c r="O65" s="64">
        <f t="shared" si="1"/>
        <v>7142542</v>
      </c>
      <c r="P65" s="64"/>
      <c r="Q65" s="69">
        <f>_xlfn.IFNA(INDEX('R20291.1'!$R$2:$R$197,MATCH('R20291 Av'!A65,'R20291.1'!$O$2:$O$197,0)),0)</f>
        <v>1.8193525681769711E-4</v>
      </c>
      <c r="R65" s="69">
        <f>_xlfn.IFNA(INDEX('R20291.2'!$R$2:$R$197,MATCH('R20291 Av'!A65,'R20291.2'!$O$2:$O$197,0)),0)</f>
        <v>2.4264004062639176E-4</v>
      </c>
      <c r="S65" s="69">
        <f>_xlfn.IFNA(INDEX('R20291.3'!$R$2:$R$197,MATCH('R20291 Av'!A65,'R20291.3'!$O$2:$O$197,0)),0)</f>
        <v>1.9801404076878537E-4</v>
      </c>
      <c r="T65" s="69">
        <f t="shared" si="2"/>
        <v>2.1014713907153867E-4</v>
      </c>
      <c r="U65" s="7"/>
    </row>
    <row r="66" spans="1:21" x14ac:dyDescent="0.3">
      <c r="A66" s="63" t="s">
        <v>34</v>
      </c>
      <c r="B66" s="64">
        <v>1636590.3333333333</v>
      </c>
      <c r="C66" s="64"/>
      <c r="D66" s="65">
        <v>24.6333304101572</v>
      </c>
      <c r="E66" s="66" t="s">
        <v>99</v>
      </c>
      <c r="F66" s="67">
        <v>3.8494982500726967E-3</v>
      </c>
      <c r="G66" s="67"/>
      <c r="H66" s="130">
        <v>1.4445477942536531E-4</v>
      </c>
      <c r="I66" s="66" t="s">
        <v>99</v>
      </c>
      <c r="J66" s="134">
        <v>1.9724755264978816E-5</v>
      </c>
      <c r="K66" s="68" t="str">
        <f t="shared" si="3"/>
        <v>5</v>
      </c>
      <c r="L66" s="64">
        <f>_xlfn.IFNA(INDEX('R20291.1'!$P$2:$P$197,MATCH('R20291 Av'!A66,'R20291.1'!$O$2:$O$197,0)),0)</f>
        <v>1681613</v>
      </c>
      <c r="M66" s="64">
        <f>_xlfn.IFNA(INDEX('R20291.2'!$P$2:$P$197,MATCH('R20291 Av'!A66,'R20291.2'!$O$2:$O$197,0)),0)</f>
        <v>1587873</v>
      </c>
      <c r="N66" s="64">
        <f>_xlfn.IFNA(INDEX('R20291.3'!$P$2:$P$197,MATCH('R20291 Av'!A66,'R20291.3'!$O$2:$O$197,0)),0)</f>
        <v>1640285</v>
      </c>
      <c r="O66" s="64">
        <f t="shared" si="1"/>
        <v>4909771</v>
      </c>
      <c r="P66" s="64"/>
      <c r="Q66" s="69">
        <f>_xlfn.IFNA(INDEX('R20291.1'!$R$2:$R$197,MATCH('R20291 Av'!A66,'R20291.1'!$O$2:$O$197,0)),0)</f>
        <v>1.7237087905488642E-4</v>
      </c>
      <c r="R66" s="69">
        <f>_xlfn.IFNA(INDEX('R20291.2'!$R$2:$R$197,MATCH('R20291 Av'!A66,'R20291.2'!$O$2:$O$197,0)),0)</f>
        <v>1.2448153986783925E-4</v>
      </c>
      <c r="S66" s="69">
        <f>_xlfn.IFNA(INDEX('R20291.3'!$R$2:$R$197,MATCH('R20291 Av'!A66,'R20291.3'!$O$2:$O$197,0)),0)</f>
        <v>1.4292410570523661E-4</v>
      </c>
      <c r="T66" s="69">
        <f t="shared" si="2"/>
        <v>1.4445477942536531E-4</v>
      </c>
      <c r="U66" s="7"/>
    </row>
    <row r="67" spans="1:21" x14ac:dyDescent="0.3">
      <c r="A67" s="63" t="s">
        <v>28</v>
      </c>
      <c r="B67" s="64">
        <v>1599945.3333333333</v>
      </c>
      <c r="C67" s="64"/>
      <c r="D67" s="65">
        <v>24.254673419278074</v>
      </c>
      <c r="E67" s="66" t="s">
        <v>99</v>
      </c>
      <c r="F67" s="67">
        <v>1.5754171752088566E-2</v>
      </c>
      <c r="G67" s="67"/>
      <c r="H67" s="130">
        <v>1.4122028311665201E-4</v>
      </c>
      <c r="I67" s="66" t="s">
        <v>99</v>
      </c>
      <c r="J67" s="134">
        <v>1.331105427432216E-5</v>
      </c>
      <c r="K67" s="68" t="str">
        <f t="shared" si="3"/>
        <v>5</v>
      </c>
      <c r="L67" s="64">
        <f>_xlfn.IFNA(INDEX('R20291.1'!$P$2:$P$197,MATCH('R20291 Av'!A67,'R20291.1'!$O$2:$O$197,0)),0)</f>
        <v>1201860</v>
      </c>
      <c r="M67" s="64">
        <f>_xlfn.IFNA(INDEX('R20291.2'!$P$2:$P$197,MATCH('R20291 Av'!A67,'R20291.2'!$O$2:$O$197,0)),0)</f>
        <v>1988132</v>
      </c>
      <c r="N67" s="64">
        <f>_xlfn.IFNA(INDEX('R20291.3'!$P$2:$P$197,MATCH('R20291 Av'!A67,'R20291.3'!$O$2:$O$197,0)),0)</f>
        <v>1609844</v>
      </c>
      <c r="O67" s="64">
        <f t="shared" si="1"/>
        <v>4799836</v>
      </c>
      <c r="P67" s="64"/>
      <c r="Q67" s="69">
        <f>_xlfn.IFNA(INDEX('R20291.1'!$R$2:$R$197,MATCH('R20291 Av'!A67,'R20291.1'!$O$2:$O$197,0)),0)</f>
        <v>1.2319461415968228E-4</v>
      </c>
      <c r="R67" s="69">
        <f>_xlfn.IFNA(INDEX('R20291.2'!$R$2:$R$197,MATCH('R20291 Av'!A67,'R20291.2'!$O$2:$O$197,0)),0)</f>
        <v>1.5585990367020976E-4</v>
      </c>
      <c r="S67" s="69">
        <f>_xlfn.IFNA(INDEX('R20291.3'!$R$2:$R$197,MATCH('R20291 Av'!A67,'R20291.3'!$O$2:$O$197,0)),0)</f>
        <v>1.4027166865815451E-4</v>
      </c>
      <c r="T67" s="69">
        <f t="shared" si="2"/>
        <v>1.4122028311665201E-4</v>
      </c>
      <c r="U67" s="7"/>
    </row>
    <row r="68" spans="1:21" x14ac:dyDescent="0.3">
      <c r="A68" s="63" t="s">
        <v>47</v>
      </c>
      <c r="B68" s="64">
        <v>1479178.3333333333</v>
      </c>
      <c r="C68" s="64"/>
      <c r="D68" s="65">
        <v>23.098915177518176</v>
      </c>
      <c r="E68" s="66" t="s">
        <v>99</v>
      </c>
      <c r="F68" s="67">
        <v>1.6145019994851691E-2</v>
      </c>
      <c r="G68" s="67"/>
      <c r="H68" s="130">
        <v>1.3056070020726801E-4</v>
      </c>
      <c r="I68" s="66" t="s">
        <v>99</v>
      </c>
      <c r="J68" s="134">
        <v>1.5134066095990824E-5</v>
      </c>
      <c r="K68" s="68" t="str">
        <f t="shared" si="3"/>
        <v>5</v>
      </c>
      <c r="L68" s="64">
        <f>_xlfn.IFNA(INDEX('R20291.1'!$P$2:$P$197,MATCH('R20291 Av'!A68,'R20291.1'!$O$2:$O$197,0)),0)</f>
        <v>1154522</v>
      </c>
      <c r="M68" s="64">
        <f>_xlfn.IFNA(INDEX('R20291.2'!$P$2:$P$197,MATCH('R20291 Av'!A68,'R20291.2'!$O$2:$O$197,0)),0)</f>
        <v>1921573</v>
      </c>
      <c r="N68" s="64">
        <f>_xlfn.IFNA(INDEX('R20291.3'!$P$2:$P$197,MATCH('R20291 Av'!A68,'R20291.3'!$O$2:$O$197,0)),0)</f>
        <v>1361440</v>
      </c>
      <c r="O68" s="64">
        <f t="shared" si="1"/>
        <v>4437535</v>
      </c>
      <c r="P68" s="64"/>
      <c r="Q68" s="69">
        <f>_xlfn.IFNA(INDEX('R20291.1'!$R$2:$R$197,MATCH('R20291 Av'!A68,'R20291.1'!$O$2:$O$197,0)),0)</f>
        <v>1.1834231302220284E-4</v>
      </c>
      <c r="R68" s="69">
        <f>_xlfn.IFNA(INDEX('R20291.2'!$R$2:$R$197,MATCH('R20291 Av'!A68,'R20291.2'!$O$2:$O$197,0)),0)</f>
        <v>1.5064200097140228E-4</v>
      </c>
      <c r="S68" s="69">
        <f>_xlfn.IFNA(INDEX('R20291.3'!$R$2:$R$197,MATCH('R20291 Av'!A68,'R20291.3'!$O$2:$O$197,0)),0)</f>
        <v>1.1862730834662108E-4</v>
      </c>
      <c r="T68" s="69">
        <f t="shared" si="2"/>
        <v>1.3056070020726801E-4</v>
      </c>
      <c r="U68" s="7"/>
    </row>
    <row r="69" spans="1:21" ht="15" thickBot="1" x14ac:dyDescent="0.35">
      <c r="A69" s="70" t="s">
        <v>35</v>
      </c>
      <c r="B69" s="71">
        <v>484314</v>
      </c>
      <c r="C69" s="71"/>
      <c r="D69" s="72">
        <v>25.083663083779673</v>
      </c>
      <c r="E69" s="73" t="s">
        <v>99</v>
      </c>
      <c r="F69" s="74">
        <v>2.2259512400671045E-3</v>
      </c>
      <c r="G69" s="74"/>
      <c r="H69" s="131">
        <v>4.2748310690630807E-5</v>
      </c>
      <c r="I69" s="73" t="s">
        <v>99</v>
      </c>
      <c r="J69" s="135">
        <v>6.1690661149280538E-6</v>
      </c>
      <c r="K69" s="75" t="str">
        <f t="shared" si="3"/>
        <v>5</v>
      </c>
      <c r="L69" s="71">
        <f>_xlfn.IFNA(INDEX('R20291.1'!$P$2:$P$197,MATCH('R20291 Av'!A69,'R20291.1'!$O$2:$O$197,0)),0)</f>
        <v>352117</v>
      </c>
      <c r="M69" s="71">
        <f>_xlfn.IFNA(INDEX('R20291.2'!$P$2:$P$197,MATCH('R20291 Av'!A69,'R20291.2'!$O$2:$O$197,0)),0)</f>
        <v>517281</v>
      </c>
      <c r="N69" s="71">
        <f>_xlfn.IFNA(INDEX('R20291.3'!$P$2:$P$197,MATCH('R20291 Av'!A69,'R20291.3'!$O$2:$O$197,0)),0)</f>
        <v>583544</v>
      </c>
      <c r="O69" s="64">
        <f t="shared" ref="O69" si="7">SUM(L69:N69)</f>
        <v>1452942</v>
      </c>
      <c r="P69" s="71"/>
      <c r="Q69" s="76">
        <f>_xlfn.IFNA(INDEX('R20291.1'!$R$2:$R$197,MATCH('R20291 Av'!A69,'R20291.1'!$O$2:$O$197,0)),0)</f>
        <v>3.6093153906498963E-5</v>
      </c>
      <c r="R69" s="76">
        <f>_xlfn.IFNA(INDEX('R20291.2'!$R$2:$R$197,MATCH('R20291 Av'!A69,'R20291.2'!$O$2:$O$197,0)),0)</f>
        <v>4.055232088736048E-5</v>
      </c>
      <c r="S69" s="76">
        <f>_xlfn.IFNA(INDEX('R20291.3'!$R$2:$R$197,MATCH('R20291 Av'!A69,'R20291.3'!$O$2:$O$197,0)),0)</f>
        <v>5.0846349469547424E-5</v>
      </c>
      <c r="T69" s="76">
        <f t="shared" ref="T69" si="8">O69/$O$71</f>
        <v>4.2748310690630807E-5</v>
      </c>
      <c r="U69" s="7"/>
    </row>
    <row r="70" spans="1:21" x14ac:dyDescent="0.3">
      <c r="E70" s="26"/>
    </row>
    <row r="71" spans="1:21" x14ac:dyDescent="0.3">
      <c r="B71" s="6">
        <f>SUM(B4:B69)</f>
        <v>11329858864</v>
      </c>
      <c r="C71" s="6"/>
      <c r="E71" s="26"/>
      <c r="H71" s="128">
        <f>SUM(H4:H69)</f>
        <v>1.0000000000000002</v>
      </c>
      <c r="L71" s="26">
        <f>SUM(L4:L69)</f>
        <v>9755783629</v>
      </c>
      <c r="M71" s="26">
        <f t="shared" ref="M71:N71" si="9">SUM(M4:M69)</f>
        <v>12755891369</v>
      </c>
      <c r="N71" s="26">
        <f t="shared" si="9"/>
        <v>11476615452</v>
      </c>
      <c r="O71" s="6">
        <f>SUM(O4:O69)</f>
        <v>33988290450</v>
      </c>
      <c r="P71" s="6"/>
      <c r="Q71" s="43">
        <f>SUM(Q4:Q69)</f>
        <v>0.99999999999999989</v>
      </c>
      <c r="R71" s="43">
        <f t="shared" ref="R71:S71" si="10">SUM(R4:R69)</f>
        <v>0.99999999999999967</v>
      </c>
      <c r="S71" s="43">
        <f t="shared" si="10"/>
        <v>0.99999999999999956</v>
      </c>
    </row>
    <row r="72" spans="1:21" x14ac:dyDescent="0.3">
      <c r="E72" s="26"/>
    </row>
    <row r="73" spans="1:21" x14ac:dyDescent="0.3">
      <c r="B73" s="6"/>
      <c r="C73" s="6"/>
      <c r="K73" s="23"/>
    </row>
    <row r="74" spans="1:21" x14ac:dyDescent="0.3">
      <c r="K74" s="23"/>
    </row>
  </sheetData>
  <sortState xmlns:xlrd2="http://schemas.microsoft.com/office/spreadsheetml/2017/richdata2" ref="D4:T69">
    <sortCondition ref="K4:K69"/>
  </sortState>
  <dataConsolidate function="stdDevp" topLabels="1" link="1">
    <dataRefs count="3">
      <dataRef ref="O1:S68" sheet="R20291.1"/>
      <dataRef ref="O1:S69" sheet="R20291.2"/>
      <dataRef ref="O1:S70" sheet="R20291.3"/>
    </dataRefs>
  </dataConsolidate>
  <mergeCells count="9">
    <mergeCell ref="V48:W48"/>
    <mergeCell ref="V49:W49"/>
    <mergeCell ref="V50:W50"/>
    <mergeCell ref="V51:W51"/>
    <mergeCell ref="D2:F2"/>
    <mergeCell ref="H2:J2"/>
    <mergeCell ref="L2:O2"/>
    <mergeCell ref="Q2:T2"/>
    <mergeCell ref="V47:W4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BBECE-EEC5-4C15-B776-0A5E44BFE0F5}">
  <sheetPr codeName="Sheet7"/>
  <dimension ref="A1:U8106"/>
  <sheetViews>
    <sheetView topLeftCell="J59" workbookViewId="0">
      <selection activeCell="S68" sqref="S68"/>
    </sheetView>
  </sheetViews>
  <sheetFormatPr defaultColWidth="8.88671875" defaultRowHeight="14.4" x14ac:dyDescent="0.3"/>
  <cols>
    <col min="1" max="1" width="5" style="1" bestFit="1" customWidth="1"/>
    <col min="2" max="3" width="11" style="1" bestFit="1" customWidth="1"/>
    <col min="4" max="4" width="9.33203125" style="1" bestFit="1" customWidth="1"/>
    <col min="5" max="5" width="12" style="1" bestFit="1" customWidth="1"/>
    <col min="6" max="6" width="11" style="1" bestFit="1" customWidth="1"/>
    <col min="7" max="7" width="13.6640625" style="1" bestFit="1" customWidth="1"/>
    <col min="8" max="8" width="18.33203125" style="1" bestFit="1" customWidth="1"/>
    <col min="9" max="9" width="12" style="1" bestFit="1" customWidth="1"/>
    <col min="10" max="10" width="18.109375" style="1" bestFit="1" customWidth="1"/>
    <col min="11" max="11" width="23.109375" style="1" bestFit="1" customWidth="1"/>
    <col min="12" max="12" width="28.33203125" style="1" bestFit="1" customWidth="1"/>
    <col min="13" max="13" width="14.109375" style="1" bestFit="1" customWidth="1"/>
    <col min="14" max="14" width="8.88671875" style="1"/>
    <col min="15" max="15" width="28.33203125" style="3" bestFit="1" customWidth="1"/>
    <col min="16" max="16" width="8.88671875" style="1"/>
    <col min="17" max="17" width="8.88671875" style="12"/>
    <col min="18" max="18" width="10.6640625" style="8" bestFit="1" customWidth="1"/>
    <col min="19" max="19" width="19" style="1" bestFit="1" customWidth="1"/>
    <col min="20" max="16384" width="8.88671875" style="1"/>
  </cols>
  <sheetData>
    <row r="1" spans="1:19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O1" s="38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8113</v>
      </c>
      <c r="B2" s="1">
        <v>31.948138</v>
      </c>
      <c r="C2" s="1">
        <v>32.003402000000001</v>
      </c>
      <c r="D2" s="1">
        <v>8113</v>
      </c>
      <c r="E2" s="1">
        <v>0.98501626784516516</v>
      </c>
      <c r="F2" s="1">
        <v>8</v>
      </c>
      <c r="G2" s="2" t="s">
        <v>13</v>
      </c>
      <c r="H2" s="1">
        <v>3</v>
      </c>
      <c r="I2" s="1">
        <v>31.969405529524519</v>
      </c>
      <c r="J2" s="1">
        <v>1421.6047097617725</v>
      </c>
      <c r="K2" s="1">
        <v>1421.6045839999999</v>
      </c>
      <c r="L2" s="2" t="s">
        <v>14</v>
      </c>
      <c r="M2" s="6">
        <v>49109</v>
      </c>
      <c r="O2" s="3" t="s">
        <v>44</v>
      </c>
      <c r="P2" s="6">
        <v>3939595259</v>
      </c>
      <c r="Q2" s="12" cm="1">
        <f t="array" ref="Q2">INDEX($I$2:$I$377,MATCH(MAX(IF($L$2:$L$377=O2,$M$2:$M$377)),$M$2:$M$377,0))</f>
        <v>6.3698075077564047</v>
      </c>
      <c r="R2" s="8">
        <f t="shared" ref="R2:R31" si="0">P2/$P$68</f>
        <v>0.32888730971105296</v>
      </c>
      <c r="S2" s="1" t="str">
        <f t="shared" ref="S2:S31" si="1">RIGHT(O2,1)</f>
        <v>1</v>
      </c>
    </row>
    <row r="3" spans="1:19" x14ac:dyDescent="0.3">
      <c r="A3" s="1">
        <v>6839</v>
      </c>
      <c r="B3" s="1">
        <v>24.647770000000001</v>
      </c>
      <c r="C3" s="1">
        <v>24.728828</v>
      </c>
      <c r="D3" s="1">
        <v>6839</v>
      </c>
      <c r="E3" s="1">
        <v>0.99156041613107382</v>
      </c>
      <c r="F3" s="1">
        <v>7</v>
      </c>
      <c r="G3" s="2" t="s">
        <v>13</v>
      </c>
      <c r="H3" s="1">
        <v>3</v>
      </c>
      <c r="I3" s="1">
        <v>24.696575247298053</v>
      </c>
      <c r="J3" s="1">
        <v>1421.60556425396</v>
      </c>
      <c r="K3" s="1">
        <v>1421.6045839999999</v>
      </c>
      <c r="L3" s="2" t="s">
        <v>14</v>
      </c>
      <c r="M3" s="6">
        <v>160467</v>
      </c>
      <c r="O3" s="3" t="s">
        <v>52</v>
      </c>
      <c r="P3" s="6">
        <v>628567966</v>
      </c>
      <c r="Q3" s="12" cm="1">
        <f t="array" ref="Q3">INDEX($I$2:$I$377,MATCH(MAX(IF($L$2:$L$377=O3,$M$2:$M$377)),$M$2:$M$377,0))</f>
        <v>20.691777561849115</v>
      </c>
      <c r="R3" s="8">
        <f t="shared" si="0"/>
        <v>5.2474432960091195E-2</v>
      </c>
      <c r="S3" s="1" t="str">
        <f t="shared" si="1"/>
        <v>1</v>
      </c>
    </row>
    <row r="4" spans="1:19" x14ac:dyDescent="0.3">
      <c r="A4" s="1">
        <v>7138</v>
      </c>
      <c r="B4" s="1">
        <v>26.326636000000001</v>
      </c>
      <c r="C4" s="1">
        <v>26.381454000000002</v>
      </c>
      <c r="D4" s="1">
        <v>7138</v>
      </c>
      <c r="E4" s="1">
        <v>0.98492948506802236</v>
      </c>
      <c r="F4" s="1">
        <v>6</v>
      </c>
      <c r="G4" s="2" t="s">
        <v>13</v>
      </c>
      <c r="H4" s="1">
        <v>3</v>
      </c>
      <c r="I4" s="1">
        <v>26.350038534617685</v>
      </c>
      <c r="J4" s="1">
        <v>1421.607761519585</v>
      </c>
      <c r="K4" s="1">
        <v>1421.6045839999999</v>
      </c>
      <c r="L4" s="2" t="s">
        <v>14</v>
      </c>
      <c r="M4" s="6">
        <v>107878</v>
      </c>
      <c r="O4" s="3" t="s">
        <v>55</v>
      </c>
      <c r="P4" s="6">
        <v>419839611</v>
      </c>
      <c r="Q4" s="12" cm="1">
        <f t="array" ref="Q4">INDEX($I$2:$I$377,MATCH(MAX(IF($L$2:$L$377=O4,$M$2:$M$377)),$M$2:$M$377,0))</f>
        <v>4.0394342641202545</v>
      </c>
      <c r="R4" s="8">
        <f t="shared" si="0"/>
        <v>3.5049265494083846E-2</v>
      </c>
      <c r="S4" s="1" t="str">
        <f t="shared" si="1"/>
        <v>1</v>
      </c>
    </row>
    <row r="5" spans="1:19" x14ac:dyDescent="0.3">
      <c r="A5" s="1">
        <v>6678</v>
      </c>
      <c r="B5" s="1">
        <v>23.856946000000001</v>
      </c>
      <c r="C5" s="1">
        <v>24.577663999999999</v>
      </c>
      <c r="D5" s="1">
        <v>6678</v>
      </c>
      <c r="E5" s="1">
        <v>0.96115985019804495</v>
      </c>
      <c r="F5" s="1">
        <v>74</v>
      </c>
      <c r="G5" s="2" t="s">
        <v>13</v>
      </c>
      <c r="H5" s="1">
        <v>3</v>
      </c>
      <c r="I5" s="1">
        <v>24.194599470497536</v>
      </c>
      <c r="J5" s="1">
        <v>1421.6034890586475</v>
      </c>
      <c r="K5" s="1">
        <v>1421.6045839999999</v>
      </c>
      <c r="L5" s="2" t="s">
        <v>14</v>
      </c>
      <c r="M5" s="6">
        <v>173024</v>
      </c>
      <c r="O5" s="3" t="s">
        <v>82</v>
      </c>
      <c r="P5" s="6">
        <v>234047909</v>
      </c>
      <c r="Q5" s="12" cm="1">
        <f t="array" ref="Q5">INDEX($I$2:$I$377,MATCH(MAX(IF($L$2:$L$377=O5,$M$2:$M$377)),$M$2:$M$377,0))</f>
        <v>18.151143228669124</v>
      </c>
      <c r="R5" s="8">
        <f t="shared" si="0"/>
        <v>1.9538907444529276E-2</v>
      </c>
      <c r="S5" s="1" t="str">
        <f t="shared" si="1"/>
        <v>1</v>
      </c>
    </row>
    <row r="6" spans="1:19" x14ac:dyDescent="0.3">
      <c r="A6" s="1">
        <v>7172</v>
      </c>
      <c r="B6" s="1">
        <v>26.539525999999999</v>
      </c>
      <c r="C6" s="1">
        <v>26.773747</v>
      </c>
      <c r="D6" s="1">
        <v>7172</v>
      </c>
      <c r="E6" s="1">
        <v>0.92455446602835623</v>
      </c>
      <c r="F6" s="1">
        <v>24</v>
      </c>
      <c r="G6" s="2" t="s">
        <v>13</v>
      </c>
      <c r="H6" s="1">
        <v>3</v>
      </c>
      <c r="I6" s="1">
        <v>26.662778229661658</v>
      </c>
      <c r="J6" s="1">
        <v>1421.6078835898975</v>
      </c>
      <c r="K6" s="1">
        <v>1421.6045839999999</v>
      </c>
      <c r="L6" s="2" t="s">
        <v>14</v>
      </c>
      <c r="M6" s="6">
        <v>87563</v>
      </c>
      <c r="O6" s="3" t="s">
        <v>71</v>
      </c>
      <c r="P6" s="6">
        <v>151655027</v>
      </c>
      <c r="Q6" s="12" cm="1">
        <f t="array" ref="Q6">INDEX($I$2:$I$377,MATCH(MAX(IF($L$2:$L$377=O6,$M$2:$M$377)),$M$2:$M$377,0))</f>
        <v>13.572732555737863</v>
      </c>
      <c r="R6" s="8">
        <f t="shared" si="0"/>
        <v>1.2660542658599819E-2</v>
      </c>
      <c r="S6" s="1" t="str">
        <f t="shared" si="1"/>
        <v>1</v>
      </c>
    </row>
    <row r="7" spans="1:19" x14ac:dyDescent="0.3">
      <c r="A7" s="1">
        <v>7229</v>
      </c>
      <c r="B7" s="1">
        <v>26.826423999999999</v>
      </c>
      <c r="C7" s="1">
        <v>27.58211</v>
      </c>
      <c r="D7" s="1">
        <v>7229</v>
      </c>
      <c r="E7" s="1">
        <v>0.91401412853045783</v>
      </c>
      <c r="F7" s="1">
        <v>72</v>
      </c>
      <c r="G7" s="2" t="s">
        <v>13</v>
      </c>
      <c r="H7" s="1">
        <v>3</v>
      </c>
      <c r="I7" s="1">
        <v>27.193869528327085</v>
      </c>
      <c r="J7" s="1">
        <v>1421.6066925742725</v>
      </c>
      <c r="K7" s="1">
        <v>1421.6045839999999</v>
      </c>
      <c r="L7" s="2" t="s">
        <v>14</v>
      </c>
      <c r="M7" s="6">
        <v>116914</v>
      </c>
      <c r="O7" s="3" t="s">
        <v>74</v>
      </c>
      <c r="P7" s="6">
        <v>150985453</v>
      </c>
      <c r="Q7" s="12" cm="1">
        <f t="array" ref="Q7">INDEX($I$2:$I$377,MATCH(MAX(IF($L$2:$L$377=O7,$M$2:$M$377)),$M$2:$M$377,0))</f>
        <v>15.449173573184629</v>
      </c>
      <c r="R7" s="8">
        <f t="shared" si="0"/>
        <v>1.2604644938901484E-2</v>
      </c>
      <c r="S7" s="1" t="str">
        <f t="shared" si="1"/>
        <v>1</v>
      </c>
    </row>
    <row r="8" spans="1:19" x14ac:dyDescent="0.3">
      <c r="A8" s="1">
        <v>6463</v>
      </c>
      <c r="B8" s="1">
        <v>22.616523000000001</v>
      </c>
      <c r="C8" s="1">
        <v>23.646153000000002</v>
      </c>
      <c r="D8" s="1">
        <v>6463</v>
      </c>
      <c r="E8" s="1">
        <v>0.95364417074870689</v>
      </c>
      <c r="F8" s="1">
        <v>100</v>
      </c>
      <c r="G8" s="2" t="s">
        <v>15</v>
      </c>
      <c r="H8" s="1">
        <v>3</v>
      </c>
      <c r="I8" s="1">
        <v>23.102117700121092</v>
      </c>
      <c r="J8" s="1">
        <v>1421.60654081646</v>
      </c>
      <c r="K8" s="1">
        <v>1421.6045839999999</v>
      </c>
      <c r="L8" s="2" t="s">
        <v>14</v>
      </c>
      <c r="M8" s="6">
        <v>353455</v>
      </c>
      <c r="O8" s="3" t="s">
        <v>85</v>
      </c>
      <c r="P8" s="6">
        <v>129779944</v>
      </c>
      <c r="Q8" s="12" cm="1">
        <f t="array" ref="Q8">INDEX($I$2:$I$377,MATCH(MAX(IF($L$2:$L$377=O8,$M$2:$M$377)),$M$2:$M$377,0))</f>
        <v>3.3986064276685752</v>
      </c>
      <c r="R8" s="8">
        <f t="shared" si="0"/>
        <v>1.0834355772741352E-2</v>
      </c>
      <c r="S8" s="1" t="str">
        <f t="shared" si="1"/>
        <v>1</v>
      </c>
    </row>
    <row r="9" spans="1:19" x14ac:dyDescent="0.3">
      <c r="A9" s="1">
        <v>7363</v>
      </c>
      <c r="B9" s="1">
        <v>27.706627000000001</v>
      </c>
      <c r="C9" s="1">
        <v>28.154598</v>
      </c>
      <c r="D9" s="1">
        <v>7363</v>
      </c>
      <c r="E9" s="1">
        <v>0.91470072458462282</v>
      </c>
      <c r="F9" s="1">
        <v>45</v>
      </c>
      <c r="G9" s="2" t="s">
        <v>13</v>
      </c>
      <c r="H9" s="1">
        <v>3</v>
      </c>
      <c r="I9" s="1">
        <v>27.926664657983959</v>
      </c>
      <c r="J9" s="1">
        <v>1421.60409941021</v>
      </c>
      <c r="K9" s="1">
        <v>1421.6045839999999</v>
      </c>
      <c r="L9" s="2" t="s">
        <v>14</v>
      </c>
      <c r="M9" s="6">
        <v>96510</v>
      </c>
      <c r="O9" s="3" t="s">
        <v>65</v>
      </c>
      <c r="P9" s="6">
        <v>34131795</v>
      </c>
      <c r="Q9" s="12" cm="1">
        <f t="array" ref="Q9">INDEX($I$2:$I$377,MATCH(MAX(IF($L$2:$L$377=O9,$M$2:$M$377)),$M$2:$M$377,0))</f>
        <v>3.9657379535038473</v>
      </c>
      <c r="R9" s="8">
        <f t="shared" si="0"/>
        <v>2.8494079962946696E-3</v>
      </c>
      <c r="S9" s="1" t="str">
        <f t="shared" si="1"/>
        <v>1</v>
      </c>
    </row>
    <row r="10" spans="1:19" x14ac:dyDescent="0.3">
      <c r="A10" s="1">
        <v>6865</v>
      </c>
      <c r="B10" s="1">
        <v>24.781276999999999</v>
      </c>
      <c r="C10" s="1">
        <v>25.449909999999999</v>
      </c>
      <c r="D10" s="1">
        <v>6865</v>
      </c>
      <c r="E10" s="1">
        <v>0.9855097798191722</v>
      </c>
      <c r="F10" s="1">
        <v>58</v>
      </c>
      <c r="G10" s="2" t="s">
        <v>13</v>
      </c>
      <c r="H10" s="1">
        <v>3</v>
      </c>
      <c r="I10" s="1">
        <v>25.13975992832783</v>
      </c>
      <c r="J10" s="1">
        <v>1421.606296675835</v>
      </c>
      <c r="K10" s="1">
        <v>1421.6045839999999</v>
      </c>
      <c r="L10" s="2" t="s">
        <v>14</v>
      </c>
      <c r="M10" s="6">
        <v>160912</v>
      </c>
      <c r="O10" s="3" t="s">
        <v>51</v>
      </c>
      <c r="P10" s="6">
        <v>20812423</v>
      </c>
      <c r="Q10" s="12" cm="1">
        <f t="array" ref="Q10">INDEX($I$2:$I$377,MATCH(MAX(IF($L$2:$L$377=O10,$M$2:$M$377)),$M$2:$M$377,0))</f>
        <v>9.3288989000030096</v>
      </c>
      <c r="R10" s="8">
        <f t="shared" si="0"/>
        <v>1.7374733593257283E-3</v>
      </c>
      <c r="S10" s="1" t="str">
        <f t="shared" si="1"/>
        <v>1</v>
      </c>
    </row>
    <row r="11" spans="1:19" x14ac:dyDescent="0.3">
      <c r="A11" s="1">
        <v>6019</v>
      </c>
      <c r="B11" s="1">
        <v>20.778593000000001</v>
      </c>
      <c r="C11" s="1">
        <v>22.564288000000001</v>
      </c>
      <c r="D11" s="1">
        <v>6019</v>
      </c>
      <c r="E11" s="1">
        <v>0.99081075918778128</v>
      </c>
      <c r="F11" s="1">
        <v>178</v>
      </c>
      <c r="G11" s="2" t="s">
        <v>13</v>
      </c>
      <c r="H11" s="1">
        <v>3</v>
      </c>
      <c r="I11" s="1">
        <v>21.548513533769068</v>
      </c>
      <c r="J11" s="1">
        <v>1421.606784957085</v>
      </c>
      <c r="K11" s="1">
        <v>1421.6045839999999</v>
      </c>
      <c r="L11" s="2" t="s">
        <v>14</v>
      </c>
      <c r="M11" s="6">
        <v>414041</v>
      </c>
      <c r="O11" s="3" t="s">
        <v>58</v>
      </c>
      <c r="P11" s="6">
        <v>12633769</v>
      </c>
      <c r="Q11" s="12" cm="1">
        <f t="array" ref="Q11">INDEX($I$2:$I$377,MATCH(MAX(IF($L$2:$L$377=O11,$M$2:$M$377)),$M$2:$M$377,0))</f>
        <v>3.5707747212649878</v>
      </c>
      <c r="R11" s="8">
        <f t="shared" si="0"/>
        <v>1.0546987760807691E-3</v>
      </c>
      <c r="S11" s="1" t="str">
        <f t="shared" si="1"/>
        <v>1</v>
      </c>
    </row>
    <row r="12" spans="1:19" x14ac:dyDescent="0.3">
      <c r="A12" s="1">
        <v>7469</v>
      </c>
      <c r="B12" s="1">
        <v>28.338819999999998</v>
      </c>
      <c r="C12" s="1">
        <v>28.722884000000001</v>
      </c>
      <c r="D12" s="1">
        <v>7469</v>
      </c>
      <c r="E12" s="1">
        <v>0.89225946391869415</v>
      </c>
      <c r="F12" s="1">
        <v>39</v>
      </c>
      <c r="G12" s="2" t="s">
        <v>13</v>
      </c>
      <c r="H12" s="1">
        <v>3</v>
      </c>
      <c r="I12" s="1">
        <v>28.541909464570551</v>
      </c>
      <c r="J12" s="1">
        <v>1421.6054421836475</v>
      </c>
      <c r="K12" s="1">
        <v>1421.6045839999999</v>
      </c>
      <c r="L12" s="2" t="s">
        <v>14</v>
      </c>
      <c r="M12" s="6">
        <v>93216</v>
      </c>
      <c r="O12" s="3" t="s">
        <v>68</v>
      </c>
      <c r="P12" s="6">
        <v>11709206</v>
      </c>
      <c r="Q12" s="12" cm="1">
        <f t="array" ref="Q12">INDEX($I$2:$I$377,MATCH(MAX(IF($L$2:$L$377=O12,$M$2:$M$377)),$M$2:$M$377,0))</f>
        <v>3.4932888421960482</v>
      </c>
      <c r="R12" s="8">
        <f t="shared" si="0"/>
        <v>9.775139340506857E-4</v>
      </c>
      <c r="S12" s="1" t="str">
        <f t="shared" si="1"/>
        <v>1</v>
      </c>
    </row>
    <row r="13" spans="1:19" x14ac:dyDescent="0.3">
      <c r="A13" s="1">
        <v>5978</v>
      </c>
      <c r="B13" s="1">
        <v>20.485302000000001</v>
      </c>
      <c r="C13" s="1">
        <v>20.607099000000002</v>
      </c>
      <c r="D13" s="1">
        <v>5978</v>
      </c>
      <c r="E13" s="1">
        <v>0.9747464479380944</v>
      </c>
      <c r="F13" s="1">
        <v>8</v>
      </c>
      <c r="G13" s="2" t="s">
        <v>13</v>
      </c>
      <c r="H13" s="1">
        <v>3</v>
      </c>
      <c r="I13" s="1">
        <v>20.547251122026498</v>
      </c>
      <c r="J13" s="1">
        <v>1421.6051980430225</v>
      </c>
      <c r="K13" s="1">
        <v>1421.6045839999999</v>
      </c>
      <c r="L13" s="2" t="s">
        <v>14</v>
      </c>
      <c r="M13" s="6">
        <v>601412</v>
      </c>
      <c r="O13" s="3" t="s">
        <v>77</v>
      </c>
      <c r="P13" s="6">
        <v>8819570</v>
      </c>
      <c r="Q13" s="12" cm="1">
        <f t="array" ref="Q13">INDEX($I$2:$I$377,MATCH(MAX(IF($L$2:$L$377=O13,$M$2:$M$377)),$M$2:$M$377,0))</f>
        <v>8.826838153094231</v>
      </c>
      <c r="R13" s="8">
        <f t="shared" si="0"/>
        <v>7.3627986110547594E-4</v>
      </c>
      <c r="S13" s="1" t="str">
        <f t="shared" si="1"/>
        <v>1</v>
      </c>
    </row>
    <row r="14" spans="1:19" x14ac:dyDescent="0.3">
      <c r="A14" s="1">
        <v>5901</v>
      </c>
      <c r="B14" s="1">
        <v>20.193351</v>
      </c>
      <c r="C14" s="1">
        <v>20.353193999999998</v>
      </c>
      <c r="D14" s="1">
        <v>5901</v>
      </c>
      <c r="E14" s="1">
        <v>0.97951736504012077</v>
      </c>
      <c r="F14" s="1">
        <v>12</v>
      </c>
      <c r="G14" s="2" t="s">
        <v>13</v>
      </c>
      <c r="H14" s="1">
        <v>3</v>
      </c>
      <c r="I14" s="1">
        <v>20.264787516653762</v>
      </c>
      <c r="J14" s="1">
        <v>1421.6044656211475</v>
      </c>
      <c r="K14" s="1">
        <v>1421.6045839999999</v>
      </c>
      <c r="L14" s="2" t="s">
        <v>14</v>
      </c>
      <c r="M14" s="6">
        <v>319678</v>
      </c>
      <c r="O14" s="3" t="s">
        <v>61</v>
      </c>
      <c r="P14" s="6">
        <v>6604040</v>
      </c>
      <c r="Q14" s="12" cm="1">
        <f t="array" ref="Q14">INDEX($I$2:$I$377,MATCH(MAX(IF($L$2:$L$377=O14,$M$2:$M$377)),$M$2:$M$377,0))</f>
        <v>2.9968409210773417</v>
      </c>
      <c r="R14" s="8">
        <f t="shared" si="0"/>
        <v>5.5132185060439531E-4</v>
      </c>
      <c r="S14" s="1" t="str">
        <f t="shared" si="1"/>
        <v>1</v>
      </c>
    </row>
    <row r="15" spans="1:19" x14ac:dyDescent="0.3">
      <c r="A15" s="1">
        <v>5885</v>
      </c>
      <c r="B15" s="1">
        <v>20.039573000000001</v>
      </c>
      <c r="C15" s="1">
        <v>20.138249999999999</v>
      </c>
      <c r="D15" s="1">
        <v>5885</v>
      </c>
      <c r="E15" s="1">
        <v>0.97797198215319536</v>
      </c>
      <c r="F15" s="1">
        <v>5</v>
      </c>
      <c r="G15" s="2" t="s">
        <v>13</v>
      </c>
      <c r="H15" s="1">
        <v>3</v>
      </c>
      <c r="I15" s="1">
        <v>20.095961838071197</v>
      </c>
      <c r="J15" s="1">
        <v>1421.6039773398975</v>
      </c>
      <c r="K15" s="1">
        <v>1421.6045839999999</v>
      </c>
      <c r="L15" s="2" t="s">
        <v>14</v>
      </c>
      <c r="M15" s="6">
        <v>328990</v>
      </c>
      <c r="O15" s="3" t="s">
        <v>81</v>
      </c>
      <c r="P15" s="6">
        <v>5326934</v>
      </c>
      <c r="Q15" s="12" cm="1">
        <f t="array" ref="Q15">INDEX($I$2:$I$377,MATCH(MAX(IF($L$2:$L$377=O15,$M$2:$M$377)),$M$2:$M$377,0))</f>
        <v>3.2470416003717246</v>
      </c>
      <c r="R15" s="8">
        <f t="shared" si="0"/>
        <v>4.4470583323654524E-4</v>
      </c>
      <c r="S15" s="1" t="str">
        <f t="shared" si="1"/>
        <v>1</v>
      </c>
    </row>
    <row r="16" spans="1:19" x14ac:dyDescent="0.3">
      <c r="A16" s="1">
        <v>5377</v>
      </c>
      <c r="B16" s="1">
        <v>18.218408</v>
      </c>
      <c r="C16" s="1">
        <v>19.873169999999998</v>
      </c>
      <c r="D16" s="1">
        <v>5377</v>
      </c>
      <c r="E16" s="1">
        <v>0.99899648336288671</v>
      </c>
      <c r="F16" s="1">
        <v>214</v>
      </c>
      <c r="G16" s="2" t="s">
        <v>16</v>
      </c>
      <c r="H16" s="1">
        <v>3</v>
      </c>
      <c r="I16" s="1">
        <v>18.511662289181935</v>
      </c>
      <c r="J16" s="1">
        <v>1421.6054421836475</v>
      </c>
      <c r="K16" s="1">
        <v>1421.6045839999999</v>
      </c>
      <c r="L16" s="2" t="s">
        <v>14</v>
      </c>
      <c r="M16" s="6">
        <v>546954880</v>
      </c>
      <c r="O16" s="3" t="s">
        <v>78</v>
      </c>
      <c r="P16" s="6">
        <v>1529941</v>
      </c>
      <c r="Q16" s="12" cm="1">
        <f t="array" ref="Q16">INDEX($I$2:$I$377,MATCH(MAX(IF($L$2:$L$377=O16,$M$2:$M$377)),$M$2:$M$377,0))</f>
        <v>15.071194494351685</v>
      </c>
      <c r="R16" s="8">
        <f t="shared" si="0"/>
        <v>1.2772331836808065E-4</v>
      </c>
      <c r="S16" s="1" t="str">
        <f t="shared" si="1"/>
        <v>1</v>
      </c>
    </row>
    <row r="17" spans="1:19" x14ac:dyDescent="0.3">
      <c r="A17" s="1">
        <v>28</v>
      </c>
      <c r="B17" s="1">
        <v>0.54683055000000003</v>
      </c>
      <c r="C17" s="1">
        <v>1.5712675</v>
      </c>
      <c r="D17" s="1">
        <v>28</v>
      </c>
      <c r="E17" s="1">
        <v>0.94650706271809348</v>
      </c>
      <c r="F17" s="1">
        <v>164</v>
      </c>
      <c r="G17" s="2" t="s">
        <v>13</v>
      </c>
      <c r="H17" s="1">
        <v>3</v>
      </c>
      <c r="I17" s="1">
        <v>0.97909496658420692</v>
      </c>
      <c r="J17" s="1">
        <v>1421.6054421836475</v>
      </c>
      <c r="K17" s="1">
        <v>1421.6045839999999</v>
      </c>
      <c r="L17" s="2" t="s">
        <v>14</v>
      </c>
      <c r="M17" s="6">
        <v>357241</v>
      </c>
      <c r="O17" s="3" t="s">
        <v>43</v>
      </c>
      <c r="P17" s="6">
        <v>2555824809</v>
      </c>
      <c r="Q17" s="12" cm="1">
        <f t="array" ref="Q17">INDEX($I$2:$I$377,MATCH(MAX(IF($L$2:$L$377=O17,$M$2:$M$377)),$M$2:$M$377,0))</f>
        <v>14.374112523387213</v>
      </c>
      <c r="R17" s="8">
        <f t="shared" si="0"/>
        <v>0.21336667608289855</v>
      </c>
      <c r="S17" s="1" t="str">
        <f t="shared" si="1"/>
        <v>2</v>
      </c>
    </row>
    <row r="18" spans="1:19" x14ac:dyDescent="0.3">
      <c r="A18" s="1">
        <v>7826</v>
      </c>
      <c r="B18" s="1">
        <v>30.259219999999999</v>
      </c>
      <c r="C18" s="1">
        <v>31.763477999999999</v>
      </c>
      <c r="D18" s="1">
        <v>7826</v>
      </c>
      <c r="E18" s="1">
        <v>0.95769555130821327</v>
      </c>
      <c r="F18" s="1">
        <v>149</v>
      </c>
      <c r="G18" s="2" t="s">
        <v>13</v>
      </c>
      <c r="H18" s="1">
        <v>3</v>
      </c>
      <c r="I18" s="1">
        <v>31.026933941133411</v>
      </c>
      <c r="J18" s="1">
        <v>1421.60702909771</v>
      </c>
      <c r="K18" s="1">
        <v>1421.6045839999999</v>
      </c>
      <c r="L18" s="2" t="s">
        <v>14</v>
      </c>
      <c r="M18" s="6">
        <v>68435</v>
      </c>
      <c r="O18" s="3" t="s">
        <v>48</v>
      </c>
      <c r="P18" s="6">
        <v>921591889</v>
      </c>
      <c r="Q18" s="12" cm="1">
        <f t="array" ref="Q18">INDEX($I$2:$I$377,MATCH(MAX(IF($L$2:$L$377=O18,$M$2:$M$377)),$M$2:$M$377,0))</f>
        <v>15.493054659375781</v>
      </c>
      <c r="R18" s="8">
        <f t="shared" si="0"/>
        <v>7.6936806219447568E-2</v>
      </c>
      <c r="S18" s="1" t="str">
        <f t="shared" si="1"/>
        <v>2</v>
      </c>
    </row>
    <row r="19" spans="1:19" x14ac:dyDescent="0.3">
      <c r="A19" s="1">
        <v>5294</v>
      </c>
      <c r="B19" s="1">
        <v>17.902920999999999</v>
      </c>
      <c r="C19" s="1">
        <v>18.015917999999999</v>
      </c>
      <c r="D19" s="1">
        <v>5294</v>
      </c>
      <c r="E19" s="1">
        <v>0.99957196603448961</v>
      </c>
      <c r="F19" s="1">
        <v>15</v>
      </c>
      <c r="G19" s="2" t="s">
        <v>16</v>
      </c>
      <c r="H19" s="1">
        <v>3</v>
      </c>
      <c r="I19" s="1">
        <v>17.952881144486977</v>
      </c>
      <c r="J19" s="1">
        <v>1421.606296675835</v>
      </c>
      <c r="K19" s="1">
        <v>1421.6045839999999</v>
      </c>
      <c r="L19" s="2" t="s">
        <v>14</v>
      </c>
      <c r="M19" s="6">
        <v>11310554</v>
      </c>
      <c r="O19" s="3" t="s">
        <v>56</v>
      </c>
      <c r="P19" s="6">
        <v>483568460</v>
      </c>
      <c r="Q19" s="12" cm="1">
        <f t="array" ref="Q19">INDEX($I$2:$I$377,MATCH(MAX(IF($L$2:$L$377=O19,$M$2:$M$377)),$M$2:$M$377,0))</f>
        <v>12.705972078214687</v>
      </c>
      <c r="R19" s="8">
        <f t="shared" si="0"/>
        <v>4.0369509915312074E-2</v>
      </c>
      <c r="S19" s="1" t="str">
        <f t="shared" si="1"/>
        <v>2</v>
      </c>
    </row>
    <row r="20" spans="1:19" x14ac:dyDescent="0.3">
      <c r="A20" s="1">
        <v>7554</v>
      </c>
      <c r="B20" s="1">
        <v>28.847117000000001</v>
      </c>
      <c r="C20" s="1">
        <v>30.153779</v>
      </c>
      <c r="D20" s="1">
        <v>7554</v>
      </c>
      <c r="E20" s="1">
        <v>0.95528695484497372</v>
      </c>
      <c r="F20" s="1">
        <v>115</v>
      </c>
      <c r="G20" s="2" t="s">
        <v>13</v>
      </c>
      <c r="H20" s="1">
        <v>3</v>
      </c>
      <c r="I20" s="1">
        <v>29.440618062025436</v>
      </c>
      <c r="J20" s="1">
        <v>1421.60654081646</v>
      </c>
      <c r="K20" s="1">
        <v>1421.6045839999999</v>
      </c>
      <c r="L20" s="2" t="s">
        <v>14</v>
      </c>
      <c r="M20" s="6">
        <v>77082</v>
      </c>
      <c r="O20" s="3" t="s">
        <v>53</v>
      </c>
      <c r="P20" s="6">
        <v>208364381</v>
      </c>
      <c r="Q20" s="12" cm="1">
        <f t="array" ref="Q20">INDEX($I$2:$I$377,MATCH(MAX(IF($L$2:$L$377=O20,$M$2:$M$377)),$M$2:$M$377,0))</f>
        <v>25.653608332446261</v>
      </c>
      <c r="R20" s="8">
        <f t="shared" si="0"/>
        <v>1.7394782002071354E-2</v>
      </c>
      <c r="S20" s="1" t="str">
        <f t="shared" si="1"/>
        <v>2</v>
      </c>
    </row>
    <row r="21" spans="1:19" x14ac:dyDescent="0.3">
      <c r="A21" s="1">
        <v>7019</v>
      </c>
      <c r="B21" s="1">
        <v>25.683562999999999</v>
      </c>
      <c r="C21" s="1">
        <v>26.196451</v>
      </c>
      <c r="D21" s="1">
        <v>7019</v>
      </c>
      <c r="E21" s="1">
        <v>0.96631483713100752</v>
      </c>
      <c r="F21" s="1">
        <v>51</v>
      </c>
      <c r="G21" s="2" t="s">
        <v>13</v>
      </c>
      <c r="H21" s="1">
        <v>3</v>
      </c>
      <c r="I21" s="1">
        <v>25.933154277961009</v>
      </c>
      <c r="J21" s="1">
        <v>1421.6086160117725</v>
      </c>
      <c r="K21" s="1">
        <v>1421.6045839999999</v>
      </c>
      <c r="L21" s="2" t="s">
        <v>14</v>
      </c>
      <c r="M21" s="6">
        <v>134650</v>
      </c>
      <c r="O21" s="3" t="s">
        <v>41</v>
      </c>
      <c r="P21" s="6">
        <v>188139363</v>
      </c>
      <c r="Q21" s="12" cm="1">
        <f t="array" ref="Q21">INDEX($I$2:$I$377,MATCH(MAX(IF($L$2:$L$377=O21,$M$2:$M$377)),$M$2:$M$377,0))</f>
        <v>9.5338852864350851</v>
      </c>
      <c r="R21" s="8">
        <f t="shared" si="0"/>
        <v>1.5706346687889852E-2</v>
      </c>
      <c r="S21" s="1" t="str">
        <f t="shared" si="1"/>
        <v>2</v>
      </c>
    </row>
    <row r="22" spans="1:19" x14ac:dyDescent="0.3">
      <c r="A22" s="1">
        <v>6280</v>
      </c>
      <c r="B22" s="1">
        <v>21.734214000000001</v>
      </c>
      <c r="C22" s="1">
        <v>21.858910999999999</v>
      </c>
      <c r="D22" s="1">
        <v>6280</v>
      </c>
      <c r="E22" s="1">
        <v>0.99723116252552824</v>
      </c>
      <c r="F22" s="1">
        <v>14</v>
      </c>
      <c r="G22" s="2" t="s">
        <v>13</v>
      </c>
      <c r="H22" s="1">
        <v>3</v>
      </c>
      <c r="I22" s="1">
        <v>21.799993892225221</v>
      </c>
      <c r="J22" s="1">
        <v>1407.57822050396</v>
      </c>
      <c r="K22" s="1">
        <v>1407.5888990000001</v>
      </c>
      <c r="L22" s="2" t="s">
        <v>17</v>
      </c>
      <c r="M22" s="6">
        <v>547032</v>
      </c>
      <c r="O22" s="3" t="s">
        <v>42</v>
      </c>
      <c r="P22" s="6">
        <v>129940720</v>
      </c>
      <c r="Q22" s="12" cm="1">
        <f t="array" ref="Q22">INDEX($I$2:$I$377,MATCH(MAX(IF($L$2:$L$377=O22,$M$2:$M$377)),$M$2:$M$377,0))</f>
        <v>12.992167904345081</v>
      </c>
      <c r="R22" s="8">
        <f t="shared" si="0"/>
        <v>1.0847777757140716E-2</v>
      </c>
      <c r="S22" s="1" t="str">
        <f t="shared" si="1"/>
        <v>2</v>
      </c>
    </row>
    <row r="23" spans="1:19" x14ac:dyDescent="0.3">
      <c r="A23" s="1">
        <v>6330</v>
      </c>
      <c r="B23" s="1">
        <v>21.955748</v>
      </c>
      <c r="C23" s="1">
        <v>22.071567999999999</v>
      </c>
      <c r="D23" s="1">
        <v>6330</v>
      </c>
      <c r="E23" s="1">
        <v>0.99745610434095766</v>
      </c>
      <c r="F23" s="1">
        <v>14</v>
      </c>
      <c r="G23" s="2" t="s">
        <v>13</v>
      </c>
      <c r="H23" s="1">
        <v>3</v>
      </c>
      <c r="I23" s="1">
        <v>22.022079012602063</v>
      </c>
      <c r="J23" s="1">
        <v>1407.58212675396</v>
      </c>
      <c r="K23" s="1">
        <v>1407.5888990000001</v>
      </c>
      <c r="L23" s="2" t="s">
        <v>17</v>
      </c>
      <c r="M23" s="6">
        <v>252844</v>
      </c>
      <c r="O23" s="3" t="s">
        <v>57</v>
      </c>
      <c r="P23" s="6">
        <v>93790718</v>
      </c>
      <c r="Q23" s="12" cm="1">
        <f t="array" ref="Q23">INDEX($I$2:$I$377,MATCH(MAX(IF($L$2:$L$377=O23,$M$2:$M$377)),$M$2:$M$377,0))</f>
        <v>13.798027227185871</v>
      </c>
      <c r="R23" s="8">
        <f t="shared" si="0"/>
        <v>7.8298847701217707E-3</v>
      </c>
      <c r="S23" s="1" t="str">
        <f t="shared" si="1"/>
        <v>2</v>
      </c>
    </row>
    <row r="24" spans="1:19" x14ac:dyDescent="0.3">
      <c r="A24" s="1">
        <v>6410</v>
      </c>
      <c r="B24" s="1">
        <v>22.376422000000002</v>
      </c>
      <c r="C24" s="1">
        <v>22.555399999999999</v>
      </c>
      <c r="D24" s="1">
        <v>6410</v>
      </c>
      <c r="E24" s="1">
        <v>0.99848084599358844</v>
      </c>
      <c r="F24" s="1">
        <v>21</v>
      </c>
      <c r="G24" s="2" t="s">
        <v>13</v>
      </c>
      <c r="H24" s="1">
        <v>3</v>
      </c>
      <c r="I24" s="1">
        <v>22.462624490964043</v>
      </c>
      <c r="J24" s="1">
        <v>1407.5817605430225</v>
      </c>
      <c r="K24" s="1">
        <v>1407.5888990000001</v>
      </c>
      <c r="L24" s="2" t="s">
        <v>17</v>
      </c>
      <c r="M24" s="6">
        <v>367375</v>
      </c>
      <c r="O24" s="3" t="s">
        <v>83</v>
      </c>
      <c r="P24" s="6">
        <v>93588088</v>
      </c>
      <c r="Q24" s="12" cm="1">
        <f t="array" ref="Q24">INDEX($I$2:$I$377,MATCH(MAX(IF($L$2:$L$377=O24,$M$2:$M$377)),$M$2:$M$377,0))</f>
        <v>23.831949114543612</v>
      </c>
      <c r="R24" s="8">
        <f t="shared" si="0"/>
        <v>7.8129687086521283E-3</v>
      </c>
      <c r="S24" s="1" t="str">
        <f t="shared" si="1"/>
        <v>2</v>
      </c>
    </row>
    <row r="25" spans="1:19" x14ac:dyDescent="0.3">
      <c r="A25" s="1">
        <v>6614</v>
      </c>
      <c r="B25" s="1">
        <v>23.378674</v>
      </c>
      <c r="C25" s="1">
        <v>23.509685999999999</v>
      </c>
      <c r="D25" s="1">
        <v>6614</v>
      </c>
      <c r="E25" s="1">
        <v>0.95630978083643681</v>
      </c>
      <c r="F25" s="1">
        <v>9</v>
      </c>
      <c r="G25" s="2" t="s">
        <v>13</v>
      </c>
      <c r="H25" s="1">
        <v>3</v>
      </c>
      <c r="I25" s="1">
        <v>23.460434457559067</v>
      </c>
      <c r="J25" s="1">
        <v>1407.578464644585</v>
      </c>
      <c r="K25" s="1">
        <v>1407.5888990000001</v>
      </c>
      <c r="L25" s="2" t="s">
        <v>17</v>
      </c>
      <c r="M25" s="6">
        <v>180224</v>
      </c>
      <c r="O25" s="3" t="s">
        <v>54</v>
      </c>
      <c r="P25" s="6">
        <v>50340015</v>
      </c>
      <c r="Q25" s="12" cm="1">
        <f t="array" ref="Q25">INDEX($I$2:$I$377,MATCH(MAX(IF($L$2:$L$377=O25,$M$2:$M$377)),$M$2:$M$377,0))</f>
        <v>26.456257653948118</v>
      </c>
      <c r="R25" s="8">
        <f t="shared" si="0"/>
        <v>4.2025109219891192E-3</v>
      </c>
      <c r="S25" s="1" t="str">
        <f t="shared" si="1"/>
        <v>2</v>
      </c>
    </row>
    <row r="26" spans="1:19" x14ac:dyDescent="0.3">
      <c r="A26" s="1">
        <v>6772</v>
      </c>
      <c r="B26" s="1">
        <v>24.266860000000001</v>
      </c>
      <c r="C26" s="1">
        <v>24.399469</v>
      </c>
      <c r="D26" s="1">
        <v>6772</v>
      </c>
      <c r="E26" s="1">
        <v>0.91159109266688765</v>
      </c>
      <c r="F26" s="1">
        <v>13</v>
      </c>
      <c r="G26" s="2" t="s">
        <v>13</v>
      </c>
      <c r="H26" s="1">
        <v>4</v>
      </c>
      <c r="I26" s="1">
        <v>24.338457926925521</v>
      </c>
      <c r="J26" s="1">
        <v>1407.5803253867725</v>
      </c>
      <c r="K26" s="1">
        <v>1407.5888990000001</v>
      </c>
      <c r="L26" s="2" t="s">
        <v>17</v>
      </c>
      <c r="M26" s="6">
        <v>104183</v>
      </c>
      <c r="O26" s="3" t="s">
        <v>75</v>
      </c>
      <c r="P26" s="6">
        <v>49012667</v>
      </c>
      <c r="Q26" s="12" cm="1">
        <f t="array" ref="Q26">INDEX($I$2:$I$377,MATCH(MAX(IF($L$2:$L$377=O26,$M$2:$M$377)),$M$2:$M$377,0))</f>
        <v>20.331090205450128</v>
      </c>
      <c r="R26" s="8">
        <f t="shared" si="0"/>
        <v>4.0917005762377244E-3</v>
      </c>
      <c r="S26" s="1" t="str">
        <f t="shared" si="1"/>
        <v>2</v>
      </c>
    </row>
    <row r="27" spans="1:19" x14ac:dyDescent="0.3">
      <c r="A27" s="1">
        <v>5261</v>
      </c>
      <c r="B27" s="1">
        <v>17.733083000000001</v>
      </c>
      <c r="C27" s="1">
        <v>17.840129999999998</v>
      </c>
      <c r="D27" s="1">
        <v>5261</v>
      </c>
      <c r="E27" s="1">
        <v>0.99973651401023422</v>
      </c>
      <c r="F27" s="1">
        <v>6</v>
      </c>
      <c r="G27" s="2" t="s">
        <v>13</v>
      </c>
      <c r="H27" s="1">
        <v>3</v>
      </c>
      <c r="I27" s="1">
        <v>17.797516331920392</v>
      </c>
      <c r="J27" s="1">
        <v>1407.58945097271</v>
      </c>
      <c r="K27" s="1">
        <v>1407.5888990000001</v>
      </c>
      <c r="L27" s="2" t="s">
        <v>17</v>
      </c>
      <c r="M27" s="6">
        <v>189599</v>
      </c>
      <c r="O27" s="3" t="s">
        <v>62</v>
      </c>
      <c r="P27" s="6">
        <v>37615577</v>
      </c>
      <c r="Q27" s="12" cm="1">
        <f t="array" ref="Q27">INDEX($I$2:$I$377,MATCH(MAX(IF($L$2:$L$377=O27,$M$2:$M$377)),$M$2:$M$377,0))</f>
        <v>11.373313619919978</v>
      </c>
      <c r="R27" s="8">
        <f t="shared" si="0"/>
        <v>3.1402428699995959E-3</v>
      </c>
      <c r="S27" s="1" t="str">
        <f t="shared" si="1"/>
        <v>2</v>
      </c>
    </row>
    <row r="28" spans="1:19" x14ac:dyDescent="0.3">
      <c r="A28" s="1">
        <v>4888</v>
      </c>
      <c r="B28" s="1">
        <v>16.680409999999998</v>
      </c>
      <c r="C28" s="1">
        <v>17.593216999999999</v>
      </c>
      <c r="D28" s="1">
        <v>4888</v>
      </c>
      <c r="E28" s="1">
        <v>0.99903420282556543</v>
      </c>
      <c r="F28" s="1">
        <v>116</v>
      </c>
      <c r="G28" s="2" t="s">
        <v>16</v>
      </c>
      <c r="H28" s="1">
        <v>3</v>
      </c>
      <c r="I28" s="1">
        <v>16.850738633828776</v>
      </c>
      <c r="J28" s="1">
        <v>1407.591159957085</v>
      </c>
      <c r="K28" s="1">
        <v>1407.5888990000001</v>
      </c>
      <c r="L28" s="2" t="s">
        <v>17</v>
      </c>
      <c r="M28" s="6">
        <v>102510912</v>
      </c>
      <c r="O28" s="3" t="s">
        <v>66</v>
      </c>
      <c r="P28" s="6">
        <v>37575023</v>
      </c>
      <c r="Q28" s="12" cm="1">
        <f t="array" ref="Q28">INDEX($I$2:$I$377,MATCH(MAX(IF($L$2:$L$377=O28,$M$2:$M$377)),$M$2:$M$377,0))</f>
        <v>12.316340699792411</v>
      </c>
      <c r="R28" s="8">
        <f t="shared" si="0"/>
        <v>3.1368573201953228E-3</v>
      </c>
      <c r="S28" s="1" t="str">
        <f t="shared" si="1"/>
        <v>2</v>
      </c>
    </row>
    <row r="29" spans="1:19" x14ac:dyDescent="0.3">
      <c r="A29" s="1">
        <v>5006</v>
      </c>
      <c r="B29" s="1">
        <v>17.024787</v>
      </c>
      <c r="C29" s="1">
        <v>17.724387</v>
      </c>
      <c r="D29" s="1">
        <v>5006</v>
      </c>
      <c r="E29" s="1">
        <v>0.99585781750875679</v>
      </c>
      <c r="F29" s="1">
        <v>86</v>
      </c>
      <c r="G29" s="2" t="s">
        <v>16</v>
      </c>
      <c r="H29" s="1">
        <v>3</v>
      </c>
      <c r="I29" s="1">
        <v>17.180557346475041</v>
      </c>
      <c r="J29" s="1">
        <v>1350.5693093711475</v>
      </c>
      <c r="K29" s="1">
        <v>1350.567499</v>
      </c>
      <c r="L29" s="2" t="s">
        <v>19</v>
      </c>
      <c r="M29" s="6">
        <v>24146982</v>
      </c>
      <c r="O29" s="3" t="s">
        <v>72</v>
      </c>
      <c r="P29" s="6">
        <v>32236591</v>
      </c>
      <c r="Q29" s="12" cm="1">
        <f t="array" ref="Q29">INDEX($I$2:$I$377,MATCH(MAX(IF($L$2:$L$377=O29,$M$2:$M$377)),$M$2:$M$377,0))</f>
        <v>19.89869645634305</v>
      </c>
      <c r="R29" s="8">
        <f t="shared" si="0"/>
        <v>2.6911916050322221E-3</v>
      </c>
      <c r="S29" s="1" t="str">
        <f t="shared" si="1"/>
        <v>2</v>
      </c>
    </row>
    <row r="30" spans="1:19" x14ac:dyDescent="0.3">
      <c r="A30" s="1">
        <v>6939</v>
      </c>
      <c r="B30" s="1">
        <v>25.197517999999999</v>
      </c>
      <c r="C30" s="1">
        <v>25.301634</v>
      </c>
      <c r="D30" s="1">
        <v>6939</v>
      </c>
      <c r="E30" s="1">
        <v>0.96039968976795498</v>
      </c>
      <c r="F30" s="1">
        <v>4</v>
      </c>
      <c r="G30" s="2" t="s">
        <v>13</v>
      </c>
      <c r="H30" s="1">
        <v>4</v>
      </c>
      <c r="I30" s="1">
        <v>25.241619691336471</v>
      </c>
      <c r="J30" s="1">
        <v>1851.7575714805225</v>
      </c>
      <c r="K30" s="1">
        <v>1851.7745440000001</v>
      </c>
      <c r="L30" s="2" t="s">
        <v>20</v>
      </c>
      <c r="M30" s="6">
        <v>68289</v>
      </c>
      <c r="O30" s="3" t="s">
        <v>69</v>
      </c>
      <c r="P30" s="6">
        <v>20476229</v>
      </c>
      <c r="Q30" s="12" cm="1">
        <f t="array" ref="Q30">INDEX($I$2:$I$377,MATCH(MAX(IF($L$2:$L$377=O30,$M$2:$M$377)),$M$2:$M$377,0))</f>
        <v>12.277190205495614</v>
      </c>
      <c r="R30" s="8">
        <f t="shared" si="0"/>
        <v>1.709407039581739E-3</v>
      </c>
      <c r="S30" s="1" t="str">
        <f t="shared" si="1"/>
        <v>2</v>
      </c>
    </row>
    <row r="31" spans="1:19" x14ac:dyDescent="0.3">
      <c r="A31" s="1">
        <v>7066</v>
      </c>
      <c r="B31" s="1">
        <v>25.919774</v>
      </c>
      <c r="C31" s="1">
        <v>26.005496000000001</v>
      </c>
      <c r="D31" s="1">
        <v>7066</v>
      </c>
      <c r="E31" s="1">
        <v>0.88562052812524383</v>
      </c>
      <c r="F31" s="1">
        <v>7</v>
      </c>
      <c r="G31" s="2" t="s">
        <v>13</v>
      </c>
      <c r="H31" s="1">
        <v>4</v>
      </c>
      <c r="I31" s="1">
        <v>25.955347205638283</v>
      </c>
      <c r="J31" s="1">
        <v>1851.7666046836475</v>
      </c>
      <c r="K31" s="1">
        <v>1851.7745440000001</v>
      </c>
      <c r="L31" s="2" t="s">
        <v>20</v>
      </c>
      <c r="M31" s="6">
        <v>85274</v>
      </c>
      <c r="O31" s="3" t="s">
        <v>59</v>
      </c>
      <c r="P31" s="6">
        <v>18356535</v>
      </c>
      <c r="Q31" s="12" cm="1">
        <f t="array" ref="Q31">INDEX($I$2:$I$377,MATCH(MAX(IF($L$2:$L$377=O31,$M$2:$M$377)),$M$2:$M$377,0))</f>
        <v>11.69635731757187</v>
      </c>
      <c r="R31" s="8">
        <f t="shared" si="0"/>
        <v>1.5324496591305253E-3</v>
      </c>
      <c r="S31" s="1" t="str">
        <f t="shared" si="1"/>
        <v>2</v>
      </c>
    </row>
    <row r="32" spans="1:19" x14ac:dyDescent="0.3">
      <c r="A32" s="1">
        <v>6771</v>
      </c>
      <c r="B32" s="1">
        <v>24.256166</v>
      </c>
      <c r="C32" s="1">
        <v>24.452334</v>
      </c>
      <c r="D32" s="1">
        <v>6771</v>
      </c>
      <c r="E32" s="1">
        <v>0.99019960751839031</v>
      </c>
      <c r="F32" s="1">
        <v>18</v>
      </c>
      <c r="G32" s="2" t="s">
        <v>13</v>
      </c>
      <c r="H32" s="1">
        <v>3</v>
      </c>
      <c r="I32" s="1">
        <v>24.347241120952372</v>
      </c>
      <c r="J32" s="1">
        <v>1851.768894332085</v>
      </c>
      <c r="K32" s="1">
        <v>1851.7745440000001</v>
      </c>
      <c r="L32" s="2" t="s">
        <v>20</v>
      </c>
      <c r="M32" s="6">
        <v>282737</v>
      </c>
      <c r="O32" s="3" t="s">
        <v>84</v>
      </c>
      <c r="P32" s="6">
        <v>15480976</v>
      </c>
      <c r="Q32" s="12" cm="1">
        <f t="array" ref="Q32">INDEX($I$2:$I$377,MATCH(MAX(IF($L$2:$L$377=O32,$M$2:$M$377)),$M$2:$M$377,0))</f>
        <v>24.80807154310104</v>
      </c>
      <c r="R32" s="8">
        <f t="shared" ref="R32:R66" si="2">P32/$P$68</f>
        <v>1.292390769511122E-3</v>
      </c>
      <c r="S32" s="1" t="str">
        <f t="shared" ref="S32:S66" si="3">RIGHT(O32,1)</f>
        <v>2</v>
      </c>
    </row>
    <row r="33" spans="1:19" x14ac:dyDescent="0.3">
      <c r="A33" s="1">
        <v>5843</v>
      </c>
      <c r="B33" s="1">
        <v>19.95102</v>
      </c>
      <c r="C33" s="1">
        <v>20.057455000000001</v>
      </c>
      <c r="D33" s="1">
        <v>5843</v>
      </c>
      <c r="E33" s="1">
        <v>0.81603185209712181</v>
      </c>
      <c r="F33" s="1">
        <v>8</v>
      </c>
      <c r="G33" s="2" t="s">
        <v>13</v>
      </c>
      <c r="H33" s="1">
        <v>3</v>
      </c>
      <c r="I33" s="1">
        <v>19.997363889592986</v>
      </c>
      <c r="J33" s="1">
        <v>1851.77548612896</v>
      </c>
      <c r="K33" s="1">
        <v>1851.7745440000001</v>
      </c>
      <c r="L33" s="2" t="s">
        <v>20</v>
      </c>
      <c r="M33" s="6">
        <v>460035</v>
      </c>
      <c r="O33" s="3" t="s">
        <v>63</v>
      </c>
      <c r="P33" s="6">
        <v>12907912</v>
      </c>
      <c r="Q33" s="12" cm="1">
        <f t="array" ref="Q33">INDEX($I$2:$I$377,MATCH(MAX(IF($L$2:$L$377=O33,$M$2:$M$377)),$M$2:$M$377,0))</f>
        <v>12.392509526545068</v>
      </c>
      <c r="R33" s="8">
        <f t="shared" si="2"/>
        <v>1.0775849224533289E-3</v>
      </c>
      <c r="S33" s="1" t="str">
        <f t="shared" si="3"/>
        <v>2</v>
      </c>
    </row>
    <row r="34" spans="1:19" x14ac:dyDescent="0.3">
      <c r="A34" s="1">
        <v>5738</v>
      </c>
      <c r="B34" s="1">
        <v>19.545997</v>
      </c>
      <c r="C34" s="1">
        <v>19.864491000000001</v>
      </c>
      <c r="D34" s="1">
        <v>5738</v>
      </c>
      <c r="E34" s="1">
        <v>0.98123909872665172</v>
      </c>
      <c r="F34" s="1">
        <v>59</v>
      </c>
      <c r="G34" s="2" t="s">
        <v>15</v>
      </c>
      <c r="H34" s="1">
        <v>3</v>
      </c>
      <c r="I34" s="1">
        <v>19.726902289935591</v>
      </c>
      <c r="J34" s="1">
        <v>1851.7775613242725</v>
      </c>
      <c r="K34" s="1">
        <v>1851.7745440000001</v>
      </c>
      <c r="L34" s="2" t="s">
        <v>20</v>
      </c>
      <c r="M34" s="6">
        <v>4111083</v>
      </c>
      <c r="O34" s="3" t="s">
        <v>76</v>
      </c>
      <c r="P34" s="6">
        <v>10754989</v>
      </c>
      <c r="Q34" s="12" cm="1">
        <f t="array" ref="Q34">INDEX($I$2:$I$377,MATCH(MAX(IF($L$2:$L$377=O34,$M$2:$M$377)),$M$2:$M$377,0))</f>
        <v>21.186512953906085</v>
      </c>
      <c r="R34" s="8">
        <f t="shared" si="2"/>
        <v>8.9785350160052262E-4</v>
      </c>
      <c r="S34" s="1" t="str">
        <f t="shared" si="3"/>
        <v>2</v>
      </c>
    </row>
    <row r="35" spans="1:19" x14ac:dyDescent="0.3">
      <c r="A35" s="1">
        <v>5829</v>
      </c>
      <c r="B35" s="1">
        <v>19.924707000000001</v>
      </c>
      <c r="C35" s="1">
        <v>20.102993999999999</v>
      </c>
      <c r="D35" s="1">
        <v>5829</v>
      </c>
      <c r="E35" s="1">
        <v>0.97288962387678413</v>
      </c>
      <c r="F35" s="1">
        <v>19</v>
      </c>
      <c r="G35" s="2" t="s">
        <v>13</v>
      </c>
      <c r="H35" s="1">
        <v>3</v>
      </c>
      <c r="I35" s="1">
        <v>20.010063857366742</v>
      </c>
      <c r="J35" s="1">
        <v>1794.7558328086475</v>
      </c>
      <c r="K35" s="1">
        <v>1794.7531440000002</v>
      </c>
      <c r="L35" s="2" t="s">
        <v>21</v>
      </c>
      <c r="M35" s="6">
        <v>1820783</v>
      </c>
      <c r="O35" s="3" t="s">
        <v>79</v>
      </c>
      <c r="P35" s="6">
        <v>10216069</v>
      </c>
      <c r="Q35" s="12" cm="1">
        <f t="array" ref="Q35">INDEX($I$2:$I$377,MATCH(MAX(IF($L$2:$L$377=O35,$M$2:$M$377)),$M$2:$M$377,0))</f>
        <v>11.864786073948226</v>
      </c>
      <c r="R35" s="8">
        <f t="shared" si="2"/>
        <v>8.528631060657105E-4</v>
      </c>
      <c r="S35" s="1" t="str">
        <f t="shared" si="3"/>
        <v>2</v>
      </c>
    </row>
    <row r="36" spans="1:19" x14ac:dyDescent="0.3">
      <c r="A36" s="1">
        <v>6242</v>
      </c>
      <c r="B36" s="1">
        <v>21.572088000000001</v>
      </c>
      <c r="C36" s="1">
        <v>22.546444000000001</v>
      </c>
      <c r="D36" s="1">
        <v>6242</v>
      </c>
      <c r="E36" s="1">
        <v>0.99055603679124204</v>
      </c>
      <c r="F36" s="1">
        <v>214</v>
      </c>
      <c r="G36" s="2" t="s">
        <v>15</v>
      </c>
      <c r="H36" s="1">
        <v>3</v>
      </c>
      <c r="I36" s="1">
        <v>21.869085394655833</v>
      </c>
      <c r="J36" s="1">
        <v>1936.829929488335</v>
      </c>
      <c r="K36" s="1">
        <v>1936.827344</v>
      </c>
      <c r="L36" s="2" t="s">
        <v>22</v>
      </c>
      <c r="M36" s="6">
        <v>26612536</v>
      </c>
      <c r="O36" s="3" t="s">
        <v>67</v>
      </c>
      <c r="P36" s="6">
        <v>9112574</v>
      </c>
      <c r="Q36" s="12" cm="1">
        <f t="array" ref="Q36">INDEX($I$2:$I$377,MATCH(MAX(IF($L$2:$L$377=O36,$M$2:$M$377)),$M$2:$M$377,0))</f>
        <v>13.270645035263739</v>
      </c>
      <c r="R36" s="8">
        <f t="shared" si="2"/>
        <v>7.6074057114273953E-4</v>
      </c>
      <c r="S36" s="1" t="str">
        <f t="shared" si="3"/>
        <v>2</v>
      </c>
    </row>
    <row r="37" spans="1:19" x14ac:dyDescent="0.3">
      <c r="A37" s="1">
        <v>6472</v>
      </c>
      <c r="B37" s="1">
        <v>22.669350000000001</v>
      </c>
      <c r="C37" s="1">
        <v>23.009882999999999</v>
      </c>
      <c r="D37" s="1">
        <v>6472</v>
      </c>
      <c r="E37" s="1">
        <v>0.95977268653279268</v>
      </c>
      <c r="F37" s="1">
        <v>17</v>
      </c>
      <c r="G37" s="2" t="s">
        <v>13</v>
      </c>
      <c r="H37" s="1">
        <v>3</v>
      </c>
      <c r="I37" s="1">
        <v>22.79183131162787</v>
      </c>
      <c r="J37" s="1">
        <v>1936.8327667930225</v>
      </c>
      <c r="K37" s="1">
        <v>1936.827344</v>
      </c>
      <c r="L37" s="2" t="s">
        <v>22</v>
      </c>
      <c r="M37" s="6">
        <v>152133</v>
      </c>
      <c r="O37" s="3" t="s">
        <v>70</v>
      </c>
      <c r="P37" s="6">
        <v>4876233</v>
      </c>
      <c r="Q37" s="12" cm="1">
        <f t="array" ref="Q37">INDEX($I$2:$I$377,MATCH(MAX(IF($L$2:$L$377=O37,$M$2:$M$377)),$M$2:$M$377,0))</f>
        <v>13.364274047986052</v>
      </c>
      <c r="R37" s="8">
        <f t="shared" si="2"/>
        <v>4.0708018145532471E-4</v>
      </c>
      <c r="S37" s="1" t="str">
        <f t="shared" si="3"/>
        <v>2</v>
      </c>
    </row>
    <row r="38" spans="1:19" x14ac:dyDescent="0.3">
      <c r="A38" s="1">
        <v>6159</v>
      </c>
      <c r="B38" s="1">
        <v>21.257694999999998</v>
      </c>
      <c r="C38" s="1">
        <v>21.35885</v>
      </c>
      <c r="D38" s="1">
        <v>6159</v>
      </c>
      <c r="E38" s="1">
        <v>0.97258563456124647</v>
      </c>
      <c r="F38" s="1">
        <v>16</v>
      </c>
      <c r="G38" s="2" t="s">
        <v>15</v>
      </c>
      <c r="H38" s="1">
        <v>3</v>
      </c>
      <c r="I38" s="1">
        <v>21.29110391513316</v>
      </c>
      <c r="J38" s="1">
        <v>1936.832859175835</v>
      </c>
      <c r="K38" s="1">
        <v>1936.827344</v>
      </c>
      <c r="L38" s="2" t="s">
        <v>22</v>
      </c>
      <c r="M38" s="6">
        <v>422334</v>
      </c>
      <c r="O38" s="3" t="s">
        <v>60</v>
      </c>
      <c r="P38" s="6">
        <v>4244137</v>
      </c>
      <c r="Q38" s="12" cm="1">
        <f t="array" ref="Q38">INDEX($I$2:$I$377,MATCH(MAX(IF($L$2:$L$377=O38,$M$2:$M$377)),$M$2:$M$377,0))</f>
        <v>12.660773941554798</v>
      </c>
      <c r="R38" s="8">
        <f t="shared" si="2"/>
        <v>3.543112193533938E-4</v>
      </c>
      <c r="S38" s="1" t="str">
        <f t="shared" si="3"/>
        <v>2</v>
      </c>
    </row>
    <row r="39" spans="1:19" x14ac:dyDescent="0.3">
      <c r="A39" s="1">
        <v>6616</v>
      </c>
      <c r="B39" s="1">
        <v>23.419592000000002</v>
      </c>
      <c r="C39" s="1">
        <v>24.085716999999999</v>
      </c>
      <c r="D39" s="1">
        <v>6616</v>
      </c>
      <c r="E39" s="1">
        <v>0.98034905694451691</v>
      </c>
      <c r="F39" s="1">
        <v>122</v>
      </c>
      <c r="G39" s="2" t="s">
        <v>29</v>
      </c>
      <c r="H39" s="1">
        <v>5</v>
      </c>
      <c r="I39" s="1">
        <v>23.705415340196005</v>
      </c>
      <c r="J39" s="1">
        <v>2381.0146382754715</v>
      </c>
      <c r="K39" s="1">
        <v>2381.012988</v>
      </c>
      <c r="L39" s="2" t="s">
        <v>23</v>
      </c>
      <c r="M39" s="6">
        <v>2339851</v>
      </c>
      <c r="O39" s="3" t="s">
        <v>73</v>
      </c>
      <c r="P39" s="6">
        <v>4234654</v>
      </c>
      <c r="Q39" s="12" cm="1">
        <f t="array" ref="Q39">INDEX($I$2:$I$377,MATCH(MAX(IF($L$2:$L$377=O39,$M$2:$M$377)),$M$2:$M$377,0))</f>
        <v>20.970116267411541</v>
      </c>
      <c r="R39" s="8">
        <f t="shared" si="2"/>
        <v>3.5351955468914564E-4</v>
      </c>
      <c r="S39" s="1" t="str">
        <f t="shared" si="3"/>
        <v>2</v>
      </c>
    </row>
    <row r="40" spans="1:19" x14ac:dyDescent="0.3">
      <c r="A40" s="1">
        <v>6764</v>
      </c>
      <c r="B40" s="1">
        <v>24.193784999999998</v>
      </c>
      <c r="C40" s="1">
        <v>24.238257999999998</v>
      </c>
      <c r="D40" s="1">
        <v>6764</v>
      </c>
      <c r="E40" s="1">
        <v>0.81700591988262317</v>
      </c>
      <c r="F40" s="1">
        <v>3</v>
      </c>
      <c r="G40" s="2" t="s">
        <v>33</v>
      </c>
      <c r="H40" s="1">
        <v>3</v>
      </c>
      <c r="I40" s="1">
        <v>24.215169049572875</v>
      </c>
      <c r="J40" s="1">
        <v>2381.0229093692215</v>
      </c>
      <c r="K40" s="1">
        <v>2381.012988</v>
      </c>
      <c r="L40" s="2" t="s">
        <v>23</v>
      </c>
      <c r="M40" s="6">
        <v>70975</v>
      </c>
      <c r="O40" s="3" t="s">
        <v>50</v>
      </c>
      <c r="P40" s="6">
        <v>3736159</v>
      </c>
      <c r="Q40" s="12" cm="1">
        <f t="array" ref="Q40">INDEX($I$2:$I$377,MATCH(MAX(IF($L$2:$L$377=O40,$M$2:$M$377)),$M$2:$M$377,0))</f>
        <v>16.335729105934586</v>
      </c>
      <c r="R40" s="8">
        <f t="shared" si="2"/>
        <v>3.1190393971451826E-4</v>
      </c>
      <c r="S40" s="1" t="str">
        <f t="shared" si="3"/>
        <v>2</v>
      </c>
    </row>
    <row r="41" spans="1:19" x14ac:dyDescent="0.3">
      <c r="A41" s="1">
        <v>6566</v>
      </c>
      <c r="B41" s="1">
        <v>23.186185999999999</v>
      </c>
      <c r="C41" s="1">
        <v>23.203710000000001</v>
      </c>
      <c r="D41" s="1">
        <v>6566</v>
      </c>
      <c r="E41" s="1">
        <v>0.84334804880550418</v>
      </c>
      <c r="F41" s="1">
        <v>3</v>
      </c>
      <c r="G41" s="2" t="s">
        <v>33</v>
      </c>
      <c r="H41" s="1">
        <v>4</v>
      </c>
      <c r="I41" s="1">
        <v>23.195149566785215</v>
      </c>
      <c r="J41" s="1">
        <v>2381.014486517659</v>
      </c>
      <c r="K41" s="1">
        <v>2381.012988</v>
      </c>
      <c r="L41" s="2" t="s">
        <v>23</v>
      </c>
      <c r="M41" s="6">
        <v>94226</v>
      </c>
      <c r="O41" s="3" t="s">
        <v>80</v>
      </c>
      <c r="P41" s="6">
        <v>2411890</v>
      </c>
      <c r="Q41" s="12" cm="1">
        <f t="array" ref="Q41">INDEX($I$2:$I$377,MATCH(MAX(IF($L$2:$L$377=O41,$M$2:$M$377)),$M$2:$M$377,0))</f>
        <v>12.857148663176826</v>
      </c>
      <c r="R41" s="8">
        <f t="shared" si="2"/>
        <v>2.0135063661852974E-4</v>
      </c>
      <c r="S41" s="1" t="str">
        <f t="shared" si="3"/>
        <v>2</v>
      </c>
    </row>
    <row r="42" spans="1:19" x14ac:dyDescent="0.3">
      <c r="A42" s="1">
        <v>6147</v>
      </c>
      <c r="B42" s="1">
        <v>21.23152</v>
      </c>
      <c r="C42" s="1">
        <v>21.457478999999999</v>
      </c>
      <c r="D42" s="1">
        <v>6147</v>
      </c>
      <c r="E42" s="1">
        <v>0.99820688655972434</v>
      </c>
      <c r="F42" s="1">
        <v>39</v>
      </c>
      <c r="G42" s="2" t="s">
        <v>15</v>
      </c>
      <c r="H42" s="1">
        <v>4</v>
      </c>
      <c r="I42" s="1">
        <v>21.318582591988232</v>
      </c>
      <c r="J42" s="1">
        <v>1993.8574249961475</v>
      </c>
      <c r="K42" s="1">
        <v>1993.8487440000001</v>
      </c>
      <c r="L42" s="2" t="s">
        <v>24</v>
      </c>
      <c r="M42" s="6">
        <v>281343</v>
      </c>
      <c r="O42" s="3" t="s">
        <v>64</v>
      </c>
      <c r="P42" s="6">
        <v>359129</v>
      </c>
      <c r="Q42" s="12" cm="1">
        <f t="array" ref="Q42">INDEX($I$2:$I$377,MATCH(MAX(IF($L$2:$L$377=O42,$M$2:$M$377)),$M$2:$M$377,0))</f>
        <v>23.464035220718991</v>
      </c>
      <c r="R42" s="8">
        <f t="shared" si="2"/>
        <v>2.9980991163849083E-5</v>
      </c>
      <c r="S42" s="1" t="str">
        <f t="shared" si="3"/>
        <v>2</v>
      </c>
    </row>
    <row r="43" spans="1:19" x14ac:dyDescent="0.3">
      <c r="A43" s="1">
        <v>6059</v>
      </c>
      <c r="B43" s="1">
        <v>20.867453000000001</v>
      </c>
      <c r="C43" s="1">
        <v>21.108180999999998</v>
      </c>
      <c r="D43" s="1">
        <v>6059</v>
      </c>
      <c r="E43" s="1">
        <v>0.93231334437677205</v>
      </c>
      <c r="F43" s="1">
        <v>52</v>
      </c>
      <c r="G43" s="2" t="s">
        <v>15</v>
      </c>
      <c r="H43" s="1">
        <v>3</v>
      </c>
      <c r="I43" s="1">
        <v>20.991304845160471</v>
      </c>
      <c r="J43" s="1">
        <v>1993.8505593711475</v>
      </c>
      <c r="K43" s="1">
        <v>1993.8487440000001</v>
      </c>
      <c r="L43" s="2" t="s">
        <v>24</v>
      </c>
      <c r="M43" s="6">
        <v>939258</v>
      </c>
      <c r="O43" s="3" t="s">
        <v>14</v>
      </c>
      <c r="P43" s="6">
        <v>561966011</v>
      </c>
      <c r="Q43" s="12" cm="1">
        <f t="array" ref="Q43">INDEX($I$2:$I$377,MATCH(MAX(IF($L$2:$L$377=O43,$M$2:$M$377)),$M$2:$M$377,0))</f>
        <v>18.511662289181935</v>
      </c>
      <c r="R43" s="8">
        <f t="shared" si="2"/>
        <v>4.6914334431846262E-2</v>
      </c>
      <c r="S43" s="1" t="str">
        <f t="shared" si="3"/>
        <v>3</v>
      </c>
    </row>
    <row r="44" spans="1:19" x14ac:dyDescent="0.3">
      <c r="A44" s="1">
        <v>5586</v>
      </c>
      <c r="B44" s="1">
        <v>19.004128000000001</v>
      </c>
      <c r="C44" s="1">
        <v>20.624222</v>
      </c>
      <c r="D44" s="1">
        <v>5586</v>
      </c>
      <c r="E44" s="1">
        <v>0.99725711638644399</v>
      </c>
      <c r="F44" s="1">
        <v>214</v>
      </c>
      <c r="G44" s="2" t="s">
        <v>16</v>
      </c>
      <c r="H44" s="1">
        <v>3</v>
      </c>
      <c r="I44" s="1">
        <v>19.368602968001706</v>
      </c>
      <c r="J44" s="1">
        <v>1492.6427956992725</v>
      </c>
      <c r="K44" s="1">
        <v>1492.6416839999999</v>
      </c>
      <c r="L44" s="2" t="s">
        <v>25</v>
      </c>
      <c r="M44" s="6">
        <v>322549376</v>
      </c>
      <c r="O44" s="3" t="s">
        <v>25</v>
      </c>
      <c r="P44" s="6">
        <v>327624743</v>
      </c>
      <c r="Q44" s="12" cm="1">
        <f t="array" ref="Q44">INDEX($I$2:$I$377,MATCH(MAX(IF($L$2:$L$377=O44,$M$2:$M$377)),$M$2:$M$377,0))</f>
        <v>19.368602968001706</v>
      </c>
      <c r="R44" s="8">
        <f t="shared" si="2"/>
        <v>2.7350936640987852E-2</v>
      </c>
      <c r="S44" s="1" t="str">
        <f t="shared" si="3"/>
        <v>3</v>
      </c>
    </row>
    <row r="45" spans="1:19" x14ac:dyDescent="0.3">
      <c r="A45" s="1">
        <v>8036</v>
      </c>
      <c r="B45" s="1">
        <v>31.379287000000001</v>
      </c>
      <c r="C45" s="1">
        <v>31.436430999999999</v>
      </c>
      <c r="D45" s="1">
        <v>8036</v>
      </c>
      <c r="E45" s="1">
        <v>0.99707389708315397</v>
      </c>
      <c r="F45" s="1">
        <v>5</v>
      </c>
      <c r="G45" s="2" t="s">
        <v>13</v>
      </c>
      <c r="H45" s="1">
        <v>3</v>
      </c>
      <c r="I45" s="1">
        <v>31.409304914493351</v>
      </c>
      <c r="J45" s="1">
        <v>1492.639011519585</v>
      </c>
      <c r="K45" s="1">
        <v>1492.6416839999999</v>
      </c>
      <c r="L45" s="2" t="s">
        <v>25</v>
      </c>
      <c r="M45" s="6">
        <v>34484</v>
      </c>
      <c r="O45" s="3" t="s">
        <v>17</v>
      </c>
      <c r="P45" s="6">
        <v>104152169</v>
      </c>
      <c r="Q45" s="12" cm="1">
        <f t="array" ref="Q45">INDEX($I$2:$I$377,MATCH(MAX(IF($L$2:$L$377=O45,$M$2:$M$377)),$M$2:$M$377,0))</f>
        <v>16.850738633828776</v>
      </c>
      <c r="R45" s="8">
        <f t="shared" si="2"/>
        <v>8.6948847307923242E-3</v>
      </c>
      <c r="S45" s="1" t="str">
        <f t="shared" si="3"/>
        <v>3</v>
      </c>
    </row>
    <row r="46" spans="1:19" x14ac:dyDescent="0.3">
      <c r="A46" s="1">
        <v>6096</v>
      </c>
      <c r="B46" s="1">
        <v>20.958075000000001</v>
      </c>
      <c r="C46" s="1">
        <v>21.021221000000001</v>
      </c>
      <c r="D46" s="1">
        <v>6096</v>
      </c>
      <c r="E46" s="1">
        <v>0.94005706162464808</v>
      </c>
      <c r="F46" s="1">
        <v>3</v>
      </c>
      <c r="G46" s="2" t="s">
        <v>13</v>
      </c>
      <c r="H46" s="1">
        <v>3</v>
      </c>
      <c r="I46" s="1">
        <v>20.988656848678819</v>
      </c>
      <c r="J46" s="1">
        <v>1492.64267362896</v>
      </c>
      <c r="K46" s="1">
        <v>1492.6416839999999</v>
      </c>
      <c r="L46" s="2" t="s">
        <v>25</v>
      </c>
      <c r="M46" s="6">
        <v>180598</v>
      </c>
      <c r="O46" s="3" t="s">
        <v>27</v>
      </c>
      <c r="P46" s="6">
        <v>66103139</v>
      </c>
      <c r="Q46" s="12" cm="1">
        <f t="array" ref="Q46">INDEX($I$2:$I$377,MATCH(MAX(IF($L$2:$L$377=O46,$M$2:$M$377)),$M$2:$M$377,0))</f>
        <v>20.125920509178901</v>
      </c>
      <c r="R46" s="8">
        <f t="shared" si="2"/>
        <v>5.5184561153838532E-3</v>
      </c>
      <c r="S46" s="1" t="str">
        <f t="shared" si="3"/>
        <v>3</v>
      </c>
    </row>
    <row r="47" spans="1:19" x14ac:dyDescent="0.3">
      <c r="A47" s="1">
        <v>7982</v>
      </c>
      <c r="B47" s="1">
        <v>31.055989</v>
      </c>
      <c r="C47" s="1">
        <v>31.119299000000002</v>
      </c>
      <c r="D47" s="1">
        <v>7982</v>
      </c>
      <c r="E47" s="1">
        <v>0.98346146986072547</v>
      </c>
      <c r="F47" s="1">
        <v>4</v>
      </c>
      <c r="G47" s="2" t="s">
        <v>13</v>
      </c>
      <c r="H47" s="1">
        <v>3</v>
      </c>
      <c r="I47" s="1">
        <v>31.087999055060191</v>
      </c>
      <c r="J47" s="1">
        <v>1492.6449929648975</v>
      </c>
      <c r="K47" s="1">
        <v>1492.6416839999999</v>
      </c>
      <c r="L47" s="2" t="s">
        <v>25</v>
      </c>
      <c r="M47" s="6">
        <v>31971</v>
      </c>
      <c r="O47" s="3" t="s">
        <v>49</v>
      </c>
      <c r="P47" s="6">
        <v>38095611</v>
      </c>
      <c r="Q47" s="12" cm="1">
        <f t="array" ref="Q47">INDEX($I$2:$I$377,MATCH(MAX(IF($L$2:$L$377=O47,$M$2:$M$377)),$M$2:$M$377,0))</f>
        <v>17.723971884601678</v>
      </c>
      <c r="R47" s="8">
        <f t="shared" si="2"/>
        <v>3.180317314314444E-3</v>
      </c>
      <c r="S47" s="1" t="str">
        <f t="shared" si="3"/>
        <v>3</v>
      </c>
    </row>
    <row r="48" spans="1:19" x14ac:dyDescent="0.3">
      <c r="A48" s="1">
        <v>7518</v>
      </c>
      <c r="B48" s="1">
        <v>28.616647</v>
      </c>
      <c r="C48" s="1">
        <v>28.705378</v>
      </c>
      <c r="D48" s="1">
        <v>7518</v>
      </c>
      <c r="E48" s="1">
        <v>0.98421646822187847</v>
      </c>
      <c r="F48" s="1">
        <v>6</v>
      </c>
      <c r="G48" s="2" t="s">
        <v>13</v>
      </c>
      <c r="H48" s="1">
        <v>3</v>
      </c>
      <c r="I48" s="1">
        <v>28.658823481160621</v>
      </c>
      <c r="J48" s="1">
        <v>1492.6445046836475</v>
      </c>
      <c r="K48" s="1">
        <v>1492.6416839999999</v>
      </c>
      <c r="L48" s="2" t="s">
        <v>25</v>
      </c>
      <c r="M48" s="6">
        <v>52187</v>
      </c>
      <c r="O48" s="3" t="s">
        <v>19</v>
      </c>
      <c r="P48" s="6">
        <v>24146982</v>
      </c>
      <c r="Q48" s="12" cm="1">
        <f t="array" ref="Q48">INDEX($I$2:$I$377,MATCH(MAX(IF($L$2:$L$377=O48,$M$2:$M$377)),$M$2:$M$377,0))</f>
        <v>17.180557346475041</v>
      </c>
      <c r="R48" s="8">
        <f t="shared" si="2"/>
        <v>2.0158507220960236E-3</v>
      </c>
      <c r="S48" s="1" t="str">
        <f t="shared" si="3"/>
        <v>3</v>
      </c>
    </row>
    <row r="49" spans="1:21" x14ac:dyDescent="0.3">
      <c r="A49" s="1">
        <v>7597</v>
      </c>
      <c r="B49" s="1">
        <v>29.035527999999999</v>
      </c>
      <c r="C49" s="1">
        <v>29.207117</v>
      </c>
      <c r="D49" s="1">
        <v>7597</v>
      </c>
      <c r="E49" s="1">
        <v>0.93252583441812043</v>
      </c>
      <c r="F49" s="1">
        <v>7</v>
      </c>
      <c r="G49" s="2" t="s">
        <v>13</v>
      </c>
      <c r="H49" s="1">
        <v>3</v>
      </c>
      <c r="I49" s="1">
        <v>29.136498342981742</v>
      </c>
      <c r="J49" s="1">
        <v>1492.6435281211475</v>
      </c>
      <c r="K49" s="1">
        <v>1492.6416839999999</v>
      </c>
      <c r="L49" s="2" t="s">
        <v>25</v>
      </c>
      <c r="M49" s="6">
        <v>53055</v>
      </c>
      <c r="O49" s="3" t="s">
        <v>26</v>
      </c>
      <c r="P49" s="6">
        <v>9047443</v>
      </c>
      <c r="Q49" s="12" cm="1">
        <f t="array" ref="Q49">INDEX($I$2:$I$377,MATCH(MAX(IF($L$2:$L$377=O49,$M$2:$M$377)),$M$2:$M$377,0))</f>
        <v>18.433613248154547</v>
      </c>
      <c r="R49" s="8">
        <f t="shared" si="2"/>
        <v>7.5530327163339148E-4</v>
      </c>
      <c r="S49" s="1" t="str">
        <f t="shared" si="3"/>
        <v>3</v>
      </c>
    </row>
    <row r="50" spans="1:21" x14ac:dyDescent="0.3">
      <c r="A50" s="1">
        <v>5468</v>
      </c>
      <c r="B50" s="1">
        <v>18.616676999999999</v>
      </c>
      <c r="C50" s="1">
        <v>18.741042</v>
      </c>
      <c r="D50" s="1">
        <v>5468</v>
      </c>
      <c r="E50" s="1">
        <v>0.99246138961607833</v>
      </c>
      <c r="F50" s="1">
        <v>15</v>
      </c>
      <c r="G50" s="2" t="s">
        <v>13</v>
      </c>
      <c r="H50" s="1">
        <v>3</v>
      </c>
      <c r="I50" s="1">
        <v>18.688147564360587</v>
      </c>
      <c r="J50" s="1">
        <v>1492.6454812461475</v>
      </c>
      <c r="K50" s="1">
        <v>1492.6416839999999</v>
      </c>
      <c r="L50" s="2" t="s">
        <v>25</v>
      </c>
      <c r="M50" s="6">
        <v>2088345</v>
      </c>
      <c r="O50" s="3" t="s">
        <v>36</v>
      </c>
      <c r="P50" s="6">
        <v>1528732</v>
      </c>
      <c r="Q50" s="12" cm="1">
        <f t="array" ref="Q50">INDEX($I$2:$I$377,MATCH(MAX(IF($L$2:$L$377=O50,$M$2:$M$377)),$M$2:$M$377,0))</f>
        <v>16.039762909676536</v>
      </c>
      <c r="R50" s="8">
        <f t="shared" si="2"/>
        <v>1.2762238801069625E-4</v>
      </c>
      <c r="S50" s="1" t="str">
        <f t="shared" si="3"/>
        <v>3</v>
      </c>
    </row>
    <row r="51" spans="1:21" x14ac:dyDescent="0.3">
      <c r="A51" s="1">
        <v>7910</v>
      </c>
      <c r="B51" s="1">
        <v>30.752243</v>
      </c>
      <c r="C51" s="1">
        <v>30.833259999999999</v>
      </c>
      <c r="D51" s="1">
        <v>7910</v>
      </c>
      <c r="E51" s="1">
        <v>0.97919794846546104</v>
      </c>
      <c r="F51" s="1">
        <v>5</v>
      </c>
      <c r="G51" s="2" t="s">
        <v>13</v>
      </c>
      <c r="H51" s="1">
        <v>3</v>
      </c>
      <c r="I51" s="1">
        <v>30.794937173276352</v>
      </c>
      <c r="J51" s="1">
        <v>1492.640964644585</v>
      </c>
      <c r="K51" s="1">
        <v>1492.6416839999999</v>
      </c>
      <c r="L51" s="2" t="s">
        <v>25</v>
      </c>
      <c r="M51" s="6">
        <v>36829</v>
      </c>
      <c r="O51" s="3" t="s">
        <v>37</v>
      </c>
      <c r="P51" s="6">
        <v>1028679</v>
      </c>
      <c r="Q51" s="12" cm="1">
        <f t="array" ref="Q51">INDEX($I$2:$I$377,MATCH(MAX(IF($L$2:$L$377=O51,$M$2:$M$377)),$M$2:$M$377,0))</f>
        <v>16.836030693522829</v>
      </c>
      <c r="R51" s="8">
        <f t="shared" si="2"/>
        <v>8.5876707281887872E-5</v>
      </c>
      <c r="S51" s="1" t="str">
        <f t="shared" si="3"/>
        <v>3</v>
      </c>
    </row>
    <row r="52" spans="1:21" x14ac:dyDescent="0.3">
      <c r="A52" s="1">
        <v>7663</v>
      </c>
      <c r="B52" s="1">
        <v>29.409804999999999</v>
      </c>
      <c r="C52" s="1">
        <v>29.526350000000001</v>
      </c>
      <c r="D52" s="1">
        <v>7663</v>
      </c>
      <c r="E52" s="1">
        <v>0.95290059332015542</v>
      </c>
      <c r="F52" s="1">
        <v>9</v>
      </c>
      <c r="G52" s="2" t="s">
        <v>13</v>
      </c>
      <c r="H52" s="1">
        <v>3</v>
      </c>
      <c r="I52" s="1">
        <v>29.46425329392908</v>
      </c>
      <c r="J52" s="1">
        <v>1492.6437722617725</v>
      </c>
      <c r="K52" s="1">
        <v>1492.6416839999999</v>
      </c>
      <c r="L52" s="2" t="s">
        <v>25</v>
      </c>
      <c r="M52" s="6">
        <v>48538</v>
      </c>
      <c r="O52" s="3" t="s">
        <v>46</v>
      </c>
      <c r="P52" s="6">
        <v>29289582</v>
      </c>
      <c r="Q52" s="12" cm="1">
        <f t="array" ref="Q52">INDEX($I$2:$I$377,MATCH(MAX(IF($L$2:$L$377=O52,$M$2:$M$377)),$M$2:$M$377,0))</f>
        <v>21.148310063249607</v>
      </c>
      <c r="R52" s="8">
        <f t="shared" si="2"/>
        <v>2.4451678899081756E-3</v>
      </c>
      <c r="S52" s="1" t="str">
        <f t="shared" si="3"/>
        <v>4</v>
      </c>
    </row>
    <row r="53" spans="1:21" x14ac:dyDescent="0.3">
      <c r="A53" s="1">
        <v>7694</v>
      </c>
      <c r="B53" s="1">
        <v>29.569437000000001</v>
      </c>
      <c r="C53" s="1">
        <v>29.685828000000001</v>
      </c>
      <c r="D53" s="1">
        <v>7694</v>
      </c>
      <c r="E53" s="1">
        <v>0.98266446249629258</v>
      </c>
      <c r="F53" s="1">
        <v>5</v>
      </c>
      <c r="G53" s="2" t="s">
        <v>13</v>
      </c>
      <c r="H53" s="1">
        <v>3</v>
      </c>
      <c r="I53" s="1">
        <v>29.62709095552469</v>
      </c>
      <c r="J53" s="1">
        <v>1492.64218534771</v>
      </c>
      <c r="K53" s="1">
        <v>1492.6416839999999</v>
      </c>
      <c r="L53" s="2" t="s">
        <v>25</v>
      </c>
      <c r="M53" s="6">
        <v>32839</v>
      </c>
      <c r="O53" s="3" t="s">
        <v>22</v>
      </c>
      <c r="P53" s="6">
        <v>27187003</v>
      </c>
      <c r="Q53" s="12" cm="1">
        <f t="array" ref="Q53">INDEX($I$2:$I$377,MATCH(MAX(IF($L$2:$L$377=O53,$M$2:$M$377)),$M$2:$M$377,0))</f>
        <v>21.869085394655833</v>
      </c>
      <c r="R53" s="8">
        <f t="shared" si="2"/>
        <v>2.2696393126551699E-3</v>
      </c>
      <c r="S53" s="1" t="str">
        <f t="shared" si="3"/>
        <v>4</v>
      </c>
    </row>
    <row r="54" spans="1:21" x14ac:dyDescent="0.3">
      <c r="A54" s="1">
        <v>7573</v>
      </c>
      <c r="B54" s="1">
        <v>28.914453999999999</v>
      </c>
      <c r="C54" s="1">
        <v>28.942741000000002</v>
      </c>
      <c r="D54" s="1">
        <v>7573</v>
      </c>
      <c r="E54" s="1">
        <v>0.9382162944760355</v>
      </c>
      <c r="F54" s="1">
        <v>3</v>
      </c>
      <c r="G54" s="2" t="s">
        <v>13</v>
      </c>
      <c r="H54" s="1">
        <v>3</v>
      </c>
      <c r="I54" s="1">
        <v>28.925202243432913</v>
      </c>
      <c r="J54" s="1">
        <v>1492.6415749961475</v>
      </c>
      <c r="K54" s="1">
        <v>1492.6416839999999</v>
      </c>
      <c r="L54" s="2" t="s">
        <v>25</v>
      </c>
      <c r="M54" s="6">
        <v>47787</v>
      </c>
      <c r="O54" s="3" t="s">
        <v>30</v>
      </c>
      <c r="P54" s="6">
        <v>8440477</v>
      </c>
      <c r="Q54" s="12" cm="1">
        <f t="array" ref="Q54">INDEX($I$2:$I$377,MATCH(MAX(IF($L$2:$L$377=O54,$M$2:$M$377)),$M$2:$M$377,0))</f>
        <v>22.518200454070012</v>
      </c>
      <c r="R54" s="8">
        <f t="shared" si="2"/>
        <v>7.0463222506584385E-4</v>
      </c>
      <c r="S54" s="1" t="str">
        <f t="shared" si="3"/>
        <v>4</v>
      </c>
    </row>
    <row r="55" spans="1:21" x14ac:dyDescent="0.3">
      <c r="A55" s="1">
        <v>6886</v>
      </c>
      <c r="B55" s="1">
        <v>24.912368000000001</v>
      </c>
      <c r="C55" s="1">
        <v>25.449909999999999</v>
      </c>
      <c r="D55" s="1">
        <v>6886</v>
      </c>
      <c r="E55" s="1">
        <v>0.86570511994812815</v>
      </c>
      <c r="F55" s="1">
        <v>43</v>
      </c>
      <c r="G55" s="2" t="s">
        <v>13</v>
      </c>
      <c r="H55" s="1">
        <v>3</v>
      </c>
      <c r="I55" s="1">
        <v>25.180412419209912</v>
      </c>
      <c r="J55" s="1">
        <v>1492.64560331646</v>
      </c>
      <c r="K55" s="1">
        <v>1492.6416839999999</v>
      </c>
      <c r="L55" s="2" t="s">
        <v>25</v>
      </c>
      <c r="M55" s="6">
        <v>93290</v>
      </c>
      <c r="O55" s="3" t="s">
        <v>20</v>
      </c>
      <c r="P55" s="6">
        <v>5007418</v>
      </c>
      <c r="Q55" s="12" cm="1">
        <f t="array" ref="Q55">INDEX($I$2:$I$377,MATCH(MAX(IF($L$2:$L$377=O55,$M$2:$M$377)),$M$2:$M$377,0))</f>
        <v>19.726902289935591</v>
      </c>
      <c r="R55" s="8">
        <f t="shared" si="2"/>
        <v>4.1803183483288416E-4</v>
      </c>
      <c r="S55" s="1" t="str">
        <f t="shared" si="3"/>
        <v>4</v>
      </c>
    </row>
    <row r="56" spans="1:21" x14ac:dyDescent="0.3">
      <c r="A56" s="1">
        <v>7503</v>
      </c>
      <c r="B56" s="1">
        <v>28.513421000000001</v>
      </c>
      <c r="C56" s="1">
        <v>28.547169</v>
      </c>
      <c r="D56" s="1">
        <v>7503</v>
      </c>
      <c r="E56" s="1">
        <v>0.97860314893003564</v>
      </c>
      <c r="F56" s="1">
        <v>3</v>
      </c>
      <c r="G56" s="2" t="s">
        <v>13</v>
      </c>
      <c r="H56" s="1">
        <v>3</v>
      </c>
      <c r="I56" s="1">
        <v>28.530112131745383</v>
      </c>
      <c r="J56" s="1">
        <v>1492.6425515586475</v>
      </c>
      <c r="K56" s="1">
        <v>1492.6416839999999</v>
      </c>
      <c r="L56" s="2" t="s">
        <v>25</v>
      </c>
      <c r="M56" s="6">
        <v>38864</v>
      </c>
      <c r="O56" s="3" t="s">
        <v>45</v>
      </c>
      <c r="P56" s="6">
        <v>4741750</v>
      </c>
      <c r="Q56" s="12" cm="1">
        <f t="array" ref="Q56">INDEX($I$2:$I$377,MATCH(MAX(IF($L$2:$L$377=O56,$M$2:$M$377)),$M$2:$M$377,0))</f>
        <v>20.367153396515665</v>
      </c>
      <c r="R56" s="8">
        <f t="shared" si="2"/>
        <v>3.958532027521626E-4</v>
      </c>
      <c r="S56" s="1" t="str">
        <f t="shared" si="3"/>
        <v>4</v>
      </c>
    </row>
    <row r="57" spans="1:21" x14ac:dyDescent="0.3">
      <c r="A57" s="1">
        <v>6253</v>
      </c>
      <c r="B57" s="1">
        <v>21.580784000000001</v>
      </c>
      <c r="C57" s="1">
        <v>21.74296</v>
      </c>
      <c r="D57" s="1">
        <v>6253</v>
      </c>
      <c r="E57" s="1">
        <v>0.90567119543478136</v>
      </c>
      <c r="F57" s="1">
        <v>12</v>
      </c>
      <c r="G57" s="2" t="s">
        <v>13</v>
      </c>
      <c r="H57" s="1">
        <v>3</v>
      </c>
      <c r="I57" s="1">
        <v>21.666467800298914</v>
      </c>
      <c r="J57" s="1">
        <v>1492.6457253867725</v>
      </c>
      <c r="K57" s="1">
        <v>1492.6416839999999</v>
      </c>
      <c r="L57" s="2" t="s">
        <v>25</v>
      </c>
      <c r="M57" s="6">
        <v>252168</v>
      </c>
      <c r="O57" s="3" t="s">
        <v>32</v>
      </c>
      <c r="P57" s="6">
        <v>3714499</v>
      </c>
      <c r="Q57" s="12" cm="1">
        <f t="array" ref="Q57">INDEX($I$2:$I$377,MATCH(MAX(IF($L$2:$L$377=O57,$M$2:$M$377)),$M$2:$M$377,0))</f>
        <v>22.943534549898072</v>
      </c>
      <c r="R57" s="8">
        <f t="shared" si="2"/>
        <v>3.1009570849785525E-4</v>
      </c>
      <c r="S57" s="1" t="str">
        <f t="shared" si="3"/>
        <v>4</v>
      </c>
    </row>
    <row r="58" spans="1:21" x14ac:dyDescent="0.3">
      <c r="A58" s="1">
        <v>7025</v>
      </c>
      <c r="B58" s="1">
        <v>25.709741999999999</v>
      </c>
      <c r="C58" s="1">
        <v>25.799485000000001</v>
      </c>
      <c r="D58" s="1">
        <v>7025</v>
      </c>
      <c r="E58" s="1">
        <v>0.95891216269612956</v>
      </c>
      <c r="F58" s="1">
        <v>6</v>
      </c>
      <c r="G58" s="2" t="s">
        <v>13</v>
      </c>
      <c r="H58" s="1">
        <v>3</v>
      </c>
      <c r="I58" s="1">
        <v>25.747700127719973</v>
      </c>
      <c r="J58" s="1">
        <v>1492.64462675396</v>
      </c>
      <c r="K58" s="1">
        <v>1492.6416839999999</v>
      </c>
      <c r="L58" s="2" t="s">
        <v>25</v>
      </c>
      <c r="M58" s="6">
        <v>69747</v>
      </c>
      <c r="O58" s="3" t="s">
        <v>21</v>
      </c>
      <c r="P58" s="6">
        <v>1820783</v>
      </c>
      <c r="Q58" s="12" cm="1">
        <f t="array" ref="Q58">INDEX($I$2:$I$377,MATCH(MAX(IF($L$2:$L$377=O58,$M$2:$M$377)),$M$2:$M$377,0))</f>
        <v>20.010063857366742</v>
      </c>
      <c r="R58" s="8">
        <f t="shared" si="2"/>
        <v>1.5200353921372716E-4</v>
      </c>
      <c r="S58" s="1" t="str">
        <f t="shared" si="3"/>
        <v>4</v>
      </c>
    </row>
    <row r="59" spans="1:21" x14ac:dyDescent="0.3">
      <c r="A59" s="1">
        <v>6841</v>
      </c>
      <c r="B59" s="1">
        <v>24.612625999999999</v>
      </c>
      <c r="C59" s="1">
        <v>24.728828</v>
      </c>
      <c r="D59" s="1">
        <v>6841</v>
      </c>
      <c r="E59" s="1">
        <v>0.99570870635822473</v>
      </c>
      <c r="F59" s="1">
        <v>5</v>
      </c>
      <c r="G59" s="2" t="s">
        <v>13</v>
      </c>
      <c r="H59" s="1">
        <v>3</v>
      </c>
      <c r="I59" s="1">
        <v>24.672610750272263</v>
      </c>
      <c r="J59" s="1">
        <v>1492.6432839805225</v>
      </c>
      <c r="K59" s="1">
        <v>1492.6416839999999</v>
      </c>
      <c r="L59" s="2" t="s">
        <v>25</v>
      </c>
      <c r="M59" s="6">
        <v>84650</v>
      </c>
      <c r="O59" s="3" t="s">
        <v>24</v>
      </c>
      <c r="P59" s="6">
        <v>1220601</v>
      </c>
      <c r="Q59" s="12" cm="1">
        <f t="array" ref="Q59">INDEX($I$2:$I$377,MATCH(MAX(IF($L$2:$L$377=O59,$M$2:$M$377)),$M$2:$M$377,0))</f>
        <v>20.991304845160471</v>
      </c>
      <c r="R59" s="8">
        <f t="shared" si="2"/>
        <v>1.0189883800969945E-4</v>
      </c>
      <c r="S59" s="1" t="str">
        <f t="shared" si="3"/>
        <v>4</v>
      </c>
    </row>
    <row r="60" spans="1:21" x14ac:dyDescent="0.3">
      <c r="A60" s="1">
        <v>7058</v>
      </c>
      <c r="B60" s="1">
        <v>25.852112000000002</v>
      </c>
      <c r="C60" s="1">
        <v>26.124274</v>
      </c>
      <c r="D60" s="1">
        <v>7058</v>
      </c>
      <c r="E60" s="1">
        <v>0.95980942327734342</v>
      </c>
      <c r="F60" s="1">
        <v>15</v>
      </c>
      <c r="G60" s="2" t="s">
        <v>13</v>
      </c>
      <c r="H60" s="1">
        <v>3</v>
      </c>
      <c r="I60" s="1">
        <v>25.995910237113179</v>
      </c>
      <c r="J60" s="1">
        <v>1492.6481667930225</v>
      </c>
      <c r="K60" s="1">
        <v>1492.6416839999999</v>
      </c>
      <c r="L60" s="2" t="s">
        <v>25</v>
      </c>
      <c r="M60" s="6">
        <v>68827</v>
      </c>
      <c r="O60" s="3" t="s">
        <v>31</v>
      </c>
      <c r="P60" s="6">
        <v>379855</v>
      </c>
      <c r="Q60" s="12" cm="1">
        <f t="array" ref="Q60">INDEX($I$2:$I$377,MATCH(MAX(IF($L$2:$L$377=O60,$M$2:$M$377)),$M$2:$M$377,0))</f>
        <v>21.633408409055619</v>
      </c>
      <c r="R60" s="8">
        <f t="shared" si="2"/>
        <v>3.1711249714013331E-5</v>
      </c>
      <c r="S60" s="1" t="str">
        <f t="shared" si="3"/>
        <v>4</v>
      </c>
    </row>
    <row r="61" spans="1:21" x14ac:dyDescent="0.3">
      <c r="A61" s="1">
        <v>6759</v>
      </c>
      <c r="B61" s="1">
        <v>24.184856</v>
      </c>
      <c r="C61" s="1">
        <v>24.363814999999999</v>
      </c>
      <c r="D61" s="1">
        <v>6759</v>
      </c>
      <c r="E61" s="1">
        <v>0.97740596275333413</v>
      </c>
      <c r="F61" s="1">
        <v>9</v>
      </c>
      <c r="G61" s="2" t="s">
        <v>13</v>
      </c>
      <c r="H61" s="1">
        <v>3</v>
      </c>
      <c r="I61" s="1">
        <v>24.280715389574432</v>
      </c>
      <c r="J61" s="1">
        <v>1492.644870894585</v>
      </c>
      <c r="K61" s="1">
        <v>1492.6416839999999</v>
      </c>
      <c r="L61" s="2" t="s">
        <v>25</v>
      </c>
      <c r="M61" s="6">
        <v>94875</v>
      </c>
      <c r="O61" s="3" t="s">
        <v>39</v>
      </c>
      <c r="P61" s="6">
        <v>363726</v>
      </c>
      <c r="Q61" s="12" cm="1">
        <f t="array" ref="Q61">INDEX($I$2:$I$377,MATCH(MAX(IF($L$2:$L$377=O61,$M$2:$M$377)),$M$2:$M$377,0))</f>
        <v>17.554087005346812</v>
      </c>
      <c r="R61" s="8">
        <f t="shared" si="2"/>
        <v>3.0364760272944185E-5</v>
      </c>
      <c r="S61" s="1" t="str">
        <f t="shared" si="3"/>
        <v>4</v>
      </c>
    </row>
    <row r="62" spans="1:21" x14ac:dyDescent="0.3">
      <c r="A62" s="1">
        <v>6689</v>
      </c>
      <c r="B62" s="1">
        <v>23.813510999999998</v>
      </c>
      <c r="C62" s="1">
        <v>23.882743999999999</v>
      </c>
      <c r="D62" s="1">
        <v>6689</v>
      </c>
      <c r="E62" s="1">
        <v>0.96857084179143194</v>
      </c>
      <c r="F62" s="1">
        <v>4</v>
      </c>
      <c r="G62" s="2" t="s">
        <v>13</v>
      </c>
      <c r="H62" s="1">
        <v>3</v>
      </c>
      <c r="I62" s="1">
        <v>23.845879429343814</v>
      </c>
      <c r="J62" s="1">
        <v>1492.636570113335</v>
      </c>
      <c r="K62" s="1">
        <v>1492.6416839999999</v>
      </c>
      <c r="L62" s="2" t="s">
        <v>25</v>
      </c>
      <c r="M62" s="6">
        <v>151967</v>
      </c>
      <c r="O62" s="3" t="s">
        <v>23</v>
      </c>
      <c r="P62" s="6">
        <v>2505052</v>
      </c>
      <c r="Q62" s="12" cm="1">
        <f t="array" ref="Q62">INDEX($I$2:$I$377,MATCH(MAX(IF($L$2:$L$377=O62,$M$2:$M$377)),$M$2:$M$377,0))</f>
        <v>23.705415340196005</v>
      </c>
      <c r="R62" s="8">
        <f t="shared" si="2"/>
        <v>2.0912803443047618E-4</v>
      </c>
      <c r="S62" s="1" t="str">
        <f t="shared" si="3"/>
        <v>5</v>
      </c>
    </row>
    <row r="63" spans="1:21" x14ac:dyDescent="0.3">
      <c r="A63" s="1">
        <v>7145</v>
      </c>
      <c r="B63" s="1">
        <v>26.326636000000001</v>
      </c>
      <c r="C63" s="1">
        <v>26.363835000000002</v>
      </c>
      <c r="D63" s="1">
        <v>7145</v>
      </c>
      <c r="E63" s="1">
        <v>0.98240537608713663</v>
      </c>
      <c r="F63" s="1">
        <v>4</v>
      </c>
      <c r="G63" s="2" t="s">
        <v>13</v>
      </c>
      <c r="H63" s="1">
        <v>3</v>
      </c>
      <c r="I63" s="1">
        <v>26.346337514752022</v>
      </c>
      <c r="J63" s="1">
        <v>1492.6467019492725</v>
      </c>
      <c r="K63" s="1">
        <v>1492.6416839999999</v>
      </c>
      <c r="L63" s="2" t="s">
        <v>25</v>
      </c>
      <c r="M63" s="6">
        <v>76116</v>
      </c>
      <c r="O63" s="3" t="s">
        <v>47</v>
      </c>
      <c r="P63" s="6">
        <v>1905905</v>
      </c>
      <c r="Q63" s="12" cm="1">
        <f t="array" ref="Q63">INDEX($I$2:$I$377,MATCH(MAX(IF($L$2:$L$377=O63,$M$2:$M$377)),$M$2:$M$377,0))</f>
        <v>23.105712251566455</v>
      </c>
      <c r="R63" s="8">
        <f t="shared" si="2"/>
        <v>1.5910973762669066E-4</v>
      </c>
      <c r="S63" s="1" t="str">
        <f t="shared" si="3"/>
        <v>5</v>
      </c>
      <c r="U63" s="1">
        <v>3.0333530229795931E-5</v>
      </c>
    </row>
    <row r="64" spans="1:21" x14ac:dyDescent="0.3">
      <c r="A64" s="1">
        <v>6162</v>
      </c>
      <c r="B64" s="1">
        <v>21.196767999999999</v>
      </c>
      <c r="C64" s="1">
        <v>21.312694</v>
      </c>
      <c r="D64" s="1">
        <v>6162</v>
      </c>
      <c r="E64" s="1">
        <v>0.94494570675309797</v>
      </c>
      <c r="F64" s="1">
        <v>5</v>
      </c>
      <c r="G64" s="2" t="s">
        <v>13</v>
      </c>
      <c r="H64" s="1">
        <v>3</v>
      </c>
      <c r="I64" s="1">
        <v>21.256576258962419</v>
      </c>
      <c r="J64" s="1">
        <v>1492.643894332085</v>
      </c>
      <c r="K64" s="1">
        <v>1492.6416839999999</v>
      </c>
      <c r="L64" s="2" t="s">
        <v>25</v>
      </c>
      <c r="M64" s="6">
        <v>441072</v>
      </c>
      <c r="O64" s="3" t="s">
        <v>34</v>
      </c>
      <c r="P64" s="6">
        <v>1567815</v>
      </c>
      <c r="Q64" s="12" cm="1">
        <f t="array" ref="Q64">INDEX($I$2:$I$377,MATCH(MAX(IF($L$2:$L$377=O64,$M$2:$M$377)),$M$2:$M$377,0))</f>
        <v>24.615275337327162</v>
      </c>
      <c r="R64" s="8">
        <f t="shared" si="2"/>
        <v>1.3088513503935927E-4</v>
      </c>
      <c r="S64" s="1" t="str">
        <f t="shared" si="3"/>
        <v>5</v>
      </c>
    </row>
    <row r="65" spans="1:19" x14ac:dyDescent="0.3">
      <c r="A65" s="1">
        <v>6639</v>
      </c>
      <c r="B65" s="1">
        <v>23.546983000000001</v>
      </c>
      <c r="C65" s="1">
        <v>23.683547000000001</v>
      </c>
      <c r="D65" s="1">
        <v>6639</v>
      </c>
      <c r="E65" s="1">
        <v>0.96138017542729071</v>
      </c>
      <c r="F65" s="1">
        <v>7</v>
      </c>
      <c r="G65" s="2" t="s">
        <v>13</v>
      </c>
      <c r="H65" s="1">
        <v>3</v>
      </c>
      <c r="I65" s="1">
        <v>23.609265187166869</v>
      </c>
      <c r="J65" s="1">
        <v>1492.644412300835</v>
      </c>
      <c r="K65" s="1">
        <v>1492.6416839999999</v>
      </c>
      <c r="L65" s="2" t="s">
        <v>25</v>
      </c>
      <c r="M65" s="6">
        <v>91965</v>
      </c>
      <c r="O65" s="3" t="s">
        <v>28</v>
      </c>
      <c r="P65" s="6">
        <v>1512089</v>
      </c>
      <c r="Q65" s="12" cm="1">
        <f t="array" ref="Q65">INDEX($I$2:$I$377,MATCH(MAX(IF($L$2:$L$377=O65,$M$2:$M$377)),$M$2:$M$377,0))</f>
        <v>24.250869416935611</v>
      </c>
      <c r="R65" s="8">
        <f t="shared" si="2"/>
        <v>1.262329885582991E-4</v>
      </c>
      <c r="S65" s="1" t="str">
        <f t="shared" si="3"/>
        <v>5</v>
      </c>
    </row>
    <row r="66" spans="1:19" x14ac:dyDescent="0.3">
      <c r="A66" s="1">
        <v>6568</v>
      </c>
      <c r="B66" s="1">
        <v>23.168566999999999</v>
      </c>
      <c r="C66" s="1">
        <v>23.430357000000001</v>
      </c>
      <c r="D66" s="1">
        <v>6568</v>
      </c>
      <c r="E66" s="1">
        <v>0.91596464645393383</v>
      </c>
      <c r="F66" s="1">
        <v>22</v>
      </c>
      <c r="G66" s="2" t="s">
        <v>13</v>
      </c>
      <c r="H66" s="1">
        <v>3</v>
      </c>
      <c r="I66" s="1">
        <v>23.279777898577198</v>
      </c>
      <c r="J66" s="1">
        <v>1492.644382613335</v>
      </c>
      <c r="K66" s="1">
        <v>1492.6416839999999</v>
      </c>
      <c r="L66" s="2" t="s">
        <v>25</v>
      </c>
      <c r="M66" s="6">
        <v>137912</v>
      </c>
      <c r="O66" s="3" t="s">
        <v>35</v>
      </c>
      <c r="P66" s="6">
        <v>411916</v>
      </c>
      <c r="Q66" s="12" cm="1">
        <f t="array" ref="Q66">INDEX($I$2:$I$377,MATCH(MAX(IF($L$2:$L$377=O66,$M$2:$M$377)),$M$2:$M$377,0))</f>
        <v>25.070194633690587</v>
      </c>
      <c r="R66" s="8">
        <f t="shared" si="2"/>
        <v>3.4387782541226298E-5</v>
      </c>
      <c r="S66" s="1" t="str">
        <f t="shared" si="3"/>
        <v>5</v>
      </c>
    </row>
    <row r="67" spans="1:19" x14ac:dyDescent="0.3">
      <c r="A67" s="1">
        <v>6487</v>
      </c>
      <c r="B67" s="1">
        <v>22.705798999999999</v>
      </c>
      <c r="C67" s="1">
        <v>22.848865</v>
      </c>
      <c r="D67" s="1">
        <v>6487</v>
      </c>
      <c r="E67" s="1">
        <v>0.96877890539373335</v>
      </c>
      <c r="F67" s="1">
        <v>13</v>
      </c>
      <c r="G67" s="2" t="s">
        <v>13</v>
      </c>
      <c r="H67" s="1">
        <v>3</v>
      </c>
      <c r="I67" s="1">
        <v>22.773537845886914</v>
      </c>
      <c r="J67" s="1">
        <v>1492.6449929648975</v>
      </c>
      <c r="K67" s="1">
        <v>1492.6416839999999</v>
      </c>
      <c r="L67" s="2" t="s">
        <v>25</v>
      </c>
      <c r="M67" s="6">
        <v>155766</v>
      </c>
    </row>
    <row r="68" spans="1:19" x14ac:dyDescent="0.3">
      <c r="A68" s="1">
        <v>7245</v>
      </c>
      <c r="B68" s="1">
        <v>26.915635999999999</v>
      </c>
      <c r="C68" s="1">
        <v>27.235782</v>
      </c>
      <c r="D68" s="1">
        <v>7245</v>
      </c>
      <c r="E68" s="1">
        <v>0.99977349731847176</v>
      </c>
      <c r="F68" s="1">
        <v>21</v>
      </c>
      <c r="G68" s="2" t="s">
        <v>13</v>
      </c>
      <c r="H68" s="1">
        <v>3</v>
      </c>
      <c r="I68" s="1">
        <v>27.103856534884805</v>
      </c>
      <c r="J68" s="1">
        <v>1492.6484109336475</v>
      </c>
      <c r="K68" s="1">
        <v>1492.6416839999999</v>
      </c>
      <c r="L68" s="2" t="s">
        <v>25</v>
      </c>
      <c r="M68" s="6">
        <v>53810</v>
      </c>
      <c r="O68" s="20" t="s">
        <v>109</v>
      </c>
      <c r="P68" s="6">
        <f>SUM(P2:P66)</f>
        <v>11978556614</v>
      </c>
    </row>
    <row r="69" spans="1:19" x14ac:dyDescent="0.3">
      <c r="A69" s="1">
        <v>7317</v>
      </c>
      <c r="B69" s="1">
        <v>27.458651</v>
      </c>
      <c r="C69" s="1">
        <v>27.502420999999998</v>
      </c>
      <c r="D69" s="1">
        <v>7317</v>
      </c>
      <c r="E69" s="1">
        <v>0.9502965082830267</v>
      </c>
      <c r="F69" s="1">
        <v>3</v>
      </c>
      <c r="G69" s="2" t="s">
        <v>13</v>
      </c>
      <c r="H69" s="1">
        <v>3</v>
      </c>
      <c r="I69" s="1">
        <v>27.486034881762148</v>
      </c>
      <c r="J69" s="1">
        <v>1492.6423371055225</v>
      </c>
      <c r="K69" s="1">
        <v>1492.6416839999999</v>
      </c>
      <c r="L69" s="2" t="s">
        <v>25</v>
      </c>
      <c r="M69" s="6">
        <v>47619</v>
      </c>
    </row>
    <row r="70" spans="1:19" x14ac:dyDescent="0.3">
      <c r="A70" s="1">
        <v>7445</v>
      </c>
      <c r="B70" s="1">
        <v>28.115724</v>
      </c>
      <c r="C70" s="1">
        <v>28.154598</v>
      </c>
      <c r="D70" s="1">
        <v>7445</v>
      </c>
      <c r="E70" s="1">
        <v>0.91871936887493089</v>
      </c>
      <c r="F70" s="1">
        <v>4</v>
      </c>
      <c r="G70" s="2" t="s">
        <v>13</v>
      </c>
      <c r="H70" s="1">
        <v>3</v>
      </c>
      <c r="I70" s="1">
        <v>28.137985150485317</v>
      </c>
      <c r="J70" s="1">
        <v>1492.6467019492725</v>
      </c>
      <c r="K70" s="1">
        <v>1492.6416839999999</v>
      </c>
      <c r="L70" s="2" t="s">
        <v>25</v>
      </c>
      <c r="M70" s="6">
        <v>55737</v>
      </c>
    </row>
    <row r="71" spans="1:19" x14ac:dyDescent="0.3">
      <c r="A71" s="1">
        <v>6291</v>
      </c>
      <c r="B71" s="1">
        <v>21.804663999999999</v>
      </c>
      <c r="C71" s="1">
        <v>22.555399999999999</v>
      </c>
      <c r="D71" s="1">
        <v>6291</v>
      </c>
      <c r="E71" s="1">
        <v>0.95544713912433521</v>
      </c>
      <c r="F71" s="1">
        <v>61</v>
      </c>
      <c r="G71" s="2" t="s">
        <v>13</v>
      </c>
      <c r="H71" s="1">
        <v>3</v>
      </c>
      <c r="I71" s="1">
        <v>22.143751001719167</v>
      </c>
      <c r="J71" s="1">
        <v>1492.6430398398975</v>
      </c>
      <c r="K71" s="1">
        <v>1492.6416839999999</v>
      </c>
      <c r="L71" s="2" t="s">
        <v>25</v>
      </c>
      <c r="M71" s="6">
        <v>266438</v>
      </c>
    </row>
    <row r="72" spans="1:19" x14ac:dyDescent="0.3">
      <c r="A72" s="1">
        <v>7196</v>
      </c>
      <c r="B72" s="1">
        <v>26.539525999999999</v>
      </c>
      <c r="C72" s="1">
        <v>26.670631</v>
      </c>
      <c r="D72" s="1">
        <v>7196</v>
      </c>
      <c r="E72" s="1">
        <v>0.97446299455001784</v>
      </c>
      <c r="F72" s="1">
        <v>6</v>
      </c>
      <c r="G72" s="2" t="s">
        <v>13</v>
      </c>
      <c r="H72" s="1">
        <v>3</v>
      </c>
      <c r="I72" s="1">
        <v>26.609378323673894</v>
      </c>
      <c r="J72" s="1">
        <v>1492.6462136680225</v>
      </c>
      <c r="K72" s="1">
        <v>1492.6416839999999</v>
      </c>
      <c r="L72" s="2" t="s">
        <v>25</v>
      </c>
      <c r="M72" s="6">
        <v>56813</v>
      </c>
    </row>
    <row r="73" spans="1:19" x14ac:dyDescent="0.3">
      <c r="A73" s="1">
        <v>6710</v>
      </c>
      <c r="B73" s="1">
        <v>23.936520000000002</v>
      </c>
      <c r="C73" s="1">
        <v>24.132007000000002</v>
      </c>
      <c r="D73" s="1">
        <v>6710</v>
      </c>
      <c r="E73" s="1">
        <v>0.94420414815886022</v>
      </c>
      <c r="F73" s="1">
        <v>16</v>
      </c>
      <c r="G73" s="2" t="s">
        <v>13</v>
      </c>
      <c r="H73" s="1">
        <v>3</v>
      </c>
      <c r="I73" s="1">
        <v>24.025810827609636</v>
      </c>
      <c r="J73" s="1">
        <v>1492.64609159771</v>
      </c>
      <c r="K73" s="1">
        <v>1492.6416839999999</v>
      </c>
      <c r="L73" s="2" t="s">
        <v>25</v>
      </c>
      <c r="M73" s="6">
        <v>103243</v>
      </c>
    </row>
    <row r="74" spans="1:19" x14ac:dyDescent="0.3">
      <c r="A74" s="1">
        <v>10</v>
      </c>
      <c r="B74" s="1">
        <v>0.54683055000000003</v>
      </c>
      <c r="C74" s="1">
        <v>1.5316866</v>
      </c>
      <c r="D74" s="1">
        <v>10</v>
      </c>
      <c r="E74" s="1">
        <v>0.99571277878421405</v>
      </c>
      <c r="F74" s="1">
        <v>127</v>
      </c>
      <c r="G74" s="2" t="s">
        <v>13</v>
      </c>
      <c r="H74" s="1">
        <v>3</v>
      </c>
      <c r="I74" s="1">
        <v>0.91265591914627142</v>
      </c>
      <c r="J74" s="1">
        <v>1492.643406050835</v>
      </c>
      <c r="K74" s="1">
        <v>1492.6416839999999</v>
      </c>
      <c r="L74" s="2" t="s">
        <v>25</v>
      </c>
      <c r="M74" s="6">
        <v>127855</v>
      </c>
    </row>
    <row r="75" spans="1:19" x14ac:dyDescent="0.3">
      <c r="A75" s="1">
        <v>5553</v>
      </c>
      <c r="B75" s="1">
        <v>18.908356000000001</v>
      </c>
      <c r="C75" s="1">
        <v>19.004128000000001</v>
      </c>
      <c r="D75" s="1">
        <v>5553</v>
      </c>
      <c r="E75" s="1">
        <v>0.9959518185828431</v>
      </c>
      <c r="F75" s="1">
        <v>12</v>
      </c>
      <c r="G75" s="2" t="s">
        <v>13</v>
      </c>
      <c r="H75" s="1">
        <v>3</v>
      </c>
      <c r="I75" s="1">
        <v>18.955182495006802</v>
      </c>
      <c r="J75" s="1">
        <v>1549.6659890586475</v>
      </c>
      <c r="K75" s="1">
        <v>1549.663084</v>
      </c>
      <c r="L75" s="2" t="s">
        <v>26</v>
      </c>
      <c r="M75" s="6">
        <v>653103</v>
      </c>
    </row>
    <row r="76" spans="1:19" x14ac:dyDescent="0.3">
      <c r="A76" s="1">
        <v>5405</v>
      </c>
      <c r="B76" s="1">
        <v>18.351022</v>
      </c>
      <c r="C76" s="1">
        <v>18.497042</v>
      </c>
      <c r="D76" s="1">
        <v>5405</v>
      </c>
      <c r="E76" s="1">
        <v>0.98611027874123436</v>
      </c>
      <c r="F76" s="1">
        <v>18</v>
      </c>
      <c r="G76" s="2" t="s">
        <v>13</v>
      </c>
      <c r="H76" s="1">
        <v>3</v>
      </c>
      <c r="I76" s="1">
        <v>18.433613248154547</v>
      </c>
      <c r="J76" s="1">
        <v>1549.6640359336475</v>
      </c>
      <c r="K76" s="1">
        <v>1549.663084</v>
      </c>
      <c r="L76" s="2" t="s">
        <v>26</v>
      </c>
      <c r="M76" s="6">
        <v>6769428</v>
      </c>
    </row>
    <row r="77" spans="1:19" x14ac:dyDescent="0.3">
      <c r="A77" s="1">
        <v>5497</v>
      </c>
      <c r="B77" s="1">
        <v>18.688382000000001</v>
      </c>
      <c r="C77" s="1">
        <v>18.828194</v>
      </c>
      <c r="D77" s="1">
        <v>5497</v>
      </c>
      <c r="E77" s="1">
        <v>0.9991735882669599</v>
      </c>
      <c r="F77" s="1">
        <v>17</v>
      </c>
      <c r="G77" s="2" t="s">
        <v>13</v>
      </c>
      <c r="H77" s="1">
        <v>3</v>
      </c>
      <c r="I77" s="1">
        <v>18.757956464047037</v>
      </c>
      <c r="J77" s="1">
        <v>1549.665866988335</v>
      </c>
      <c r="K77" s="1">
        <v>1549.663084</v>
      </c>
      <c r="L77" s="2" t="s">
        <v>26</v>
      </c>
      <c r="M77" s="6">
        <v>1624912</v>
      </c>
    </row>
    <row r="78" spans="1:19" x14ac:dyDescent="0.3">
      <c r="A78" s="1">
        <v>6015</v>
      </c>
      <c r="B78" s="1">
        <v>20.752596</v>
      </c>
      <c r="C78" s="1">
        <v>21.001768999999999</v>
      </c>
      <c r="D78" s="1">
        <v>6015</v>
      </c>
      <c r="E78" s="1">
        <v>0.99026196772453068</v>
      </c>
      <c r="F78" s="1">
        <v>27</v>
      </c>
      <c r="G78" s="2" t="s">
        <v>13</v>
      </c>
      <c r="H78" s="1">
        <v>3</v>
      </c>
      <c r="I78" s="1">
        <v>20.829300779426912</v>
      </c>
      <c r="J78" s="1">
        <v>1563.68124784771</v>
      </c>
      <c r="K78" s="1">
        <v>1563.678784</v>
      </c>
      <c r="L78" s="2" t="s">
        <v>27</v>
      </c>
      <c r="M78" s="6">
        <v>3197123</v>
      </c>
    </row>
    <row r="79" spans="1:19" x14ac:dyDescent="0.3">
      <c r="A79" s="1">
        <v>5810</v>
      </c>
      <c r="B79" s="1">
        <v>19.803569</v>
      </c>
      <c r="C79" s="1">
        <v>20.598593000000001</v>
      </c>
      <c r="D79" s="1">
        <v>5810</v>
      </c>
      <c r="E79" s="1">
        <v>0.99897557827536188</v>
      </c>
      <c r="F79" s="1">
        <v>106</v>
      </c>
      <c r="G79" s="2" t="s">
        <v>87</v>
      </c>
      <c r="H79" s="1">
        <v>3</v>
      </c>
      <c r="I79" s="1">
        <v>20.125920509178901</v>
      </c>
      <c r="J79" s="1">
        <v>1563.680515425835</v>
      </c>
      <c r="K79" s="1">
        <v>1563.678784</v>
      </c>
      <c r="L79" s="2" t="s">
        <v>27</v>
      </c>
      <c r="M79" s="6">
        <v>62906016</v>
      </c>
    </row>
    <row r="80" spans="1:19" x14ac:dyDescent="0.3">
      <c r="A80" s="1">
        <v>6720</v>
      </c>
      <c r="B80" s="1">
        <v>23.970382000000001</v>
      </c>
      <c r="C80" s="1">
        <v>24.746202</v>
      </c>
      <c r="D80" s="1">
        <v>6720</v>
      </c>
      <c r="E80" s="1">
        <v>0.98872029309683107</v>
      </c>
      <c r="F80" s="1">
        <v>142</v>
      </c>
      <c r="G80" s="2" t="s">
        <v>29</v>
      </c>
      <c r="H80" s="1">
        <v>5</v>
      </c>
      <c r="I80" s="1">
        <v>24.250869416935611</v>
      </c>
      <c r="J80" s="1">
        <v>2452.0529683535965</v>
      </c>
      <c r="K80" s="1">
        <v>2452.0500729999999</v>
      </c>
      <c r="L80" s="2" t="s">
        <v>28</v>
      </c>
      <c r="M80" s="6">
        <v>1512089</v>
      </c>
    </row>
    <row r="81" spans="1:13" x14ac:dyDescent="0.3">
      <c r="A81" s="1">
        <v>6386</v>
      </c>
      <c r="B81" s="1">
        <v>22.242785999999999</v>
      </c>
      <c r="C81" s="1">
        <v>23.212682999999998</v>
      </c>
      <c r="D81" s="1">
        <v>6386</v>
      </c>
      <c r="E81" s="1">
        <v>0.98521850861947535</v>
      </c>
      <c r="F81" s="1">
        <v>192</v>
      </c>
      <c r="G81" s="2" t="s">
        <v>15</v>
      </c>
      <c r="H81" s="1">
        <v>3</v>
      </c>
      <c r="I81" s="1">
        <v>22.518200454070012</v>
      </c>
      <c r="J81" s="1">
        <v>2007.8669167930225</v>
      </c>
      <c r="K81" s="1">
        <v>2007.8644280000001</v>
      </c>
      <c r="L81" s="2" t="s">
        <v>30</v>
      </c>
      <c r="M81" s="6">
        <v>8440477</v>
      </c>
    </row>
    <row r="82" spans="1:13" x14ac:dyDescent="0.3">
      <c r="A82" s="1">
        <v>7005</v>
      </c>
      <c r="B82" s="1">
        <v>25.683562999999999</v>
      </c>
      <c r="C82" s="1">
        <v>25.808423999999999</v>
      </c>
      <c r="D82" s="1">
        <v>7005</v>
      </c>
      <c r="E82" s="1">
        <v>0.83710930557886676</v>
      </c>
      <c r="F82" s="1">
        <v>18</v>
      </c>
      <c r="G82" s="2" t="s">
        <v>15</v>
      </c>
      <c r="H82" s="1">
        <v>3</v>
      </c>
      <c r="I82" s="1">
        <v>25.726454174484918</v>
      </c>
      <c r="J82" s="1">
        <v>2064.8654997012527</v>
      </c>
      <c r="K82" s="1">
        <v>2064.8858279999999</v>
      </c>
      <c r="L82" s="2" t="s">
        <v>31</v>
      </c>
      <c r="M82" s="6">
        <v>135742</v>
      </c>
    </row>
    <row r="83" spans="1:13" x14ac:dyDescent="0.3">
      <c r="A83" s="1">
        <v>6244</v>
      </c>
      <c r="B83" s="1">
        <v>21.580784000000001</v>
      </c>
      <c r="C83" s="1">
        <v>21.681729000000001</v>
      </c>
      <c r="D83" s="1">
        <v>6244</v>
      </c>
      <c r="E83" s="1">
        <v>0.97139755012304785</v>
      </c>
      <c r="F83" s="1">
        <v>23</v>
      </c>
      <c r="G83" s="2" t="s">
        <v>15</v>
      </c>
      <c r="H83" s="1">
        <v>4</v>
      </c>
      <c r="I83" s="1">
        <v>21.633408409055619</v>
      </c>
      <c r="J83" s="1">
        <v>2064.890017769585</v>
      </c>
      <c r="K83" s="1">
        <v>2064.8858279999999</v>
      </c>
      <c r="L83" s="2" t="s">
        <v>31</v>
      </c>
      <c r="M83" s="6">
        <v>203573</v>
      </c>
    </row>
    <row r="84" spans="1:13" x14ac:dyDescent="0.3">
      <c r="A84" s="1">
        <v>7068</v>
      </c>
      <c r="B84" s="1">
        <v>25.869668000000001</v>
      </c>
      <c r="C84" s="1">
        <v>25.945018999999998</v>
      </c>
      <c r="D84" s="1">
        <v>7068</v>
      </c>
      <c r="E84" s="1">
        <v>0.98232952674074236</v>
      </c>
      <c r="F84" s="1">
        <v>3</v>
      </c>
      <c r="G84" s="2" t="s">
        <v>15</v>
      </c>
      <c r="H84" s="1">
        <v>3</v>
      </c>
      <c r="I84" s="1">
        <v>25.904783475818096</v>
      </c>
      <c r="J84" s="1">
        <v>2064.86972441021</v>
      </c>
      <c r="K84" s="1">
        <v>2064.8858279999999</v>
      </c>
      <c r="L84" s="2" t="s">
        <v>31</v>
      </c>
      <c r="M84" s="6">
        <v>40540</v>
      </c>
    </row>
    <row r="85" spans="1:13" x14ac:dyDescent="0.3">
      <c r="A85" s="1">
        <v>6567</v>
      </c>
      <c r="B85" s="1">
        <v>23.177506999999999</v>
      </c>
      <c r="C85" s="1">
        <v>23.396276</v>
      </c>
      <c r="D85" s="1">
        <v>6567</v>
      </c>
      <c r="E85" s="1">
        <v>0.98342734510046526</v>
      </c>
      <c r="F85" s="1">
        <v>50</v>
      </c>
      <c r="G85" s="2" t="s">
        <v>15</v>
      </c>
      <c r="H85" s="1">
        <v>4</v>
      </c>
      <c r="I85" s="1">
        <v>23.265776831747825</v>
      </c>
      <c r="J85" s="1">
        <v>2078.905642769585</v>
      </c>
      <c r="K85" s="1">
        <v>2078.9015129999998</v>
      </c>
      <c r="L85" s="2" t="s">
        <v>32</v>
      </c>
      <c r="M85" s="6">
        <v>1089138</v>
      </c>
    </row>
    <row r="86" spans="1:13" x14ac:dyDescent="0.3">
      <c r="A86" s="1">
        <v>6506</v>
      </c>
      <c r="B86" s="1">
        <v>22.848865</v>
      </c>
      <c r="C86" s="1">
        <v>23.062759</v>
      </c>
      <c r="D86" s="1">
        <v>6506</v>
      </c>
      <c r="E86" s="1">
        <v>0.97740972082857702</v>
      </c>
      <c r="F86" s="1">
        <v>50</v>
      </c>
      <c r="G86" s="2" t="s">
        <v>29</v>
      </c>
      <c r="H86" s="1">
        <v>3</v>
      </c>
      <c r="I86" s="1">
        <v>22.943534549898072</v>
      </c>
      <c r="J86" s="1">
        <v>2078.90585722271</v>
      </c>
      <c r="K86" s="1">
        <v>2078.9015129999998</v>
      </c>
      <c r="L86" s="2" t="s">
        <v>32</v>
      </c>
      <c r="M86" s="6">
        <v>2395644</v>
      </c>
    </row>
    <row r="87" spans="1:13" x14ac:dyDescent="0.3">
      <c r="A87" s="1">
        <v>6630</v>
      </c>
      <c r="B87" s="1">
        <v>23.529169</v>
      </c>
      <c r="C87" s="1">
        <v>23.637231</v>
      </c>
      <c r="D87" s="1">
        <v>6630</v>
      </c>
      <c r="E87" s="1">
        <v>0.84844202807088076</v>
      </c>
      <c r="F87" s="1">
        <v>23</v>
      </c>
      <c r="G87" s="2" t="s">
        <v>15</v>
      </c>
      <c r="H87" s="1">
        <v>4</v>
      </c>
      <c r="I87" s="1">
        <v>23.579362351910365</v>
      </c>
      <c r="J87" s="1">
        <v>2078.9030973575027</v>
      </c>
      <c r="K87" s="1">
        <v>2078.9015129999998</v>
      </c>
      <c r="L87" s="2" t="s">
        <v>32</v>
      </c>
      <c r="M87" s="6">
        <v>229717</v>
      </c>
    </row>
    <row r="88" spans="1:13" x14ac:dyDescent="0.3">
      <c r="A88" s="1">
        <v>6814</v>
      </c>
      <c r="B88" s="1">
        <v>24.505471</v>
      </c>
      <c r="C88" s="1">
        <v>24.720132</v>
      </c>
      <c r="D88" s="1">
        <v>6814</v>
      </c>
      <c r="E88" s="1">
        <v>0.99140826345663502</v>
      </c>
      <c r="F88" s="1">
        <v>44</v>
      </c>
      <c r="G88" s="2" t="s">
        <v>29</v>
      </c>
      <c r="H88" s="1">
        <v>5</v>
      </c>
      <c r="I88" s="1">
        <v>24.615275337327162</v>
      </c>
      <c r="J88" s="1">
        <v>2523.0911153262527</v>
      </c>
      <c r="K88" s="1">
        <v>2523.0871579999998</v>
      </c>
      <c r="L88" s="2" t="s">
        <v>34</v>
      </c>
      <c r="M88" s="6">
        <v>787908</v>
      </c>
    </row>
    <row r="89" spans="1:13" x14ac:dyDescent="0.3">
      <c r="A89" s="1">
        <v>1476</v>
      </c>
      <c r="B89" s="1">
        <v>6.1701138999999996</v>
      </c>
      <c r="C89" s="1">
        <v>6.2957796000000004</v>
      </c>
      <c r="D89" s="1">
        <v>1476</v>
      </c>
      <c r="E89" s="1">
        <v>0.78298876630555125</v>
      </c>
      <c r="F89" s="1">
        <v>8</v>
      </c>
      <c r="G89" s="2" t="s">
        <v>86</v>
      </c>
      <c r="H89" s="1">
        <v>3</v>
      </c>
      <c r="I89" s="1">
        <v>6.2290140469237389</v>
      </c>
      <c r="J89" s="1">
        <v>2523.1013607306299</v>
      </c>
      <c r="K89" s="1">
        <v>2523.0871579999998</v>
      </c>
      <c r="L89" s="2" t="s">
        <v>34</v>
      </c>
      <c r="M89" s="6">
        <v>52259</v>
      </c>
    </row>
    <row r="90" spans="1:13" x14ac:dyDescent="0.3">
      <c r="A90" s="1">
        <v>6923</v>
      </c>
      <c r="B90" s="1">
        <v>25.107278999999998</v>
      </c>
      <c r="C90" s="1">
        <v>25.232972</v>
      </c>
      <c r="D90" s="1">
        <v>6923</v>
      </c>
      <c r="E90" s="1">
        <v>0.79719640499078004</v>
      </c>
      <c r="F90" s="1">
        <v>12</v>
      </c>
      <c r="G90" s="2" t="s">
        <v>33</v>
      </c>
      <c r="H90" s="1">
        <v>5</v>
      </c>
      <c r="I90" s="1">
        <v>25.168930057050307</v>
      </c>
      <c r="J90" s="1">
        <v>2523.0986226504715</v>
      </c>
      <c r="K90" s="1">
        <v>2523.0871579999998</v>
      </c>
      <c r="L90" s="2" t="s">
        <v>34</v>
      </c>
      <c r="M90" s="6">
        <v>86706</v>
      </c>
    </row>
    <row r="91" spans="1:13" x14ac:dyDescent="0.3">
      <c r="A91" s="1">
        <v>6864</v>
      </c>
      <c r="B91" s="1">
        <v>24.816098</v>
      </c>
      <c r="C91" s="1">
        <v>25.045134000000001</v>
      </c>
      <c r="D91" s="1">
        <v>6864</v>
      </c>
      <c r="E91" s="1">
        <v>0.97804615157136099</v>
      </c>
      <c r="F91" s="1">
        <v>42</v>
      </c>
      <c r="G91" s="2" t="s">
        <v>15</v>
      </c>
      <c r="H91" s="1">
        <v>5</v>
      </c>
      <c r="I91" s="1">
        <v>24.897153746137676</v>
      </c>
      <c r="J91" s="1">
        <v>2523.0905660098465</v>
      </c>
      <c r="K91" s="1">
        <v>2523.0871579999998</v>
      </c>
      <c r="L91" s="2" t="s">
        <v>34</v>
      </c>
      <c r="M91" s="6">
        <v>427658</v>
      </c>
    </row>
    <row r="92" spans="1:13" x14ac:dyDescent="0.3">
      <c r="A92" s="1">
        <v>1761</v>
      </c>
      <c r="B92" s="1">
        <v>7.5049549000000004</v>
      </c>
      <c r="C92" s="1">
        <v>7.5485087999999996</v>
      </c>
      <c r="D92" s="1">
        <v>1761</v>
      </c>
      <c r="E92" s="1">
        <v>0.84229642990439146</v>
      </c>
      <c r="F92" s="1">
        <v>3</v>
      </c>
      <c r="G92" s="2" t="s">
        <v>86</v>
      </c>
      <c r="H92" s="1">
        <v>3</v>
      </c>
      <c r="I92" s="1">
        <v>7.526352604953864</v>
      </c>
      <c r="J92" s="1">
        <v>2523.1017269415674</v>
      </c>
      <c r="K92" s="1">
        <v>2523.0871579999998</v>
      </c>
      <c r="L92" s="2" t="s">
        <v>34</v>
      </c>
      <c r="M92" s="6">
        <v>78753</v>
      </c>
    </row>
    <row r="93" spans="1:13" x14ac:dyDescent="0.3">
      <c r="A93" s="1">
        <v>1573</v>
      </c>
      <c r="B93" s="1">
        <v>6.7750244000000004</v>
      </c>
      <c r="C93" s="1">
        <v>6.8634238999999999</v>
      </c>
      <c r="D93" s="1">
        <v>1573</v>
      </c>
      <c r="E93" s="1">
        <v>0.82617773577240872</v>
      </c>
      <c r="F93" s="1">
        <v>7</v>
      </c>
      <c r="G93" s="2" t="s">
        <v>86</v>
      </c>
      <c r="H93" s="1">
        <v>3</v>
      </c>
      <c r="I93" s="1">
        <v>6.8169946100761587</v>
      </c>
      <c r="J93" s="1">
        <v>2523.1004452032862</v>
      </c>
      <c r="K93" s="1">
        <v>2523.0871579999998</v>
      </c>
      <c r="L93" s="2" t="s">
        <v>34</v>
      </c>
      <c r="M93" s="6">
        <v>134531</v>
      </c>
    </row>
    <row r="94" spans="1:13" x14ac:dyDescent="0.3">
      <c r="A94" s="1">
        <v>6947</v>
      </c>
      <c r="B94" s="1">
        <v>25.266282</v>
      </c>
      <c r="C94" s="1">
        <v>25.396315000000001</v>
      </c>
      <c r="D94" s="1">
        <v>6947</v>
      </c>
      <c r="E94" s="1">
        <v>0.85982176870976357</v>
      </c>
      <c r="F94" s="1">
        <v>14</v>
      </c>
      <c r="G94" s="2" t="s">
        <v>33</v>
      </c>
      <c r="H94" s="1">
        <v>4</v>
      </c>
      <c r="I94" s="1">
        <v>25.332051069681494</v>
      </c>
      <c r="J94" s="1">
        <v>2594.1340230410965</v>
      </c>
      <c r="K94" s="1">
        <v>2594.1242579999998</v>
      </c>
      <c r="L94" s="2" t="s">
        <v>35</v>
      </c>
      <c r="M94" s="6">
        <v>136932</v>
      </c>
    </row>
    <row r="95" spans="1:13" x14ac:dyDescent="0.3">
      <c r="A95" s="1">
        <v>6900</v>
      </c>
      <c r="B95" s="1">
        <v>24.993539999999999</v>
      </c>
      <c r="C95" s="1">
        <v>25.151691</v>
      </c>
      <c r="D95" s="1">
        <v>6900</v>
      </c>
      <c r="E95" s="1">
        <v>0.98410706104025003</v>
      </c>
      <c r="F95" s="1">
        <v>27</v>
      </c>
      <c r="G95" s="2" t="s">
        <v>29</v>
      </c>
      <c r="H95" s="1">
        <v>5</v>
      </c>
      <c r="I95" s="1">
        <v>25.070194633690587</v>
      </c>
      <c r="J95" s="1">
        <v>2594.127797455159</v>
      </c>
      <c r="K95" s="1">
        <v>2594.1242579999998</v>
      </c>
      <c r="L95" s="2" t="s">
        <v>35</v>
      </c>
      <c r="M95" s="6">
        <v>274984</v>
      </c>
    </row>
    <row r="96" spans="1:13" x14ac:dyDescent="0.3">
      <c r="A96" s="1">
        <v>4654</v>
      </c>
      <c r="B96" s="1">
        <v>15.933647000000001</v>
      </c>
      <c r="C96" s="1">
        <v>16.155861999999999</v>
      </c>
      <c r="D96" s="1">
        <v>4654</v>
      </c>
      <c r="E96" s="1">
        <v>0.99761149740530841</v>
      </c>
      <c r="F96" s="1">
        <v>26</v>
      </c>
      <c r="G96" s="2" t="s">
        <v>13</v>
      </c>
      <c r="H96" s="1">
        <v>3</v>
      </c>
      <c r="I96" s="1">
        <v>16.039762909676536</v>
      </c>
      <c r="J96" s="1">
        <v>1464.6144753867725</v>
      </c>
      <c r="K96" s="1">
        <v>1464.6102989999999</v>
      </c>
      <c r="L96" s="2" t="s">
        <v>36</v>
      </c>
      <c r="M96" s="6">
        <v>1528732</v>
      </c>
    </row>
    <row r="97" spans="1:13" x14ac:dyDescent="0.3">
      <c r="A97" s="1">
        <v>4921</v>
      </c>
      <c r="B97" s="1">
        <v>16.768363999999998</v>
      </c>
      <c r="C97" s="1">
        <v>16.970445999999999</v>
      </c>
      <c r="D97" s="1">
        <v>4921</v>
      </c>
      <c r="E97" s="1">
        <v>0.96825156848419591</v>
      </c>
      <c r="F97" s="1">
        <v>20</v>
      </c>
      <c r="G97" s="2" t="s">
        <v>13</v>
      </c>
      <c r="H97" s="1">
        <v>3</v>
      </c>
      <c r="I97" s="1">
        <v>16.836030693522829</v>
      </c>
      <c r="J97" s="1">
        <v>1535.64902128521</v>
      </c>
      <c r="K97" s="1">
        <v>1535.647399</v>
      </c>
      <c r="L97" s="2" t="s">
        <v>37</v>
      </c>
      <c r="M97" s="6">
        <v>1028679</v>
      </c>
    </row>
    <row r="98" spans="1:13" x14ac:dyDescent="0.3">
      <c r="A98" s="1">
        <v>6708</v>
      </c>
      <c r="B98" s="1">
        <v>23.917622000000001</v>
      </c>
      <c r="C98" s="1">
        <v>24.094638</v>
      </c>
      <c r="D98" s="1">
        <v>6708</v>
      </c>
      <c r="E98" s="1">
        <v>0.94148278115719941</v>
      </c>
      <c r="F98" s="1">
        <v>18</v>
      </c>
      <c r="G98" s="2" t="s">
        <v>33</v>
      </c>
      <c r="H98" s="1">
        <v>4</v>
      </c>
      <c r="I98" s="1">
        <v>24.012080056586882</v>
      </c>
      <c r="J98" s="1">
        <v>2022.8554289004712</v>
      </c>
      <c r="K98" s="1">
        <v>2022.8387440000001</v>
      </c>
      <c r="L98" s="2" t="s">
        <v>39</v>
      </c>
      <c r="M98" s="6">
        <v>73280</v>
      </c>
    </row>
    <row r="99" spans="1:13" x14ac:dyDescent="0.3">
      <c r="A99" s="1">
        <v>5189</v>
      </c>
      <c r="B99" s="1">
        <v>17.522928</v>
      </c>
      <c r="C99" s="1">
        <v>17.584537999999998</v>
      </c>
      <c r="D99" s="1">
        <v>5189</v>
      </c>
      <c r="E99" s="1">
        <v>0.88504831719884691</v>
      </c>
      <c r="F99" s="1">
        <v>4</v>
      </c>
      <c r="G99" s="2" t="s">
        <v>33</v>
      </c>
      <c r="H99" s="1">
        <v>3</v>
      </c>
      <c r="I99" s="1">
        <v>17.554087005346812</v>
      </c>
      <c r="J99" s="1">
        <v>2022.856862396565</v>
      </c>
      <c r="K99" s="1">
        <v>2022.8387440000001</v>
      </c>
      <c r="L99" s="2" t="s">
        <v>39</v>
      </c>
      <c r="M99" s="6">
        <v>175369</v>
      </c>
    </row>
    <row r="100" spans="1:13" x14ac:dyDescent="0.3">
      <c r="A100" s="1">
        <v>6751</v>
      </c>
      <c r="B100" s="1">
        <v>24.158353999999999</v>
      </c>
      <c r="C100" s="1">
        <v>24.202639000000001</v>
      </c>
      <c r="D100" s="1">
        <v>6751</v>
      </c>
      <c r="E100" s="1">
        <v>0.98257208210006819</v>
      </c>
      <c r="F100" s="1">
        <v>4</v>
      </c>
      <c r="G100" s="2" t="s">
        <v>33</v>
      </c>
      <c r="H100" s="1">
        <v>4</v>
      </c>
      <c r="I100" s="1">
        <v>24.182135749356394</v>
      </c>
      <c r="J100" s="1">
        <v>2022.8544820254713</v>
      </c>
      <c r="K100" s="1">
        <v>2022.8387440000001</v>
      </c>
      <c r="L100" s="2" t="s">
        <v>39</v>
      </c>
      <c r="M100" s="6">
        <v>115077</v>
      </c>
    </row>
    <row r="101" spans="1:13" x14ac:dyDescent="0.3">
      <c r="A101" s="1">
        <v>1586</v>
      </c>
      <c r="B101" s="1">
        <v>6.8807631999999996</v>
      </c>
      <c r="C101" s="1">
        <v>6.9666044999999999</v>
      </c>
      <c r="D101" s="1">
        <v>1586</v>
      </c>
      <c r="E101" s="1">
        <v>0.98943255293659405</v>
      </c>
      <c r="F101" s="1">
        <v>8</v>
      </c>
      <c r="G101" s="2" t="s">
        <v>13</v>
      </c>
      <c r="H101" s="1">
        <v>2</v>
      </c>
      <c r="I101" s="1">
        <v>6.9244070153642197</v>
      </c>
      <c r="J101" s="1">
        <v>834.36148466411623</v>
      </c>
      <c r="K101" s="1">
        <v>834.36016940000002</v>
      </c>
      <c r="L101" s="2" t="s">
        <v>41</v>
      </c>
      <c r="M101" s="6">
        <v>749695</v>
      </c>
    </row>
    <row r="102" spans="1:13" x14ac:dyDescent="0.3">
      <c r="A102" s="1">
        <v>1612</v>
      </c>
      <c r="B102" s="1">
        <v>7.0203417000000004</v>
      </c>
      <c r="C102" s="1">
        <v>7.0722681999999999</v>
      </c>
      <c r="D102" s="1">
        <v>1612</v>
      </c>
      <c r="E102" s="1">
        <v>0.99762414234523844</v>
      </c>
      <c r="F102" s="1">
        <v>4</v>
      </c>
      <c r="G102" s="2" t="s">
        <v>13</v>
      </c>
      <c r="H102" s="1">
        <v>3</v>
      </c>
      <c r="I102" s="1">
        <v>7.0371869831986729</v>
      </c>
      <c r="J102" s="1">
        <v>834.36136259380373</v>
      </c>
      <c r="K102" s="1">
        <v>834.36016940000002</v>
      </c>
      <c r="L102" s="2" t="s">
        <v>41</v>
      </c>
      <c r="M102" s="6">
        <v>541051</v>
      </c>
    </row>
    <row r="103" spans="1:13" x14ac:dyDescent="0.3">
      <c r="A103" s="1">
        <v>2688</v>
      </c>
      <c r="B103" s="1">
        <v>10.280279999999999</v>
      </c>
      <c r="C103" s="1">
        <v>10.697006999999999</v>
      </c>
      <c r="D103" s="1">
        <v>2688</v>
      </c>
      <c r="E103" s="1">
        <v>0.9994212923344088</v>
      </c>
      <c r="F103" s="1">
        <v>54</v>
      </c>
      <c r="G103" s="2" t="s">
        <v>16</v>
      </c>
      <c r="H103" s="1">
        <v>3</v>
      </c>
      <c r="I103" s="1">
        <v>10.565295035329509</v>
      </c>
      <c r="J103" s="1">
        <v>834.36130155864748</v>
      </c>
      <c r="K103" s="1">
        <v>834.36016940000002</v>
      </c>
      <c r="L103" s="2" t="s">
        <v>41</v>
      </c>
      <c r="M103" s="6">
        <v>29363648</v>
      </c>
    </row>
    <row r="104" spans="1:13" x14ac:dyDescent="0.3">
      <c r="A104" s="1">
        <v>4357</v>
      </c>
      <c r="B104" s="1">
        <v>15.045373</v>
      </c>
      <c r="C104" s="1">
        <v>15.353213</v>
      </c>
      <c r="D104" s="1">
        <v>4357</v>
      </c>
      <c r="E104" s="1">
        <v>0.99994215260625929</v>
      </c>
      <c r="F104" s="1">
        <v>57</v>
      </c>
      <c r="G104" s="2" t="s">
        <v>16</v>
      </c>
      <c r="H104" s="1">
        <v>3</v>
      </c>
      <c r="I104" s="1">
        <v>15.150962577807222</v>
      </c>
      <c r="J104" s="1">
        <v>834.36093534770998</v>
      </c>
      <c r="K104" s="1">
        <v>834.36016940000002</v>
      </c>
      <c r="L104" s="2" t="s">
        <v>41</v>
      </c>
      <c r="M104" s="6">
        <v>34327972</v>
      </c>
    </row>
    <row r="105" spans="1:13" x14ac:dyDescent="0.3">
      <c r="A105" s="1">
        <v>4022</v>
      </c>
      <c r="B105" s="1">
        <v>14.020241</v>
      </c>
      <c r="C105" s="1">
        <v>14.080803</v>
      </c>
      <c r="D105" s="1">
        <v>4022</v>
      </c>
      <c r="E105" s="1">
        <v>0.99691528977450816</v>
      </c>
      <c r="F105" s="1">
        <v>8</v>
      </c>
      <c r="G105" s="2" t="s">
        <v>13</v>
      </c>
      <c r="H105" s="1">
        <v>3</v>
      </c>
      <c r="I105" s="1">
        <v>14.05088698460639</v>
      </c>
      <c r="J105" s="1">
        <v>834.36117948833498</v>
      </c>
      <c r="K105" s="1">
        <v>834.36016940000002</v>
      </c>
      <c r="L105" s="2" t="s">
        <v>41</v>
      </c>
      <c r="M105" s="6">
        <v>936466</v>
      </c>
    </row>
    <row r="106" spans="1:13" x14ac:dyDescent="0.3">
      <c r="A106" s="1">
        <v>4103</v>
      </c>
      <c r="B106" s="1">
        <v>14.261347000000001</v>
      </c>
      <c r="C106" s="1">
        <v>14.750906000000001</v>
      </c>
      <c r="D106" s="1">
        <v>4103</v>
      </c>
      <c r="E106" s="1">
        <v>0.99933593964987888</v>
      </c>
      <c r="F106" s="1">
        <v>74</v>
      </c>
      <c r="G106" s="2" t="s">
        <v>16</v>
      </c>
      <c r="H106" s="1">
        <v>3</v>
      </c>
      <c r="I106" s="1">
        <v>14.372299993366825</v>
      </c>
      <c r="J106" s="1">
        <v>834.36069120708498</v>
      </c>
      <c r="K106" s="1">
        <v>834.36016940000002</v>
      </c>
      <c r="L106" s="2" t="s">
        <v>41</v>
      </c>
      <c r="M106" s="6">
        <v>51084492</v>
      </c>
    </row>
    <row r="107" spans="1:13" x14ac:dyDescent="0.3">
      <c r="A107" s="1">
        <v>2174</v>
      </c>
      <c r="B107" s="1">
        <v>8.7047614000000006</v>
      </c>
      <c r="C107" s="1">
        <v>8.8026628999999996</v>
      </c>
      <c r="D107" s="1">
        <v>2174</v>
      </c>
      <c r="E107" s="1">
        <v>0.999608165637075</v>
      </c>
      <c r="F107" s="1">
        <v>8</v>
      </c>
      <c r="G107" s="2" t="s">
        <v>13</v>
      </c>
      <c r="H107" s="1">
        <v>3</v>
      </c>
      <c r="I107" s="1">
        <v>8.7690766616522708</v>
      </c>
      <c r="J107" s="1">
        <v>834.36093534770998</v>
      </c>
      <c r="K107" s="1">
        <v>834.36016940000002</v>
      </c>
      <c r="L107" s="2" t="s">
        <v>41</v>
      </c>
      <c r="M107" s="6">
        <v>325750</v>
      </c>
    </row>
    <row r="108" spans="1:13" x14ac:dyDescent="0.3">
      <c r="A108" s="1">
        <v>2218</v>
      </c>
      <c r="B108" s="1">
        <v>8.8805125</v>
      </c>
      <c r="C108" s="1">
        <v>8.9412202999999995</v>
      </c>
      <c r="D108" s="1">
        <v>2218</v>
      </c>
      <c r="E108" s="1">
        <v>0.99244582629630673</v>
      </c>
      <c r="F108" s="1">
        <v>8</v>
      </c>
      <c r="G108" s="2" t="s">
        <v>13</v>
      </c>
      <c r="H108" s="1">
        <v>3</v>
      </c>
      <c r="I108" s="1">
        <v>8.9094502461124883</v>
      </c>
      <c r="J108" s="1">
        <v>834.36105741802248</v>
      </c>
      <c r="K108" s="1">
        <v>834.36016940000002</v>
      </c>
      <c r="L108" s="2" t="s">
        <v>41</v>
      </c>
      <c r="M108" s="6">
        <v>953276</v>
      </c>
    </row>
    <row r="109" spans="1:13" x14ac:dyDescent="0.3">
      <c r="A109" s="1">
        <v>2284</v>
      </c>
      <c r="B109" s="1">
        <v>9.0715485999999999</v>
      </c>
      <c r="C109" s="1">
        <v>10.071391999999999</v>
      </c>
      <c r="D109" s="1">
        <v>2284</v>
      </c>
      <c r="E109" s="1">
        <v>0.99872759099959352</v>
      </c>
      <c r="F109" s="1">
        <v>152</v>
      </c>
      <c r="G109" s="2" t="s">
        <v>16</v>
      </c>
      <c r="H109" s="1">
        <v>3</v>
      </c>
      <c r="I109" s="1">
        <v>9.5338852864350851</v>
      </c>
      <c r="J109" s="1">
        <v>834.36154569927248</v>
      </c>
      <c r="K109" s="1">
        <v>834.36016940000002</v>
      </c>
      <c r="L109" s="2" t="s">
        <v>41</v>
      </c>
      <c r="M109" s="6">
        <v>53903080</v>
      </c>
    </row>
    <row r="110" spans="1:13" x14ac:dyDescent="0.3">
      <c r="A110" s="1">
        <v>1939</v>
      </c>
      <c r="B110" s="1">
        <v>8.0748783</v>
      </c>
      <c r="C110" s="1">
        <v>8.4654109999999996</v>
      </c>
      <c r="D110" s="1">
        <v>1939</v>
      </c>
      <c r="E110" s="1">
        <v>0.99969642833048822</v>
      </c>
      <c r="F110" s="1">
        <v>70</v>
      </c>
      <c r="G110" s="2" t="s">
        <v>16</v>
      </c>
      <c r="H110" s="1">
        <v>3</v>
      </c>
      <c r="I110" s="1">
        <v>8.2323484479986888</v>
      </c>
      <c r="J110" s="1">
        <v>834.36197294536623</v>
      </c>
      <c r="K110" s="1">
        <v>834.36016940000002</v>
      </c>
      <c r="L110" s="2" t="s">
        <v>41</v>
      </c>
      <c r="M110" s="6">
        <v>15953933</v>
      </c>
    </row>
    <row r="111" spans="1:13" x14ac:dyDescent="0.3">
      <c r="A111" s="1">
        <v>3622</v>
      </c>
      <c r="B111" s="1">
        <v>12.885956</v>
      </c>
      <c r="C111" s="1">
        <v>13.221119</v>
      </c>
      <c r="D111" s="1">
        <v>3622</v>
      </c>
      <c r="E111" s="1">
        <v>0.99916268133453856</v>
      </c>
      <c r="F111" s="1">
        <v>78</v>
      </c>
      <c r="G111" s="2" t="s">
        <v>18</v>
      </c>
      <c r="H111" s="1">
        <v>3</v>
      </c>
      <c r="I111" s="1">
        <v>12.992167904345081</v>
      </c>
      <c r="J111" s="1">
        <v>906.38272489849123</v>
      </c>
      <c r="K111" s="1">
        <v>906.38183880000008</v>
      </c>
      <c r="L111" s="2" t="s">
        <v>42</v>
      </c>
      <c r="M111" s="6">
        <v>111334472</v>
      </c>
    </row>
    <row r="112" spans="1:13" x14ac:dyDescent="0.3">
      <c r="A112" s="1">
        <v>3798</v>
      </c>
      <c r="B112" s="1">
        <v>13.428934</v>
      </c>
      <c r="C112" s="1">
        <v>13.646628</v>
      </c>
      <c r="D112" s="1">
        <v>3798</v>
      </c>
      <c r="E112" s="1">
        <v>0.99982859453034412</v>
      </c>
      <c r="F112" s="1">
        <v>48</v>
      </c>
      <c r="G112" s="2" t="s">
        <v>18</v>
      </c>
      <c r="H112" s="1">
        <v>3</v>
      </c>
      <c r="I112" s="1">
        <v>13.534598777558704</v>
      </c>
      <c r="J112" s="1">
        <v>906.38260282817873</v>
      </c>
      <c r="K112" s="1">
        <v>906.38183880000008</v>
      </c>
      <c r="L112" s="2" t="s">
        <v>42</v>
      </c>
      <c r="M112" s="6">
        <v>18606248</v>
      </c>
    </row>
    <row r="113" spans="1:13" x14ac:dyDescent="0.3">
      <c r="A113" s="1">
        <v>4091</v>
      </c>
      <c r="B113" s="1">
        <v>14.235448</v>
      </c>
      <c r="C113" s="1">
        <v>14.837434999999999</v>
      </c>
      <c r="D113" s="1">
        <v>4091</v>
      </c>
      <c r="E113" s="1">
        <v>0.99933188309993104</v>
      </c>
      <c r="F113" s="1">
        <v>139</v>
      </c>
      <c r="G113" s="2" t="s">
        <v>16</v>
      </c>
      <c r="H113" s="1">
        <v>2</v>
      </c>
      <c r="I113" s="1">
        <v>14.374112523387213</v>
      </c>
      <c r="J113" s="1">
        <v>977.42015273244874</v>
      </c>
      <c r="K113" s="1">
        <v>977.41893879999998</v>
      </c>
      <c r="L113" s="2" t="s">
        <v>43</v>
      </c>
      <c r="M113" s="6">
        <v>1589305472</v>
      </c>
    </row>
    <row r="114" spans="1:13" x14ac:dyDescent="0.3">
      <c r="A114" s="1">
        <v>6652</v>
      </c>
      <c r="B114" s="1">
        <v>23.581994000000002</v>
      </c>
      <c r="C114" s="1">
        <v>23.610408</v>
      </c>
      <c r="D114" s="1">
        <v>6652</v>
      </c>
      <c r="E114" s="1">
        <v>0.95868960306222006</v>
      </c>
      <c r="F114" s="1">
        <v>3</v>
      </c>
      <c r="G114" s="2" t="s">
        <v>40</v>
      </c>
      <c r="H114" s="1">
        <v>2</v>
      </c>
      <c r="I114" s="1">
        <v>23.593708068755113</v>
      </c>
      <c r="J114" s="1">
        <v>977.41887099416749</v>
      </c>
      <c r="K114" s="1">
        <v>977.41893879999998</v>
      </c>
      <c r="L114" s="2" t="s">
        <v>43</v>
      </c>
      <c r="M114" s="6">
        <v>61187</v>
      </c>
    </row>
    <row r="115" spans="1:13" x14ac:dyDescent="0.3">
      <c r="A115" s="1">
        <v>5747</v>
      </c>
      <c r="B115" s="1">
        <v>19.446646000000001</v>
      </c>
      <c r="C115" s="1">
        <v>19.581285000000001</v>
      </c>
      <c r="D115" s="1">
        <v>5747</v>
      </c>
      <c r="E115" s="1">
        <v>0.9744020691206603</v>
      </c>
      <c r="F115" s="1">
        <v>5</v>
      </c>
      <c r="G115" s="2" t="s">
        <v>13</v>
      </c>
      <c r="H115" s="1">
        <v>2</v>
      </c>
      <c r="I115" s="1">
        <v>19.524336027342468</v>
      </c>
      <c r="J115" s="1">
        <v>977.42087187114748</v>
      </c>
      <c r="K115" s="1">
        <v>977.41893879999998</v>
      </c>
      <c r="L115" s="2" t="s">
        <v>43</v>
      </c>
      <c r="M115" s="6">
        <v>145465</v>
      </c>
    </row>
    <row r="116" spans="1:13" x14ac:dyDescent="0.3">
      <c r="A116" s="1">
        <v>4731</v>
      </c>
      <c r="B116" s="1">
        <v>16.19228</v>
      </c>
      <c r="C116" s="1">
        <v>16.406475</v>
      </c>
      <c r="D116" s="1">
        <v>4731</v>
      </c>
      <c r="E116" s="1">
        <v>0.97695202129303493</v>
      </c>
      <c r="F116" s="1">
        <v>23</v>
      </c>
      <c r="G116" s="2" t="s">
        <v>18</v>
      </c>
      <c r="H116" s="1">
        <v>2</v>
      </c>
      <c r="I116" s="1">
        <v>16.31007220210817</v>
      </c>
      <c r="J116" s="1">
        <v>977.42051894338624</v>
      </c>
      <c r="K116" s="1">
        <v>977.41893879999998</v>
      </c>
      <c r="L116" s="2" t="s">
        <v>43</v>
      </c>
      <c r="M116" s="6">
        <v>1023549</v>
      </c>
    </row>
    <row r="117" spans="1:13" x14ac:dyDescent="0.3">
      <c r="A117" s="1">
        <v>5580</v>
      </c>
      <c r="B117" s="1">
        <v>18.908356000000001</v>
      </c>
      <c r="C117" s="1">
        <v>19.103109</v>
      </c>
      <c r="D117" s="1">
        <v>5580</v>
      </c>
      <c r="E117" s="1">
        <v>0.9892306239471178</v>
      </c>
      <c r="F117" s="1">
        <v>11</v>
      </c>
      <c r="G117" s="2" t="s">
        <v>16</v>
      </c>
      <c r="H117" s="1">
        <v>2</v>
      </c>
      <c r="I117" s="1">
        <v>19.011997208705999</v>
      </c>
      <c r="J117" s="1">
        <v>977.42117704692873</v>
      </c>
      <c r="K117" s="1">
        <v>977.41893879999998</v>
      </c>
      <c r="L117" s="2" t="s">
        <v>43</v>
      </c>
      <c r="M117" s="6">
        <v>262224</v>
      </c>
    </row>
    <row r="118" spans="1:13" x14ac:dyDescent="0.3">
      <c r="A118" s="1">
        <v>4817</v>
      </c>
      <c r="B118" s="1">
        <v>16.476233000000001</v>
      </c>
      <c r="C118" s="1">
        <v>18.113731999999999</v>
      </c>
      <c r="D118" s="1">
        <v>4817</v>
      </c>
      <c r="E118" s="1">
        <v>0.98950413824605321</v>
      </c>
      <c r="F118" s="1">
        <v>234</v>
      </c>
      <c r="G118" s="2" t="s">
        <v>16</v>
      </c>
      <c r="H118" s="1">
        <v>3</v>
      </c>
      <c r="I118" s="1">
        <v>17.072424785870297</v>
      </c>
      <c r="J118" s="1">
        <v>977.42062773052248</v>
      </c>
      <c r="K118" s="1">
        <v>977.41893879999998</v>
      </c>
      <c r="L118" s="2" t="s">
        <v>43</v>
      </c>
      <c r="M118" s="6">
        <v>1004977</v>
      </c>
    </row>
    <row r="119" spans="1:13" x14ac:dyDescent="0.3">
      <c r="A119" s="1">
        <v>5455</v>
      </c>
      <c r="B119" s="1">
        <v>18.590285000000002</v>
      </c>
      <c r="C119" s="1">
        <v>18.828194</v>
      </c>
      <c r="D119" s="1">
        <v>5455</v>
      </c>
      <c r="E119" s="1">
        <v>0.99671731453103807</v>
      </c>
      <c r="F119" s="1">
        <v>15</v>
      </c>
      <c r="G119" s="2" t="s">
        <v>16</v>
      </c>
      <c r="H119" s="1">
        <v>3</v>
      </c>
      <c r="I119" s="1">
        <v>18.679619036536327</v>
      </c>
      <c r="J119" s="1">
        <v>977.42081083599123</v>
      </c>
      <c r="K119" s="1">
        <v>977.41893879999998</v>
      </c>
      <c r="L119" s="2" t="s">
        <v>43</v>
      </c>
      <c r="M119" s="6">
        <v>290282</v>
      </c>
    </row>
    <row r="120" spans="1:13" x14ac:dyDescent="0.3">
      <c r="A120" s="1">
        <v>27</v>
      </c>
      <c r="B120" s="1">
        <v>0.54683055000000003</v>
      </c>
      <c r="C120" s="1">
        <v>1.5712675</v>
      </c>
      <c r="D120" s="1">
        <v>27</v>
      </c>
      <c r="E120" s="1">
        <v>0.99738795090054999</v>
      </c>
      <c r="F120" s="1">
        <v>182</v>
      </c>
      <c r="G120" s="2" t="s">
        <v>16</v>
      </c>
      <c r="H120" s="1">
        <v>3</v>
      </c>
      <c r="I120" s="1">
        <v>0.88757516480066601</v>
      </c>
      <c r="J120" s="1">
        <v>977.42215360942873</v>
      </c>
      <c r="K120" s="1">
        <v>977.41893879999998</v>
      </c>
      <c r="L120" s="2" t="s">
        <v>43</v>
      </c>
      <c r="M120" s="6">
        <v>669015</v>
      </c>
    </row>
    <row r="121" spans="1:13" x14ac:dyDescent="0.3">
      <c r="A121" s="1">
        <v>5388</v>
      </c>
      <c r="B121" s="1">
        <v>18.279419999999998</v>
      </c>
      <c r="C121" s="1">
        <v>18.403478</v>
      </c>
      <c r="D121" s="1">
        <v>5388</v>
      </c>
      <c r="E121" s="1">
        <v>0.98172354866661071</v>
      </c>
      <c r="F121" s="1">
        <v>14</v>
      </c>
      <c r="G121" s="2" t="s">
        <v>18</v>
      </c>
      <c r="H121" s="1">
        <v>3</v>
      </c>
      <c r="I121" s="1">
        <v>18.345426261238661</v>
      </c>
      <c r="J121" s="1">
        <v>977.42026151958498</v>
      </c>
      <c r="K121" s="1">
        <v>977.41893879999998</v>
      </c>
      <c r="L121" s="2" t="s">
        <v>43</v>
      </c>
      <c r="M121" s="6">
        <v>390650</v>
      </c>
    </row>
    <row r="122" spans="1:13" x14ac:dyDescent="0.3">
      <c r="A122" s="1">
        <v>4035</v>
      </c>
      <c r="B122" s="1">
        <v>14.020241</v>
      </c>
      <c r="C122" s="1">
        <v>14.158163</v>
      </c>
      <c r="D122" s="1">
        <v>4035</v>
      </c>
      <c r="E122" s="1">
        <v>0.9970579196903383</v>
      </c>
      <c r="F122" s="1">
        <v>32</v>
      </c>
      <c r="G122" s="2" t="s">
        <v>18</v>
      </c>
      <c r="H122" s="1">
        <v>3</v>
      </c>
      <c r="I122" s="1">
        <v>14.061235102904307</v>
      </c>
      <c r="J122" s="1">
        <v>977.42062773052248</v>
      </c>
      <c r="K122" s="1">
        <v>977.41893879999998</v>
      </c>
      <c r="L122" s="2" t="s">
        <v>43</v>
      </c>
      <c r="M122" s="6">
        <v>22980660</v>
      </c>
    </row>
    <row r="123" spans="1:13" x14ac:dyDescent="0.3">
      <c r="A123" s="1">
        <v>4312</v>
      </c>
      <c r="B123" s="1">
        <v>14.888176</v>
      </c>
      <c r="C123" s="1">
        <v>16.103687000000001</v>
      </c>
      <c r="D123" s="1">
        <v>4312</v>
      </c>
      <c r="E123" s="1">
        <v>0.99959497703648637</v>
      </c>
      <c r="F123" s="1">
        <v>264</v>
      </c>
      <c r="G123" s="2" t="s">
        <v>18</v>
      </c>
      <c r="H123" s="1">
        <v>2</v>
      </c>
      <c r="I123" s="1">
        <v>15.157365325980406</v>
      </c>
      <c r="J123" s="1">
        <v>977.41984755666749</v>
      </c>
      <c r="K123" s="1">
        <v>977.41893879999998</v>
      </c>
      <c r="L123" s="2" t="s">
        <v>43</v>
      </c>
      <c r="M123" s="6">
        <v>939691328</v>
      </c>
    </row>
    <row r="124" spans="1:13" x14ac:dyDescent="0.3">
      <c r="A124" s="1">
        <v>2842</v>
      </c>
      <c r="B124" s="1">
        <v>10.697006999999999</v>
      </c>
      <c r="C124" s="1">
        <v>10.79236</v>
      </c>
      <c r="D124" s="1">
        <v>2842</v>
      </c>
      <c r="E124" s="1">
        <v>0.99545919700962693</v>
      </c>
      <c r="F124" s="1">
        <v>10</v>
      </c>
      <c r="G124" s="2" t="s">
        <v>40</v>
      </c>
      <c r="H124" s="1">
        <v>2</v>
      </c>
      <c r="I124" s="1">
        <v>10.756265336691252</v>
      </c>
      <c r="J124" s="1">
        <v>533.23454482229249</v>
      </c>
      <c r="K124" s="1">
        <v>533.23330939999994</v>
      </c>
      <c r="L124" s="2" t="s">
        <v>44</v>
      </c>
      <c r="M124" s="6">
        <v>600743</v>
      </c>
    </row>
    <row r="125" spans="1:13" x14ac:dyDescent="0.3">
      <c r="A125" s="1">
        <v>2868</v>
      </c>
      <c r="B125" s="1">
        <v>10.844441</v>
      </c>
      <c r="C125" s="1">
        <v>11.136485</v>
      </c>
      <c r="D125" s="1">
        <v>2868</v>
      </c>
      <c r="E125" s="1">
        <v>0.99922383484842081</v>
      </c>
      <c r="F125" s="1">
        <v>26</v>
      </c>
      <c r="G125" s="2" t="s">
        <v>40</v>
      </c>
      <c r="H125" s="1">
        <v>2</v>
      </c>
      <c r="I125" s="1">
        <v>10.968637379211547</v>
      </c>
      <c r="J125" s="1">
        <v>533.23423964651124</v>
      </c>
      <c r="K125" s="1">
        <v>533.23330939999994</v>
      </c>
      <c r="L125" s="2" t="s">
        <v>44</v>
      </c>
      <c r="M125" s="6">
        <v>1548905</v>
      </c>
    </row>
    <row r="126" spans="1:13" x14ac:dyDescent="0.3">
      <c r="A126" s="1">
        <v>5820</v>
      </c>
      <c r="B126" s="1">
        <v>19.830134999999999</v>
      </c>
      <c r="C126" s="1">
        <v>19.907574</v>
      </c>
      <c r="D126" s="1">
        <v>5820</v>
      </c>
      <c r="E126" s="1">
        <v>0.99506534915522904</v>
      </c>
      <c r="F126" s="1">
        <v>4</v>
      </c>
      <c r="G126" s="2" t="s">
        <v>40</v>
      </c>
      <c r="H126" s="1">
        <v>2</v>
      </c>
      <c r="I126" s="1">
        <v>19.881467857161851</v>
      </c>
      <c r="J126" s="1">
        <v>533.23503310354249</v>
      </c>
      <c r="K126" s="1">
        <v>533.23330939999994</v>
      </c>
      <c r="L126" s="2" t="s">
        <v>44</v>
      </c>
      <c r="M126" s="6">
        <v>560819</v>
      </c>
    </row>
    <row r="127" spans="1:13" x14ac:dyDescent="0.3">
      <c r="A127" s="1">
        <v>2651</v>
      </c>
      <c r="B127" s="1">
        <v>10.226208</v>
      </c>
      <c r="C127" s="1">
        <v>10.474821</v>
      </c>
      <c r="D127" s="1">
        <v>2651</v>
      </c>
      <c r="E127" s="1">
        <v>0.9934561204366481</v>
      </c>
      <c r="F127" s="1">
        <v>26</v>
      </c>
      <c r="G127" s="2" t="s">
        <v>40</v>
      </c>
      <c r="H127" s="1">
        <v>2</v>
      </c>
      <c r="I127" s="1">
        <v>10.351630964935428</v>
      </c>
      <c r="J127" s="1">
        <v>533.23405654104249</v>
      </c>
      <c r="K127" s="1">
        <v>533.23330939999994</v>
      </c>
      <c r="L127" s="2" t="s">
        <v>44</v>
      </c>
      <c r="M127" s="6">
        <v>502022</v>
      </c>
    </row>
    <row r="128" spans="1:13" x14ac:dyDescent="0.3">
      <c r="A128" s="1">
        <v>3206</v>
      </c>
      <c r="B128" s="1">
        <v>11.781105999999999</v>
      </c>
      <c r="C128" s="1">
        <v>12.052745</v>
      </c>
      <c r="D128" s="1">
        <v>3206</v>
      </c>
      <c r="E128" s="1">
        <v>0.9999857197081059</v>
      </c>
      <c r="F128" s="1">
        <v>21</v>
      </c>
      <c r="G128" s="2" t="s">
        <v>40</v>
      </c>
      <c r="H128" s="1">
        <v>2</v>
      </c>
      <c r="I128" s="1">
        <v>11.933915542818097</v>
      </c>
      <c r="J128" s="1">
        <v>533.23454482229249</v>
      </c>
      <c r="K128" s="1">
        <v>533.23330939999994</v>
      </c>
      <c r="L128" s="2" t="s">
        <v>44</v>
      </c>
      <c r="M128" s="6">
        <v>288639</v>
      </c>
    </row>
    <row r="129" spans="1:13" x14ac:dyDescent="0.3">
      <c r="A129" s="1">
        <v>3545</v>
      </c>
      <c r="B129" s="1">
        <v>12.788629999999999</v>
      </c>
      <c r="C129" s="1">
        <v>12.912036000000001</v>
      </c>
      <c r="D129" s="1">
        <v>3545</v>
      </c>
      <c r="E129" s="1">
        <v>0.99189684823906921</v>
      </c>
      <c r="F129" s="1">
        <v>9</v>
      </c>
      <c r="G129" s="2" t="s">
        <v>40</v>
      </c>
      <c r="H129" s="1">
        <v>2</v>
      </c>
      <c r="I129" s="1">
        <v>12.836787887477033</v>
      </c>
      <c r="J129" s="1">
        <v>533.23497206838624</v>
      </c>
      <c r="K129" s="1">
        <v>533.23330939999994</v>
      </c>
      <c r="L129" s="2" t="s">
        <v>44</v>
      </c>
      <c r="M129" s="6">
        <v>215045</v>
      </c>
    </row>
    <row r="130" spans="1:13" x14ac:dyDescent="0.3">
      <c r="A130" s="1">
        <v>11</v>
      </c>
      <c r="B130" s="1">
        <v>0.54683055000000003</v>
      </c>
      <c r="C130" s="1">
        <v>0.58908024999999997</v>
      </c>
      <c r="D130" s="1">
        <v>11</v>
      </c>
      <c r="E130" s="1">
        <v>0.99864716670586984</v>
      </c>
      <c r="F130" s="1">
        <v>5</v>
      </c>
      <c r="G130" s="2" t="s">
        <v>40</v>
      </c>
      <c r="H130" s="1">
        <v>2</v>
      </c>
      <c r="I130" s="1">
        <v>0.56172200848995879</v>
      </c>
      <c r="J130" s="1">
        <v>533.23539931447999</v>
      </c>
      <c r="K130" s="1">
        <v>533.23330939999994</v>
      </c>
      <c r="L130" s="2" t="s">
        <v>44</v>
      </c>
      <c r="M130" s="6">
        <v>201144</v>
      </c>
    </row>
    <row r="131" spans="1:13" x14ac:dyDescent="0.3">
      <c r="A131" s="1">
        <v>3349</v>
      </c>
      <c r="B131" s="1">
        <v>12.176815</v>
      </c>
      <c r="C131" s="1">
        <v>12.222294</v>
      </c>
      <c r="D131" s="1">
        <v>3349</v>
      </c>
      <c r="E131" s="1">
        <v>0.99961316852375015</v>
      </c>
      <c r="F131" s="1">
        <v>5</v>
      </c>
      <c r="G131" s="2" t="s">
        <v>40</v>
      </c>
      <c r="H131" s="1">
        <v>2</v>
      </c>
      <c r="I131" s="1">
        <v>12.197140722976545</v>
      </c>
      <c r="J131" s="1">
        <v>533.23436171682374</v>
      </c>
      <c r="K131" s="1">
        <v>533.23330939999994</v>
      </c>
      <c r="L131" s="2" t="s">
        <v>44</v>
      </c>
      <c r="M131" s="6">
        <v>160122</v>
      </c>
    </row>
    <row r="132" spans="1:13" x14ac:dyDescent="0.3">
      <c r="A132" s="1">
        <v>4216</v>
      </c>
      <c r="B132" s="1">
        <v>14.559051999999999</v>
      </c>
      <c r="C132" s="1">
        <v>14.619745</v>
      </c>
      <c r="D132" s="1">
        <v>4216</v>
      </c>
      <c r="E132" s="1">
        <v>0.99261164803723656</v>
      </c>
      <c r="F132" s="1">
        <v>4</v>
      </c>
      <c r="G132" s="2" t="s">
        <v>40</v>
      </c>
      <c r="H132" s="1">
        <v>2</v>
      </c>
      <c r="I132" s="1">
        <v>14.59669955096534</v>
      </c>
      <c r="J132" s="1">
        <v>533.23533827932374</v>
      </c>
      <c r="K132" s="1">
        <v>533.23330939999994</v>
      </c>
      <c r="L132" s="2" t="s">
        <v>44</v>
      </c>
      <c r="M132" s="6">
        <v>200264</v>
      </c>
    </row>
    <row r="133" spans="1:13" x14ac:dyDescent="0.3">
      <c r="A133" s="1">
        <v>3051</v>
      </c>
      <c r="B133" s="1">
        <v>11.394123</v>
      </c>
      <c r="C133" s="1">
        <v>11.499832</v>
      </c>
      <c r="D133" s="1">
        <v>3051</v>
      </c>
      <c r="E133" s="1">
        <v>0.99912723080581434</v>
      </c>
      <c r="F133" s="1">
        <v>11</v>
      </c>
      <c r="G133" s="2" t="s">
        <v>40</v>
      </c>
      <c r="H133" s="1">
        <v>2</v>
      </c>
      <c r="I133" s="1">
        <v>11.449928479027847</v>
      </c>
      <c r="J133" s="1">
        <v>533.23436171682374</v>
      </c>
      <c r="K133" s="1">
        <v>533.23330939999994</v>
      </c>
      <c r="L133" s="2" t="s">
        <v>44</v>
      </c>
      <c r="M133" s="6">
        <v>397544</v>
      </c>
    </row>
    <row r="134" spans="1:13" x14ac:dyDescent="0.3">
      <c r="A134" s="1">
        <v>1512</v>
      </c>
      <c r="B134" s="1">
        <v>6.5592820999999999</v>
      </c>
      <c r="C134" s="1">
        <v>10.071391999999999</v>
      </c>
      <c r="D134" s="1">
        <v>1512</v>
      </c>
      <c r="E134" s="1">
        <v>0.99972292289742493</v>
      </c>
      <c r="F134" s="1">
        <v>450</v>
      </c>
      <c r="G134" s="2" t="s">
        <v>16</v>
      </c>
      <c r="H134" s="1">
        <v>2</v>
      </c>
      <c r="I134" s="1">
        <v>6.6728500064518688</v>
      </c>
      <c r="J134" s="1">
        <v>533.23381240041749</v>
      </c>
      <c r="K134" s="1">
        <v>533.23330939999994</v>
      </c>
      <c r="L134" s="2" t="s">
        <v>44</v>
      </c>
      <c r="M134" s="6">
        <v>1830359296</v>
      </c>
    </row>
    <row r="135" spans="1:13" x14ac:dyDescent="0.3">
      <c r="A135" s="1">
        <v>3389</v>
      </c>
      <c r="B135" s="1">
        <v>12.285069</v>
      </c>
      <c r="C135" s="1">
        <v>12.355502</v>
      </c>
      <c r="D135" s="1">
        <v>3389</v>
      </c>
      <c r="E135" s="1">
        <v>0.97024502716943306</v>
      </c>
      <c r="F135" s="1">
        <v>6</v>
      </c>
      <c r="G135" s="2" t="s">
        <v>40</v>
      </c>
      <c r="H135" s="1">
        <v>2</v>
      </c>
      <c r="I135" s="1">
        <v>12.319143994909165</v>
      </c>
      <c r="J135" s="1">
        <v>533.23326308401124</v>
      </c>
      <c r="K135" s="1">
        <v>533.23330939999994</v>
      </c>
      <c r="L135" s="2" t="s">
        <v>44</v>
      </c>
      <c r="M135" s="6">
        <v>257351</v>
      </c>
    </row>
    <row r="136" spans="1:13" x14ac:dyDescent="0.3">
      <c r="A136" s="1">
        <v>1442</v>
      </c>
      <c r="B136" s="1">
        <v>6.0381543000000004</v>
      </c>
      <c r="C136" s="1">
        <v>6.3907914999999997</v>
      </c>
      <c r="D136" s="1">
        <v>1442</v>
      </c>
      <c r="E136" s="1">
        <v>0.999471087109565</v>
      </c>
      <c r="F136" s="1">
        <v>51</v>
      </c>
      <c r="G136" s="2" t="s">
        <v>18</v>
      </c>
      <c r="H136" s="1">
        <v>2</v>
      </c>
      <c r="I136" s="1">
        <v>6.3698075077564047</v>
      </c>
      <c r="J136" s="1">
        <v>533.23362929494874</v>
      </c>
      <c r="K136" s="1">
        <v>533.23330939999994</v>
      </c>
      <c r="L136" s="2" t="s">
        <v>44</v>
      </c>
      <c r="M136" s="6">
        <v>2103719424</v>
      </c>
    </row>
    <row r="137" spans="1:13" x14ac:dyDescent="0.3">
      <c r="A137" s="1">
        <v>1254</v>
      </c>
      <c r="B137" s="1">
        <v>5.4553748999999998</v>
      </c>
      <c r="C137" s="1">
        <v>5.6134883999999996</v>
      </c>
      <c r="D137" s="1">
        <v>1254</v>
      </c>
      <c r="E137" s="1">
        <v>0.99578843162872988</v>
      </c>
      <c r="F137" s="1">
        <v>10</v>
      </c>
      <c r="G137" s="2" t="s">
        <v>40</v>
      </c>
      <c r="H137" s="1">
        <v>2</v>
      </c>
      <c r="I137" s="1">
        <v>5.5248049291259793</v>
      </c>
      <c r="J137" s="1">
        <v>533.23417861135499</v>
      </c>
      <c r="K137" s="1">
        <v>533.23330939999994</v>
      </c>
      <c r="L137" s="2" t="s">
        <v>44</v>
      </c>
      <c r="M137" s="6">
        <v>86293</v>
      </c>
    </row>
    <row r="138" spans="1:13" x14ac:dyDescent="0.3">
      <c r="A138" s="1">
        <v>3433</v>
      </c>
      <c r="B138" s="1">
        <v>12.441248999999999</v>
      </c>
      <c r="C138" s="1">
        <v>12.619206</v>
      </c>
      <c r="D138" s="1">
        <v>3433</v>
      </c>
      <c r="E138" s="1">
        <v>0.99689013021532125</v>
      </c>
      <c r="F138" s="1">
        <v>16</v>
      </c>
      <c r="G138" s="2" t="s">
        <v>40</v>
      </c>
      <c r="H138" s="1">
        <v>2</v>
      </c>
      <c r="I138" s="1">
        <v>12.516591696470828</v>
      </c>
      <c r="J138" s="1">
        <v>533.23192031057374</v>
      </c>
      <c r="K138" s="1">
        <v>533.23330939999994</v>
      </c>
      <c r="L138" s="2" t="s">
        <v>44</v>
      </c>
      <c r="M138" s="6">
        <v>215054</v>
      </c>
    </row>
    <row r="139" spans="1:13" x14ac:dyDescent="0.3">
      <c r="A139" s="1">
        <v>1081</v>
      </c>
      <c r="B139" s="1">
        <v>4.7134194000000003</v>
      </c>
      <c r="C139" s="1">
        <v>4.8996079999999997</v>
      </c>
      <c r="D139" s="1">
        <v>1081</v>
      </c>
      <c r="E139" s="1">
        <v>0.99938866151678163</v>
      </c>
      <c r="F139" s="1">
        <v>17</v>
      </c>
      <c r="G139" s="2" t="s">
        <v>40</v>
      </c>
      <c r="H139" s="1">
        <v>2</v>
      </c>
      <c r="I139" s="1">
        <v>4.8237697136493551</v>
      </c>
      <c r="J139" s="1">
        <v>533.23430068166749</v>
      </c>
      <c r="K139" s="1">
        <v>533.23330939999994</v>
      </c>
      <c r="L139" s="2" t="s">
        <v>44</v>
      </c>
      <c r="M139" s="6">
        <v>282594</v>
      </c>
    </row>
    <row r="140" spans="1:13" x14ac:dyDescent="0.3">
      <c r="A140" s="1">
        <v>5900</v>
      </c>
      <c r="B140" s="1">
        <v>20.184463999999998</v>
      </c>
      <c r="C140" s="1">
        <v>20.650289999999998</v>
      </c>
      <c r="D140" s="1">
        <v>5900</v>
      </c>
      <c r="E140" s="1">
        <v>0.98389092527114874</v>
      </c>
      <c r="F140" s="1">
        <v>82</v>
      </c>
      <c r="G140" s="2" t="s">
        <v>29</v>
      </c>
      <c r="H140" s="1">
        <v>3</v>
      </c>
      <c r="I140" s="1">
        <v>20.367153396515665</v>
      </c>
      <c r="J140" s="1">
        <v>1922.8139382773975</v>
      </c>
      <c r="K140" s="1">
        <v>1922.8116440000001</v>
      </c>
      <c r="L140" s="2" t="s">
        <v>45</v>
      </c>
      <c r="M140" s="6">
        <v>3724438</v>
      </c>
    </row>
    <row r="141" spans="1:13" x14ac:dyDescent="0.3">
      <c r="A141" s="1">
        <v>6011</v>
      </c>
      <c r="B141" s="1">
        <v>20.726748000000001</v>
      </c>
      <c r="C141" s="1">
        <v>20.821978000000001</v>
      </c>
      <c r="D141" s="1">
        <v>6011</v>
      </c>
      <c r="E141" s="1">
        <v>0.95168180609377473</v>
      </c>
      <c r="F141" s="1">
        <v>9</v>
      </c>
      <c r="G141" s="2" t="s">
        <v>13</v>
      </c>
      <c r="H141" s="1">
        <v>3</v>
      </c>
      <c r="I141" s="1">
        <v>20.752779657957131</v>
      </c>
      <c r="J141" s="1">
        <v>1922.8105203086475</v>
      </c>
      <c r="K141" s="1">
        <v>1922.8116440000001</v>
      </c>
      <c r="L141" s="2" t="s">
        <v>45</v>
      </c>
      <c r="M141" s="6">
        <v>947302</v>
      </c>
    </row>
    <row r="142" spans="1:13" x14ac:dyDescent="0.3">
      <c r="A142" s="1">
        <v>6874</v>
      </c>
      <c r="B142" s="1">
        <v>24.877372000000001</v>
      </c>
      <c r="C142" s="1">
        <v>24.921289000000002</v>
      </c>
      <c r="D142" s="1">
        <v>6874</v>
      </c>
      <c r="E142" s="1">
        <v>0.95098604569592404</v>
      </c>
      <c r="F142" s="1">
        <v>4</v>
      </c>
      <c r="G142" s="2" t="s">
        <v>13</v>
      </c>
      <c r="H142" s="1">
        <v>3</v>
      </c>
      <c r="I142" s="1">
        <v>24.900636160722179</v>
      </c>
      <c r="J142" s="1">
        <v>1922.8071023398975</v>
      </c>
      <c r="K142" s="1">
        <v>1922.8116440000001</v>
      </c>
      <c r="L142" s="2" t="s">
        <v>45</v>
      </c>
      <c r="M142" s="6">
        <v>70010</v>
      </c>
    </row>
    <row r="143" spans="1:13" x14ac:dyDescent="0.3">
      <c r="A143" s="1">
        <v>5994</v>
      </c>
      <c r="B143" s="1">
        <v>20.563911999999998</v>
      </c>
      <c r="C143" s="1">
        <v>20.641580000000001</v>
      </c>
      <c r="D143" s="1">
        <v>5994</v>
      </c>
      <c r="E143" s="1">
        <v>0.92012640387459621</v>
      </c>
      <c r="F143" s="1">
        <v>10</v>
      </c>
      <c r="G143" s="2" t="s">
        <v>13</v>
      </c>
      <c r="H143" s="1">
        <v>3</v>
      </c>
      <c r="I143" s="1">
        <v>20.610212661791635</v>
      </c>
      <c r="J143" s="1">
        <v>1865.79306425396</v>
      </c>
      <c r="K143" s="1">
        <v>1865.790244</v>
      </c>
      <c r="L143" s="2" t="s">
        <v>46</v>
      </c>
      <c r="M143" s="6">
        <v>1329575</v>
      </c>
    </row>
    <row r="144" spans="1:13" x14ac:dyDescent="0.3">
      <c r="A144" s="1">
        <v>6080</v>
      </c>
      <c r="B144" s="1">
        <v>20.940299</v>
      </c>
      <c r="C144" s="1">
        <v>21.60915</v>
      </c>
      <c r="D144" s="1">
        <v>6080</v>
      </c>
      <c r="E144" s="1">
        <v>0.98561551867329489</v>
      </c>
      <c r="F144" s="1">
        <v>136</v>
      </c>
      <c r="G144" s="2" t="s">
        <v>15</v>
      </c>
      <c r="H144" s="1">
        <v>3</v>
      </c>
      <c r="I144" s="1">
        <v>21.148310063249607</v>
      </c>
      <c r="J144" s="1">
        <v>1865.7926980430225</v>
      </c>
      <c r="K144" s="1">
        <v>1865.790244</v>
      </c>
      <c r="L144" s="2" t="s">
        <v>46</v>
      </c>
      <c r="M144" s="6">
        <v>27807590</v>
      </c>
    </row>
    <row r="145" spans="1:13" x14ac:dyDescent="0.3">
      <c r="A145" s="1">
        <v>6302</v>
      </c>
      <c r="B145" s="1">
        <v>21.876517</v>
      </c>
      <c r="C145" s="1">
        <v>22.071567999999999</v>
      </c>
      <c r="D145" s="1">
        <v>6302</v>
      </c>
      <c r="E145" s="1">
        <v>0.89320929150361639</v>
      </c>
      <c r="F145" s="1">
        <v>12</v>
      </c>
      <c r="G145" s="2" t="s">
        <v>13</v>
      </c>
      <c r="H145" s="1">
        <v>3</v>
      </c>
      <c r="I145" s="1">
        <v>21.969074684098256</v>
      </c>
      <c r="J145" s="1">
        <v>1865.788943550835</v>
      </c>
      <c r="K145" s="1">
        <v>1865.790244</v>
      </c>
      <c r="L145" s="2" t="s">
        <v>46</v>
      </c>
      <c r="M145" s="6">
        <v>152417</v>
      </c>
    </row>
    <row r="146" spans="1:13" x14ac:dyDescent="0.3">
      <c r="A146" s="1">
        <v>6537</v>
      </c>
      <c r="B146" s="1">
        <v>22.974616000000001</v>
      </c>
      <c r="C146" s="1">
        <v>23.319178000000001</v>
      </c>
      <c r="D146" s="1">
        <v>6537</v>
      </c>
      <c r="E146" s="1">
        <v>0.96462410332232817</v>
      </c>
      <c r="F146" s="1">
        <v>71</v>
      </c>
      <c r="G146" s="2" t="s">
        <v>29</v>
      </c>
      <c r="H146" s="1">
        <v>5</v>
      </c>
      <c r="I146" s="1">
        <v>23.105712251566455</v>
      </c>
      <c r="J146" s="1">
        <v>2309.9794209903152</v>
      </c>
      <c r="K146" s="1">
        <v>2309.9758879999999</v>
      </c>
      <c r="L146" s="2" t="s">
        <v>47</v>
      </c>
      <c r="M146" s="6">
        <v>1905905</v>
      </c>
    </row>
    <row r="147" spans="1:13" x14ac:dyDescent="0.3">
      <c r="A147" s="1">
        <v>132</v>
      </c>
      <c r="B147" s="1">
        <v>1.3363461000000001</v>
      </c>
      <c r="C147" s="1">
        <v>1.3621335000000001</v>
      </c>
      <c r="D147" s="1">
        <v>132</v>
      </c>
      <c r="E147" s="1">
        <v>0.89891513973695969</v>
      </c>
      <c r="F147" s="1">
        <v>4</v>
      </c>
      <c r="G147" s="2" t="s">
        <v>13</v>
      </c>
      <c r="H147" s="1">
        <v>3</v>
      </c>
      <c r="I147" s="1">
        <v>1.3470257872348073</v>
      </c>
      <c r="J147" s="1">
        <v>1048.45859159771</v>
      </c>
      <c r="K147" s="1">
        <v>1048.4560390000001</v>
      </c>
      <c r="L147" s="2" t="s">
        <v>48</v>
      </c>
      <c r="M147" s="6">
        <v>20312</v>
      </c>
    </row>
    <row r="148" spans="1:13" x14ac:dyDescent="0.3">
      <c r="A148" s="1">
        <v>12</v>
      </c>
      <c r="B148" s="1">
        <v>0.54683055000000003</v>
      </c>
      <c r="C148" s="1">
        <v>1.1499577999999999</v>
      </c>
      <c r="D148" s="1">
        <v>12</v>
      </c>
      <c r="E148" s="1">
        <v>0.98976167558572858</v>
      </c>
      <c r="F148" s="1">
        <v>59</v>
      </c>
      <c r="G148" s="2" t="s">
        <v>16</v>
      </c>
      <c r="H148" s="1">
        <v>3</v>
      </c>
      <c r="I148" s="1">
        <v>0.76918091777466502</v>
      </c>
      <c r="J148" s="1">
        <v>1048.460300582085</v>
      </c>
      <c r="K148" s="1">
        <v>1048.4560390000001</v>
      </c>
      <c r="L148" s="2" t="s">
        <v>48</v>
      </c>
      <c r="M148" s="6">
        <v>192661</v>
      </c>
    </row>
    <row r="149" spans="1:13" x14ac:dyDescent="0.3">
      <c r="A149" s="1">
        <v>5249</v>
      </c>
      <c r="B149" s="1">
        <v>17.69801</v>
      </c>
      <c r="C149" s="1">
        <v>17.805119000000001</v>
      </c>
      <c r="D149" s="1">
        <v>5249</v>
      </c>
      <c r="E149" s="1">
        <v>0.99806543890325861</v>
      </c>
      <c r="F149" s="1">
        <v>6</v>
      </c>
      <c r="G149" s="2" t="s">
        <v>13</v>
      </c>
      <c r="H149" s="1">
        <v>3</v>
      </c>
      <c r="I149" s="1">
        <v>17.750676108101928</v>
      </c>
      <c r="J149" s="1">
        <v>1048.4584695273975</v>
      </c>
      <c r="K149" s="1">
        <v>1048.4560390000001</v>
      </c>
      <c r="L149" s="2" t="s">
        <v>48</v>
      </c>
      <c r="M149" s="6">
        <v>251796</v>
      </c>
    </row>
    <row r="150" spans="1:13" x14ac:dyDescent="0.3">
      <c r="A150" s="1">
        <v>4448</v>
      </c>
      <c r="B150" s="1">
        <v>15.300826000000001</v>
      </c>
      <c r="C150" s="1">
        <v>15.870623999999999</v>
      </c>
      <c r="D150" s="1">
        <v>4448</v>
      </c>
      <c r="E150" s="1">
        <v>0.99630885450150575</v>
      </c>
      <c r="F150" s="1">
        <v>126</v>
      </c>
      <c r="G150" s="2" t="s">
        <v>16</v>
      </c>
      <c r="H150" s="1">
        <v>3</v>
      </c>
      <c r="I150" s="1">
        <v>15.493054659375781</v>
      </c>
      <c r="J150" s="1">
        <v>1048.45761503521</v>
      </c>
      <c r="K150" s="1">
        <v>1048.4560390000001</v>
      </c>
      <c r="L150" s="2" t="s">
        <v>48</v>
      </c>
      <c r="M150" s="6">
        <v>522984256</v>
      </c>
    </row>
    <row r="151" spans="1:13" x14ac:dyDescent="0.3">
      <c r="A151" s="1">
        <v>5121</v>
      </c>
      <c r="B151" s="1">
        <v>17.341069999999998</v>
      </c>
      <c r="C151" s="1">
        <v>17.494553</v>
      </c>
      <c r="D151" s="1">
        <v>5121</v>
      </c>
      <c r="E151" s="1">
        <v>0.99627691116455241</v>
      </c>
      <c r="F151" s="1">
        <v>8</v>
      </c>
      <c r="G151" s="2" t="s">
        <v>13</v>
      </c>
      <c r="H151" s="1">
        <v>3</v>
      </c>
      <c r="I151" s="1">
        <v>17.405167783074798</v>
      </c>
      <c r="J151" s="1">
        <v>1048.457859175835</v>
      </c>
      <c r="K151" s="1">
        <v>1048.4560390000001</v>
      </c>
      <c r="L151" s="2" t="s">
        <v>48</v>
      </c>
      <c r="M151" s="6">
        <v>244912</v>
      </c>
    </row>
    <row r="152" spans="1:13" x14ac:dyDescent="0.3">
      <c r="A152" s="1">
        <v>4667</v>
      </c>
      <c r="B152" s="1">
        <v>15.968622999999999</v>
      </c>
      <c r="C152" s="1">
        <v>17.200374</v>
      </c>
      <c r="D152" s="1">
        <v>4667</v>
      </c>
      <c r="E152" s="1">
        <v>0.99690422521428435</v>
      </c>
      <c r="F152" s="1">
        <v>215</v>
      </c>
      <c r="G152" s="2" t="s">
        <v>16</v>
      </c>
      <c r="H152" s="1">
        <v>3</v>
      </c>
      <c r="I152" s="1">
        <v>16.264510161720438</v>
      </c>
      <c r="J152" s="1">
        <v>1048.4577371055225</v>
      </c>
      <c r="K152" s="1">
        <v>1048.4560390000001</v>
      </c>
      <c r="L152" s="2" t="s">
        <v>48</v>
      </c>
      <c r="M152" s="6">
        <v>397897952</v>
      </c>
    </row>
    <row r="153" spans="1:13" x14ac:dyDescent="0.3">
      <c r="A153" s="1">
        <v>5180</v>
      </c>
      <c r="B153" s="1">
        <v>17.514215</v>
      </c>
      <c r="C153" s="1">
        <v>18.420963</v>
      </c>
      <c r="D153" s="1">
        <v>5180</v>
      </c>
      <c r="E153" s="1">
        <v>0.99613367338629866</v>
      </c>
      <c r="F153" s="1">
        <v>115</v>
      </c>
      <c r="G153" s="2" t="s">
        <v>16</v>
      </c>
      <c r="H153" s="1">
        <v>3</v>
      </c>
      <c r="I153" s="1">
        <v>17.723971884601678</v>
      </c>
      <c r="J153" s="1">
        <v>1478.62802519146</v>
      </c>
      <c r="K153" s="1">
        <v>1478.6259990000001</v>
      </c>
      <c r="L153" s="2" t="s">
        <v>49</v>
      </c>
      <c r="M153" s="6">
        <v>37581756</v>
      </c>
    </row>
    <row r="154" spans="1:13" x14ac:dyDescent="0.3">
      <c r="A154" s="1">
        <v>5466</v>
      </c>
      <c r="B154" s="1">
        <v>18.616676999999999</v>
      </c>
      <c r="C154" s="1">
        <v>18.705741</v>
      </c>
      <c r="D154" s="1">
        <v>5466</v>
      </c>
      <c r="E154" s="1">
        <v>0.95858080108888588</v>
      </c>
      <c r="F154" s="1">
        <v>9</v>
      </c>
      <c r="G154" s="2" t="s">
        <v>13</v>
      </c>
      <c r="H154" s="1">
        <v>3</v>
      </c>
      <c r="I154" s="1">
        <v>18.659049578214347</v>
      </c>
      <c r="J154" s="1">
        <v>1478.6310769492725</v>
      </c>
      <c r="K154" s="1">
        <v>1478.6259990000001</v>
      </c>
      <c r="L154" s="2" t="s">
        <v>49</v>
      </c>
      <c r="M154" s="6">
        <v>282272</v>
      </c>
    </row>
    <row r="155" spans="1:13" x14ac:dyDescent="0.3">
      <c r="A155" s="1">
        <v>5571</v>
      </c>
      <c r="B155" s="1">
        <v>18.925699999999999</v>
      </c>
      <c r="C155" s="1">
        <v>19.11185</v>
      </c>
      <c r="D155" s="1">
        <v>5571</v>
      </c>
      <c r="E155" s="1">
        <v>0.88288377915904159</v>
      </c>
      <c r="F155" s="1">
        <v>14</v>
      </c>
      <c r="G155" s="2" t="s">
        <v>13</v>
      </c>
      <c r="H155" s="1">
        <v>3</v>
      </c>
      <c r="I155" s="1">
        <v>19.009803014890689</v>
      </c>
      <c r="J155" s="1">
        <v>1478.6269265586475</v>
      </c>
      <c r="K155" s="1">
        <v>1478.6259990000001</v>
      </c>
      <c r="L155" s="2" t="s">
        <v>49</v>
      </c>
      <c r="M155" s="6">
        <v>231583</v>
      </c>
    </row>
    <row r="156" spans="1:13" x14ac:dyDescent="0.3">
      <c r="A156" s="1">
        <v>4999</v>
      </c>
      <c r="B156" s="1">
        <v>16.987870999999998</v>
      </c>
      <c r="C156" s="1">
        <v>17.077206</v>
      </c>
      <c r="D156" s="1">
        <v>4999</v>
      </c>
      <c r="E156" s="1">
        <v>0.97196219394929728</v>
      </c>
      <c r="F156" s="1">
        <v>11</v>
      </c>
      <c r="G156" s="2" t="s">
        <v>13</v>
      </c>
      <c r="H156" s="1">
        <v>3</v>
      </c>
      <c r="I156" s="1">
        <v>17.033771569549771</v>
      </c>
      <c r="J156" s="1">
        <v>1119.4958230430225</v>
      </c>
      <c r="K156" s="1">
        <v>1119.4931390000002</v>
      </c>
      <c r="L156" s="2" t="s">
        <v>50</v>
      </c>
      <c r="M156" s="6">
        <v>628810</v>
      </c>
    </row>
    <row r="157" spans="1:13" x14ac:dyDescent="0.3">
      <c r="A157" s="1">
        <v>4738</v>
      </c>
      <c r="B157" s="1">
        <v>16.292708999999999</v>
      </c>
      <c r="C157" s="1">
        <v>16.406475</v>
      </c>
      <c r="D157" s="1">
        <v>4738</v>
      </c>
      <c r="E157" s="1">
        <v>0.99764451706619817</v>
      </c>
      <c r="F157" s="1">
        <v>14</v>
      </c>
      <c r="G157" s="2" t="s">
        <v>13</v>
      </c>
      <c r="H157" s="1">
        <v>3</v>
      </c>
      <c r="I157" s="1">
        <v>16.335729105934586</v>
      </c>
      <c r="J157" s="1">
        <v>1119.49521269146</v>
      </c>
      <c r="K157" s="1">
        <v>1119.4931390000002</v>
      </c>
      <c r="L157" s="2" t="s">
        <v>50</v>
      </c>
      <c r="M157" s="6">
        <v>2610691</v>
      </c>
    </row>
    <row r="158" spans="1:13" x14ac:dyDescent="0.3">
      <c r="A158" s="1">
        <v>4822</v>
      </c>
      <c r="B158" s="1">
        <v>16.493547</v>
      </c>
      <c r="C158" s="1">
        <v>16.581012999999999</v>
      </c>
      <c r="D158" s="1">
        <v>4822</v>
      </c>
      <c r="E158" s="1">
        <v>0.9963683821513345</v>
      </c>
      <c r="F158" s="1">
        <v>11</v>
      </c>
      <c r="G158" s="2" t="s">
        <v>13</v>
      </c>
      <c r="H158" s="1">
        <v>3</v>
      </c>
      <c r="I158" s="1">
        <v>16.540329618445298</v>
      </c>
      <c r="J158" s="1">
        <v>1119.49667753521</v>
      </c>
      <c r="K158" s="1">
        <v>1119.4931390000002</v>
      </c>
      <c r="L158" s="2" t="s">
        <v>50</v>
      </c>
      <c r="M158" s="6">
        <v>496658</v>
      </c>
    </row>
    <row r="159" spans="1:13" x14ac:dyDescent="0.3">
      <c r="A159" s="1">
        <v>2343</v>
      </c>
      <c r="B159" s="1">
        <v>9.2193059999999996</v>
      </c>
      <c r="C159" s="1">
        <v>9.4543733000000003</v>
      </c>
      <c r="D159" s="1">
        <v>2343</v>
      </c>
      <c r="E159" s="1">
        <v>0.9998740645477725</v>
      </c>
      <c r="F159" s="1">
        <v>28</v>
      </c>
      <c r="G159" s="2" t="s">
        <v>40</v>
      </c>
      <c r="H159" s="1">
        <v>2</v>
      </c>
      <c r="I159" s="1">
        <v>9.3288989000030096</v>
      </c>
      <c r="J159" s="1">
        <v>604.27134902151124</v>
      </c>
      <c r="K159" s="1">
        <v>604.27040939999995</v>
      </c>
      <c r="L159" s="2" t="s">
        <v>51</v>
      </c>
      <c r="M159" s="6">
        <v>9923775</v>
      </c>
    </row>
    <row r="160" spans="1:13" x14ac:dyDescent="0.3">
      <c r="A160" s="1">
        <v>2240</v>
      </c>
      <c r="B160" s="1">
        <v>8.9325244999999995</v>
      </c>
      <c r="C160" s="1">
        <v>9.1498877000000007</v>
      </c>
      <c r="D160" s="1">
        <v>2240</v>
      </c>
      <c r="E160" s="1">
        <v>0.99888017884621372</v>
      </c>
      <c r="F160" s="1">
        <v>41</v>
      </c>
      <c r="G160" s="2" t="s">
        <v>16</v>
      </c>
      <c r="H160" s="1">
        <v>2</v>
      </c>
      <c r="I160" s="1">
        <v>9.0276731233664034</v>
      </c>
      <c r="J160" s="1">
        <v>604.27141005666749</v>
      </c>
      <c r="K160" s="1">
        <v>604.27040939999995</v>
      </c>
      <c r="L160" s="2" t="s">
        <v>51</v>
      </c>
      <c r="M160" s="6">
        <v>3408490</v>
      </c>
    </row>
    <row r="161" spans="1:13" x14ac:dyDescent="0.3">
      <c r="A161" s="1">
        <v>2719</v>
      </c>
      <c r="B161" s="1">
        <v>10.349888</v>
      </c>
      <c r="C161" s="1">
        <v>10.492564</v>
      </c>
      <c r="D161" s="1">
        <v>2719</v>
      </c>
      <c r="E161" s="1">
        <v>0.99932729346080662</v>
      </c>
      <c r="F161" s="1">
        <v>10</v>
      </c>
      <c r="G161" s="2" t="s">
        <v>40</v>
      </c>
      <c r="H161" s="1">
        <v>2</v>
      </c>
      <c r="I161" s="1">
        <v>10.414841593452824</v>
      </c>
      <c r="J161" s="1">
        <v>604.27220351369874</v>
      </c>
      <c r="K161" s="1">
        <v>604.27040939999995</v>
      </c>
      <c r="L161" s="2" t="s">
        <v>51</v>
      </c>
      <c r="M161" s="6">
        <v>528194</v>
      </c>
    </row>
    <row r="162" spans="1:13" x14ac:dyDescent="0.3">
      <c r="A162" s="1">
        <v>2821</v>
      </c>
      <c r="B162" s="1">
        <v>10.62659</v>
      </c>
      <c r="C162" s="1">
        <v>10.854679000000001</v>
      </c>
      <c r="D162" s="1">
        <v>2821</v>
      </c>
      <c r="E162" s="1">
        <v>0.99992594084358055</v>
      </c>
      <c r="F162" s="1">
        <v>28</v>
      </c>
      <c r="G162" s="2" t="s">
        <v>18</v>
      </c>
      <c r="H162" s="1">
        <v>2</v>
      </c>
      <c r="I162" s="1">
        <v>10.755783489995913</v>
      </c>
      <c r="J162" s="1">
        <v>604.27098281057374</v>
      </c>
      <c r="K162" s="1">
        <v>604.27040939999995</v>
      </c>
      <c r="L162" s="2" t="s">
        <v>51</v>
      </c>
      <c r="M162" s="6">
        <v>6951964</v>
      </c>
    </row>
    <row r="163" spans="1:13" x14ac:dyDescent="0.3">
      <c r="A163" s="1">
        <v>6367</v>
      </c>
      <c r="B163" s="1">
        <v>22.126691000000001</v>
      </c>
      <c r="C163" s="1">
        <v>22.393781000000001</v>
      </c>
      <c r="D163" s="1">
        <v>6367</v>
      </c>
      <c r="E163" s="1">
        <v>0.99917908833765767</v>
      </c>
      <c r="F163" s="1">
        <v>40</v>
      </c>
      <c r="G163" s="2" t="s">
        <v>18</v>
      </c>
      <c r="H163" s="1">
        <v>2</v>
      </c>
      <c r="I163" s="1">
        <v>22.257227152005353</v>
      </c>
      <c r="J163" s="1">
        <v>609.26524550588624</v>
      </c>
      <c r="K163" s="1">
        <v>609.26890939999998</v>
      </c>
      <c r="L163" s="2" t="s">
        <v>52</v>
      </c>
      <c r="M163" s="6">
        <v>5870880</v>
      </c>
    </row>
    <row r="164" spans="1:13" x14ac:dyDescent="0.3">
      <c r="A164" s="1">
        <v>5956</v>
      </c>
      <c r="B164" s="1">
        <v>20.432821000000001</v>
      </c>
      <c r="C164" s="1">
        <v>21.178311999999998</v>
      </c>
      <c r="D164" s="1">
        <v>5956</v>
      </c>
      <c r="E164" s="1">
        <v>0.9989567109274845</v>
      </c>
      <c r="F164" s="1">
        <v>122</v>
      </c>
      <c r="G164" s="2" t="s">
        <v>16</v>
      </c>
      <c r="H164" s="1">
        <v>2</v>
      </c>
      <c r="I164" s="1">
        <v>20.691777561849115</v>
      </c>
      <c r="J164" s="1">
        <v>609.26494033010499</v>
      </c>
      <c r="K164" s="1">
        <v>609.26890939999998</v>
      </c>
      <c r="L164" s="2" t="s">
        <v>52</v>
      </c>
      <c r="M164" s="6">
        <v>622348416</v>
      </c>
    </row>
    <row r="165" spans="1:13" x14ac:dyDescent="0.3">
      <c r="A165" s="1">
        <v>6142</v>
      </c>
      <c r="B165" s="1">
        <v>21.23152</v>
      </c>
      <c r="C165" s="1">
        <v>21.61788</v>
      </c>
      <c r="D165" s="1">
        <v>6142</v>
      </c>
      <c r="E165" s="1">
        <v>0.99412852303531907</v>
      </c>
      <c r="F165" s="1">
        <v>31</v>
      </c>
      <c r="G165" s="2" t="s">
        <v>40</v>
      </c>
      <c r="H165" s="1">
        <v>2</v>
      </c>
      <c r="I165" s="1">
        <v>21.407882266167427</v>
      </c>
      <c r="J165" s="1">
        <v>609.26536757619874</v>
      </c>
      <c r="K165" s="1">
        <v>609.26890939999998</v>
      </c>
      <c r="L165" s="2" t="s">
        <v>52</v>
      </c>
      <c r="M165" s="6">
        <v>348670</v>
      </c>
    </row>
    <row r="166" spans="1:13" x14ac:dyDescent="0.3">
      <c r="A166" s="1">
        <v>7322</v>
      </c>
      <c r="B166" s="1">
        <v>27.467594999999999</v>
      </c>
      <c r="C166" s="1">
        <v>27.783837999999999</v>
      </c>
      <c r="D166" s="1">
        <v>7322</v>
      </c>
      <c r="E166" s="1">
        <v>0.99313727508159733</v>
      </c>
      <c r="F166" s="1">
        <v>23</v>
      </c>
      <c r="G166" s="2" t="s">
        <v>18</v>
      </c>
      <c r="H166" s="1">
        <v>3</v>
      </c>
      <c r="I166" s="1">
        <v>27.608703625581377</v>
      </c>
      <c r="J166" s="1">
        <v>1053.4528542930225</v>
      </c>
      <c r="K166" s="1">
        <v>1053.4545390000001</v>
      </c>
      <c r="L166" s="2" t="s">
        <v>53</v>
      </c>
      <c r="M166" s="6">
        <v>103072</v>
      </c>
    </row>
    <row r="167" spans="1:13" x14ac:dyDescent="0.3">
      <c r="A167" s="1">
        <v>7415</v>
      </c>
      <c r="B167" s="1">
        <v>27.994119999999999</v>
      </c>
      <c r="C167" s="1">
        <v>28.051283999999999</v>
      </c>
      <c r="D167" s="1">
        <v>7415</v>
      </c>
      <c r="E167" s="1">
        <v>0.99868508356389629</v>
      </c>
      <c r="F167" s="1">
        <v>5</v>
      </c>
      <c r="G167" s="2" t="s">
        <v>13</v>
      </c>
      <c r="H167" s="1">
        <v>3</v>
      </c>
      <c r="I167" s="1">
        <v>28.029136723172414</v>
      </c>
      <c r="J167" s="1">
        <v>1053.4513894492725</v>
      </c>
      <c r="K167" s="1">
        <v>1053.4545390000001</v>
      </c>
      <c r="L167" s="2" t="s">
        <v>53</v>
      </c>
      <c r="M167" s="6">
        <v>44846</v>
      </c>
    </row>
    <row r="168" spans="1:13" x14ac:dyDescent="0.3">
      <c r="A168" s="1">
        <v>7522</v>
      </c>
      <c r="B168" s="1">
        <v>28.628278000000002</v>
      </c>
      <c r="C168" s="1">
        <v>28.722884000000001</v>
      </c>
      <c r="D168" s="1">
        <v>7522</v>
      </c>
      <c r="E168" s="1">
        <v>0.9960860867852932</v>
      </c>
      <c r="F168" s="1">
        <v>5</v>
      </c>
      <c r="G168" s="2" t="s">
        <v>16</v>
      </c>
      <c r="H168" s="1">
        <v>3</v>
      </c>
      <c r="I168" s="1">
        <v>28.688521440411179</v>
      </c>
      <c r="J168" s="1">
        <v>1053.45077909771</v>
      </c>
      <c r="K168" s="1">
        <v>1053.4545390000001</v>
      </c>
      <c r="L168" s="2" t="s">
        <v>53</v>
      </c>
      <c r="M168" s="6">
        <v>70783</v>
      </c>
    </row>
    <row r="169" spans="1:13" x14ac:dyDescent="0.3">
      <c r="A169" s="1">
        <v>6971</v>
      </c>
      <c r="B169" s="1">
        <v>25.396315000000001</v>
      </c>
      <c r="C169" s="1">
        <v>27.395833</v>
      </c>
      <c r="D169" s="1">
        <v>6971</v>
      </c>
      <c r="E169" s="1">
        <v>0.99939246970353079</v>
      </c>
      <c r="F169" s="1">
        <v>399</v>
      </c>
      <c r="G169" s="2" t="s">
        <v>18</v>
      </c>
      <c r="H169" s="1">
        <v>3</v>
      </c>
      <c r="I169" s="1">
        <v>25.653608332446261</v>
      </c>
      <c r="J169" s="1">
        <v>1053.450534957085</v>
      </c>
      <c r="K169" s="1">
        <v>1053.4545390000001</v>
      </c>
      <c r="L169" s="2" t="s">
        <v>53</v>
      </c>
      <c r="M169" s="6">
        <v>208145680</v>
      </c>
    </row>
    <row r="170" spans="1:13" x14ac:dyDescent="0.3">
      <c r="A170" s="1">
        <v>7262</v>
      </c>
      <c r="B170" s="1">
        <v>27.031693000000001</v>
      </c>
      <c r="C170" s="1">
        <v>27.072689</v>
      </c>
      <c r="D170" s="1">
        <v>7262</v>
      </c>
      <c r="E170" s="1">
        <v>0.98979142806731912</v>
      </c>
      <c r="F170" s="1">
        <v>5</v>
      </c>
      <c r="G170" s="2" t="s">
        <v>13</v>
      </c>
      <c r="H170" s="1">
        <v>3</v>
      </c>
      <c r="I170" s="1">
        <v>27.049606474665708</v>
      </c>
      <c r="J170" s="1">
        <v>1124.4882546836475</v>
      </c>
      <c r="K170" s="1">
        <v>1124.4916390000001</v>
      </c>
      <c r="L170" s="2" t="s">
        <v>54</v>
      </c>
      <c r="M170" s="6">
        <v>71621</v>
      </c>
    </row>
    <row r="171" spans="1:13" x14ac:dyDescent="0.3">
      <c r="A171" s="1">
        <v>7232</v>
      </c>
      <c r="B171" s="1">
        <v>26.854507000000002</v>
      </c>
      <c r="C171" s="1">
        <v>26.97906</v>
      </c>
      <c r="D171" s="1">
        <v>7232</v>
      </c>
      <c r="E171" s="1">
        <v>0.99791953793753518</v>
      </c>
      <c r="F171" s="1">
        <v>8</v>
      </c>
      <c r="G171" s="2" t="s">
        <v>13</v>
      </c>
      <c r="H171" s="1">
        <v>3</v>
      </c>
      <c r="I171" s="1">
        <v>26.916612690748444</v>
      </c>
      <c r="J171" s="1">
        <v>1124.4892312461475</v>
      </c>
      <c r="K171" s="1">
        <v>1124.4916390000001</v>
      </c>
      <c r="L171" s="2" t="s">
        <v>54</v>
      </c>
      <c r="M171" s="6">
        <v>71581</v>
      </c>
    </row>
    <row r="172" spans="1:13" x14ac:dyDescent="0.3">
      <c r="A172" s="1">
        <v>7367</v>
      </c>
      <c r="B172" s="1">
        <v>27.732956000000001</v>
      </c>
      <c r="C172" s="1">
        <v>27.888128999999999</v>
      </c>
      <c r="D172" s="1">
        <v>7367</v>
      </c>
      <c r="E172" s="1">
        <v>0.993122592025104</v>
      </c>
      <c r="F172" s="1">
        <v>15</v>
      </c>
      <c r="G172" s="2" t="s">
        <v>16</v>
      </c>
      <c r="H172" s="1">
        <v>3</v>
      </c>
      <c r="I172" s="1">
        <v>27.794933714408906</v>
      </c>
      <c r="J172" s="1">
        <v>1124.489109175835</v>
      </c>
      <c r="K172" s="1">
        <v>1124.4916390000001</v>
      </c>
      <c r="L172" s="2" t="s">
        <v>54</v>
      </c>
      <c r="M172" s="6">
        <v>135376</v>
      </c>
    </row>
    <row r="173" spans="1:13" x14ac:dyDescent="0.3">
      <c r="A173" s="1">
        <v>7542</v>
      </c>
      <c r="B173" s="1">
        <v>28.740746000000001</v>
      </c>
      <c r="C173" s="1">
        <v>28.942741000000002</v>
      </c>
      <c r="D173" s="1">
        <v>7542</v>
      </c>
      <c r="E173" s="1">
        <v>0.99463418017476724</v>
      </c>
      <c r="F173" s="1">
        <v>39</v>
      </c>
      <c r="G173" s="2" t="s">
        <v>16</v>
      </c>
      <c r="H173" s="1">
        <v>3</v>
      </c>
      <c r="I173" s="1">
        <v>28.840756049167812</v>
      </c>
      <c r="J173" s="1">
        <v>1124.4884988242725</v>
      </c>
      <c r="K173" s="1">
        <v>1124.4916390000001</v>
      </c>
      <c r="L173" s="2" t="s">
        <v>54</v>
      </c>
      <c r="M173" s="6">
        <v>406324</v>
      </c>
    </row>
    <row r="174" spans="1:13" x14ac:dyDescent="0.3">
      <c r="A174" s="1">
        <v>7086</v>
      </c>
      <c r="B174" s="1">
        <v>26.033975000000002</v>
      </c>
      <c r="C174" s="1">
        <v>26.196451</v>
      </c>
      <c r="D174" s="1">
        <v>7086</v>
      </c>
      <c r="E174" s="1">
        <v>0.99847428735799226</v>
      </c>
      <c r="F174" s="1">
        <v>28</v>
      </c>
      <c r="G174" s="2" t="s">
        <v>18</v>
      </c>
      <c r="H174" s="1">
        <v>3</v>
      </c>
      <c r="I174" s="1">
        <v>26.107241333596406</v>
      </c>
      <c r="J174" s="1">
        <v>1124.4892312461475</v>
      </c>
      <c r="K174" s="1">
        <v>1124.4916390000001</v>
      </c>
      <c r="L174" s="2" t="s">
        <v>54</v>
      </c>
      <c r="M174" s="6">
        <v>672942</v>
      </c>
    </row>
    <row r="175" spans="1:13" x14ac:dyDescent="0.3">
      <c r="A175" s="1">
        <v>6983</v>
      </c>
      <c r="B175" s="1">
        <v>25.440954000000001</v>
      </c>
      <c r="C175" s="1">
        <v>25.683562999999999</v>
      </c>
      <c r="D175" s="1">
        <v>6983</v>
      </c>
      <c r="E175" s="1">
        <v>0.96857939630623213</v>
      </c>
      <c r="F175" s="1">
        <v>42</v>
      </c>
      <c r="G175" s="2" t="s">
        <v>16</v>
      </c>
      <c r="H175" s="1">
        <v>3</v>
      </c>
      <c r="I175" s="1">
        <v>25.558858543998184</v>
      </c>
      <c r="J175" s="1">
        <v>1124.48740019146</v>
      </c>
      <c r="K175" s="1">
        <v>1124.4916390000001</v>
      </c>
      <c r="L175" s="2" t="s">
        <v>54</v>
      </c>
      <c r="M175" s="6">
        <v>5580126</v>
      </c>
    </row>
    <row r="176" spans="1:13" x14ac:dyDescent="0.3">
      <c r="A176" s="1">
        <v>7453</v>
      </c>
      <c r="B176" s="1">
        <v>28.224708</v>
      </c>
      <c r="C176" s="1">
        <v>28.470115</v>
      </c>
      <c r="D176" s="1">
        <v>7453</v>
      </c>
      <c r="E176" s="1">
        <v>0.9969610250229588</v>
      </c>
      <c r="F176" s="1">
        <v>49</v>
      </c>
      <c r="G176" s="2" t="s">
        <v>16</v>
      </c>
      <c r="H176" s="1">
        <v>3</v>
      </c>
      <c r="I176" s="1">
        <v>28.328581692192614</v>
      </c>
      <c r="J176" s="1">
        <v>1124.4882546836475</v>
      </c>
      <c r="K176" s="1">
        <v>1124.4916390000001</v>
      </c>
      <c r="L176" s="2" t="s">
        <v>54</v>
      </c>
      <c r="M176" s="6">
        <v>1998563</v>
      </c>
    </row>
    <row r="177" spans="1:13" x14ac:dyDescent="0.3">
      <c r="A177" s="1">
        <v>7421</v>
      </c>
      <c r="B177" s="1">
        <v>28.035235</v>
      </c>
      <c r="C177" s="1">
        <v>28.115724</v>
      </c>
      <c r="D177" s="1">
        <v>7421</v>
      </c>
      <c r="E177" s="1">
        <v>0.83097026923079165</v>
      </c>
      <c r="F177" s="1">
        <v>8</v>
      </c>
      <c r="G177" s="2" t="s">
        <v>13</v>
      </c>
      <c r="H177" s="1">
        <v>3</v>
      </c>
      <c r="I177" s="1">
        <v>28.072982367007683</v>
      </c>
      <c r="J177" s="1">
        <v>1124.489109175835</v>
      </c>
      <c r="K177" s="1">
        <v>1124.4916390000001</v>
      </c>
      <c r="L177" s="2" t="s">
        <v>54</v>
      </c>
      <c r="M177" s="6">
        <v>64892</v>
      </c>
    </row>
    <row r="178" spans="1:13" x14ac:dyDescent="0.3">
      <c r="A178" s="1">
        <v>7288</v>
      </c>
      <c r="B178" s="1">
        <v>27.212259</v>
      </c>
      <c r="C178" s="1">
        <v>27.643574999999998</v>
      </c>
      <c r="D178" s="1">
        <v>7288</v>
      </c>
      <c r="E178" s="1">
        <v>0.99899712511303995</v>
      </c>
      <c r="F178" s="1">
        <v>91</v>
      </c>
      <c r="G178" s="2" t="s">
        <v>16</v>
      </c>
      <c r="H178" s="1">
        <v>3</v>
      </c>
      <c r="I178" s="1">
        <v>27.387836485322243</v>
      </c>
      <c r="J178" s="1">
        <v>1124.488620894585</v>
      </c>
      <c r="K178" s="1">
        <v>1124.4916390000001</v>
      </c>
      <c r="L178" s="2" t="s">
        <v>54</v>
      </c>
      <c r="M178" s="6">
        <v>3425566</v>
      </c>
    </row>
    <row r="179" spans="1:13" x14ac:dyDescent="0.3">
      <c r="A179" s="1">
        <v>7135</v>
      </c>
      <c r="B179" s="1">
        <v>26.300650000000001</v>
      </c>
      <c r="C179" s="1">
        <v>26.736609999999999</v>
      </c>
      <c r="D179" s="1">
        <v>7135</v>
      </c>
      <c r="E179" s="1">
        <v>0.99868463631720683</v>
      </c>
      <c r="F179" s="1">
        <v>94</v>
      </c>
      <c r="G179" s="2" t="s">
        <v>16</v>
      </c>
      <c r="H179" s="1">
        <v>3</v>
      </c>
      <c r="I179" s="1">
        <v>26.456257653948118</v>
      </c>
      <c r="J179" s="1">
        <v>1124.488132613335</v>
      </c>
      <c r="K179" s="1">
        <v>1124.4916390000001</v>
      </c>
      <c r="L179" s="2" t="s">
        <v>54</v>
      </c>
      <c r="M179" s="6">
        <v>37913024</v>
      </c>
    </row>
    <row r="180" spans="1:13" x14ac:dyDescent="0.3">
      <c r="A180" s="1">
        <v>1148</v>
      </c>
      <c r="B180" s="1">
        <v>5.0360548999999999</v>
      </c>
      <c r="C180" s="1">
        <v>5.0785669999999996</v>
      </c>
      <c r="D180" s="1">
        <v>1148</v>
      </c>
      <c r="E180" s="1">
        <v>0.99999938878349004</v>
      </c>
      <c r="F180" s="1">
        <v>3</v>
      </c>
      <c r="G180" s="2" t="s">
        <v>40</v>
      </c>
      <c r="H180" s="1">
        <v>2</v>
      </c>
      <c r="I180" s="1">
        <v>5.0525788192824921</v>
      </c>
      <c r="J180" s="1">
        <v>519.21818740041749</v>
      </c>
      <c r="K180" s="1">
        <v>519.2176093999999</v>
      </c>
      <c r="L180" s="2" t="s">
        <v>55</v>
      </c>
      <c r="M180" s="6">
        <v>656482</v>
      </c>
    </row>
    <row r="181" spans="1:13" x14ac:dyDescent="0.3">
      <c r="A181" s="1">
        <v>1258</v>
      </c>
      <c r="B181" s="1">
        <v>5.4727186000000003</v>
      </c>
      <c r="C181" s="1">
        <v>5.7286938000000003</v>
      </c>
      <c r="D181" s="1">
        <v>1258</v>
      </c>
      <c r="E181" s="1">
        <v>0.99852545861825914</v>
      </c>
      <c r="F181" s="1">
        <v>20</v>
      </c>
      <c r="G181" s="2" t="s">
        <v>40</v>
      </c>
      <c r="H181" s="1">
        <v>2</v>
      </c>
      <c r="I181" s="1">
        <v>5.6024122858409671</v>
      </c>
      <c r="J181" s="1">
        <v>519.21873671682374</v>
      </c>
      <c r="K181" s="1">
        <v>519.2176093999999</v>
      </c>
      <c r="L181" s="2" t="s">
        <v>55</v>
      </c>
      <c r="M181" s="6">
        <v>809315</v>
      </c>
    </row>
    <row r="182" spans="1:13" x14ac:dyDescent="0.3">
      <c r="A182" s="1">
        <v>792</v>
      </c>
      <c r="B182" s="1">
        <v>3.8460857000000002</v>
      </c>
      <c r="C182" s="1">
        <v>4.7482503999999999</v>
      </c>
      <c r="D182" s="1">
        <v>792</v>
      </c>
      <c r="E182" s="1">
        <v>0.99990276344053941</v>
      </c>
      <c r="F182" s="1">
        <v>145</v>
      </c>
      <c r="G182" s="2" t="s">
        <v>18</v>
      </c>
      <c r="H182" s="1">
        <v>2</v>
      </c>
      <c r="I182" s="1">
        <v>4.0394342641202545</v>
      </c>
      <c r="J182" s="1">
        <v>519.21812636526124</v>
      </c>
      <c r="K182" s="1">
        <v>519.2176093999999</v>
      </c>
      <c r="L182" s="2" t="s">
        <v>55</v>
      </c>
      <c r="M182" s="6">
        <v>415922304</v>
      </c>
    </row>
    <row r="183" spans="1:13" x14ac:dyDescent="0.3">
      <c r="A183" s="1">
        <v>1412</v>
      </c>
      <c r="B183" s="1">
        <v>5.9145655000000001</v>
      </c>
      <c r="C183" s="1">
        <v>6.2416653999999996</v>
      </c>
      <c r="D183" s="1">
        <v>1412</v>
      </c>
      <c r="E183" s="1">
        <v>0.99971020957475765</v>
      </c>
      <c r="F183" s="1">
        <v>31</v>
      </c>
      <c r="G183" s="2" t="s">
        <v>40</v>
      </c>
      <c r="H183" s="1">
        <v>2</v>
      </c>
      <c r="I183" s="1">
        <v>6.082537076629067</v>
      </c>
      <c r="J183" s="1">
        <v>519.21904189260499</v>
      </c>
      <c r="K183" s="1">
        <v>519.2176093999999</v>
      </c>
      <c r="L183" s="2" t="s">
        <v>55</v>
      </c>
      <c r="M183" s="6">
        <v>775060</v>
      </c>
    </row>
    <row r="184" spans="1:13" x14ac:dyDescent="0.3">
      <c r="A184" s="1">
        <v>1117</v>
      </c>
      <c r="B184" s="1">
        <v>4.8651850000000003</v>
      </c>
      <c r="C184" s="1">
        <v>4.9507553</v>
      </c>
      <c r="D184" s="1">
        <v>1117</v>
      </c>
      <c r="E184" s="1">
        <v>0.99961355350605452</v>
      </c>
      <c r="F184" s="1">
        <v>8</v>
      </c>
      <c r="G184" s="2" t="s">
        <v>40</v>
      </c>
      <c r="H184" s="1">
        <v>2</v>
      </c>
      <c r="I184" s="1">
        <v>4.9044456708043471</v>
      </c>
      <c r="J184" s="1">
        <v>519.21843154104249</v>
      </c>
      <c r="K184" s="1">
        <v>519.2176093999999</v>
      </c>
      <c r="L184" s="2" t="s">
        <v>55</v>
      </c>
      <c r="M184" s="6">
        <v>440872</v>
      </c>
    </row>
    <row r="185" spans="1:13" x14ac:dyDescent="0.3">
      <c r="A185" s="1">
        <v>3537</v>
      </c>
      <c r="B185" s="1">
        <v>12.670083</v>
      </c>
      <c r="C185" s="1">
        <v>12.762593000000001</v>
      </c>
      <c r="D185" s="1">
        <v>3537</v>
      </c>
      <c r="E185" s="1">
        <v>0.99774040072438064</v>
      </c>
      <c r="F185" s="1">
        <v>5</v>
      </c>
      <c r="G185" s="2" t="s">
        <v>40</v>
      </c>
      <c r="H185" s="1">
        <v>2</v>
      </c>
      <c r="I185" s="1">
        <v>12.70202654799164</v>
      </c>
      <c r="J185" s="1">
        <v>519.21794325979249</v>
      </c>
      <c r="K185" s="1">
        <v>519.2176093999999</v>
      </c>
      <c r="L185" s="2" t="s">
        <v>55</v>
      </c>
      <c r="M185" s="6">
        <v>1235578</v>
      </c>
    </row>
    <row r="186" spans="1:13" x14ac:dyDescent="0.3">
      <c r="A186" s="1">
        <v>3913</v>
      </c>
      <c r="B186" s="1">
        <v>13.724109</v>
      </c>
      <c r="C186" s="1">
        <v>14.063651</v>
      </c>
      <c r="D186" s="1">
        <v>3913</v>
      </c>
      <c r="E186" s="1">
        <v>0.98928803189072467</v>
      </c>
      <c r="F186" s="1">
        <v>27</v>
      </c>
      <c r="G186" s="2" t="s">
        <v>13</v>
      </c>
      <c r="H186" s="1">
        <v>3</v>
      </c>
      <c r="I186" s="1">
        <v>13.869131004469775</v>
      </c>
      <c r="J186" s="1">
        <v>963.40457548442873</v>
      </c>
      <c r="K186" s="1">
        <v>963.40323880000005</v>
      </c>
      <c r="L186" s="2" t="s">
        <v>56</v>
      </c>
      <c r="M186" s="6">
        <v>587756</v>
      </c>
    </row>
    <row r="187" spans="1:13" x14ac:dyDescent="0.3">
      <c r="A187" s="1">
        <v>3510</v>
      </c>
      <c r="B187" s="1">
        <v>12.582436</v>
      </c>
      <c r="C187" s="1">
        <v>13.084578</v>
      </c>
      <c r="D187" s="1">
        <v>3510</v>
      </c>
      <c r="E187" s="1">
        <v>0.9985152733986804</v>
      </c>
      <c r="F187" s="1">
        <v>110</v>
      </c>
      <c r="G187" s="2" t="s">
        <v>16</v>
      </c>
      <c r="H187" s="1">
        <v>3</v>
      </c>
      <c r="I187" s="1">
        <v>12.705972078214687</v>
      </c>
      <c r="J187" s="1">
        <v>963.40427030864748</v>
      </c>
      <c r="K187" s="1">
        <v>963.40323880000005</v>
      </c>
      <c r="L187" s="2" t="s">
        <v>56</v>
      </c>
      <c r="M187" s="6">
        <v>357584896</v>
      </c>
    </row>
    <row r="188" spans="1:13" x14ac:dyDescent="0.3">
      <c r="A188" s="1">
        <v>3862</v>
      </c>
      <c r="B188" s="1">
        <v>13.62115</v>
      </c>
      <c r="C188" s="1">
        <v>13.663783</v>
      </c>
      <c r="D188" s="1">
        <v>3862</v>
      </c>
      <c r="E188" s="1">
        <v>0.98953296396804191</v>
      </c>
      <c r="F188" s="1">
        <v>5</v>
      </c>
      <c r="G188" s="2" t="s">
        <v>13</v>
      </c>
      <c r="H188" s="1">
        <v>3</v>
      </c>
      <c r="I188" s="1">
        <v>13.644225223329075</v>
      </c>
      <c r="J188" s="1">
        <v>963.40469755474123</v>
      </c>
      <c r="K188" s="1">
        <v>963.40323880000005</v>
      </c>
      <c r="L188" s="2" t="s">
        <v>56</v>
      </c>
      <c r="M188" s="6">
        <v>641808</v>
      </c>
    </row>
    <row r="189" spans="1:13" x14ac:dyDescent="0.3">
      <c r="A189" s="1">
        <v>3683</v>
      </c>
      <c r="B189" s="1">
        <v>13.143998</v>
      </c>
      <c r="C189" s="1">
        <v>13.54344</v>
      </c>
      <c r="D189" s="1">
        <v>3683</v>
      </c>
      <c r="E189" s="1">
        <v>0.99792921244054567</v>
      </c>
      <c r="F189" s="1">
        <v>88</v>
      </c>
      <c r="G189" s="2" t="s">
        <v>16</v>
      </c>
      <c r="H189" s="1">
        <v>3</v>
      </c>
      <c r="I189" s="1">
        <v>13.26365845129822</v>
      </c>
      <c r="J189" s="1">
        <v>963.40420927349123</v>
      </c>
      <c r="K189" s="1">
        <v>963.40323880000005</v>
      </c>
      <c r="L189" s="2" t="s">
        <v>56</v>
      </c>
      <c r="M189" s="6">
        <v>124754000</v>
      </c>
    </row>
    <row r="190" spans="1:13" x14ac:dyDescent="0.3">
      <c r="A190" s="1">
        <v>4095</v>
      </c>
      <c r="B190" s="1">
        <v>14.25281</v>
      </c>
      <c r="C190" s="1">
        <v>14.362080000000001</v>
      </c>
      <c r="D190" s="1">
        <v>4095</v>
      </c>
      <c r="E190" s="1">
        <v>0.98481647900650482</v>
      </c>
      <c r="F190" s="1">
        <v>25</v>
      </c>
      <c r="G190" s="2" t="s">
        <v>16</v>
      </c>
      <c r="H190" s="1">
        <v>3</v>
      </c>
      <c r="I190" s="1">
        <v>14.324234589629045</v>
      </c>
      <c r="J190" s="1">
        <v>1034.4406472617725</v>
      </c>
      <c r="K190" s="1">
        <v>1034.440339</v>
      </c>
      <c r="L190" s="2" t="s">
        <v>57</v>
      </c>
      <c r="M190" s="6">
        <v>14676682</v>
      </c>
    </row>
    <row r="191" spans="1:13" x14ac:dyDescent="0.3">
      <c r="A191" s="1">
        <v>4179</v>
      </c>
      <c r="B191" s="1">
        <v>14.51581</v>
      </c>
      <c r="C191" s="1">
        <v>14.794140000000001</v>
      </c>
      <c r="D191" s="1">
        <v>4179</v>
      </c>
      <c r="E191" s="1">
        <v>0.98479274117615956</v>
      </c>
      <c r="F191" s="1">
        <v>36</v>
      </c>
      <c r="G191" s="2" t="s">
        <v>18</v>
      </c>
      <c r="H191" s="1">
        <v>3</v>
      </c>
      <c r="I191" s="1">
        <v>14.63782128002198</v>
      </c>
      <c r="J191" s="1">
        <v>1034.4430886680225</v>
      </c>
      <c r="K191" s="1">
        <v>1034.440339</v>
      </c>
      <c r="L191" s="2" t="s">
        <v>57</v>
      </c>
      <c r="M191" s="6">
        <v>1654807</v>
      </c>
    </row>
    <row r="192" spans="1:13" x14ac:dyDescent="0.3">
      <c r="A192" s="1">
        <v>3882</v>
      </c>
      <c r="B192" s="1">
        <v>13.663783</v>
      </c>
      <c r="C192" s="1">
        <v>14.028695000000001</v>
      </c>
      <c r="D192" s="1">
        <v>3882</v>
      </c>
      <c r="E192" s="1">
        <v>0.99863285554045711</v>
      </c>
      <c r="F192" s="1">
        <v>73</v>
      </c>
      <c r="G192" s="2" t="s">
        <v>16</v>
      </c>
      <c r="H192" s="1">
        <v>3</v>
      </c>
      <c r="I192" s="1">
        <v>13.798027227185871</v>
      </c>
      <c r="J192" s="1">
        <v>1034.44199003521</v>
      </c>
      <c r="K192" s="1">
        <v>1034.440339</v>
      </c>
      <c r="L192" s="2" t="s">
        <v>57</v>
      </c>
      <c r="M192" s="6">
        <v>75555336</v>
      </c>
    </row>
    <row r="193" spans="1:13" x14ac:dyDescent="0.3">
      <c r="A193" s="1">
        <v>4441</v>
      </c>
      <c r="B193" s="1">
        <v>15.292147</v>
      </c>
      <c r="C193" s="1">
        <v>15.379267</v>
      </c>
      <c r="D193" s="1">
        <v>4441</v>
      </c>
      <c r="E193" s="1">
        <v>0.99889340703596385</v>
      </c>
      <c r="F193" s="1">
        <v>13</v>
      </c>
      <c r="G193" s="2" t="s">
        <v>16</v>
      </c>
      <c r="H193" s="1">
        <v>3</v>
      </c>
      <c r="I193" s="1">
        <v>15.350684181311768</v>
      </c>
      <c r="J193" s="1">
        <v>1034.4423562461475</v>
      </c>
      <c r="K193" s="1">
        <v>1034.440339</v>
      </c>
      <c r="L193" s="2" t="s">
        <v>57</v>
      </c>
      <c r="M193" s="6">
        <v>651127</v>
      </c>
    </row>
    <row r="194" spans="1:13" x14ac:dyDescent="0.3">
      <c r="A194" s="1">
        <v>3460</v>
      </c>
      <c r="B194" s="1">
        <v>12.467093</v>
      </c>
      <c r="C194" s="1">
        <v>12.619206</v>
      </c>
      <c r="D194" s="1">
        <v>3460</v>
      </c>
      <c r="E194" s="1">
        <v>0.9941193593920381</v>
      </c>
      <c r="F194" s="1">
        <v>18</v>
      </c>
      <c r="G194" s="2" t="s">
        <v>13</v>
      </c>
      <c r="H194" s="1">
        <v>3</v>
      </c>
      <c r="I194" s="1">
        <v>12.525294270953863</v>
      </c>
      <c r="J194" s="1">
        <v>1034.4428445273975</v>
      </c>
      <c r="K194" s="1">
        <v>1034.440339</v>
      </c>
      <c r="L194" s="2" t="s">
        <v>57</v>
      </c>
      <c r="M194" s="6">
        <v>1252766</v>
      </c>
    </row>
    <row r="195" spans="1:13" x14ac:dyDescent="0.3">
      <c r="A195" s="1">
        <v>596</v>
      </c>
      <c r="B195" s="1">
        <v>3.1546318000000002</v>
      </c>
      <c r="C195" s="1">
        <v>3.2945622000000001</v>
      </c>
      <c r="D195" s="1">
        <v>596</v>
      </c>
      <c r="E195" s="1">
        <v>0.99982849897145054</v>
      </c>
      <c r="F195" s="1">
        <v>25</v>
      </c>
      <c r="G195" s="2" t="s">
        <v>18</v>
      </c>
      <c r="H195" s="1">
        <v>3</v>
      </c>
      <c r="I195" s="1">
        <v>3.2135083015001333</v>
      </c>
      <c r="J195" s="1">
        <v>599.25528349224123</v>
      </c>
      <c r="K195" s="1">
        <v>599.25990939999997</v>
      </c>
      <c r="L195" s="2" t="s">
        <v>58</v>
      </c>
      <c r="M195" s="6">
        <v>4165024</v>
      </c>
    </row>
    <row r="196" spans="1:13" x14ac:dyDescent="0.3">
      <c r="A196" s="1">
        <v>645</v>
      </c>
      <c r="B196" s="1">
        <v>3.4503737000000001</v>
      </c>
      <c r="C196" s="1">
        <v>3.8202129</v>
      </c>
      <c r="D196" s="1">
        <v>645</v>
      </c>
      <c r="E196" s="1">
        <v>0.99860316218358713</v>
      </c>
      <c r="F196" s="1">
        <v>68</v>
      </c>
      <c r="G196" s="2" t="s">
        <v>18</v>
      </c>
      <c r="H196" s="1">
        <v>3</v>
      </c>
      <c r="I196" s="1">
        <v>3.5707747212649878</v>
      </c>
      <c r="J196" s="1">
        <v>599.25571073833498</v>
      </c>
      <c r="K196" s="1">
        <v>599.25990939999997</v>
      </c>
      <c r="L196" s="2" t="s">
        <v>58</v>
      </c>
      <c r="M196" s="6">
        <v>8468745</v>
      </c>
    </row>
    <row r="197" spans="1:13" x14ac:dyDescent="0.3">
      <c r="A197" s="1">
        <v>3282</v>
      </c>
      <c r="B197" s="1">
        <v>12.009347999999999</v>
      </c>
      <c r="C197" s="1">
        <v>12.124238999999999</v>
      </c>
      <c r="D197" s="1">
        <v>3282</v>
      </c>
      <c r="E197" s="1">
        <v>0.99957274668580931</v>
      </c>
      <c r="F197" s="1">
        <v>12</v>
      </c>
      <c r="G197" s="2" t="s">
        <v>13</v>
      </c>
      <c r="H197" s="1">
        <v>3</v>
      </c>
      <c r="I197" s="1">
        <v>12.047046012048241</v>
      </c>
      <c r="J197" s="1">
        <v>1043.443210738335</v>
      </c>
      <c r="K197" s="1">
        <v>1043.4455390000001</v>
      </c>
      <c r="L197" s="2" t="s">
        <v>59</v>
      </c>
      <c r="M197" s="6">
        <v>1071686</v>
      </c>
    </row>
    <row r="198" spans="1:13" x14ac:dyDescent="0.3">
      <c r="A198" s="1">
        <v>3138</v>
      </c>
      <c r="B198" s="1">
        <v>11.605467000000001</v>
      </c>
      <c r="C198" s="1">
        <v>11.781105999999999</v>
      </c>
      <c r="D198" s="1">
        <v>3138</v>
      </c>
      <c r="E198" s="1">
        <v>0.9994270891610415</v>
      </c>
      <c r="F198" s="1">
        <v>22</v>
      </c>
      <c r="G198" s="2" t="s">
        <v>18</v>
      </c>
      <c r="H198" s="1">
        <v>3</v>
      </c>
      <c r="I198" s="1">
        <v>11.69635731757187</v>
      </c>
      <c r="J198" s="1">
        <v>1043.44296659771</v>
      </c>
      <c r="K198" s="1">
        <v>1043.4455390000001</v>
      </c>
      <c r="L198" s="2" t="s">
        <v>59</v>
      </c>
      <c r="M198" s="6">
        <v>10928437</v>
      </c>
    </row>
    <row r="199" spans="1:13" x14ac:dyDescent="0.3">
      <c r="A199" s="1">
        <v>3028</v>
      </c>
      <c r="B199" s="1">
        <v>11.322798000000001</v>
      </c>
      <c r="C199" s="1">
        <v>11.499832</v>
      </c>
      <c r="D199" s="1">
        <v>3028</v>
      </c>
      <c r="E199" s="1">
        <v>0.99912857104164421</v>
      </c>
      <c r="F199" s="1">
        <v>21</v>
      </c>
      <c r="G199" s="2" t="s">
        <v>13</v>
      </c>
      <c r="H199" s="1">
        <v>3</v>
      </c>
      <c r="I199" s="1">
        <v>11.397923584621751</v>
      </c>
      <c r="J199" s="1">
        <v>1043.44199003521</v>
      </c>
      <c r="K199" s="1">
        <v>1043.4455390000001</v>
      </c>
      <c r="L199" s="2" t="s">
        <v>59</v>
      </c>
      <c r="M199" s="6">
        <v>6356412</v>
      </c>
    </row>
    <row r="200" spans="1:13" x14ac:dyDescent="0.3">
      <c r="A200" s="1">
        <v>3520</v>
      </c>
      <c r="B200" s="1">
        <v>12.610506000000001</v>
      </c>
      <c r="C200" s="1">
        <v>12.695233</v>
      </c>
      <c r="D200" s="1">
        <v>3520</v>
      </c>
      <c r="E200" s="1">
        <v>0.99815443988690999</v>
      </c>
      <c r="F200" s="1">
        <v>11</v>
      </c>
      <c r="G200" s="2" t="s">
        <v>13</v>
      </c>
      <c r="H200" s="1">
        <v>3</v>
      </c>
      <c r="I200" s="1">
        <v>12.660773941554798</v>
      </c>
      <c r="J200" s="1">
        <v>1114.4782449180225</v>
      </c>
      <c r="K200" s="1">
        <v>1114.4826390000001</v>
      </c>
      <c r="L200" s="2" t="s">
        <v>60</v>
      </c>
      <c r="M200" s="6">
        <v>2669264</v>
      </c>
    </row>
    <row r="201" spans="1:13" x14ac:dyDescent="0.3">
      <c r="A201" s="1">
        <v>3387</v>
      </c>
      <c r="B201" s="1">
        <v>12.319509999999999</v>
      </c>
      <c r="C201" s="1">
        <v>12.556336</v>
      </c>
      <c r="D201" s="1">
        <v>3387</v>
      </c>
      <c r="E201" s="1">
        <v>0.99762917871098178</v>
      </c>
      <c r="F201" s="1">
        <v>24</v>
      </c>
      <c r="G201" s="2" t="s">
        <v>13</v>
      </c>
      <c r="H201" s="1">
        <v>3</v>
      </c>
      <c r="I201" s="1">
        <v>12.405342372075282</v>
      </c>
      <c r="J201" s="1">
        <v>1114.4787331992725</v>
      </c>
      <c r="K201" s="1">
        <v>1114.4826390000001</v>
      </c>
      <c r="L201" s="2" t="s">
        <v>60</v>
      </c>
      <c r="M201" s="6">
        <v>1458618</v>
      </c>
    </row>
    <row r="202" spans="1:13" x14ac:dyDescent="0.3">
      <c r="A202" s="1">
        <v>3109</v>
      </c>
      <c r="B202" s="1">
        <v>11.499832</v>
      </c>
      <c r="C202" s="1">
        <v>11.586434000000001</v>
      </c>
      <c r="D202" s="1">
        <v>3109</v>
      </c>
      <c r="E202" s="1">
        <v>0.99507435878177719</v>
      </c>
      <c r="F202" s="1">
        <v>5</v>
      </c>
      <c r="G202" s="2" t="s">
        <v>13</v>
      </c>
      <c r="H202" s="1">
        <v>3</v>
      </c>
      <c r="I202" s="1">
        <v>11.535023972818523</v>
      </c>
      <c r="J202" s="1">
        <v>1114.478366988335</v>
      </c>
      <c r="K202" s="1">
        <v>1114.4826390000001</v>
      </c>
      <c r="L202" s="2" t="s">
        <v>60</v>
      </c>
      <c r="M202" s="6">
        <v>116255</v>
      </c>
    </row>
    <row r="203" spans="1:13" x14ac:dyDescent="0.3">
      <c r="A203" s="1">
        <v>477</v>
      </c>
      <c r="B203" s="1">
        <v>2.8244653</v>
      </c>
      <c r="C203" s="1">
        <v>3.2416105000000002</v>
      </c>
      <c r="D203" s="1">
        <v>477</v>
      </c>
      <c r="E203" s="1">
        <v>0.99808982047229311</v>
      </c>
      <c r="F203" s="1">
        <v>90</v>
      </c>
      <c r="G203" s="2" t="s">
        <v>18</v>
      </c>
      <c r="H203" s="1">
        <v>2</v>
      </c>
      <c r="I203" s="1">
        <v>2.9968409210773417</v>
      </c>
      <c r="J203" s="1">
        <v>590.29159941020998</v>
      </c>
      <c r="K203" s="1">
        <v>590.29590939999991</v>
      </c>
      <c r="L203" s="2" t="s">
        <v>61</v>
      </c>
      <c r="M203" s="6">
        <v>6604040</v>
      </c>
    </row>
    <row r="204" spans="1:13" x14ac:dyDescent="0.3">
      <c r="A204" s="1">
        <v>3226</v>
      </c>
      <c r="B204" s="1">
        <v>11.841530000000001</v>
      </c>
      <c r="C204" s="1">
        <v>12.044066000000001</v>
      </c>
      <c r="D204" s="1">
        <v>3226</v>
      </c>
      <c r="E204" s="1">
        <v>0.99700593860409503</v>
      </c>
      <c r="F204" s="1">
        <v>23</v>
      </c>
      <c r="G204" s="2" t="s">
        <v>13</v>
      </c>
      <c r="H204" s="1">
        <v>3</v>
      </c>
      <c r="I204" s="1">
        <v>11.927210014977272</v>
      </c>
      <c r="J204" s="1">
        <v>1034.479343550835</v>
      </c>
      <c r="K204" s="1">
        <v>1034.4815390000001</v>
      </c>
      <c r="L204" s="2" t="s">
        <v>62</v>
      </c>
      <c r="M204" s="6">
        <v>6621475</v>
      </c>
    </row>
    <row r="205" spans="1:13" x14ac:dyDescent="0.3">
      <c r="A205" s="1">
        <v>3015</v>
      </c>
      <c r="B205" s="1">
        <v>11.271058999999999</v>
      </c>
      <c r="C205" s="1">
        <v>11.543238000000001</v>
      </c>
      <c r="D205" s="1">
        <v>3015</v>
      </c>
      <c r="E205" s="1">
        <v>0.99906089656027353</v>
      </c>
      <c r="F205" s="1">
        <v>46</v>
      </c>
      <c r="G205" s="2" t="s">
        <v>16</v>
      </c>
      <c r="H205" s="1">
        <v>3</v>
      </c>
      <c r="I205" s="1">
        <v>11.373313619919978</v>
      </c>
      <c r="J205" s="1">
        <v>1034.478855269585</v>
      </c>
      <c r="K205" s="1">
        <v>1034.4815390000001</v>
      </c>
      <c r="L205" s="2" t="s">
        <v>62</v>
      </c>
      <c r="M205" s="6">
        <v>30994102</v>
      </c>
    </row>
    <row r="206" spans="1:13" x14ac:dyDescent="0.3">
      <c r="A206" s="1">
        <v>3637</v>
      </c>
      <c r="B206" s="1">
        <v>12.920681</v>
      </c>
      <c r="C206" s="1">
        <v>13.101217999999999</v>
      </c>
      <c r="D206" s="1">
        <v>3637</v>
      </c>
      <c r="E206" s="1">
        <v>0.99490621367475529</v>
      </c>
      <c r="F206" s="1">
        <v>17</v>
      </c>
      <c r="G206" s="2" t="s">
        <v>13</v>
      </c>
      <c r="H206" s="1">
        <v>3</v>
      </c>
      <c r="I206" s="1">
        <v>13.048863768488607</v>
      </c>
      <c r="J206" s="1">
        <v>1105.514011519585</v>
      </c>
      <c r="K206" s="1">
        <v>1105.5186390000001</v>
      </c>
      <c r="L206" s="2" t="s">
        <v>63</v>
      </c>
      <c r="M206" s="6">
        <v>1701557</v>
      </c>
    </row>
    <row r="207" spans="1:13" x14ac:dyDescent="0.3">
      <c r="A207" s="1">
        <v>3380</v>
      </c>
      <c r="B207" s="1">
        <v>12.285069</v>
      </c>
      <c r="C207" s="1">
        <v>12.538748999999999</v>
      </c>
      <c r="D207" s="1">
        <v>3380</v>
      </c>
      <c r="E207" s="1">
        <v>0.99763722814228173</v>
      </c>
      <c r="F207" s="1">
        <v>28</v>
      </c>
      <c r="G207" s="2" t="s">
        <v>13</v>
      </c>
      <c r="H207" s="1">
        <v>3</v>
      </c>
      <c r="I207" s="1">
        <v>12.392509526545068</v>
      </c>
      <c r="J207" s="1">
        <v>1105.5151101523975</v>
      </c>
      <c r="K207" s="1">
        <v>1105.5186390000001</v>
      </c>
      <c r="L207" s="2" t="s">
        <v>63</v>
      </c>
      <c r="M207" s="6">
        <v>7232548</v>
      </c>
    </row>
    <row r="208" spans="1:13" x14ac:dyDescent="0.3">
      <c r="A208" s="1">
        <v>3933</v>
      </c>
      <c r="B208" s="1">
        <v>13.810363000000001</v>
      </c>
      <c r="C208" s="1">
        <v>13.932358000000001</v>
      </c>
      <c r="D208" s="1">
        <v>3933</v>
      </c>
      <c r="E208" s="1">
        <v>0.98457193906043472</v>
      </c>
      <c r="F208" s="1">
        <v>15</v>
      </c>
      <c r="G208" s="2" t="s">
        <v>13</v>
      </c>
      <c r="H208" s="1">
        <v>3</v>
      </c>
      <c r="I208" s="1">
        <v>13.864981257220169</v>
      </c>
      <c r="J208" s="1">
        <v>1105.515964644585</v>
      </c>
      <c r="K208" s="1">
        <v>1105.5186390000001</v>
      </c>
      <c r="L208" s="2" t="s">
        <v>63</v>
      </c>
      <c r="M208" s="6">
        <v>1289063</v>
      </c>
    </row>
    <row r="209" spans="1:13" x14ac:dyDescent="0.3">
      <c r="A209" s="1">
        <v>3757</v>
      </c>
      <c r="B209" s="1">
        <v>13.340515999999999</v>
      </c>
      <c r="C209" s="1">
        <v>13.498663000000001</v>
      </c>
      <c r="D209" s="1">
        <v>3757</v>
      </c>
      <c r="E209" s="1">
        <v>0.99954280666998396</v>
      </c>
      <c r="F209" s="1">
        <v>19</v>
      </c>
      <c r="G209" s="2" t="s">
        <v>13</v>
      </c>
      <c r="H209" s="1">
        <v>3</v>
      </c>
      <c r="I209" s="1">
        <v>13.400346475456477</v>
      </c>
      <c r="J209" s="1">
        <v>1105.5165749961475</v>
      </c>
      <c r="K209" s="1">
        <v>1105.5186390000001</v>
      </c>
      <c r="L209" s="2" t="s">
        <v>63</v>
      </c>
      <c r="M209" s="6">
        <v>2684744</v>
      </c>
    </row>
    <row r="210" spans="1:13" x14ac:dyDescent="0.3">
      <c r="A210" s="1">
        <v>6754</v>
      </c>
      <c r="B210" s="1">
        <v>24.105416999999999</v>
      </c>
      <c r="C210" s="1">
        <v>24.229302000000001</v>
      </c>
      <c r="D210" s="1">
        <v>6754</v>
      </c>
      <c r="E210" s="1">
        <v>0.98207685225820929</v>
      </c>
      <c r="F210" s="1">
        <v>8</v>
      </c>
      <c r="G210" s="2" t="s">
        <v>13</v>
      </c>
      <c r="H210" s="1">
        <v>3</v>
      </c>
      <c r="I210" s="1">
        <v>24.168497130510055</v>
      </c>
      <c r="J210" s="1">
        <v>1108.4579812461475</v>
      </c>
      <c r="K210" s="1">
        <v>1108.4636390000001</v>
      </c>
      <c r="L210" s="2" t="s">
        <v>64</v>
      </c>
      <c r="M210" s="6">
        <v>102234</v>
      </c>
    </row>
    <row r="211" spans="1:13" x14ac:dyDescent="0.3">
      <c r="A211" s="1">
        <v>6588</v>
      </c>
      <c r="B211" s="1">
        <v>23.274643999999999</v>
      </c>
      <c r="C211" s="1">
        <v>23.655090999999999</v>
      </c>
      <c r="D211" s="1">
        <v>6588</v>
      </c>
      <c r="E211" s="1">
        <v>0.99526495492731093</v>
      </c>
      <c r="F211" s="1">
        <v>33</v>
      </c>
      <c r="G211" s="2" t="s">
        <v>13</v>
      </c>
      <c r="H211" s="1">
        <v>3</v>
      </c>
      <c r="I211" s="1">
        <v>23.464035220718991</v>
      </c>
      <c r="J211" s="1">
        <v>1108.45810331646</v>
      </c>
      <c r="K211" s="1">
        <v>1108.4636390000001</v>
      </c>
      <c r="L211" s="2" t="s">
        <v>64</v>
      </c>
      <c r="M211" s="6">
        <v>256895</v>
      </c>
    </row>
    <row r="212" spans="1:13" x14ac:dyDescent="0.3">
      <c r="A212" s="1">
        <v>765</v>
      </c>
      <c r="B212" s="1">
        <v>3.8028775000000001</v>
      </c>
      <c r="C212" s="1">
        <v>4.2471037000000003</v>
      </c>
      <c r="D212" s="1">
        <v>765</v>
      </c>
      <c r="E212" s="1">
        <v>0.99832249232718306</v>
      </c>
      <c r="F212" s="1">
        <v>92</v>
      </c>
      <c r="G212" s="2" t="s">
        <v>16</v>
      </c>
      <c r="H212" s="1">
        <v>3</v>
      </c>
      <c r="I212" s="1">
        <v>3.9657379535038473</v>
      </c>
      <c r="J212" s="1">
        <v>618.29733671489748</v>
      </c>
      <c r="K212" s="1">
        <v>618.30090939999991</v>
      </c>
      <c r="L212" s="2" t="s">
        <v>65</v>
      </c>
      <c r="M212" s="6">
        <v>23434566</v>
      </c>
    </row>
    <row r="213" spans="1:13" x14ac:dyDescent="0.3">
      <c r="A213" s="1">
        <v>941</v>
      </c>
      <c r="B213" s="1">
        <v>4.3616343000000004</v>
      </c>
      <c r="C213" s="1">
        <v>4.7482503999999999</v>
      </c>
      <c r="D213" s="1">
        <v>941</v>
      </c>
      <c r="E213" s="1">
        <v>0.99853701802261929</v>
      </c>
      <c r="F213" s="1">
        <v>99</v>
      </c>
      <c r="G213" s="2" t="s">
        <v>16</v>
      </c>
      <c r="H213" s="1">
        <v>2</v>
      </c>
      <c r="I213" s="1">
        <v>4.5126902104242106</v>
      </c>
      <c r="J213" s="1">
        <v>618.29788603130373</v>
      </c>
      <c r="K213" s="1">
        <v>618.30090939999991</v>
      </c>
      <c r="L213" s="2" t="s">
        <v>65</v>
      </c>
      <c r="M213" s="6">
        <v>10697229</v>
      </c>
    </row>
    <row r="214" spans="1:13" x14ac:dyDescent="0.3">
      <c r="A214" s="1">
        <v>1288</v>
      </c>
      <c r="B214" s="1">
        <v>5.5593158999999996</v>
      </c>
      <c r="C214" s="1">
        <v>5.711144</v>
      </c>
      <c r="D214" s="1">
        <v>1288</v>
      </c>
      <c r="E214" s="1">
        <v>0.82769343940862816</v>
      </c>
      <c r="F214" s="1">
        <v>15</v>
      </c>
      <c r="G214" s="2" t="s">
        <v>13</v>
      </c>
      <c r="H214" s="1">
        <v>3</v>
      </c>
      <c r="I214" s="1">
        <v>5.6246217098355995</v>
      </c>
      <c r="J214" s="1">
        <v>1062.4760476523975</v>
      </c>
      <c r="K214" s="1">
        <v>1062.486539</v>
      </c>
      <c r="L214" s="2" t="s">
        <v>66</v>
      </c>
      <c r="M214" s="6">
        <v>225897</v>
      </c>
    </row>
    <row r="215" spans="1:13" x14ac:dyDescent="0.3">
      <c r="A215" s="1">
        <v>3345</v>
      </c>
      <c r="B215" s="1">
        <v>12.167945</v>
      </c>
      <c r="C215" s="1">
        <v>12.530086000000001</v>
      </c>
      <c r="D215" s="1">
        <v>3345</v>
      </c>
      <c r="E215" s="1">
        <v>0.99843248226336423</v>
      </c>
      <c r="F215" s="1">
        <v>42</v>
      </c>
      <c r="G215" s="2" t="s">
        <v>13</v>
      </c>
      <c r="H215" s="1">
        <v>3</v>
      </c>
      <c r="I215" s="1">
        <v>12.316340699792411</v>
      </c>
      <c r="J215" s="1">
        <v>1062.4848367148975</v>
      </c>
      <c r="K215" s="1">
        <v>1062.486539</v>
      </c>
      <c r="L215" s="2" t="s">
        <v>66</v>
      </c>
      <c r="M215" s="6">
        <v>30893456</v>
      </c>
    </row>
    <row r="216" spans="1:13" x14ac:dyDescent="0.3">
      <c r="A216" s="1">
        <v>3538</v>
      </c>
      <c r="B216" s="1">
        <v>12.712465999999999</v>
      </c>
      <c r="C216" s="1">
        <v>12.920681</v>
      </c>
      <c r="D216" s="1">
        <v>3538</v>
      </c>
      <c r="E216" s="1">
        <v>0.98831103457737335</v>
      </c>
      <c r="F216" s="1">
        <v>27</v>
      </c>
      <c r="G216" s="2" t="s">
        <v>18</v>
      </c>
      <c r="H216" s="1">
        <v>3</v>
      </c>
      <c r="I216" s="1">
        <v>12.772835474927492</v>
      </c>
      <c r="J216" s="1">
        <v>1062.484226363335</v>
      </c>
      <c r="K216" s="1">
        <v>1062.486539</v>
      </c>
      <c r="L216" s="2" t="s">
        <v>66</v>
      </c>
      <c r="M216" s="6">
        <v>6455670</v>
      </c>
    </row>
    <row r="217" spans="1:13" x14ac:dyDescent="0.3">
      <c r="A217" s="1">
        <v>3932</v>
      </c>
      <c r="B217" s="1">
        <v>13.801684</v>
      </c>
      <c r="C217" s="1">
        <v>13.932358000000001</v>
      </c>
      <c r="D217" s="1">
        <v>3932</v>
      </c>
      <c r="E217" s="1">
        <v>0.99799941646688417</v>
      </c>
      <c r="F217" s="1">
        <v>15</v>
      </c>
      <c r="G217" s="2" t="s">
        <v>13</v>
      </c>
      <c r="H217" s="1">
        <v>3</v>
      </c>
      <c r="I217" s="1">
        <v>13.86370216205056</v>
      </c>
      <c r="J217" s="1">
        <v>1133.5214578086475</v>
      </c>
      <c r="K217" s="1">
        <v>1133.523639</v>
      </c>
      <c r="L217" s="2" t="s">
        <v>67</v>
      </c>
      <c r="M217" s="6">
        <v>1203566</v>
      </c>
    </row>
    <row r="218" spans="1:13" x14ac:dyDescent="0.3">
      <c r="A218" s="1">
        <v>3684</v>
      </c>
      <c r="B218" s="1">
        <v>13.143998</v>
      </c>
      <c r="C218" s="1">
        <v>13.517854</v>
      </c>
      <c r="D218" s="1">
        <v>3684</v>
      </c>
      <c r="E218" s="1">
        <v>0.99956863196814782</v>
      </c>
      <c r="F218" s="1">
        <v>40</v>
      </c>
      <c r="G218" s="2" t="s">
        <v>13</v>
      </c>
      <c r="H218" s="1">
        <v>3</v>
      </c>
      <c r="I218" s="1">
        <v>13.270645035263739</v>
      </c>
      <c r="J218" s="1">
        <v>1133.52060331646</v>
      </c>
      <c r="K218" s="1">
        <v>1133.523639</v>
      </c>
      <c r="L218" s="2" t="s">
        <v>67</v>
      </c>
      <c r="M218" s="6">
        <v>7909008</v>
      </c>
    </row>
    <row r="219" spans="1:13" x14ac:dyDescent="0.3">
      <c r="A219" s="1">
        <v>1375</v>
      </c>
      <c r="B219" s="1">
        <v>5.8001829999999996</v>
      </c>
      <c r="C219" s="1">
        <v>6.0900290999999998</v>
      </c>
      <c r="D219" s="1">
        <v>1375</v>
      </c>
      <c r="E219" s="1">
        <v>0.99825451091836048</v>
      </c>
      <c r="F219" s="1">
        <v>36</v>
      </c>
      <c r="G219" s="2" t="s">
        <v>18</v>
      </c>
      <c r="H219" s="1">
        <v>2</v>
      </c>
      <c r="I219" s="1">
        <v>5.9302264014831065</v>
      </c>
      <c r="J219" s="1">
        <v>549.22953993947999</v>
      </c>
      <c r="K219" s="1">
        <v>549.23290939999993</v>
      </c>
      <c r="L219" s="2" t="s">
        <v>68</v>
      </c>
      <c r="M219" s="6">
        <v>1148628</v>
      </c>
    </row>
    <row r="220" spans="1:13" x14ac:dyDescent="0.3">
      <c r="A220" s="1">
        <v>1163</v>
      </c>
      <c r="B220" s="1">
        <v>5.0872127000000003</v>
      </c>
      <c r="C220" s="1">
        <v>5.2451679000000002</v>
      </c>
      <c r="D220" s="1">
        <v>1163</v>
      </c>
      <c r="E220" s="1">
        <v>0.99940205538978033</v>
      </c>
      <c r="F220" s="1">
        <v>17</v>
      </c>
      <c r="G220" s="2" t="s">
        <v>40</v>
      </c>
      <c r="H220" s="1">
        <v>2</v>
      </c>
      <c r="I220" s="1">
        <v>5.1565152044122584</v>
      </c>
      <c r="J220" s="1">
        <v>549.22892958791749</v>
      </c>
      <c r="K220" s="1">
        <v>549.23290939999993</v>
      </c>
      <c r="L220" s="2" t="s">
        <v>68</v>
      </c>
      <c r="M220" s="6">
        <v>1343234</v>
      </c>
    </row>
    <row r="221" spans="1:13" x14ac:dyDescent="0.3">
      <c r="A221" s="1">
        <v>1207</v>
      </c>
      <c r="B221" s="1">
        <v>5.3140236999999999</v>
      </c>
      <c r="C221" s="1">
        <v>5.5417325999999996</v>
      </c>
      <c r="D221" s="1">
        <v>1207</v>
      </c>
      <c r="E221" s="1">
        <v>0.99819384252525434</v>
      </c>
      <c r="F221" s="1">
        <v>24</v>
      </c>
      <c r="G221" s="2" t="s">
        <v>40</v>
      </c>
      <c r="H221" s="1">
        <v>2</v>
      </c>
      <c r="I221" s="1">
        <v>5.4164280363222241</v>
      </c>
      <c r="J221" s="1">
        <v>549.22984511526124</v>
      </c>
      <c r="K221" s="1">
        <v>549.23290939999993</v>
      </c>
      <c r="L221" s="2" t="s">
        <v>68</v>
      </c>
      <c r="M221" s="6">
        <v>1314630</v>
      </c>
    </row>
    <row r="222" spans="1:13" x14ac:dyDescent="0.3">
      <c r="A222" s="1">
        <v>644</v>
      </c>
      <c r="B222" s="1">
        <v>3.4230174999999998</v>
      </c>
      <c r="C222" s="1">
        <v>3.5299668999999998</v>
      </c>
      <c r="D222" s="1">
        <v>644</v>
      </c>
      <c r="E222" s="1">
        <v>0.99937872020840857</v>
      </c>
      <c r="F222" s="1">
        <v>10</v>
      </c>
      <c r="G222" s="2" t="s">
        <v>40</v>
      </c>
      <c r="H222" s="1">
        <v>2</v>
      </c>
      <c r="I222" s="1">
        <v>3.4932888421960482</v>
      </c>
      <c r="J222" s="1">
        <v>549.22911269338624</v>
      </c>
      <c r="K222" s="1">
        <v>549.23290939999993</v>
      </c>
      <c r="L222" s="2" t="s">
        <v>68</v>
      </c>
      <c r="M222" s="6">
        <v>6719235</v>
      </c>
    </row>
    <row r="223" spans="1:13" x14ac:dyDescent="0.3">
      <c r="A223" s="1">
        <v>1077</v>
      </c>
      <c r="B223" s="1">
        <v>4.7221026000000004</v>
      </c>
      <c r="C223" s="1">
        <v>4.8284915000000002</v>
      </c>
      <c r="D223" s="1">
        <v>1077</v>
      </c>
      <c r="E223" s="1">
        <v>0.99701387448529977</v>
      </c>
      <c r="F223" s="1">
        <v>13</v>
      </c>
      <c r="G223" s="2" t="s">
        <v>40</v>
      </c>
      <c r="H223" s="1">
        <v>2</v>
      </c>
      <c r="I223" s="1">
        <v>4.766550457057015</v>
      </c>
      <c r="J223" s="1">
        <v>549.23015029104249</v>
      </c>
      <c r="K223" s="1">
        <v>549.23290939999993</v>
      </c>
      <c r="L223" s="2" t="s">
        <v>68</v>
      </c>
      <c r="M223" s="6">
        <v>815943</v>
      </c>
    </row>
    <row r="224" spans="1:13" x14ac:dyDescent="0.3">
      <c r="A224" s="1">
        <v>1029</v>
      </c>
      <c r="B224" s="1">
        <v>4.5449245999999999</v>
      </c>
      <c r="C224" s="1">
        <v>4.6677550999999999</v>
      </c>
      <c r="D224" s="1">
        <v>1029</v>
      </c>
      <c r="E224" s="1">
        <v>0.9965074284728761</v>
      </c>
      <c r="F224" s="1">
        <v>11</v>
      </c>
      <c r="G224" s="2" t="s">
        <v>40</v>
      </c>
      <c r="H224" s="1">
        <v>2</v>
      </c>
      <c r="I224" s="1">
        <v>4.615067211807057</v>
      </c>
      <c r="J224" s="1">
        <v>549.22947890432374</v>
      </c>
      <c r="K224" s="1">
        <v>549.23290939999993</v>
      </c>
      <c r="L224" s="2" t="s">
        <v>68</v>
      </c>
      <c r="M224" s="6">
        <v>367536</v>
      </c>
    </row>
    <row r="225" spans="1:13" x14ac:dyDescent="0.3">
      <c r="A225" s="1">
        <v>3553</v>
      </c>
      <c r="B225" s="1">
        <v>12.754106999999999</v>
      </c>
      <c r="C225" s="1">
        <v>12.957089</v>
      </c>
      <c r="D225" s="1">
        <v>3553</v>
      </c>
      <c r="E225" s="1">
        <v>0.99913009351165161</v>
      </c>
      <c r="F225" s="1">
        <v>40</v>
      </c>
      <c r="G225" s="2" t="s">
        <v>16</v>
      </c>
      <c r="H225" s="1">
        <v>3</v>
      </c>
      <c r="I225" s="1">
        <v>12.842492689372433</v>
      </c>
      <c r="J225" s="1">
        <v>993.41605009380373</v>
      </c>
      <c r="K225" s="1">
        <v>993.41853880000008</v>
      </c>
      <c r="L225" s="2" t="s">
        <v>69</v>
      </c>
      <c r="M225" s="6">
        <v>3060033</v>
      </c>
    </row>
    <row r="226" spans="1:13" x14ac:dyDescent="0.3">
      <c r="A226" s="1">
        <v>4336</v>
      </c>
      <c r="B226" s="1">
        <v>14.975724</v>
      </c>
      <c r="C226" s="1">
        <v>15.010444</v>
      </c>
      <c r="D226" s="1">
        <v>4336</v>
      </c>
      <c r="E226" s="1">
        <v>0.99698936284967998</v>
      </c>
      <c r="F226" s="1">
        <v>4</v>
      </c>
      <c r="G226" s="2" t="s">
        <v>13</v>
      </c>
      <c r="H226" s="1">
        <v>3</v>
      </c>
      <c r="I226" s="1">
        <v>14.988961461978857</v>
      </c>
      <c r="J226" s="1">
        <v>993.41531767192873</v>
      </c>
      <c r="K226" s="1">
        <v>993.41853880000008</v>
      </c>
      <c r="L226" s="2" t="s">
        <v>69</v>
      </c>
      <c r="M226" s="6">
        <v>265423</v>
      </c>
    </row>
    <row r="227" spans="1:13" x14ac:dyDescent="0.3">
      <c r="A227" s="1">
        <v>3851</v>
      </c>
      <c r="B227" s="1">
        <v>13.586379000000001</v>
      </c>
      <c r="C227" s="1">
        <v>14.010204999999999</v>
      </c>
      <c r="D227" s="1">
        <v>3851</v>
      </c>
      <c r="E227" s="1">
        <v>0.99599934585592331</v>
      </c>
      <c r="F227" s="1">
        <v>72</v>
      </c>
      <c r="G227" s="2" t="s">
        <v>16</v>
      </c>
      <c r="H227" s="1">
        <v>3</v>
      </c>
      <c r="I227" s="1">
        <v>13.793918095340281</v>
      </c>
      <c r="J227" s="1">
        <v>993.41598905864748</v>
      </c>
      <c r="K227" s="1">
        <v>993.41853880000008</v>
      </c>
      <c r="L227" s="2" t="s">
        <v>69</v>
      </c>
      <c r="M227" s="6">
        <v>1188230</v>
      </c>
    </row>
    <row r="228" spans="1:13" x14ac:dyDescent="0.3">
      <c r="A228" s="1">
        <v>4260</v>
      </c>
      <c r="B228" s="1">
        <v>14.707860999999999</v>
      </c>
      <c r="C228" s="1">
        <v>14.922408000000001</v>
      </c>
      <c r="D228" s="1">
        <v>4260</v>
      </c>
      <c r="E228" s="1">
        <v>0.98757051328265566</v>
      </c>
      <c r="F228" s="1">
        <v>21</v>
      </c>
      <c r="G228" s="2" t="s">
        <v>18</v>
      </c>
      <c r="H228" s="1">
        <v>3</v>
      </c>
      <c r="I228" s="1">
        <v>14.802236317541212</v>
      </c>
      <c r="J228" s="1">
        <v>993.41537870708498</v>
      </c>
      <c r="K228" s="1">
        <v>993.41853880000008</v>
      </c>
      <c r="L228" s="2" t="s">
        <v>69</v>
      </c>
      <c r="M228" s="6">
        <v>733895</v>
      </c>
    </row>
    <row r="229" spans="1:13" x14ac:dyDescent="0.3">
      <c r="A229" s="1">
        <v>3461</v>
      </c>
      <c r="B229" s="1">
        <v>12.475771999999999</v>
      </c>
      <c r="C229" s="1">
        <v>12.653368</v>
      </c>
      <c r="D229" s="1">
        <v>3461</v>
      </c>
      <c r="E229" s="1">
        <v>0.98787543790057231</v>
      </c>
      <c r="F229" s="1">
        <v>25</v>
      </c>
      <c r="G229" s="2" t="s">
        <v>16</v>
      </c>
      <c r="H229" s="1">
        <v>2</v>
      </c>
      <c r="I229" s="1">
        <v>12.609905922826309</v>
      </c>
      <c r="J229" s="1">
        <v>993.41440214458498</v>
      </c>
      <c r="K229" s="1">
        <v>993.41853880000008</v>
      </c>
      <c r="L229" s="2" t="s">
        <v>69</v>
      </c>
      <c r="M229" s="6">
        <v>857490</v>
      </c>
    </row>
    <row r="230" spans="1:13" x14ac:dyDescent="0.3">
      <c r="A230" s="1">
        <v>4170</v>
      </c>
      <c r="B230" s="1">
        <v>14.505050000000001</v>
      </c>
      <c r="C230" s="1">
        <v>14.524489000000001</v>
      </c>
      <c r="D230" s="1">
        <v>4170</v>
      </c>
      <c r="E230" s="1">
        <v>0.98560157566742512</v>
      </c>
      <c r="F230" s="1">
        <v>3</v>
      </c>
      <c r="G230" s="2" t="s">
        <v>13</v>
      </c>
      <c r="H230" s="1">
        <v>3</v>
      </c>
      <c r="I230" s="1">
        <v>14.514401460959292</v>
      </c>
      <c r="J230" s="1">
        <v>993.41580595317873</v>
      </c>
      <c r="K230" s="1">
        <v>993.41853880000008</v>
      </c>
      <c r="L230" s="2" t="s">
        <v>69</v>
      </c>
      <c r="M230" s="6">
        <v>399995</v>
      </c>
    </row>
    <row r="231" spans="1:13" x14ac:dyDescent="0.3">
      <c r="A231" s="1">
        <v>3316</v>
      </c>
      <c r="B231" s="1">
        <v>12.098470000000001</v>
      </c>
      <c r="C231" s="1">
        <v>12.415672000000001</v>
      </c>
      <c r="D231" s="1">
        <v>3316</v>
      </c>
      <c r="E231" s="1">
        <v>0.9998683002242118</v>
      </c>
      <c r="F231" s="1">
        <v>49</v>
      </c>
      <c r="G231" s="2" t="s">
        <v>18</v>
      </c>
      <c r="H231" s="1">
        <v>3</v>
      </c>
      <c r="I231" s="1">
        <v>12.277190205495614</v>
      </c>
      <c r="J231" s="1">
        <v>993.41543974224123</v>
      </c>
      <c r="K231" s="1">
        <v>993.41853880000008</v>
      </c>
      <c r="L231" s="2" t="s">
        <v>69</v>
      </c>
      <c r="M231" s="6">
        <v>12705384</v>
      </c>
    </row>
    <row r="232" spans="1:13" x14ac:dyDescent="0.3">
      <c r="A232" s="1">
        <v>3754</v>
      </c>
      <c r="B232" s="1">
        <v>13.331787</v>
      </c>
      <c r="C232" s="1">
        <v>13.446308999999999</v>
      </c>
      <c r="D232" s="1">
        <v>3754</v>
      </c>
      <c r="E232" s="1">
        <v>0.9985357954692875</v>
      </c>
      <c r="F232" s="1">
        <v>18</v>
      </c>
      <c r="G232" s="2" t="s">
        <v>16</v>
      </c>
      <c r="H232" s="1">
        <v>3</v>
      </c>
      <c r="I232" s="1">
        <v>13.390264727193737</v>
      </c>
      <c r="J232" s="1">
        <v>993.41556181255373</v>
      </c>
      <c r="K232" s="1">
        <v>993.41853880000008</v>
      </c>
      <c r="L232" s="2" t="s">
        <v>69</v>
      </c>
      <c r="M232" s="6">
        <v>400581</v>
      </c>
    </row>
    <row r="233" spans="1:13" x14ac:dyDescent="0.3">
      <c r="A233" s="1">
        <v>4041</v>
      </c>
      <c r="B233" s="1">
        <v>14.080803</v>
      </c>
      <c r="C233" s="1">
        <v>14.218277</v>
      </c>
      <c r="D233" s="1">
        <v>4041</v>
      </c>
      <c r="E233" s="1">
        <v>0.99299419298264624</v>
      </c>
      <c r="F233" s="1">
        <v>15</v>
      </c>
      <c r="G233" s="2" t="s">
        <v>16</v>
      </c>
      <c r="H233" s="1">
        <v>3</v>
      </c>
      <c r="I233" s="1">
        <v>14.146045227737918</v>
      </c>
      <c r="J233" s="1">
        <v>993.41434110942873</v>
      </c>
      <c r="K233" s="1">
        <v>993.41853880000008</v>
      </c>
      <c r="L233" s="2" t="s">
        <v>69</v>
      </c>
      <c r="M233" s="6">
        <v>865198</v>
      </c>
    </row>
    <row r="234" spans="1:13" x14ac:dyDescent="0.3">
      <c r="A234" s="1">
        <v>4317</v>
      </c>
      <c r="B234" s="1">
        <v>14.913693</v>
      </c>
      <c r="C234" s="1">
        <v>15.054086</v>
      </c>
      <c r="D234" s="1">
        <v>4317</v>
      </c>
      <c r="E234" s="1">
        <v>0.93289568439867865</v>
      </c>
      <c r="F234" s="1">
        <v>12</v>
      </c>
      <c r="G234" s="2" t="s">
        <v>13</v>
      </c>
      <c r="H234" s="1">
        <v>3</v>
      </c>
      <c r="I234" s="1">
        <v>14.986171769870756</v>
      </c>
      <c r="J234" s="1">
        <v>1064.452976363335</v>
      </c>
      <c r="K234" s="1">
        <v>1064.455639</v>
      </c>
      <c r="L234" s="2" t="s">
        <v>70</v>
      </c>
      <c r="M234" s="6">
        <v>354926</v>
      </c>
    </row>
    <row r="235" spans="1:13" x14ac:dyDescent="0.3">
      <c r="A235" s="1">
        <v>3977</v>
      </c>
      <c r="B235" s="1">
        <v>13.897573</v>
      </c>
      <c r="C235" s="1">
        <v>14.054792000000001</v>
      </c>
      <c r="D235" s="1">
        <v>3977</v>
      </c>
      <c r="E235" s="1">
        <v>0.98440779934149658</v>
      </c>
      <c r="F235" s="1">
        <v>21</v>
      </c>
      <c r="G235" s="2" t="s">
        <v>16</v>
      </c>
      <c r="H235" s="1">
        <v>3</v>
      </c>
      <c r="I235" s="1">
        <v>13.961012840648097</v>
      </c>
      <c r="J235" s="1">
        <v>1064.453952925835</v>
      </c>
      <c r="K235" s="1">
        <v>1064.455639</v>
      </c>
      <c r="L235" s="2" t="s">
        <v>70</v>
      </c>
      <c r="M235" s="6">
        <v>1049991</v>
      </c>
    </row>
    <row r="236" spans="1:13" x14ac:dyDescent="0.3">
      <c r="A236" s="1">
        <v>3734</v>
      </c>
      <c r="B236" s="1">
        <v>13.297502</v>
      </c>
      <c r="C236" s="1">
        <v>13.481248000000001</v>
      </c>
      <c r="D236" s="1">
        <v>3734</v>
      </c>
      <c r="E236" s="1">
        <v>0.97974177149165542</v>
      </c>
      <c r="F236" s="1">
        <v>37</v>
      </c>
      <c r="G236" s="2" t="s">
        <v>18</v>
      </c>
      <c r="H236" s="1">
        <v>3</v>
      </c>
      <c r="I236" s="1">
        <v>13.364274047986052</v>
      </c>
      <c r="J236" s="1">
        <v>1064.4535867148975</v>
      </c>
      <c r="K236" s="1">
        <v>1064.455639</v>
      </c>
      <c r="L236" s="2" t="s">
        <v>70</v>
      </c>
      <c r="M236" s="6">
        <v>3471316</v>
      </c>
    </row>
    <row r="237" spans="1:13" x14ac:dyDescent="0.3">
      <c r="A237" s="1">
        <v>4001</v>
      </c>
      <c r="B237" s="1">
        <v>13.958677</v>
      </c>
      <c r="C237" s="1">
        <v>14.089307</v>
      </c>
      <c r="D237" s="1">
        <v>4001</v>
      </c>
      <c r="E237" s="1">
        <v>0.99949912003220764</v>
      </c>
      <c r="F237" s="1">
        <v>16</v>
      </c>
      <c r="G237" s="2" t="s">
        <v>40</v>
      </c>
      <c r="H237" s="1">
        <v>2</v>
      </c>
      <c r="I237" s="1">
        <v>14.046067900217347</v>
      </c>
      <c r="J237" s="1">
        <v>561.26555068166749</v>
      </c>
      <c r="K237" s="1">
        <v>561.26890939999998</v>
      </c>
      <c r="L237" s="2" t="s">
        <v>71</v>
      </c>
      <c r="M237" s="6">
        <v>2763356</v>
      </c>
    </row>
    <row r="238" spans="1:13" x14ac:dyDescent="0.3">
      <c r="A238" s="1">
        <v>3259</v>
      </c>
      <c r="B238" s="1">
        <v>11.948207</v>
      </c>
      <c r="C238" s="1">
        <v>12.132884000000001</v>
      </c>
      <c r="D238" s="1">
        <v>3259</v>
      </c>
      <c r="E238" s="1">
        <v>0.99991260893909206</v>
      </c>
      <c r="F238" s="1">
        <v>30</v>
      </c>
      <c r="G238" s="2" t="s">
        <v>40</v>
      </c>
      <c r="H238" s="1">
        <v>2</v>
      </c>
      <c r="I238" s="1">
        <v>12.049434729915854</v>
      </c>
      <c r="J238" s="1">
        <v>561.26603896291749</v>
      </c>
      <c r="K238" s="1">
        <v>561.26890939999998</v>
      </c>
      <c r="L238" s="2" t="s">
        <v>71</v>
      </c>
      <c r="M238" s="6">
        <v>567412</v>
      </c>
    </row>
    <row r="239" spans="1:13" x14ac:dyDescent="0.3">
      <c r="A239" s="1">
        <v>3793</v>
      </c>
      <c r="B239" s="1">
        <v>13.428934</v>
      </c>
      <c r="C239" s="1">
        <v>13.897573</v>
      </c>
      <c r="D239" s="1">
        <v>3793</v>
      </c>
      <c r="E239" s="1">
        <v>0.99993598354545643</v>
      </c>
      <c r="F239" s="1">
        <v>70</v>
      </c>
      <c r="G239" s="2" t="s">
        <v>18</v>
      </c>
      <c r="H239" s="1">
        <v>2</v>
      </c>
      <c r="I239" s="1">
        <v>13.572732555737863</v>
      </c>
      <c r="J239" s="1">
        <v>561.26524550588624</v>
      </c>
      <c r="K239" s="1">
        <v>561.26890939999998</v>
      </c>
      <c r="L239" s="2" t="s">
        <v>71</v>
      </c>
      <c r="M239" s="6">
        <v>148061328</v>
      </c>
    </row>
    <row r="240" spans="1:13" x14ac:dyDescent="0.3">
      <c r="A240" s="1">
        <v>2592</v>
      </c>
      <c r="B240" s="1">
        <v>10.036479999999999</v>
      </c>
      <c r="C240" s="1">
        <v>10.080054000000001</v>
      </c>
      <c r="D240" s="1">
        <v>2592</v>
      </c>
      <c r="E240" s="1">
        <v>0.99843906593861342</v>
      </c>
      <c r="F240" s="1">
        <v>4</v>
      </c>
      <c r="G240" s="2" t="s">
        <v>40</v>
      </c>
      <c r="H240" s="1">
        <v>2</v>
      </c>
      <c r="I240" s="1">
        <v>10.067648663432879</v>
      </c>
      <c r="J240" s="1">
        <v>561.26481825979249</v>
      </c>
      <c r="K240" s="1">
        <v>561.26890939999998</v>
      </c>
      <c r="L240" s="2" t="s">
        <v>71</v>
      </c>
      <c r="M240" s="6">
        <v>262931</v>
      </c>
    </row>
    <row r="241" spans="1:13" x14ac:dyDescent="0.3">
      <c r="A241" s="1">
        <v>5894</v>
      </c>
      <c r="B241" s="1">
        <v>20.17371</v>
      </c>
      <c r="C241" s="1">
        <v>20.266563999999999</v>
      </c>
      <c r="D241" s="1">
        <v>5894</v>
      </c>
      <c r="E241" s="1">
        <v>0.99397264929561746</v>
      </c>
      <c r="F241" s="1">
        <v>14</v>
      </c>
      <c r="G241" s="2" t="s">
        <v>16</v>
      </c>
      <c r="H241" s="1">
        <v>3</v>
      </c>
      <c r="I241" s="1">
        <v>20.222394549870774</v>
      </c>
      <c r="J241" s="1">
        <v>1005.4523660117725</v>
      </c>
      <c r="K241" s="1">
        <v>1005.4545390000001</v>
      </c>
      <c r="L241" s="2" t="s">
        <v>72</v>
      </c>
      <c r="M241" s="6">
        <v>406039</v>
      </c>
    </row>
    <row r="242" spans="1:13" x14ac:dyDescent="0.3">
      <c r="A242" s="1">
        <v>5792</v>
      </c>
      <c r="B242" s="1">
        <v>19.785789999999999</v>
      </c>
      <c r="C242" s="1">
        <v>20.057455000000001</v>
      </c>
      <c r="D242" s="1">
        <v>5792</v>
      </c>
      <c r="E242" s="1">
        <v>0.99865898620920757</v>
      </c>
      <c r="F242" s="1">
        <v>57</v>
      </c>
      <c r="G242" s="2" t="s">
        <v>18</v>
      </c>
      <c r="H242" s="1">
        <v>3</v>
      </c>
      <c r="I242" s="1">
        <v>19.89869645634305</v>
      </c>
      <c r="J242" s="1">
        <v>1005.45126737896</v>
      </c>
      <c r="K242" s="1">
        <v>1005.4545390000001</v>
      </c>
      <c r="L242" s="2" t="s">
        <v>72</v>
      </c>
      <c r="M242" s="6">
        <v>26614264</v>
      </c>
    </row>
    <row r="243" spans="1:13" x14ac:dyDescent="0.3">
      <c r="A243" s="1">
        <v>6007</v>
      </c>
      <c r="B243" s="1">
        <v>20.692803999999999</v>
      </c>
      <c r="C243" s="1">
        <v>20.830689</v>
      </c>
      <c r="D243" s="1">
        <v>6007</v>
      </c>
      <c r="E243" s="1">
        <v>0.97823454530801945</v>
      </c>
      <c r="F243" s="1">
        <v>34</v>
      </c>
      <c r="G243" s="2" t="s">
        <v>16</v>
      </c>
      <c r="H243" s="1">
        <v>3</v>
      </c>
      <c r="I243" s="1">
        <v>20.742852685709195</v>
      </c>
      <c r="J243" s="1">
        <v>1005.4509011680225</v>
      </c>
      <c r="K243" s="1">
        <v>1005.4545390000001</v>
      </c>
      <c r="L243" s="2" t="s">
        <v>72</v>
      </c>
      <c r="M243" s="6">
        <v>5216288</v>
      </c>
    </row>
    <row r="244" spans="1:13" x14ac:dyDescent="0.3">
      <c r="A244" s="1">
        <v>6058</v>
      </c>
      <c r="B244" s="1">
        <v>20.867453000000001</v>
      </c>
      <c r="C244" s="1">
        <v>21.047326999999999</v>
      </c>
      <c r="D244" s="1">
        <v>6058</v>
      </c>
      <c r="E244" s="1">
        <v>0.99618163480963751</v>
      </c>
      <c r="F244" s="1">
        <v>38</v>
      </c>
      <c r="G244" s="2" t="s">
        <v>18</v>
      </c>
      <c r="H244" s="1">
        <v>3</v>
      </c>
      <c r="I244" s="1">
        <v>20.970116267411541</v>
      </c>
      <c r="J244" s="1">
        <v>1076.48935331646</v>
      </c>
      <c r="K244" s="1">
        <v>1076.4916390000001</v>
      </c>
      <c r="L244" s="2" t="s">
        <v>73</v>
      </c>
      <c r="M244" s="6">
        <v>3747221</v>
      </c>
    </row>
    <row r="245" spans="1:13" x14ac:dyDescent="0.3">
      <c r="A245" s="1">
        <v>6295</v>
      </c>
      <c r="B245" s="1">
        <v>21.830542999999999</v>
      </c>
      <c r="C245" s="1">
        <v>21.955748</v>
      </c>
      <c r="D245" s="1">
        <v>6295</v>
      </c>
      <c r="E245" s="1">
        <v>0.98835008885372821</v>
      </c>
      <c r="F245" s="1">
        <v>16</v>
      </c>
      <c r="G245" s="2" t="s">
        <v>16</v>
      </c>
      <c r="H245" s="1">
        <v>3</v>
      </c>
      <c r="I245" s="1">
        <v>21.881568536465078</v>
      </c>
      <c r="J245" s="1">
        <v>1076.4884988242725</v>
      </c>
      <c r="K245" s="1">
        <v>1076.4916390000001</v>
      </c>
      <c r="L245" s="2" t="s">
        <v>73</v>
      </c>
      <c r="M245" s="6">
        <v>487433</v>
      </c>
    </row>
    <row r="246" spans="1:13" x14ac:dyDescent="0.3">
      <c r="A246" s="1">
        <v>4751</v>
      </c>
      <c r="B246" s="1">
        <v>16.309861000000001</v>
      </c>
      <c r="C246" s="1">
        <v>16.441468</v>
      </c>
      <c r="D246" s="1">
        <v>4751</v>
      </c>
      <c r="E246" s="1">
        <v>0.99999294347400636</v>
      </c>
      <c r="F246" s="1">
        <v>14</v>
      </c>
      <c r="G246" s="2" t="s">
        <v>16</v>
      </c>
      <c r="H246" s="1">
        <v>2</v>
      </c>
      <c r="I246" s="1">
        <v>16.376250463409487</v>
      </c>
      <c r="J246" s="1">
        <v>625.26127822072999</v>
      </c>
      <c r="K246" s="1">
        <v>625.26090939999995</v>
      </c>
      <c r="L246" s="2" t="s">
        <v>74</v>
      </c>
      <c r="M246" s="6">
        <v>1073709</v>
      </c>
    </row>
    <row r="247" spans="1:13" x14ac:dyDescent="0.3">
      <c r="A247" s="1">
        <v>4447</v>
      </c>
      <c r="B247" s="1">
        <v>15.300826000000001</v>
      </c>
      <c r="C247" s="1">
        <v>15.753769</v>
      </c>
      <c r="D247" s="1">
        <v>4447</v>
      </c>
      <c r="E247" s="1">
        <v>0.99940718581952781</v>
      </c>
      <c r="F247" s="1">
        <v>74</v>
      </c>
      <c r="G247" s="2" t="s">
        <v>18</v>
      </c>
      <c r="H247" s="1">
        <v>2</v>
      </c>
      <c r="I247" s="1">
        <v>15.449173573184629</v>
      </c>
      <c r="J247" s="1">
        <v>625.26030165822999</v>
      </c>
      <c r="K247" s="1">
        <v>625.26090939999995</v>
      </c>
      <c r="L247" s="2" t="s">
        <v>74</v>
      </c>
      <c r="M247" s="6">
        <v>149911744</v>
      </c>
    </row>
    <row r="248" spans="1:13" x14ac:dyDescent="0.3">
      <c r="A248" s="1">
        <v>5907</v>
      </c>
      <c r="B248" s="1">
        <v>20.211147</v>
      </c>
      <c r="C248" s="1">
        <v>20.607099000000002</v>
      </c>
      <c r="D248" s="1">
        <v>5907</v>
      </c>
      <c r="E248" s="1">
        <v>0.99818670624574091</v>
      </c>
      <c r="F248" s="1">
        <v>75</v>
      </c>
      <c r="G248" s="2" t="s">
        <v>18</v>
      </c>
      <c r="H248" s="1">
        <v>3</v>
      </c>
      <c r="I248" s="1">
        <v>20.331090205450128</v>
      </c>
      <c r="J248" s="1">
        <v>1069.4467507773975</v>
      </c>
      <c r="K248" s="1">
        <v>1069.446539</v>
      </c>
      <c r="L248" s="2" t="s">
        <v>75</v>
      </c>
      <c r="M248" s="6">
        <v>42349140</v>
      </c>
    </row>
    <row r="249" spans="1:13" x14ac:dyDescent="0.3">
      <c r="A249" s="1">
        <v>6907</v>
      </c>
      <c r="B249" s="1">
        <v>25.002445000000002</v>
      </c>
      <c r="C249" s="1">
        <v>25.061395999999998</v>
      </c>
      <c r="D249" s="1">
        <v>6907</v>
      </c>
      <c r="E249" s="1">
        <v>0.99286723849141822</v>
      </c>
      <c r="F249" s="1">
        <v>6</v>
      </c>
      <c r="G249" s="2" t="s">
        <v>13</v>
      </c>
      <c r="H249" s="1">
        <v>3</v>
      </c>
      <c r="I249" s="1">
        <v>25.037316490985663</v>
      </c>
      <c r="J249" s="1">
        <v>1069.44687284771</v>
      </c>
      <c r="K249" s="1">
        <v>1069.446539</v>
      </c>
      <c r="L249" s="2" t="s">
        <v>75</v>
      </c>
      <c r="M249" s="6">
        <v>75914</v>
      </c>
    </row>
    <row r="250" spans="1:13" x14ac:dyDescent="0.3">
      <c r="A250" s="1">
        <v>4628</v>
      </c>
      <c r="B250" s="1">
        <v>15.861945</v>
      </c>
      <c r="C250" s="1">
        <v>15.905328000000001</v>
      </c>
      <c r="D250" s="1">
        <v>4628</v>
      </c>
      <c r="E250" s="1">
        <v>0.94041066369078585</v>
      </c>
      <c r="F250" s="1">
        <v>5</v>
      </c>
      <c r="G250" s="2" t="s">
        <v>13</v>
      </c>
      <c r="H250" s="1">
        <v>3</v>
      </c>
      <c r="I250" s="1">
        <v>15.888727782336916</v>
      </c>
      <c r="J250" s="1">
        <v>1069.4560281211475</v>
      </c>
      <c r="K250" s="1">
        <v>1069.446539</v>
      </c>
      <c r="L250" s="2" t="s">
        <v>75</v>
      </c>
      <c r="M250" s="6">
        <v>246425</v>
      </c>
    </row>
    <row r="251" spans="1:13" x14ac:dyDescent="0.3">
      <c r="A251" s="1">
        <v>6490</v>
      </c>
      <c r="B251" s="1">
        <v>22.769434</v>
      </c>
      <c r="C251" s="1">
        <v>22.892607999999999</v>
      </c>
      <c r="D251" s="1">
        <v>6490</v>
      </c>
      <c r="E251" s="1">
        <v>0.98801134895700071</v>
      </c>
      <c r="F251" s="1">
        <v>12</v>
      </c>
      <c r="G251" s="2" t="s">
        <v>18</v>
      </c>
      <c r="H251" s="1">
        <v>3</v>
      </c>
      <c r="I251" s="1">
        <v>22.829439237724038</v>
      </c>
      <c r="J251" s="1">
        <v>1069.446628707085</v>
      </c>
      <c r="K251" s="1">
        <v>1069.446539</v>
      </c>
      <c r="L251" s="2" t="s">
        <v>75</v>
      </c>
      <c r="M251" s="6">
        <v>190259</v>
      </c>
    </row>
    <row r="252" spans="1:13" x14ac:dyDescent="0.3">
      <c r="A252" s="1">
        <v>6010</v>
      </c>
      <c r="B252" s="1">
        <v>20.718516999999999</v>
      </c>
      <c r="C252" s="1">
        <v>20.920497000000001</v>
      </c>
      <c r="D252" s="1">
        <v>6010</v>
      </c>
      <c r="E252" s="1">
        <v>0.99722807884339337</v>
      </c>
      <c r="F252" s="1">
        <v>46</v>
      </c>
      <c r="G252" s="2" t="s">
        <v>16</v>
      </c>
      <c r="H252" s="1">
        <v>3</v>
      </c>
      <c r="I252" s="1">
        <v>20.794931270774178</v>
      </c>
      <c r="J252" s="1">
        <v>1069.44687284771</v>
      </c>
      <c r="K252" s="1">
        <v>1069.446539</v>
      </c>
      <c r="L252" s="2" t="s">
        <v>75</v>
      </c>
      <c r="M252" s="6">
        <v>6150929</v>
      </c>
    </row>
    <row r="253" spans="1:13" x14ac:dyDescent="0.3">
      <c r="A253" s="1">
        <v>5692</v>
      </c>
      <c r="B253" s="1">
        <v>19.383257</v>
      </c>
      <c r="C253" s="1">
        <v>19.409330000000001</v>
      </c>
      <c r="D253" s="1">
        <v>5692</v>
      </c>
      <c r="E253" s="1">
        <v>0.9933961125657198</v>
      </c>
      <c r="F253" s="1">
        <v>4</v>
      </c>
      <c r="G253" s="2" t="s">
        <v>13</v>
      </c>
      <c r="H253" s="1">
        <v>3</v>
      </c>
      <c r="I253" s="1">
        <v>19.395311903694093</v>
      </c>
      <c r="J253" s="1">
        <v>1140.47324003521</v>
      </c>
      <c r="K253" s="1">
        <v>1140.483639</v>
      </c>
      <c r="L253" s="2" t="s">
        <v>76</v>
      </c>
      <c r="M253" s="6">
        <v>198518</v>
      </c>
    </row>
    <row r="254" spans="1:13" x14ac:dyDescent="0.3">
      <c r="A254" s="1">
        <v>6286</v>
      </c>
      <c r="B254" s="1">
        <v>21.769568</v>
      </c>
      <c r="C254" s="1">
        <v>21.939420999999999</v>
      </c>
      <c r="D254" s="1">
        <v>6286</v>
      </c>
      <c r="E254" s="1">
        <v>0.99882242109372832</v>
      </c>
      <c r="F254" s="1">
        <v>17</v>
      </c>
      <c r="G254" s="2" t="s">
        <v>16</v>
      </c>
      <c r="H254" s="1">
        <v>3</v>
      </c>
      <c r="I254" s="1">
        <v>21.847312457916427</v>
      </c>
      <c r="J254" s="1">
        <v>1140.48349394146</v>
      </c>
      <c r="K254" s="1">
        <v>1140.483639</v>
      </c>
      <c r="L254" s="2" t="s">
        <v>76</v>
      </c>
      <c r="M254" s="6">
        <v>906405</v>
      </c>
    </row>
    <row r="255" spans="1:13" x14ac:dyDescent="0.3">
      <c r="A255" s="1">
        <v>6076</v>
      </c>
      <c r="B255" s="1">
        <v>20.920497000000001</v>
      </c>
      <c r="C255" s="1">
        <v>21.431214000000001</v>
      </c>
      <c r="D255" s="1">
        <v>6076</v>
      </c>
      <c r="E255" s="1">
        <v>0.99920906993844749</v>
      </c>
      <c r="F255" s="1">
        <v>86</v>
      </c>
      <c r="G255" s="2" t="s">
        <v>18</v>
      </c>
      <c r="H255" s="1">
        <v>3</v>
      </c>
      <c r="I255" s="1">
        <v>21.186512953906085</v>
      </c>
      <c r="J255" s="1">
        <v>1140.4838601523975</v>
      </c>
      <c r="K255" s="1">
        <v>1140.483639</v>
      </c>
      <c r="L255" s="2" t="s">
        <v>76</v>
      </c>
      <c r="M255" s="6">
        <v>8878507</v>
      </c>
    </row>
    <row r="256" spans="1:13" x14ac:dyDescent="0.3">
      <c r="A256" s="1">
        <v>6220</v>
      </c>
      <c r="B256" s="1">
        <v>21.483931999999999</v>
      </c>
      <c r="C256" s="1">
        <v>21.708110000000001</v>
      </c>
      <c r="D256" s="1">
        <v>6220</v>
      </c>
      <c r="E256" s="1">
        <v>0.99668644048263588</v>
      </c>
      <c r="F256" s="1">
        <v>34</v>
      </c>
      <c r="G256" s="2" t="s">
        <v>16</v>
      </c>
      <c r="H256" s="1">
        <v>3</v>
      </c>
      <c r="I256" s="1">
        <v>21.575329284167623</v>
      </c>
      <c r="J256" s="1">
        <v>1140.4848367148975</v>
      </c>
      <c r="K256" s="1">
        <v>1140.483639</v>
      </c>
      <c r="L256" s="2" t="s">
        <v>76</v>
      </c>
      <c r="M256" s="6">
        <v>594323</v>
      </c>
    </row>
    <row r="257" spans="1:13" x14ac:dyDescent="0.3">
      <c r="A257" s="1">
        <v>6339</v>
      </c>
      <c r="B257" s="1">
        <v>22.004750000000001</v>
      </c>
      <c r="C257" s="1">
        <v>22.089410000000001</v>
      </c>
      <c r="D257" s="1">
        <v>6339</v>
      </c>
      <c r="E257" s="1">
        <v>0.98811330250819474</v>
      </c>
      <c r="F257" s="1">
        <v>8</v>
      </c>
      <c r="G257" s="2" t="s">
        <v>13</v>
      </c>
      <c r="H257" s="1">
        <v>3</v>
      </c>
      <c r="I257" s="1">
        <v>22.040040360968074</v>
      </c>
      <c r="J257" s="1">
        <v>1140.4848367148975</v>
      </c>
      <c r="K257" s="1">
        <v>1140.483639</v>
      </c>
      <c r="L257" s="2" t="s">
        <v>76</v>
      </c>
      <c r="M257" s="6">
        <v>177236</v>
      </c>
    </row>
    <row r="258" spans="1:13" x14ac:dyDescent="0.3">
      <c r="A258" s="1">
        <v>4289</v>
      </c>
      <c r="B258" s="1">
        <v>14.768265</v>
      </c>
      <c r="C258" s="1">
        <v>14.837434999999999</v>
      </c>
      <c r="D258" s="1">
        <v>4289</v>
      </c>
      <c r="E258" s="1">
        <v>0.99142557269855325</v>
      </c>
      <c r="F258" s="1">
        <v>3</v>
      </c>
      <c r="G258" s="2" t="s">
        <v>40</v>
      </c>
      <c r="H258" s="1">
        <v>2</v>
      </c>
      <c r="I258" s="1">
        <v>14.804421198778755</v>
      </c>
      <c r="J258" s="1">
        <v>590.24986464651124</v>
      </c>
      <c r="K258" s="1">
        <v>590.25476939999999</v>
      </c>
      <c r="L258" s="2" t="s">
        <v>77</v>
      </c>
      <c r="M258" s="6">
        <v>302868</v>
      </c>
    </row>
    <row r="259" spans="1:13" x14ac:dyDescent="0.3">
      <c r="A259" s="1">
        <v>2171</v>
      </c>
      <c r="B259" s="1">
        <v>8.6961157</v>
      </c>
      <c r="C259" s="1">
        <v>8.9498993999999996</v>
      </c>
      <c r="D259" s="1">
        <v>2171</v>
      </c>
      <c r="E259" s="1">
        <v>0.99902755818633304</v>
      </c>
      <c r="F259" s="1">
        <v>33</v>
      </c>
      <c r="G259" s="2" t="s">
        <v>18</v>
      </c>
      <c r="H259" s="1">
        <v>2</v>
      </c>
      <c r="I259" s="1">
        <v>8.826838153094231</v>
      </c>
      <c r="J259" s="1">
        <v>590.25529677541749</v>
      </c>
      <c r="K259" s="1">
        <v>590.25476939999999</v>
      </c>
      <c r="L259" s="2" t="s">
        <v>77</v>
      </c>
      <c r="M259" s="6">
        <v>5853327</v>
      </c>
    </row>
    <row r="260" spans="1:13" x14ac:dyDescent="0.3">
      <c r="A260" s="1">
        <v>816</v>
      </c>
      <c r="B260" s="1">
        <v>4.0288116</v>
      </c>
      <c r="C260" s="1">
        <v>4.7571024</v>
      </c>
      <c r="D260" s="1">
        <v>816</v>
      </c>
      <c r="E260" s="1">
        <v>0.99990967507796558</v>
      </c>
      <c r="F260" s="1">
        <v>64</v>
      </c>
      <c r="G260" s="2" t="s">
        <v>18</v>
      </c>
      <c r="H260" s="1">
        <v>2</v>
      </c>
      <c r="I260" s="1">
        <v>4.2915928626613962</v>
      </c>
      <c r="J260" s="1">
        <v>590.25554091604249</v>
      </c>
      <c r="K260" s="1">
        <v>590.25476939999999</v>
      </c>
      <c r="L260" s="2" t="s">
        <v>77</v>
      </c>
      <c r="M260" s="6">
        <v>1539438</v>
      </c>
    </row>
    <row r="261" spans="1:13" x14ac:dyDescent="0.3">
      <c r="A261" s="1">
        <v>1740</v>
      </c>
      <c r="B261" s="1">
        <v>7.4876154000000001</v>
      </c>
      <c r="C261" s="1">
        <v>8.2354749999999992</v>
      </c>
      <c r="D261" s="1">
        <v>1740</v>
      </c>
      <c r="E261" s="1">
        <v>0.99901931296190372</v>
      </c>
      <c r="F261" s="1">
        <v>77</v>
      </c>
      <c r="G261" s="2" t="s">
        <v>18</v>
      </c>
      <c r="H261" s="1">
        <v>2</v>
      </c>
      <c r="I261" s="1">
        <v>7.9046217315481702</v>
      </c>
      <c r="J261" s="1">
        <v>590.25688368947999</v>
      </c>
      <c r="K261" s="1">
        <v>590.25476939999999</v>
      </c>
      <c r="L261" s="2" t="s">
        <v>77</v>
      </c>
      <c r="M261" s="6">
        <v>1123937</v>
      </c>
    </row>
    <row r="262" spans="1:13" x14ac:dyDescent="0.3">
      <c r="A262" s="1">
        <v>2532</v>
      </c>
      <c r="B262" s="1">
        <v>9.7950645999999999</v>
      </c>
      <c r="C262" s="1">
        <v>9.8299205999999995</v>
      </c>
      <c r="D262" s="1">
        <v>2532</v>
      </c>
      <c r="E262" s="1">
        <v>0.99999419796352684</v>
      </c>
      <c r="F262" s="1">
        <v>5</v>
      </c>
      <c r="G262" s="2" t="s">
        <v>40</v>
      </c>
      <c r="H262" s="1">
        <v>2</v>
      </c>
      <c r="I262" s="1">
        <v>9.8128543602322384</v>
      </c>
      <c r="J262" s="1">
        <v>632.30333144338624</v>
      </c>
      <c r="K262" s="1">
        <v>632.30596939999998</v>
      </c>
      <c r="L262" s="2" t="s">
        <v>78</v>
      </c>
      <c r="M262" s="6">
        <v>106568</v>
      </c>
    </row>
    <row r="263" spans="1:13" x14ac:dyDescent="0.3">
      <c r="A263" s="1">
        <v>4435</v>
      </c>
      <c r="B263" s="1">
        <v>15.274751</v>
      </c>
      <c r="C263" s="1">
        <v>15.387691999999999</v>
      </c>
      <c r="D263" s="1">
        <v>4435</v>
      </c>
      <c r="E263" s="1">
        <v>0.99751893221062626</v>
      </c>
      <c r="F263" s="1">
        <v>14</v>
      </c>
      <c r="G263" s="2" t="s">
        <v>40</v>
      </c>
      <c r="H263" s="1">
        <v>2</v>
      </c>
      <c r="I263" s="1">
        <v>15.339036063445036</v>
      </c>
      <c r="J263" s="1">
        <v>632.30272109182374</v>
      </c>
      <c r="K263" s="1">
        <v>632.30596939999998</v>
      </c>
      <c r="L263" s="2" t="s">
        <v>78</v>
      </c>
      <c r="M263" s="6">
        <v>677934</v>
      </c>
    </row>
    <row r="264" spans="1:13" x14ac:dyDescent="0.3">
      <c r="A264" s="1">
        <v>4361</v>
      </c>
      <c r="B264" s="1">
        <v>15.045373</v>
      </c>
      <c r="C264" s="1">
        <v>15.087725000000001</v>
      </c>
      <c r="D264" s="1">
        <v>4361</v>
      </c>
      <c r="E264" s="1">
        <v>0.99998460384956356</v>
      </c>
      <c r="F264" s="1">
        <v>6</v>
      </c>
      <c r="G264" s="2" t="s">
        <v>40</v>
      </c>
      <c r="H264" s="1">
        <v>2</v>
      </c>
      <c r="I264" s="1">
        <v>15.071194494351685</v>
      </c>
      <c r="J264" s="1">
        <v>632.30259902151124</v>
      </c>
      <c r="K264" s="1">
        <v>632.30596939999998</v>
      </c>
      <c r="L264" s="2" t="s">
        <v>78</v>
      </c>
      <c r="M264" s="6">
        <v>745439</v>
      </c>
    </row>
    <row r="265" spans="1:13" x14ac:dyDescent="0.3">
      <c r="A265" s="1">
        <v>3376</v>
      </c>
      <c r="B265" s="1">
        <v>12.239661</v>
      </c>
      <c r="C265" s="1">
        <v>12.372821999999999</v>
      </c>
      <c r="D265" s="1">
        <v>3376</v>
      </c>
      <c r="E265" s="1">
        <v>0.99208479718846687</v>
      </c>
      <c r="F265" s="1">
        <v>15</v>
      </c>
      <c r="G265" s="2" t="s">
        <v>16</v>
      </c>
      <c r="H265" s="1">
        <v>3</v>
      </c>
      <c r="I265" s="1">
        <v>12.315206158767884</v>
      </c>
      <c r="J265" s="1">
        <v>1020.4269143516162</v>
      </c>
      <c r="K265" s="1">
        <v>1020.424739</v>
      </c>
      <c r="L265" s="2" t="s">
        <v>79</v>
      </c>
      <c r="M265" s="6">
        <v>1035998</v>
      </c>
    </row>
    <row r="266" spans="1:13" x14ac:dyDescent="0.3">
      <c r="A266" s="1">
        <v>3199</v>
      </c>
      <c r="B266" s="1">
        <v>11.763774</v>
      </c>
      <c r="C266" s="1">
        <v>12.052745</v>
      </c>
      <c r="D266" s="1">
        <v>3199</v>
      </c>
      <c r="E266" s="1">
        <v>0.99911276901266544</v>
      </c>
      <c r="F266" s="1">
        <v>58</v>
      </c>
      <c r="G266" s="2" t="s">
        <v>16</v>
      </c>
      <c r="H266" s="1">
        <v>3</v>
      </c>
      <c r="I266" s="1">
        <v>11.864786073948226</v>
      </c>
      <c r="J266" s="1">
        <v>1020.4269753867725</v>
      </c>
      <c r="K266" s="1">
        <v>1020.424739</v>
      </c>
      <c r="L266" s="2" t="s">
        <v>79</v>
      </c>
      <c r="M266" s="6">
        <v>9180071</v>
      </c>
    </row>
    <row r="267" spans="1:13" x14ac:dyDescent="0.3">
      <c r="A267" s="1">
        <v>3572</v>
      </c>
      <c r="B267" s="1">
        <v>12.788629999999999</v>
      </c>
      <c r="C267" s="1">
        <v>12.939933</v>
      </c>
      <c r="D267" s="1">
        <v>3572</v>
      </c>
      <c r="E267" s="1">
        <v>0.99684238771416434</v>
      </c>
      <c r="F267" s="1">
        <v>27</v>
      </c>
      <c r="G267" s="2" t="s">
        <v>18</v>
      </c>
      <c r="H267" s="1">
        <v>3</v>
      </c>
      <c r="I267" s="1">
        <v>12.857148663176826</v>
      </c>
      <c r="J267" s="1">
        <v>1091.4645730430225</v>
      </c>
      <c r="K267" s="1">
        <v>1091.4618390000001</v>
      </c>
      <c r="L267" s="2" t="s">
        <v>80</v>
      </c>
      <c r="M267" s="6">
        <v>2411890</v>
      </c>
    </row>
    <row r="268" spans="1:13" x14ac:dyDescent="0.3">
      <c r="A268" s="1">
        <v>595</v>
      </c>
      <c r="B268" s="1">
        <v>3.1459697000000002</v>
      </c>
      <c r="C268" s="1">
        <v>3.3803804</v>
      </c>
      <c r="D268" s="1">
        <v>595</v>
      </c>
      <c r="E268" s="1">
        <v>0.99881071791007914</v>
      </c>
      <c r="F268" s="1">
        <v>42</v>
      </c>
      <c r="G268" s="2" t="s">
        <v>18</v>
      </c>
      <c r="H268" s="1">
        <v>2</v>
      </c>
      <c r="I268" s="1">
        <v>3.2470416003717246</v>
      </c>
      <c r="J268" s="1">
        <v>576.23973281057374</v>
      </c>
      <c r="K268" s="1">
        <v>576.23906940000006</v>
      </c>
      <c r="L268" s="2" t="s">
        <v>81</v>
      </c>
      <c r="M268" s="6">
        <v>5079925</v>
      </c>
    </row>
    <row r="269" spans="1:13" x14ac:dyDescent="0.3">
      <c r="A269" s="1">
        <v>3146</v>
      </c>
      <c r="B269" s="1">
        <v>11.622809</v>
      </c>
      <c r="C269" s="1">
        <v>11.666435</v>
      </c>
      <c r="D269" s="1">
        <v>3146</v>
      </c>
      <c r="E269" s="1">
        <v>0.99872174753496334</v>
      </c>
      <c r="F269" s="1">
        <v>5</v>
      </c>
      <c r="G269" s="2" t="s">
        <v>40</v>
      </c>
      <c r="H269" s="1">
        <v>2</v>
      </c>
      <c r="I269" s="1">
        <v>11.647395345053626</v>
      </c>
      <c r="J269" s="1">
        <v>576.24095351369874</v>
      </c>
      <c r="K269" s="1">
        <v>576.23906940000006</v>
      </c>
      <c r="L269" s="2" t="s">
        <v>81</v>
      </c>
      <c r="M269" s="6">
        <v>247009</v>
      </c>
    </row>
    <row r="270" spans="1:13" x14ac:dyDescent="0.3">
      <c r="A270" s="1">
        <v>5277</v>
      </c>
      <c r="B270" s="1">
        <v>17.813815000000002</v>
      </c>
      <c r="C270" s="1">
        <v>18.38607</v>
      </c>
      <c r="D270" s="1">
        <v>5277</v>
      </c>
      <c r="E270" s="1">
        <v>0.99998381373906697</v>
      </c>
      <c r="F270" s="1">
        <v>112</v>
      </c>
      <c r="G270" s="2" t="s">
        <v>16</v>
      </c>
      <c r="H270" s="1">
        <v>2</v>
      </c>
      <c r="I270" s="1">
        <v>18.151143228669124</v>
      </c>
      <c r="J270" s="1">
        <v>575.28093154104249</v>
      </c>
      <c r="K270" s="1">
        <v>575.28490939999995</v>
      </c>
      <c r="L270" s="2" t="s">
        <v>82</v>
      </c>
      <c r="M270" s="6">
        <v>232787632</v>
      </c>
    </row>
    <row r="271" spans="1:13" x14ac:dyDescent="0.3">
      <c r="A271" s="1">
        <v>5990</v>
      </c>
      <c r="B271" s="1">
        <v>20.537552999999999</v>
      </c>
      <c r="C271" s="1">
        <v>20.615784000000001</v>
      </c>
      <c r="D271" s="1">
        <v>5990</v>
      </c>
      <c r="E271" s="1">
        <v>0.99981126404634912</v>
      </c>
      <c r="F271" s="1">
        <v>10</v>
      </c>
      <c r="G271" s="2" t="s">
        <v>40</v>
      </c>
      <c r="H271" s="1">
        <v>2</v>
      </c>
      <c r="I271" s="1">
        <v>20.585258771677896</v>
      </c>
      <c r="J271" s="1">
        <v>575.28074843557374</v>
      </c>
      <c r="K271" s="1">
        <v>575.28490939999995</v>
      </c>
      <c r="L271" s="2" t="s">
        <v>82</v>
      </c>
      <c r="M271" s="6">
        <v>1260277</v>
      </c>
    </row>
    <row r="272" spans="1:13" x14ac:dyDescent="0.3">
      <c r="A272" s="1">
        <v>6658</v>
      </c>
      <c r="B272" s="1">
        <v>23.619297</v>
      </c>
      <c r="C272" s="1">
        <v>25.045134000000001</v>
      </c>
      <c r="D272" s="1">
        <v>6658</v>
      </c>
      <c r="E272" s="1">
        <v>0.99909190884182542</v>
      </c>
      <c r="F272" s="1">
        <v>251</v>
      </c>
      <c r="G272" s="2" t="s">
        <v>16</v>
      </c>
      <c r="H272" s="1">
        <v>3</v>
      </c>
      <c r="I272" s="1">
        <v>23.831949114543612</v>
      </c>
      <c r="J272" s="1">
        <v>1019.4670754844287</v>
      </c>
      <c r="K272" s="1">
        <v>1019.470539</v>
      </c>
      <c r="L272" s="2" t="s">
        <v>83</v>
      </c>
      <c r="M272" s="6">
        <v>93588088</v>
      </c>
    </row>
    <row r="273" spans="1:13" x14ac:dyDescent="0.3">
      <c r="A273" s="1">
        <v>6999</v>
      </c>
      <c r="B273" s="1">
        <v>25.638632000000001</v>
      </c>
      <c r="C273" s="1">
        <v>26.141860000000001</v>
      </c>
      <c r="D273" s="1">
        <v>6999</v>
      </c>
      <c r="E273" s="1">
        <v>0.98208027925417274</v>
      </c>
      <c r="F273" s="1">
        <v>67</v>
      </c>
      <c r="G273" s="2" t="s">
        <v>16</v>
      </c>
      <c r="H273" s="1">
        <v>3</v>
      </c>
      <c r="I273" s="1">
        <v>25.873892011541564</v>
      </c>
      <c r="J273" s="1">
        <v>1090.503757613335</v>
      </c>
      <c r="K273" s="1">
        <v>1090.5076390000002</v>
      </c>
      <c r="L273" s="2" t="s">
        <v>84</v>
      </c>
      <c r="M273" s="6">
        <v>736951</v>
      </c>
    </row>
    <row r="274" spans="1:13" x14ac:dyDescent="0.3">
      <c r="A274" s="1">
        <v>6582</v>
      </c>
      <c r="B274" s="1">
        <v>23.248144</v>
      </c>
      <c r="C274" s="1">
        <v>23.335346999999999</v>
      </c>
      <c r="D274" s="1">
        <v>6582</v>
      </c>
      <c r="E274" s="1">
        <v>0.95940301295555186</v>
      </c>
      <c r="F274" s="1">
        <v>17</v>
      </c>
      <c r="G274" s="2" t="s">
        <v>16</v>
      </c>
      <c r="H274" s="1">
        <v>3</v>
      </c>
      <c r="I274" s="1">
        <v>23.298604338656002</v>
      </c>
      <c r="J274" s="1">
        <v>1090.50546659771</v>
      </c>
      <c r="K274" s="1">
        <v>1090.5076390000002</v>
      </c>
      <c r="L274" s="2" t="s">
        <v>84</v>
      </c>
      <c r="M274" s="6">
        <v>298276</v>
      </c>
    </row>
    <row r="275" spans="1:13" x14ac:dyDescent="0.3">
      <c r="A275" s="1">
        <v>6844</v>
      </c>
      <c r="B275" s="1">
        <v>24.665351000000001</v>
      </c>
      <c r="C275" s="1">
        <v>25.078945999999998</v>
      </c>
      <c r="D275" s="1">
        <v>6844</v>
      </c>
      <c r="E275" s="1">
        <v>0.9981994326145095</v>
      </c>
      <c r="F275" s="1">
        <v>86</v>
      </c>
      <c r="G275" s="2" t="s">
        <v>16</v>
      </c>
      <c r="H275" s="1">
        <v>3</v>
      </c>
      <c r="I275" s="1">
        <v>24.80807154310104</v>
      </c>
      <c r="J275" s="1">
        <v>1090.5043679648975</v>
      </c>
      <c r="K275" s="1">
        <v>1090.5076390000002</v>
      </c>
      <c r="L275" s="2" t="s">
        <v>84</v>
      </c>
      <c r="M275" s="6">
        <v>13839424</v>
      </c>
    </row>
    <row r="276" spans="1:13" x14ac:dyDescent="0.3">
      <c r="A276" s="1">
        <v>6773</v>
      </c>
      <c r="B276" s="1">
        <v>24.293386999999999</v>
      </c>
      <c r="C276" s="1">
        <v>24.399469</v>
      </c>
      <c r="D276" s="1">
        <v>6773</v>
      </c>
      <c r="E276" s="1">
        <v>0.99953557564540019</v>
      </c>
      <c r="F276" s="1">
        <v>13</v>
      </c>
      <c r="G276" s="2" t="s">
        <v>18</v>
      </c>
      <c r="H276" s="1">
        <v>3</v>
      </c>
      <c r="I276" s="1">
        <v>24.332438950577785</v>
      </c>
      <c r="J276" s="1">
        <v>1090.504245894585</v>
      </c>
      <c r="K276" s="1">
        <v>1090.5076390000002</v>
      </c>
      <c r="L276" s="2" t="s">
        <v>84</v>
      </c>
      <c r="M276" s="6">
        <v>270147</v>
      </c>
    </row>
    <row r="277" spans="1:13" x14ac:dyDescent="0.3">
      <c r="A277" s="1">
        <v>6936</v>
      </c>
      <c r="B277" s="1">
        <v>25.197517999999999</v>
      </c>
      <c r="C277" s="1">
        <v>25.353701999999998</v>
      </c>
      <c r="D277" s="1">
        <v>6936</v>
      </c>
      <c r="E277" s="1">
        <v>0.99565200170731871</v>
      </c>
      <c r="F277" s="1">
        <v>25</v>
      </c>
      <c r="G277" s="2" t="s">
        <v>16</v>
      </c>
      <c r="H277" s="1">
        <v>3</v>
      </c>
      <c r="I277" s="1">
        <v>25.273867036689055</v>
      </c>
      <c r="J277" s="1">
        <v>1090.504734175835</v>
      </c>
      <c r="K277" s="1">
        <v>1090.5076390000002</v>
      </c>
      <c r="L277" s="2" t="s">
        <v>84</v>
      </c>
      <c r="M277" s="6">
        <v>251576</v>
      </c>
    </row>
    <row r="278" spans="1:13" x14ac:dyDescent="0.3">
      <c r="A278" s="1">
        <v>7184</v>
      </c>
      <c r="B278" s="1">
        <v>26.548465</v>
      </c>
      <c r="C278" s="1">
        <v>26.645593999999999</v>
      </c>
      <c r="D278" s="1">
        <v>7184</v>
      </c>
      <c r="E278" s="1">
        <v>0.99475554214929673</v>
      </c>
      <c r="F278" s="1">
        <v>10</v>
      </c>
      <c r="G278" s="2" t="s">
        <v>13</v>
      </c>
      <c r="H278" s="1">
        <v>3</v>
      </c>
      <c r="I278" s="1">
        <v>26.596412894142819</v>
      </c>
      <c r="J278" s="1">
        <v>1090.504734175835</v>
      </c>
      <c r="K278" s="1">
        <v>1090.5076390000002</v>
      </c>
      <c r="L278" s="2" t="s">
        <v>84</v>
      </c>
      <c r="M278" s="6">
        <v>84602</v>
      </c>
    </row>
    <row r="279" spans="1:13" x14ac:dyDescent="0.3">
      <c r="A279" s="1">
        <v>1035</v>
      </c>
      <c r="B279" s="1">
        <v>4.5878326999999999</v>
      </c>
      <c r="C279" s="1">
        <v>4.7571024</v>
      </c>
      <c r="D279" s="1">
        <v>1035</v>
      </c>
      <c r="E279" s="1">
        <v>0.99652036304526459</v>
      </c>
      <c r="F279" s="1">
        <v>10</v>
      </c>
      <c r="G279" s="2" t="s">
        <v>40</v>
      </c>
      <c r="H279" s="1">
        <v>2</v>
      </c>
      <c r="I279" s="1">
        <v>4.6464428156051687</v>
      </c>
      <c r="J279" s="1">
        <v>462.19716078908937</v>
      </c>
      <c r="K279" s="1">
        <v>462.19620939999993</v>
      </c>
      <c r="L279" s="2" t="s">
        <v>85</v>
      </c>
      <c r="M279" s="6">
        <v>639378</v>
      </c>
    </row>
    <row r="280" spans="1:13" x14ac:dyDescent="0.3">
      <c r="A280" s="1">
        <v>616</v>
      </c>
      <c r="B280" s="1">
        <v>3.2416105000000002</v>
      </c>
      <c r="C280" s="1">
        <v>3.8980019000000001</v>
      </c>
      <c r="D280" s="1">
        <v>616</v>
      </c>
      <c r="E280" s="1">
        <v>0.99976655789919278</v>
      </c>
      <c r="F280" s="1">
        <v>70</v>
      </c>
      <c r="G280" s="2" t="s">
        <v>40</v>
      </c>
      <c r="H280" s="1">
        <v>2</v>
      </c>
      <c r="I280" s="1">
        <v>3.3986064276685752</v>
      </c>
      <c r="J280" s="1">
        <v>462.19642836721437</v>
      </c>
      <c r="K280" s="1">
        <v>462.19620939999993</v>
      </c>
      <c r="L280" s="2" t="s">
        <v>85</v>
      </c>
      <c r="M280" s="6">
        <v>128895000</v>
      </c>
    </row>
    <row r="281" spans="1:13" x14ac:dyDescent="0.3">
      <c r="A281" s="1">
        <v>919</v>
      </c>
      <c r="B281" s="1">
        <v>4.3078637999999998</v>
      </c>
      <c r="C281" s="1">
        <v>4.3251720000000002</v>
      </c>
      <c r="D281" s="1">
        <v>919</v>
      </c>
      <c r="E281" s="1">
        <v>0.99875634107765676</v>
      </c>
      <c r="F281" s="1">
        <v>3</v>
      </c>
      <c r="G281" s="2" t="s">
        <v>40</v>
      </c>
      <c r="H281" s="1">
        <v>2</v>
      </c>
      <c r="I281" s="1">
        <v>4.3125661586569661</v>
      </c>
      <c r="J281" s="1">
        <v>462.19725234182374</v>
      </c>
      <c r="K281" s="1">
        <v>462.19620939999993</v>
      </c>
      <c r="L281" s="2" t="s">
        <v>85</v>
      </c>
      <c r="M281" s="6">
        <v>245566</v>
      </c>
    </row>
    <row r="282" spans="1:13" x14ac:dyDescent="0.3">
      <c r="G282" s="2"/>
      <c r="L282" s="2"/>
      <c r="M282" s="6"/>
    </row>
    <row r="283" spans="1:13" x14ac:dyDescent="0.3">
      <c r="G283" s="2"/>
      <c r="L283" s="2"/>
      <c r="M283" s="6"/>
    </row>
    <row r="284" spans="1:13" x14ac:dyDescent="0.3">
      <c r="G284" s="2"/>
      <c r="L284" s="2"/>
      <c r="M284" s="6"/>
    </row>
    <row r="285" spans="1:13" x14ac:dyDescent="0.3">
      <c r="G285" s="2"/>
      <c r="L285" s="2"/>
      <c r="M285" s="6"/>
    </row>
    <row r="286" spans="1:13" x14ac:dyDescent="0.3">
      <c r="G286" s="2"/>
      <c r="L286" s="2"/>
      <c r="M286" s="6"/>
    </row>
    <row r="287" spans="1:13" x14ac:dyDescent="0.3">
      <c r="G287" s="2"/>
      <c r="L287" s="2"/>
      <c r="M287" s="6"/>
    </row>
    <row r="288" spans="1:13" x14ac:dyDescent="0.3">
      <c r="G288" s="2"/>
      <c r="L288" s="2"/>
      <c r="M288" s="6"/>
    </row>
    <row r="289" spans="7:13" x14ac:dyDescent="0.3">
      <c r="G289" s="2"/>
      <c r="L289" s="2"/>
      <c r="M289" s="6"/>
    </row>
    <row r="290" spans="7:13" x14ac:dyDescent="0.3">
      <c r="G290" s="2"/>
      <c r="L290" s="2"/>
      <c r="M290" s="6"/>
    </row>
    <row r="291" spans="7:13" x14ac:dyDescent="0.3">
      <c r="G291" s="2"/>
      <c r="L291" s="2"/>
      <c r="M291" s="6"/>
    </row>
    <row r="292" spans="7:13" x14ac:dyDescent="0.3">
      <c r="G292" s="2"/>
      <c r="L292" s="2"/>
      <c r="M292" s="6"/>
    </row>
    <row r="293" spans="7:13" x14ac:dyDescent="0.3">
      <c r="G293" s="2"/>
      <c r="L293" s="2"/>
      <c r="M293" s="6"/>
    </row>
    <row r="294" spans="7:13" x14ac:dyDescent="0.3">
      <c r="G294" s="2"/>
      <c r="L294" s="2"/>
      <c r="M294" s="6"/>
    </row>
    <row r="295" spans="7:13" x14ac:dyDescent="0.3">
      <c r="G295" s="2"/>
      <c r="L295" s="2"/>
      <c r="M295" s="6"/>
    </row>
    <row r="296" spans="7:13" x14ac:dyDescent="0.3">
      <c r="G296" s="2"/>
      <c r="L296" s="2"/>
      <c r="M296" s="6"/>
    </row>
    <row r="297" spans="7:13" x14ac:dyDescent="0.3">
      <c r="G297" s="2"/>
      <c r="L297" s="2"/>
      <c r="M297" s="6"/>
    </row>
    <row r="298" spans="7:13" x14ac:dyDescent="0.3">
      <c r="G298" s="2"/>
      <c r="L298" s="2"/>
      <c r="M298" s="6"/>
    </row>
    <row r="299" spans="7:13" x14ac:dyDescent="0.3">
      <c r="G299" s="2"/>
      <c r="L299" s="2"/>
      <c r="M299" s="6"/>
    </row>
    <row r="300" spans="7:13" x14ac:dyDescent="0.3">
      <c r="G300" s="2"/>
      <c r="L300" s="2"/>
      <c r="M300" s="6"/>
    </row>
    <row r="301" spans="7:13" x14ac:dyDescent="0.3">
      <c r="G301" s="2"/>
      <c r="L301" s="2"/>
      <c r="M301" s="6"/>
    </row>
    <row r="302" spans="7:13" x14ac:dyDescent="0.3">
      <c r="G302" s="2"/>
      <c r="L302" s="2"/>
      <c r="M302" s="6"/>
    </row>
    <row r="303" spans="7:13" x14ac:dyDescent="0.3">
      <c r="G303" s="2"/>
      <c r="L303" s="2"/>
      <c r="M303" s="6"/>
    </row>
    <row r="304" spans="7:13" x14ac:dyDescent="0.3">
      <c r="G304" s="2"/>
      <c r="L304" s="2"/>
      <c r="M304" s="6"/>
    </row>
    <row r="305" spans="7:13" x14ac:dyDescent="0.3">
      <c r="G305" s="2"/>
      <c r="L305" s="2"/>
      <c r="M305" s="6"/>
    </row>
    <row r="306" spans="7:13" x14ac:dyDescent="0.3">
      <c r="G306" s="2"/>
      <c r="L306" s="2"/>
      <c r="M306" s="6"/>
    </row>
    <row r="307" spans="7:13" x14ac:dyDescent="0.3">
      <c r="G307" s="2"/>
      <c r="L307" s="2"/>
      <c r="M307" s="6"/>
    </row>
    <row r="308" spans="7:13" x14ac:dyDescent="0.3">
      <c r="G308" s="2"/>
      <c r="L308" s="2"/>
      <c r="M308" s="6"/>
    </row>
    <row r="309" spans="7:13" x14ac:dyDescent="0.3">
      <c r="G309" s="2"/>
      <c r="L309" s="2"/>
      <c r="M309" s="6"/>
    </row>
    <row r="310" spans="7:13" x14ac:dyDescent="0.3">
      <c r="G310" s="2"/>
      <c r="L310" s="2"/>
      <c r="M310" s="6"/>
    </row>
    <row r="311" spans="7:13" x14ac:dyDescent="0.3">
      <c r="G311" s="2"/>
      <c r="L311" s="2"/>
      <c r="M311" s="6"/>
    </row>
    <row r="312" spans="7:13" x14ac:dyDescent="0.3">
      <c r="G312" s="2"/>
      <c r="L312" s="2"/>
      <c r="M312" s="6"/>
    </row>
    <row r="313" spans="7:13" x14ac:dyDescent="0.3">
      <c r="G313" s="2"/>
      <c r="L313" s="2"/>
      <c r="M313" s="6"/>
    </row>
    <row r="314" spans="7:13" x14ac:dyDescent="0.3">
      <c r="G314" s="2"/>
      <c r="L314" s="2"/>
      <c r="M314" s="6"/>
    </row>
    <row r="315" spans="7:13" x14ac:dyDescent="0.3">
      <c r="G315" s="2"/>
      <c r="L315" s="2"/>
      <c r="M315" s="6"/>
    </row>
    <row r="316" spans="7:13" x14ac:dyDescent="0.3">
      <c r="G316" s="2"/>
      <c r="L316" s="2"/>
      <c r="M316" s="6"/>
    </row>
    <row r="317" spans="7:13" x14ac:dyDescent="0.3">
      <c r="G317" s="2"/>
      <c r="L317" s="2"/>
      <c r="M317" s="6"/>
    </row>
    <row r="318" spans="7:13" x14ac:dyDescent="0.3">
      <c r="G318" s="2"/>
      <c r="L318" s="2"/>
      <c r="M318" s="6"/>
    </row>
    <row r="319" spans="7:13" x14ac:dyDescent="0.3">
      <c r="G319" s="2"/>
      <c r="L319" s="2"/>
      <c r="M319" s="6"/>
    </row>
    <row r="320" spans="7:13" x14ac:dyDescent="0.3">
      <c r="G320" s="2"/>
      <c r="L320" s="2"/>
      <c r="M320" s="6"/>
    </row>
    <row r="321" spans="7:13" x14ac:dyDescent="0.3">
      <c r="G321" s="2"/>
      <c r="L321" s="2"/>
      <c r="M321" s="6"/>
    </row>
    <row r="322" spans="7:13" x14ac:dyDescent="0.3">
      <c r="G322" s="2"/>
      <c r="L322" s="2"/>
      <c r="M322" s="6"/>
    </row>
    <row r="323" spans="7:13" x14ac:dyDescent="0.3">
      <c r="G323" s="2"/>
      <c r="L323" s="2"/>
      <c r="M323" s="6"/>
    </row>
    <row r="324" spans="7:13" x14ac:dyDescent="0.3">
      <c r="G324" s="2"/>
      <c r="L324" s="2"/>
      <c r="M324" s="6"/>
    </row>
    <row r="325" spans="7:13" x14ac:dyDescent="0.3">
      <c r="G325" s="2"/>
      <c r="L325" s="2"/>
      <c r="M325" s="6"/>
    </row>
    <row r="326" spans="7:13" x14ac:dyDescent="0.3">
      <c r="G326" s="2"/>
      <c r="L326" s="2"/>
      <c r="M326" s="6"/>
    </row>
    <row r="327" spans="7:13" x14ac:dyDescent="0.3">
      <c r="G327" s="2"/>
      <c r="L327" s="2"/>
      <c r="M327" s="6"/>
    </row>
    <row r="328" spans="7:13" x14ac:dyDescent="0.3">
      <c r="G328" s="2"/>
      <c r="L328" s="2"/>
      <c r="M328" s="6"/>
    </row>
    <row r="329" spans="7:13" x14ac:dyDescent="0.3">
      <c r="G329" s="2"/>
      <c r="L329" s="2"/>
      <c r="M329" s="6"/>
    </row>
    <row r="330" spans="7:13" x14ac:dyDescent="0.3">
      <c r="G330" s="2"/>
      <c r="L330" s="2"/>
      <c r="M330" s="6"/>
    </row>
    <row r="331" spans="7:13" x14ac:dyDescent="0.3">
      <c r="G331" s="2"/>
      <c r="L331" s="2"/>
      <c r="M331" s="6"/>
    </row>
    <row r="332" spans="7:13" x14ac:dyDescent="0.3">
      <c r="G332" s="2"/>
      <c r="L332" s="2"/>
      <c r="M332" s="6"/>
    </row>
    <row r="333" spans="7:13" x14ac:dyDescent="0.3">
      <c r="G333" s="2"/>
      <c r="L333" s="2"/>
      <c r="M333" s="6"/>
    </row>
    <row r="334" spans="7:13" x14ac:dyDescent="0.3">
      <c r="G334" s="2"/>
      <c r="L334" s="2"/>
      <c r="M334" s="6"/>
    </row>
    <row r="335" spans="7:13" x14ac:dyDescent="0.3">
      <c r="G335" s="2"/>
      <c r="L335" s="2"/>
      <c r="M335" s="6"/>
    </row>
    <row r="336" spans="7:13" x14ac:dyDescent="0.3">
      <c r="G336" s="2"/>
      <c r="L336" s="2"/>
      <c r="M336" s="6"/>
    </row>
    <row r="337" spans="7:13" x14ac:dyDescent="0.3">
      <c r="G337" s="2"/>
      <c r="L337" s="2"/>
      <c r="M337" s="6"/>
    </row>
    <row r="338" spans="7:13" x14ac:dyDescent="0.3">
      <c r="G338" s="2"/>
      <c r="L338" s="2"/>
      <c r="M338" s="6"/>
    </row>
    <row r="339" spans="7:13" x14ac:dyDescent="0.3">
      <c r="G339" s="2"/>
      <c r="L339" s="2"/>
      <c r="M339" s="6"/>
    </row>
    <row r="340" spans="7:13" x14ac:dyDescent="0.3">
      <c r="G340" s="2"/>
      <c r="L340" s="2"/>
      <c r="M340" s="6"/>
    </row>
    <row r="341" spans="7:13" x14ac:dyDescent="0.3">
      <c r="G341" s="2"/>
      <c r="L341" s="2"/>
      <c r="M341" s="6"/>
    </row>
    <row r="342" spans="7:13" x14ac:dyDescent="0.3">
      <c r="G342" s="2"/>
      <c r="L342" s="2"/>
      <c r="M342" s="6"/>
    </row>
    <row r="343" spans="7:13" x14ac:dyDescent="0.3">
      <c r="G343" s="2"/>
      <c r="L343" s="2"/>
      <c r="M343" s="6"/>
    </row>
    <row r="344" spans="7:13" x14ac:dyDescent="0.3">
      <c r="G344" s="2"/>
      <c r="L344" s="2"/>
      <c r="M344" s="6"/>
    </row>
    <row r="345" spans="7:13" x14ac:dyDescent="0.3">
      <c r="G345" s="2"/>
      <c r="L345" s="2"/>
      <c r="M345" s="6"/>
    </row>
    <row r="346" spans="7:13" x14ac:dyDescent="0.3">
      <c r="G346" s="2"/>
      <c r="L346" s="2"/>
      <c r="M346" s="6"/>
    </row>
    <row r="347" spans="7:13" x14ac:dyDescent="0.3">
      <c r="G347" s="2"/>
      <c r="L347" s="2"/>
      <c r="M347" s="6"/>
    </row>
    <row r="348" spans="7:13" x14ac:dyDescent="0.3">
      <c r="G348" s="2"/>
      <c r="L348" s="2"/>
      <c r="M348" s="6"/>
    </row>
    <row r="349" spans="7:13" x14ac:dyDescent="0.3">
      <c r="G349" s="2"/>
      <c r="L349" s="2"/>
      <c r="M349" s="6"/>
    </row>
    <row r="350" spans="7:13" x14ac:dyDescent="0.3">
      <c r="G350" s="2"/>
      <c r="L350" s="2"/>
      <c r="M350" s="6"/>
    </row>
    <row r="351" spans="7:13" x14ac:dyDescent="0.3">
      <c r="G351" s="2"/>
      <c r="L351" s="2"/>
      <c r="M351" s="6"/>
    </row>
    <row r="352" spans="7:13" x14ac:dyDescent="0.3">
      <c r="G352" s="2"/>
      <c r="L352" s="2"/>
      <c r="M352" s="6"/>
    </row>
    <row r="353" spans="7:13" x14ac:dyDescent="0.3">
      <c r="G353" s="2"/>
      <c r="L353" s="2"/>
      <c r="M353" s="6"/>
    </row>
    <row r="354" spans="7:13" x14ac:dyDescent="0.3">
      <c r="G354" s="2"/>
      <c r="L354" s="2"/>
      <c r="M354" s="6"/>
    </row>
    <row r="355" spans="7:13" x14ac:dyDescent="0.3">
      <c r="G355" s="2"/>
      <c r="L355" s="2"/>
      <c r="M355" s="6"/>
    </row>
    <row r="356" spans="7:13" x14ac:dyDescent="0.3">
      <c r="G356" s="2"/>
      <c r="L356" s="2"/>
      <c r="M356" s="6"/>
    </row>
    <row r="357" spans="7:13" x14ac:dyDescent="0.3">
      <c r="G357" s="2"/>
      <c r="L357" s="2"/>
      <c r="M357" s="6"/>
    </row>
    <row r="358" spans="7:13" x14ac:dyDescent="0.3">
      <c r="G358" s="2"/>
      <c r="L358" s="2"/>
      <c r="M358" s="6"/>
    </row>
    <row r="359" spans="7:13" x14ac:dyDescent="0.3">
      <c r="G359" s="2"/>
      <c r="L359" s="2"/>
      <c r="M359" s="6"/>
    </row>
    <row r="360" spans="7:13" x14ac:dyDescent="0.3">
      <c r="G360" s="2"/>
      <c r="L360" s="2"/>
      <c r="M360" s="6"/>
    </row>
    <row r="361" spans="7:13" x14ac:dyDescent="0.3">
      <c r="G361" s="2"/>
      <c r="L361" s="2"/>
      <c r="M361" s="6"/>
    </row>
    <row r="362" spans="7:13" x14ac:dyDescent="0.3">
      <c r="G362" s="2"/>
      <c r="L362" s="2"/>
      <c r="M362" s="6"/>
    </row>
    <row r="363" spans="7:13" x14ac:dyDescent="0.3">
      <c r="G363" s="2"/>
      <c r="L363" s="2"/>
      <c r="M363" s="6"/>
    </row>
    <row r="364" spans="7:13" x14ac:dyDescent="0.3">
      <c r="G364" s="2"/>
      <c r="L364" s="2"/>
      <c r="M364" s="6"/>
    </row>
    <row r="365" spans="7:13" x14ac:dyDescent="0.3">
      <c r="G365" s="2"/>
      <c r="L365" s="2"/>
      <c r="M365" s="6"/>
    </row>
    <row r="366" spans="7:13" x14ac:dyDescent="0.3">
      <c r="G366" s="2"/>
      <c r="L366" s="2"/>
      <c r="M366" s="6"/>
    </row>
    <row r="367" spans="7:13" x14ac:dyDescent="0.3">
      <c r="G367" s="2"/>
      <c r="L367" s="2"/>
      <c r="M367" s="6"/>
    </row>
    <row r="368" spans="7:13" x14ac:dyDescent="0.3">
      <c r="G368" s="2"/>
      <c r="L368" s="2"/>
      <c r="M368" s="6"/>
    </row>
    <row r="369" spans="7:13" x14ac:dyDescent="0.3">
      <c r="G369" s="2"/>
      <c r="L369" s="2"/>
      <c r="M369" s="6"/>
    </row>
    <row r="370" spans="7:13" x14ac:dyDescent="0.3">
      <c r="G370" s="2"/>
      <c r="L370" s="2"/>
      <c r="M370" s="6"/>
    </row>
    <row r="371" spans="7:13" x14ac:dyDescent="0.3">
      <c r="G371" s="2"/>
      <c r="L371" s="2"/>
      <c r="M371" s="6"/>
    </row>
    <row r="372" spans="7:13" x14ac:dyDescent="0.3">
      <c r="G372" s="2"/>
      <c r="L372" s="2"/>
      <c r="M372" s="6"/>
    </row>
    <row r="373" spans="7:13" x14ac:dyDescent="0.3">
      <c r="G373" s="2"/>
      <c r="L373" s="2"/>
      <c r="M373" s="6"/>
    </row>
    <row r="374" spans="7:13" x14ac:dyDescent="0.3">
      <c r="G374" s="2"/>
      <c r="L374" s="2"/>
      <c r="M374" s="6"/>
    </row>
    <row r="375" spans="7:13" x14ac:dyDescent="0.3">
      <c r="G375" s="2"/>
      <c r="L375" s="2"/>
      <c r="M375" s="6"/>
    </row>
    <row r="376" spans="7:13" x14ac:dyDescent="0.3">
      <c r="G376" s="2"/>
      <c r="L376" s="2"/>
      <c r="M376" s="6"/>
    </row>
    <row r="377" spans="7:13" x14ac:dyDescent="0.3">
      <c r="G377" s="2"/>
      <c r="L377" s="2"/>
      <c r="M377" s="6"/>
    </row>
    <row r="378" spans="7:13" x14ac:dyDescent="0.3">
      <c r="G378" s="2"/>
      <c r="L378" s="2"/>
      <c r="M378" s="6"/>
    </row>
    <row r="379" spans="7:13" x14ac:dyDescent="0.3">
      <c r="G379" s="2"/>
      <c r="L379" s="2"/>
      <c r="M379" s="6"/>
    </row>
    <row r="380" spans="7:13" x14ac:dyDescent="0.3">
      <c r="G380" s="2"/>
      <c r="L380" s="2"/>
      <c r="M380" s="6"/>
    </row>
    <row r="381" spans="7:13" x14ac:dyDescent="0.3">
      <c r="G381" s="2"/>
      <c r="L381" s="2"/>
      <c r="M381" s="6"/>
    </row>
    <row r="382" spans="7:13" x14ac:dyDescent="0.3">
      <c r="G382" s="2"/>
      <c r="L382" s="2"/>
      <c r="M382" s="6"/>
    </row>
    <row r="383" spans="7:13" x14ac:dyDescent="0.3">
      <c r="G383" s="2"/>
      <c r="L383" s="2"/>
      <c r="M383" s="6"/>
    </row>
    <row r="384" spans="7:13" x14ac:dyDescent="0.3">
      <c r="G384" s="2"/>
      <c r="L384" s="2"/>
      <c r="M384" s="6"/>
    </row>
    <row r="385" spans="7:13" x14ac:dyDescent="0.3">
      <c r="G385" s="2"/>
      <c r="L385" s="2"/>
      <c r="M385" s="6"/>
    </row>
    <row r="386" spans="7:13" x14ac:dyDescent="0.3">
      <c r="G386" s="2"/>
      <c r="L386" s="2"/>
      <c r="M386" s="6"/>
    </row>
    <row r="387" spans="7:13" x14ac:dyDescent="0.3">
      <c r="G387" s="2"/>
      <c r="L387" s="2"/>
      <c r="M387" s="6"/>
    </row>
    <row r="388" spans="7:13" x14ac:dyDescent="0.3">
      <c r="G388" s="2"/>
      <c r="L388" s="2"/>
      <c r="M388" s="6"/>
    </row>
    <row r="389" spans="7:13" x14ac:dyDescent="0.3">
      <c r="G389" s="2"/>
      <c r="L389" s="2"/>
      <c r="M389" s="6"/>
    </row>
    <row r="390" spans="7:13" x14ac:dyDescent="0.3">
      <c r="G390" s="2"/>
      <c r="L390" s="2"/>
      <c r="M390" s="6"/>
    </row>
    <row r="391" spans="7:13" x14ac:dyDescent="0.3">
      <c r="G391" s="2"/>
      <c r="L391" s="2"/>
      <c r="M391" s="6"/>
    </row>
    <row r="392" spans="7:13" x14ac:dyDescent="0.3">
      <c r="G392" s="2"/>
      <c r="L392" s="2"/>
      <c r="M392" s="6"/>
    </row>
    <row r="393" spans="7:13" x14ac:dyDescent="0.3">
      <c r="G393" s="2"/>
      <c r="L393" s="2"/>
      <c r="M393" s="6"/>
    </row>
    <row r="394" spans="7:13" x14ac:dyDescent="0.3">
      <c r="G394" s="2"/>
      <c r="L394" s="2"/>
      <c r="M394" s="6"/>
    </row>
    <row r="395" spans="7:13" x14ac:dyDescent="0.3">
      <c r="G395" s="2"/>
      <c r="L395" s="2"/>
      <c r="M395" s="6"/>
    </row>
    <row r="396" spans="7:13" x14ac:dyDescent="0.3">
      <c r="G396" s="2"/>
      <c r="L396" s="2"/>
      <c r="M396" s="6"/>
    </row>
    <row r="397" spans="7:13" x14ac:dyDescent="0.3">
      <c r="G397" s="2"/>
      <c r="L397" s="2"/>
      <c r="M397" s="6"/>
    </row>
    <row r="398" spans="7:13" x14ac:dyDescent="0.3">
      <c r="G398" s="2"/>
      <c r="L398" s="2"/>
      <c r="M398" s="6"/>
    </row>
    <row r="399" spans="7:13" x14ac:dyDescent="0.3">
      <c r="G399" s="2"/>
      <c r="L399" s="2"/>
      <c r="M399" s="6"/>
    </row>
    <row r="400" spans="7:13" x14ac:dyDescent="0.3">
      <c r="G400" s="2"/>
      <c r="L400" s="2"/>
      <c r="M400" s="6"/>
    </row>
    <row r="401" spans="7:13" x14ac:dyDescent="0.3">
      <c r="G401" s="2"/>
      <c r="L401" s="2"/>
      <c r="M401" s="6"/>
    </row>
    <row r="402" spans="7:13" x14ac:dyDescent="0.3">
      <c r="G402" s="2"/>
      <c r="L402" s="2"/>
      <c r="M402" s="6"/>
    </row>
    <row r="403" spans="7:13" x14ac:dyDescent="0.3">
      <c r="G403" s="2"/>
      <c r="L403" s="2"/>
      <c r="M403" s="6"/>
    </row>
    <row r="404" spans="7:13" x14ac:dyDescent="0.3">
      <c r="G404" s="2"/>
      <c r="L404" s="2"/>
      <c r="M404" s="6"/>
    </row>
    <row r="405" spans="7:13" x14ac:dyDescent="0.3">
      <c r="G405" s="2"/>
      <c r="L405" s="2"/>
      <c r="M405" s="6"/>
    </row>
    <row r="406" spans="7:13" x14ac:dyDescent="0.3">
      <c r="G406" s="2"/>
      <c r="L406" s="2"/>
      <c r="M406" s="6"/>
    </row>
    <row r="407" spans="7:13" x14ac:dyDescent="0.3">
      <c r="G407" s="2"/>
      <c r="L407" s="2"/>
      <c r="M407" s="6"/>
    </row>
    <row r="408" spans="7:13" x14ac:dyDescent="0.3">
      <c r="G408" s="2"/>
      <c r="L408" s="2"/>
      <c r="M408" s="6"/>
    </row>
    <row r="409" spans="7:13" x14ac:dyDescent="0.3">
      <c r="G409" s="2"/>
      <c r="L409" s="2"/>
      <c r="M409" s="6"/>
    </row>
    <row r="410" spans="7:13" x14ac:dyDescent="0.3">
      <c r="G410" s="2"/>
      <c r="L410" s="2"/>
      <c r="M410" s="6"/>
    </row>
    <row r="411" spans="7:13" x14ac:dyDescent="0.3">
      <c r="G411" s="2"/>
      <c r="L411" s="2"/>
      <c r="M411" s="6"/>
    </row>
    <row r="412" spans="7:13" x14ac:dyDescent="0.3">
      <c r="G412" s="2"/>
      <c r="L412" s="2"/>
      <c r="M412" s="6"/>
    </row>
    <row r="413" spans="7:13" x14ac:dyDescent="0.3">
      <c r="G413" s="2"/>
      <c r="L413" s="2"/>
      <c r="M413" s="6"/>
    </row>
    <row r="414" spans="7:13" x14ac:dyDescent="0.3">
      <c r="G414" s="2"/>
      <c r="L414" s="2"/>
      <c r="M414" s="6"/>
    </row>
    <row r="415" spans="7:13" x14ac:dyDescent="0.3">
      <c r="G415" s="2"/>
      <c r="L415" s="2"/>
      <c r="M415" s="6"/>
    </row>
    <row r="416" spans="7:13" x14ac:dyDescent="0.3">
      <c r="G416" s="2"/>
      <c r="L416" s="2"/>
      <c r="M416" s="6"/>
    </row>
    <row r="417" spans="7:13" x14ac:dyDescent="0.3">
      <c r="G417" s="2"/>
      <c r="L417" s="2"/>
      <c r="M417" s="6"/>
    </row>
    <row r="418" spans="7:13" x14ac:dyDescent="0.3">
      <c r="G418" s="2"/>
      <c r="L418" s="2"/>
      <c r="M418" s="6"/>
    </row>
    <row r="419" spans="7:13" x14ac:dyDescent="0.3">
      <c r="G419" s="2"/>
      <c r="L419" s="2"/>
      <c r="M419" s="6"/>
    </row>
    <row r="420" spans="7:13" x14ac:dyDescent="0.3">
      <c r="G420" s="2"/>
      <c r="L420" s="2"/>
      <c r="M420" s="6"/>
    </row>
    <row r="421" spans="7:13" x14ac:dyDescent="0.3">
      <c r="G421" s="2"/>
      <c r="L421" s="2"/>
      <c r="M421" s="6"/>
    </row>
    <row r="422" spans="7:13" x14ac:dyDescent="0.3">
      <c r="G422" s="2"/>
      <c r="L422" s="2"/>
      <c r="M422" s="6"/>
    </row>
    <row r="423" spans="7:13" x14ac:dyDescent="0.3">
      <c r="G423" s="2"/>
      <c r="L423" s="2"/>
      <c r="M423" s="6"/>
    </row>
    <row r="424" spans="7:13" x14ac:dyDescent="0.3">
      <c r="G424" s="2"/>
      <c r="L424" s="2"/>
      <c r="M424" s="6"/>
    </row>
    <row r="425" spans="7:13" x14ac:dyDescent="0.3">
      <c r="G425" s="2"/>
      <c r="L425" s="2"/>
      <c r="M425" s="6"/>
    </row>
    <row r="426" spans="7:13" x14ac:dyDescent="0.3">
      <c r="G426" s="2"/>
      <c r="L426" s="2"/>
      <c r="M426" s="6"/>
    </row>
    <row r="427" spans="7:13" x14ac:dyDescent="0.3">
      <c r="G427" s="2"/>
      <c r="L427" s="2"/>
      <c r="M427" s="6"/>
    </row>
    <row r="428" spans="7:13" x14ac:dyDescent="0.3">
      <c r="G428" s="2"/>
      <c r="L428" s="2"/>
      <c r="M428" s="6"/>
    </row>
    <row r="429" spans="7:13" x14ac:dyDescent="0.3">
      <c r="G429" s="2"/>
      <c r="L429" s="2"/>
      <c r="M429" s="6"/>
    </row>
    <row r="430" spans="7:13" x14ac:dyDescent="0.3">
      <c r="G430" s="2"/>
      <c r="L430" s="2"/>
      <c r="M430" s="6"/>
    </row>
    <row r="431" spans="7:13" x14ac:dyDescent="0.3">
      <c r="G431" s="2"/>
      <c r="L431" s="2"/>
      <c r="M431" s="6"/>
    </row>
    <row r="432" spans="7:13" x14ac:dyDescent="0.3">
      <c r="G432" s="2"/>
      <c r="L432" s="2"/>
      <c r="M432" s="6"/>
    </row>
    <row r="433" spans="7:13" x14ac:dyDescent="0.3">
      <c r="G433" s="2"/>
      <c r="L433" s="2"/>
      <c r="M433" s="6"/>
    </row>
    <row r="434" spans="7:13" x14ac:dyDescent="0.3">
      <c r="G434" s="2"/>
      <c r="L434" s="2"/>
      <c r="M434" s="6"/>
    </row>
    <row r="435" spans="7:13" x14ac:dyDescent="0.3">
      <c r="G435" s="2"/>
      <c r="L435" s="2"/>
      <c r="M435" s="6"/>
    </row>
    <row r="436" spans="7:13" x14ac:dyDescent="0.3">
      <c r="G436" s="2"/>
      <c r="L436" s="2"/>
      <c r="M436" s="6"/>
    </row>
    <row r="437" spans="7:13" x14ac:dyDescent="0.3">
      <c r="G437" s="2"/>
      <c r="L437" s="2"/>
      <c r="M437" s="6"/>
    </row>
    <row r="438" spans="7:13" x14ac:dyDescent="0.3">
      <c r="G438" s="2"/>
      <c r="L438" s="2"/>
      <c r="M438" s="6"/>
    </row>
    <row r="439" spans="7:13" x14ac:dyDescent="0.3">
      <c r="G439" s="2"/>
      <c r="L439" s="2"/>
      <c r="M439" s="6"/>
    </row>
    <row r="440" spans="7:13" x14ac:dyDescent="0.3">
      <c r="G440" s="2"/>
      <c r="L440" s="2"/>
      <c r="M440" s="6"/>
    </row>
    <row r="441" spans="7:13" x14ac:dyDescent="0.3">
      <c r="G441" s="2"/>
      <c r="L441" s="2"/>
      <c r="M441" s="6"/>
    </row>
    <row r="442" spans="7:13" x14ac:dyDescent="0.3">
      <c r="G442" s="2"/>
      <c r="L442" s="2"/>
      <c r="M442" s="6"/>
    </row>
    <row r="443" spans="7:13" x14ac:dyDescent="0.3">
      <c r="G443" s="2"/>
      <c r="L443" s="2"/>
      <c r="M443" s="6"/>
    </row>
    <row r="444" spans="7:13" x14ac:dyDescent="0.3">
      <c r="G444" s="2"/>
      <c r="L444" s="2"/>
      <c r="M444" s="6"/>
    </row>
    <row r="445" spans="7:13" x14ac:dyDescent="0.3">
      <c r="G445" s="2"/>
      <c r="L445" s="2"/>
      <c r="M445" s="6"/>
    </row>
    <row r="446" spans="7:13" x14ac:dyDescent="0.3">
      <c r="G446" s="2"/>
      <c r="L446" s="2"/>
      <c r="M446" s="6"/>
    </row>
    <row r="447" spans="7:13" x14ac:dyDescent="0.3">
      <c r="G447" s="2"/>
      <c r="L447" s="2"/>
      <c r="M447" s="6"/>
    </row>
    <row r="448" spans="7:13" x14ac:dyDescent="0.3">
      <c r="G448" s="2"/>
      <c r="L448" s="2"/>
      <c r="M448" s="6"/>
    </row>
    <row r="449" spans="7:13" x14ac:dyDescent="0.3">
      <c r="G449" s="2"/>
      <c r="L449" s="2"/>
      <c r="M449" s="6"/>
    </row>
    <row r="450" spans="7:13" x14ac:dyDescent="0.3">
      <c r="G450" s="2"/>
      <c r="L450" s="2"/>
      <c r="M450" s="6"/>
    </row>
    <row r="451" spans="7:13" x14ac:dyDescent="0.3">
      <c r="G451" s="2"/>
      <c r="L451" s="2"/>
      <c r="M451" s="6"/>
    </row>
    <row r="452" spans="7:13" x14ac:dyDescent="0.3">
      <c r="G452" s="2"/>
      <c r="L452" s="2"/>
      <c r="M452" s="6"/>
    </row>
    <row r="453" spans="7:13" x14ac:dyDescent="0.3">
      <c r="G453" s="2"/>
      <c r="L453" s="2"/>
      <c r="M453" s="6"/>
    </row>
    <row r="454" spans="7:13" x14ac:dyDescent="0.3">
      <c r="G454" s="2"/>
      <c r="L454" s="2"/>
      <c r="M454" s="6"/>
    </row>
    <row r="455" spans="7:13" x14ac:dyDescent="0.3">
      <c r="G455" s="2"/>
      <c r="L455" s="2"/>
      <c r="M455" s="6"/>
    </row>
    <row r="456" spans="7:13" x14ac:dyDescent="0.3">
      <c r="G456" s="2"/>
      <c r="L456" s="2"/>
      <c r="M456" s="6"/>
    </row>
    <row r="457" spans="7:13" x14ac:dyDescent="0.3">
      <c r="G457" s="2"/>
      <c r="L457" s="2"/>
      <c r="M457" s="6"/>
    </row>
    <row r="458" spans="7:13" x14ac:dyDescent="0.3">
      <c r="G458" s="2"/>
      <c r="L458" s="2"/>
      <c r="M458" s="6"/>
    </row>
    <row r="459" spans="7:13" x14ac:dyDescent="0.3">
      <c r="G459" s="2"/>
      <c r="L459" s="2"/>
      <c r="M459" s="6"/>
    </row>
    <row r="460" spans="7:13" x14ac:dyDescent="0.3">
      <c r="G460" s="2"/>
      <c r="L460" s="2"/>
      <c r="M460" s="6"/>
    </row>
    <row r="461" spans="7:13" x14ac:dyDescent="0.3">
      <c r="G461" s="2"/>
      <c r="L461" s="2"/>
      <c r="M461" s="6"/>
    </row>
    <row r="462" spans="7:13" x14ac:dyDescent="0.3">
      <c r="G462" s="2"/>
      <c r="L462" s="2"/>
      <c r="M462" s="6"/>
    </row>
    <row r="463" spans="7:13" x14ac:dyDescent="0.3">
      <c r="G463" s="2"/>
      <c r="L463" s="2"/>
      <c r="M463" s="6"/>
    </row>
    <row r="464" spans="7:13" x14ac:dyDescent="0.3">
      <c r="G464" s="2"/>
      <c r="L464" s="2"/>
      <c r="M464" s="6"/>
    </row>
    <row r="465" spans="7:13" x14ac:dyDescent="0.3">
      <c r="G465" s="2"/>
      <c r="L465" s="2"/>
      <c r="M465" s="6"/>
    </row>
    <row r="466" spans="7:13" x14ac:dyDescent="0.3">
      <c r="G466" s="2"/>
      <c r="L466" s="2"/>
      <c r="M466" s="6"/>
    </row>
    <row r="467" spans="7:13" x14ac:dyDescent="0.3">
      <c r="G467" s="2"/>
      <c r="L467" s="2"/>
      <c r="M467" s="6"/>
    </row>
    <row r="468" spans="7:13" x14ac:dyDescent="0.3">
      <c r="G468" s="2"/>
      <c r="L468" s="2"/>
      <c r="M468" s="6"/>
    </row>
    <row r="469" spans="7:13" x14ac:dyDescent="0.3">
      <c r="G469" s="2"/>
      <c r="L469" s="2"/>
      <c r="M469" s="6"/>
    </row>
    <row r="470" spans="7:13" x14ac:dyDescent="0.3">
      <c r="G470" s="2"/>
      <c r="L470" s="2"/>
      <c r="M470" s="6"/>
    </row>
    <row r="471" spans="7:13" x14ac:dyDescent="0.3">
      <c r="G471" s="2"/>
      <c r="L471" s="2"/>
      <c r="M471" s="6"/>
    </row>
    <row r="472" spans="7:13" x14ac:dyDescent="0.3">
      <c r="G472" s="2"/>
      <c r="L472" s="2"/>
      <c r="M472" s="6"/>
    </row>
    <row r="473" spans="7:13" x14ac:dyDescent="0.3">
      <c r="G473" s="2"/>
      <c r="L473" s="2"/>
      <c r="M473" s="6"/>
    </row>
    <row r="474" spans="7:13" x14ac:dyDescent="0.3">
      <c r="G474" s="2"/>
      <c r="L474" s="2"/>
      <c r="M474" s="6"/>
    </row>
    <row r="475" spans="7:13" x14ac:dyDescent="0.3">
      <c r="G475" s="2"/>
      <c r="L475" s="2"/>
      <c r="M475" s="6"/>
    </row>
    <row r="476" spans="7:13" x14ac:dyDescent="0.3">
      <c r="G476" s="2"/>
      <c r="L476" s="2"/>
      <c r="M476" s="6"/>
    </row>
    <row r="477" spans="7:13" x14ac:dyDescent="0.3">
      <c r="G477" s="2"/>
      <c r="L477" s="2"/>
      <c r="M477" s="6"/>
    </row>
    <row r="478" spans="7:13" x14ac:dyDescent="0.3">
      <c r="G478" s="2"/>
      <c r="L478" s="2"/>
      <c r="M478" s="6"/>
    </row>
    <row r="479" spans="7:13" x14ac:dyDescent="0.3">
      <c r="G479" s="2"/>
      <c r="L479" s="2"/>
      <c r="M479" s="6"/>
    </row>
    <row r="480" spans="7:13" x14ac:dyDescent="0.3">
      <c r="G480" s="2"/>
      <c r="L480" s="2"/>
      <c r="M480" s="6"/>
    </row>
    <row r="481" spans="7:13" x14ac:dyDescent="0.3">
      <c r="G481" s="2"/>
      <c r="L481" s="2"/>
      <c r="M481" s="6"/>
    </row>
    <row r="482" spans="7:13" x14ac:dyDescent="0.3">
      <c r="G482" s="2"/>
      <c r="L482" s="2"/>
      <c r="M482" s="6"/>
    </row>
    <row r="483" spans="7:13" x14ac:dyDescent="0.3">
      <c r="G483" s="2"/>
      <c r="L483" s="2"/>
      <c r="M483" s="6"/>
    </row>
    <row r="484" spans="7:13" x14ac:dyDescent="0.3">
      <c r="G484" s="2"/>
      <c r="L484" s="2"/>
      <c r="M484" s="6"/>
    </row>
    <row r="485" spans="7:13" x14ac:dyDescent="0.3">
      <c r="G485" s="2"/>
      <c r="L485" s="2"/>
      <c r="M485" s="6"/>
    </row>
    <row r="486" spans="7:13" x14ac:dyDescent="0.3">
      <c r="G486" s="2"/>
      <c r="L486" s="2"/>
      <c r="M486" s="6"/>
    </row>
    <row r="487" spans="7:13" x14ac:dyDescent="0.3">
      <c r="G487" s="2"/>
      <c r="L487" s="2"/>
      <c r="M487" s="6"/>
    </row>
    <row r="488" spans="7:13" x14ac:dyDescent="0.3">
      <c r="G488" s="2"/>
      <c r="L488" s="2"/>
      <c r="M488" s="6"/>
    </row>
    <row r="489" spans="7:13" x14ac:dyDescent="0.3">
      <c r="G489" s="2"/>
      <c r="L489" s="2"/>
      <c r="M489" s="6"/>
    </row>
    <row r="490" spans="7:13" x14ac:dyDescent="0.3">
      <c r="G490" s="2"/>
      <c r="L490" s="2"/>
      <c r="M490" s="6"/>
    </row>
    <row r="491" spans="7:13" x14ac:dyDescent="0.3">
      <c r="G491" s="2"/>
      <c r="L491" s="2"/>
      <c r="M491" s="6"/>
    </row>
    <row r="492" spans="7:13" x14ac:dyDescent="0.3">
      <c r="G492" s="2"/>
      <c r="L492" s="2"/>
      <c r="M492" s="6"/>
    </row>
    <row r="493" spans="7:13" x14ac:dyDescent="0.3">
      <c r="G493" s="2"/>
      <c r="L493" s="2"/>
      <c r="M493" s="6"/>
    </row>
    <row r="494" spans="7:13" x14ac:dyDescent="0.3">
      <c r="G494" s="2"/>
      <c r="L494" s="2"/>
      <c r="M494" s="6"/>
    </row>
    <row r="495" spans="7:13" x14ac:dyDescent="0.3">
      <c r="G495" s="2"/>
      <c r="L495" s="2"/>
      <c r="M495" s="6"/>
    </row>
    <row r="496" spans="7:13" x14ac:dyDescent="0.3">
      <c r="G496" s="2"/>
      <c r="L496" s="2"/>
      <c r="M496" s="6"/>
    </row>
    <row r="497" spans="7:13" x14ac:dyDescent="0.3">
      <c r="G497" s="2"/>
      <c r="L497" s="2"/>
      <c r="M497" s="6"/>
    </row>
    <row r="498" spans="7:13" x14ac:dyDescent="0.3">
      <c r="G498" s="2"/>
      <c r="L498" s="2"/>
      <c r="M498" s="6"/>
    </row>
    <row r="499" spans="7:13" x14ac:dyDescent="0.3">
      <c r="G499" s="2"/>
      <c r="L499" s="2"/>
      <c r="M499" s="6"/>
    </row>
    <row r="500" spans="7:13" x14ac:dyDescent="0.3">
      <c r="G500" s="2"/>
      <c r="L500" s="2"/>
      <c r="M500" s="6"/>
    </row>
    <row r="501" spans="7:13" x14ac:dyDescent="0.3">
      <c r="G501" s="2"/>
      <c r="L501" s="2"/>
      <c r="M501" s="6"/>
    </row>
    <row r="502" spans="7:13" x14ac:dyDescent="0.3">
      <c r="G502" s="2"/>
      <c r="L502" s="2"/>
      <c r="M502" s="6"/>
    </row>
    <row r="503" spans="7:13" x14ac:dyDescent="0.3">
      <c r="G503" s="2"/>
      <c r="L503" s="2"/>
      <c r="M503" s="6"/>
    </row>
    <row r="504" spans="7:13" x14ac:dyDescent="0.3">
      <c r="G504" s="2"/>
      <c r="L504" s="2"/>
      <c r="M504" s="6"/>
    </row>
    <row r="505" spans="7:13" x14ac:dyDescent="0.3">
      <c r="G505" s="2"/>
      <c r="L505" s="2"/>
      <c r="M505" s="6"/>
    </row>
    <row r="506" spans="7:13" x14ac:dyDescent="0.3">
      <c r="G506" s="2"/>
      <c r="L506" s="2"/>
      <c r="M506" s="6"/>
    </row>
    <row r="507" spans="7:13" x14ac:dyDescent="0.3">
      <c r="G507" s="2"/>
      <c r="L507" s="2"/>
      <c r="M507" s="6"/>
    </row>
    <row r="508" spans="7:13" x14ac:dyDescent="0.3">
      <c r="G508" s="2"/>
      <c r="L508" s="2"/>
      <c r="M508" s="6"/>
    </row>
    <row r="509" spans="7:13" x14ac:dyDescent="0.3">
      <c r="G509" s="2"/>
      <c r="L509" s="2"/>
      <c r="M509" s="6"/>
    </row>
    <row r="510" spans="7:13" x14ac:dyDescent="0.3">
      <c r="G510" s="2"/>
      <c r="L510" s="2"/>
      <c r="M510" s="6"/>
    </row>
    <row r="511" spans="7:13" x14ac:dyDescent="0.3">
      <c r="G511" s="2"/>
      <c r="L511" s="2"/>
      <c r="M511" s="6"/>
    </row>
    <row r="512" spans="7:13" x14ac:dyDescent="0.3">
      <c r="G512" s="2"/>
      <c r="L512" s="2"/>
      <c r="M512" s="6"/>
    </row>
    <row r="513" spans="7:13" x14ac:dyDescent="0.3">
      <c r="G513" s="2"/>
      <c r="L513" s="2"/>
      <c r="M513" s="6"/>
    </row>
    <row r="514" spans="7:13" x14ac:dyDescent="0.3">
      <c r="G514" s="2"/>
      <c r="L514" s="2"/>
      <c r="M514" s="6"/>
    </row>
    <row r="515" spans="7:13" x14ac:dyDescent="0.3">
      <c r="G515" s="2"/>
      <c r="L515" s="2"/>
      <c r="M515" s="6"/>
    </row>
    <row r="516" spans="7:13" x14ac:dyDescent="0.3">
      <c r="G516" s="2"/>
      <c r="L516" s="2"/>
      <c r="M516" s="6"/>
    </row>
    <row r="517" spans="7:13" x14ac:dyDescent="0.3">
      <c r="G517" s="2"/>
      <c r="L517" s="2"/>
      <c r="M517" s="6"/>
    </row>
    <row r="518" spans="7:13" x14ac:dyDescent="0.3">
      <c r="G518" s="2"/>
      <c r="L518" s="2"/>
      <c r="M518" s="6"/>
    </row>
    <row r="519" spans="7:13" x14ac:dyDescent="0.3">
      <c r="G519" s="2"/>
      <c r="L519" s="2"/>
      <c r="M519" s="6"/>
    </row>
    <row r="520" spans="7:13" x14ac:dyDescent="0.3">
      <c r="G520" s="2"/>
      <c r="L520" s="2"/>
      <c r="M520" s="6"/>
    </row>
    <row r="521" spans="7:13" x14ac:dyDescent="0.3">
      <c r="G521" s="2"/>
      <c r="L521" s="2"/>
      <c r="M521" s="6"/>
    </row>
    <row r="522" spans="7:13" x14ac:dyDescent="0.3">
      <c r="G522" s="2"/>
      <c r="L522" s="2"/>
      <c r="M522" s="6"/>
    </row>
    <row r="523" spans="7:13" x14ac:dyDescent="0.3">
      <c r="G523" s="2"/>
      <c r="L523" s="2"/>
      <c r="M523" s="6"/>
    </row>
    <row r="524" spans="7:13" x14ac:dyDescent="0.3">
      <c r="G524" s="2"/>
      <c r="L524" s="2"/>
      <c r="M524" s="6"/>
    </row>
    <row r="525" spans="7:13" x14ac:dyDescent="0.3">
      <c r="G525" s="2"/>
      <c r="L525" s="2"/>
      <c r="M525" s="6"/>
    </row>
    <row r="526" spans="7:13" x14ac:dyDescent="0.3">
      <c r="G526" s="2"/>
      <c r="L526" s="2"/>
      <c r="M526" s="6"/>
    </row>
    <row r="527" spans="7:13" x14ac:dyDescent="0.3">
      <c r="G527" s="2"/>
      <c r="L527" s="2"/>
      <c r="M527" s="6"/>
    </row>
    <row r="528" spans="7:13" x14ac:dyDescent="0.3">
      <c r="G528" s="2"/>
      <c r="L528" s="2"/>
      <c r="M528" s="6"/>
    </row>
    <row r="529" spans="7:13" x14ac:dyDescent="0.3">
      <c r="G529" s="2"/>
      <c r="L529" s="2"/>
      <c r="M529" s="6"/>
    </row>
    <row r="530" spans="7:13" x14ac:dyDescent="0.3">
      <c r="G530" s="2"/>
      <c r="L530" s="2"/>
      <c r="M530" s="6"/>
    </row>
    <row r="531" spans="7:13" x14ac:dyDescent="0.3">
      <c r="G531" s="2"/>
      <c r="L531" s="2"/>
      <c r="M531" s="6"/>
    </row>
    <row r="532" spans="7:13" x14ac:dyDescent="0.3">
      <c r="G532" s="2"/>
      <c r="L532" s="2"/>
      <c r="M532" s="6"/>
    </row>
    <row r="533" spans="7:13" x14ac:dyDescent="0.3">
      <c r="G533" s="2"/>
      <c r="L533" s="2"/>
      <c r="M533" s="6"/>
    </row>
    <row r="534" spans="7:13" x14ac:dyDescent="0.3">
      <c r="G534" s="2"/>
      <c r="L534" s="2"/>
      <c r="M534" s="6"/>
    </row>
    <row r="535" spans="7:13" x14ac:dyDescent="0.3">
      <c r="G535" s="2"/>
      <c r="L535" s="2"/>
      <c r="M535" s="6"/>
    </row>
    <row r="536" spans="7:13" x14ac:dyDescent="0.3">
      <c r="G536" s="2"/>
      <c r="L536" s="2"/>
      <c r="M536" s="6"/>
    </row>
    <row r="537" spans="7:13" x14ac:dyDescent="0.3">
      <c r="G537" s="2"/>
      <c r="L537" s="2"/>
      <c r="M537" s="6"/>
    </row>
    <row r="538" spans="7:13" x14ac:dyDescent="0.3">
      <c r="G538" s="2"/>
      <c r="L538" s="2"/>
      <c r="M538" s="6"/>
    </row>
    <row r="539" spans="7:13" x14ac:dyDescent="0.3">
      <c r="G539" s="2"/>
      <c r="L539" s="2"/>
      <c r="M539" s="6"/>
    </row>
    <row r="540" spans="7:13" x14ac:dyDescent="0.3">
      <c r="G540" s="2"/>
      <c r="L540" s="2"/>
      <c r="M540" s="6"/>
    </row>
    <row r="541" spans="7:13" x14ac:dyDescent="0.3">
      <c r="G541" s="2"/>
      <c r="L541" s="2"/>
      <c r="M541" s="6"/>
    </row>
    <row r="542" spans="7:13" x14ac:dyDescent="0.3">
      <c r="G542" s="2"/>
      <c r="L542" s="2"/>
      <c r="M542" s="6"/>
    </row>
    <row r="543" spans="7:13" x14ac:dyDescent="0.3">
      <c r="G543" s="2"/>
      <c r="L543" s="2"/>
      <c r="M543" s="6"/>
    </row>
    <row r="544" spans="7:13" x14ac:dyDescent="0.3">
      <c r="G544" s="2"/>
      <c r="L544" s="2"/>
      <c r="M544" s="6"/>
    </row>
    <row r="545" spans="7:13" x14ac:dyDescent="0.3">
      <c r="G545" s="2"/>
      <c r="L545" s="2"/>
      <c r="M545" s="6"/>
    </row>
    <row r="546" spans="7:13" x14ac:dyDescent="0.3">
      <c r="G546" s="2"/>
      <c r="L546" s="2"/>
      <c r="M546" s="6"/>
    </row>
    <row r="547" spans="7:13" x14ac:dyDescent="0.3">
      <c r="G547" s="2"/>
      <c r="L547" s="2"/>
      <c r="M547" s="6"/>
    </row>
    <row r="548" spans="7:13" x14ac:dyDescent="0.3">
      <c r="G548" s="2"/>
      <c r="L548" s="2"/>
      <c r="M548" s="6"/>
    </row>
    <row r="549" spans="7:13" x14ac:dyDescent="0.3">
      <c r="G549" s="2"/>
      <c r="L549" s="2"/>
      <c r="M549" s="6"/>
    </row>
    <row r="550" spans="7:13" x14ac:dyDescent="0.3">
      <c r="G550" s="2"/>
      <c r="L550" s="2"/>
      <c r="M550" s="6"/>
    </row>
    <row r="551" spans="7:13" x14ac:dyDescent="0.3">
      <c r="G551" s="2"/>
      <c r="L551" s="2"/>
      <c r="M551" s="6"/>
    </row>
    <row r="552" spans="7:13" x14ac:dyDescent="0.3">
      <c r="G552" s="2"/>
      <c r="L552" s="2"/>
      <c r="M552" s="6"/>
    </row>
    <row r="553" spans="7:13" x14ac:dyDescent="0.3">
      <c r="G553" s="2"/>
      <c r="L553" s="2"/>
      <c r="M553" s="6"/>
    </row>
    <row r="554" spans="7:13" x14ac:dyDescent="0.3">
      <c r="G554" s="2"/>
      <c r="L554" s="2"/>
      <c r="M554" s="6"/>
    </row>
    <row r="555" spans="7:13" x14ac:dyDescent="0.3">
      <c r="G555" s="2"/>
      <c r="L555" s="2"/>
      <c r="M555" s="6"/>
    </row>
    <row r="556" spans="7:13" x14ac:dyDescent="0.3">
      <c r="G556" s="2"/>
      <c r="L556" s="2"/>
      <c r="M556" s="6"/>
    </row>
    <row r="557" spans="7:13" x14ac:dyDescent="0.3">
      <c r="G557" s="2"/>
      <c r="L557" s="2"/>
      <c r="M557" s="6"/>
    </row>
    <row r="558" spans="7:13" x14ac:dyDescent="0.3">
      <c r="G558" s="2"/>
      <c r="L558" s="2"/>
      <c r="M558" s="6"/>
    </row>
    <row r="559" spans="7:13" x14ac:dyDescent="0.3">
      <c r="G559" s="2"/>
      <c r="L559" s="2"/>
      <c r="M559" s="6"/>
    </row>
    <row r="560" spans="7:13" x14ac:dyDescent="0.3">
      <c r="G560" s="2"/>
      <c r="L560" s="2"/>
      <c r="M560" s="6"/>
    </row>
    <row r="561" spans="7:13" x14ac:dyDescent="0.3">
      <c r="G561" s="2"/>
      <c r="L561" s="2"/>
      <c r="M561" s="6"/>
    </row>
    <row r="562" spans="7:13" x14ac:dyDescent="0.3">
      <c r="G562" s="2"/>
      <c r="L562" s="2"/>
      <c r="M562" s="6"/>
    </row>
    <row r="563" spans="7:13" x14ac:dyDescent="0.3">
      <c r="G563" s="2"/>
      <c r="L563" s="2"/>
      <c r="M563" s="6"/>
    </row>
    <row r="564" spans="7:13" x14ac:dyDescent="0.3">
      <c r="G564" s="2"/>
      <c r="L564" s="2"/>
      <c r="M564" s="6"/>
    </row>
    <row r="565" spans="7:13" x14ac:dyDescent="0.3">
      <c r="G565" s="2"/>
      <c r="L565" s="2"/>
      <c r="M565" s="6"/>
    </row>
    <row r="566" spans="7:13" x14ac:dyDescent="0.3">
      <c r="G566" s="2"/>
      <c r="L566" s="2"/>
      <c r="M566" s="6"/>
    </row>
    <row r="567" spans="7:13" x14ac:dyDescent="0.3">
      <c r="G567" s="2"/>
      <c r="L567" s="2"/>
      <c r="M567" s="6"/>
    </row>
    <row r="568" spans="7:13" x14ac:dyDescent="0.3">
      <c r="G568" s="2"/>
      <c r="L568" s="2"/>
      <c r="M568" s="6"/>
    </row>
    <row r="569" spans="7:13" x14ac:dyDescent="0.3">
      <c r="G569" s="2"/>
      <c r="L569" s="2"/>
      <c r="M569" s="6"/>
    </row>
    <row r="570" spans="7:13" x14ac:dyDescent="0.3">
      <c r="G570" s="2"/>
      <c r="L570" s="2"/>
      <c r="M570" s="6"/>
    </row>
    <row r="571" spans="7:13" x14ac:dyDescent="0.3">
      <c r="G571" s="2"/>
      <c r="L571" s="2"/>
      <c r="M571" s="6"/>
    </row>
    <row r="572" spans="7:13" x14ac:dyDescent="0.3">
      <c r="G572" s="2"/>
      <c r="L572" s="2"/>
      <c r="M572" s="6"/>
    </row>
    <row r="573" spans="7:13" x14ac:dyDescent="0.3">
      <c r="G573" s="2"/>
      <c r="L573" s="2"/>
      <c r="M573" s="6"/>
    </row>
    <row r="574" spans="7:13" x14ac:dyDescent="0.3">
      <c r="G574" s="2"/>
      <c r="L574" s="2"/>
      <c r="M574" s="6"/>
    </row>
    <row r="575" spans="7:13" x14ac:dyDescent="0.3">
      <c r="G575" s="2"/>
      <c r="L575" s="2"/>
      <c r="M575" s="6"/>
    </row>
    <row r="576" spans="7:13" x14ac:dyDescent="0.3">
      <c r="G576" s="2"/>
      <c r="L576" s="2"/>
      <c r="M576" s="6"/>
    </row>
    <row r="577" spans="7:13" x14ac:dyDescent="0.3">
      <c r="G577" s="2"/>
      <c r="L577" s="2"/>
      <c r="M577" s="6"/>
    </row>
    <row r="578" spans="7:13" x14ac:dyDescent="0.3">
      <c r="G578" s="2"/>
      <c r="L578" s="2"/>
      <c r="M578" s="6"/>
    </row>
    <row r="579" spans="7:13" x14ac:dyDescent="0.3">
      <c r="G579" s="2"/>
      <c r="L579" s="2"/>
      <c r="M579" s="6"/>
    </row>
    <row r="580" spans="7:13" x14ac:dyDescent="0.3">
      <c r="G580" s="2"/>
      <c r="L580" s="2"/>
      <c r="M580" s="6"/>
    </row>
    <row r="581" spans="7:13" x14ac:dyDescent="0.3">
      <c r="G581" s="2"/>
      <c r="L581" s="2"/>
      <c r="M581" s="6"/>
    </row>
    <row r="582" spans="7:13" x14ac:dyDescent="0.3">
      <c r="G582" s="2"/>
      <c r="L582" s="2"/>
      <c r="M582" s="6"/>
    </row>
    <row r="583" spans="7:13" x14ac:dyDescent="0.3">
      <c r="G583" s="2"/>
      <c r="L583" s="2"/>
      <c r="M583" s="6"/>
    </row>
    <row r="584" spans="7:13" x14ac:dyDescent="0.3">
      <c r="G584" s="2"/>
      <c r="L584" s="2"/>
      <c r="M584" s="6"/>
    </row>
    <row r="585" spans="7:13" x14ac:dyDescent="0.3">
      <c r="G585" s="2"/>
      <c r="L585" s="2"/>
      <c r="M585" s="6"/>
    </row>
    <row r="586" spans="7:13" x14ac:dyDescent="0.3">
      <c r="G586" s="2"/>
      <c r="L586" s="2"/>
      <c r="M586" s="6"/>
    </row>
    <row r="587" spans="7:13" x14ac:dyDescent="0.3">
      <c r="G587" s="2"/>
      <c r="L587" s="2"/>
      <c r="M587" s="6"/>
    </row>
    <row r="588" spans="7:13" x14ac:dyDescent="0.3">
      <c r="G588" s="2"/>
      <c r="L588" s="2"/>
      <c r="M588" s="6"/>
    </row>
    <row r="589" spans="7:13" x14ac:dyDescent="0.3">
      <c r="G589" s="2"/>
      <c r="L589" s="2"/>
      <c r="M589" s="6"/>
    </row>
    <row r="590" spans="7:13" x14ac:dyDescent="0.3">
      <c r="G590" s="2"/>
      <c r="L590" s="2"/>
      <c r="M590" s="6"/>
    </row>
    <row r="591" spans="7:13" x14ac:dyDescent="0.3">
      <c r="G591" s="2"/>
      <c r="L591" s="2"/>
      <c r="M591" s="6"/>
    </row>
    <row r="592" spans="7:13" x14ac:dyDescent="0.3">
      <c r="G592" s="2"/>
      <c r="L592" s="2"/>
      <c r="M592" s="6"/>
    </row>
    <row r="593" spans="7:13" x14ac:dyDescent="0.3">
      <c r="G593" s="2"/>
      <c r="L593" s="2"/>
      <c r="M593" s="6"/>
    </row>
    <row r="594" spans="7:13" x14ac:dyDescent="0.3">
      <c r="G594" s="2"/>
      <c r="L594" s="2"/>
      <c r="M594" s="6"/>
    </row>
    <row r="595" spans="7:13" x14ac:dyDescent="0.3">
      <c r="G595" s="2"/>
      <c r="L595" s="2"/>
      <c r="M595" s="6"/>
    </row>
    <row r="596" spans="7:13" x14ac:dyDescent="0.3">
      <c r="G596" s="2"/>
      <c r="L596" s="2"/>
      <c r="M596" s="6"/>
    </row>
    <row r="597" spans="7:13" x14ac:dyDescent="0.3">
      <c r="G597" s="2"/>
      <c r="L597" s="2"/>
      <c r="M597" s="6"/>
    </row>
    <row r="598" spans="7:13" x14ac:dyDescent="0.3">
      <c r="G598" s="2"/>
      <c r="L598" s="2"/>
      <c r="M598" s="6"/>
    </row>
    <row r="599" spans="7:13" x14ac:dyDescent="0.3">
      <c r="G599" s="2"/>
      <c r="L599" s="2"/>
      <c r="M599" s="6"/>
    </row>
    <row r="600" spans="7:13" x14ac:dyDescent="0.3">
      <c r="G600" s="2"/>
      <c r="L600" s="2"/>
      <c r="M600" s="6"/>
    </row>
    <row r="601" spans="7:13" x14ac:dyDescent="0.3">
      <c r="G601" s="2"/>
      <c r="L601" s="2"/>
      <c r="M601" s="6"/>
    </row>
    <row r="602" spans="7:13" x14ac:dyDescent="0.3">
      <c r="G602" s="2"/>
      <c r="L602" s="2"/>
      <c r="M602" s="6"/>
    </row>
    <row r="603" spans="7:13" x14ac:dyDescent="0.3">
      <c r="G603" s="2"/>
      <c r="L603" s="2"/>
      <c r="M603" s="6"/>
    </row>
    <row r="604" spans="7:13" x14ac:dyDescent="0.3">
      <c r="G604" s="2"/>
      <c r="L604" s="2"/>
      <c r="M604" s="6"/>
    </row>
    <row r="605" spans="7:13" x14ac:dyDescent="0.3">
      <c r="G605" s="2"/>
      <c r="L605" s="2"/>
      <c r="M605" s="6"/>
    </row>
    <row r="606" spans="7:13" x14ac:dyDescent="0.3">
      <c r="G606" s="2"/>
      <c r="L606" s="2"/>
      <c r="M606" s="6"/>
    </row>
    <row r="607" spans="7:13" x14ac:dyDescent="0.3">
      <c r="G607" s="2"/>
      <c r="L607" s="2"/>
      <c r="M607" s="6"/>
    </row>
    <row r="608" spans="7:13" x14ac:dyDescent="0.3">
      <c r="G608" s="2"/>
      <c r="L608" s="2"/>
      <c r="M608" s="6"/>
    </row>
    <row r="609" spans="7:13" x14ac:dyDescent="0.3">
      <c r="G609" s="2"/>
      <c r="L609" s="2"/>
      <c r="M609" s="6"/>
    </row>
    <row r="610" spans="7:13" x14ac:dyDescent="0.3">
      <c r="G610" s="2"/>
      <c r="L610" s="2"/>
      <c r="M610" s="6"/>
    </row>
    <row r="611" spans="7:13" x14ac:dyDescent="0.3">
      <c r="G611" s="2"/>
      <c r="L611" s="2"/>
      <c r="M611" s="6"/>
    </row>
    <row r="612" spans="7:13" x14ac:dyDescent="0.3">
      <c r="G612" s="2"/>
      <c r="L612" s="2"/>
      <c r="M612" s="6"/>
    </row>
    <row r="613" spans="7:13" x14ac:dyDescent="0.3">
      <c r="G613" s="2"/>
      <c r="L613" s="2"/>
      <c r="M613" s="6"/>
    </row>
    <row r="614" spans="7:13" x14ac:dyDescent="0.3">
      <c r="G614" s="2"/>
      <c r="L614" s="2"/>
      <c r="M614" s="6"/>
    </row>
    <row r="615" spans="7:13" x14ac:dyDescent="0.3">
      <c r="G615" s="2"/>
      <c r="L615" s="2"/>
      <c r="M615" s="6"/>
    </row>
    <row r="616" spans="7:13" x14ac:dyDescent="0.3">
      <c r="G616" s="2"/>
      <c r="L616" s="2"/>
      <c r="M616" s="6"/>
    </row>
    <row r="617" spans="7:13" x14ac:dyDescent="0.3">
      <c r="G617" s="2"/>
      <c r="L617" s="2"/>
      <c r="M617" s="6"/>
    </row>
    <row r="618" spans="7:13" x14ac:dyDescent="0.3">
      <c r="G618" s="2"/>
      <c r="L618" s="2"/>
      <c r="M618" s="6"/>
    </row>
    <row r="619" spans="7:13" x14ac:dyDescent="0.3">
      <c r="G619" s="2"/>
      <c r="L619" s="2"/>
      <c r="M619" s="6"/>
    </row>
    <row r="620" spans="7:13" x14ac:dyDescent="0.3">
      <c r="G620" s="2"/>
      <c r="L620" s="2"/>
      <c r="M620" s="6"/>
    </row>
    <row r="621" spans="7:13" x14ac:dyDescent="0.3">
      <c r="G621" s="2"/>
      <c r="L621" s="2"/>
      <c r="M621" s="6"/>
    </row>
    <row r="622" spans="7:13" x14ac:dyDescent="0.3">
      <c r="G622" s="2"/>
      <c r="L622" s="2"/>
      <c r="M622" s="6"/>
    </row>
    <row r="623" spans="7:13" x14ac:dyDescent="0.3">
      <c r="G623" s="2"/>
      <c r="L623" s="2"/>
      <c r="M623" s="6"/>
    </row>
    <row r="624" spans="7:13" x14ac:dyDescent="0.3">
      <c r="G624" s="2"/>
      <c r="L624" s="2"/>
      <c r="M624" s="6"/>
    </row>
    <row r="625" spans="7:13" x14ac:dyDescent="0.3">
      <c r="G625" s="2"/>
      <c r="L625" s="2"/>
      <c r="M625" s="6"/>
    </row>
    <row r="626" spans="7:13" x14ac:dyDescent="0.3">
      <c r="G626" s="2"/>
      <c r="L626" s="2"/>
      <c r="M626" s="6"/>
    </row>
    <row r="627" spans="7:13" x14ac:dyDescent="0.3">
      <c r="G627" s="2"/>
      <c r="L627" s="2"/>
      <c r="M627" s="6"/>
    </row>
    <row r="628" spans="7:13" x14ac:dyDescent="0.3">
      <c r="G628" s="2"/>
      <c r="L628" s="2"/>
      <c r="M628" s="6"/>
    </row>
    <row r="629" spans="7:13" x14ac:dyDescent="0.3">
      <c r="G629" s="2"/>
      <c r="L629" s="2"/>
      <c r="M629" s="6"/>
    </row>
    <row r="630" spans="7:13" x14ac:dyDescent="0.3">
      <c r="G630" s="2"/>
      <c r="L630" s="2"/>
      <c r="M630" s="6"/>
    </row>
    <row r="631" spans="7:13" x14ac:dyDescent="0.3">
      <c r="G631" s="2"/>
      <c r="L631" s="2"/>
      <c r="M631" s="6"/>
    </row>
    <row r="632" spans="7:13" x14ac:dyDescent="0.3">
      <c r="G632" s="2"/>
      <c r="L632" s="2"/>
      <c r="M632" s="6"/>
    </row>
    <row r="633" spans="7:13" x14ac:dyDescent="0.3">
      <c r="G633" s="2"/>
      <c r="L633" s="2"/>
      <c r="M633" s="6"/>
    </row>
    <row r="634" spans="7:13" x14ac:dyDescent="0.3">
      <c r="G634" s="2"/>
      <c r="L634" s="2"/>
      <c r="M634" s="6"/>
    </row>
    <row r="635" spans="7:13" x14ac:dyDescent="0.3">
      <c r="G635" s="2"/>
      <c r="L635" s="2"/>
      <c r="M635" s="6"/>
    </row>
    <row r="636" spans="7:13" x14ac:dyDescent="0.3">
      <c r="G636" s="2"/>
      <c r="L636" s="2"/>
      <c r="M636" s="6"/>
    </row>
    <row r="637" spans="7:13" x14ac:dyDescent="0.3">
      <c r="G637" s="2"/>
      <c r="L637" s="2"/>
      <c r="M637" s="6"/>
    </row>
    <row r="638" spans="7:13" x14ac:dyDescent="0.3">
      <c r="G638" s="2"/>
      <c r="L638" s="2"/>
      <c r="M638" s="6"/>
    </row>
    <row r="639" spans="7:13" x14ac:dyDescent="0.3">
      <c r="G639" s="2"/>
      <c r="L639" s="2"/>
      <c r="M639" s="6"/>
    </row>
    <row r="640" spans="7:13" x14ac:dyDescent="0.3">
      <c r="G640" s="2"/>
      <c r="L640" s="2"/>
      <c r="M640" s="6"/>
    </row>
    <row r="641" spans="7:13" x14ac:dyDescent="0.3">
      <c r="G641" s="2"/>
      <c r="L641" s="2"/>
      <c r="M641" s="6"/>
    </row>
    <row r="642" spans="7:13" x14ac:dyDescent="0.3">
      <c r="G642" s="2"/>
      <c r="L642" s="2"/>
      <c r="M642" s="6"/>
    </row>
    <row r="643" spans="7:13" x14ac:dyDescent="0.3">
      <c r="G643" s="2"/>
      <c r="L643" s="2"/>
      <c r="M643" s="6"/>
    </row>
    <row r="644" spans="7:13" x14ac:dyDescent="0.3">
      <c r="G644" s="2"/>
      <c r="L644" s="2"/>
      <c r="M644" s="6"/>
    </row>
    <row r="645" spans="7:13" x14ac:dyDescent="0.3">
      <c r="G645" s="2"/>
      <c r="L645" s="2"/>
      <c r="M645" s="6"/>
    </row>
    <row r="646" spans="7:13" x14ac:dyDescent="0.3">
      <c r="G646" s="2"/>
      <c r="L646" s="2"/>
      <c r="M646" s="6"/>
    </row>
    <row r="647" spans="7:13" x14ac:dyDescent="0.3">
      <c r="G647" s="2"/>
      <c r="L647" s="2"/>
      <c r="M647" s="6"/>
    </row>
    <row r="648" spans="7:13" x14ac:dyDescent="0.3">
      <c r="G648" s="2"/>
      <c r="L648" s="2"/>
      <c r="M648" s="6"/>
    </row>
    <row r="649" spans="7:13" x14ac:dyDescent="0.3">
      <c r="G649" s="2"/>
      <c r="L649" s="2"/>
      <c r="M649" s="6"/>
    </row>
    <row r="650" spans="7:13" x14ac:dyDescent="0.3">
      <c r="G650" s="2"/>
      <c r="L650" s="2"/>
      <c r="M650" s="6"/>
    </row>
    <row r="651" spans="7:13" x14ac:dyDescent="0.3">
      <c r="G651" s="2"/>
      <c r="L651" s="2"/>
      <c r="M651" s="6"/>
    </row>
    <row r="652" spans="7:13" x14ac:dyDescent="0.3">
      <c r="G652" s="2"/>
      <c r="L652" s="2"/>
      <c r="M652" s="6"/>
    </row>
    <row r="653" spans="7:13" x14ac:dyDescent="0.3">
      <c r="G653" s="2"/>
      <c r="L653" s="2"/>
      <c r="M653" s="6"/>
    </row>
    <row r="654" spans="7:13" x14ac:dyDescent="0.3">
      <c r="G654" s="2"/>
      <c r="L654" s="2"/>
      <c r="M654" s="6"/>
    </row>
    <row r="655" spans="7:13" x14ac:dyDescent="0.3">
      <c r="G655" s="2"/>
      <c r="L655" s="2"/>
      <c r="M655" s="6"/>
    </row>
    <row r="656" spans="7:13" x14ac:dyDescent="0.3">
      <c r="G656" s="2"/>
      <c r="L656" s="2"/>
      <c r="M656" s="6"/>
    </row>
    <row r="657" spans="7:13" x14ac:dyDescent="0.3">
      <c r="G657" s="2"/>
      <c r="L657" s="2"/>
      <c r="M657" s="6"/>
    </row>
    <row r="658" spans="7:13" x14ac:dyDescent="0.3">
      <c r="G658" s="2"/>
      <c r="L658" s="2"/>
      <c r="M658" s="6"/>
    </row>
    <row r="659" spans="7:13" x14ac:dyDescent="0.3">
      <c r="G659" s="2"/>
      <c r="L659" s="2"/>
      <c r="M659" s="6"/>
    </row>
    <row r="660" spans="7:13" x14ac:dyDescent="0.3">
      <c r="G660" s="2"/>
      <c r="L660" s="2"/>
      <c r="M660" s="6"/>
    </row>
    <row r="661" spans="7:13" x14ac:dyDescent="0.3">
      <c r="G661" s="2"/>
      <c r="L661" s="2"/>
      <c r="M661" s="6"/>
    </row>
    <row r="662" spans="7:13" x14ac:dyDescent="0.3">
      <c r="G662" s="2"/>
      <c r="L662" s="2"/>
      <c r="M662" s="6"/>
    </row>
    <row r="663" spans="7:13" x14ac:dyDescent="0.3">
      <c r="G663" s="2"/>
      <c r="L663" s="2"/>
      <c r="M663" s="6"/>
    </row>
    <row r="664" spans="7:13" x14ac:dyDescent="0.3">
      <c r="G664" s="2"/>
      <c r="L664" s="2"/>
      <c r="M664" s="6"/>
    </row>
    <row r="665" spans="7:13" x14ac:dyDescent="0.3">
      <c r="G665" s="2"/>
      <c r="L665" s="2"/>
      <c r="M665" s="6"/>
    </row>
    <row r="666" spans="7:13" x14ac:dyDescent="0.3">
      <c r="G666" s="2"/>
      <c r="L666" s="2"/>
      <c r="M666" s="6"/>
    </row>
    <row r="667" spans="7:13" x14ac:dyDescent="0.3">
      <c r="G667" s="2"/>
      <c r="L667" s="2"/>
      <c r="M667" s="6"/>
    </row>
    <row r="668" spans="7:13" x14ac:dyDescent="0.3">
      <c r="G668" s="2"/>
      <c r="L668" s="2"/>
      <c r="M668" s="6"/>
    </row>
    <row r="669" spans="7:13" x14ac:dyDescent="0.3">
      <c r="G669" s="2"/>
      <c r="L669" s="2"/>
      <c r="M669" s="6"/>
    </row>
    <row r="670" spans="7:13" x14ac:dyDescent="0.3">
      <c r="G670" s="2"/>
      <c r="L670" s="2"/>
      <c r="M670" s="6"/>
    </row>
    <row r="671" spans="7:13" x14ac:dyDescent="0.3">
      <c r="G671" s="2"/>
      <c r="L671" s="2"/>
      <c r="M671" s="6"/>
    </row>
    <row r="672" spans="7:13" x14ac:dyDescent="0.3">
      <c r="G672" s="2"/>
      <c r="L672" s="2"/>
      <c r="M672" s="6"/>
    </row>
    <row r="673" spans="7:13" x14ac:dyDescent="0.3">
      <c r="G673" s="2"/>
      <c r="L673" s="2"/>
      <c r="M673" s="6"/>
    </row>
    <row r="674" spans="7:13" x14ac:dyDescent="0.3">
      <c r="G674" s="2"/>
      <c r="L674" s="2"/>
      <c r="M674" s="6"/>
    </row>
    <row r="675" spans="7:13" x14ac:dyDescent="0.3">
      <c r="G675" s="2"/>
      <c r="L675" s="2"/>
      <c r="M675" s="6"/>
    </row>
    <row r="676" spans="7:13" x14ac:dyDescent="0.3">
      <c r="G676" s="2"/>
      <c r="L676" s="2"/>
      <c r="M676" s="6"/>
    </row>
    <row r="677" spans="7:13" x14ac:dyDescent="0.3">
      <c r="G677" s="2"/>
      <c r="L677" s="2"/>
      <c r="M677" s="6"/>
    </row>
    <row r="678" spans="7:13" x14ac:dyDescent="0.3">
      <c r="G678" s="2"/>
      <c r="L678" s="2"/>
      <c r="M678" s="6"/>
    </row>
    <row r="679" spans="7:13" x14ac:dyDescent="0.3">
      <c r="G679" s="2"/>
      <c r="L679" s="2"/>
      <c r="M679" s="6"/>
    </row>
    <row r="680" spans="7:13" x14ac:dyDescent="0.3">
      <c r="G680" s="2"/>
      <c r="L680" s="2"/>
      <c r="M680" s="6"/>
    </row>
    <row r="681" spans="7:13" x14ac:dyDescent="0.3">
      <c r="G681" s="2"/>
      <c r="L681" s="2"/>
      <c r="M681" s="6"/>
    </row>
    <row r="682" spans="7:13" x14ac:dyDescent="0.3">
      <c r="G682" s="2"/>
      <c r="L682" s="2"/>
      <c r="M682" s="6"/>
    </row>
    <row r="683" spans="7:13" x14ac:dyDescent="0.3">
      <c r="G683" s="2"/>
      <c r="L683" s="2"/>
      <c r="M683" s="6"/>
    </row>
    <row r="684" spans="7:13" x14ac:dyDescent="0.3">
      <c r="G684" s="2"/>
      <c r="L684" s="2"/>
      <c r="M684" s="6"/>
    </row>
    <row r="685" spans="7:13" x14ac:dyDescent="0.3">
      <c r="G685" s="2"/>
      <c r="L685" s="2"/>
      <c r="M685" s="6"/>
    </row>
    <row r="686" spans="7:13" x14ac:dyDescent="0.3">
      <c r="G686" s="2"/>
      <c r="L686" s="2"/>
      <c r="M686" s="6"/>
    </row>
    <row r="687" spans="7:13" x14ac:dyDescent="0.3">
      <c r="G687" s="2"/>
      <c r="L687" s="2"/>
      <c r="M687" s="6"/>
    </row>
    <row r="688" spans="7:13" x14ac:dyDescent="0.3">
      <c r="G688" s="2"/>
      <c r="L688" s="2"/>
      <c r="M688" s="6"/>
    </row>
    <row r="689" spans="7:13" x14ac:dyDescent="0.3">
      <c r="G689" s="2"/>
      <c r="L689" s="2"/>
      <c r="M689" s="6"/>
    </row>
    <row r="690" spans="7:13" x14ac:dyDescent="0.3">
      <c r="G690" s="2"/>
      <c r="L690" s="2"/>
      <c r="M690" s="6"/>
    </row>
    <row r="691" spans="7:13" x14ac:dyDescent="0.3">
      <c r="G691" s="2"/>
      <c r="L691" s="2"/>
      <c r="M691" s="6"/>
    </row>
    <row r="692" spans="7:13" x14ac:dyDescent="0.3">
      <c r="G692" s="2"/>
      <c r="L692" s="2"/>
      <c r="M692" s="6"/>
    </row>
    <row r="693" spans="7:13" x14ac:dyDescent="0.3">
      <c r="G693" s="2"/>
      <c r="L693" s="2"/>
      <c r="M693" s="6"/>
    </row>
    <row r="694" spans="7:13" x14ac:dyDescent="0.3">
      <c r="G694" s="2"/>
      <c r="L694" s="2"/>
      <c r="M694" s="6"/>
    </row>
    <row r="695" spans="7:13" x14ac:dyDescent="0.3">
      <c r="G695" s="2"/>
      <c r="L695" s="2"/>
      <c r="M695" s="6"/>
    </row>
    <row r="696" spans="7:13" x14ac:dyDescent="0.3">
      <c r="G696" s="2"/>
      <c r="L696" s="2"/>
      <c r="M696" s="6"/>
    </row>
    <row r="697" spans="7:13" x14ac:dyDescent="0.3">
      <c r="G697" s="2"/>
      <c r="L697" s="2"/>
      <c r="M697" s="6"/>
    </row>
    <row r="698" spans="7:13" x14ac:dyDescent="0.3">
      <c r="G698" s="2"/>
      <c r="L698" s="2"/>
      <c r="M698" s="6"/>
    </row>
    <row r="699" spans="7:13" x14ac:dyDescent="0.3">
      <c r="G699" s="2"/>
      <c r="L699" s="2"/>
      <c r="M699" s="6"/>
    </row>
    <row r="700" spans="7:13" x14ac:dyDescent="0.3">
      <c r="G700" s="2"/>
      <c r="L700" s="2"/>
      <c r="M700" s="6"/>
    </row>
    <row r="701" spans="7:13" x14ac:dyDescent="0.3">
      <c r="G701" s="2"/>
      <c r="L701" s="2"/>
      <c r="M701" s="6"/>
    </row>
    <row r="702" spans="7:13" x14ac:dyDescent="0.3">
      <c r="G702" s="2"/>
      <c r="L702" s="2"/>
      <c r="M702" s="6"/>
    </row>
    <row r="703" spans="7:13" x14ac:dyDescent="0.3">
      <c r="G703" s="2"/>
      <c r="L703" s="2"/>
      <c r="M703" s="6"/>
    </row>
    <row r="704" spans="7:13" x14ac:dyDescent="0.3">
      <c r="G704" s="2"/>
      <c r="L704" s="2"/>
      <c r="M704" s="6"/>
    </row>
    <row r="705" spans="7:13" x14ac:dyDescent="0.3">
      <c r="G705" s="2"/>
      <c r="L705" s="2"/>
      <c r="M705" s="6"/>
    </row>
    <row r="706" spans="7:13" x14ac:dyDescent="0.3">
      <c r="G706" s="2"/>
      <c r="L706" s="2"/>
      <c r="M706" s="6"/>
    </row>
    <row r="707" spans="7:13" x14ac:dyDescent="0.3">
      <c r="G707" s="2"/>
      <c r="L707" s="2"/>
      <c r="M707" s="6"/>
    </row>
    <row r="708" spans="7:13" x14ac:dyDescent="0.3">
      <c r="G708" s="2"/>
      <c r="L708" s="2"/>
      <c r="M708" s="6"/>
    </row>
    <row r="709" spans="7:13" x14ac:dyDescent="0.3">
      <c r="G709" s="2"/>
      <c r="L709" s="2"/>
      <c r="M709" s="6"/>
    </row>
    <row r="710" spans="7:13" x14ac:dyDescent="0.3">
      <c r="G710" s="2"/>
      <c r="L710" s="2"/>
      <c r="M710" s="6"/>
    </row>
    <row r="711" spans="7:13" x14ac:dyDescent="0.3">
      <c r="G711" s="2"/>
      <c r="L711" s="2"/>
      <c r="M711" s="6"/>
    </row>
    <row r="712" spans="7:13" x14ac:dyDescent="0.3">
      <c r="G712" s="2"/>
      <c r="L712" s="2"/>
      <c r="M712" s="6"/>
    </row>
    <row r="713" spans="7:13" x14ac:dyDescent="0.3">
      <c r="G713" s="2"/>
      <c r="L713" s="2"/>
      <c r="M713" s="6"/>
    </row>
    <row r="714" spans="7:13" x14ac:dyDescent="0.3">
      <c r="G714" s="2"/>
      <c r="L714" s="2"/>
      <c r="M714" s="6"/>
    </row>
    <row r="715" spans="7:13" x14ac:dyDescent="0.3">
      <c r="G715" s="2"/>
      <c r="L715" s="2"/>
      <c r="M715" s="6"/>
    </row>
    <row r="716" spans="7:13" x14ac:dyDescent="0.3">
      <c r="G716" s="2"/>
      <c r="L716" s="2"/>
      <c r="M716" s="6"/>
    </row>
    <row r="717" spans="7:13" x14ac:dyDescent="0.3">
      <c r="G717" s="2"/>
      <c r="L717" s="2"/>
      <c r="M717" s="6"/>
    </row>
    <row r="718" spans="7:13" x14ac:dyDescent="0.3">
      <c r="G718" s="2"/>
      <c r="L718" s="2"/>
      <c r="M718" s="6"/>
    </row>
    <row r="719" spans="7:13" x14ac:dyDescent="0.3">
      <c r="G719" s="2"/>
      <c r="L719" s="2"/>
      <c r="M719" s="6"/>
    </row>
    <row r="720" spans="7:13" x14ac:dyDescent="0.3">
      <c r="G720" s="2"/>
      <c r="L720" s="2"/>
      <c r="M720" s="6"/>
    </row>
    <row r="721" spans="7:13" x14ac:dyDescent="0.3">
      <c r="G721" s="2"/>
      <c r="L721" s="2"/>
      <c r="M721" s="6"/>
    </row>
    <row r="722" spans="7:13" x14ac:dyDescent="0.3">
      <c r="G722" s="2"/>
      <c r="L722" s="2"/>
      <c r="M722" s="6"/>
    </row>
    <row r="723" spans="7:13" x14ac:dyDescent="0.3">
      <c r="G723" s="2"/>
      <c r="L723" s="2"/>
      <c r="M723" s="6"/>
    </row>
    <row r="724" spans="7:13" x14ac:dyDescent="0.3">
      <c r="G724" s="2"/>
      <c r="L724" s="2"/>
      <c r="M724" s="6"/>
    </row>
    <row r="725" spans="7:13" x14ac:dyDescent="0.3">
      <c r="G725" s="2"/>
      <c r="L725" s="2"/>
      <c r="M725" s="6"/>
    </row>
    <row r="726" spans="7:13" x14ac:dyDescent="0.3">
      <c r="G726" s="2"/>
      <c r="L726" s="2"/>
      <c r="M726" s="6"/>
    </row>
    <row r="727" spans="7:13" x14ac:dyDescent="0.3">
      <c r="G727" s="2"/>
      <c r="L727" s="2"/>
      <c r="M727" s="6"/>
    </row>
    <row r="728" spans="7:13" x14ac:dyDescent="0.3">
      <c r="G728" s="2"/>
      <c r="L728" s="2"/>
      <c r="M728" s="6"/>
    </row>
    <row r="729" spans="7:13" x14ac:dyDescent="0.3">
      <c r="G729" s="2"/>
      <c r="L729" s="2"/>
      <c r="M729" s="6"/>
    </row>
    <row r="730" spans="7:13" x14ac:dyDescent="0.3">
      <c r="G730" s="2"/>
      <c r="L730" s="2"/>
      <c r="M730" s="6"/>
    </row>
    <row r="731" spans="7:13" x14ac:dyDescent="0.3">
      <c r="G731" s="2"/>
      <c r="L731" s="2"/>
      <c r="M731" s="6"/>
    </row>
    <row r="732" spans="7:13" x14ac:dyDescent="0.3">
      <c r="G732" s="2"/>
      <c r="L732" s="2"/>
      <c r="M732" s="6"/>
    </row>
    <row r="733" spans="7:13" x14ac:dyDescent="0.3">
      <c r="G733" s="2"/>
      <c r="L733" s="2"/>
      <c r="M733" s="6"/>
    </row>
    <row r="734" spans="7:13" x14ac:dyDescent="0.3">
      <c r="G734" s="2"/>
      <c r="L734" s="2"/>
      <c r="M734" s="6"/>
    </row>
    <row r="735" spans="7:13" x14ac:dyDescent="0.3">
      <c r="G735" s="2"/>
      <c r="L735" s="2"/>
      <c r="M735" s="6"/>
    </row>
    <row r="736" spans="7:13" x14ac:dyDescent="0.3">
      <c r="G736" s="2"/>
      <c r="L736" s="2"/>
      <c r="M736" s="6"/>
    </row>
    <row r="737" spans="7:13" x14ac:dyDescent="0.3">
      <c r="G737" s="2"/>
      <c r="L737" s="2"/>
      <c r="M737" s="6"/>
    </row>
    <row r="738" spans="7:13" x14ac:dyDescent="0.3">
      <c r="G738" s="2"/>
      <c r="L738" s="2"/>
      <c r="M738" s="6"/>
    </row>
    <row r="739" spans="7:13" x14ac:dyDescent="0.3">
      <c r="G739" s="2"/>
      <c r="L739" s="2"/>
      <c r="M739" s="6"/>
    </row>
    <row r="740" spans="7:13" x14ac:dyDescent="0.3">
      <c r="G740" s="2"/>
      <c r="L740" s="2"/>
      <c r="M740" s="6"/>
    </row>
    <row r="741" spans="7:13" x14ac:dyDescent="0.3">
      <c r="G741" s="2"/>
      <c r="L741" s="2"/>
      <c r="M741" s="6"/>
    </row>
    <row r="742" spans="7:13" x14ac:dyDescent="0.3">
      <c r="G742" s="2"/>
      <c r="L742" s="2"/>
      <c r="M742" s="6"/>
    </row>
    <row r="743" spans="7:13" x14ac:dyDescent="0.3">
      <c r="G743" s="2"/>
      <c r="L743" s="2"/>
      <c r="M743" s="6"/>
    </row>
    <row r="744" spans="7:13" x14ac:dyDescent="0.3">
      <c r="G744" s="2"/>
      <c r="L744" s="2"/>
      <c r="M744" s="6"/>
    </row>
    <row r="745" spans="7:13" x14ac:dyDescent="0.3">
      <c r="G745" s="2"/>
      <c r="L745" s="2"/>
      <c r="M745" s="6"/>
    </row>
    <row r="746" spans="7:13" x14ac:dyDescent="0.3">
      <c r="G746" s="2"/>
      <c r="L746" s="2"/>
      <c r="M746" s="6"/>
    </row>
    <row r="747" spans="7:13" x14ac:dyDescent="0.3">
      <c r="G747" s="2"/>
      <c r="L747" s="2"/>
      <c r="M747" s="6"/>
    </row>
    <row r="748" spans="7:13" x14ac:dyDescent="0.3">
      <c r="G748" s="2"/>
      <c r="L748" s="2"/>
      <c r="M748" s="6"/>
    </row>
    <row r="749" spans="7:13" x14ac:dyDescent="0.3">
      <c r="G749" s="2"/>
      <c r="L749" s="2"/>
      <c r="M749" s="6"/>
    </row>
    <row r="750" spans="7:13" x14ac:dyDescent="0.3">
      <c r="G750" s="2"/>
      <c r="L750" s="2"/>
      <c r="M750" s="6"/>
    </row>
    <row r="751" spans="7:13" x14ac:dyDescent="0.3">
      <c r="G751" s="2"/>
      <c r="L751" s="2"/>
      <c r="M751" s="6"/>
    </row>
    <row r="752" spans="7:13" x14ac:dyDescent="0.3">
      <c r="G752" s="2"/>
      <c r="L752" s="2"/>
      <c r="M752" s="6"/>
    </row>
    <row r="753" spans="7:13" x14ac:dyDescent="0.3">
      <c r="G753" s="2"/>
      <c r="L753" s="2"/>
      <c r="M753" s="6"/>
    </row>
    <row r="754" spans="7:13" x14ac:dyDescent="0.3">
      <c r="G754" s="2"/>
      <c r="L754" s="2"/>
      <c r="M754" s="6"/>
    </row>
    <row r="755" spans="7:13" x14ac:dyDescent="0.3">
      <c r="G755" s="2"/>
      <c r="L755" s="2"/>
      <c r="M755" s="6"/>
    </row>
    <row r="756" spans="7:13" x14ac:dyDescent="0.3">
      <c r="G756" s="2"/>
      <c r="L756" s="2"/>
      <c r="M756" s="6"/>
    </row>
    <row r="757" spans="7:13" x14ac:dyDescent="0.3">
      <c r="G757" s="2"/>
      <c r="L757" s="2"/>
      <c r="M757" s="6"/>
    </row>
    <row r="758" spans="7:13" x14ac:dyDescent="0.3">
      <c r="G758" s="2"/>
      <c r="L758" s="2"/>
      <c r="M758" s="6"/>
    </row>
    <row r="759" spans="7:13" x14ac:dyDescent="0.3">
      <c r="G759" s="2"/>
      <c r="L759" s="2"/>
      <c r="M759" s="6"/>
    </row>
    <row r="760" spans="7:13" x14ac:dyDescent="0.3">
      <c r="G760" s="2"/>
      <c r="L760" s="2"/>
      <c r="M760" s="6"/>
    </row>
    <row r="761" spans="7:13" x14ac:dyDescent="0.3">
      <c r="G761" s="2"/>
      <c r="L761" s="2"/>
      <c r="M761" s="6"/>
    </row>
    <row r="762" spans="7:13" x14ac:dyDescent="0.3">
      <c r="G762" s="2"/>
      <c r="L762" s="2"/>
      <c r="M762" s="6"/>
    </row>
    <row r="763" spans="7:13" x14ac:dyDescent="0.3">
      <c r="G763" s="2"/>
      <c r="L763" s="2"/>
      <c r="M763" s="6"/>
    </row>
    <row r="764" spans="7:13" x14ac:dyDescent="0.3">
      <c r="G764" s="2"/>
      <c r="L764" s="2"/>
      <c r="M764" s="6"/>
    </row>
    <row r="765" spans="7:13" x14ac:dyDescent="0.3">
      <c r="G765" s="2"/>
      <c r="L765" s="2"/>
      <c r="M765" s="6"/>
    </row>
    <row r="766" spans="7:13" x14ac:dyDescent="0.3">
      <c r="G766" s="2"/>
      <c r="L766" s="2"/>
      <c r="M766" s="6"/>
    </row>
    <row r="767" spans="7:13" x14ac:dyDescent="0.3">
      <c r="G767" s="2"/>
      <c r="L767" s="2"/>
      <c r="M767" s="6"/>
    </row>
    <row r="768" spans="7:13" x14ac:dyDescent="0.3">
      <c r="G768" s="2"/>
      <c r="L768" s="2"/>
      <c r="M768" s="6"/>
    </row>
    <row r="769" spans="7:13" x14ac:dyDescent="0.3">
      <c r="G769" s="2"/>
      <c r="L769" s="2"/>
      <c r="M769" s="6"/>
    </row>
    <row r="770" spans="7:13" x14ac:dyDescent="0.3">
      <c r="G770" s="2"/>
      <c r="L770" s="2"/>
      <c r="M770" s="6"/>
    </row>
    <row r="771" spans="7:13" x14ac:dyDescent="0.3">
      <c r="G771" s="2"/>
      <c r="L771" s="2"/>
      <c r="M771" s="6"/>
    </row>
    <row r="772" spans="7:13" x14ac:dyDescent="0.3">
      <c r="G772" s="2"/>
      <c r="L772" s="2"/>
      <c r="M772" s="6"/>
    </row>
    <row r="773" spans="7:13" x14ac:dyDescent="0.3">
      <c r="G773" s="2"/>
      <c r="L773" s="2"/>
      <c r="M773" s="6"/>
    </row>
    <row r="774" spans="7:13" x14ac:dyDescent="0.3">
      <c r="G774" s="2"/>
      <c r="L774" s="2"/>
      <c r="M774" s="6"/>
    </row>
    <row r="775" spans="7:13" x14ac:dyDescent="0.3">
      <c r="G775" s="2"/>
      <c r="L775" s="2"/>
      <c r="M775" s="6"/>
    </row>
    <row r="776" spans="7:13" x14ac:dyDescent="0.3">
      <c r="G776" s="2"/>
      <c r="L776" s="2"/>
      <c r="M776" s="6"/>
    </row>
    <row r="777" spans="7:13" x14ac:dyDescent="0.3">
      <c r="G777" s="2"/>
      <c r="L777" s="2"/>
      <c r="M777" s="6"/>
    </row>
    <row r="778" spans="7:13" x14ac:dyDescent="0.3">
      <c r="G778" s="2"/>
      <c r="L778" s="2"/>
      <c r="M778" s="6"/>
    </row>
    <row r="779" spans="7:13" x14ac:dyDescent="0.3">
      <c r="G779" s="2"/>
      <c r="L779" s="2"/>
      <c r="M779" s="6"/>
    </row>
    <row r="780" spans="7:13" x14ac:dyDescent="0.3">
      <c r="G780" s="2"/>
      <c r="L780" s="2"/>
      <c r="M780" s="6"/>
    </row>
    <row r="781" spans="7:13" x14ac:dyDescent="0.3">
      <c r="G781" s="2"/>
      <c r="L781" s="2"/>
      <c r="M781" s="6"/>
    </row>
    <row r="782" spans="7:13" x14ac:dyDescent="0.3">
      <c r="G782" s="2"/>
      <c r="L782" s="2"/>
      <c r="M782" s="6"/>
    </row>
    <row r="783" spans="7:13" x14ac:dyDescent="0.3">
      <c r="G783" s="2"/>
      <c r="L783" s="2"/>
      <c r="M783" s="6"/>
    </row>
    <row r="784" spans="7:13" x14ac:dyDescent="0.3">
      <c r="G784" s="2"/>
      <c r="L784" s="2"/>
      <c r="M784" s="6"/>
    </row>
    <row r="785" spans="7:13" x14ac:dyDescent="0.3">
      <c r="G785" s="2"/>
      <c r="L785" s="2"/>
      <c r="M785" s="6"/>
    </row>
    <row r="786" spans="7:13" x14ac:dyDescent="0.3">
      <c r="G786" s="2"/>
      <c r="L786" s="2"/>
      <c r="M786" s="6"/>
    </row>
    <row r="787" spans="7:13" x14ac:dyDescent="0.3">
      <c r="G787" s="2"/>
      <c r="L787" s="2"/>
      <c r="M787" s="6"/>
    </row>
    <row r="788" spans="7:13" x14ac:dyDescent="0.3">
      <c r="G788" s="2"/>
      <c r="L788" s="2"/>
      <c r="M788" s="6"/>
    </row>
    <row r="789" spans="7:13" x14ac:dyDescent="0.3">
      <c r="G789" s="2"/>
      <c r="L789" s="2"/>
      <c r="M789" s="6"/>
    </row>
    <row r="790" spans="7:13" x14ac:dyDescent="0.3">
      <c r="G790" s="2"/>
      <c r="L790" s="2"/>
      <c r="M790" s="6"/>
    </row>
    <row r="791" spans="7:13" x14ac:dyDescent="0.3">
      <c r="G791" s="2"/>
      <c r="L791" s="2"/>
      <c r="M791" s="6"/>
    </row>
    <row r="792" spans="7:13" x14ac:dyDescent="0.3">
      <c r="G792" s="2"/>
      <c r="L792" s="2"/>
      <c r="M792" s="6"/>
    </row>
    <row r="793" spans="7:13" x14ac:dyDescent="0.3">
      <c r="G793" s="2"/>
      <c r="L793" s="2"/>
      <c r="M793" s="6"/>
    </row>
    <row r="794" spans="7:13" x14ac:dyDescent="0.3">
      <c r="G794" s="2"/>
      <c r="L794" s="2"/>
      <c r="M794" s="6"/>
    </row>
    <row r="795" spans="7:13" x14ac:dyDescent="0.3">
      <c r="G795" s="2"/>
      <c r="L795" s="2"/>
      <c r="M795" s="6"/>
    </row>
    <row r="796" spans="7:13" x14ac:dyDescent="0.3">
      <c r="G796" s="2"/>
      <c r="L796" s="2"/>
      <c r="M796" s="6"/>
    </row>
    <row r="797" spans="7:13" x14ac:dyDescent="0.3">
      <c r="G797" s="2"/>
      <c r="L797" s="2"/>
      <c r="M797" s="6"/>
    </row>
    <row r="798" spans="7:13" x14ac:dyDescent="0.3">
      <c r="G798" s="2"/>
      <c r="L798" s="2"/>
      <c r="M798" s="6"/>
    </row>
    <row r="799" spans="7:13" x14ac:dyDescent="0.3">
      <c r="G799" s="2"/>
      <c r="L799" s="2"/>
      <c r="M799" s="6"/>
    </row>
    <row r="800" spans="7:13" x14ac:dyDescent="0.3">
      <c r="G800" s="2"/>
      <c r="L800" s="2"/>
      <c r="M800" s="6"/>
    </row>
    <row r="801" spans="7:13" x14ac:dyDescent="0.3">
      <c r="G801" s="2"/>
      <c r="L801" s="2"/>
      <c r="M801" s="6"/>
    </row>
    <row r="802" spans="7:13" x14ac:dyDescent="0.3">
      <c r="G802" s="2"/>
      <c r="L802" s="2"/>
      <c r="M802" s="6"/>
    </row>
    <row r="803" spans="7:13" x14ac:dyDescent="0.3">
      <c r="G803" s="2"/>
      <c r="L803" s="2"/>
      <c r="M803" s="6"/>
    </row>
    <row r="804" spans="7:13" x14ac:dyDescent="0.3">
      <c r="G804" s="2"/>
      <c r="L804" s="2"/>
      <c r="M804" s="6"/>
    </row>
    <row r="805" spans="7:13" x14ac:dyDescent="0.3">
      <c r="G805" s="2"/>
      <c r="L805" s="2"/>
      <c r="M805" s="6"/>
    </row>
    <row r="806" spans="7:13" x14ac:dyDescent="0.3">
      <c r="G806" s="2"/>
      <c r="L806" s="2"/>
      <c r="M806" s="6"/>
    </row>
    <row r="807" spans="7:13" x14ac:dyDescent="0.3">
      <c r="G807" s="2"/>
      <c r="L807" s="2"/>
      <c r="M807" s="6"/>
    </row>
    <row r="808" spans="7:13" x14ac:dyDescent="0.3">
      <c r="G808" s="2"/>
      <c r="L808" s="2"/>
      <c r="M808" s="6"/>
    </row>
    <row r="809" spans="7:13" x14ac:dyDescent="0.3">
      <c r="G809" s="2"/>
      <c r="L809" s="2"/>
      <c r="M809" s="6"/>
    </row>
    <row r="810" spans="7:13" x14ac:dyDescent="0.3">
      <c r="G810" s="2"/>
      <c r="L810" s="2"/>
      <c r="M810" s="6"/>
    </row>
    <row r="811" spans="7:13" x14ac:dyDescent="0.3">
      <c r="G811" s="2"/>
      <c r="L811" s="2"/>
      <c r="M811" s="6"/>
    </row>
    <row r="812" spans="7:13" x14ac:dyDescent="0.3">
      <c r="G812" s="2"/>
      <c r="L812" s="2"/>
      <c r="M812" s="6"/>
    </row>
    <row r="813" spans="7:13" x14ac:dyDescent="0.3">
      <c r="G813" s="2"/>
      <c r="L813" s="2"/>
      <c r="M813" s="6"/>
    </row>
    <row r="814" spans="7:13" x14ac:dyDescent="0.3">
      <c r="G814" s="2"/>
      <c r="L814" s="2"/>
      <c r="M814" s="6"/>
    </row>
    <row r="815" spans="7:13" x14ac:dyDescent="0.3">
      <c r="G815" s="2"/>
      <c r="L815" s="2"/>
      <c r="M815" s="6"/>
    </row>
    <row r="816" spans="7:13" x14ac:dyDescent="0.3">
      <c r="G816" s="2"/>
      <c r="L816" s="2"/>
      <c r="M816" s="6"/>
    </row>
    <row r="817" spans="7:13" x14ac:dyDescent="0.3">
      <c r="G817" s="2"/>
      <c r="L817" s="2"/>
      <c r="M817" s="6"/>
    </row>
    <row r="818" spans="7:13" x14ac:dyDescent="0.3">
      <c r="G818" s="2"/>
      <c r="L818" s="2"/>
      <c r="M818" s="6"/>
    </row>
    <row r="819" spans="7:13" x14ac:dyDescent="0.3">
      <c r="G819" s="2"/>
      <c r="L819" s="2"/>
      <c r="M819" s="6"/>
    </row>
    <row r="820" spans="7:13" x14ac:dyDescent="0.3">
      <c r="G820" s="2"/>
      <c r="L820" s="2"/>
      <c r="M820" s="6"/>
    </row>
    <row r="821" spans="7:13" x14ac:dyDescent="0.3">
      <c r="G821" s="2"/>
      <c r="L821" s="2"/>
      <c r="M821" s="6"/>
    </row>
    <row r="822" spans="7:13" x14ac:dyDescent="0.3">
      <c r="G822" s="2"/>
      <c r="L822" s="2"/>
      <c r="M822" s="6"/>
    </row>
    <row r="823" spans="7:13" x14ac:dyDescent="0.3">
      <c r="G823" s="2"/>
      <c r="L823" s="2"/>
      <c r="M823" s="6"/>
    </row>
    <row r="824" spans="7:13" x14ac:dyDescent="0.3">
      <c r="G824" s="2"/>
      <c r="L824" s="2"/>
      <c r="M824" s="6"/>
    </row>
    <row r="825" spans="7:13" x14ac:dyDescent="0.3">
      <c r="G825" s="2"/>
      <c r="L825" s="2"/>
      <c r="M825" s="6"/>
    </row>
    <row r="826" spans="7:13" x14ac:dyDescent="0.3">
      <c r="G826" s="2"/>
      <c r="L826" s="2"/>
      <c r="M826" s="6"/>
    </row>
    <row r="827" spans="7:13" x14ac:dyDescent="0.3">
      <c r="G827" s="2"/>
      <c r="L827" s="2"/>
      <c r="M827" s="6"/>
    </row>
    <row r="828" spans="7:13" x14ac:dyDescent="0.3">
      <c r="G828" s="2"/>
      <c r="L828" s="2"/>
      <c r="M828" s="6"/>
    </row>
    <row r="829" spans="7:13" x14ac:dyDescent="0.3">
      <c r="G829" s="2"/>
      <c r="L829" s="2"/>
      <c r="M829" s="6"/>
    </row>
    <row r="830" spans="7:13" x14ac:dyDescent="0.3">
      <c r="G830" s="2"/>
      <c r="L830" s="2"/>
      <c r="M830" s="6"/>
    </row>
    <row r="831" spans="7:13" x14ac:dyDescent="0.3">
      <c r="G831" s="2"/>
      <c r="L831" s="2"/>
      <c r="M831" s="6"/>
    </row>
    <row r="832" spans="7:13" x14ac:dyDescent="0.3">
      <c r="G832" s="2"/>
      <c r="L832" s="2"/>
      <c r="M832" s="6"/>
    </row>
    <row r="833" spans="7:13" x14ac:dyDescent="0.3">
      <c r="G833" s="2"/>
      <c r="L833" s="2"/>
      <c r="M833" s="6"/>
    </row>
    <row r="834" spans="7:13" x14ac:dyDescent="0.3">
      <c r="G834" s="2"/>
      <c r="L834" s="2"/>
      <c r="M834" s="6"/>
    </row>
    <row r="835" spans="7:13" x14ac:dyDescent="0.3">
      <c r="G835" s="2"/>
      <c r="L835" s="2"/>
      <c r="M835" s="6"/>
    </row>
    <row r="836" spans="7:13" x14ac:dyDescent="0.3">
      <c r="G836" s="2"/>
      <c r="L836" s="2"/>
      <c r="M836" s="6"/>
    </row>
    <row r="837" spans="7:13" x14ac:dyDescent="0.3">
      <c r="G837" s="2"/>
      <c r="L837" s="2"/>
      <c r="M837" s="6"/>
    </row>
    <row r="838" spans="7:13" x14ac:dyDescent="0.3">
      <c r="G838" s="2"/>
      <c r="L838" s="2"/>
      <c r="M838" s="6"/>
    </row>
    <row r="839" spans="7:13" x14ac:dyDescent="0.3">
      <c r="G839" s="2"/>
      <c r="L839" s="2"/>
      <c r="M839" s="6"/>
    </row>
    <row r="840" spans="7:13" x14ac:dyDescent="0.3">
      <c r="G840" s="2"/>
      <c r="L840" s="2"/>
      <c r="M840" s="6"/>
    </row>
    <row r="841" spans="7:13" x14ac:dyDescent="0.3">
      <c r="G841" s="2"/>
      <c r="L841" s="2"/>
      <c r="M841" s="6"/>
    </row>
    <row r="842" spans="7:13" x14ac:dyDescent="0.3">
      <c r="G842" s="2"/>
      <c r="L842" s="2"/>
      <c r="M842" s="6"/>
    </row>
    <row r="843" spans="7:13" x14ac:dyDescent="0.3">
      <c r="G843" s="2"/>
      <c r="L843" s="2"/>
      <c r="M843" s="6"/>
    </row>
    <row r="844" spans="7:13" x14ac:dyDescent="0.3">
      <c r="G844" s="2"/>
      <c r="L844" s="2"/>
      <c r="M844" s="6"/>
    </row>
    <row r="845" spans="7:13" x14ac:dyDescent="0.3">
      <c r="G845" s="2"/>
      <c r="L845" s="2"/>
      <c r="M845" s="6"/>
    </row>
    <row r="846" spans="7:13" x14ac:dyDescent="0.3">
      <c r="G846" s="2"/>
      <c r="L846" s="2"/>
      <c r="M846" s="6"/>
    </row>
    <row r="847" spans="7:13" x14ac:dyDescent="0.3">
      <c r="G847" s="2"/>
      <c r="L847" s="2"/>
      <c r="M847" s="6"/>
    </row>
    <row r="848" spans="7:13" x14ac:dyDescent="0.3">
      <c r="G848" s="2"/>
      <c r="L848" s="2"/>
      <c r="M848" s="6"/>
    </row>
    <row r="849" spans="7:13" x14ac:dyDescent="0.3">
      <c r="G849" s="2"/>
      <c r="L849" s="2"/>
      <c r="M849" s="6"/>
    </row>
    <row r="850" spans="7:13" x14ac:dyDescent="0.3">
      <c r="G850" s="2"/>
      <c r="L850" s="2"/>
      <c r="M850" s="6"/>
    </row>
    <row r="851" spans="7:13" x14ac:dyDescent="0.3">
      <c r="G851" s="2"/>
      <c r="L851" s="2"/>
      <c r="M851" s="6"/>
    </row>
    <row r="852" spans="7:13" x14ac:dyDescent="0.3">
      <c r="G852" s="2"/>
      <c r="L852" s="2"/>
      <c r="M852" s="6"/>
    </row>
    <row r="853" spans="7:13" x14ac:dyDescent="0.3">
      <c r="G853" s="2"/>
      <c r="L853" s="2"/>
      <c r="M853" s="6"/>
    </row>
    <row r="854" spans="7:13" x14ac:dyDescent="0.3">
      <c r="G854" s="2"/>
      <c r="L854" s="2"/>
      <c r="M854" s="6"/>
    </row>
    <row r="855" spans="7:13" x14ac:dyDescent="0.3">
      <c r="G855" s="2"/>
      <c r="L855" s="2"/>
      <c r="M855" s="6"/>
    </row>
    <row r="856" spans="7:13" x14ac:dyDescent="0.3">
      <c r="G856" s="2"/>
      <c r="L856" s="2"/>
      <c r="M856" s="6"/>
    </row>
    <row r="857" spans="7:13" x14ac:dyDescent="0.3">
      <c r="G857" s="2"/>
      <c r="L857" s="2"/>
      <c r="M857" s="6"/>
    </row>
    <row r="858" spans="7:13" x14ac:dyDescent="0.3">
      <c r="G858" s="2"/>
      <c r="L858" s="2"/>
      <c r="M858" s="6"/>
    </row>
    <row r="859" spans="7:13" x14ac:dyDescent="0.3">
      <c r="G859" s="2"/>
      <c r="L859" s="2"/>
      <c r="M859" s="6"/>
    </row>
    <row r="860" spans="7:13" x14ac:dyDescent="0.3">
      <c r="G860" s="2"/>
      <c r="L860" s="2"/>
      <c r="M860" s="6"/>
    </row>
    <row r="861" spans="7:13" x14ac:dyDescent="0.3">
      <c r="G861" s="2"/>
      <c r="L861" s="2"/>
      <c r="M861" s="6"/>
    </row>
    <row r="862" spans="7:13" x14ac:dyDescent="0.3">
      <c r="G862" s="2"/>
      <c r="L862" s="2"/>
      <c r="M862" s="6"/>
    </row>
    <row r="863" spans="7:13" x14ac:dyDescent="0.3">
      <c r="G863" s="2"/>
      <c r="L863" s="2"/>
      <c r="M863" s="6"/>
    </row>
    <row r="864" spans="7:13" x14ac:dyDescent="0.3">
      <c r="G864" s="2"/>
      <c r="L864" s="2"/>
      <c r="M864" s="6"/>
    </row>
    <row r="865" spans="7:13" x14ac:dyDescent="0.3">
      <c r="G865" s="2"/>
      <c r="L865" s="2"/>
      <c r="M865" s="6"/>
    </row>
    <row r="866" spans="7:13" x14ac:dyDescent="0.3">
      <c r="G866" s="2"/>
      <c r="L866" s="2"/>
      <c r="M866" s="6"/>
    </row>
    <row r="867" spans="7:13" x14ac:dyDescent="0.3">
      <c r="G867" s="2"/>
      <c r="L867" s="2"/>
      <c r="M867" s="6"/>
    </row>
    <row r="868" spans="7:13" x14ac:dyDescent="0.3">
      <c r="G868" s="2"/>
      <c r="L868" s="2"/>
      <c r="M868" s="6"/>
    </row>
    <row r="869" spans="7:13" x14ac:dyDescent="0.3">
      <c r="G869" s="2"/>
      <c r="L869" s="2"/>
      <c r="M869" s="6"/>
    </row>
    <row r="870" spans="7:13" x14ac:dyDescent="0.3">
      <c r="G870" s="2"/>
      <c r="L870" s="2"/>
      <c r="M870" s="6"/>
    </row>
    <row r="871" spans="7:13" x14ac:dyDescent="0.3">
      <c r="G871" s="2"/>
      <c r="L871" s="2"/>
      <c r="M871" s="6"/>
    </row>
    <row r="872" spans="7:13" x14ac:dyDescent="0.3">
      <c r="G872" s="2"/>
      <c r="L872" s="2"/>
      <c r="M872" s="6"/>
    </row>
    <row r="873" spans="7:13" x14ac:dyDescent="0.3">
      <c r="G873" s="2"/>
      <c r="L873" s="2"/>
      <c r="M873" s="6"/>
    </row>
    <row r="874" spans="7:13" x14ac:dyDescent="0.3">
      <c r="G874" s="2"/>
      <c r="L874" s="2"/>
      <c r="M874" s="6"/>
    </row>
    <row r="875" spans="7:13" x14ac:dyDescent="0.3">
      <c r="G875" s="2"/>
      <c r="L875" s="2"/>
      <c r="M875" s="6"/>
    </row>
    <row r="876" spans="7:13" x14ac:dyDescent="0.3">
      <c r="G876" s="2"/>
      <c r="L876" s="2"/>
      <c r="M876" s="6"/>
    </row>
    <row r="877" spans="7:13" x14ac:dyDescent="0.3">
      <c r="G877" s="2"/>
      <c r="L877" s="2"/>
      <c r="M877" s="6"/>
    </row>
    <row r="878" spans="7:13" x14ac:dyDescent="0.3">
      <c r="G878" s="2"/>
      <c r="L878" s="2"/>
      <c r="M878" s="6"/>
    </row>
    <row r="879" spans="7:13" x14ac:dyDescent="0.3">
      <c r="G879" s="2"/>
      <c r="L879" s="2"/>
      <c r="M879" s="6"/>
    </row>
    <row r="880" spans="7:13" x14ac:dyDescent="0.3">
      <c r="G880" s="2"/>
      <c r="L880" s="2"/>
      <c r="M880" s="6"/>
    </row>
    <row r="881" spans="7:13" x14ac:dyDescent="0.3">
      <c r="G881" s="2"/>
      <c r="L881" s="2"/>
      <c r="M881" s="6"/>
    </row>
    <row r="882" spans="7:13" x14ac:dyDescent="0.3">
      <c r="G882" s="2"/>
      <c r="L882" s="2"/>
      <c r="M882" s="6"/>
    </row>
    <row r="883" spans="7:13" x14ac:dyDescent="0.3">
      <c r="G883" s="2"/>
      <c r="L883" s="2"/>
      <c r="M883" s="6"/>
    </row>
    <row r="884" spans="7:13" x14ac:dyDescent="0.3">
      <c r="G884" s="2"/>
      <c r="L884" s="2"/>
      <c r="M884" s="6"/>
    </row>
    <row r="885" spans="7:13" x14ac:dyDescent="0.3">
      <c r="G885" s="2"/>
      <c r="L885" s="2"/>
      <c r="M885" s="6"/>
    </row>
    <row r="886" spans="7:13" x14ac:dyDescent="0.3">
      <c r="G886" s="2"/>
      <c r="L886" s="2"/>
      <c r="M886" s="6"/>
    </row>
    <row r="887" spans="7:13" x14ac:dyDescent="0.3">
      <c r="G887" s="2"/>
      <c r="L887" s="2"/>
      <c r="M887" s="6"/>
    </row>
    <row r="888" spans="7:13" x14ac:dyDescent="0.3">
      <c r="G888" s="2"/>
      <c r="L888" s="2"/>
      <c r="M888" s="6"/>
    </row>
    <row r="889" spans="7:13" x14ac:dyDescent="0.3">
      <c r="G889" s="2"/>
      <c r="L889" s="2"/>
      <c r="M889" s="6"/>
    </row>
    <row r="890" spans="7:13" x14ac:dyDescent="0.3">
      <c r="G890" s="2"/>
      <c r="L890" s="2"/>
      <c r="M890" s="6"/>
    </row>
    <row r="891" spans="7:13" x14ac:dyDescent="0.3">
      <c r="G891" s="2"/>
      <c r="L891" s="2"/>
      <c r="M891" s="6"/>
    </row>
    <row r="892" spans="7:13" x14ac:dyDescent="0.3">
      <c r="G892" s="2"/>
      <c r="L892" s="2"/>
      <c r="M892" s="6"/>
    </row>
    <row r="893" spans="7:13" x14ac:dyDescent="0.3">
      <c r="G893" s="2"/>
      <c r="L893" s="2"/>
      <c r="M893" s="6"/>
    </row>
    <row r="894" spans="7:13" x14ac:dyDescent="0.3">
      <c r="G894" s="2"/>
      <c r="L894" s="2"/>
      <c r="M894" s="6"/>
    </row>
    <row r="895" spans="7:13" x14ac:dyDescent="0.3">
      <c r="G895" s="2"/>
      <c r="L895" s="2"/>
      <c r="M895" s="6"/>
    </row>
    <row r="896" spans="7:13" x14ac:dyDescent="0.3">
      <c r="G896" s="2"/>
      <c r="L896" s="2"/>
      <c r="M896" s="6"/>
    </row>
    <row r="897" spans="7:13" x14ac:dyDescent="0.3">
      <c r="G897" s="2"/>
      <c r="L897" s="2"/>
      <c r="M897" s="6"/>
    </row>
    <row r="898" spans="7:13" x14ac:dyDescent="0.3">
      <c r="G898" s="2"/>
      <c r="L898" s="2"/>
      <c r="M898" s="6"/>
    </row>
    <row r="899" spans="7:13" x14ac:dyDescent="0.3">
      <c r="G899" s="2"/>
      <c r="L899" s="2"/>
      <c r="M899" s="6"/>
    </row>
    <row r="900" spans="7:13" x14ac:dyDescent="0.3">
      <c r="G900" s="2"/>
      <c r="L900" s="2"/>
      <c r="M900" s="6"/>
    </row>
    <row r="901" spans="7:13" x14ac:dyDescent="0.3">
      <c r="G901" s="2"/>
      <c r="L901" s="2"/>
      <c r="M901" s="6"/>
    </row>
    <row r="902" spans="7:13" x14ac:dyDescent="0.3">
      <c r="G902" s="2"/>
      <c r="L902" s="2"/>
      <c r="M902" s="6"/>
    </row>
    <row r="903" spans="7:13" x14ac:dyDescent="0.3">
      <c r="G903" s="2"/>
      <c r="L903" s="2"/>
      <c r="M903" s="6"/>
    </row>
    <row r="904" spans="7:13" x14ac:dyDescent="0.3">
      <c r="G904" s="2"/>
      <c r="L904" s="2"/>
      <c r="M904" s="6"/>
    </row>
    <row r="905" spans="7:13" x14ac:dyDescent="0.3">
      <c r="G905" s="2"/>
      <c r="L905" s="2"/>
      <c r="M905" s="6"/>
    </row>
    <row r="906" spans="7:13" x14ac:dyDescent="0.3">
      <c r="G906" s="2"/>
      <c r="L906" s="2"/>
      <c r="M906" s="6"/>
    </row>
    <row r="907" spans="7:13" x14ac:dyDescent="0.3">
      <c r="G907" s="2"/>
      <c r="L907" s="2"/>
      <c r="M907" s="6"/>
    </row>
    <row r="908" spans="7:13" x14ac:dyDescent="0.3">
      <c r="G908" s="2"/>
      <c r="L908" s="2"/>
      <c r="M908" s="6"/>
    </row>
    <row r="909" spans="7:13" x14ac:dyDescent="0.3">
      <c r="G909" s="2"/>
      <c r="L909" s="2"/>
      <c r="M909" s="6"/>
    </row>
    <row r="910" spans="7:13" x14ac:dyDescent="0.3">
      <c r="G910" s="2"/>
      <c r="L910" s="2"/>
      <c r="M910" s="6"/>
    </row>
    <row r="911" spans="7:13" x14ac:dyDescent="0.3">
      <c r="G911" s="2"/>
      <c r="L911" s="2"/>
      <c r="M911" s="6"/>
    </row>
    <row r="912" spans="7:13" x14ac:dyDescent="0.3">
      <c r="G912" s="2"/>
      <c r="L912" s="2"/>
      <c r="M912" s="6"/>
    </row>
    <row r="913" spans="7:13" x14ac:dyDescent="0.3">
      <c r="G913" s="2"/>
      <c r="L913" s="2"/>
      <c r="M913" s="6"/>
    </row>
    <row r="914" spans="7:13" x14ac:dyDescent="0.3">
      <c r="G914" s="2"/>
      <c r="L914" s="2"/>
      <c r="M914" s="6"/>
    </row>
    <row r="915" spans="7:13" x14ac:dyDescent="0.3">
      <c r="G915" s="2"/>
      <c r="L915" s="2"/>
      <c r="M915" s="6"/>
    </row>
    <row r="916" spans="7:13" x14ac:dyDescent="0.3">
      <c r="G916" s="2"/>
      <c r="L916" s="2"/>
      <c r="M916" s="6"/>
    </row>
    <row r="917" spans="7:13" x14ac:dyDescent="0.3">
      <c r="G917" s="2"/>
      <c r="L917" s="2"/>
      <c r="M917" s="6"/>
    </row>
    <row r="918" spans="7:13" x14ac:dyDescent="0.3">
      <c r="G918" s="2"/>
      <c r="L918" s="2"/>
      <c r="M918" s="6"/>
    </row>
    <row r="919" spans="7:13" x14ac:dyDescent="0.3">
      <c r="G919" s="2"/>
      <c r="L919" s="2"/>
      <c r="M919" s="6"/>
    </row>
    <row r="920" spans="7:13" x14ac:dyDescent="0.3">
      <c r="G920" s="2"/>
      <c r="L920" s="2"/>
      <c r="M920" s="6"/>
    </row>
    <row r="921" spans="7:13" x14ac:dyDescent="0.3">
      <c r="G921" s="2"/>
      <c r="L921" s="2"/>
      <c r="M921" s="6"/>
    </row>
    <row r="922" spans="7:13" x14ac:dyDescent="0.3">
      <c r="G922" s="2"/>
      <c r="L922" s="2"/>
      <c r="M922" s="6"/>
    </row>
    <row r="923" spans="7:13" x14ac:dyDescent="0.3">
      <c r="G923" s="2"/>
      <c r="L923" s="2"/>
      <c r="M923" s="6"/>
    </row>
    <row r="924" spans="7:13" x14ac:dyDescent="0.3">
      <c r="G924" s="2"/>
      <c r="L924" s="2"/>
      <c r="M924" s="6"/>
    </row>
    <row r="925" spans="7:13" x14ac:dyDescent="0.3">
      <c r="G925" s="2"/>
      <c r="L925" s="2"/>
      <c r="M925" s="6"/>
    </row>
    <row r="926" spans="7:13" x14ac:dyDescent="0.3">
      <c r="G926" s="2"/>
      <c r="L926" s="2"/>
      <c r="M926" s="6"/>
    </row>
    <row r="927" spans="7:13" x14ac:dyDescent="0.3">
      <c r="G927" s="2"/>
      <c r="L927" s="2"/>
      <c r="M927" s="6"/>
    </row>
    <row r="928" spans="7:13" x14ac:dyDescent="0.3">
      <c r="G928" s="2"/>
      <c r="L928" s="2"/>
      <c r="M928" s="6"/>
    </row>
    <row r="929" spans="7:13" x14ac:dyDescent="0.3">
      <c r="G929" s="2"/>
      <c r="L929" s="2"/>
      <c r="M929" s="6"/>
    </row>
    <row r="930" spans="7:13" x14ac:dyDescent="0.3">
      <c r="G930" s="2"/>
      <c r="L930" s="2"/>
      <c r="M930" s="6"/>
    </row>
    <row r="931" spans="7:13" x14ac:dyDescent="0.3">
      <c r="G931" s="2"/>
      <c r="L931" s="2"/>
      <c r="M931" s="6"/>
    </row>
    <row r="932" spans="7:13" x14ac:dyDescent="0.3">
      <c r="G932" s="2"/>
      <c r="L932" s="2"/>
      <c r="M932" s="6"/>
    </row>
    <row r="933" spans="7:13" x14ac:dyDescent="0.3">
      <c r="G933" s="2"/>
      <c r="L933" s="2"/>
      <c r="M933" s="6"/>
    </row>
    <row r="934" spans="7:13" x14ac:dyDescent="0.3">
      <c r="G934" s="2"/>
      <c r="L934" s="2"/>
      <c r="M934" s="6"/>
    </row>
    <row r="935" spans="7:13" x14ac:dyDescent="0.3">
      <c r="G935" s="2"/>
      <c r="L935" s="2"/>
      <c r="M935" s="6"/>
    </row>
    <row r="936" spans="7:13" x14ac:dyDescent="0.3">
      <c r="G936" s="2"/>
      <c r="L936" s="2"/>
      <c r="M936" s="6"/>
    </row>
    <row r="937" spans="7:13" x14ac:dyDescent="0.3">
      <c r="G937" s="2"/>
      <c r="L937" s="2"/>
      <c r="M937" s="6"/>
    </row>
    <row r="938" spans="7:13" x14ac:dyDescent="0.3">
      <c r="G938" s="2"/>
      <c r="L938" s="2"/>
      <c r="M938" s="6"/>
    </row>
    <row r="939" spans="7:13" x14ac:dyDescent="0.3">
      <c r="G939" s="2"/>
      <c r="L939" s="2"/>
      <c r="M939" s="6"/>
    </row>
    <row r="940" spans="7:13" x14ac:dyDescent="0.3">
      <c r="G940" s="2"/>
      <c r="L940" s="2"/>
      <c r="M940" s="6"/>
    </row>
    <row r="941" spans="7:13" x14ac:dyDescent="0.3">
      <c r="G941" s="2"/>
      <c r="L941" s="2"/>
      <c r="M941" s="6"/>
    </row>
    <row r="942" spans="7:13" x14ac:dyDescent="0.3">
      <c r="G942" s="2"/>
      <c r="L942" s="2"/>
      <c r="M942" s="6"/>
    </row>
    <row r="943" spans="7:13" x14ac:dyDescent="0.3">
      <c r="G943" s="2"/>
      <c r="L943" s="2"/>
      <c r="M943" s="6"/>
    </row>
    <row r="944" spans="7:13" x14ac:dyDescent="0.3">
      <c r="G944" s="2"/>
      <c r="L944" s="2"/>
      <c r="M944" s="6"/>
    </row>
    <row r="945" spans="7:13" x14ac:dyDescent="0.3">
      <c r="G945" s="2"/>
      <c r="L945" s="2"/>
      <c r="M945" s="6"/>
    </row>
    <row r="946" spans="7:13" x14ac:dyDescent="0.3">
      <c r="G946" s="2"/>
      <c r="L946" s="2"/>
      <c r="M946" s="6"/>
    </row>
    <row r="947" spans="7:13" x14ac:dyDescent="0.3">
      <c r="G947" s="2"/>
      <c r="L947" s="2"/>
      <c r="M947" s="6"/>
    </row>
    <row r="948" spans="7:13" x14ac:dyDescent="0.3">
      <c r="G948" s="2"/>
      <c r="L948" s="2"/>
      <c r="M948" s="6"/>
    </row>
    <row r="949" spans="7:13" x14ac:dyDescent="0.3">
      <c r="G949" s="2"/>
      <c r="L949" s="2"/>
      <c r="M949" s="6"/>
    </row>
    <row r="950" spans="7:13" x14ac:dyDescent="0.3">
      <c r="G950" s="2"/>
      <c r="L950" s="2"/>
      <c r="M950" s="6"/>
    </row>
    <row r="951" spans="7:13" x14ac:dyDescent="0.3">
      <c r="G951" s="2"/>
      <c r="L951" s="2"/>
      <c r="M951" s="6"/>
    </row>
    <row r="952" spans="7:13" x14ac:dyDescent="0.3">
      <c r="G952" s="2"/>
      <c r="L952" s="2"/>
      <c r="M952" s="6"/>
    </row>
    <row r="953" spans="7:13" x14ac:dyDescent="0.3">
      <c r="G953" s="2"/>
      <c r="L953" s="2"/>
      <c r="M953" s="6"/>
    </row>
    <row r="954" spans="7:13" x14ac:dyDescent="0.3">
      <c r="G954" s="2"/>
      <c r="L954" s="2"/>
      <c r="M954" s="6"/>
    </row>
    <row r="955" spans="7:13" x14ac:dyDescent="0.3">
      <c r="G955" s="2"/>
      <c r="L955" s="2"/>
      <c r="M955" s="6"/>
    </row>
    <row r="956" spans="7:13" x14ac:dyDescent="0.3">
      <c r="G956" s="2"/>
      <c r="L956" s="2"/>
      <c r="M956" s="6"/>
    </row>
    <row r="957" spans="7:13" x14ac:dyDescent="0.3">
      <c r="G957" s="2"/>
      <c r="L957" s="2"/>
      <c r="M957" s="6"/>
    </row>
    <row r="958" spans="7:13" x14ac:dyDescent="0.3">
      <c r="G958" s="2"/>
      <c r="L958" s="2"/>
      <c r="M958" s="6"/>
    </row>
    <row r="959" spans="7:13" x14ac:dyDescent="0.3">
      <c r="G959" s="2"/>
      <c r="L959" s="2"/>
      <c r="M959" s="6"/>
    </row>
    <row r="960" spans="7:13" x14ac:dyDescent="0.3">
      <c r="G960" s="2"/>
      <c r="L960" s="2"/>
      <c r="M960" s="6"/>
    </row>
    <row r="961" spans="7:13" x14ac:dyDescent="0.3">
      <c r="G961" s="2"/>
      <c r="L961" s="2"/>
      <c r="M961" s="6"/>
    </row>
    <row r="962" spans="7:13" x14ac:dyDescent="0.3">
      <c r="G962" s="2"/>
      <c r="L962" s="2"/>
      <c r="M962" s="6"/>
    </row>
    <row r="963" spans="7:13" x14ac:dyDescent="0.3">
      <c r="G963" s="2"/>
      <c r="L963" s="2"/>
      <c r="M963" s="6"/>
    </row>
    <row r="964" spans="7:13" x14ac:dyDescent="0.3">
      <c r="G964" s="2"/>
      <c r="L964" s="2"/>
      <c r="M964" s="6"/>
    </row>
    <row r="965" spans="7:13" x14ac:dyDescent="0.3">
      <c r="G965" s="2"/>
      <c r="L965" s="2"/>
      <c r="M965" s="6"/>
    </row>
    <row r="966" spans="7:13" x14ac:dyDescent="0.3">
      <c r="G966" s="2"/>
      <c r="L966" s="2"/>
      <c r="M966" s="6"/>
    </row>
    <row r="967" spans="7:13" x14ac:dyDescent="0.3">
      <c r="G967" s="2"/>
      <c r="L967" s="2"/>
      <c r="M967" s="6"/>
    </row>
    <row r="968" spans="7:13" x14ac:dyDescent="0.3">
      <c r="G968" s="2"/>
      <c r="L968" s="2"/>
      <c r="M968" s="6"/>
    </row>
    <row r="969" spans="7:13" x14ac:dyDescent="0.3">
      <c r="G969" s="2"/>
      <c r="L969" s="2"/>
      <c r="M969" s="6"/>
    </row>
    <row r="970" spans="7:13" x14ac:dyDescent="0.3">
      <c r="G970" s="2"/>
      <c r="L970" s="2"/>
      <c r="M970" s="6"/>
    </row>
    <row r="971" spans="7:13" x14ac:dyDescent="0.3">
      <c r="G971" s="2"/>
      <c r="L971" s="2"/>
      <c r="M971" s="6"/>
    </row>
    <row r="972" spans="7:13" x14ac:dyDescent="0.3">
      <c r="G972" s="2"/>
      <c r="L972" s="2"/>
      <c r="M972" s="6"/>
    </row>
    <row r="973" spans="7:13" x14ac:dyDescent="0.3">
      <c r="G973" s="2"/>
      <c r="L973" s="2"/>
      <c r="M973" s="6"/>
    </row>
    <row r="974" spans="7:13" x14ac:dyDescent="0.3">
      <c r="G974" s="2"/>
      <c r="L974" s="2"/>
      <c r="M974" s="6"/>
    </row>
    <row r="975" spans="7:13" x14ac:dyDescent="0.3">
      <c r="G975" s="2"/>
      <c r="L975" s="2"/>
      <c r="M975" s="6"/>
    </row>
    <row r="976" spans="7:13" x14ac:dyDescent="0.3">
      <c r="G976" s="2"/>
      <c r="L976" s="2"/>
      <c r="M976" s="6"/>
    </row>
    <row r="977" spans="7:13" x14ac:dyDescent="0.3">
      <c r="G977" s="2"/>
      <c r="L977" s="2"/>
      <c r="M977" s="6"/>
    </row>
    <row r="978" spans="7:13" x14ac:dyDescent="0.3">
      <c r="G978" s="2"/>
      <c r="L978" s="2"/>
      <c r="M978" s="6"/>
    </row>
    <row r="979" spans="7:13" x14ac:dyDescent="0.3">
      <c r="G979" s="2"/>
      <c r="L979" s="2"/>
      <c r="M979" s="6"/>
    </row>
    <row r="980" spans="7:13" x14ac:dyDescent="0.3">
      <c r="G980" s="2"/>
      <c r="L980" s="2"/>
      <c r="M980" s="6"/>
    </row>
    <row r="981" spans="7:13" x14ac:dyDescent="0.3">
      <c r="G981" s="2"/>
      <c r="L981" s="2"/>
      <c r="M981" s="6"/>
    </row>
    <row r="982" spans="7:13" x14ac:dyDescent="0.3">
      <c r="G982" s="2"/>
      <c r="L982" s="2"/>
      <c r="M982" s="6"/>
    </row>
    <row r="983" spans="7:13" x14ac:dyDescent="0.3">
      <c r="G983" s="2"/>
      <c r="L983" s="2"/>
      <c r="M983" s="6"/>
    </row>
    <row r="984" spans="7:13" x14ac:dyDescent="0.3">
      <c r="G984" s="2"/>
      <c r="L984" s="2"/>
      <c r="M984" s="6"/>
    </row>
    <row r="985" spans="7:13" x14ac:dyDescent="0.3">
      <c r="G985" s="2"/>
      <c r="L985" s="2"/>
      <c r="M985" s="6"/>
    </row>
    <row r="986" spans="7:13" x14ac:dyDescent="0.3">
      <c r="G986" s="2"/>
      <c r="L986" s="2"/>
      <c r="M986" s="6"/>
    </row>
    <row r="987" spans="7:13" x14ac:dyDescent="0.3">
      <c r="G987" s="2"/>
      <c r="L987" s="2"/>
      <c r="M987" s="6"/>
    </row>
    <row r="988" spans="7:13" x14ac:dyDescent="0.3">
      <c r="G988" s="2"/>
      <c r="L988" s="2"/>
      <c r="M988" s="6"/>
    </row>
    <row r="989" spans="7:13" x14ac:dyDescent="0.3">
      <c r="G989" s="2"/>
      <c r="L989" s="2"/>
      <c r="M989" s="6"/>
    </row>
    <row r="990" spans="7:13" x14ac:dyDescent="0.3">
      <c r="G990" s="2"/>
      <c r="L990" s="2"/>
      <c r="M990" s="6"/>
    </row>
    <row r="991" spans="7:13" x14ac:dyDescent="0.3">
      <c r="G991" s="2"/>
      <c r="L991" s="2"/>
      <c r="M991" s="6"/>
    </row>
    <row r="992" spans="7:13" x14ac:dyDescent="0.3">
      <c r="G992" s="2"/>
      <c r="L992" s="2"/>
      <c r="M992" s="6"/>
    </row>
    <row r="993" spans="7:13" x14ac:dyDescent="0.3">
      <c r="G993" s="2"/>
      <c r="L993" s="2"/>
      <c r="M993" s="6"/>
    </row>
    <row r="994" spans="7:13" x14ac:dyDescent="0.3">
      <c r="G994" s="2"/>
      <c r="L994" s="2"/>
      <c r="M994" s="6"/>
    </row>
    <row r="995" spans="7:13" x14ac:dyDescent="0.3">
      <c r="G995" s="2"/>
      <c r="L995" s="2"/>
      <c r="M995" s="6"/>
    </row>
    <row r="996" spans="7:13" x14ac:dyDescent="0.3">
      <c r="G996" s="2"/>
      <c r="L996" s="2"/>
      <c r="M996" s="6"/>
    </row>
    <row r="997" spans="7:13" x14ac:dyDescent="0.3">
      <c r="G997" s="2"/>
      <c r="L997" s="2"/>
      <c r="M997" s="6"/>
    </row>
    <row r="998" spans="7:13" x14ac:dyDescent="0.3">
      <c r="G998" s="2"/>
      <c r="L998" s="2"/>
      <c r="M998" s="6"/>
    </row>
    <row r="999" spans="7:13" x14ac:dyDescent="0.3">
      <c r="G999" s="2"/>
      <c r="L999" s="2"/>
      <c r="M999" s="6"/>
    </row>
    <row r="1000" spans="7:13" x14ac:dyDescent="0.3">
      <c r="G1000" s="2"/>
      <c r="L1000" s="2"/>
      <c r="M1000" s="6"/>
    </row>
    <row r="1001" spans="7:13" x14ac:dyDescent="0.3">
      <c r="G1001" s="2"/>
      <c r="L1001" s="2"/>
      <c r="M1001" s="6"/>
    </row>
    <row r="1002" spans="7:13" x14ac:dyDescent="0.3">
      <c r="G1002" s="2"/>
      <c r="L1002" s="2"/>
      <c r="M1002" s="6"/>
    </row>
    <row r="1003" spans="7:13" x14ac:dyDescent="0.3">
      <c r="G1003" s="2"/>
      <c r="L1003" s="2"/>
      <c r="M1003" s="6"/>
    </row>
    <row r="1004" spans="7:13" x14ac:dyDescent="0.3">
      <c r="G1004" s="2"/>
      <c r="L1004" s="2"/>
      <c r="M1004" s="6"/>
    </row>
    <row r="1005" spans="7:13" x14ac:dyDescent="0.3">
      <c r="G1005" s="2"/>
      <c r="L1005" s="2"/>
      <c r="M1005" s="6"/>
    </row>
    <row r="1006" spans="7:13" x14ac:dyDescent="0.3">
      <c r="G1006" s="2"/>
      <c r="L1006" s="2"/>
      <c r="M1006" s="6"/>
    </row>
    <row r="1007" spans="7:13" x14ac:dyDescent="0.3">
      <c r="G1007" s="2"/>
      <c r="L1007" s="2"/>
      <c r="M1007" s="6"/>
    </row>
    <row r="1008" spans="7:13" x14ac:dyDescent="0.3">
      <c r="G1008" s="2"/>
      <c r="L1008" s="2"/>
      <c r="M1008" s="6"/>
    </row>
    <row r="1009" spans="7:13" x14ac:dyDescent="0.3">
      <c r="G1009" s="2"/>
      <c r="L1009" s="2"/>
      <c r="M1009" s="6"/>
    </row>
    <row r="1010" spans="7:13" x14ac:dyDescent="0.3">
      <c r="G1010" s="2"/>
      <c r="L1010" s="2"/>
      <c r="M1010" s="6"/>
    </row>
    <row r="1011" spans="7:13" x14ac:dyDescent="0.3">
      <c r="G1011" s="2"/>
      <c r="L1011" s="2"/>
      <c r="M1011" s="6"/>
    </row>
    <row r="1012" spans="7:13" x14ac:dyDescent="0.3">
      <c r="G1012" s="2"/>
      <c r="L1012" s="2"/>
      <c r="M1012" s="6"/>
    </row>
    <row r="1013" spans="7:13" x14ac:dyDescent="0.3">
      <c r="G1013" s="2"/>
      <c r="L1013" s="2"/>
      <c r="M1013" s="6"/>
    </row>
    <row r="1014" spans="7:13" x14ac:dyDescent="0.3">
      <c r="G1014" s="2"/>
      <c r="L1014" s="2"/>
      <c r="M1014" s="6"/>
    </row>
    <row r="1015" spans="7:13" x14ac:dyDescent="0.3">
      <c r="G1015" s="2"/>
      <c r="L1015" s="2"/>
      <c r="M1015" s="6"/>
    </row>
    <row r="1016" spans="7:13" x14ac:dyDescent="0.3">
      <c r="G1016" s="2"/>
      <c r="L1016" s="2"/>
      <c r="M1016" s="6"/>
    </row>
    <row r="1017" spans="7:13" x14ac:dyDescent="0.3">
      <c r="G1017" s="2"/>
      <c r="L1017" s="2"/>
      <c r="M1017" s="6"/>
    </row>
    <row r="1018" spans="7:13" x14ac:dyDescent="0.3">
      <c r="G1018" s="2"/>
      <c r="L1018" s="2"/>
      <c r="M1018" s="6"/>
    </row>
    <row r="1019" spans="7:13" x14ac:dyDescent="0.3">
      <c r="G1019" s="2"/>
      <c r="L1019" s="2"/>
      <c r="M1019" s="6"/>
    </row>
    <row r="1020" spans="7:13" x14ac:dyDescent="0.3">
      <c r="G1020" s="2"/>
      <c r="L1020" s="2"/>
      <c r="M1020" s="6"/>
    </row>
    <row r="1021" spans="7:13" x14ac:dyDescent="0.3">
      <c r="G1021" s="2"/>
      <c r="L1021" s="2"/>
      <c r="M1021" s="6"/>
    </row>
    <row r="1022" spans="7:13" x14ac:dyDescent="0.3">
      <c r="G1022" s="2"/>
      <c r="L1022" s="2"/>
      <c r="M1022" s="6"/>
    </row>
    <row r="1023" spans="7:13" x14ac:dyDescent="0.3">
      <c r="G1023" s="2"/>
      <c r="L1023" s="2"/>
      <c r="M1023" s="6"/>
    </row>
    <row r="1024" spans="7:13" x14ac:dyDescent="0.3">
      <c r="G1024" s="2"/>
      <c r="L1024" s="2"/>
      <c r="M1024" s="6"/>
    </row>
    <row r="1025" spans="7:13" x14ac:dyDescent="0.3">
      <c r="G1025" s="2"/>
      <c r="L1025" s="2"/>
      <c r="M1025" s="6"/>
    </row>
    <row r="1026" spans="7:13" x14ac:dyDescent="0.3">
      <c r="G1026" s="2"/>
      <c r="L1026" s="2"/>
      <c r="M1026" s="6"/>
    </row>
    <row r="1027" spans="7:13" x14ac:dyDescent="0.3">
      <c r="G1027" s="2"/>
      <c r="L1027" s="2"/>
      <c r="M1027" s="6"/>
    </row>
    <row r="1028" spans="7:13" x14ac:dyDescent="0.3">
      <c r="G1028" s="2"/>
      <c r="L1028" s="2"/>
      <c r="M1028" s="6"/>
    </row>
    <row r="1029" spans="7:13" x14ac:dyDescent="0.3">
      <c r="G1029" s="2"/>
      <c r="L1029" s="2"/>
      <c r="M1029" s="6"/>
    </row>
    <row r="1030" spans="7:13" x14ac:dyDescent="0.3">
      <c r="G1030" s="2"/>
      <c r="L1030" s="2"/>
      <c r="M1030" s="6"/>
    </row>
    <row r="1031" spans="7:13" x14ac:dyDescent="0.3">
      <c r="G1031" s="2"/>
      <c r="L1031" s="2"/>
      <c r="M1031" s="6"/>
    </row>
    <row r="1032" spans="7:13" x14ac:dyDescent="0.3">
      <c r="G1032" s="2"/>
      <c r="L1032" s="2"/>
      <c r="M1032" s="6"/>
    </row>
    <row r="1033" spans="7:13" x14ac:dyDescent="0.3">
      <c r="G1033" s="2"/>
      <c r="L1033" s="2"/>
      <c r="M1033" s="6"/>
    </row>
    <row r="1034" spans="7:13" x14ac:dyDescent="0.3">
      <c r="G1034" s="2"/>
      <c r="L1034" s="2"/>
      <c r="M1034" s="6"/>
    </row>
    <row r="1035" spans="7:13" x14ac:dyDescent="0.3">
      <c r="G1035" s="2"/>
      <c r="L1035" s="2"/>
      <c r="M1035" s="6"/>
    </row>
    <row r="1036" spans="7:13" x14ac:dyDescent="0.3">
      <c r="G1036" s="2"/>
      <c r="L1036" s="2"/>
      <c r="M1036" s="6"/>
    </row>
    <row r="1037" spans="7:13" x14ac:dyDescent="0.3">
      <c r="G1037" s="2"/>
      <c r="L1037" s="2"/>
      <c r="M1037" s="6"/>
    </row>
    <row r="1038" spans="7:13" x14ac:dyDescent="0.3">
      <c r="G1038" s="2"/>
      <c r="L1038" s="2"/>
      <c r="M1038" s="6"/>
    </row>
    <row r="1039" spans="7:13" x14ac:dyDescent="0.3">
      <c r="G1039" s="2"/>
      <c r="L1039" s="2"/>
      <c r="M1039" s="6"/>
    </row>
    <row r="1040" spans="7:13" x14ac:dyDescent="0.3">
      <c r="G1040" s="2"/>
      <c r="L1040" s="2"/>
      <c r="M1040" s="6"/>
    </row>
    <row r="1041" spans="7:13" x14ac:dyDescent="0.3">
      <c r="G1041" s="2"/>
      <c r="L1041" s="2"/>
      <c r="M1041" s="6"/>
    </row>
    <row r="1042" spans="7:13" x14ac:dyDescent="0.3">
      <c r="G1042" s="2"/>
      <c r="L1042" s="2"/>
      <c r="M1042" s="6"/>
    </row>
    <row r="1043" spans="7:13" x14ac:dyDescent="0.3">
      <c r="G1043" s="2"/>
      <c r="L1043" s="2"/>
      <c r="M1043" s="6"/>
    </row>
    <row r="1044" spans="7:13" x14ac:dyDescent="0.3">
      <c r="G1044" s="2"/>
      <c r="L1044" s="2"/>
      <c r="M1044" s="6"/>
    </row>
    <row r="1045" spans="7:13" x14ac:dyDescent="0.3">
      <c r="G1045" s="2"/>
      <c r="L1045" s="2"/>
      <c r="M1045" s="6"/>
    </row>
    <row r="1046" spans="7:13" x14ac:dyDescent="0.3">
      <c r="G1046" s="2"/>
      <c r="L1046" s="2"/>
      <c r="M1046" s="6"/>
    </row>
    <row r="1047" spans="7:13" x14ac:dyDescent="0.3">
      <c r="G1047" s="2"/>
      <c r="L1047" s="2"/>
      <c r="M1047" s="6"/>
    </row>
    <row r="1048" spans="7:13" x14ac:dyDescent="0.3">
      <c r="G1048" s="2"/>
      <c r="L1048" s="2"/>
      <c r="M1048" s="6"/>
    </row>
    <row r="1049" spans="7:13" x14ac:dyDescent="0.3">
      <c r="G1049" s="2"/>
      <c r="L1049" s="2"/>
      <c r="M1049" s="6"/>
    </row>
    <row r="1050" spans="7:13" x14ac:dyDescent="0.3">
      <c r="G1050" s="2"/>
      <c r="L1050" s="2"/>
      <c r="M1050" s="6"/>
    </row>
    <row r="1051" spans="7:13" x14ac:dyDescent="0.3">
      <c r="G1051" s="2"/>
      <c r="L1051" s="2"/>
      <c r="M1051" s="6"/>
    </row>
    <row r="1052" spans="7:13" x14ac:dyDescent="0.3">
      <c r="G1052" s="2"/>
      <c r="L1052" s="2"/>
      <c r="M1052" s="6"/>
    </row>
    <row r="1053" spans="7:13" x14ac:dyDescent="0.3">
      <c r="G1053" s="2"/>
      <c r="L1053" s="2"/>
      <c r="M1053" s="6"/>
    </row>
    <row r="1054" spans="7:13" x14ac:dyDescent="0.3">
      <c r="G1054" s="2"/>
      <c r="L1054" s="2"/>
      <c r="M1054" s="6"/>
    </row>
    <row r="1055" spans="7:13" x14ac:dyDescent="0.3">
      <c r="G1055" s="2"/>
      <c r="L1055" s="2"/>
      <c r="M1055" s="6"/>
    </row>
    <row r="1056" spans="7:13" x14ac:dyDescent="0.3">
      <c r="G1056" s="2"/>
      <c r="L1056" s="2"/>
      <c r="M1056" s="6"/>
    </row>
    <row r="1057" spans="7:13" x14ac:dyDescent="0.3">
      <c r="G1057" s="2"/>
      <c r="L1057" s="2"/>
      <c r="M1057" s="6"/>
    </row>
    <row r="1058" spans="7:13" x14ac:dyDescent="0.3">
      <c r="G1058" s="2"/>
      <c r="L1058" s="2"/>
      <c r="M1058" s="6"/>
    </row>
    <row r="1059" spans="7:13" x14ac:dyDescent="0.3">
      <c r="G1059" s="2"/>
      <c r="L1059" s="2"/>
      <c r="M1059" s="6"/>
    </row>
    <row r="1060" spans="7:13" x14ac:dyDescent="0.3">
      <c r="G1060" s="2"/>
      <c r="L1060" s="2"/>
      <c r="M1060" s="6"/>
    </row>
    <row r="1061" spans="7:13" x14ac:dyDescent="0.3">
      <c r="G1061" s="2"/>
      <c r="L1061" s="2"/>
      <c r="M1061" s="6"/>
    </row>
    <row r="1062" spans="7:13" x14ac:dyDescent="0.3">
      <c r="G1062" s="2"/>
      <c r="L1062" s="2"/>
      <c r="M1062" s="6"/>
    </row>
    <row r="1063" spans="7:13" x14ac:dyDescent="0.3">
      <c r="G1063" s="2"/>
      <c r="L1063" s="2"/>
      <c r="M1063" s="6"/>
    </row>
    <row r="1064" spans="7:13" x14ac:dyDescent="0.3">
      <c r="G1064" s="2"/>
      <c r="L1064" s="2"/>
      <c r="M1064" s="6"/>
    </row>
    <row r="1065" spans="7:13" x14ac:dyDescent="0.3">
      <c r="G1065" s="2"/>
      <c r="L1065" s="2"/>
      <c r="M1065" s="6"/>
    </row>
    <row r="1066" spans="7:13" x14ac:dyDescent="0.3">
      <c r="G1066" s="2"/>
      <c r="L1066" s="2"/>
      <c r="M1066" s="6"/>
    </row>
    <row r="1067" spans="7:13" x14ac:dyDescent="0.3">
      <c r="G1067" s="2"/>
      <c r="L1067" s="2"/>
      <c r="M1067" s="6"/>
    </row>
    <row r="1068" spans="7:13" x14ac:dyDescent="0.3">
      <c r="G1068" s="2"/>
      <c r="L1068" s="2"/>
      <c r="M1068" s="6"/>
    </row>
    <row r="1069" spans="7:13" x14ac:dyDescent="0.3">
      <c r="G1069" s="2"/>
      <c r="L1069" s="2"/>
      <c r="M1069" s="6"/>
    </row>
    <row r="1070" spans="7:13" x14ac:dyDescent="0.3">
      <c r="G1070" s="2"/>
      <c r="L1070" s="2"/>
      <c r="M1070" s="6"/>
    </row>
    <row r="1071" spans="7:13" x14ac:dyDescent="0.3">
      <c r="G1071" s="2"/>
      <c r="L1071" s="2"/>
      <c r="M1071" s="6"/>
    </row>
    <row r="1072" spans="7:13" x14ac:dyDescent="0.3">
      <c r="G1072" s="2"/>
      <c r="L1072" s="2"/>
      <c r="M1072" s="6"/>
    </row>
    <row r="1073" spans="7:13" x14ac:dyDescent="0.3">
      <c r="G1073" s="2"/>
      <c r="L1073" s="2"/>
      <c r="M1073" s="6"/>
    </row>
    <row r="1074" spans="7:13" x14ac:dyDescent="0.3">
      <c r="G1074" s="2"/>
      <c r="L1074" s="2"/>
      <c r="M1074" s="6"/>
    </row>
    <row r="1075" spans="7:13" x14ac:dyDescent="0.3">
      <c r="G1075" s="2"/>
      <c r="L1075" s="2"/>
      <c r="M1075" s="6"/>
    </row>
    <row r="1076" spans="7:13" x14ac:dyDescent="0.3">
      <c r="G1076" s="2"/>
      <c r="L1076" s="2"/>
      <c r="M1076" s="6"/>
    </row>
    <row r="1077" spans="7:13" x14ac:dyDescent="0.3">
      <c r="G1077" s="2"/>
      <c r="L1077" s="2"/>
      <c r="M1077" s="6"/>
    </row>
    <row r="1078" spans="7:13" x14ac:dyDescent="0.3">
      <c r="G1078" s="2"/>
      <c r="L1078" s="2"/>
      <c r="M1078" s="6"/>
    </row>
    <row r="1079" spans="7:13" x14ac:dyDescent="0.3">
      <c r="G1079" s="2"/>
      <c r="L1079" s="2"/>
      <c r="M1079" s="6"/>
    </row>
    <row r="1080" spans="7:13" x14ac:dyDescent="0.3">
      <c r="G1080" s="2"/>
      <c r="L1080" s="2"/>
      <c r="M1080" s="6"/>
    </row>
    <row r="1081" spans="7:13" x14ac:dyDescent="0.3">
      <c r="G1081" s="2"/>
      <c r="L1081" s="2"/>
      <c r="M1081" s="6"/>
    </row>
    <row r="1082" spans="7:13" x14ac:dyDescent="0.3">
      <c r="G1082" s="2"/>
      <c r="L1082" s="2"/>
      <c r="M1082" s="6"/>
    </row>
    <row r="1083" spans="7:13" x14ac:dyDescent="0.3">
      <c r="G1083" s="2"/>
      <c r="L1083" s="2"/>
      <c r="M1083" s="6"/>
    </row>
    <row r="1084" spans="7:13" x14ac:dyDescent="0.3">
      <c r="G1084" s="2"/>
      <c r="L1084" s="2"/>
      <c r="M1084" s="6"/>
    </row>
    <row r="1085" spans="7:13" x14ac:dyDescent="0.3">
      <c r="G1085" s="2"/>
      <c r="L1085" s="2"/>
      <c r="M1085" s="6"/>
    </row>
    <row r="1086" spans="7:13" x14ac:dyDescent="0.3">
      <c r="G1086" s="2"/>
      <c r="L1086" s="2"/>
      <c r="M1086" s="6"/>
    </row>
    <row r="1087" spans="7:13" x14ac:dyDescent="0.3">
      <c r="G1087" s="2"/>
      <c r="L1087" s="2"/>
      <c r="M1087" s="6"/>
    </row>
    <row r="1088" spans="7:13" x14ac:dyDescent="0.3">
      <c r="G1088" s="2"/>
      <c r="L1088" s="2"/>
      <c r="M1088" s="6"/>
    </row>
    <row r="1089" spans="7:13" x14ac:dyDescent="0.3">
      <c r="G1089" s="2"/>
      <c r="L1089" s="2"/>
      <c r="M1089" s="6"/>
    </row>
    <row r="1090" spans="7:13" x14ac:dyDescent="0.3">
      <c r="G1090" s="2"/>
      <c r="L1090" s="2"/>
      <c r="M1090" s="6"/>
    </row>
    <row r="1091" spans="7:13" x14ac:dyDescent="0.3">
      <c r="G1091" s="2"/>
      <c r="L1091" s="2"/>
      <c r="M1091" s="6"/>
    </row>
    <row r="1092" spans="7:13" x14ac:dyDescent="0.3">
      <c r="G1092" s="2"/>
      <c r="L1092" s="2"/>
      <c r="M1092" s="6"/>
    </row>
    <row r="1093" spans="7:13" x14ac:dyDescent="0.3">
      <c r="G1093" s="2"/>
      <c r="L1093" s="2"/>
      <c r="M1093" s="6"/>
    </row>
    <row r="1094" spans="7:13" x14ac:dyDescent="0.3">
      <c r="G1094" s="2"/>
      <c r="L1094" s="2"/>
      <c r="M1094" s="6"/>
    </row>
    <row r="1095" spans="7:13" x14ac:dyDescent="0.3">
      <c r="G1095" s="2"/>
      <c r="L1095" s="2"/>
      <c r="M1095" s="6"/>
    </row>
    <row r="1096" spans="7:13" x14ac:dyDescent="0.3">
      <c r="G1096" s="2"/>
      <c r="L1096" s="2"/>
      <c r="M1096" s="6"/>
    </row>
    <row r="1097" spans="7:13" x14ac:dyDescent="0.3">
      <c r="G1097" s="2"/>
      <c r="L1097" s="2"/>
      <c r="M1097" s="6"/>
    </row>
    <row r="1098" spans="7:13" x14ac:dyDescent="0.3">
      <c r="G1098" s="2"/>
      <c r="L1098" s="2"/>
      <c r="M1098" s="6"/>
    </row>
    <row r="1099" spans="7:13" x14ac:dyDescent="0.3">
      <c r="G1099" s="2"/>
      <c r="L1099" s="2"/>
      <c r="M1099" s="6"/>
    </row>
    <row r="1100" spans="7:13" x14ac:dyDescent="0.3">
      <c r="G1100" s="2"/>
      <c r="L1100" s="2"/>
      <c r="M1100" s="6"/>
    </row>
    <row r="1101" spans="7:13" x14ac:dyDescent="0.3">
      <c r="G1101" s="2"/>
      <c r="L1101" s="2"/>
      <c r="M1101" s="6"/>
    </row>
    <row r="1102" spans="7:13" x14ac:dyDescent="0.3">
      <c r="G1102" s="2"/>
      <c r="L1102" s="2"/>
      <c r="M1102" s="6"/>
    </row>
    <row r="1103" spans="7:13" x14ac:dyDescent="0.3">
      <c r="G1103" s="2"/>
      <c r="L1103" s="2"/>
      <c r="M1103" s="6"/>
    </row>
    <row r="1104" spans="7:13" x14ac:dyDescent="0.3">
      <c r="G1104" s="2"/>
      <c r="L1104" s="2"/>
      <c r="M1104" s="6"/>
    </row>
    <row r="1105" spans="7:13" x14ac:dyDescent="0.3">
      <c r="G1105" s="2"/>
      <c r="L1105" s="2"/>
      <c r="M1105" s="6"/>
    </row>
    <row r="1106" spans="7:13" x14ac:dyDescent="0.3">
      <c r="G1106" s="2"/>
      <c r="L1106" s="2"/>
      <c r="M1106" s="6"/>
    </row>
    <row r="1107" spans="7:13" x14ac:dyDescent="0.3">
      <c r="G1107" s="2"/>
      <c r="L1107" s="2"/>
      <c r="M1107" s="6"/>
    </row>
    <row r="1108" spans="7:13" x14ac:dyDescent="0.3">
      <c r="G1108" s="2"/>
      <c r="L1108" s="2"/>
      <c r="M1108" s="6"/>
    </row>
    <row r="1109" spans="7:13" x14ac:dyDescent="0.3">
      <c r="G1109" s="2"/>
      <c r="L1109" s="2"/>
      <c r="M1109" s="6"/>
    </row>
    <row r="1110" spans="7:13" x14ac:dyDescent="0.3">
      <c r="G1110" s="2"/>
      <c r="L1110" s="2"/>
      <c r="M1110" s="6"/>
    </row>
    <row r="1111" spans="7:13" x14ac:dyDescent="0.3">
      <c r="G1111" s="2"/>
      <c r="L1111" s="2"/>
      <c r="M1111" s="6"/>
    </row>
    <row r="1112" spans="7:13" x14ac:dyDescent="0.3">
      <c r="G1112" s="2"/>
      <c r="L1112" s="2"/>
      <c r="M1112" s="6"/>
    </row>
    <row r="1113" spans="7:13" x14ac:dyDescent="0.3">
      <c r="G1113" s="2"/>
      <c r="L1113" s="2"/>
      <c r="M1113" s="6"/>
    </row>
    <row r="1114" spans="7:13" x14ac:dyDescent="0.3">
      <c r="G1114" s="2"/>
      <c r="L1114" s="2"/>
      <c r="M1114" s="6"/>
    </row>
    <row r="1115" spans="7:13" x14ac:dyDescent="0.3">
      <c r="G1115" s="2"/>
      <c r="L1115" s="2"/>
      <c r="M1115" s="6"/>
    </row>
    <row r="1116" spans="7:13" x14ac:dyDescent="0.3">
      <c r="G1116" s="2"/>
      <c r="L1116" s="2"/>
      <c r="M1116" s="6"/>
    </row>
    <row r="1117" spans="7:13" x14ac:dyDescent="0.3">
      <c r="G1117" s="2"/>
      <c r="L1117" s="2"/>
      <c r="M1117" s="6"/>
    </row>
    <row r="1118" spans="7:13" x14ac:dyDescent="0.3">
      <c r="G1118" s="2"/>
      <c r="L1118" s="2"/>
      <c r="M1118" s="6"/>
    </row>
    <row r="1119" spans="7:13" x14ac:dyDescent="0.3">
      <c r="G1119" s="2"/>
      <c r="L1119" s="2"/>
      <c r="M1119" s="6"/>
    </row>
    <row r="1120" spans="7:13" x14ac:dyDescent="0.3">
      <c r="G1120" s="2"/>
      <c r="L1120" s="2"/>
      <c r="M1120" s="6"/>
    </row>
    <row r="1121" spans="7:13" x14ac:dyDescent="0.3">
      <c r="G1121" s="2"/>
      <c r="L1121" s="2"/>
      <c r="M1121" s="6"/>
    </row>
    <row r="1122" spans="7:13" x14ac:dyDescent="0.3">
      <c r="G1122" s="2"/>
      <c r="L1122" s="2"/>
      <c r="M1122" s="6"/>
    </row>
    <row r="1123" spans="7:13" x14ac:dyDescent="0.3">
      <c r="G1123" s="2"/>
      <c r="L1123" s="2"/>
      <c r="M1123" s="6"/>
    </row>
    <row r="1124" spans="7:13" x14ac:dyDescent="0.3">
      <c r="G1124" s="2"/>
      <c r="L1124" s="2"/>
      <c r="M1124" s="6"/>
    </row>
    <row r="1125" spans="7:13" x14ac:dyDescent="0.3">
      <c r="G1125" s="2"/>
      <c r="L1125" s="2"/>
      <c r="M1125" s="6"/>
    </row>
    <row r="1126" spans="7:13" x14ac:dyDescent="0.3">
      <c r="G1126" s="2"/>
      <c r="L1126" s="2"/>
      <c r="M1126" s="6"/>
    </row>
    <row r="1127" spans="7:13" x14ac:dyDescent="0.3">
      <c r="G1127" s="2"/>
      <c r="L1127" s="2"/>
      <c r="M1127" s="6"/>
    </row>
    <row r="1128" spans="7:13" x14ac:dyDescent="0.3">
      <c r="G1128" s="2"/>
      <c r="L1128" s="2"/>
      <c r="M1128" s="6"/>
    </row>
    <row r="1129" spans="7:13" x14ac:dyDescent="0.3">
      <c r="G1129" s="2"/>
      <c r="L1129" s="2"/>
      <c r="M1129" s="6"/>
    </row>
    <row r="1130" spans="7:13" x14ac:dyDescent="0.3">
      <c r="G1130" s="2"/>
      <c r="L1130" s="2"/>
      <c r="M1130" s="6"/>
    </row>
    <row r="1131" spans="7:13" x14ac:dyDescent="0.3">
      <c r="G1131" s="2"/>
      <c r="L1131" s="2"/>
      <c r="M1131" s="6"/>
    </row>
    <row r="1132" spans="7:13" x14ac:dyDescent="0.3">
      <c r="G1132" s="2"/>
      <c r="L1132" s="2"/>
      <c r="M1132" s="6"/>
    </row>
    <row r="1133" spans="7:13" x14ac:dyDescent="0.3">
      <c r="G1133" s="2"/>
      <c r="L1133" s="2"/>
      <c r="M1133" s="6"/>
    </row>
    <row r="1134" spans="7:13" x14ac:dyDescent="0.3">
      <c r="G1134" s="2"/>
      <c r="L1134" s="2"/>
      <c r="M1134" s="6"/>
    </row>
    <row r="1135" spans="7:13" x14ac:dyDescent="0.3">
      <c r="G1135" s="2"/>
      <c r="L1135" s="2"/>
      <c r="M1135" s="6"/>
    </row>
    <row r="1136" spans="7:13" x14ac:dyDescent="0.3">
      <c r="G1136" s="2"/>
      <c r="L1136" s="2"/>
      <c r="M1136" s="6"/>
    </row>
    <row r="1137" spans="7:13" x14ac:dyDescent="0.3">
      <c r="G1137" s="2"/>
      <c r="L1137" s="2"/>
      <c r="M1137" s="6"/>
    </row>
    <row r="1138" spans="7:13" x14ac:dyDescent="0.3">
      <c r="G1138" s="2"/>
      <c r="L1138" s="2"/>
      <c r="M1138" s="6"/>
    </row>
    <row r="1139" spans="7:13" x14ac:dyDescent="0.3">
      <c r="G1139" s="2"/>
      <c r="L1139" s="2"/>
      <c r="M1139" s="6"/>
    </row>
    <row r="1140" spans="7:13" x14ac:dyDescent="0.3">
      <c r="G1140" s="2"/>
      <c r="L1140" s="2"/>
      <c r="M1140" s="6"/>
    </row>
    <row r="1141" spans="7:13" x14ac:dyDescent="0.3">
      <c r="G1141" s="2"/>
      <c r="L1141" s="2"/>
      <c r="M1141" s="6"/>
    </row>
    <row r="1142" spans="7:13" x14ac:dyDescent="0.3">
      <c r="G1142" s="2"/>
      <c r="L1142" s="2"/>
      <c r="M1142" s="6"/>
    </row>
    <row r="1143" spans="7:13" x14ac:dyDescent="0.3">
      <c r="G1143" s="2"/>
      <c r="L1143" s="2"/>
      <c r="M1143" s="6"/>
    </row>
    <row r="1144" spans="7:13" x14ac:dyDescent="0.3">
      <c r="G1144" s="2"/>
      <c r="L1144" s="2"/>
      <c r="M1144" s="6"/>
    </row>
    <row r="1145" spans="7:13" x14ac:dyDescent="0.3">
      <c r="G1145" s="2"/>
      <c r="L1145" s="2"/>
      <c r="M1145" s="6"/>
    </row>
    <row r="1146" spans="7:13" x14ac:dyDescent="0.3">
      <c r="G1146" s="2"/>
      <c r="L1146" s="2"/>
      <c r="M1146" s="6"/>
    </row>
    <row r="1147" spans="7:13" x14ac:dyDescent="0.3">
      <c r="G1147" s="2"/>
      <c r="L1147" s="2"/>
      <c r="M1147" s="6"/>
    </row>
    <row r="1148" spans="7:13" x14ac:dyDescent="0.3">
      <c r="G1148" s="2"/>
      <c r="L1148" s="2"/>
      <c r="M1148" s="6"/>
    </row>
    <row r="1149" spans="7:13" x14ac:dyDescent="0.3">
      <c r="G1149" s="2"/>
      <c r="L1149" s="2"/>
      <c r="M1149" s="6"/>
    </row>
    <row r="1150" spans="7:13" x14ac:dyDescent="0.3">
      <c r="G1150" s="2"/>
      <c r="L1150" s="2"/>
      <c r="M1150" s="6"/>
    </row>
    <row r="1151" spans="7:13" x14ac:dyDescent="0.3">
      <c r="G1151" s="2"/>
      <c r="L1151" s="2"/>
      <c r="M1151" s="6"/>
    </row>
    <row r="1152" spans="7:13" x14ac:dyDescent="0.3">
      <c r="G1152" s="2"/>
      <c r="L1152" s="2"/>
      <c r="M1152" s="6"/>
    </row>
    <row r="1153" spans="7:13" x14ac:dyDescent="0.3">
      <c r="G1153" s="2"/>
      <c r="L1153" s="2"/>
      <c r="M1153" s="6"/>
    </row>
    <row r="1154" spans="7:13" x14ac:dyDescent="0.3">
      <c r="G1154" s="2"/>
      <c r="L1154" s="2"/>
      <c r="M1154" s="6"/>
    </row>
    <row r="1155" spans="7:13" x14ac:dyDescent="0.3">
      <c r="G1155" s="2"/>
      <c r="L1155" s="2"/>
      <c r="M1155" s="6"/>
    </row>
    <row r="1156" spans="7:13" x14ac:dyDescent="0.3">
      <c r="G1156" s="2"/>
      <c r="L1156" s="2"/>
      <c r="M1156" s="6"/>
    </row>
    <row r="1157" spans="7:13" x14ac:dyDescent="0.3">
      <c r="G1157" s="2"/>
      <c r="L1157" s="2"/>
      <c r="M1157" s="6"/>
    </row>
    <row r="1158" spans="7:13" x14ac:dyDescent="0.3">
      <c r="G1158" s="2"/>
      <c r="L1158" s="2"/>
      <c r="M1158" s="6"/>
    </row>
    <row r="1159" spans="7:13" x14ac:dyDescent="0.3">
      <c r="G1159" s="2"/>
      <c r="L1159" s="2"/>
      <c r="M1159" s="6"/>
    </row>
    <row r="1160" spans="7:13" x14ac:dyDescent="0.3">
      <c r="G1160" s="2"/>
      <c r="L1160" s="2"/>
      <c r="M1160" s="6"/>
    </row>
    <row r="1161" spans="7:13" x14ac:dyDescent="0.3">
      <c r="G1161" s="2"/>
      <c r="L1161" s="2"/>
      <c r="M1161" s="6"/>
    </row>
    <row r="1162" spans="7:13" x14ac:dyDescent="0.3">
      <c r="G1162" s="2"/>
      <c r="L1162" s="2"/>
      <c r="M1162" s="6"/>
    </row>
    <row r="1163" spans="7:13" x14ac:dyDescent="0.3">
      <c r="G1163" s="2"/>
      <c r="L1163" s="2"/>
      <c r="M1163" s="6"/>
    </row>
    <row r="1164" spans="7:13" x14ac:dyDescent="0.3">
      <c r="G1164" s="2"/>
      <c r="L1164" s="2"/>
      <c r="M1164" s="6"/>
    </row>
    <row r="1165" spans="7:13" x14ac:dyDescent="0.3">
      <c r="G1165" s="2"/>
      <c r="L1165" s="2"/>
      <c r="M1165" s="6"/>
    </row>
    <row r="1166" spans="7:13" x14ac:dyDescent="0.3">
      <c r="G1166" s="2"/>
      <c r="L1166" s="2"/>
      <c r="M1166" s="6"/>
    </row>
    <row r="1167" spans="7:13" x14ac:dyDescent="0.3">
      <c r="G1167" s="2"/>
      <c r="L1167" s="2"/>
      <c r="M1167" s="6"/>
    </row>
    <row r="1168" spans="7:13" x14ac:dyDescent="0.3">
      <c r="G1168" s="2"/>
      <c r="L1168" s="2"/>
      <c r="M1168" s="6"/>
    </row>
    <row r="1169" spans="7:13" x14ac:dyDescent="0.3">
      <c r="G1169" s="2"/>
      <c r="L1169" s="2"/>
      <c r="M1169" s="6"/>
    </row>
    <row r="1170" spans="7:13" x14ac:dyDescent="0.3">
      <c r="G1170" s="2"/>
      <c r="L1170" s="2"/>
      <c r="M1170" s="6"/>
    </row>
    <row r="1171" spans="7:13" x14ac:dyDescent="0.3">
      <c r="G1171" s="2"/>
      <c r="L1171" s="2"/>
      <c r="M1171" s="6"/>
    </row>
    <row r="1172" spans="7:13" x14ac:dyDescent="0.3">
      <c r="G1172" s="2"/>
      <c r="L1172" s="2"/>
      <c r="M1172" s="6"/>
    </row>
    <row r="1173" spans="7:13" x14ac:dyDescent="0.3">
      <c r="G1173" s="2"/>
      <c r="L1173" s="2"/>
      <c r="M1173" s="6"/>
    </row>
    <row r="1174" spans="7:13" x14ac:dyDescent="0.3">
      <c r="G1174" s="2"/>
      <c r="L1174" s="2"/>
      <c r="M1174" s="6"/>
    </row>
    <row r="1175" spans="7:13" x14ac:dyDescent="0.3">
      <c r="G1175" s="2"/>
      <c r="L1175" s="2"/>
      <c r="M1175" s="6"/>
    </row>
    <row r="1176" spans="7:13" x14ac:dyDescent="0.3">
      <c r="G1176" s="2"/>
      <c r="L1176" s="2"/>
      <c r="M1176" s="6"/>
    </row>
    <row r="1177" spans="7:13" x14ac:dyDescent="0.3">
      <c r="G1177" s="2"/>
      <c r="L1177" s="2"/>
      <c r="M1177" s="6"/>
    </row>
    <row r="1178" spans="7:13" x14ac:dyDescent="0.3">
      <c r="G1178" s="2"/>
      <c r="L1178" s="2"/>
      <c r="M1178" s="6"/>
    </row>
    <row r="1179" spans="7:13" x14ac:dyDescent="0.3">
      <c r="G1179" s="2"/>
      <c r="L1179" s="2"/>
      <c r="M1179" s="6"/>
    </row>
    <row r="1180" spans="7:13" x14ac:dyDescent="0.3">
      <c r="G1180" s="2"/>
      <c r="L1180" s="2"/>
      <c r="M1180" s="6"/>
    </row>
    <row r="1181" spans="7:13" x14ac:dyDescent="0.3">
      <c r="G1181" s="2"/>
      <c r="L1181" s="2"/>
      <c r="M1181" s="6"/>
    </row>
    <row r="1182" spans="7:13" x14ac:dyDescent="0.3">
      <c r="G1182" s="2"/>
      <c r="L1182" s="2"/>
      <c r="M1182" s="6"/>
    </row>
    <row r="1183" spans="7:13" x14ac:dyDescent="0.3">
      <c r="G1183" s="2"/>
      <c r="L1183" s="2"/>
      <c r="M1183" s="6"/>
    </row>
    <row r="1184" spans="7:13" x14ac:dyDescent="0.3">
      <c r="G1184" s="2"/>
      <c r="L1184" s="2"/>
      <c r="M1184" s="6"/>
    </row>
    <row r="1185" spans="7:13" x14ac:dyDescent="0.3">
      <c r="G1185" s="2"/>
      <c r="L1185" s="2"/>
      <c r="M1185" s="6"/>
    </row>
    <row r="1186" spans="7:13" x14ac:dyDescent="0.3">
      <c r="G1186" s="2"/>
      <c r="L1186" s="2"/>
      <c r="M1186" s="6"/>
    </row>
    <row r="1187" spans="7:13" x14ac:dyDescent="0.3">
      <c r="G1187" s="2"/>
      <c r="L1187" s="2"/>
      <c r="M1187" s="6"/>
    </row>
    <row r="1188" spans="7:13" x14ac:dyDescent="0.3">
      <c r="G1188" s="2"/>
      <c r="L1188" s="2"/>
      <c r="M1188" s="6"/>
    </row>
    <row r="1189" spans="7:13" x14ac:dyDescent="0.3">
      <c r="G1189" s="2"/>
      <c r="L1189" s="2"/>
      <c r="M1189" s="6"/>
    </row>
    <row r="1190" spans="7:13" x14ac:dyDescent="0.3">
      <c r="G1190" s="2"/>
      <c r="L1190" s="2"/>
      <c r="M1190" s="6"/>
    </row>
    <row r="1191" spans="7:13" x14ac:dyDescent="0.3">
      <c r="G1191" s="2"/>
      <c r="L1191" s="2"/>
      <c r="M1191" s="6"/>
    </row>
    <row r="1192" spans="7:13" x14ac:dyDescent="0.3">
      <c r="G1192" s="2"/>
      <c r="L1192" s="2"/>
      <c r="M1192" s="6"/>
    </row>
    <row r="1193" spans="7:13" x14ac:dyDescent="0.3">
      <c r="G1193" s="2"/>
      <c r="L1193" s="2"/>
      <c r="M1193" s="6"/>
    </row>
    <row r="1194" spans="7:13" x14ac:dyDescent="0.3">
      <c r="G1194" s="2"/>
      <c r="L1194" s="2"/>
      <c r="M1194" s="6"/>
    </row>
    <row r="1195" spans="7:13" x14ac:dyDescent="0.3">
      <c r="G1195" s="2"/>
      <c r="L1195" s="2"/>
      <c r="M1195" s="6"/>
    </row>
    <row r="1196" spans="7:13" x14ac:dyDescent="0.3">
      <c r="G1196" s="2"/>
      <c r="L1196" s="2"/>
      <c r="M1196" s="6"/>
    </row>
    <row r="1197" spans="7:13" x14ac:dyDescent="0.3">
      <c r="G1197" s="2"/>
      <c r="L1197" s="2"/>
      <c r="M1197" s="6"/>
    </row>
    <row r="1198" spans="7:13" x14ac:dyDescent="0.3">
      <c r="G1198" s="2"/>
      <c r="L1198" s="2"/>
      <c r="M1198" s="6"/>
    </row>
    <row r="1199" spans="7:13" x14ac:dyDescent="0.3">
      <c r="G1199" s="2"/>
      <c r="L1199" s="2"/>
      <c r="M1199" s="6"/>
    </row>
    <row r="1200" spans="7:13" x14ac:dyDescent="0.3">
      <c r="G1200" s="2"/>
      <c r="L1200" s="2"/>
      <c r="M1200" s="6"/>
    </row>
    <row r="1201" spans="7:13" x14ac:dyDescent="0.3">
      <c r="G1201" s="2"/>
      <c r="L1201" s="2"/>
      <c r="M1201" s="6"/>
    </row>
    <row r="1202" spans="7:13" x14ac:dyDescent="0.3">
      <c r="G1202" s="2"/>
      <c r="L1202" s="2"/>
      <c r="M1202" s="6"/>
    </row>
    <row r="1203" spans="7:13" x14ac:dyDescent="0.3">
      <c r="G1203" s="2"/>
      <c r="L1203" s="2"/>
      <c r="M1203" s="6"/>
    </row>
    <row r="1204" spans="7:13" x14ac:dyDescent="0.3">
      <c r="G1204" s="2"/>
      <c r="L1204" s="2"/>
      <c r="M1204" s="6"/>
    </row>
    <row r="1205" spans="7:13" x14ac:dyDescent="0.3">
      <c r="G1205" s="2"/>
      <c r="L1205" s="2"/>
      <c r="M1205" s="6"/>
    </row>
    <row r="1206" spans="7:13" x14ac:dyDescent="0.3">
      <c r="G1206" s="2"/>
      <c r="L1206" s="2"/>
      <c r="M1206" s="6"/>
    </row>
    <row r="1207" spans="7:13" x14ac:dyDescent="0.3">
      <c r="G1207" s="2"/>
      <c r="L1207" s="2"/>
      <c r="M1207" s="6"/>
    </row>
    <row r="1208" spans="7:13" x14ac:dyDescent="0.3">
      <c r="G1208" s="2"/>
      <c r="L1208" s="2"/>
      <c r="M1208" s="6"/>
    </row>
    <row r="1209" spans="7:13" x14ac:dyDescent="0.3">
      <c r="G1209" s="2"/>
      <c r="L1209" s="2"/>
      <c r="M1209" s="6"/>
    </row>
    <row r="1210" spans="7:13" x14ac:dyDescent="0.3">
      <c r="G1210" s="2"/>
      <c r="L1210" s="2"/>
      <c r="M1210" s="6"/>
    </row>
    <row r="1211" spans="7:13" x14ac:dyDescent="0.3">
      <c r="G1211" s="2"/>
      <c r="L1211" s="2"/>
      <c r="M1211" s="6"/>
    </row>
    <row r="1212" spans="7:13" x14ac:dyDescent="0.3">
      <c r="G1212" s="2"/>
      <c r="L1212" s="2"/>
      <c r="M1212" s="6"/>
    </row>
    <row r="1213" spans="7:13" x14ac:dyDescent="0.3">
      <c r="G1213" s="2"/>
      <c r="L1213" s="2"/>
      <c r="M1213" s="6"/>
    </row>
    <row r="1214" spans="7:13" x14ac:dyDescent="0.3">
      <c r="G1214" s="2"/>
      <c r="L1214" s="2"/>
      <c r="M1214" s="6"/>
    </row>
    <row r="1215" spans="7:13" x14ac:dyDescent="0.3">
      <c r="G1215" s="2"/>
      <c r="L1215" s="2"/>
      <c r="M1215" s="6"/>
    </row>
    <row r="1216" spans="7:13" x14ac:dyDescent="0.3">
      <c r="G1216" s="2"/>
      <c r="L1216" s="2"/>
      <c r="M1216" s="6"/>
    </row>
    <row r="1217" spans="7:13" x14ac:dyDescent="0.3">
      <c r="G1217" s="2"/>
      <c r="L1217" s="2"/>
      <c r="M1217" s="6"/>
    </row>
    <row r="1218" spans="7:13" x14ac:dyDescent="0.3">
      <c r="G1218" s="2"/>
      <c r="L1218" s="2"/>
      <c r="M1218" s="6"/>
    </row>
    <row r="1219" spans="7:13" x14ac:dyDescent="0.3">
      <c r="G1219" s="2"/>
      <c r="L1219" s="2"/>
      <c r="M1219" s="6"/>
    </row>
    <row r="1220" spans="7:13" x14ac:dyDescent="0.3">
      <c r="G1220" s="2"/>
      <c r="L1220" s="2"/>
      <c r="M1220" s="6"/>
    </row>
    <row r="1221" spans="7:13" x14ac:dyDescent="0.3">
      <c r="G1221" s="2"/>
      <c r="L1221" s="2"/>
      <c r="M1221" s="6"/>
    </row>
    <row r="1222" spans="7:13" x14ac:dyDescent="0.3">
      <c r="G1222" s="2"/>
      <c r="L1222" s="2"/>
      <c r="M1222" s="6"/>
    </row>
    <row r="1223" spans="7:13" x14ac:dyDescent="0.3">
      <c r="G1223" s="2"/>
      <c r="L1223" s="2"/>
      <c r="M1223" s="6"/>
    </row>
    <row r="1224" spans="7:13" x14ac:dyDescent="0.3">
      <c r="G1224" s="2"/>
      <c r="L1224" s="2"/>
      <c r="M1224" s="6"/>
    </row>
    <row r="1225" spans="7:13" x14ac:dyDescent="0.3">
      <c r="G1225" s="2"/>
      <c r="L1225" s="2"/>
      <c r="M1225" s="6"/>
    </row>
    <row r="1226" spans="7:13" x14ac:dyDescent="0.3">
      <c r="G1226" s="2"/>
      <c r="L1226" s="2"/>
      <c r="M1226" s="6"/>
    </row>
    <row r="1227" spans="7:13" x14ac:dyDescent="0.3">
      <c r="G1227" s="2"/>
      <c r="L1227" s="2"/>
      <c r="M1227" s="6"/>
    </row>
    <row r="1228" spans="7:13" x14ac:dyDescent="0.3">
      <c r="G1228" s="2"/>
      <c r="L1228" s="2"/>
      <c r="M1228" s="6"/>
    </row>
    <row r="1229" spans="7:13" x14ac:dyDescent="0.3">
      <c r="G1229" s="2"/>
      <c r="L1229" s="2"/>
      <c r="M1229" s="6"/>
    </row>
    <row r="1230" spans="7:13" x14ac:dyDescent="0.3">
      <c r="G1230" s="2"/>
      <c r="L1230" s="2"/>
      <c r="M1230" s="6"/>
    </row>
    <row r="1231" spans="7:13" x14ac:dyDescent="0.3">
      <c r="G1231" s="2"/>
      <c r="L1231" s="2"/>
      <c r="M1231" s="6"/>
    </row>
    <row r="1232" spans="7:13" x14ac:dyDescent="0.3">
      <c r="G1232" s="2"/>
      <c r="L1232" s="2"/>
      <c r="M1232" s="6"/>
    </row>
    <row r="1233" spans="7:13" x14ac:dyDescent="0.3">
      <c r="G1233" s="2"/>
      <c r="L1233" s="2"/>
      <c r="M1233" s="6"/>
    </row>
    <row r="1234" spans="7:13" x14ac:dyDescent="0.3">
      <c r="G1234" s="2"/>
      <c r="L1234" s="2"/>
      <c r="M1234" s="6"/>
    </row>
    <row r="1235" spans="7:13" x14ac:dyDescent="0.3">
      <c r="G1235" s="2"/>
      <c r="L1235" s="2"/>
      <c r="M1235" s="6"/>
    </row>
    <row r="1236" spans="7:13" x14ac:dyDescent="0.3">
      <c r="G1236" s="2"/>
      <c r="L1236" s="2"/>
      <c r="M1236" s="6"/>
    </row>
    <row r="1237" spans="7:13" x14ac:dyDescent="0.3">
      <c r="G1237" s="2"/>
      <c r="L1237" s="2"/>
      <c r="M1237" s="6"/>
    </row>
    <row r="1238" spans="7:13" x14ac:dyDescent="0.3">
      <c r="G1238" s="2"/>
      <c r="L1238" s="2"/>
      <c r="M1238" s="6"/>
    </row>
    <row r="1239" spans="7:13" x14ac:dyDescent="0.3">
      <c r="G1239" s="2"/>
      <c r="L1239" s="2"/>
      <c r="M1239" s="6"/>
    </row>
    <row r="1240" spans="7:13" x14ac:dyDescent="0.3">
      <c r="G1240" s="2"/>
      <c r="L1240" s="2"/>
      <c r="M1240" s="6"/>
    </row>
    <row r="1241" spans="7:13" x14ac:dyDescent="0.3">
      <c r="G1241" s="2"/>
      <c r="L1241" s="2"/>
      <c r="M1241" s="6"/>
    </row>
    <row r="1242" spans="7:13" x14ac:dyDescent="0.3">
      <c r="G1242" s="2"/>
      <c r="L1242" s="2"/>
      <c r="M1242" s="6"/>
    </row>
    <row r="1243" spans="7:13" x14ac:dyDescent="0.3">
      <c r="G1243" s="2"/>
      <c r="L1243" s="2"/>
      <c r="M1243" s="6"/>
    </row>
    <row r="1244" spans="7:13" x14ac:dyDescent="0.3">
      <c r="G1244" s="2"/>
      <c r="L1244" s="2"/>
      <c r="M1244" s="6"/>
    </row>
    <row r="1245" spans="7:13" x14ac:dyDescent="0.3">
      <c r="G1245" s="2"/>
      <c r="L1245" s="2"/>
      <c r="M1245" s="6"/>
    </row>
    <row r="1246" spans="7:13" x14ac:dyDescent="0.3">
      <c r="G1246" s="2"/>
      <c r="L1246" s="2"/>
      <c r="M1246" s="6"/>
    </row>
    <row r="1247" spans="7:13" x14ac:dyDescent="0.3">
      <c r="G1247" s="2"/>
      <c r="L1247" s="2"/>
      <c r="M1247" s="6"/>
    </row>
    <row r="1248" spans="7:13" x14ac:dyDescent="0.3">
      <c r="G1248" s="2"/>
      <c r="L1248" s="2"/>
      <c r="M1248" s="6"/>
    </row>
    <row r="1249" spans="7:13" x14ac:dyDescent="0.3">
      <c r="G1249" s="2"/>
      <c r="L1249" s="2"/>
      <c r="M1249" s="6"/>
    </row>
    <row r="1250" spans="7:13" x14ac:dyDescent="0.3">
      <c r="G1250" s="2"/>
      <c r="L1250" s="2"/>
      <c r="M1250" s="6"/>
    </row>
    <row r="1251" spans="7:13" x14ac:dyDescent="0.3">
      <c r="G1251" s="2"/>
      <c r="L1251" s="2"/>
      <c r="M1251" s="6"/>
    </row>
    <row r="1252" spans="7:13" x14ac:dyDescent="0.3">
      <c r="G1252" s="2"/>
      <c r="L1252" s="2"/>
      <c r="M1252" s="6"/>
    </row>
    <row r="1253" spans="7:13" x14ac:dyDescent="0.3">
      <c r="G1253" s="2"/>
      <c r="L1253" s="2"/>
      <c r="M1253" s="6"/>
    </row>
    <row r="1254" spans="7:13" x14ac:dyDescent="0.3">
      <c r="G1254" s="2"/>
      <c r="L1254" s="2"/>
      <c r="M1254" s="6"/>
    </row>
    <row r="1255" spans="7:13" x14ac:dyDescent="0.3">
      <c r="G1255" s="2"/>
      <c r="L1255" s="2"/>
      <c r="M1255" s="6"/>
    </row>
    <row r="1256" spans="7:13" x14ac:dyDescent="0.3">
      <c r="G1256" s="2"/>
      <c r="L1256" s="2"/>
      <c r="M1256" s="6"/>
    </row>
    <row r="1257" spans="7:13" x14ac:dyDescent="0.3">
      <c r="G1257" s="2"/>
      <c r="L1257" s="2"/>
      <c r="M1257" s="6"/>
    </row>
    <row r="1258" spans="7:13" x14ac:dyDescent="0.3">
      <c r="G1258" s="2"/>
      <c r="L1258" s="2"/>
      <c r="M1258" s="6"/>
    </row>
    <row r="1259" spans="7:13" x14ac:dyDescent="0.3">
      <c r="G1259" s="2"/>
      <c r="L1259" s="2"/>
      <c r="M1259" s="6"/>
    </row>
    <row r="1260" spans="7:13" x14ac:dyDescent="0.3">
      <c r="G1260" s="2"/>
      <c r="L1260" s="2"/>
      <c r="M1260" s="6"/>
    </row>
    <row r="1261" spans="7:13" x14ac:dyDescent="0.3">
      <c r="G1261" s="2"/>
      <c r="L1261" s="2"/>
      <c r="M1261" s="6"/>
    </row>
    <row r="1262" spans="7:13" x14ac:dyDescent="0.3">
      <c r="G1262" s="2"/>
      <c r="L1262" s="2"/>
      <c r="M1262" s="6"/>
    </row>
    <row r="1263" spans="7:13" x14ac:dyDescent="0.3">
      <c r="G1263" s="2"/>
      <c r="L1263" s="2"/>
      <c r="M1263" s="6"/>
    </row>
    <row r="1264" spans="7:13" x14ac:dyDescent="0.3">
      <c r="G1264" s="2"/>
      <c r="L1264" s="2"/>
      <c r="M1264" s="6"/>
    </row>
    <row r="1265" spans="7:13" x14ac:dyDescent="0.3">
      <c r="G1265" s="2"/>
      <c r="L1265" s="2"/>
      <c r="M1265" s="6"/>
    </row>
    <row r="1266" spans="7:13" x14ac:dyDescent="0.3">
      <c r="G1266" s="2"/>
      <c r="L1266" s="2"/>
      <c r="M1266" s="6"/>
    </row>
    <row r="1267" spans="7:13" x14ac:dyDescent="0.3">
      <c r="G1267" s="2"/>
      <c r="L1267" s="2"/>
      <c r="M1267" s="6"/>
    </row>
    <row r="1268" spans="7:13" x14ac:dyDescent="0.3">
      <c r="G1268" s="2"/>
      <c r="L1268" s="2"/>
      <c r="M1268" s="6"/>
    </row>
    <row r="1269" spans="7:13" x14ac:dyDescent="0.3">
      <c r="G1269" s="2"/>
      <c r="L1269" s="2"/>
      <c r="M1269" s="6"/>
    </row>
    <row r="1270" spans="7:13" x14ac:dyDescent="0.3">
      <c r="G1270" s="2"/>
      <c r="L1270" s="2"/>
      <c r="M1270" s="6"/>
    </row>
    <row r="1271" spans="7:13" x14ac:dyDescent="0.3">
      <c r="G1271" s="2"/>
      <c r="L1271" s="2"/>
      <c r="M1271" s="6"/>
    </row>
    <row r="1272" spans="7:13" x14ac:dyDescent="0.3">
      <c r="G1272" s="2"/>
      <c r="L1272" s="2"/>
      <c r="M1272" s="6"/>
    </row>
    <row r="1273" spans="7:13" x14ac:dyDescent="0.3">
      <c r="G1273" s="2"/>
      <c r="L1273" s="2"/>
      <c r="M1273" s="6"/>
    </row>
    <row r="1274" spans="7:13" x14ac:dyDescent="0.3">
      <c r="G1274" s="2"/>
      <c r="L1274" s="2"/>
      <c r="M1274" s="6"/>
    </row>
    <row r="1275" spans="7:13" x14ac:dyDescent="0.3">
      <c r="G1275" s="2"/>
      <c r="L1275" s="2"/>
      <c r="M1275" s="6"/>
    </row>
    <row r="1276" spans="7:13" x14ac:dyDescent="0.3">
      <c r="G1276" s="2"/>
      <c r="L1276" s="2"/>
      <c r="M1276" s="6"/>
    </row>
    <row r="1277" spans="7:13" x14ac:dyDescent="0.3">
      <c r="G1277" s="2"/>
      <c r="L1277" s="2"/>
      <c r="M1277" s="6"/>
    </row>
    <row r="1278" spans="7:13" x14ac:dyDescent="0.3">
      <c r="G1278" s="2"/>
      <c r="L1278" s="2"/>
      <c r="M1278" s="6"/>
    </row>
    <row r="1279" spans="7:13" x14ac:dyDescent="0.3">
      <c r="G1279" s="2"/>
      <c r="L1279" s="2"/>
      <c r="M1279" s="6"/>
    </row>
    <row r="1280" spans="7:13" x14ac:dyDescent="0.3">
      <c r="G1280" s="2"/>
      <c r="L1280" s="2"/>
      <c r="M1280" s="6"/>
    </row>
    <row r="1281" spans="7:13" x14ac:dyDescent="0.3">
      <c r="G1281" s="2"/>
      <c r="L1281" s="2"/>
      <c r="M1281" s="6"/>
    </row>
    <row r="1282" spans="7:13" x14ac:dyDescent="0.3">
      <c r="G1282" s="2"/>
      <c r="L1282" s="2"/>
      <c r="M1282" s="6"/>
    </row>
    <row r="1283" spans="7:13" x14ac:dyDescent="0.3">
      <c r="G1283" s="2"/>
      <c r="L1283" s="2"/>
      <c r="M1283" s="6"/>
    </row>
    <row r="1284" spans="7:13" x14ac:dyDescent="0.3">
      <c r="G1284" s="2"/>
      <c r="L1284" s="2"/>
      <c r="M1284" s="6"/>
    </row>
    <row r="1285" spans="7:13" x14ac:dyDescent="0.3">
      <c r="G1285" s="2"/>
      <c r="L1285" s="2"/>
      <c r="M1285" s="6"/>
    </row>
    <row r="1286" spans="7:13" x14ac:dyDescent="0.3">
      <c r="G1286" s="2"/>
      <c r="L1286" s="2"/>
      <c r="M1286" s="6"/>
    </row>
    <row r="1287" spans="7:13" x14ac:dyDescent="0.3">
      <c r="G1287" s="2"/>
      <c r="L1287" s="2"/>
      <c r="M1287" s="6"/>
    </row>
    <row r="1288" spans="7:13" x14ac:dyDescent="0.3">
      <c r="G1288" s="2"/>
      <c r="L1288" s="2"/>
      <c r="M1288" s="6"/>
    </row>
    <row r="1289" spans="7:13" x14ac:dyDescent="0.3">
      <c r="G1289" s="2"/>
      <c r="L1289" s="2"/>
      <c r="M1289" s="6"/>
    </row>
    <row r="1290" spans="7:13" x14ac:dyDescent="0.3">
      <c r="G1290" s="2"/>
      <c r="L1290" s="2"/>
      <c r="M1290" s="6"/>
    </row>
    <row r="1291" spans="7:13" x14ac:dyDescent="0.3">
      <c r="G1291" s="2"/>
      <c r="L1291" s="2"/>
      <c r="M1291" s="6"/>
    </row>
    <row r="1292" spans="7:13" x14ac:dyDescent="0.3">
      <c r="G1292" s="2"/>
      <c r="L1292" s="2"/>
      <c r="M1292" s="6"/>
    </row>
    <row r="1293" spans="7:13" x14ac:dyDescent="0.3">
      <c r="G1293" s="2"/>
      <c r="L1293" s="2"/>
      <c r="M1293" s="6"/>
    </row>
    <row r="1294" spans="7:13" x14ac:dyDescent="0.3">
      <c r="G1294" s="2"/>
      <c r="L1294" s="2"/>
      <c r="M1294" s="6"/>
    </row>
    <row r="1295" spans="7:13" x14ac:dyDescent="0.3">
      <c r="G1295" s="2"/>
      <c r="L1295" s="2"/>
      <c r="M1295" s="6"/>
    </row>
    <row r="1296" spans="7:13" x14ac:dyDescent="0.3">
      <c r="G1296" s="2"/>
      <c r="L1296" s="2"/>
      <c r="M1296" s="6"/>
    </row>
    <row r="1297" spans="7:13" x14ac:dyDescent="0.3">
      <c r="G1297" s="2"/>
      <c r="L1297" s="2"/>
      <c r="M1297" s="6"/>
    </row>
    <row r="1298" spans="7:13" x14ac:dyDescent="0.3">
      <c r="G1298" s="2"/>
      <c r="L1298" s="2"/>
      <c r="M1298" s="6"/>
    </row>
    <row r="1299" spans="7:13" x14ac:dyDescent="0.3">
      <c r="G1299" s="2"/>
      <c r="L1299" s="2"/>
      <c r="M1299" s="6"/>
    </row>
    <row r="1300" spans="7:13" x14ac:dyDescent="0.3">
      <c r="G1300" s="2"/>
      <c r="L1300" s="2"/>
      <c r="M1300" s="6"/>
    </row>
    <row r="1301" spans="7:13" x14ac:dyDescent="0.3">
      <c r="G1301" s="2"/>
      <c r="L1301" s="2"/>
      <c r="M1301" s="6"/>
    </row>
    <row r="1302" spans="7:13" x14ac:dyDescent="0.3">
      <c r="G1302" s="2"/>
      <c r="L1302" s="2"/>
      <c r="M1302" s="6"/>
    </row>
    <row r="1303" spans="7:13" x14ac:dyDescent="0.3">
      <c r="G1303" s="2"/>
      <c r="L1303" s="2"/>
      <c r="M1303" s="6"/>
    </row>
    <row r="1304" spans="7:13" x14ac:dyDescent="0.3">
      <c r="G1304" s="2"/>
      <c r="L1304" s="2"/>
      <c r="M1304" s="6"/>
    </row>
    <row r="1305" spans="7:13" x14ac:dyDescent="0.3">
      <c r="G1305" s="2"/>
      <c r="L1305" s="2"/>
      <c r="M1305" s="6"/>
    </row>
    <row r="1306" spans="7:13" x14ac:dyDescent="0.3">
      <c r="G1306" s="2"/>
      <c r="L1306" s="2"/>
      <c r="M1306" s="6"/>
    </row>
    <row r="1307" spans="7:13" x14ac:dyDescent="0.3">
      <c r="G1307" s="2"/>
      <c r="L1307" s="2"/>
      <c r="M1307" s="6"/>
    </row>
    <row r="1308" spans="7:13" x14ac:dyDescent="0.3">
      <c r="G1308" s="2"/>
      <c r="L1308" s="2"/>
      <c r="M1308" s="6"/>
    </row>
    <row r="1309" spans="7:13" x14ac:dyDescent="0.3">
      <c r="G1309" s="2"/>
      <c r="L1309" s="2"/>
      <c r="M1309" s="6"/>
    </row>
    <row r="1310" spans="7:13" x14ac:dyDescent="0.3">
      <c r="G1310" s="2"/>
      <c r="L1310" s="2"/>
      <c r="M1310" s="6"/>
    </row>
    <row r="1311" spans="7:13" x14ac:dyDescent="0.3">
      <c r="G1311" s="2"/>
      <c r="L1311" s="2"/>
      <c r="M1311" s="6"/>
    </row>
    <row r="1312" spans="7:13" x14ac:dyDescent="0.3">
      <c r="G1312" s="2"/>
      <c r="L1312" s="2"/>
      <c r="M1312" s="6"/>
    </row>
    <row r="1313" spans="7:13" x14ac:dyDescent="0.3">
      <c r="G1313" s="2"/>
      <c r="L1313" s="2"/>
      <c r="M1313" s="6"/>
    </row>
    <row r="1314" spans="7:13" x14ac:dyDescent="0.3">
      <c r="G1314" s="2"/>
      <c r="L1314" s="2"/>
      <c r="M1314" s="6"/>
    </row>
    <row r="1315" spans="7:13" x14ac:dyDescent="0.3">
      <c r="G1315" s="2"/>
      <c r="L1315" s="2"/>
      <c r="M1315" s="6"/>
    </row>
    <row r="1316" spans="7:13" x14ac:dyDescent="0.3">
      <c r="G1316" s="2"/>
      <c r="L1316" s="2"/>
      <c r="M1316" s="6"/>
    </row>
    <row r="1317" spans="7:13" x14ac:dyDescent="0.3">
      <c r="G1317" s="2"/>
      <c r="L1317" s="2"/>
      <c r="M1317" s="6"/>
    </row>
    <row r="1318" spans="7:13" x14ac:dyDescent="0.3">
      <c r="G1318" s="2"/>
      <c r="L1318" s="2"/>
      <c r="M1318" s="6"/>
    </row>
    <row r="1319" spans="7:13" x14ac:dyDescent="0.3">
      <c r="G1319" s="2"/>
      <c r="L1319" s="2"/>
      <c r="M1319" s="6"/>
    </row>
    <row r="1320" spans="7:13" x14ac:dyDescent="0.3">
      <c r="G1320" s="2"/>
      <c r="L1320" s="2"/>
      <c r="M1320" s="6"/>
    </row>
    <row r="1321" spans="7:13" x14ac:dyDescent="0.3">
      <c r="G1321" s="2"/>
      <c r="L1321" s="2"/>
      <c r="M1321" s="6"/>
    </row>
    <row r="1322" spans="7:13" x14ac:dyDescent="0.3">
      <c r="G1322" s="2"/>
      <c r="L1322" s="2"/>
      <c r="M1322" s="6"/>
    </row>
    <row r="1323" spans="7:13" x14ac:dyDescent="0.3">
      <c r="G1323" s="2"/>
      <c r="L1323" s="2"/>
      <c r="M1323" s="6"/>
    </row>
    <row r="1324" spans="7:13" x14ac:dyDescent="0.3">
      <c r="G1324" s="2"/>
      <c r="L1324" s="2"/>
      <c r="M1324" s="6"/>
    </row>
    <row r="1325" spans="7:13" x14ac:dyDescent="0.3">
      <c r="G1325" s="2"/>
      <c r="L1325" s="2"/>
      <c r="M1325" s="6"/>
    </row>
    <row r="1326" spans="7:13" x14ac:dyDescent="0.3">
      <c r="G1326" s="2"/>
      <c r="L1326" s="2"/>
      <c r="M1326" s="6"/>
    </row>
    <row r="1327" spans="7:13" x14ac:dyDescent="0.3">
      <c r="G1327" s="2"/>
      <c r="L1327" s="2"/>
      <c r="M1327" s="6"/>
    </row>
    <row r="1328" spans="7:13" x14ac:dyDescent="0.3">
      <c r="G1328" s="2"/>
      <c r="L1328" s="2"/>
      <c r="M1328" s="6"/>
    </row>
    <row r="1329" spans="7:13" x14ac:dyDescent="0.3">
      <c r="G1329" s="2"/>
      <c r="L1329" s="2"/>
      <c r="M1329" s="6"/>
    </row>
    <row r="1330" spans="7:13" x14ac:dyDescent="0.3">
      <c r="G1330" s="2"/>
      <c r="L1330" s="2"/>
      <c r="M1330" s="6"/>
    </row>
    <row r="1331" spans="7:13" x14ac:dyDescent="0.3">
      <c r="G1331" s="2"/>
      <c r="L1331" s="2"/>
      <c r="M1331" s="6"/>
    </row>
    <row r="1332" spans="7:13" x14ac:dyDescent="0.3">
      <c r="G1332" s="2"/>
      <c r="L1332" s="2"/>
      <c r="M1332" s="6"/>
    </row>
    <row r="1333" spans="7:13" x14ac:dyDescent="0.3">
      <c r="G1333" s="2"/>
      <c r="L1333" s="2"/>
      <c r="M1333" s="6"/>
    </row>
    <row r="1334" spans="7:13" x14ac:dyDescent="0.3">
      <c r="G1334" s="2"/>
      <c r="L1334" s="2"/>
      <c r="M1334" s="6"/>
    </row>
    <row r="1335" spans="7:13" x14ac:dyDescent="0.3">
      <c r="G1335" s="2"/>
      <c r="L1335" s="2"/>
      <c r="M1335" s="6"/>
    </row>
    <row r="1336" spans="7:13" x14ac:dyDescent="0.3">
      <c r="G1336" s="2"/>
      <c r="L1336" s="2"/>
      <c r="M1336" s="6"/>
    </row>
    <row r="1337" spans="7:13" x14ac:dyDescent="0.3">
      <c r="G1337" s="2"/>
      <c r="L1337" s="2"/>
      <c r="M1337" s="6"/>
    </row>
    <row r="1338" spans="7:13" x14ac:dyDescent="0.3">
      <c r="G1338" s="2"/>
      <c r="L1338" s="2"/>
      <c r="M1338" s="6"/>
    </row>
    <row r="1339" spans="7:13" x14ac:dyDescent="0.3">
      <c r="G1339" s="2"/>
      <c r="L1339" s="2"/>
      <c r="M1339" s="6"/>
    </row>
    <row r="1340" spans="7:13" x14ac:dyDescent="0.3">
      <c r="G1340" s="2"/>
      <c r="L1340" s="2"/>
      <c r="M1340" s="6"/>
    </row>
    <row r="1341" spans="7:13" x14ac:dyDescent="0.3">
      <c r="G1341" s="2"/>
      <c r="L1341" s="2"/>
      <c r="M1341" s="6"/>
    </row>
    <row r="1342" spans="7:13" x14ac:dyDescent="0.3">
      <c r="G1342" s="2"/>
      <c r="L1342" s="2"/>
      <c r="M1342" s="6"/>
    </row>
    <row r="1343" spans="7:13" x14ac:dyDescent="0.3">
      <c r="G1343" s="2"/>
      <c r="L1343" s="2"/>
      <c r="M1343" s="6"/>
    </row>
    <row r="1344" spans="7:13" x14ac:dyDescent="0.3">
      <c r="G1344" s="2"/>
      <c r="L1344" s="2"/>
      <c r="M1344" s="6"/>
    </row>
    <row r="1345" spans="7:13" x14ac:dyDescent="0.3">
      <c r="G1345" s="2"/>
      <c r="L1345" s="2"/>
      <c r="M1345" s="6"/>
    </row>
    <row r="1346" spans="7:13" x14ac:dyDescent="0.3">
      <c r="G1346" s="2"/>
      <c r="L1346" s="2"/>
      <c r="M1346" s="6"/>
    </row>
    <row r="1347" spans="7:13" x14ac:dyDescent="0.3">
      <c r="G1347" s="2"/>
      <c r="L1347" s="2"/>
      <c r="M1347" s="6"/>
    </row>
    <row r="1348" spans="7:13" x14ac:dyDescent="0.3">
      <c r="G1348" s="2"/>
      <c r="L1348" s="2"/>
      <c r="M1348" s="6"/>
    </row>
    <row r="1349" spans="7:13" x14ac:dyDescent="0.3">
      <c r="G1349" s="2"/>
      <c r="L1349" s="2"/>
      <c r="M1349" s="6"/>
    </row>
    <row r="1350" spans="7:13" x14ac:dyDescent="0.3">
      <c r="G1350" s="2"/>
      <c r="L1350" s="2"/>
      <c r="M1350" s="6"/>
    </row>
    <row r="1351" spans="7:13" x14ac:dyDescent="0.3">
      <c r="G1351" s="2"/>
      <c r="L1351" s="2"/>
      <c r="M1351" s="6"/>
    </row>
    <row r="1352" spans="7:13" x14ac:dyDescent="0.3">
      <c r="G1352" s="2"/>
      <c r="L1352" s="2"/>
      <c r="M1352" s="6"/>
    </row>
    <row r="1353" spans="7:13" x14ac:dyDescent="0.3">
      <c r="G1353" s="2"/>
      <c r="L1353" s="2"/>
      <c r="M1353" s="6"/>
    </row>
    <row r="1354" spans="7:13" x14ac:dyDescent="0.3">
      <c r="G1354" s="2"/>
      <c r="L1354" s="2"/>
      <c r="M1354" s="6"/>
    </row>
    <row r="1355" spans="7:13" x14ac:dyDescent="0.3">
      <c r="G1355" s="2"/>
      <c r="L1355" s="2"/>
      <c r="M1355" s="6"/>
    </row>
    <row r="1356" spans="7:13" x14ac:dyDescent="0.3">
      <c r="G1356" s="2"/>
      <c r="L1356" s="2"/>
      <c r="M1356" s="6"/>
    </row>
    <row r="1357" spans="7:13" x14ac:dyDescent="0.3">
      <c r="G1357" s="2"/>
      <c r="L1357" s="2"/>
      <c r="M1357" s="6"/>
    </row>
    <row r="1358" spans="7:13" x14ac:dyDescent="0.3">
      <c r="G1358" s="2"/>
      <c r="L1358" s="2"/>
      <c r="M1358" s="6"/>
    </row>
    <row r="1359" spans="7:13" x14ac:dyDescent="0.3">
      <c r="G1359" s="2"/>
      <c r="L1359" s="2"/>
      <c r="M1359" s="6"/>
    </row>
    <row r="1360" spans="7:13" x14ac:dyDescent="0.3">
      <c r="G1360" s="2"/>
      <c r="L1360" s="2"/>
      <c r="M1360" s="6"/>
    </row>
    <row r="1361" spans="7:13" x14ac:dyDescent="0.3">
      <c r="G1361" s="2"/>
      <c r="L1361" s="2"/>
      <c r="M1361" s="6"/>
    </row>
    <row r="1362" spans="7:13" x14ac:dyDescent="0.3">
      <c r="G1362" s="2"/>
      <c r="L1362" s="2"/>
      <c r="M1362" s="6"/>
    </row>
    <row r="1363" spans="7:13" x14ac:dyDescent="0.3">
      <c r="G1363" s="2"/>
      <c r="L1363" s="2"/>
      <c r="M1363" s="6"/>
    </row>
    <row r="1364" spans="7:13" x14ac:dyDescent="0.3">
      <c r="G1364" s="2"/>
      <c r="L1364" s="2"/>
      <c r="M1364" s="6"/>
    </row>
    <row r="1365" spans="7:13" x14ac:dyDescent="0.3">
      <c r="G1365" s="2"/>
      <c r="L1365" s="2"/>
      <c r="M1365" s="6"/>
    </row>
    <row r="1366" spans="7:13" x14ac:dyDescent="0.3">
      <c r="G1366" s="2"/>
      <c r="L1366" s="2"/>
      <c r="M1366" s="6"/>
    </row>
    <row r="1367" spans="7:13" x14ac:dyDescent="0.3">
      <c r="G1367" s="2"/>
      <c r="L1367" s="2"/>
      <c r="M1367" s="6"/>
    </row>
    <row r="1368" spans="7:13" x14ac:dyDescent="0.3">
      <c r="G1368" s="2"/>
      <c r="L1368" s="2"/>
      <c r="M1368" s="6"/>
    </row>
    <row r="1369" spans="7:13" x14ac:dyDescent="0.3">
      <c r="G1369" s="2"/>
      <c r="L1369" s="2"/>
      <c r="M1369" s="6"/>
    </row>
    <row r="1370" spans="7:13" x14ac:dyDescent="0.3">
      <c r="G1370" s="2"/>
      <c r="L1370" s="2"/>
      <c r="M1370" s="6"/>
    </row>
    <row r="1371" spans="7:13" x14ac:dyDescent="0.3">
      <c r="G1371" s="2"/>
      <c r="L1371" s="2"/>
      <c r="M1371" s="6"/>
    </row>
    <row r="1372" spans="7:13" x14ac:dyDescent="0.3">
      <c r="G1372" s="2"/>
      <c r="L1372" s="2"/>
      <c r="M1372" s="6"/>
    </row>
    <row r="1373" spans="7:13" x14ac:dyDescent="0.3">
      <c r="G1373" s="2"/>
      <c r="L1373" s="2"/>
      <c r="M1373" s="6"/>
    </row>
    <row r="1374" spans="7:13" x14ac:dyDescent="0.3">
      <c r="G1374" s="2"/>
      <c r="L1374" s="2"/>
      <c r="M1374" s="6"/>
    </row>
    <row r="1375" spans="7:13" x14ac:dyDescent="0.3">
      <c r="G1375" s="2"/>
      <c r="L1375" s="2"/>
      <c r="M1375" s="6"/>
    </row>
    <row r="1376" spans="7:13" x14ac:dyDescent="0.3">
      <c r="G1376" s="2"/>
      <c r="L1376" s="2"/>
      <c r="M1376" s="6"/>
    </row>
    <row r="1377" spans="7:13" x14ac:dyDescent="0.3">
      <c r="G1377" s="2"/>
      <c r="L1377" s="2"/>
      <c r="M1377" s="6"/>
    </row>
    <row r="1378" spans="7:13" x14ac:dyDescent="0.3">
      <c r="G1378" s="2"/>
      <c r="L1378" s="2"/>
      <c r="M1378" s="6"/>
    </row>
    <row r="1379" spans="7:13" x14ac:dyDescent="0.3">
      <c r="G1379" s="2"/>
      <c r="L1379" s="2"/>
      <c r="M1379" s="6"/>
    </row>
    <row r="1380" spans="7:13" x14ac:dyDescent="0.3">
      <c r="G1380" s="2"/>
      <c r="L1380" s="2"/>
      <c r="M1380" s="6"/>
    </row>
    <row r="1381" spans="7:13" x14ac:dyDescent="0.3">
      <c r="G1381" s="2"/>
      <c r="L1381" s="2"/>
      <c r="M1381" s="6"/>
    </row>
    <row r="1382" spans="7:13" x14ac:dyDescent="0.3">
      <c r="G1382" s="2"/>
      <c r="L1382" s="2"/>
      <c r="M1382" s="6"/>
    </row>
    <row r="1383" spans="7:13" x14ac:dyDescent="0.3">
      <c r="G1383" s="2"/>
      <c r="L1383" s="2"/>
      <c r="M1383" s="6"/>
    </row>
    <row r="1384" spans="7:13" x14ac:dyDescent="0.3">
      <c r="G1384" s="2"/>
      <c r="L1384" s="2"/>
      <c r="M1384" s="6"/>
    </row>
    <row r="1385" spans="7:13" x14ac:dyDescent="0.3">
      <c r="G1385" s="2"/>
      <c r="L1385" s="2"/>
      <c r="M1385" s="6"/>
    </row>
    <row r="1386" spans="7:13" x14ac:dyDescent="0.3">
      <c r="G1386" s="2"/>
      <c r="L1386" s="2"/>
      <c r="M1386" s="6"/>
    </row>
    <row r="1387" spans="7:13" x14ac:dyDescent="0.3">
      <c r="G1387" s="2"/>
      <c r="L1387" s="2"/>
      <c r="M1387" s="6"/>
    </row>
    <row r="1388" spans="7:13" x14ac:dyDescent="0.3">
      <c r="G1388" s="2"/>
      <c r="L1388" s="2"/>
      <c r="M1388" s="6"/>
    </row>
    <row r="1389" spans="7:13" x14ac:dyDescent="0.3">
      <c r="G1389" s="2"/>
      <c r="L1389" s="2"/>
      <c r="M1389" s="6"/>
    </row>
    <row r="1390" spans="7:13" x14ac:dyDescent="0.3">
      <c r="G1390" s="2"/>
      <c r="L1390" s="2"/>
      <c r="M1390" s="6"/>
    </row>
    <row r="1391" spans="7:13" x14ac:dyDescent="0.3">
      <c r="G1391" s="2"/>
      <c r="L1391" s="2"/>
      <c r="M1391" s="6"/>
    </row>
    <row r="1392" spans="7:13" x14ac:dyDescent="0.3">
      <c r="G1392" s="2"/>
      <c r="L1392" s="2"/>
      <c r="M1392" s="6"/>
    </row>
    <row r="1393" spans="7:13" x14ac:dyDescent="0.3">
      <c r="G1393" s="2"/>
      <c r="L1393" s="2"/>
      <c r="M1393" s="6"/>
    </row>
    <row r="1394" spans="7:13" x14ac:dyDescent="0.3">
      <c r="G1394" s="2"/>
      <c r="L1394" s="2"/>
      <c r="M1394" s="6"/>
    </row>
    <row r="1395" spans="7:13" x14ac:dyDescent="0.3">
      <c r="G1395" s="2"/>
      <c r="L1395" s="2"/>
      <c r="M1395" s="6"/>
    </row>
    <row r="1396" spans="7:13" x14ac:dyDescent="0.3">
      <c r="G1396" s="2"/>
      <c r="L1396" s="2"/>
      <c r="M1396" s="6"/>
    </row>
    <row r="1397" spans="7:13" x14ac:dyDescent="0.3">
      <c r="G1397" s="2"/>
      <c r="L1397" s="2"/>
      <c r="M1397" s="6"/>
    </row>
    <row r="1398" spans="7:13" x14ac:dyDescent="0.3">
      <c r="G1398" s="2"/>
      <c r="L1398" s="2"/>
      <c r="M1398" s="6"/>
    </row>
    <row r="1399" spans="7:13" x14ac:dyDescent="0.3">
      <c r="G1399" s="2"/>
      <c r="L1399" s="2"/>
      <c r="M1399" s="6"/>
    </row>
    <row r="1400" spans="7:13" x14ac:dyDescent="0.3">
      <c r="G1400" s="2"/>
      <c r="L1400" s="2"/>
      <c r="M1400" s="6"/>
    </row>
    <row r="1401" spans="7:13" x14ac:dyDescent="0.3">
      <c r="G1401" s="2"/>
      <c r="L1401" s="2"/>
      <c r="M1401" s="6"/>
    </row>
    <row r="1402" spans="7:13" x14ac:dyDescent="0.3">
      <c r="G1402" s="2"/>
      <c r="L1402" s="2"/>
      <c r="M1402" s="6"/>
    </row>
    <row r="1403" spans="7:13" x14ac:dyDescent="0.3">
      <c r="G1403" s="2"/>
      <c r="L1403" s="2"/>
      <c r="M1403" s="6"/>
    </row>
    <row r="1404" spans="7:13" x14ac:dyDescent="0.3">
      <c r="G1404" s="2"/>
      <c r="L1404" s="2"/>
      <c r="M1404" s="6"/>
    </row>
    <row r="1405" spans="7:13" x14ac:dyDescent="0.3">
      <c r="G1405" s="2"/>
      <c r="L1405" s="2"/>
      <c r="M1405" s="6"/>
    </row>
    <row r="1406" spans="7:13" x14ac:dyDescent="0.3">
      <c r="G1406" s="2"/>
      <c r="L1406" s="2"/>
      <c r="M1406" s="6"/>
    </row>
    <row r="1407" spans="7:13" x14ac:dyDescent="0.3">
      <c r="G1407" s="2"/>
      <c r="L1407" s="2"/>
      <c r="M1407" s="6"/>
    </row>
    <row r="1408" spans="7:13" x14ac:dyDescent="0.3">
      <c r="G1408" s="2"/>
      <c r="L1408" s="2"/>
      <c r="M1408" s="6"/>
    </row>
    <row r="1409" spans="7:13" x14ac:dyDescent="0.3">
      <c r="G1409" s="2"/>
      <c r="L1409" s="2"/>
      <c r="M1409" s="6"/>
    </row>
    <row r="1410" spans="7:13" x14ac:dyDescent="0.3">
      <c r="G1410" s="2"/>
      <c r="L1410" s="2"/>
      <c r="M1410" s="6"/>
    </row>
    <row r="1411" spans="7:13" x14ac:dyDescent="0.3">
      <c r="G1411" s="2"/>
      <c r="L1411" s="2"/>
      <c r="M1411" s="6"/>
    </row>
    <row r="1412" spans="7:13" x14ac:dyDescent="0.3">
      <c r="G1412" s="2"/>
      <c r="L1412" s="2"/>
      <c r="M1412" s="6"/>
    </row>
    <row r="1413" spans="7:13" x14ac:dyDescent="0.3">
      <c r="G1413" s="2"/>
      <c r="L1413" s="2"/>
      <c r="M1413" s="6"/>
    </row>
    <row r="1414" spans="7:13" x14ac:dyDescent="0.3">
      <c r="G1414" s="2"/>
      <c r="L1414" s="2"/>
      <c r="M1414" s="6"/>
    </row>
    <row r="1415" spans="7:13" x14ac:dyDescent="0.3">
      <c r="G1415" s="2"/>
      <c r="L1415" s="2"/>
      <c r="M1415" s="6"/>
    </row>
    <row r="1416" spans="7:13" x14ac:dyDescent="0.3">
      <c r="G1416" s="2"/>
      <c r="L1416" s="2"/>
      <c r="M1416" s="6"/>
    </row>
    <row r="1417" spans="7:13" x14ac:dyDescent="0.3">
      <c r="G1417" s="2"/>
      <c r="L1417" s="2"/>
      <c r="M1417" s="6"/>
    </row>
    <row r="1418" spans="7:13" x14ac:dyDescent="0.3">
      <c r="G1418" s="2"/>
      <c r="L1418" s="2"/>
      <c r="M1418" s="6"/>
    </row>
    <row r="1419" spans="7:13" x14ac:dyDescent="0.3">
      <c r="G1419" s="2"/>
      <c r="L1419" s="2"/>
      <c r="M1419" s="6"/>
    </row>
    <row r="1420" spans="7:13" x14ac:dyDescent="0.3">
      <c r="G1420" s="2"/>
      <c r="L1420" s="2"/>
      <c r="M1420" s="6"/>
    </row>
    <row r="1421" spans="7:13" x14ac:dyDescent="0.3">
      <c r="G1421" s="2"/>
      <c r="L1421" s="2"/>
      <c r="M1421" s="6"/>
    </row>
    <row r="1422" spans="7:13" x14ac:dyDescent="0.3">
      <c r="G1422" s="2"/>
      <c r="L1422" s="2"/>
      <c r="M1422" s="6"/>
    </row>
    <row r="1423" spans="7:13" x14ac:dyDescent="0.3">
      <c r="G1423" s="2"/>
      <c r="L1423" s="2"/>
      <c r="M1423" s="6"/>
    </row>
    <row r="1424" spans="7:13" x14ac:dyDescent="0.3">
      <c r="G1424" s="2"/>
      <c r="L1424" s="2"/>
      <c r="M1424" s="6"/>
    </row>
    <row r="1425" spans="7:13" x14ac:dyDescent="0.3">
      <c r="G1425" s="2"/>
      <c r="L1425" s="2"/>
      <c r="M1425" s="6"/>
    </row>
    <row r="1426" spans="7:13" x14ac:dyDescent="0.3">
      <c r="G1426" s="2"/>
      <c r="L1426" s="2"/>
      <c r="M1426" s="6"/>
    </row>
    <row r="1427" spans="7:13" x14ac:dyDescent="0.3">
      <c r="G1427" s="2"/>
      <c r="L1427" s="2"/>
      <c r="M1427" s="6"/>
    </row>
    <row r="1428" spans="7:13" x14ac:dyDescent="0.3">
      <c r="G1428" s="2"/>
      <c r="L1428" s="2"/>
      <c r="M1428" s="6"/>
    </row>
    <row r="1429" spans="7:13" x14ac:dyDescent="0.3">
      <c r="G1429" s="2"/>
      <c r="L1429" s="2"/>
      <c r="M1429" s="6"/>
    </row>
    <row r="1430" spans="7:13" x14ac:dyDescent="0.3">
      <c r="G1430" s="2"/>
      <c r="L1430" s="2"/>
      <c r="M1430" s="6"/>
    </row>
    <row r="1431" spans="7:13" x14ac:dyDescent="0.3">
      <c r="G1431" s="2"/>
      <c r="L1431" s="2"/>
      <c r="M1431" s="6"/>
    </row>
    <row r="1432" spans="7:13" x14ac:dyDescent="0.3">
      <c r="G1432" s="2"/>
      <c r="L1432" s="2"/>
      <c r="M1432" s="6"/>
    </row>
    <row r="1433" spans="7:13" x14ac:dyDescent="0.3">
      <c r="G1433" s="2"/>
      <c r="L1433" s="2"/>
      <c r="M1433" s="6"/>
    </row>
    <row r="1434" spans="7:13" x14ac:dyDescent="0.3">
      <c r="G1434" s="2"/>
      <c r="L1434" s="2"/>
      <c r="M1434" s="6"/>
    </row>
    <row r="1435" spans="7:13" x14ac:dyDescent="0.3">
      <c r="G1435" s="2"/>
      <c r="L1435" s="2"/>
      <c r="M1435" s="6"/>
    </row>
    <row r="1436" spans="7:13" x14ac:dyDescent="0.3">
      <c r="G1436" s="2"/>
      <c r="L1436" s="2"/>
      <c r="M1436" s="6"/>
    </row>
    <row r="1437" spans="7:13" x14ac:dyDescent="0.3">
      <c r="G1437" s="2"/>
      <c r="L1437" s="2"/>
      <c r="M1437" s="6"/>
    </row>
    <row r="1438" spans="7:13" x14ac:dyDescent="0.3">
      <c r="G1438" s="2"/>
      <c r="L1438" s="2"/>
      <c r="M1438" s="6"/>
    </row>
    <row r="1439" spans="7:13" x14ac:dyDescent="0.3">
      <c r="G1439" s="2"/>
      <c r="L1439" s="2"/>
      <c r="M1439" s="6"/>
    </row>
    <row r="1440" spans="7:13" x14ac:dyDescent="0.3">
      <c r="G1440" s="2"/>
      <c r="L1440" s="2"/>
      <c r="M1440" s="6"/>
    </row>
    <row r="1441" spans="7:13" x14ac:dyDescent="0.3">
      <c r="G1441" s="2"/>
      <c r="L1441" s="2"/>
      <c r="M1441" s="6"/>
    </row>
    <row r="1442" spans="7:13" x14ac:dyDescent="0.3">
      <c r="G1442" s="2"/>
      <c r="L1442" s="2"/>
      <c r="M1442" s="6"/>
    </row>
    <row r="1443" spans="7:13" x14ac:dyDescent="0.3">
      <c r="G1443" s="2"/>
      <c r="L1443" s="2"/>
      <c r="M1443" s="6"/>
    </row>
    <row r="1444" spans="7:13" x14ac:dyDescent="0.3">
      <c r="G1444" s="2"/>
      <c r="L1444" s="2"/>
      <c r="M1444" s="6"/>
    </row>
    <row r="1445" spans="7:13" x14ac:dyDescent="0.3">
      <c r="G1445" s="2"/>
      <c r="L1445" s="2"/>
      <c r="M1445" s="6"/>
    </row>
    <row r="1446" spans="7:13" x14ac:dyDescent="0.3">
      <c r="G1446" s="2"/>
      <c r="L1446" s="2"/>
      <c r="M1446" s="6"/>
    </row>
    <row r="1447" spans="7:13" x14ac:dyDescent="0.3">
      <c r="G1447" s="2"/>
      <c r="L1447" s="2"/>
      <c r="M1447" s="6"/>
    </row>
    <row r="1448" spans="7:13" x14ac:dyDescent="0.3">
      <c r="G1448" s="2"/>
      <c r="L1448" s="2"/>
      <c r="M1448" s="6"/>
    </row>
    <row r="1449" spans="7:13" x14ac:dyDescent="0.3">
      <c r="G1449" s="2"/>
      <c r="L1449" s="2"/>
      <c r="M1449" s="6"/>
    </row>
    <row r="1450" spans="7:13" x14ac:dyDescent="0.3">
      <c r="G1450" s="2"/>
      <c r="L1450" s="2"/>
      <c r="M1450" s="6"/>
    </row>
    <row r="1451" spans="7:13" x14ac:dyDescent="0.3">
      <c r="G1451" s="2"/>
      <c r="L1451" s="2"/>
      <c r="M1451" s="6"/>
    </row>
    <row r="1452" spans="7:13" x14ac:dyDescent="0.3">
      <c r="G1452" s="2"/>
      <c r="L1452" s="2"/>
      <c r="M1452" s="6"/>
    </row>
    <row r="1453" spans="7:13" x14ac:dyDescent="0.3">
      <c r="G1453" s="2"/>
      <c r="L1453" s="2"/>
      <c r="M1453" s="6"/>
    </row>
    <row r="1454" spans="7:13" x14ac:dyDescent="0.3">
      <c r="G1454" s="2"/>
      <c r="L1454" s="2"/>
      <c r="M1454" s="6"/>
    </row>
    <row r="1455" spans="7:13" x14ac:dyDescent="0.3">
      <c r="G1455" s="2"/>
      <c r="L1455" s="2"/>
      <c r="M1455" s="6"/>
    </row>
    <row r="1456" spans="7:13" x14ac:dyDescent="0.3">
      <c r="G1456" s="2"/>
      <c r="L1456" s="2"/>
      <c r="M1456" s="6"/>
    </row>
    <row r="1457" spans="7:13" x14ac:dyDescent="0.3">
      <c r="G1457" s="2"/>
      <c r="L1457" s="2"/>
      <c r="M1457" s="6"/>
    </row>
    <row r="1458" spans="7:13" x14ac:dyDescent="0.3">
      <c r="G1458" s="2"/>
      <c r="L1458" s="2"/>
      <c r="M1458" s="6"/>
    </row>
    <row r="1459" spans="7:13" x14ac:dyDescent="0.3">
      <c r="G1459" s="2"/>
      <c r="L1459" s="2"/>
      <c r="M1459" s="6"/>
    </row>
    <row r="1460" spans="7:13" x14ac:dyDescent="0.3">
      <c r="G1460" s="2"/>
      <c r="L1460" s="2"/>
      <c r="M1460" s="6"/>
    </row>
    <row r="1461" spans="7:13" x14ac:dyDescent="0.3">
      <c r="G1461" s="2"/>
      <c r="L1461" s="2"/>
      <c r="M1461" s="6"/>
    </row>
    <row r="1462" spans="7:13" x14ac:dyDescent="0.3">
      <c r="G1462" s="2"/>
      <c r="L1462" s="2"/>
      <c r="M1462" s="6"/>
    </row>
    <row r="1463" spans="7:13" x14ac:dyDescent="0.3">
      <c r="G1463" s="2"/>
      <c r="L1463" s="2"/>
      <c r="M1463" s="6"/>
    </row>
    <row r="1464" spans="7:13" x14ac:dyDescent="0.3">
      <c r="G1464" s="2"/>
      <c r="L1464" s="2"/>
      <c r="M1464" s="6"/>
    </row>
    <row r="1465" spans="7:13" x14ac:dyDescent="0.3">
      <c r="G1465" s="2"/>
      <c r="L1465" s="2"/>
      <c r="M1465" s="6"/>
    </row>
    <row r="1466" spans="7:13" x14ac:dyDescent="0.3">
      <c r="G1466" s="2"/>
      <c r="L1466" s="2"/>
      <c r="M1466" s="6"/>
    </row>
    <row r="1467" spans="7:13" x14ac:dyDescent="0.3">
      <c r="G1467" s="2"/>
      <c r="L1467" s="2"/>
      <c r="M1467" s="6"/>
    </row>
    <row r="1468" spans="7:13" x14ac:dyDescent="0.3">
      <c r="G1468" s="2"/>
      <c r="L1468" s="2"/>
      <c r="M1468" s="6"/>
    </row>
    <row r="1469" spans="7:13" x14ac:dyDescent="0.3">
      <c r="G1469" s="2"/>
      <c r="L1469" s="2"/>
      <c r="M1469" s="6"/>
    </row>
    <row r="1470" spans="7:13" x14ac:dyDescent="0.3">
      <c r="G1470" s="2"/>
      <c r="L1470" s="2"/>
      <c r="M1470" s="6"/>
    </row>
    <row r="1471" spans="7:13" x14ac:dyDescent="0.3">
      <c r="G1471" s="2"/>
      <c r="L1471" s="2"/>
      <c r="M1471" s="6"/>
    </row>
    <row r="1472" spans="7:13" x14ac:dyDescent="0.3">
      <c r="G1472" s="2"/>
      <c r="L1472" s="2"/>
      <c r="M1472" s="6"/>
    </row>
    <row r="1473" spans="7:13" x14ac:dyDescent="0.3">
      <c r="G1473" s="2"/>
      <c r="L1473" s="2"/>
      <c r="M1473" s="6"/>
    </row>
    <row r="1474" spans="7:13" x14ac:dyDescent="0.3">
      <c r="G1474" s="2"/>
      <c r="L1474" s="2"/>
      <c r="M1474" s="6"/>
    </row>
    <row r="1475" spans="7:13" x14ac:dyDescent="0.3">
      <c r="G1475" s="2"/>
      <c r="L1475" s="2"/>
      <c r="M1475" s="6"/>
    </row>
    <row r="1476" spans="7:13" x14ac:dyDescent="0.3">
      <c r="G1476" s="2"/>
      <c r="L1476" s="2"/>
      <c r="M1476" s="6"/>
    </row>
    <row r="1477" spans="7:13" x14ac:dyDescent="0.3">
      <c r="G1477" s="2"/>
      <c r="L1477" s="2"/>
      <c r="M1477" s="6"/>
    </row>
    <row r="1478" spans="7:13" x14ac:dyDescent="0.3">
      <c r="G1478" s="2"/>
      <c r="L1478" s="2"/>
      <c r="M1478" s="6"/>
    </row>
    <row r="1479" spans="7:13" x14ac:dyDescent="0.3">
      <c r="G1479" s="2"/>
      <c r="L1479" s="2"/>
      <c r="M1479" s="6"/>
    </row>
    <row r="1480" spans="7:13" x14ac:dyDescent="0.3">
      <c r="G1480" s="2"/>
      <c r="L1480" s="2"/>
      <c r="M1480" s="6"/>
    </row>
    <row r="1481" spans="7:13" x14ac:dyDescent="0.3">
      <c r="G1481" s="2"/>
      <c r="L1481" s="2"/>
      <c r="M1481" s="6"/>
    </row>
    <row r="1482" spans="7:13" x14ac:dyDescent="0.3">
      <c r="G1482" s="2"/>
      <c r="L1482" s="2"/>
      <c r="M1482" s="6"/>
    </row>
    <row r="1483" spans="7:13" x14ac:dyDescent="0.3">
      <c r="G1483" s="2"/>
      <c r="L1483" s="2"/>
      <c r="M1483" s="6"/>
    </row>
    <row r="1484" spans="7:13" x14ac:dyDescent="0.3">
      <c r="G1484" s="2"/>
      <c r="L1484" s="2"/>
      <c r="M1484" s="6"/>
    </row>
    <row r="1485" spans="7:13" x14ac:dyDescent="0.3">
      <c r="G1485" s="2"/>
      <c r="L1485" s="2"/>
      <c r="M1485" s="6"/>
    </row>
    <row r="1486" spans="7:13" x14ac:dyDescent="0.3">
      <c r="G1486" s="2"/>
      <c r="L1486" s="2"/>
      <c r="M1486" s="6"/>
    </row>
    <row r="1487" spans="7:13" x14ac:dyDescent="0.3">
      <c r="G1487" s="2"/>
      <c r="L1487" s="2"/>
      <c r="M1487" s="6"/>
    </row>
    <row r="1488" spans="7:13" x14ac:dyDescent="0.3">
      <c r="G1488" s="2"/>
      <c r="L1488" s="2"/>
      <c r="M1488" s="6"/>
    </row>
    <row r="1489" spans="7:13" x14ac:dyDescent="0.3">
      <c r="G1489" s="2"/>
      <c r="L1489" s="2"/>
      <c r="M1489" s="6"/>
    </row>
    <row r="1490" spans="7:13" x14ac:dyDescent="0.3">
      <c r="G1490" s="2"/>
      <c r="L1490" s="2"/>
      <c r="M1490" s="6"/>
    </row>
    <row r="1491" spans="7:13" x14ac:dyDescent="0.3">
      <c r="G1491" s="2"/>
      <c r="L1491" s="2"/>
      <c r="M1491" s="6"/>
    </row>
    <row r="1492" spans="7:13" x14ac:dyDescent="0.3">
      <c r="G1492" s="2"/>
      <c r="L1492" s="2"/>
      <c r="M1492" s="6"/>
    </row>
    <row r="1493" spans="7:13" x14ac:dyDescent="0.3">
      <c r="G1493" s="2"/>
      <c r="L1493" s="2"/>
      <c r="M1493" s="6"/>
    </row>
    <row r="1494" spans="7:13" x14ac:dyDescent="0.3">
      <c r="G1494" s="2"/>
      <c r="L1494" s="2"/>
      <c r="M1494" s="6"/>
    </row>
    <row r="1495" spans="7:13" x14ac:dyDescent="0.3">
      <c r="G1495" s="2"/>
      <c r="L1495" s="2"/>
      <c r="M1495" s="6"/>
    </row>
    <row r="1496" spans="7:13" x14ac:dyDescent="0.3">
      <c r="G1496" s="2"/>
      <c r="L1496" s="2"/>
      <c r="M1496" s="6"/>
    </row>
    <row r="1497" spans="7:13" x14ac:dyDescent="0.3">
      <c r="G1497" s="2"/>
      <c r="L1497" s="2"/>
      <c r="M1497" s="6"/>
    </row>
    <row r="1498" spans="7:13" x14ac:dyDescent="0.3">
      <c r="G1498" s="2"/>
      <c r="L1498" s="2"/>
      <c r="M1498" s="6"/>
    </row>
    <row r="1499" spans="7:13" x14ac:dyDescent="0.3">
      <c r="G1499" s="2"/>
      <c r="L1499" s="2"/>
      <c r="M1499" s="6"/>
    </row>
    <row r="1500" spans="7:13" x14ac:dyDescent="0.3">
      <c r="G1500" s="2"/>
      <c r="L1500" s="2"/>
      <c r="M1500" s="6"/>
    </row>
    <row r="1501" spans="7:13" x14ac:dyDescent="0.3">
      <c r="G1501" s="2"/>
      <c r="L1501" s="2"/>
      <c r="M1501" s="6"/>
    </row>
    <row r="1502" spans="7:13" x14ac:dyDescent="0.3">
      <c r="G1502" s="2"/>
      <c r="L1502" s="2"/>
      <c r="M1502" s="6"/>
    </row>
    <row r="1503" spans="7:13" x14ac:dyDescent="0.3">
      <c r="G1503" s="2"/>
      <c r="L1503" s="2"/>
      <c r="M1503" s="6"/>
    </row>
    <row r="1504" spans="7:13" x14ac:dyDescent="0.3">
      <c r="G1504" s="2"/>
      <c r="L1504" s="2"/>
      <c r="M1504" s="6"/>
    </row>
    <row r="1505" spans="7:13" x14ac:dyDescent="0.3">
      <c r="G1505" s="2"/>
      <c r="L1505" s="2"/>
      <c r="M1505" s="6"/>
    </row>
    <row r="1506" spans="7:13" x14ac:dyDescent="0.3">
      <c r="G1506" s="2"/>
      <c r="L1506" s="2"/>
      <c r="M1506" s="6"/>
    </row>
    <row r="1507" spans="7:13" x14ac:dyDescent="0.3">
      <c r="G1507" s="2"/>
      <c r="L1507" s="2"/>
      <c r="M1507" s="6"/>
    </row>
    <row r="1508" spans="7:13" x14ac:dyDescent="0.3">
      <c r="G1508" s="2"/>
      <c r="L1508" s="2"/>
      <c r="M1508" s="6"/>
    </row>
    <row r="1509" spans="7:13" x14ac:dyDescent="0.3">
      <c r="G1509" s="2"/>
      <c r="L1509" s="2"/>
      <c r="M1509" s="6"/>
    </row>
    <row r="1510" spans="7:13" x14ac:dyDescent="0.3">
      <c r="G1510" s="2"/>
      <c r="L1510" s="2"/>
      <c r="M1510" s="6"/>
    </row>
    <row r="1511" spans="7:13" x14ac:dyDescent="0.3">
      <c r="G1511" s="2"/>
      <c r="L1511" s="2"/>
      <c r="M1511" s="6"/>
    </row>
    <row r="1512" spans="7:13" x14ac:dyDescent="0.3">
      <c r="G1512" s="2"/>
      <c r="L1512" s="2"/>
      <c r="M1512" s="6"/>
    </row>
    <row r="1513" spans="7:13" x14ac:dyDescent="0.3">
      <c r="G1513" s="2"/>
      <c r="L1513" s="2"/>
      <c r="M1513" s="6"/>
    </row>
    <row r="1514" spans="7:13" x14ac:dyDescent="0.3">
      <c r="G1514" s="2"/>
      <c r="L1514" s="2"/>
      <c r="M1514" s="6"/>
    </row>
    <row r="1515" spans="7:13" x14ac:dyDescent="0.3">
      <c r="G1515" s="2"/>
      <c r="L1515" s="2"/>
      <c r="M1515" s="6"/>
    </row>
    <row r="1516" spans="7:13" x14ac:dyDescent="0.3">
      <c r="G1516" s="2"/>
      <c r="L1516" s="2"/>
      <c r="M1516" s="6"/>
    </row>
    <row r="1517" spans="7:13" x14ac:dyDescent="0.3">
      <c r="G1517" s="2"/>
      <c r="L1517" s="2"/>
      <c r="M1517" s="6"/>
    </row>
    <row r="1518" spans="7:13" x14ac:dyDescent="0.3">
      <c r="G1518" s="2"/>
      <c r="L1518" s="2"/>
      <c r="M1518" s="6"/>
    </row>
    <row r="1519" spans="7:13" x14ac:dyDescent="0.3">
      <c r="G1519" s="2"/>
      <c r="L1519" s="2"/>
      <c r="M1519" s="6"/>
    </row>
    <row r="1520" spans="7:13" x14ac:dyDescent="0.3">
      <c r="G1520" s="2"/>
      <c r="L1520" s="2"/>
      <c r="M1520" s="6"/>
    </row>
    <row r="1521" spans="7:13" x14ac:dyDescent="0.3">
      <c r="G1521" s="2"/>
      <c r="L1521" s="2"/>
      <c r="M1521" s="6"/>
    </row>
    <row r="1522" spans="7:13" x14ac:dyDescent="0.3">
      <c r="G1522" s="2"/>
      <c r="L1522" s="2"/>
      <c r="M1522" s="6"/>
    </row>
    <row r="1523" spans="7:13" x14ac:dyDescent="0.3">
      <c r="G1523" s="2"/>
      <c r="L1523" s="2"/>
      <c r="M1523" s="6"/>
    </row>
    <row r="1524" spans="7:13" x14ac:dyDescent="0.3">
      <c r="G1524" s="2"/>
      <c r="L1524" s="2"/>
      <c r="M1524" s="6"/>
    </row>
    <row r="1525" spans="7:13" x14ac:dyDescent="0.3">
      <c r="G1525" s="2"/>
      <c r="L1525" s="2"/>
      <c r="M1525" s="6"/>
    </row>
    <row r="1526" spans="7:13" x14ac:dyDescent="0.3">
      <c r="G1526" s="2"/>
      <c r="L1526" s="2"/>
      <c r="M1526" s="6"/>
    </row>
    <row r="1527" spans="7:13" x14ac:dyDescent="0.3">
      <c r="G1527" s="2"/>
      <c r="L1527" s="2"/>
      <c r="M1527" s="6"/>
    </row>
    <row r="1528" spans="7:13" x14ac:dyDescent="0.3">
      <c r="G1528" s="2"/>
      <c r="L1528" s="2"/>
      <c r="M1528" s="6"/>
    </row>
    <row r="1529" spans="7:13" x14ac:dyDescent="0.3">
      <c r="G1529" s="2"/>
      <c r="L1529" s="2"/>
      <c r="M1529" s="6"/>
    </row>
    <row r="1530" spans="7:13" x14ac:dyDescent="0.3">
      <c r="G1530" s="2"/>
      <c r="L1530" s="2"/>
      <c r="M1530" s="6"/>
    </row>
    <row r="1531" spans="7:13" x14ac:dyDescent="0.3">
      <c r="G1531" s="2"/>
      <c r="L1531" s="2"/>
      <c r="M1531" s="6"/>
    </row>
    <row r="1532" spans="7:13" x14ac:dyDescent="0.3">
      <c r="G1532" s="2"/>
      <c r="L1532" s="2"/>
      <c r="M1532" s="6"/>
    </row>
    <row r="1533" spans="7:13" x14ac:dyDescent="0.3">
      <c r="G1533" s="2"/>
      <c r="L1533" s="2"/>
      <c r="M1533" s="6"/>
    </row>
    <row r="1534" spans="7:13" x14ac:dyDescent="0.3">
      <c r="G1534" s="2"/>
      <c r="L1534" s="2"/>
      <c r="M1534" s="6"/>
    </row>
    <row r="1535" spans="7:13" x14ac:dyDescent="0.3">
      <c r="G1535" s="2"/>
      <c r="L1535" s="2"/>
      <c r="M1535" s="6"/>
    </row>
    <row r="1536" spans="7:13" x14ac:dyDescent="0.3">
      <c r="G1536" s="2"/>
      <c r="L1536" s="2"/>
      <c r="M1536" s="6"/>
    </row>
    <row r="1537" spans="7:13" x14ac:dyDescent="0.3">
      <c r="G1537" s="2"/>
      <c r="L1537" s="2"/>
      <c r="M1537" s="6"/>
    </row>
    <row r="1538" spans="7:13" x14ac:dyDescent="0.3">
      <c r="G1538" s="2"/>
      <c r="L1538" s="2"/>
      <c r="M1538" s="6"/>
    </row>
    <row r="1539" spans="7:13" x14ac:dyDescent="0.3">
      <c r="G1539" s="2"/>
      <c r="L1539" s="2"/>
      <c r="M1539" s="6"/>
    </row>
    <row r="1540" spans="7:13" x14ac:dyDescent="0.3">
      <c r="G1540" s="2"/>
      <c r="L1540" s="2"/>
      <c r="M1540" s="6"/>
    </row>
    <row r="1541" spans="7:13" x14ac:dyDescent="0.3">
      <c r="G1541" s="2"/>
      <c r="L1541" s="2"/>
      <c r="M1541" s="6"/>
    </row>
    <row r="1542" spans="7:13" x14ac:dyDescent="0.3">
      <c r="G1542" s="2"/>
      <c r="L1542" s="2"/>
      <c r="M1542" s="6"/>
    </row>
    <row r="1543" spans="7:13" x14ac:dyDescent="0.3">
      <c r="G1543" s="2"/>
      <c r="L1543" s="2"/>
      <c r="M1543" s="6"/>
    </row>
    <row r="1544" spans="7:13" x14ac:dyDescent="0.3">
      <c r="G1544" s="2"/>
      <c r="L1544" s="2"/>
      <c r="M1544" s="6"/>
    </row>
    <row r="1545" spans="7:13" x14ac:dyDescent="0.3">
      <c r="G1545" s="2"/>
      <c r="L1545" s="2"/>
      <c r="M1545" s="6"/>
    </row>
    <row r="1546" spans="7:13" x14ac:dyDescent="0.3">
      <c r="G1546" s="2"/>
      <c r="L1546" s="2"/>
      <c r="M1546" s="6"/>
    </row>
    <row r="1547" spans="7:13" x14ac:dyDescent="0.3">
      <c r="G1547" s="2"/>
      <c r="L1547" s="2"/>
      <c r="M1547" s="6"/>
    </row>
    <row r="1548" spans="7:13" x14ac:dyDescent="0.3">
      <c r="G1548" s="2"/>
      <c r="L1548" s="2"/>
      <c r="M1548" s="6"/>
    </row>
    <row r="1549" spans="7:13" x14ac:dyDescent="0.3">
      <c r="G1549" s="2"/>
      <c r="L1549" s="2"/>
      <c r="M1549" s="6"/>
    </row>
    <row r="1550" spans="7:13" x14ac:dyDescent="0.3">
      <c r="G1550" s="2"/>
      <c r="L1550" s="2"/>
      <c r="M1550" s="6"/>
    </row>
    <row r="1551" spans="7:13" x14ac:dyDescent="0.3">
      <c r="G1551" s="2"/>
      <c r="L1551" s="2"/>
      <c r="M1551" s="6"/>
    </row>
    <row r="1552" spans="7:13" x14ac:dyDescent="0.3">
      <c r="G1552" s="2"/>
      <c r="L1552" s="2"/>
      <c r="M1552" s="6"/>
    </row>
    <row r="1553" spans="7:13" x14ac:dyDescent="0.3">
      <c r="G1553" s="2"/>
      <c r="L1553" s="2"/>
      <c r="M1553" s="6"/>
    </row>
    <row r="1554" spans="7:13" x14ac:dyDescent="0.3">
      <c r="G1554" s="2"/>
      <c r="L1554" s="2"/>
      <c r="M1554" s="6"/>
    </row>
    <row r="1555" spans="7:13" x14ac:dyDescent="0.3">
      <c r="G1555" s="2"/>
      <c r="L1555" s="2"/>
      <c r="M1555" s="6"/>
    </row>
    <row r="1556" spans="7:13" x14ac:dyDescent="0.3">
      <c r="G1556" s="2"/>
      <c r="L1556" s="2"/>
      <c r="M1556" s="6"/>
    </row>
    <row r="1557" spans="7:13" x14ac:dyDescent="0.3">
      <c r="G1557" s="2"/>
      <c r="L1557" s="2"/>
      <c r="M1557" s="6"/>
    </row>
    <row r="1558" spans="7:13" x14ac:dyDescent="0.3">
      <c r="G1558" s="2"/>
      <c r="L1558" s="2"/>
      <c r="M1558" s="6"/>
    </row>
    <row r="1559" spans="7:13" x14ac:dyDescent="0.3">
      <c r="G1559" s="2"/>
      <c r="L1559" s="2"/>
      <c r="M1559" s="6"/>
    </row>
    <row r="1560" spans="7:13" x14ac:dyDescent="0.3">
      <c r="G1560" s="2"/>
      <c r="L1560" s="2"/>
      <c r="M1560" s="6"/>
    </row>
    <row r="1561" spans="7:13" x14ac:dyDescent="0.3">
      <c r="G1561" s="2"/>
      <c r="L1561" s="2"/>
      <c r="M1561" s="6"/>
    </row>
    <row r="1562" spans="7:13" x14ac:dyDescent="0.3">
      <c r="G1562" s="2"/>
      <c r="L1562" s="2"/>
      <c r="M1562" s="6"/>
    </row>
    <row r="1563" spans="7:13" x14ac:dyDescent="0.3">
      <c r="G1563" s="2"/>
      <c r="L1563" s="2"/>
      <c r="M1563" s="6"/>
    </row>
    <row r="1564" spans="7:13" x14ac:dyDescent="0.3">
      <c r="G1564" s="2"/>
      <c r="L1564" s="2"/>
      <c r="M1564" s="6"/>
    </row>
    <row r="1565" spans="7:13" x14ac:dyDescent="0.3">
      <c r="G1565" s="2"/>
      <c r="L1565" s="2"/>
      <c r="M1565" s="6"/>
    </row>
    <row r="1566" spans="7:13" x14ac:dyDescent="0.3">
      <c r="G1566" s="2"/>
      <c r="L1566" s="2"/>
      <c r="M1566" s="6"/>
    </row>
    <row r="1567" spans="7:13" x14ac:dyDescent="0.3">
      <c r="G1567" s="2"/>
      <c r="L1567" s="2"/>
      <c r="M1567" s="6"/>
    </row>
    <row r="1568" spans="7:13" x14ac:dyDescent="0.3">
      <c r="G1568" s="2"/>
      <c r="L1568" s="2"/>
      <c r="M1568" s="6"/>
    </row>
    <row r="1569" spans="7:13" x14ac:dyDescent="0.3">
      <c r="G1569" s="2"/>
      <c r="L1569" s="2"/>
      <c r="M1569" s="6"/>
    </row>
    <row r="1570" spans="7:13" x14ac:dyDescent="0.3">
      <c r="G1570" s="2"/>
      <c r="L1570" s="2"/>
      <c r="M1570" s="6"/>
    </row>
    <row r="1571" spans="7:13" x14ac:dyDescent="0.3">
      <c r="G1571" s="2"/>
      <c r="L1571" s="2"/>
      <c r="M1571" s="6"/>
    </row>
    <row r="1572" spans="7:13" x14ac:dyDescent="0.3">
      <c r="G1572" s="2"/>
      <c r="L1572" s="2"/>
      <c r="M1572" s="6"/>
    </row>
    <row r="1573" spans="7:13" x14ac:dyDescent="0.3">
      <c r="G1573" s="2"/>
      <c r="L1573" s="2"/>
      <c r="M1573" s="6"/>
    </row>
    <row r="1574" spans="7:13" x14ac:dyDescent="0.3">
      <c r="G1574" s="2"/>
      <c r="L1574" s="2"/>
      <c r="M1574" s="6"/>
    </row>
    <row r="1575" spans="7:13" x14ac:dyDescent="0.3">
      <c r="G1575" s="2"/>
      <c r="L1575" s="2"/>
      <c r="M1575" s="6"/>
    </row>
    <row r="1576" spans="7:13" x14ac:dyDescent="0.3">
      <c r="G1576" s="2"/>
      <c r="L1576" s="2"/>
      <c r="M1576" s="6"/>
    </row>
    <row r="1577" spans="7:13" x14ac:dyDescent="0.3">
      <c r="G1577" s="2"/>
      <c r="L1577" s="2"/>
      <c r="M1577" s="6"/>
    </row>
    <row r="1578" spans="7:13" x14ac:dyDescent="0.3">
      <c r="G1578" s="2"/>
      <c r="L1578" s="2"/>
      <c r="M1578" s="6"/>
    </row>
    <row r="1579" spans="7:13" x14ac:dyDescent="0.3">
      <c r="G1579" s="2"/>
      <c r="L1579" s="2"/>
      <c r="M1579" s="6"/>
    </row>
    <row r="1580" spans="7:13" x14ac:dyDescent="0.3">
      <c r="G1580" s="2"/>
      <c r="L1580" s="2"/>
      <c r="M1580" s="6"/>
    </row>
    <row r="1581" spans="7:13" x14ac:dyDescent="0.3">
      <c r="G1581" s="2"/>
      <c r="L1581" s="2"/>
      <c r="M1581" s="6"/>
    </row>
    <row r="1582" spans="7:13" x14ac:dyDescent="0.3">
      <c r="G1582" s="2"/>
      <c r="L1582" s="2"/>
      <c r="M1582" s="6"/>
    </row>
    <row r="1583" spans="7:13" x14ac:dyDescent="0.3">
      <c r="G1583" s="2"/>
      <c r="L1583" s="2"/>
      <c r="M1583" s="6"/>
    </row>
    <row r="1584" spans="7:13" x14ac:dyDescent="0.3">
      <c r="G1584" s="2"/>
      <c r="L1584" s="2"/>
      <c r="M1584" s="6"/>
    </row>
    <row r="1585" spans="7:13" x14ac:dyDescent="0.3">
      <c r="G1585" s="2"/>
      <c r="L1585" s="2"/>
      <c r="M1585" s="6"/>
    </row>
    <row r="1586" spans="7:13" x14ac:dyDescent="0.3">
      <c r="G1586" s="2"/>
      <c r="L1586" s="2"/>
      <c r="M1586" s="6"/>
    </row>
    <row r="1587" spans="7:13" x14ac:dyDescent="0.3">
      <c r="G1587" s="2"/>
      <c r="L1587" s="2"/>
      <c r="M1587" s="6"/>
    </row>
    <row r="1588" spans="7:13" x14ac:dyDescent="0.3">
      <c r="G1588" s="2"/>
      <c r="L1588" s="2"/>
      <c r="M1588" s="6"/>
    </row>
    <row r="1589" spans="7:13" x14ac:dyDescent="0.3">
      <c r="G1589" s="2"/>
      <c r="L1589" s="2"/>
      <c r="M1589" s="6"/>
    </row>
    <row r="1590" spans="7:13" x14ac:dyDescent="0.3">
      <c r="G1590" s="2"/>
      <c r="L1590" s="2"/>
      <c r="M1590" s="6"/>
    </row>
    <row r="1591" spans="7:13" x14ac:dyDescent="0.3">
      <c r="G1591" s="2"/>
      <c r="L1591" s="2"/>
      <c r="M1591" s="6"/>
    </row>
    <row r="1592" spans="7:13" x14ac:dyDescent="0.3">
      <c r="G1592" s="2"/>
      <c r="L1592" s="2"/>
      <c r="M1592" s="6"/>
    </row>
    <row r="1593" spans="7:13" x14ac:dyDescent="0.3">
      <c r="G1593" s="2"/>
      <c r="L1593" s="2"/>
      <c r="M1593" s="6"/>
    </row>
    <row r="1594" spans="7:13" x14ac:dyDescent="0.3">
      <c r="G1594" s="2"/>
      <c r="L1594" s="2"/>
      <c r="M1594" s="6"/>
    </row>
    <row r="1595" spans="7:13" x14ac:dyDescent="0.3">
      <c r="G1595" s="2"/>
      <c r="L1595" s="2"/>
      <c r="M1595" s="6"/>
    </row>
    <row r="1596" spans="7:13" x14ac:dyDescent="0.3">
      <c r="G1596" s="2"/>
      <c r="L1596" s="2"/>
      <c r="M1596" s="6"/>
    </row>
    <row r="1597" spans="7:13" x14ac:dyDescent="0.3">
      <c r="G1597" s="2"/>
      <c r="L1597" s="2"/>
      <c r="M1597" s="6"/>
    </row>
    <row r="1598" spans="7:13" x14ac:dyDescent="0.3">
      <c r="G1598" s="2"/>
      <c r="L1598" s="2"/>
      <c r="M1598" s="6"/>
    </row>
    <row r="1599" spans="7:13" x14ac:dyDescent="0.3">
      <c r="G1599" s="2"/>
      <c r="L1599" s="2"/>
      <c r="M1599" s="6"/>
    </row>
    <row r="1600" spans="7:13" x14ac:dyDescent="0.3">
      <c r="G1600" s="2"/>
      <c r="L1600" s="2"/>
      <c r="M1600" s="6"/>
    </row>
    <row r="1601" spans="7:13" x14ac:dyDescent="0.3">
      <c r="G1601" s="2"/>
      <c r="L1601" s="2"/>
      <c r="M1601" s="6"/>
    </row>
    <row r="1602" spans="7:13" x14ac:dyDescent="0.3">
      <c r="G1602" s="2"/>
      <c r="L1602" s="2"/>
      <c r="M1602" s="6"/>
    </row>
    <row r="1603" spans="7:13" x14ac:dyDescent="0.3">
      <c r="G1603" s="2"/>
      <c r="L1603" s="2"/>
      <c r="M1603" s="6"/>
    </row>
    <row r="1604" spans="7:13" x14ac:dyDescent="0.3">
      <c r="G1604" s="2"/>
      <c r="L1604" s="2"/>
      <c r="M1604" s="6"/>
    </row>
    <row r="1605" spans="7:13" x14ac:dyDescent="0.3">
      <c r="G1605" s="2"/>
      <c r="L1605" s="2"/>
      <c r="M1605" s="6"/>
    </row>
    <row r="1606" spans="7:13" x14ac:dyDescent="0.3">
      <c r="G1606" s="2"/>
      <c r="L1606" s="2"/>
      <c r="M1606" s="6"/>
    </row>
    <row r="1607" spans="7:13" x14ac:dyDescent="0.3">
      <c r="G1607" s="2"/>
      <c r="L1607" s="2"/>
      <c r="M1607" s="6"/>
    </row>
    <row r="1608" spans="7:13" x14ac:dyDescent="0.3">
      <c r="G1608" s="2"/>
      <c r="L1608" s="2"/>
      <c r="M1608" s="6"/>
    </row>
    <row r="1609" spans="7:13" x14ac:dyDescent="0.3">
      <c r="G1609" s="2"/>
      <c r="L1609" s="2"/>
      <c r="M1609" s="6"/>
    </row>
    <row r="1610" spans="7:13" x14ac:dyDescent="0.3">
      <c r="G1610" s="2"/>
      <c r="L1610" s="2"/>
      <c r="M1610" s="6"/>
    </row>
    <row r="1611" spans="7:13" x14ac:dyDescent="0.3">
      <c r="G1611" s="2"/>
      <c r="L1611" s="2"/>
      <c r="M1611" s="6"/>
    </row>
    <row r="1612" spans="7:13" x14ac:dyDescent="0.3">
      <c r="G1612" s="2"/>
      <c r="L1612" s="2"/>
      <c r="M1612" s="6"/>
    </row>
    <row r="1613" spans="7:13" x14ac:dyDescent="0.3">
      <c r="G1613" s="2"/>
      <c r="L1613" s="2"/>
      <c r="M1613" s="6"/>
    </row>
    <row r="1614" spans="7:13" x14ac:dyDescent="0.3">
      <c r="G1614" s="2"/>
      <c r="L1614" s="2"/>
      <c r="M1614" s="6"/>
    </row>
    <row r="1615" spans="7:13" x14ac:dyDescent="0.3">
      <c r="G1615" s="2"/>
      <c r="L1615" s="2"/>
      <c r="M1615" s="6"/>
    </row>
    <row r="1616" spans="7:13" x14ac:dyDescent="0.3">
      <c r="G1616" s="2"/>
      <c r="L1616" s="2"/>
      <c r="M1616" s="6"/>
    </row>
    <row r="1617" spans="7:13" x14ac:dyDescent="0.3">
      <c r="G1617" s="2"/>
      <c r="L1617" s="2"/>
      <c r="M1617" s="6"/>
    </row>
    <row r="1618" spans="7:13" x14ac:dyDescent="0.3">
      <c r="G1618" s="2"/>
      <c r="L1618" s="2"/>
      <c r="M1618" s="6"/>
    </row>
    <row r="1619" spans="7:13" x14ac:dyDescent="0.3">
      <c r="G1619" s="2"/>
      <c r="L1619" s="2"/>
      <c r="M1619" s="6"/>
    </row>
    <row r="1620" spans="7:13" x14ac:dyDescent="0.3">
      <c r="G1620" s="2"/>
      <c r="L1620" s="2"/>
      <c r="M1620" s="6"/>
    </row>
    <row r="1621" spans="7:13" x14ac:dyDescent="0.3">
      <c r="G1621" s="2"/>
      <c r="L1621" s="2"/>
      <c r="M1621" s="6"/>
    </row>
    <row r="1622" spans="7:13" x14ac:dyDescent="0.3">
      <c r="G1622" s="2"/>
      <c r="L1622" s="2"/>
      <c r="M1622" s="6"/>
    </row>
    <row r="1623" spans="7:13" x14ac:dyDescent="0.3">
      <c r="G1623" s="2"/>
      <c r="L1623" s="2"/>
      <c r="M1623" s="6"/>
    </row>
    <row r="1624" spans="7:13" x14ac:dyDescent="0.3">
      <c r="G1624" s="2"/>
      <c r="L1624" s="2"/>
      <c r="M1624" s="6"/>
    </row>
    <row r="1625" spans="7:13" x14ac:dyDescent="0.3">
      <c r="G1625" s="2"/>
      <c r="L1625" s="2"/>
      <c r="M1625" s="6"/>
    </row>
    <row r="1626" spans="7:13" x14ac:dyDescent="0.3">
      <c r="G1626" s="2"/>
      <c r="L1626" s="2"/>
      <c r="M1626" s="6"/>
    </row>
    <row r="1627" spans="7:13" x14ac:dyDescent="0.3">
      <c r="G1627" s="2"/>
      <c r="L1627" s="2"/>
      <c r="M1627" s="6"/>
    </row>
    <row r="1628" spans="7:13" x14ac:dyDescent="0.3">
      <c r="G1628" s="2"/>
      <c r="L1628" s="2"/>
      <c r="M1628" s="6"/>
    </row>
    <row r="1629" spans="7:13" x14ac:dyDescent="0.3">
      <c r="G1629" s="2"/>
      <c r="L1629" s="2"/>
      <c r="M1629" s="6"/>
    </row>
    <row r="1630" spans="7:13" x14ac:dyDescent="0.3">
      <c r="G1630" s="2"/>
      <c r="L1630" s="2"/>
      <c r="M1630" s="6"/>
    </row>
    <row r="1631" spans="7:13" x14ac:dyDescent="0.3">
      <c r="G1631" s="2"/>
      <c r="L1631" s="2"/>
      <c r="M1631" s="6"/>
    </row>
    <row r="1632" spans="7:13" x14ac:dyDescent="0.3">
      <c r="G1632" s="2"/>
      <c r="L1632" s="2"/>
      <c r="M1632" s="6"/>
    </row>
    <row r="1633" spans="7:13" x14ac:dyDescent="0.3">
      <c r="G1633" s="2"/>
      <c r="L1633" s="2"/>
      <c r="M1633" s="6"/>
    </row>
    <row r="1634" spans="7:13" x14ac:dyDescent="0.3">
      <c r="G1634" s="2"/>
      <c r="L1634" s="2"/>
      <c r="M1634" s="6"/>
    </row>
    <row r="1635" spans="7:13" x14ac:dyDescent="0.3">
      <c r="G1635" s="2"/>
      <c r="L1635" s="2"/>
      <c r="M1635" s="6"/>
    </row>
    <row r="1636" spans="7:13" x14ac:dyDescent="0.3">
      <c r="G1636" s="2"/>
      <c r="L1636" s="2"/>
      <c r="M1636" s="6"/>
    </row>
    <row r="1637" spans="7:13" x14ac:dyDescent="0.3">
      <c r="G1637" s="2"/>
      <c r="L1637" s="2"/>
      <c r="M1637" s="6"/>
    </row>
    <row r="1638" spans="7:13" x14ac:dyDescent="0.3">
      <c r="G1638" s="2"/>
      <c r="L1638" s="2"/>
      <c r="M1638" s="6"/>
    </row>
    <row r="1639" spans="7:13" x14ac:dyDescent="0.3">
      <c r="G1639" s="2"/>
      <c r="L1639" s="2"/>
      <c r="M1639" s="6"/>
    </row>
    <row r="1640" spans="7:13" x14ac:dyDescent="0.3">
      <c r="G1640" s="2"/>
      <c r="L1640" s="2"/>
      <c r="M1640" s="6"/>
    </row>
    <row r="1641" spans="7:13" x14ac:dyDescent="0.3">
      <c r="G1641" s="2"/>
      <c r="L1641" s="2"/>
      <c r="M1641" s="6"/>
    </row>
    <row r="1642" spans="7:13" x14ac:dyDescent="0.3">
      <c r="G1642" s="2"/>
      <c r="L1642" s="2"/>
      <c r="M1642" s="6"/>
    </row>
    <row r="1643" spans="7:13" x14ac:dyDescent="0.3">
      <c r="G1643" s="2"/>
      <c r="L1643" s="2"/>
      <c r="M1643" s="6"/>
    </row>
    <row r="1644" spans="7:13" x14ac:dyDescent="0.3">
      <c r="G1644" s="2"/>
      <c r="L1644" s="2"/>
      <c r="M1644" s="6"/>
    </row>
    <row r="1645" spans="7:13" x14ac:dyDescent="0.3">
      <c r="G1645" s="2"/>
      <c r="L1645" s="2"/>
      <c r="M1645" s="6"/>
    </row>
    <row r="1646" spans="7:13" x14ac:dyDescent="0.3">
      <c r="G1646" s="2"/>
      <c r="L1646" s="2"/>
      <c r="M1646" s="6"/>
    </row>
    <row r="1647" spans="7:13" x14ac:dyDescent="0.3">
      <c r="G1647" s="2"/>
      <c r="L1647" s="2"/>
      <c r="M1647" s="6"/>
    </row>
    <row r="1648" spans="7:13" x14ac:dyDescent="0.3">
      <c r="G1648" s="2"/>
      <c r="L1648" s="2"/>
      <c r="M1648" s="6"/>
    </row>
    <row r="1649" spans="7:13" x14ac:dyDescent="0.3">
      <c r="G1649" s="2"/>
      <c r="L1649" s="2"/>
      <c r="M1649" s="6"/>
    </row>
    <row r="1650" spans="7:13" x14ac:dyDescent="0.3">
      <c r="G1650" s="2"/>
      <c r="L1650" s="2"/>
      <c r="M1650" s="6"/>
    </row>
    <row r="1651" spans="7:13" x14ac:dyDescent="0.3">
      <c r="G1651" s="2"/>
      <c r="L1651" s="2"/>
      <c r="M1651" s="6"/>
    </row>
    <row r="1652" spans="7:13" x14ac:dyDescent="0.3">
      <c r="G1652" s="2"/>
      <c r="L1652" s="2"/>
      <c r="M1652" s="6"/>
    </row>
    <row r="1653" spans="7:13" x14ac:dyDescent="0.3">
      <c r="G1653" s="2"/>
      <c r="L1653" s="2"/>
      <c r="M1653" s="6"/>
    </row>
    <row r="1654" spans="7:13" x14ac:dyDescent="0.3">
      <c r="G1654" s="2"/>
      <c r="L1654" s="2"/>
      <c r="M1654" s="6"/>
    </row>
    <row r="1655" spans="7:13" x14ac:dyDescent="0.3">
      <c r="G1655" s="2"/>
      <c r="L1655" s="2"/>
      <c r="M1655" s="6"/>
    </row>
    <row r="1656" spans="7:13" x14ac:dyDescent="0.3">
      <c r="G1656" s="2"/>
      <c r="L1656" s="2"/>
      <c r="M1656" s="6"/>
    </row>
    <row r="1657" spans="7:13" x14ac:dyDescent="0.3">
      <c r="G1657" s="2"/>
      <c r="L1657" s="2"/>
      <c r="M1657" s="6"/>
    </row>
    <row r="1658" spans="7:13" x14ac:dyDescent="0.3">
      <c r="G1658" s="2"/>
      <c r="L1658" s="2"/>
      <c r="M1658" s="6"/>
    </row>
    <row r="1659" spans="7:13" x14ac:dyDescent="0.3">
      <c r="G1659" s="2"/>
      <c r="L1659" s="2"/>
      <c r="M1659" s="6"/>
    </row>
    <row r="1660" spans="7:13" x14ac:dyDescent="0.3">
      <c r="G1660" s="2"/>
      <c r="L1660" s="2"/>
      <c r="M1660" s="6"/>
    </row>
    <row r="1661" spans="7:13" x14ac:dyDescent="0.3">
      <c r="G1661" s="2"/>
      <c r="L1661" s="2"/>
      <c r="M1661" s="6"/>
    </row>
    <row r="1662" spans="7:13" x14ac:dyDescent="0.3">
      <c r="G1662" s="2"/>
      <c r="L1662" s="2"/>
      <c r="M1662" s="6"/>
    </row>
    <row r="1663" spans="7:13" x14ac:dyDescent="0.3">
      <c r="G1663" s="2"/>
      <c r="L1663" s="2"/>
      <c r="M1663" s="6"/>
    </row>
    <row r="1664" spans="7:13" x14ac:dyDescent="0.3">
      <c r="G1664" s="2"/>
      <c r="L1664" s="2"/>
      <c r="M1664" s="6"/>
    </row>
    <row r="1665" spans="7:13" x14ac:dyDescent="0.3">
      <c r="G1665" s="2"/>
      <c r="L1665" s="2"/>
      <c r="M1665" s="6"/>
    </row>
    <row r="1666" spans="7:13" x14ac:dyDescent="0.3">
      <c r="G1666" s="2"/>
      <c r="L1666" s="2"/>
      <c r="M1666" s="6"/>
    </row>
    <row r="1667" spans="7:13" x14ac:dyDescent="0.3">
      <c r="G1667" s="2"/>
      <c r="L1667" s="2"/>
      <c r="M1667" s="6"/>
    </row>
    <row r="1668" spans="7:13" x14ac:dyDescent="0.3">
      <c r="G1668" s="2"/>
      <c r="L1668" s="2"/>
      <c r="M1668" s="6"/>
    </row>
    <row r="1669" spans="7:13" x14ac:dyDescent="0.3">
      <c r="G1669" s="2"/>
      <c r="L1669" s="2"/>
      <c r="M1669" s="6"/>
    </row>
    <row r="1670" spans="7:13" x14ac:dyDescent="0.3">
      <c r="G1670" s="2"/>
      <c r="L1670" s="2"/>
      <c r="M1670" s="6"/>
    </row>
    <row r="1671" spans="7:13" x14ac:dyDescent="0.3">
      <c r="G1671" s="2"/>
      <c r="L1671" s="2"/>
      <c r="M1671" s="6"/>
    </row>
    <row r="1672" spans="7:13" x14ac:dyDescent="0.3">
      <c r="G1672" s="2"/>
      <c r="L1672" s="2"/>
      <c r="M1672" s="6"/>
    </row>
    <row r="1673" spans="7:13" x14ac:dyDescent="0.3">
      <c r="G1673" s="2"/>
      <c r="L1673" s="2"/>
      <c r="M1673" s="6"/>
    </row>
    <row r="1674" spans="7:13" x14ac:dyDescent="0.3">
      <c r="G1674" s="2"/>
      <c r="L1674" s="2"/>
      <c r="M1674" s="6"/>
    </row>
    <row r="1675" spans="7:13" x14ac:dyDescent="0.3">
      <c r="G1675" s="2"/>
      <c r="L1675" s="2"/>
      <c r="M1675" s="6"/>
    </row>
    <row r="1676" spans="7:13" x14ac:dyDescent="0.3">
      <c r="G1676" s="2"/>
      <c r="L1676" s="2"/>
      <c r="M1676" s="6"/>
    </row>
    <row r="1677" spans="7:13" x14ac:dyDescent="0.3">
      <c r="G1677" s="2"/>
      <c r="L1677" s="2"/>
      <c r="M1677" s="6"/>
    </row>
    <row r="1678" spans="7:13" x14ac:dyDescent="0.3">
      <c r="G1678" s="2"/>
      <c r="L1678" s="2"/>
      <c r="M1678" s="6"/>
    </row>
    <row r="1679" spans="7:13" x14ac:dyDescent="0.3">
      <c r="G1679" s="2"/>
      <c r="L1679" s="2"/>
      <c r="M1679" s="6"/>
    </row>
    <row r="1680" spans="7:13" x14ac:dyDescent="0.3">
      <c r="G1680" s="2"/>
      <c r="L1680" s="2"/>
      <c r="M1680" s="6"/>
    </row>
    <row r="1681" spans="7:13" x14ac:dyDescent="0.3">
      <c r="G1681" s="2"/>
      <c r="L1681" s="2"/>
      <c r="M1681" s="6"/>
    </row>
    <row r="1682" spans="7:13" x14ac:dyDescent="0.3">
      <c r="G1682" s="2"/>
      <c r="L1682" s="2"/>
      <c r="M1682" s="6"/>
    </row>
    <row r="1683" spans="7:13" x14ac:dyDescent="0.3">
      <c r="G1683" s="2"/>
      <c r="L1683" s="2"/>
      <c r="M1683" s="6"/>
    </row>
    <row r="1684" spans="7:13" x14ac:dyDescent="0.3">
      <c r="G1684" s="2"/>
      <c r="L1684" s="2"/>
      <c r="M1684" s="6"/>
    </row>
    <row r="1685" spans="7:13" x14ac:dyDescent="0.3">
      <c r="G1685" s="2"/>
      <c r="L1685" s="2"/>
      <c r="M1685" s="6"/>
    </row>
    <row r="1686" spans="7:13" x14ac:dyDescent="0.3">
      <c r="G1686" s="2"/>
      <c r="L1686" s="2"/>
      <c r="M1686" s="6"/>
    </row>
    <row r="1687" spans="7:13" x14ac:dyDescent="0.3">
      <c r="G1687" s="2"/>
      <c r="L1687" s="2"/>
      <c r="M1687" s="6"/>
    </row>
    <row r="1688" spans="7:13" x14ac:dyDescent="0.3">
      <c r="G1688" s="2"/>
      <c r="L1688" s="2"/>
      <c r="M1688" s="6"/>
    </row>
    <row r="1689" spans="7:13" x14ac:dyDescent="0.3">
      <c r="G1689" s="2"/>
      <c r="L1689" s="2"/>
      <c r="M1689" s="6"/>
    </row>
    <row r="1690" spans="7:13" x14ac:dyDescent="0.3">
      <c r="G1690" s="2"/>
      <c r="L1690" s="2"/>
      <c r="M1690" s="6"/>
    </row>
    <row r="1691" spans="7:13" x14ac:dyDescent="0.3">
      <c r="G1691" s="2"/>
      <c r="L1691" s="2"/>
      <c r="M1691" s="6"/>
    </row>
    <row r="1692" spans="7:13" x14ac:dyDescent="0.3">
      <c r="G1692" s="2"/>
      <c r="L1692" s="2"/>
      <c r="M1692" s="6"/>
    </row>
    <row r="1693" spans="7:13" x14ac:dyDescent="0.3">
      <c r="G1693" s="2"/>
      <c r="L1693" s="2"/>
      <c r="M1693" s="6"/>
    </row>
    <row r="1694" spans="7:13" x14ac:dyDescent="0.3">
      <c r="G1694" s="2"/>
      <c r="L1694" s="2"/>
      <c r="M1694" s="6"/>
    </row>
    <row r="1695" spans="7:13" x14ac:dyDescent="0.3">
      <c r="G1695" s="2"/>
      <c r="L1695" s="2"/>
      <c r="M1695" s="6"/>
    </row>
    <row r="1696" spans="7:13" x14ac:dyDescent="0.3">
      <c r="G1696" s="2"/>
      <c r="L1696" s="2"/>
      <c r="M1696" s="6"/>
    </row>
    <row r="1697" spans="7:13" x14ac:dyDescent="0.3">
      <c r="G1697" s="2"/>
      <c r="L1697" s="2"/>
      <c r="M1697" s="6"/>
    </row>
    <row r="1698" spans="7:13" x14ac:dyDescent="0.3">
      <c r="G1698" s="2"/>
      <c r="L1698" s="2"/>
      <c r="M1698" s="6"/>
    </row>
    <row r="1699" spans="7:13" x14ac:dyDescent="0.3">
      <c r="G1699" s="2"/>
      <c r="L1699" s="2"/>
      <c r="M1699" s="6"/>
    </row>
    <row r="1700" spans="7:13" x14ac:dyDescent="0.3">
      <c r="G1700" s="2"/>
      <c r="L1700" s="2"/>
      <c r="M1700" s="6"/>
    </row>
    <row r="1701" spans="7:13" x14ac:dyDescent="0.3">
      <c r="G1701" s="2"/>
      <c r="L1701" s="2"/>
      <c r="M1701" s="6"/>
    </row>
    <row r="1702" spans="7:13" x14ac:dyDescent="0.3">
      <c r="G1702" s="2"/>
      <c r="L1702" s="2"/>
      <c r="M1702" s="6"/>
    </row>
    <row r="1703" spans="7:13" x14ac:dyDescent="0.3">
      <c r="G1703" s="2"/>
      <c r="L1703" s="2"/>
      <c r="M1703" s="6"/>
    </row>
    <row r="1704" spans="7:13" x14ac:dyDescent="0.3">
      <c r="G1704" s="2"/>
      <c r="L1704" s="2"/>
      <c r="M1704" s="6"/>
    </row>
    <row r="1705" spans="7:13" x14ac:dyDescent="0.3">
      <c r="G1705" s="2"/>
      <c r="L1705" s="2"/>
      <c r="M1705" s="6"/>
    </row>
    <row r="1706" spans="7:13" x14ac:dyDescent="0.3">
      <c r="G1706" s="2"/>
      <c r="L1706" s="2"/>
      <c r="M1706" s="6"/>
    </row>
    <row r="1707" spans="7:13" x14ac:dyDescent="0.3">
      <c r="G1707" s="2"/>
      <c r="L1707" s="2"/>
      <c r="M1707" s="6"/>
    </row>
    <row r="1708" spans="7:13" x14ac:dyDescent="0.3">
      <c r="G1708" s="2"/>
      <c r="L1708" s="2"/>
      <c r="M1708" s="6"/>
    </row>
    <row r="1709" spans="7:13" x14ac:dyDescent="0.3">
      <c r="G1709" s="2"/>
      <c r="L1709" s="2"/>
      <c r="M1709" s="6"/>
    </row>
    <row r="1710" spans="7:13" x14ac:dyDescent="0.3">
      <c r="G1710" s="2"/>
      <c r="L1710" s="2"/>
      <c r="M1710" s="6"/>
    </row>
    <row r="1711" spans="7:13" x14ac:dyDescent="0.3">
      <c r="G1711" s="2"/>
      <c r="L1711" s="2"/>
      <c r="M1711" s="6"/>
    </row>
    <row r="1712" spans="7:13" x14ac:dyDescent="0.3">
      <c r="G1712" s="2"/>
      <c r="L1712" s="2"/>
      <c r="M1712" s="6"/>
    </row>
    <row r="1713" spans="7:13" x14ac:dyDescent="0.3">
      <c r="G1713" s="2"/>
      <c r="L1713" s="2"/>
      <c r="M1713" s="6"/>
    </row>
    <row r="1714" spans="7:13" x14ac:dyDescent="0.3">
      <c r="G1714" s="2"/>
      <c r="L1714" s="2"/>
      <c r="M1714" s="6"/>
    </row>
    <row r="1715" spans="7:13" x14ac:dyDescent="0.3">
      <c r="G1715" s="2"/>
      <c r="L1715" s="2"/>
      <c r="M1715" s="6"/>
    </row>
    <row r="1716" spans="7:13" x14ac:dyDescent="0.3">
      <c r="G1716" s="2"/>
      <c r="L1716" s="2"/>
      <c r="M1716" s="6"/>
    </row>
    <row r="1717" spans="7:13" x14ac:dyDescent="0.3">
      <c r="G1717" s="2"/>
      <c r="L1717" s="2"/>
      <c r="M1717" s="6"/>
    </row>
    <row r="1718" spans="7:13" x14ac:dyDescent="0.3">
      <c r="G1718" s="2"/>
      <c r="L1718" s="2"/>
      <c r="M1718" s="6"/>
    </row>
    <row r="1719" spans="7:13" x14ac:dyDescent="0.3">
      <c r="G1719" s="2"/>
      <c r="L1719" s="2"/>
      <c r="M1719" s="6"/>
    </row>
    <row r="1720" spans="7:13" x14ac:dyDescent="0.3">
      <c r="G1720" s="2"/>
      <c r="L1720" s="2"/>
      <c r="M1720" s="6"/>
    </row>
    <row r="1721" spans="7:13" x14ac:dyDescent="0.3">
      <c r="G1721" s="2"/>
      <c r="L1721" s="2"/>
      <c r="M1721" s="6"/>
    </row>
    <row r="1722" spans="7:13" x14ac:dyDescent="0.3">
      <c r="G1722" s="2"/>
      <c r="L1722" s="2"/>
      <c r="M1722" s="6"/>
    </row>
    <row r="1723" spans="7:13" x14ac:dyDescent="0.3">
      <c r="G1723" s="2"/>
      <c r="L1723" s="2"/>
      <c r="M1723" s="6"/>
    </row>
    <row r="1724" spans="7:13" x14ac:dyDescent="0.3">
      <c r="G1724" s="2"/>
      <c r="L1724" s="2"/>
      <c r="M1724" s="6"/>
    </row>
    <row r="1725" spans="7:13" x14ac:dyDescent="0.3">
      <c r="G1725" s="2"/>
      <c r="L1725" s="2"/>
      <c r="M1725" s="6"/>
    </row>
    <row r="1726" spans="7:13" x14ac:dyDescent="0.3">
      <c r="G1726" s="2"/>
      <c r="L1726" s="2"/>
      <c r="M1726" s="6"/>
    </row>
    <row r="1727" spans="7:13" x14ac:dyDescent="0.3">
      <c r="G1727" s="2"/>
      <c r="L1727" s="2"/>
      <c r="M1727" s="6"/>
    </row>
    <row r="1728" spans="7:13" x14ac:dyDescent="0.3">
      <c r="G1728" s="2"/>
      <c r="L1728" s="2"/>
      <c r="M1728" s="6"/>
    </row>
    <row r="1729" spans="7:13" x14ac:dyDescent="0.3">
      <c r="G1729" s="2"/>
      <c r="L1729" s="2"/>
      <c r="M1729" s="6"/>
    </row>
    <row r="1730" spans="7:13" x14ac:dyDescent="0.3">
      <c r="G1730" s="2"/>
      <c r="L1730" s="2"/>
      <c r="M1730" s="6"/>
    </row>
    <row r="1731" spans="7:13" x14ac:dyDescent="0.3">
      <c r="G1731" s="2"/>
      <c r="L1731" s="2"/>
      <c r="M1731" s="6"/>
    </row>
    <row r="1732" spans="7:13" x14ac:dyDescent="0.3">
      <c r="G1732" s="2"/>
      <c r="L1732" s="2"/>
      <c r="M1732" s="6"/>
    </row>
    <row r="1733" spans="7:13" x14ac:dyDescent="0.3">
      <c r="G1733" s="2"/>
      <c r="L1733" s="2"/>
      <c r="M1733" s="6"/>
    </row>
    <row r="1734" spans="7:13" x14ac:dyDescent="0.3">
      <c r="G1734" s="2"/>
      <c r="L1734" s="2"/>
      <c r="M1734" s="6"/>
    </row>
    <row r="1735" spans="7:13" x14ac:dyDescent="0.3">
      <c r="G1735" s="2"/>
      <c r="L1735" s="2"/>
      <c r="M1735" s="6"/>
    </row>
    <row r="1736" spans="7:13" x14ac:dyDescent="0.3">
      <c r="G1736" s="2"/>
      <c r="L1736" s="2"/>
      <c r="M1736" s="6"/>
    </row>
    <row r="1737" spans="7:13" x14ac:dyDescent="0.3">
      <c r="G1737" s="2"/>
      <c r="L1737" s="2"/>
      <c r="M1737" s="6"/>
    </row>
    <row r="1738" spans="7:13" x14ac:dyDescent="0.3">
      <c r="G1738" s="2"/>
      <c r="L1738" s="2"/>
      <c r="M1738" s="6"/>
    </row>
    <row r="1739" spans="7:13" x14ac:dyDescent="0.3">
      <c r="G1739" s="2"/>
      <c r="L1739" s="2"/>
      <c r="M1739" s="6"/>
    </row>
    <row r="1740" spans="7:13" x14ac:dyDescent="0.3">
      <c r="G1740" s="2"/>
      <c r="L1740" s="2"/>
      <c r="M1740" s="6"/>
    </row>
    <row r="1741" spans="7:13" x14ac:dyDescent="0.3">
      <c r="G1741" s="2"/>
      <c r="L1741" s="2"/>
      <c r="M1741" s="6"/>
    </row>
    <row r="1742" spans="7:13" x14ac:dyDescent="0.3">
      <c r="G1742" s="2"/>
      <c r="L1742" s="2"/>
      <c r="M1742" s="6"/>
    </row>
    <row r="1743" spans="7:13" x14ac:dyDescent="0.3">
      <c r="G1743" s="2"/>
      <c r="L1743" s="2"/>
      <c r="M1743" s="6"/>
    </row>
    <row r="1744" spans="7:13" x14ac:dyDescent="0.3">
      <c r="G1744" s="2"/>
      <c r="L1744" s="2"/>
      <c r="M1744" s="6"/>
    </row>
    <row r="1745" spans="7:13" x14ac:dyDescent="0.3">
      <c r="G1745" s="2"/>
      <c r="L1745" s="2"/>
      <c r="M1745" s="6"/>
    </row>
    <row r="1746" spans="7:13" x14ac:dyDescent="0.3">
      <c r="G1746" s="2"/>
      <c r="L1746" s="2"/>
      <c r="M1746" s="6"/>
    </row>
    <row r="1747" spans="7:13" x14ac:dyDescent="0.3">
      <c r="G1747" s="2"/>
      <c r="L1747" s="2"/>
      <c r="M1747" s="6"/>
    </row>
    <row r="1748" spans="7:13" x14ac:dyDescent="0.3">
      <c r="G1748" s="2"/>
      <c r="L1748" s="2"/>
      <c r="M1748" s="6"/>
    </row>
    <row r="1749" spans="7:13" x14ac:dyDescent="0.3">
      <c r="G1749" s="2"/>
      <c r="L1749" s="2"/>
      <c r="M1749" s="6"/>
    </row>
    <row r="1750" spans="7:13" x14ac:dyDescent="0.3">
      <c r="G1750" s="2"/>
      <c r="L1750" s="2"/>
      <c r="M1750" s="6"/>
    </row>
    <row r="1751" spans="7:13" x14ac:dyDescent="0.3">
      <c r="G1751" s="2"/>
      <c r="L1751" s="2"/>
      <c r="M1751" s="6"/>
    </row>
    <row r="1752" spans="7:13" x14ac:dyDescent="0.3">
      <c r="G1752" s="2"/>
      <c r="L1752" s="2"/>
      <c r="M1752" s="6"/>
    </row>
    <row r="1753" spans="7:13" x14ac:dyDescent="0.3">
      <c r="G1753" s="2"/>
      <c r="L1753" s="2"/>
      <c r="M1753" s="6"/>
    </row>
    <row r="1754" spans="7:13" x14ac:dyDescent="0.3">
      <c r="G1754" s="2"/>
      <c r="L1754" s="2"/>
      <c r="M1754" s="6"/>
    </row>
    <row r="1755" spans="7:13" x14ac:dyDescent="0.3">
      <c r="G1755" s="2"/>
      <c r="L1755" s="2"/>
      <c r="M1755" s="6"/>
    </row>
    <row r="1756" spans="7:13" x14ac:dyDescent="0.3">
      <c r="G1756" s="2"/>
      <c r="L1756" s="2"/>
      <c r="M1756" s="6"/>
    </row>
    <row r="1757" spans="7:13" x14ac:dyDescent="0.3">
      <c r="G1757" s="2"/>
      <c r="L1757" s="2"/>
      <c r="M1757" s="6"/>
    </row>
    <row r="1758" spans="7:13" x14ac:dyDescent="0.3">
      <c r="G1758" s="2"/>
      <c r="L1758" s="2"/>
      <c r="M1758" s="6"/>
    </row>
    <row r="1759" spans="7:13" x14ac:dyDescent="0.3">
      <c r="G1759" s="2"/>
      <c r="L1759" s="2"/>
      <c r="M1759" s="6"/>
    </row>
    <row r="1760" spans="7:13" x14ac:dyDescent="0.3">
      <c r="G1760" s="2"/>
      <c r="L1760" s="2"/>
      <c r="M1760" s="6"/>
    </row>
    <row r="1761" spans="7:13" x14ac:dyDescent="0.3">
      <c r="G1761" s="2"/>
      <c r="L1761" s="2"/>
      <c r="M1761" s="6"/>
    </row>
    <row r="1762" spans="7:13" x14ac:dyDescent="0.3">
      <c r="G1762" s="2"/>
      <c r="L1762" s="2"/>
      <c r="M1762" s="6"/>
    </row>
    <row r="1763" spans="7:13" x14ac:dyDescent="0.3">
      <c r="G1763" s="2"/>
      <c r="L1763" s="2"/>
      <c r="M1763" s="6"/>
    </row>
    <row r="1764" spans="7:13" x14ac:dyDescent="0.3">
      <c r="G1764" s="2"/>
      <c r="L1764" s="2"/>
      <c r="M1764" s="6"/>
    </row>
    <row r="1765" spans="7:13" x14ac:dyDescent="0.3">
      <c r="G1765" s="2"/>
      <c r="L1765" s="2"/>
      <c r="M1765" s="6"/>
    </row>
    <row r="1766" spans="7:13" x14ac:dyDescent="0.3">
      <c r="G1766" s="2"/>
      <c r="L1766" s="2"/>
      <c r="M1766" s="6"/>
    </row>
    <row r="1767" spans="7:13" x14ac:dyDescent="0.3">
      <c r="G1767" s="2"/>
      <c r="L1767" s="2"/>
      <c r="M1767" s="6"/>
    </row>
    <row r="1768" spans="7:13" x14ac:dyDescent="0.3">
      <c r="G1768" s="2"/>
      <c r="L1768" s="2"/>
      <c r="M1768" s="6"/>
    </row>
    <row r="1769" spans="7:13" x14ac:dyDescent="0.3">
      <c r="G1769" s="2"/>
      <c r="L1769" s="2"/>
      <c r="M1769" s="6"/>
    </row>
    <row r="1770" spans="7:13" x14ac:dyDescent="0.3">
      <c r="G1770" s="2"/>
      <c r="L1770" s="2"/>
      <c r="M1770" s="6"/>
    </row>
    <row r="1771" spans="7:13" x14ac:dyDescent="0.3">
      <c r="G1771" s="2"/>
      <c r="L1771" s="2"/>
      <c r="M1771" s="6"/>
    </row>
    <row r="1772" spans="7:13" x14ac:dyDescent="0.3">
      <c r="G1772" s="2"/>
      <c r="L1772" s="2"/>
      <c r="M1772" s="6"/>
    </row>
    <row r="1773" spans="7:13" x14ac:dyDescent="0.3">
      <c r="G1773" s="2"/>
      <c r="L1773" s="2"/>
      <c r="M1773" s="6"/>
    </row>
    <row r="1774" spans="7:13" x14ac:dyDescent="0.3">
      <c r="G1774" s="2"/>
      <c r="L1774" s="2"/>
      <c r="M1774" s="6"/>
    </row>
    <row r="1775" spans="7:13" x14ac:dyDescent="0.3">
      <c r="G1775" s="2"/>
      <c r="L1775" s="2"/>
      <c r="M1775" s="6"/>
    </row>
    <row r="1776" spans="7:13" x14ac:dyDescent="0.3">
      <c r="G1776" s="2"/>
      <c r="L1776" s="2"/>
      <c r="M1776" s="6"/>
    </row>
    <row r="1777" spans="7:13" x14ac:dyDescent="0.3">
      <c r="G1777" s="2"/>
      <c r="L1777" s="2"/>
      <c r="M1777" s="6"/>
    </row>
    <row r="1778" spans="7:13" x14ac:dyDescent="0.3">
      <c r="G1778" s="2"/>
      <c r="L1778" s="2"/>
      <c r="M1778" s="6"/>
    </row>
    <row r="1779" spans="7:13" x14ac:dyDescent="0.3">
      <c r="G1779" s="2"/>
      <c r="L1779" s="2"/>
      <c r="M1779" s="6"/>
    </row>
    <row r="1780" spans="7:13" x14ac:dyDescent="0.3">
      <c r="G1780" s="2"/>
      <c r="L1780" s="2"/>
      <c r="M1780" s="6"/>
    </row>
    <row r="1781" spans="7:13" x14ac:dyDescent="0.3">
      <c r="G1781" s="2"/>
      <c r="L1781" s="2"/>
      <c r="M1781" s="6"/>
    </row>
    <row r="1782" spans="7:13" x14ac:dyDescent="0.3">
      <c r="G1782" s="2"/>
      <c r="L1782" s="2"/>
      <c r="M1782" s="6"/>
    </row>
    <row r="1783" spans="7:13" x14ac:dyDescent="0.3">
      <c r="G1783" s="2"/>
      <c r="L1783" s="2"/>
      <c r="M1783" s="6"/>
    </row>
    <row r="1784" spans="7:13" x14ac:dyDescent="0.3">
      <c r="G1784" s="2"/>
      <c r="L1784" s="2"/>
      <c r="M1784" s="6"/>
    </row>
    <row r="1785" spans="7:13" x14ac:dyDescent="0.3">
      <c r="G1785" s="2"/>
      <c r="L1785" s="2"/>
      <c r="M1785" s="6"/>
    </row>
    <row r="1786" spans="7:13" x14ac:dyDescent="0.3">
      <c r="G1786" s="2"/>
      <c r="L1786" s="2"/>
      <c r="M1786" s="6"/>
    </row>
    <row r="1787" spans="7:13" x14ac:dyDescent="0.3">
      <c r="G1787" s="2"/>
      <c r="L1787" s="2"/>
      <c r="M1787" s="6"/>
    </row>
    <row r="1788" spans="7:13" x14ac:dyDescent="0.3">
      <c r="G1788" s="2"/>
      <c r="L1788" s="2"/>
      <c r="M1788" s="6"/>
    </row>
    <row r="1789" spans="7:13" x14ac:dyDescent="0.3">
      <c r="G1789" s="2"/>
      <c r="L1789" s="2"/>
      <c r="M1789" s="6"/>
    </row>
    <row r="1790" spans="7:13" x14ac:dyDescent="0.3">
      <c r="G1790" s="2"/>
      <c r="L1790" s="2"/>
      <c r="M1790" s="6"/>
    </row>
    <row r="1791" spans="7:13" x14ac:dyDescent="0.3">
      <c r="G1791" s="2"/>
      <c r="L1791" s="2"/>
      <c r="M1791" s="6"/>
    </row>
    <row r="1792" spans="7:13" x14ac:dyDescent="0.3">
      <c r="G1792" s="2"/>
      <c r="L1792" s="2"/>
      <c r="M1792" s="6"/>
    </row>
    <row r="1793" spans="7:13" x14ac:dyDescent="0.3">
      <c r="G1793" s="2"/>
      <c r="L1793" s="2"/>
      <c r="M1793" s="6"/>
    </row>
    <row r="1794" spans="7:13" x14ac:dyDescent="0.3">
      <c r="G1794" s="2"/>
      <c r="L1794" s="2"/>
      <c r="M1794" s="6"/>
    </row>
    <row r="1795" spans="7:13" x14ac:dyDescent="0.3">
      <c r="G1795" s="2"/>
      <c r="L1795" s="2"/>
      <c r="M1795" s="6"/>
    </row>
    <row r="1796" spans="7:13" x14ac:dyDescent="0.3">
      <c r="G1796" s="2"/>
      <c r="L1796" s="2"/>
      <c r="M1796" s="6"/>
    </row>
    <row r="1797" spans="7:13" x14ac:dyDescent="0.3">
      <c r="G1797" s="2"/>
      <c r="L1797" s="2"/>
      <c r="M1797" s="6"/>
    </row>
    <row r="1798" spans="7:13" x14ac:dyDescent="0.3">
      <c r="G1798" s="2"/>
      <c r="L1798" s="2"/>
      <c r="M1798" s="6"/>
    </row>
    <row r="1799" spans="7:13" x14ac:dyDescent="0.3">
      <c r="G1799" s="2"/>
      <c r="L1799" s="2"/>
      <c r="M1799" s="6"/>
    </row>
    <row r="1800" spans="7:13" x14ac:dyDescent="0.3">
      <c r="G1800" s="2"/>
      <c r="L1800" s="2"/>
      <c r="M1800" s="6"/>
    </row>
    <row r="1801" spans="7:13" x14ac:dyDescent="0.3">
      <c r="G1801" s="2"/>
      <c r="L1801" s="2"/>
      <c r="M1801" s="6"/>
    </row>
    <row r="1802" spans="7:13" x14ac:dyDescent="0.3">
      <c r="G1802" s="2"/>
      <c r="L1802" s="2"/>
      <c r="M1802" s="6"/>
    </row>
    <row r="1803" spans="7:13" x14ac:dyDescent="0.3">
      <c r="G1803" s="2"/>
      <c r="L1803" s="2"/>
      <c r="M1803" s="6"/>
    </row>
    <row r="1804" spans="7:13" x14ac:dyDescent="0.3">
      <c r="G1804" s="2"/>
      <c r="L1804" s="2"/>
      <c r="M1804" s="6"/>
    </row>
    <row r="1805" spans="7:13" x14ac:dyDescent="0.3">
      <c r="G1805" s="2"/>
      <c r="L1805" s="2"/>
      <c r="M1805" s="6"/>
    </row>
    <row r="1806" spans="7:13" x14ac:dyDescent="0.3">
      <c r="G1806" s="2"/>
      <c r="L1806" s="2"/>
      <c r="M1806" s="6"/>
    </row>
    <row r="1807" spans="7:13" x14ac:dyDescent="0.3">
      <c r="G1807" s="2"/>
      <c r="L1807" s="2"/>
      <c r="M1807" s="6"/>
    </row>
    <row r="1808" spans="7:13" x14ac:dyDescent="0.3">
      <c r="G1808" s="2"/>
      <c r="L1808" s="2"/>
      <c r="M1808" s="6"/>
    </row>
    <row r="1809" spans="7:13" x14ac:dyDescent="0.3">
      <c r="G1809" s="2"/>
      <c r="L1809" s="2"/>
      <c r="M1809" s="6"/>
    </row>
    <row r="1810" spans="7:13" x14ac:dyDescent="0.3">
      <c r="G1810" s="2"/>
      <c r="L1810" s="2"/>
      <c r="M1810" s="6"/>
    </row>
    <row r="1811" spans="7:13" x14ac:dyDescent="0.3">
      <c r="G1811" s="2"/>
      <c r="L1811" s="2"/>
      <c r="M1811" s="6"/>
    </row>
    <row r="1812" spans="7:13" x14ac:dyDescent="0.3">
      <c r="G1812" s="2"/>
      <c r="L1812" s="2"/>
      <c r="M1812" s="6"/>
    </row>
    <row r="1813" spans="7:13" x14ac:dyDescent="0.3">
      <c r="G1813" s="2"/>
      <c r="L1813" s="2"/>
      <c r="M1813" s="6"/>
    </row>
    <row r="1814" spans="7:13" x14ac:dyDescent="0.3">
      <c r="G1814" s="2"/>
      <c r="L1814" s="2"/>
      <c r="M1814" s="6"/>
    </row>
    <row r="1815" spans="7:13" x14ac:dyDescent="0.3">
      <c r="G1815" s="2"/>
      <c r="L1815" s="2"/>
      <c r="M1815" s="6"/>
    </row>
    <row r="1816" spans="7:13" x14ac:dyDescent="0.3">
      <c r="G1816" s="2"/>
      <c r="L1816" s="2"/>
      <c r="M1816" s="6"/>
    </row>
    <row r="1817" spans="7:13" x14ac:dyDescent="0.3">
      <c r="G1817" s="2"/>
      <c r="L1817" s="2"/>
      <c r="M1817" s="6"/>
    </row>
    <row r="1818" spans="7:13" x14ac:dyDescent="0.3">
      <c r="G1818" s="2"/>
      <c r="L1818" s="2"/>
      <c r="M1818" s="6"/>
    </row>
    <row r="1819" spans="7:13" x14ac:dyDescent="0.3">
      <c r="G1819" s="2"/>
      <c r="L1819" s="2"/>
      <c r="M1819" s="6"/>
    </row>
    <row r="1820" spans="7:13" x14ac:dyDescent="0.3">
      <c r="G1820" s="2"/>
      <c r="L1820" s="2"/>
      <c r="M1820" s="6"/>
    </row>
    <row r="1821" spans="7:13" x14ac:dyDescent="0.3">
      <c r="G1821" s="2"/>
      <c r="L1821" s="2"/>
      <c r="M1821" s="6"/>
    </row>
    <row r="1822" spans="7:13" x14ac:dyDescent="0.3">
      <c r="G1822" s="2"/>
      <c r="L1822" s="2"/>
      <c r="M1822" s="6"/>
    </row>
    <row r="1823" spans="7:13" x14ac:dyDescent="0.3">
      <c r="G1823" s="2"/>
      <c r="L1823" s="2"/>
      <c r="M1823" s="6"/>
    </row>
    <row r="1824" spans="7:13" x14ac:dyDescent="0.3">
      <c r="G1824" s="2"/>
      <c r="L1824" s="2"/>
      <c r="M1824" s="6"/>
    </row>
    <row r="1825" spans="7:13" x14ac:dyDescent="0.3">
      <c r="G1825" s="2"/>
      <c r="L1825" s="2"/>
      <c r="M1825" s="6"/>
    </row>
    <row r="1826" spans="7:13" x14ac:dyDescent="0.3">
      <c r="G1826" s="2"/>
      <c r="L1826" s="2"/>
      <c r="M1826" s="6"/>
    </row>
    <row r="1827" spans="7:13" x14ac:dyDescent="0.3">
      <c r="G1827" s="2"/>
      <c r="L1827" s="2"/>
      <c r="M1827" s="6"/>
    </row>
    <row r="1828" spans="7:13" x14ac:dyDescent="0.3">
      <c r="G1828" s="2"/>
      <c r="L1828" s="2"/>
      <c r="M1828" s="6"/>
    </row>
    <row r="1829" spans="7:13" x14ac:dyDescent="0.3">
      <c r="G1829" s="2"/>
      <c r="L1829" s="2"/>
      <c r="M1829" s="6"/>
    </row>
    <row r="1830" spans="7:13" x14ac:dyDescent="0.3">
      <c r="G1830" s="2"/>
      <c r="L1830" s="2"/>
      <c r="M1830" s="6"/>
    </row>
    <row r="1831" spans="7:13" x14ac:dyDescent="0.3">
      <c r="G1831" s="2"/>
      <c r="L1831" s="2"/>
      <c r="M1831" s="6"/>
    </row>
    <row r="1832" spans="7:13" x14ac:dyDescent="0.3">
      <c r="G1832" s="2"/>
      <c r="L1832" s="2"/>
      <c r="M1832" s="6"/>
    </row>
    <row r="1833" spans="7:13" x14ac:dyDescent="0.3">
      <c r="G1833" s="2"/>
      <c r="L1833" s="2"/>
      <c r="M1833" s="6"/>
    </row>
    <row r="1834" spans="7:13" x14ac:dyDescent="0.3">
      <c r="G1834" s="2"/>
      <c r="L1834" s="2"/>
      <c r="M1834" s="6"/>
    </row>
    <row r="1835" spans="7:13" x14ac:dyDescent="0.3">
      <c r="G1835" s="2"/>
      <c r="L1835" s="2"/>
      <c r="M1835" s="6"/>
    </row>
    <row r="1836" spans="7:13" x14ac:dyDescent="0.3">
      <c r="G1836" s="2"/>
      <c r="L1836" s="2"/>
      <c r="M1836" s="6"/>
    </row>
    <row r="1837" spans="7:13" x14ac:dyDescent="0.3">
      <c r="G1837" s="2"/>
      <c r="L1837" s="2"/>
      <c r="M1837" s="6"/>
    </row>
    <row r="1838" spans="7:13" x14ac:dyDescent="0.3">
      <c r="G1838" s="2"/>
      <c r="L1838" s="2"/>
      <c r="M1838" s="6"/>
    </row>
    <row r="1839" spans="7:13" x14ac:dyDescent="0.3">
      <c r="G1839" s="2"/>
      <c r="L1839" s="2"/>
      <c r="M1839" s="6"/>
    </row>
    <row r="1840" spans="7:13" x14ac:dyDescent="0.3">
      <c r="G1840" s="2"/>
      <c r="L1840" s="2"/>
      <c r="M1840" s="6"/>
    </row>
    <row r="1841" spans="7:13" x14ac:dyDescent="0.3">
      <c r="G1841" s="2"/>
      <c r="L1841" s="2"/>
      <c r="M1841" s="6"/>
    </row>
    <row r="1842" spans="7:13" x14ac:dyDescent="0.3">
      <c r="G1842" s="2"/>
      <c r="L1842" s="2"/>
      <c r="M1842" s="6"/>
    </row>
    <row r="1843" spans="7:13" x14ac:dyDescent="0.3">
      <c r="G1843" s="2"/>
      <c r="L1843" s="2"/>
      <c r="M1843" s="6"/>
    </row>
    <row r="1844" spans="7:13" x14ac:dyDescent="0.3">
      <c r="G1844" s="2"/>
      <c r="L1844" s="2"/>
      <c r="M1844" s="6"/>
    </row>
    <row r="1845" spans="7:13" x14ac:dyDescent="0.3">
      <c r="G1845" s="2"/>
      <c r="L1845" s="2"/>
      <c r="M1845" s="6"/>
    </row>
    <row r="1846" spans="7:13" x14ac:dyDescent="0.3">
      <c r="G1846" s="2"/>
      <c r="L1846" s="2"/>
      <c r="M1846" s="6"/>
    </row>
    <row r="1847" spans="7:13" x14ac:dyDescent="0.3">
      <c r="G1847" s="2"/>
      <c r="L1847" s="2"/>
      <c r="M1847" s="6"/>
    </row>
    <row r="1848" spans="7:13" x14ac:dyDescent="0.3">
      <c r="G1848" s="2"/>
      <c r="L1848" s="2"/>
      <c r="M1848" s="6"/>
    </row>
    <row r="1849" spans="7:13" x14ac:dyDescent="0.3">
      <c r="G1849" s="2"/>
      <c r="L1849" s="2"/>
      <c r="M1849" s="6"/>
    </row>
    <row r="1850" spans="7:13" x14ac:dyDescent="0.3">
      <c r="G1850" s="2"/>
      <c r="L1850" s="2"/>
      <c r="M1850" s="6"/>
    </row>
    <row r="1851" spans="7:13" x14ac:dyDescent="0.3">
      <c r="G1851" s="2"/>
      <c r="L1851" s="2"/>
      <c r="M1851" s="6"/>
    </row>
    <row r="1852" spans="7:13" x14ac:dyDescent="0.3">
      <c r="G1852" s="2"/>
      <c r="L1852" s="2"/>
      <c r="M1852" s="6"/>
    </row>
    <row r="1853" spans="7:13" x14ac:dyDescent="0.3">
      <c r="G1853" s="2"/>
      <c r="L1853" s="2"/>
      <c r="M1853" s="6"/>
    </row>
    <row r="1854" spans="7:13" x14ac:dyDescent="0.3">
      <c r="G1854" s="2"/>
      <c r="L1854" s="2"/>
      <c r="M1854" s="6"/>
    </row>
    <row r="1855" spans="7:13" x14ac:dyDescent="0.3">
      <c r="G1855" s="2"/>
      <c r="L1855" s="2"/>
      <c r="M1855" s="6"/>
    </row>
    <row r="1856" spans="7:13" x14ac:dyDescent="0.3">
      <c r="G1856" s="2"/>
      <c r="L1856" s="2"/>
      <c r="M1856" s="6"/>
    </row>
    <row r="1857" spans="7:13" x14ac:dyDescent="0.3">
      <c r="G1857" s="2"/>
      <c r="L1857" s="2"/>
      <c r="M1857" s="6"/>
    </row>
    <row r="1858" spans="7:13" x14ac:dyDescent="0.3">
      <c r="G1858" s="2"/>
      <c r="L1858" s="2"/>
      <c r="M1858" s="6"/>
    </row>
    <row r="1859" spans="7:13" x14ac:dyDescent="0.3">
      <c r="G1859" s="2"/>
      <c r="L1859" s="2"/>
      <c r="M1859" s="6"/>
    </row>
    <row r="1860" spans="7:13" x14ac:dyDescent="0.3">
      <c r="G1860" s="2"/>
      <c r="L1860" s="2"/>
      <c r="M1860" s="6"/>
    </row>
    <row r="1861" spans="7:13" x14ac:dyDescent="0.3">
      <c r="G1861" s="2"/>
      <c r="L1861" s="2"/>
      <c r="M1861" s="6"/>
    </row>
    <row r="1862" spans="7:13" x14ac:dyDescent="0.3">
      <c r="G1862" s="2"/>
      <c r="L1862" s="2"/>
      <c r="M1862" s="6"/>
    </row>
    <row r="1863" spans="7:13" x14ac:dyDescent="0.3">
      <c r="G1863" s="2"/>
      <c r="L1863" s="2"/>
      <c r="M1863" s="6"/>
    </row>
    <row r="1864" spans="7:13" x14ac:dyDescent="0.3">
      <c r="G1864" s="2"/>
      <c r="L1864" s="2"/>
      <c r="M1864" s="6"/>
    </row>
    <row r="1865" spans="7:13" x14ac:dyDescent="0.3">
      <c r="G1865" s="2"/>
      <c r="L1865" s="2"/>
      <c r="M1865" s="6"/>
    </row>
    <row r="1866" spans="7:13" x14ac:dyDescent="0.3">
      <c r="G1866" s="2"/>
      <c r="L1866" s="2"/>
      <c r="M1866" s="6"/>
    </row>
    <row r="1867" spans="7:13" x14ac:dyDescent="0.3">
      <c r="G1867" s="2"/>
      <c r="L1867" s="2"/>
      <c r="M1867" s="6"/>
    </row>
    <row r="1868" spans="7:13" x14ac:dyDescent="0.3">
      <c r="G1868" s="2"/>
      <c r="L1868" s="2"/>
      <c r="M1868" s="6"/>
    </row>
    <row r="1869" spans="7:13" x14ac:dyDescent="0.3">
      <c r="G1869" s="2"/>
      <c r="L1869" s="2"/>
      <c r="M1869" s="6"/>
    </row>
    <row r="1870" spans="7:13" x14ac:dyDescent="0.3">
      <c r="G1870" s="2"/>
      <c r="L1870" s="2"/>
      <c r="M1870" s="6"/>
    </row>
    <row r="1871" spans="7:13" x14ac:dyDescent="0.3">
      <c r="G1871" s="2"/>
      <c r="L1871" s="2"/>
      <c r="M1871" s="6"/>
    </row>
    <row r="1872" spans="7:13" x14ac:dyDescent="0.3">
      <c r="G1872" s="2"/>
      <c r="L1872" s="2"/>
      <c r="M1872" s="6"/>
    </row>
    <row r="1873" spans="7:13" x14ac:dyDescent="0.3">
      <c r="G1873" s="2"/>
      <c r="L1873" s="2"/>
      <c r="M1873" s="6"/>
    </row>
    <row r="1874" spans="7:13" x14ac:dyDescent="0.3">
      <c r="G1874" s="2"/>
      <c r="L1874" s="2"/>
      <c r="M1874" s="6"/>
    </row>
    <row r="1875" spans="7:13" x14ac:dyDescent="0.3">
      <c r="G1875" s="2"/>
      <c r="L1875" s="2"/>
      <c r="M1875" s="6"/>
    </row>
    <row r="1876" spans="7:13" x14ac:dyDescent="0.3">
      <c r="G1876" s="2"/>
      <c r="L1876" s="2"/>
      <c r="M1876" s="6"/>
    </row>
    <row r="1877" spans="7:13" x14ac:dyDescent="0.3">
      <c r="G1877" s="2"/>
      <c r="L1877" s="2"/>
      <c r="M1877" s="6"/>
    </row>
    <row r="1878" spans="7:13" x14ac:dyDescent="0.3">
      <c r="G1878" s="2"/>
      <c r="L1878" s="2"/>
      <c r="M1878" s="6"/>
    </row>
    <row r="1879" spans="7:13" x14ac:dyDescent="0.3">
      <c r="G1879" s="2"/>
      <c r="L1879" s="2"/>
      <c r="M1879" s="6"/>
    </row>
    <row r="1880" spans="7:13" x14ac:dyDescent="0.3">
      <c r="G1880" s="2"/>
      <c r="L1880" s="2"/>
      <c r="M1880" s="6"/>
    </row>
    <row r="1881" spans="7:13" x14ac:dyDescent="0.3">
      <c r="G1881" s="2"/>
      <c r="L1881" s="2"/>
      <c r="M1881" s="6"/>
    </row>
    <row r="1882" spans="7:13" x14ac:dyDescent="0.3">
      <c r="G1882" s="2"/>
      <c r="L1882" s="2"/>
      <c r="M1882" s="6"/>
    </row>
    <row r="1883" spans="7:13" x14ac:dyDescent="0.3">
      <c r="G1883" s="2"/>
      <c r="L1883" s="2"/>
      <c r="M1883" s="6"/>
    </row>
    <row r="1884" spans="7:13" x14ac:dyDescent="0.3">
      <c r="G1884" s="2"/>
      <c r="L1884" s="2"/>
      <c r="M1884" s="6"/>
    </row>
    <row r="1885" spans="7:13" x14ac:dyDescent="0.3">
      <c r="G1885" s="2"/>
      <c r="L1885" s="2"/>
      <c r="M1885" s="6"/>
    </row>
    <row r="1886" spans="7:13" x14ac:dyDescent="0.3">
      <c r="G1886" s="2"/>
      <c r="L1886" s="2"/>
      <c r="M1886" s="6"/>
    </row>
    <row r="1887" spans="7:13" x14ac:dyDescent="0.3">
      <c r="G1887" s="2"/>
      <c r="L1887" s="2"/>
      <c r="M1887" s="6"/>
    </row>
    <row r="1888" spans="7:13" x14ac:dyDescent="0.3">
      <c r="G1888" s="2"/>
      <c r="L1888" s="2"/>
      <c r="M1888" s="6"/>
    </row>
    <row r="1889" spans="7:13" x14ac:dyDescent="0.3">
      <c r="G1889" s="2"/>
      <c r="L1889" s="2"/>
      <c r="M1889" s="6"/>
    </row>
    <row r="1890" spans="7:13" x14ac:dyDescent="0.3">
      <c r="G1890" s="2"/>
      <c r="L1890" s="2"/>
      <c r="M1890" s="6"/>
    </row>
    <row r="1891" spans="7:13" x14ac:dyDescent="0.3">
      <c r="G1891" s="2"/>
      <c r="L1891" s="2"/>
      <c r="M1891" s="6"/>
    </row>
    <row r="1892" spans="7:13" x14ac:dyDescent="0.3">
      <c r="G1892" s="2"/>
      <c r="L1892" s="2"/>
      <c r="M1892" s="6"/>
    </row>
    <row r="1893" spans="7:13" x14ac:dyDescent="0.3">
      <c r="G1893" s="2"/>
      <c r="L1893" s="2"/>
      <c r="M1893" s="6"/>
    </row>
    <row r="1894" spans="7:13" x14ac:dyDescent="0.3">
      <c r="G1894" s="2"/>
      <c r="L1894" s="2"/>
      <c r="M1894" s="6"/>
    </row>
    <row r="1895" spans="7:13" x14ac:dyDescent="0.3">
      <c r="G1895" s="2"/>
      <c r="L1895" s="2"/>
      <c r="M1895" s="6"/>
    </row>
    <row r="1896" spans="7:13" x14ac:dyDescent="0.3">
      <c r="G1896" s="2"/>
      <c r="L1896" s="2"/>
      <c r="M1896" s="6"/>
    </row>
    <row r="1897" spans="7:13" x14ac:dyDescent="0.3">
      <c r="G1897" s="2"/>
      <c r="L1897" s="2"/>
      <c r="M1897" s="6"/>
    </row>
    <row r="1898" spans="7:13" x14ac:dyDescent="0.3">
      <c r="G1898" s="2"/>
      <c r="L1898" s="2"/>
      <c r="M1898" s="6"/>
    </row>
    <row r="1899" spans="7:13" x14ac:dyDescent="0.3">
      <c r="G1899" s="2"/>
      <c r="L1899" s="2"/>
      <c r="M1899" s="6"/>
    </row>
    <row r="1900" spans="7:13" x14ac:dyDescent="0.3">
      <c r="G1900" s="2"/>
      <c r="L1900" s="2"/>
      <c r="M1900" s="6"/>
    </row>
    <row r="1901" spans="7:13" x14ac:dyDescent="0.3">
      <c r="G1901" s="2"/>
      <c r="L1901" s="2"/>
      <c r="M1901" s="6"/>
    </row>
    <row r="1902" spans="7:13" x14ac:dyDescent="0.3">
      <c r="G1902" s="2"/>
      <c r="L1902" s="2"/>
      <c r="M1902" s="6"/>
    </row>
    <row r="1903" spans="7:13" x14ac:dyDescent="0.3">
      <c r="G1903" s="2"/>
      <c r="L1903" s="2"/>
      <c r="M1903" s="6"/>
    </row>
    <row r="1904" spans="7:13" x14ac:dyDescent="0.3">
      <c r="G1904" s="2"/>
      <c r="L1904" s="2"/>
      <c r="M1904" s="6"/>
    </row>
    <row r="1905" spans="7:13" x14ac:dyDescent="0.3">
      <c r="G1905" s="2"/>
      <c r="L1905" s="2"/>
      <c r="M1905" s="6"/>
    </row>
    <row r="1906" spans="7:13" x14ac:dyDescent="0.3">
      <c r="G1906" s="2"/>
      <c r="L1906" s="2"/>
      <c r="M1906" s="6"/>
    </row>
    <row r="1907" spans="7:13" x14ac:dyDescent="0.3">
      <c r="G1907" s="2"/>
      <c r="L1907" s="2"/>
      <c r="M1907" s="6"/>
    </row>
    <row r="1908" spans="7:13" x14ac:dyDescent="0.3">
      <c r="G1908" s="2"/>
      <c r="L1908" s="2"/>
      <c r="M1908" s="6"/>
    </row>
    <row r="1909" spans="7:13" x14ac:dyDescent="0.3">
      <c r="G1909" s="2"/>
      <c r="L1909" s="2"/>
      <c r="M1909" s="6"/>
    </row>
    <row r="1910" spans="7:13" x14ac:dyDescent="0.3">
      <c r="G1910" s="2"/>
      <c r="L1910" s="2"/>
      <c r="M1910" s="6"/>
    </row>
    <row r="1911" spans="7:13" x14ac:dyDescent="0.3">
      <c r="G1911" s="2"/>
      <c r="L1911" s="2"/>
      <c r="M1911" s="6"/>
    </row>
    <row r="1912" spans="7:13" x14ac:dyDescent="0.3">
      <c r="G1912" s="2"/>
      <c r="L1912" s="2"/>
      <c r="M1912" s="6"/>
    </row>
    <row r="1913" spans="7:13" x14ac:dyDescent="0.3">
      <c r="G1913" s="2"/>
      <c r="L1913" s="2"/>
      <c r="M1913" s="6"/>
    </row>
    <row r="1914" spans="7:13" x14ac:dyDescent="0.3">
      <c r="G1914" s="2"/>
      <c r="L1914" s="2"/>
      <c r="M1914" s="6"/>
    </row>
    <row r="1915" spans="7:13" x14ac:dyDescent="0.3">
      <c r="G1915" s="2"/>
      <c r="L1915" s="2"/>
      <c r="M1915" s="6"/>
    </row>
    <row r="1916" spans="7:13" x14ac:dyDescent="0.3">
      <c r="G1916" s="2"/>
      <c r="L1916" s="2"/>
      <c r="M1916" s="6"/>
    </row>
    <row r="1917" spans="7:13" x14ac:dyDescent="0.3">
      <c r="G1917" s="2"/>
      <c r="L1917" s="2"/>
      <c r="M1917" s="6"/>
    </row>
    <row r="1918" spans="7:13" x14ac:dyDescent="0.3">
      <c r="G1918" s="2"/>
      <c r="L1918" s="2"/>
      <c r="M1918" s="6"/>
    </row>
    <row r="1919" spans="7:13" x14ac:dyDescent="0.3">
      <c r="G1919" s="2"/>
      <c r="L1919" s="2"/>
      <c r="M1919" s="6"/>
    </row>
    <row r="1920" spans="7:13" x14ac:dyDescent="0.3">
      <c r="G1920" s="2"/>
      <c r="L1920" s="2"/>
      <c r="M1920" s="6"/>
    </row>
    <row r="1921" spans="7:13" x14ac:dyDescent="0.3">
      <c r="G1921" s="2"/>
      <c r="L1921" s="2"/>
      <c r="M1921" s="6"/>
    </row>
    <row r="1922" spans="7:13" x14ac:dyDescent="0.3">
      <c r="G1922" s="2"/>
      <c r="L1922" s="2"/>
      <c r="M1922" s="6"/>
    </row>
    <row r="1923" spans="7:13" x14ac:dyDescent="0.3">
      <c r="G1923" s="2"/>
      <c r="L1923" s="2"/>
      <c r="M1923" s="6"/>
    </row>
    <row r="1924" spans="7:13" x14ac:dyDescent="0.3">
      <c r="G1924" s="2"/>
      <c r="L1924" s="2"/>
      <c r="M1924" s="6"/>
    </row>
    <row r="1925" spans="7:13" x14ac:dyDescent="0.3">
      <c r="G1925" s="2"/>
      <c r="L1925" s="2"/>
      <c r="M1925" s="6"/>
    </row>
    <row r="1926" spans="7:13" x14ac:dyDescent="0.3">
      <c r="G1926" s="2"/>
      <c r="L1926" s="2"/>
      <c r="M1926" s="6"/>
    </row>
    <row r="1927" spans="7:13" x14ac:dyDescent="0.3">
      <c r="G1927" s="2"/>
      <c r="L1927" s="2"/>
      <c r="M1927" s="6"/>
    </row>
    <row r="1928" spans="7:13" x14ac:dyDescent="0.3">
      <c r="G1928" s="2"/>
      <c r="L1928" s="2"/>
      <c r="M1928" s="6"/>
    </row>
    <row r="1929" spans="7:13" x14ac:dyDescent="0.3">
      <c r="G1929" s="2"/>
      <c r="L1929" s="2"/>
      <c r="M1929" s="6"/>
    </row>
    <row r="1930" spans="7:13" x14ac:dyDescent="0.3">
      <c r="G1930" s="2"/>
      <c r="L1930" s="2"/>
      <c r="M1930" s="6"/>
    </row>
    <row r="1931" spans="7:13" x14ac:dyDescent="0.3">
      <c r="G1931" s="2"/>
      <c r="L1931" s="2"/>
      <c r="M1931" s="6"/>
    </row>
    <row r="1932" spans="7:13" x14ac:dyDescent="0.3">
      <c r="G1932" s="2"/>
      <c r="L1932" s="2"/>
      <c r="M1932" s="6"/>
    </row>
    <row r="1933" spans="7:13" x14ac:dyDescent="0.3">
      <c r="G1933" s="2"/>
      <c r="L1933" s="2"/>
      <c r="M1933" s="6"/>
    </row>
    <row r="1934" spans="7:13" x14ac:dyDescent="0.3">
      <c r="G1934" s="2"/>
      <c r="L1934" s="2"/>
      <c r="M1934" s="6"/>
    </row>
    <row r="1935" spans="7:13" x14ac:dyDescent="0.3">
      <c r="G1935" s="2"/>
      <c r="L1935" s="2"/>
      <c r="M1935" s="6"/>
    </row>
    <row r="1936" spans="7:13" x14ac:dyDescent="0.3">
      <c r="G1936" s="2"/>
      <c r="L1936" s="2"/>
      <c r="M1936" s="6"/>
    </row>
    <row r="1937" spans="7:13" x14ac:dyDescent="0.3">
      <c r="G1937" s="2"/>
      <c r="L1937" s="2"/>
      <c r="M1937" s="6"/>
    </row>
    <row r="1938" spans="7:13" x14ac:dyDescent="0.3">
      <c r="G1938" s="2"/>
      <c r="L1938" s="2"/>
      <c r="M1938" s="6"/>
    </row>
    <row r="1939" spans="7:13" x14ac:dyDescent="0.3">
      <c r="G1939" s="2"/>
      <c r="L1939" s="2"/>
      <c r="M1939" s="6"/>
    </row>
    <row r="1940" spans="7:13" x14ac:dyDescent="0.3">
      <c r="G1940" s="2"/>
      <c r="L1940" s="2"/>
      <c r="M1940" s="6"/>
    </row>
    <row r="1941" spans="7:13" x14ac:dyDescent="0.3">
      <c r="G1941" s="2"/>
      <c r="L1941" s="2"/>
      <c r="M1941" s="6"/>
    </row>
    <row r="1942" spans="7:13" x14ac:dyDescent="0.3">
      <c r="G1942" s="2"/>
      <c r="L1942" s="2"/>
      <c r="M1942" s="6"/>
    </row>
    <row r="1943" spans="7:13" x14ac:dyDescent="0.3">
      <c r="G1943" s="2"/>
      <c r="L1943" s="2"/>
      <c r="M1943" s="6"/>
    </row>
    <row r="1944" spans="7:13" x14ac:dyDescent="0.3">
      <c r="G1944" s="2"/>
      <c r="L1944" s="2"/>
      <c r="M1944" s="6"/>
    </row>
    <row r="1945" spans="7:13" x14ac:dyDescent="0.3">
      <c r="G1945" s="2"/>
      <c r="L1945" s="2"/>
      <c r="M1945" s="6"/>
    </row>
    <row r="1946" spans="7:13" x14ac:dyDescent="0.3">
      <c r="G1946" s="2"/>
      <c r="L1946" s="2"/>
      <c r="M1946" s="6"/>
    </row>
    <row r="1947" spans="7:13" x14ac:dyDescent="0.3">
      <c r="G1947" s="2"/>
      <c r="L1947" s="2"/>
      <c r="M1947" s="6"/>
    </row>
    <row r="1948" spans="7:13" x14ac:dyDescent="0.3">
      <c r="G1948" s="2"/>
      <c r="L1948" s="2"/>
      <c r="M1948" s="6"/>
    </row>
    <row r="1949" spans="7:13" x14ac:dyDescent="0.3">
      <c r="G1949" s="2"/>
      <c r="L1949" s="2"/>
      <c r="M1949" s="6"/>
    </row>
    <row r="1950" spans="7:13" x14ac:dyDescent="0.3">
      <c r="G1950" s="2"/>
      <c r="L1950" s="2"/>
      <c r="M1950" s="6"/>
    </row>
    <row r="1951" spans="7:13" x14ac:dyDescent="0.3">
      <c r="G1951" s="2"/>
      <c r="L1951" s="2"/>
      <c r="M1951" s="6"/>
    </row>
    <row r="1952" spans="7:13" x14ac:dyDescent="0.3">
      <c r="G1952" s="2"/>
      <c r="L1952" s="2"/>
      <c r="M1952" s="6"/>
    </row>
    <row r="1953" spans="7:13" x14ac:dyDescent="0.3">
      <c r="G1953" s="2"/>
      <c r="L1953" s="2"/>
      <c r="M1953" s="6"/>
    </row>
    <row r="1954" spans="7:13" x14ac:dyDescent="0.3">
      <c r="G1954" s="2"/>
      <c r="L1954" s="2"/>
      <c r="M1954" s="6"/>
    </row>
    <row r="1955" spans="7:13" x14ac:dyDescent="0.3">
      <c r="G1955" s="2"/>
      <c r="L1955" s="2"/>
      <c r="M1955" s="6"/>
    </row>
    <row r="1956" spans="7:13" x14ac:dyDescent="0.3">
      <c r="G1956" s="2"/>
      <c r="L1956" s="2"/>
      <c r="M1956" s="6"/>
    </row>
    <row r="1957" spans="7:13" x14ac:dyDescent="0.3">
      <c r="G1957" s="2"/>
      <c r="L1957" s="2"/>
      <c r="M1957" s="6"/>
    </row>
    <row r="1958" spans="7:13" x14ac:dyDescent="0.3">
      <c r="G1958" s="2"/>
      <c r="L1958" s="2"/>
      <c r="M1958" s="6"/>
    </row>
    <row r="1959" spans="7:13" x14ac:dyDescent="0.3">
      <c r="G1959" s="2"/>
      <c r="L1959" s="2"/>
      <c r="M1959" s="6"/>
    </row>
    <row r="1960" spans="7:13" x14ac:dyDescent="0.3">
      <c r="G1960" s="2"/>
      <c r="L1960" s="2"/>
      <c r="M1960" s="6"/>
    </row>
    <row r="1961" spans="7:13" x14ac:dyDescent="0.3">
      <c r="G1961" s="2"/>
      <c r="L1961" s="2"/>
      <c r="M1961" s="6"/>
    </row>
    <row r="1962" spans="7:13" x14ac:dyDescent="0.3">
      <c r="G1962" s="2"/>
      <c r="L1962" s="2"/>
      <c r="M1962" s="6"/>
    </row>
    <row r="1963" spans="7:13" x14ac:dyDescent="0.3">
      <c r="G1963" s="2"/>
      <c r="L1963" s="2"/>
      <c r="M1963" s="6"/>
    </row>
    <row r="1964" spans="7:13" x14ac:dyDescent="0.3">
      <c r="G1964" s="2"/>
      <c r="L1964" s="2"/>
      <c r="M1964" s="6"/>
    </row>
    <row r="1965" spans="7:13" x14ac:dyDescent="0.3">
      <c r="G1965" s="2"/>
      <c r="L1965" s="2"/>
      <c r="M1965" s="6"/>
    </row>
    <row r="1966" spans="7:13" x14ac:dyDescent="0.3">
      <c r="G1966" s="2"/>
      <c r="L1966" s="2"/>
      <c r="M1966" s="6"/>
    </row>
    <row r="1967" spans="7:13" x14ac:dyDescent="0.3">
      <c r="G1967" s="2"/>
      <c r="L1967" s="2"/>
      <c r="M1967" s="6"/>
    </row>
    <row r="1968" spans="7:13" x14ac:dyDescent="0.3">
      <c r="G1968" s="2"/>
      <c r="L1968" s="2"/>
      <c r="M1968" s="6"/>
    </row>
    <row r="1969" spans="7:13" x14ac:dyDescent="0.3">
      <c r="G1969" s="2"/>
      <c r="L1969" s="2"/>
      <c r="M1969" s="6"/>
    </row>
    <row r="1970" spans="7:13" x14ac:dyDescent="0.3">
      <c r="G1970" s="2"/>
      <c r="L1970" s="2"/>
      <c r="M1970" s="6"/>
    </row>
    <row r="1971" spans="7:13" x14ac:dyDescent="0.3">
      <c r="G1971" s="2"/>
      <c r="L1971" s="2"/>
      <c r="M1971" s="6"/>
    </row>
    <row r="1972" spans="7:13" x14ac:dyDescent="0.3">
      <c r="G1972" s="2"/>
      <c r="L1972" s="2"/>
      <c r="M1972" s="6"/>
    </row>
    <row r="1973" spans="7:13" x14ac:dyDescent="0.3">
      <c r="G1973" s="2"/>
      <c r="L1973" s="2"/>
      <c r="M1973" s="6"/>
    </row>
    <row r="1974" spans="7:13" x14ac:dyDescent="0.3">
      <c r="G1974" s="2"/>
      <c r="L1974" s="2"/>
      <c r="M1974" s="6"/>
    </row>
    <row r="1975" spans="7:13" x14ac:dyDescent="0.3">
      <c r="G1975" s="2"/>
      <c r="L1975" s="2"/>
      <c r="M1975" s="6"/>
    </row>
    <row r="1976" spans="7:13" x14ac:dyDescent="0.3">
      <c r="G1976" s="2"/>
      <c r="L1976" s="2"/>
      <c r="M1976" s="6"/>
    </row>
    <row r="1977" spans="7:13" x14ac:dyDescent="0.3">
      <c r="G1977" s="2"/>
      <c r="L1977" s="2"/>
      <c r="M1977" s="6"/>
    </row>
    <row r="1978" spans="7:13" x14ac:dyDescent="0.3">
      <c r="G1978" s="2"/>
      <c r="L1978" s="2"/>
      <c r="M1978" s="6"/>
    </row>
    <row r="1979" spans="7:13" x14ac:dyDescent="0.3">
      <c r="G1979" s="2"/>
      <c r="L1979" s="2"/>
      <c r="M1979" s="6"/>
    </row>
    <row r="1980" spans="7:13" x14ac:dyDescent="0.3">
      <c r="G1980" s="2"/>
      <c r="L1980" s="2"/>
      <c r="M1980" s="6"/>
    </row>
    <row r="1981" spans="7:13" x14ac:dyDescent="0.3">
      <c r="G1981" s="2"/>
      <c r="L1981" s="2"/>
      <c r="M1981" s="6"/>
    </row>
    <row r="1982" spans="7:13" x14ac:dyDescent="0.3">
      <c r="G1982" s="2"/>
      <c r="L1982" s="2"/>
      <c r="M1982" s="6"/>
    </row>
    <row r="1983" spans="7:13" x14ac:dyDescent="0.3">
      <c r="G1983" s="2"/>
      <c r="L1983" s="2"/>
      <c r="M1983" s="6"/>
    </row>
    <row r="1984" spans="7:13" x14ac:dyDescent="0.3">
      <c r="G1984" s="2"/>
      <c r="L1984" s="2"/>
      <c r="M1984" s="6"/>
    </row>
    <row r="1985" spans="7:13" x14ac:dyDescent="0.3">
      <c r="G1985" s="2"/>
      <c r="L1985" s="2"/>
      <c r="M1985" s="6"/>
    </row>
    <row r="1986" spans="7:13" x14ac:dyDescent="0.3">
      <c r="G1986" s="2"/>
      <c r="L1986" s="2"/>
      <c r="M1986" s="6"/>
    </row>
    <row r="1987" spans="7:13" x14ac:dyDescent="0.3">
      <c r="G1987" s="2"/>
      <c r="L1987" s="2"/>
      <c r="M1987" s="6"/>
    </row>
    <row r="1988" spans="7:13" x14ac:dyDescent="0.3">
      <c r="G1988" s="2"/>
      <c r="L1988" s="2"/>
      <c r="M1988" s="6"/>
    </row>
    <row r="1989" spans="7:13" x14ac:dyDescent="0.3">
      <c r="G1989" s="2"/>
      <c r="L1989" s="2"/>
      <c r="M1989" s="6"/>
    </row>
    <row r="1990" spans="7:13" x14ac:dyDescent="0.3">
      <c r="G1990" s="2"/>
      <c r="L1990" s="2"/>
      <c r="M1990" s="6"/>
    </row>
    <row r="1991" spans="7:13" x14ac:dyDescent="0.3">
      <c r="G1991" s="2"/>
      <c r="L1991" s="2"/>
      <c r="M1991" s="6"/>
    </row>
    <row r="1992" spans="7:13" x14ac:dyDescent="0.3">
      <c r="G1992" s="2"/>
      <c r="L1992" s="2"/>
      <c r="M1992" s="6"/>
    </row>
    <row r="1993" spans="7:13" x14ac:dyDescent="0.3">
      <c r="G1993" s="2"/>
      <c r="L1993" s="2"/>
      <c r="M1993" s="6"/>
    </row>
    <row r="1994" spans="7:13" x14ac:dyDescent="0.3">
      <c r="G1994" s="2"/>
      <c r="L1994" s="2"/>
      <c r="M1994" s="6"/>
    </row>
    <row r="1995" spans="7:13" x14ac:dyDescent="0.3">
      <c r="G1995" s="2"/>
      <c r="L1995" s="2"/>
      <c r="M1995" s="6"/>
    </row>
    <row r="1996" spans="7:13" x14ac:dyDescent="0.3">
      <c r="G1996" s="2"/>
      <c r="L1996" s="2"/>
      <c r="M1996" s="6"/>
    </row>
    <row r="1997" spans="7:13" x14ac:dyDescent="0.3">
      <c r="G1997" s="2"/>
      <c r="L1997" s="2"/>
      <c r="M1997" s="6"/>
    </row>
    <row r="1998" spans="7:13" x14ac:dyDescent="0.3">
      <c r="G1998" s="2"/>
      <c r="L1998" s="2"/>
      <c r="M1998" s="6"/>
    </row>
    <row r="1999" spans="7:13" x14ac:dyDescent="0.3">
      <c r="G1999" s="2"/>
      <c r="L1999" s="2"/>
      <c r="M1999" s="6"/>
    </row>
    <row r="2000" spans="7:13" x14ac:dyDescent="0.3">
      <c r="G2000" s="2"/>
      <c r="L2000" s="2"/>
      <c r="M2000" s="6"/>
    </row>
    <row r="2001" spans="7:13" x14ac:dyDescent="0.3">
      <c r="G2001" s="2"/>
      <c r="L2001" s="2"/>
      <c r="M2001" s="6"/>
    </row>
    <row r="2002" spans="7:13" x14ac:dyDescent="0.3">
      <c r="G2002" s="2"/>
      <c r="L2002" s="2"/>
      <c r="M2002" s="6"/>
    </row>
    <row r="2003" spans="7:13" x14ac:dyDescent="0.3">
      <c r="G2003" s="2"/>
      <c r="L2003" s="2"/>
      <c r="M2003" s="6"/>
    </row>
    <row r="2004" spans="7:13" x14ac:dyDescent="0.3">
      <c r="G2004" s="2"/>
      <c r="L2004" s="2"/>
      <c r="M2004" s="6"/>
    </row>
    <row r="2005" spans="7:13" x14ac:dyDescent="0.3">
      <c r="G2005" s="2"/>
      <c r="L2005" s="2"/>
      <c r="M2005" s="6"/>
    </row>
    <row r="2006" spans="7:13" x14ac:dyDescent="0.3">
      <c r="G2006" s="2"/>
      <c r="L2006" s="2"/>
      <c r="M2006" s="6"/>
    </row>
    <row r="2007" spans="7:13" x14ac:dyDescent="0.3">
      <c r="G2007" s="2"/>
      <c r="L2007" s="2"/>
      <c r="M2007" s="6"/>
    </row>
    <row r="2008" spans="7:13" x14ac:dyDescent="0.3">
      <c r="G2008" s="2"/>
      <c r="L2008" s="2"/>
      <c r="M2008" s="6"/>
    </row>
    <row r="2009" spans="7:13" x14ac:dyDescent="0.3">
      <c r="G2009" s="2"/>
      <c r="L2009" s="2"/>
      <c r="M2009" s="6"/>
    </row>
    <row r="2010" spans="7:13" x14ac:dyDescent="0.3">
      <c r="G2010" s="2"/>
      <c r="L2010" s="2"/>
      <c r="M2010" s="6"/>
    </row>
    <row r="2011" spans="7:13" x14ac:dyDescent="0.3">
      <c r="G2011" s="2"/>
      <c r="L2011" s="2"/>
      <c r="M2011" s="6"/>
    </row>
    <row r="2012" spans="7:13" x14ac:dyDescent="0.3">
      <c r="G2012" s="2"/>
      <c r="L2012" s="2"/>
      <c r="M2012" s="6"/>
    </row>
    <row r="2013" spans="7:13" x14ac:dyDescent="0.3">
      <c r="G2013" s="2"/>
      <c r="L2013" s="2"/>
      <c r="M2013" s="6"/>
    </row>
    <row r="2014" spans="7:13" x14ac:dyDescent="0.3">
      <c r="G2014" s="2"/>
      <c r="L2014" s="2"/>
      <c r="M2014" s="6"/>
    </row>
    <row r="2015" spans="7:13" x14ac:dyDescent="0.3">
      <c r="G2015" s="2"/>
      <c r="L2015" s="2"/>
      <c r="M2015" s="6"/>
    </row>
    <row r="2016" spans="7:13" x14ac:dyDescent="0.3">
      <c r="G2016" s="2"/>
      <c r="L2016" s="2"/>
      <c r="M2016" s="6"/>
    </row>
    <row r="2017" spans="7:13" x14ac:dyDescent="0.3">
      <c r="G2017" s="2"/>
      <c r="L2017" s="2"/>
      <c r="M2017" s="6"/>
    </row>
    <row r="2018" spans="7:13" x14ac:dyDescent="0.3">
      <c r="G2018" s="2"/>
      <c r="L2018" s="2"/>
      <c r="M2018" s="6"/>
    </row>
    <row r="2019" spans="7:13" x14ac:dyDescent="0.3">
      <c r="G2019" s="2"/>
      <c r="L2019" s="2"/>
      <c r="M2019" s="6"/>
    </row>
    <row r="2020" spans="7:13" x14ac:dyDescent="0.3">
      <c r="G2020" s="2"/>
      <c r="L2020" s="2"/>
      <c r="M2020" s="6"/>
    </row>
    <row r="2021" spans="7:13" x14ac:dyDescent="0.3">
      <c r="G2021" s="2"/>
      <c r="L2021" s="2"/>
      <c r="M2021" s="6"/>
    </row>
    <row r="2022" spans="7:13" x14ac:dyDescent="0.3">
      <c r="G2022" s="2"/>
      <c r="L2022" s="2"/>
      <c r="M2022" s="6"/>
    </row>
    <row r="2023" spans="7:13" x14ac:dyDescent="0.3">
      <c r="G2023" s="2"/>
      <c r="L2023" s="2"/>
      <c r="M2023" s="6"/>
    </row>
    <row r="2024" spans="7:13" x14ac:dyDescent="0.3">
      <c r="G2024" s="2"/>
      <c r="L2024" s="2"/>
      <c r="M2024" s="6"/>
    </row>
    <row r="2025" spans="7:13" x14ac:dyDescent="0.3">
      <c r="G2025" s="2"/>
      <c r="L2025" s="2"/>
      <c r="M2025" s="6"/>
    </row>
    <row r="2026" spans="7:13" x14ac:dyDescent="0.3">
      <c r="G2026" s="2"/>
      <c r="L2026" s="2"/>
      <c r="M2026" s="6"/>
    </row>
    <row r="2027" spans="7:13" x14ac:dyDescent="0.3">
      <c r="G2027" s="2"/>
      <c r="L2027" s="2"/>
      <c r="M2027" s="6"/>
    </row>
    <row r="2028" spans="7:13" x14ac:dyDescent="0.3">
      <c r="G2028" s="2"/>
      <c r="L2028" s="2"/>
      <c r="M2028" s="6"/>
    </row>
    <row r="2029" spans="7:13" x14ac:dyDescent="0.3">
      <c r="G2029" s="2"/>
      <c r="L2029" s="2"/>
      <c r="M2029" s="6"/>
    </row>
    <row r="2030" spans="7:13" x14ac:dyDescent="0.3">
      <c r="G2030" s="2"/>
      <c r="L2030" s="2"/>
      <c r="M2030" s="6"/>
    </row>
    <row r="2031" spans="7:13" x14ac:dyDescent="0.3">
      <c r="G2031" s="2"/>
      <c r="L2031" s="2"/>
      <c r="M2031" s="6"/>
    </row>
    <row r="2032" spans="7:13" x14ac:dyDescent="0.3">
      <c r="G2032" s="2"/>
      <c r="L2032" s="2"/>
      <c r="M2032" s="6"/>
    </row>
    <row r="2033" spans="7:13" x14ac:dyDescent="0.3">
      <c r="G2033" s="2"/>
      <c r="L2033" s="2"/>
      <c r="M2033" s="6"/>
    </row>
    <row r="2034" spans="7:13" x14ac:dyDescent="0.3">
      <c r="G2034" s="2"/>
      <c r="L2034" s="2"/>
      <c r="M2034" s="6"/>
    </row>
    <row r="2035" spans="7:13" x14ac:dyDescent="0.3">
      <c r="G2035" s="2"/>
      <c r="L2035" s="2"/>
      <c r="M2035" s="6"/>
    </row>
    <row r="2036" spans="7:13" x14ac:dyDescent="0.3">
      <c r="G2036" s="2"/>
      <c r="L2036" s="2"/>
      <c r="M2036" s="6"/>
    </row>
    <row r="2037" spans="7:13" x14ac:dyDescent="0.3">
      <c r="G2037" s="2"/>
      <c r="L2037" s="2"/>
      <c r="M2037" s="6"/>
    </row>
    <row r="2038" spans="7:13" x14ac:dyDescent="0.3">
      <c r="G2038" s="2"/>
      <c r="L2038" s="2"/>
      <c r="M2038" s="6"/>
    </row>
    <row r="2039" spans="7:13" x14ac:dyDescent="0.3">
      <c r="G2039" s="2"/>
      <c r="L2039" s="2"/>
      <c r="M2039" s="6"/>
    </row>
    <row r="2040" spans="7:13" x14ac:dyDescent="0.3">
      <c r="G2040" s="2"/>
      <c r="L2040" s="2"/>
      <c r="M2040" s="6"/>
    </row>
    <row r="2041" spans="7:13" x14ac:dyDescent="0.3">
      <c r="G2041" s="2"/>
      <c r="L2041" s="2"/>
      <c r="M2041" s="6"/>
    </row>
    <row r="2042" spans="7:13" x14ac:dyDescent="0.3">
      <c r="G2042" s="2"/>
      <c r="L2042" s="2"/>
      <c r="M2042" s="6"/>
    </row>
    <row r="2043" spans="7:13" x14ac:dyDescent="0.3">
      <c r="G2043" s="2"/>
      <c r="L2043" s="2"/>
      <c r="M2043" s="6"/>
    </row>
    <row r="2044" spans="7:13" x14ac:dyDescent="0.3">
      <c r="G2044" s="2"/>
      <c r="L2044" s="2"/>
      <c r="M2044" s="6"/>
    </row>
    <row r="2045" spans="7:13" x14ac:dyDescent="0.3">
      <c r="G2045" s="2"/>
      <c r="L2045" s="2"/>
      <c r="M2045" s="6"/>
    </row>
    <row r="2046" spans="7:13" x14ac:dyDescent="0.3">
      <c r="G2046" s="2"/>
      <c r="L2046" s="2"/>
      <c r="M2046" s="6"/>
    </row>
    <row r="2047" spans="7:13" x14ac:dyDescent="0.3">
      <c r="G2047" s="2"/>
      <c r="L2047" s="2"/>
      <c r="M2047" s="6"/>
    </row>
    <row r="2048" spans="7:13" x14ac:dyDescent="0.3">
      <c r="G2048" s="2"/>
      <c r="L2048" s="2"/>
      <c r="M2048" s="6"/>
    </row>
    <row r="2049" spans="7:13" x14ac:dyDescent="0.3">
      <c r="G2049" s="2"/>
      <c r="L2049" s="2"/>
      <c r="M2049" s="6"/>
    </row>
    <row r="2050" spans="7:13" x14ac:dyDescent="0.3">
      <c r="G2050" s="2"/>
      <c r="L2050" s="2"/>
      <c r="M2050" s="6"/>
    </row>
    <row r="2051" spans="7:13" x14ac:dyDescent="0.3">
      <c r="G2051" s="2"/>
      <c r="L2051" s="2"/>
      <c r="M2051" s="6"/>
    </row>
    <row r="2052" spans="7:13" x14ac:dyDescent="0.3">
      <c r="G2052" s="2"/>
      <c r="L2052" s="2"/>
      <c r="M2052" s="6"/>
    </row>
    <row r="2053" spans="7:13" x14ac:dyDescent="0.3">
      <c r="G2053" s="2"/>
      <c r="L2053" s="2"/>
      <c r="M2053" s="6"/>
    </row>
    <row r="2054" spans="7:13" x14ac:dyDescent="0.3">
      <c r="G2054" s="2"/>
      <c r="L2054" s="2"/>
      <c r="M2054" s="6"/>
    </row>
    <row r="2055" spans="7:13" x14ac:dyDescent="0.3">
      <c r="G2055" s="2"/>
      <c r="L2055" s="2"/>
      <c r="M2055" s="6"/>
    </row>
    <row r="2056" spans="7:13" x14ac:dyDescent="0.3">
      <c r="G2056" s="2"/>
      <c r="L2056" s="2"/>
      <c r="M2056" s="6"/>
    </row>
    <row r="2057" spans="7:13" x14ac:dyDescent="0.3">
      <c r="G2057" s="2"/>
      <c r="L2057" s="2"/>
      <c r="M2057" s="6"/>
    </row>
    <row r="2058" spans="7:13" x14ac:dyDescent="0.3">
      <c r="G2058" s="2"/>
      <c r="L2058" s="2"/>
      <c r="M2058" s="6"/>
    </row>
    <row r="2059" spans="7:13" x14ac:dyDescent="0.3">
      <c r="G2059" s="2"/>
      <c r="L2059" s="2"/>
      <c r="M2059" s="6"/>
    </row>
    <row r="2060" spans="7:13" x14ac:dyDescent="0.3">
      <c r="G2060" s="2"/>
      <c r="L2060" s="2"/>
      <c r="M2060" s="6"/>
    </row>
    <row r="2061" spans="7:13" x14ac:dyDescent="0.3">
      <c r="G2061" s="2"/>
      <c r="L2061" s="2"/>
      <c r="M2061" s="6"/>
    </row>
    <row r="2062" spans="7:13" x14ac:dyDescent="0.3">
      <c r="G2062" s="2"/>
      <c r="L2062" s="2"/>
      <c r="M2062" s="6"/>
    </row>
    <row r="2063" spans="7:13" x14ac:dyDescent="0.3">
      <c r="G2063" s="2"/>
      <c r="L2063" s="2"/>
      <c r="M2063" s="6"/>
    </row>
    <row r="2064" spans="7:13" x14ac:dyDescent="0.3">
      <c r="G2064" s="2"/>
      <c r="L2064" s="2"/>
      <c r="M2064" s="6"/>
    </row>
    <row r="2065" spans="7:13" x14ac:dyDescent="0.3">
      <c r="G2065" s="2"/>
      <c r="L2065" s="2"/>
      <c r="M2065" s="6"/>
    </row>
    <row r="2066" spans="7:13" x14ac:dyDescent="0.3">
      <c r="G2066" s="2"/>
      <c r="L2066" s="2"/>
      <c r="M2066" s="6"/>
    </row>
    <row r="2067" spans="7:13" x14ac:dyDescent="0.3">
      <c r="G2067" s="2"/>
      <c r="L2067" s="2"/>
      <c r="M2067" s="6"/>
    </row>
    <row r="2068" spans="7:13" x14ac:dyDescent="0.3">
      <c r="G2068" s="2"/>
      <c r="L2068" s="2"/>
      <c r="M2068" s="6"/>
    </row>
    <row r="2069" spans="7:13" x14ac:dyDescent="0.3">
      <c r="G2069" s="2"/>
      <c r="L2069" s="2"/>
      <c r="M2069" s="6"/>
    </row>
    <row r="2070" spans="7:13" x14ac:dyDescent="0.3">
      <c r="G2070" s="2"/>
      <c r="L2070" s="2"/>
      <c r="M2070" s="6"/>
    </row>
    <row r="2071" spans="7:13" x14ac:dyDescent="0.3">
      <c r="G2071" s="2"/>
      <c r="L2071" s="2"/>
      <c r="M2071" s="6"/>
    </row>
    <row r="2072" spans="7:13" x14ac:dyDescent="0.3">
      <c r="G2072" s="2"/>
      <c r="L2072" s="2"/>
      <c r="M2072" s="6"/>
    </row>
    <row r="2073" spans="7:13" x14ac:dyDescent="0.3">
      <c r="G2073" s="2"/>
      <c r="L2073" s="2"/>
      <c r="M2073" s="6"/>
    </row>
    <row r="2074" spans="7:13" x14ac:dyDescent="0.3">
      <c r="G2074" s="2"/>
      <c r="L2074" s="2"/>
      <c r="M2074" s="6"/>
    </row>
    <row r="2075" spans="7:13" x14ac:dyDescent="0.3">
      <c r="G2075" s="2"/>
      <c r="L2075" s="2"/>
      <c r="M2075" s="6"/>
    </row>
    <row r="2076" spans="7:13" x14ac:dyDescent="0.3">
      <c r="G2076" s="2"/>
      <c r="L2076" s="2"/>
      <c r="M2076" s="6"/>
    </row>
    <row r="2077" spans="7:13" x14ac:dyDescent="0.3">
      <c r="G2077" s="2"/>
      <c r="L2077" s="2"/>
      <c r="M2077" s="6"/>
    </row>
    <row r="2078" spans="7:13" x14ac:dyDescent="0.3">
      <c r="G2078" s="2"/>
      <c r="L2078" s="2"/>
      <c r="M2078" s="6"/>
    </row>
    <row r="2079" spans="7:13" x14ac:dyDescent="0.3">
      <c r="G2079" s="2"/>
      <c r="L2079" s="2"/>
      <c r="M2079" s="6"/>
    </row>
    <row r="2080" spans="7:13" x14ac:dyDescent="0.3">
      <c r="G2080" s="2"/>
      <c r="L2080" s="2"/>
      <c r="M2080" s="6"/>
    </row>
    <row r="2081" spans="7:13" x14ac:dyDescent="0.3">
      <c r="G2081" s="2"/>
      <c r="L2081" s="2"/>
      <c r="M2081" s="6"/>
    </row>
    <row r="2082" spans="7:13" x14ac:dyDescent="0.3">
      <c r="G2082" s="2"/>
      <c r="L2082" s="2"/>
      <c r="M2082" s="6"/>
    </row>
    <row r="2083" spans="7:13" x14ac:dyDescent="0.3">
      <c r="G2083" s="2"/>
      <c r="L2083" s="2"/>
      <c r="M2083" s="6"/>
    </row>
    <row r="2084" spans="7:13" x14ac:dyDescent="0.3">
      <c r="G2084" s="2"/>
      <c r="L2084" s="2"/>
      <c r="M2084" s="6"/>
    </row>
    <row r="2085" spans="7:13" x14ac:dyDescent="0.3">
      <c r="G2085" s="2"/>
      <c r="L2085" s="2"/>
      <c r="M2085" s="6"/>
    </row>
    <row r="2086" spans="7:13" x14ac:dyDescent="0.3">
      <c r="G2086" s="2"/>
      <c r="L2086" s="2"/>
      <c r="M2086" s="6"/>
    </row>
    <row r="2087" spans="7:13" x14ac:dyDescent="0.3">
      <c r="G2087" s="2"/>
      <c r="L2087" s="2"/>
      <c r="M2087" s="6"/>
    </row>
    <row r="2088" spans="7:13" x14ac:dyDescent="0.3">
      <c r="G2088" s="2"/>
      <c r="L2088" s="2"/>
      <c r="M2088" s="6"/>
    </row>
    <row r="2089" spans="7:13" x14ac:dyDescent="0.3">
      <c r="G2089" s="2"/>
      <c r="L2089" s="2"/>
      <c r="M2089" s="6"/>
    </row>
    <row r="2090" spans="7:13" x14ac:dyDescent="0.3">
      <c r="G2090" s="2"/>
      <c r="L2090" s="2"/>
      <c r="M2090" s="6"/>
    </row>
    <row r="2091" spans="7:13" x14ac:dyDescent="0.3">
      <c r="G2091" s="2"/>
      <c r="L2091" s="2"/>
      <c r="M2091" s="6"/>
    </row>
    <row r="2092" spans="7:13" x14ac:dyDescent="0.3">
      <c r="G2092" s="2"/>
      <c r="L2092" s="2"/>
      <c r="M2092" s="6"/>
    </row>
    <row r="2093" spans="7:13" x14ac:dyDescent="0.3">
      <c r="G2093" s="2"/>
      <c r="L2093" s="2"/>
      <c r="M2093" s="6"/>
    </row>
    <row r="2094" spans="7:13" x14ac:dyDescent="0.3">
      <c r="G2094" s="2"/>
      <c r="L2094" s="2"/>
      <c r="M2094" s="6"/>
    </row>
    <row r="2095" spans="7:13" x14ac:dyDescent="0.3">
      <c r="G2095" s="2"/>
      <c r="L2095" s="2"/>
      <c r="M2095" s="6"/>
    </row>
    <row r="2096" spans="7:13" x14ac:dyDescent="0.3">
      <c r="G2096" s="2"/>
      <c r="L2096" s="2"/>
      <c r="M2096" s="6"/>
    </row>
    <row r="2097" spans="7:13" x14ac:dyDescent="0.3">
      <c r="G2097" s="2"/>
      <c r="L2097" s="2"/>
      <c r="M2097" s="6"/>
    </row>
    <row r="2098" spans="7:13" x14ac:dyDescent="0.3">
      <c r="G2098" s="2"/>
      <c r="L2098" s="2"/>
      <c r="M2098" s="6"/>
    </row>
    <row r="2099" spans="7:13" x14ac:dyDescent="0.3">
      <c r="G2099" s="2"/>
      <c r="L2099" s="2"/>
      <c r="M2099" s="6"/>
    </row>
    <row r="2100" spans="7:13" x14ac:dyDescent="0.3">
      <c r="G2100" s="2"/>
      <c r="L2100" s="2"/>
      <c r="M2100" s="6"/>
    </row>
    <row r="2101" spans="7:13" x14ac:dyDescent="0.3">
      <c r="G2101" s="2"/>
      <c r="L2101" s="2"/>
      <c r="M2101" s="6"/>
    </row>
    <row r="2102" spans="7:13" x14ac:dyDescent="0.3">
      <c r="G2102" s="2"/>
      <c r="L2102" s="2"/>
      <c r="M2102" s="6"/>
    </row>
    <row r="2103" spans="7:13" x14ac:dyDescent="0.3">
      <c r="G2103" s="2"/>
      <c r="L2103" s="2"/>
      <c r="M2103" s="6"/>
    </row>
    <row r="2104" spans="7:13" x14ac:dyDescent="0.3">
      <c r="G2104" s="2"/>
      <c r="L2104" s="2"/>
      <c r="M2104" s="6"/>
    </row>
    <row r="2105" spans="7:13" x14ac:dyDescent="0.3">
      <c r="G2105" s="2"/>
      <c r="L2105" s="2"/>
      <c r="M2105" s="6"/>
    </row>
    <row r="2106" spans="7:13" x14ac:dyDescent="0.3">
      <c r="G2106" s="2"/>
      <c r="L2106" s="2"/>
      <c r="M2106" s="6"/>
    </row>
    <row r="2107" spans="7:13" x14ac:dyDescent="0.3">
      <c r="G2107" s="2"/>
      <c r="L2107" s="2"/>
      <c r="M2107" s="6"/>
    </row>
    <row r="2108" spans="7:13" x14ac:dyDescent="0.3">
      <c r="G2108" s="2"/>
      <c r="L2108" s="2"/>
      <c r="M2108" s="6"/>
    </row>
    <row r="2109" spans="7:13" x14ac:dyDescent="0.3">
      <c r="G2109" s="2"/>
      <c r="L2109" s="2"/>
      <c r="M2109" s="6"/>
    </row>
    <row r="2110" spans="7:13" x14ac:dyDescent="0.3">
      <c r="G2110" s="2"/>
      <c r="L2110" s="2"/>
      <c r="M2110" s="6"/>
    </row>
    <row r="2111" spans="7:13" x14ac:dyDescent="0.3">
      <c r="G2111" s="2"/>
      <c r="L2111" s="2"/>
      <c r="M2111" s="6"/>
    </row>
    <row r="2112" spans="7:13" x14ac:dyDescent="0.3">
      <c r="G2112" s="2"/>
      <c r="L2112" s="2"/>
      <c r="M2112" s="6"/>
    </row>
    <row r="2113" spans="7:13" x14ac:dyDescent="0.3">
      <c r="G2113" s="2"/>
      <c r="L2113" s="2"/>
      <c r="M2113" s="6"/>
    </row>
    <row r="2114" spans="7:13" x14ac:dyDescent="0.3">
      <c r="G2114" s="2"/>
      <c r="L2114" s="2"/>
      <c r="M2114" s="6"/>
    </row>
    <row r="2115" spans="7:13" x14ac:dyDescent="0.3">
      <c r="G2115" s="2"/>
      <c r="L2115" s="2"/>
      <c r="M2115" s="6"/>
    </row>
    <row r="2116" spans="7:13" x14ac:dyDescent="0.3">
      <c r="G2116" s="2"/>
      <c r="L2116" s="2"/>
      <c r="M2116" s="6"/>
    </row>
    <row r="2117" spans="7:13" x14ac:dyDescent="0.3">
      <c r="G2117" s="2"/>
      <c r="L2117" s="2"/>
      <c r="M2117" s="6"/>
    </row>
    <row r="2118" spans="7:13" x14ac:dyDescent="0.3">
      <c r="G2118" s="2"/>
      <c r="L2118" s="2"/>
      <c r="M2118" s="6"/>
    </row>
    <row r="2119" spans="7:13" x14ac:dyDescent="0.3">
      <c r="G2119" s="2"/>
      <c r="L2119" s="2"/>
      <c r="M2119" s="6"/>
    </row>
    <row r="2120" spans="7:13" x14ac:dyDescent="0.3">
      <c r="G2120" s="2"/>
      <c r="L2120" s="2"/>
      <c r="M2120" s="6"/>
    </row>
    <row r="2121" spans="7:13" x14ac:dyDescent="0.3">
      <c r="G2121" s="2"/>
      <c r="L2121" s="2"/>
      <c r="M2121" s="6"/>
    </row>
    <row r="2122" spans="7:13" x14ac:dyDescent="0.3">
      <c r="G2122" s="2"/>
      <c r="L2122" s="2"/>
      <c r="M2122" s="6"/>
    </row>
    <row r="2123" spans="7:13" x14ac:dyDescent="0.3">
      <c r="G2123" s="2"/>
      <c r="L2123" s="2"/>
      <c r="M2123" s="6"/>
    </row>
    <row r="2124" spans="7:13" x14ac:dyDescent="0.3">
      <c r="G2124" s="2"/>
      <c r="L2124" s="2"/>
      <c r="M2124" s="6"/>
    </row>
    <row r="2125" spans="7:13" x14ac:dyDescent="0.3">
      <c r="G2125" s="2"/>
      <c r="L2125" s="2"/>
      <c r="M2125" s="6"/>
    </row>
    <row r="2126" spans="7:13" x14ac:dyDescent="0.3">
      <c r="G2126" s="2"/>
      <c r="L2126" s="2"/>
      <c r="M2126" s="6"/>
    </row>
    <row r="2127" spans="7:13" x14ac:dyDescent="0.3">
      <c r="G2127" s="2"/>
      <c r="L2127" s="2"/>
      <c r="M2127" s="6"/>
    </row>
    <row r="2128" spans="7:13" x14ac:dyDescent="0.3">
      <c r="G2128" s="2"/>
      <c r="L2128" s="2"/>
      <c r="M2128" s="6"/>
    </row>
    <row r="2129" spans="7:13" x14ac:dyDescent="0.3">
      <c r="G2129" s="2"/>
      <c r="L2129" s="2"/>
      <c r="M2129" s="6"/>
    </row>
    <row r="2130" spans="7:13" x14ac:dyDescent="0.3">
      <c r="G2130" s="2"/>
      <c r="L2130" s="2"/>
      <c r="M2130" s="6"/>
    </row>
    <row r="2131" spans="7:13" x14ac:dyDescent="0.3">
      <c r="G2131" s="2"/>
      <c r="L2131" s="2"/>
      <c r="M2131" s="6"/>
    </row>
    <row r="2132" spans="7:13" x14ac:dyDescent="0.3">
      <c r="G2132" s="2"/>
      <c r="L2132" s="2"/>
      <c r="M2132" s="6"/>
    </row>
    <row r="2133" spans="7:13" x14ac:dyDescent="0.3">
      <c r="G2133" s="2"/>
      <c r="L2133" s="2"/>
      <c r="M2133" s="6"/>
    </row>
    <row r="2134" spans="7:13" x14ac:dyDescent="0.3">
      <c r="G2134" s="2"/>
      <c r="L2134" s="2"/>
      <c r="M2134" s="6"/>
    </row>
    <row r="2135" spans="7:13" x14ac:dyDescent="0.3">
      <c r="G2135" s="2"/>
      <c r="L2135" s="2"/>
      <c r="M2135" s="6"/>
    </row>
    <row r="2136" spans="7:13" x14ac:dyDescent="0.3">
      <c r="G2136" s="2"/>
      <c r="L2136" s="2"/>
      <c r="M2136" s="6"/>
    </row>
    <row r="2137" spans="7:13" x14ac:dyDescent="0.3">
      <c r="G2137" s="2"/>
      <c r="L2137" s="2"/>
      <c r="M2137" s="6"/>
    </row>
    <row r="2138" spans="7:13" x14ac:dyDescent="0.3">
      <c r="G2138" s="2"/>
      <c r="L2138" s="2"/>
      <c r="M2138" s="6"/>
    </row>
    <row r="2139" spans="7:13" x14ac:dyDescent="0.3">
      <c r="G2139" s="2"/>
      <c r="L2139" s="2"/>
      <c r="M2139" s="6"/>
    </row>
    <row r="2140" spans="7:13" x14ac:dyDescent="0.3">
      <c r="G2140" s="2"/>
      <c r="L2140" s="2"/>
      <c r="M2140" s="6"/>
    </row>
    <row r="2141" spans="7:13" x14ac:dyDescent="0.3">
      <c r="G2141" s="2"/>
      <c r="L2141" s="2"/>
      <c r="M2141" s="6"/>
    </row>
    <row r="2142" spans="7:13" x14ac:dyDescent="0.3">
      <c r="G2142" s="2"/>
      <c r="L2142" s="2"/>
      <c r="M2142" s="6"/>
    </row>
    <row r="2143" spans="7:13" x14ac:dyDescent="0.3">
      <c r="G2143" s="2"/>
      <c r="L2143" s="2"/>
      <c r="M2143" s="6"/>
    </row>
    <row r="2144" spans="7:13" x14ac:dyDescent="0.3">
      <c r="G2144" s="2"/>
      <c r="L2144" s="2"/>
      <c r="M2144" s="6"/>
    </row>
    <row r="2145" spans="7:13" x14ac:dyDescent="0.3">
      <c r="G2145" s="2"/>
      <c r="L2145" s="2"/>
      <c r="M2145" s="6"/>
    </row>
    <row r="2146" spans="7:13" x14ac:dyDescent="0.3">
      <c r="G2146" s="2"/>
      <c r="L2146" s="2"/>
      <c r="M2146" s="6"/>
    </row>
    <row r="2147" spans="7:13" x14ac:dyDescent="0.3">
      <c r="G2147" s="2"/>
      <c r="L2147" s="2"/>
      <c r="M2147" s="6"/>
    </row>
    <row r="2148" spans="7:13" x14ac:dyDescent="0.3">
      <c r="G2148" s="2"/>
      <c r="L2148" s="2"/>
      <c r="M2148" s="6"/>
    </row>
    <row r="2149" spans="7:13" x14ac:dyDescent="0.3">
      <c r="G2149" s="2"/>
      <c r="L2149" s="2"/>
      <c r="M2149" s="6"/>
    </row>
    <row r="2150" spans="7:13" x14ac:dyDescent="0.3">
      <c r="G2150" s="2"/>
      <c r="L2150" s="2"/>
      <c r="M2150" s="6"/>
    </row>
    <row r="2151" spans="7:13" x14ac:dyDescent="0.3">
      <c r="G2151" s="2"/>
      <c r="L2151" s="2"/>
      <c r="M2151" s="6"/>
    </row>
    <row r="2152" spans="7:13" x14ac:dyDescent="0.3">
      <c r="G2152" s="2"/>
      <c r="L2152" s="2"/>
      <c r="M2152" s="6"/>
    </row>
    <row r="2153" spans="7:13" x14ac:dyDescent="0.3">
      <c r="G2153" s="2"/>
      <c r="L2153" s="2"/>
      <c r="M2153" s="6"/>
    </row>
    <row r="2154" spans="7:13" x14ac:dyDescent="0.3">
      <c r="G2154" s="2"/>
      <c r="L2154" s="2"/>
      <c r="M2154" s="6"/>
    </row>
    <row r="2155" spans="7:13" x14ac:dyDescent="0.3">
      <c r="G2155" s="2"/>
      <c r="L2155" s="2"/>
      <c r="M2155" s="6"/>
    </row>
    <row r="2156" spans="7:13" x14ac:dyDescent="0.3">
      <c r="G2156" s="2"/>
      <c r="L2156" s="2"/>
      <c r="M2156" s="6"/>
    </row>
    <row r="2157" spans="7:13" x14ac:dyDescent="0.3">
      <c r="G2157" s="2"/>
      <c r="L2157" s="2"/>
      <c r="M2157" s="6"/>
    </row>
    <row r="2158" spans="7:13" x14ac:dyDescent="0.3">
      <c r="G2158" s="2"/>
      <c r="L2158" s="2"/>
      <c r="M2158" s="6"/>
    </row>
    <row r="2159" spans="7:13" x14ac:dyDescent="0.3">
      <c r="G2159" s="2"/>
      <c r="L2159" s="2"/>
      <c r="M2159" s="6"/>
    </row>
    <row r="2160" spans="7:13" x14ac:dyDescent="0.3">
      <c r="G2160" s="2"/>
      <c r="L2160" s="2"/>
      <c r="M2160" s="6"/>
    </row>
    <row r="2161" spans="7:13" x14ac:dyDescent="0.3">
      <c r="G2161" s="2"/>
      <c r="L2161" s="2"/>
      <c r="M2161" s="6"/>
    </row>
    <row r="2162" spans="7:13" x14ac:dyDescent="0.3">
      <c r="G2162" s="2"/>
      <c r="L2162" s="2"/>
      <c r="M2162" s="6"/>
    </row>
    <row r="2163" spans="7:13" x14ac:dyDescent="0.3">
      <c r="G2163" s="2"/>
      <c r="L2163" s="2"/>
      <c r="M2163" s="6"/>
    </row>
    <row r="2164" spans="7:13" x14ac:dyDescent="0.3">
      <c r="G2164" s="2"/>
      <c r="L2164" s="2"/>
      <c r="M2164" s="6"/>
    </row>
    <row r="2165" spans="7:13" x14ac:dyDescent="0.3">
      <c r="G2165" s="2"/>
      <c r="L2165" s="2"/>
      <c r="M2165" s="6"/>
    </row>
    <row r="2166" spans="7:13" x14ac:dyDescent="0.3">
      <c r="G2166" s="2"/>
      <c r="L2166" s="2"/>
      <c r="M2166" s="6"/>
    </row>
    <row r="2167" spans="7:13" x14ac:dyDescent="0.3">
      <c r="G2167" s="2"/>
      <c r="L2167" s="2"/>
      <c r="M2167" s="6"/>
    </row>
    <row r="2168" spans="7:13" x14ac:dyDescent="0.3">
      <c r="G2168" s="2"/>
      <c r="L2168" s="2"/>
      <c r="M2168" s="6"/>
    </row>
    <row r="2169" spans="7:13" x14ac:dyDescent="0.3">
      <c r="G2169" s="2"/>
      <c r="L2169" s="2"/>
      <c r="M2169" s="6"/>
    </row>
    <row r="2170" spans="7:13" x14ac:dyDescent="0.3">
      <c r="G2170" s="2"/>
      <c r="L2170" s="2"/>
      <c r="M2170" s="6"/>
    </row>
    <row r="2171" spans="7:13" x14ac:dyDescent="0.3">
      <c r="G2171" s="2"/>
      <c r="L2171" s="2"/>
      <c r="M2171" s="6"/>
    </row>
    <row r="2172" spans="7:13" x14ac:dyDescent="0.3">
      <c r="G2172" s="2"/>
      <c r="L2172" s="2"/>
      <c r="M2172" s="6"/>
    </row>
    <row r="2173" spans="7:13" x14ac:dyDescent="0.3">
      <c r="G2173" s="2"/>
      <c r="L2173" s="2"/>
      <c r="M2173" s="6"/>
    </row>
    <row r="2174" spans="7:13" x14ac:dyDescent="0.3">
      <c r="G2174" s="2"/>
      <c r="L2174" s="2"/>
      <c r="M2174" s="6"/>
    </row>
    <row r="2175" spans="7:13" x14ac:dyDescent="0.3">
      <c r="G2175" s="2"/>
      <c r="L2175" s="2"/>
      <c r="M2175" s="6"/>
    </row>
    <row r="2176" spans="7:13" x14ac:dyDescent="0.3">
      <c r="G2176" s="2"/>
      <c r="L2176" s="2"/>
      <c r="M2176" s="6"/>
    </row>
    <row r="2177" spans="7:13" x14ac:dyDescent="0.3">
      <c r="G2177" s="2"/>
      <c r="L2177" s="2"/>
      <c r="M2177" s="6"/>
    </row>
    <row r="2178" spans="7:13" x14ac:dyDescent="0.3">
      <c r="G2178" s="2"/>
      <c r="L2178" s="2"/>
      <c r="M2178" s="6"/>
    </row>
    <row r="2179" spans="7:13" x14ac:dyDescent="0.3">
      <c r="G2179" s="2"/>
      <c r="L2179" s="2"/>
      <c r="M2179" s="6"/>
    </row>
    <row r="2180" spans="7:13" x14ac:dyDescent="0.3">
      <c r="G2180" s="2"/>
      <c r="L2180" s="2"/>
      <c r="M2180" s="6"/>
    </row>
    <row r="2181" spans="7:13" x14ac:dyDescent="0.3">
      <c r="G2181" s="2"/>
      <c r="L2181" s="2"/>
      <c r="M2181" s="6"/>
    </row>
    <row r="2182" spans="7:13" x14ac:dyDescent="0.3">
      <c r="G2182" s="2"/>
      <c r="L2182" s="2"/>
      <c r="M2182" s="6"/>
    </row>
    <row r="2183" spans="7:13" x14ac:dyDescent="0.3">
      <c r="G2183" s="2"/>
      <c r="L2183" s="2"/>
      <c r="M2183" s="6"/>
    </row>
    <row r="2184" spans="7:13" x14ac:dyDescent="0.3">
      <c r="G2184" s="2"/>
      <c r="L2184" s="2"/>
      <c r="M2184" s="6"/>
    </row>
    <row r="2185" spans="7:13" x14ac:dyDescent="0.3">
      <c r="G2185" s="2"/>
      <c r="L2185" s="2"/>
      <c r="M2185" s="6"/>
    </row>
    <row r="2186" spans="7:13" x14ac:dyDescent="0.3">
      <c r="G2186" s="2"/>
      <c r="L2186" s="2"/>
      <c r="M2186" s="6"/>
    </row>
    <row r="2187" spans="7:13" x14ac:dyDescent="0.3">
      <c r="G2187" s="2"/>
      <c r="L2187" s="2"/>
      <c r="M2187" s="6"/>
    </row>
    <row r="2188" spans="7:13" x14ac:dyDescent="0.3">
      <c r="G2188" s="2"/>
      <c r="L2188" s="2"/>
      <c r="M2188" s="6"/>
    </row>
    <row r="2189" spans="7:13" x14ac:dyDescent="0.3">
      <c r="G2189" s="2"/>
      <c r="L2189" s="2"/>
      <c r="M2189" s="6"/>
    </row>
    <row r="2190" spans="7:13" x14ac:dyDescent="0.3">
      <c r="G2190" s="2"/>
      <c r="L2190" s="2"/>
      <c r="M2190" s="6"/>
    </row>
    <row r="2191" spans="7:13" x14ac:dyDescent="0.3">
      <c r="G2191" s="2"/>
      <c r="L2191" s="2"/>
      <c r="M2191" s="6"/>
    </row>
    <row r="2192" spans="7:13" x14ac:dyDescent="0.3">
      <c r="G2192" s="2"/>
      <c r="L2192" s="2"/>
      <c r="M2192" s="6"/>
    </row>
    <row r="2193" spans="7:13" x14ac:dyDescent="0.3">
      <c r="G2193" s="2"/>
      <c r="L2193" s="2"/>
      <c r="M2193" s="6"/>
    </row>
    <row r="2194" spans="7:13" x14ac:dyDescent="0.3">
      <c r="G2194" s="2"/>
      <c r="L2194" s="2"/>
      <c r="M2194" s="6"/>
    </row>
    <row r="2195" spans="7:13" x14ac:dyDescent="0.3">
      <c r="G2195" s="2"/>
      <c r="L2195" s="2"/>
      <c r="M2195" s="6"/>
    </row>
    <row r="2196" spans="7:13" x14ac:dyDescent="0.3">
      <c r="G2196" s="2"/>
      <c r="L2196" s="2"/>
      <c r="M2196" s="6"/>
    </row>
    <row r="2197" spans="7:13" x14ac:dyDescent="0.3">
      <c r="G2197" s="2"/>
      <c r="L2197" s="2"/>
      <c r="M2197" s="6"/>
    </row>
    <row r="2198" spans="7:13" x14ac:dyDescent="0.3">
      <c r="G2198" s="2"/>
      <c r="L2198" s="2"/>
      <c r="M2198" s="6"/>
    </row>
    <row r="2199" spans="7:13" x14ac:dyDescent="0.3">
      <c r="G2199" s="2"/>
      <c r="L2199" s="2"/>
      <c r="M2199" s="6"/>
    </row>
    <row r="2200" spans="7:13" x14ac:dyDescent="0.3">
      <c r="G2200" s="2"/>
      <c r="L2200" s="2"/>
      <c r="M2200" s="6"/>
    </row>
    <row r="2201" spans="7:13" x14ac:dyDescent="0.3">
      <c r="G2201" s="2"/>
      <c r="L2201" s="2"/>
      <c r="M2201" s="6"/>
    </row>
    <row r="2202" spans="7:13" x14ac:dyDescent="0.3">
      <c r="G2202" s="2"/>
      <c r="L2202" s="2"/>
      <c r="M2202" s="6"/>
    </row>
    <row r="2203" spans="7:13" x14ac:dyDescent="0.3">
      <c r="G2203" s="2"/>
      <c r="L2203" s="2"/>
      <c r="M2203" s="6"/>
    </row>
    <row r="2204" spans="7:13" x14ac:dyDescent="0.3">
      <c r="G2204" s="2"/>
      <c r="L2204" s="2"/>
      <c r="M2204" s="6"/>
    </row>
    <row r="2205" spans="7:13" x14ac:dyDescent="0.3">
      <c r="G2205" s="2"/>
      <c r="L2205" s="2"/>
      <c r="M2205" s="6"/>
    </row>
    <row r="2206" spans="7:13" x14ac:dyDescent="0.3">
      <c r="G2206" s="2"/>
      <c r="L2206" s="2"/>
      <c r="M2206" s="6"/>
    </row>
    <row r="2207" spans="7:13" x14ac:dyDescent="0.3">
      <c r="G2207" s="2"/>
      <c r="L2207" s="2"/>
      <c r="M2207" s="6"/>
    </row>
    <row r="2208" spans="7:13" x14ac:dyDescent="0.3">
      <c r="G2208" s="2"/>
      <c r="L2208" s="2"/>
      <c r="M2208" s="6"/>
    </row>
    <row r="2209" spans="7:13" x14ac:dyDescent="0.3">
      <c r="G2209" s="2"/>
      <c r="L2209" s="2"/>
      <c r="M2209" s="6"/>
    </row>
    <row r="2210" spans="7:13" x14ac:dyDescent="0.3">
      <c r="G2210" s="2"/>
      <c r="L2210" s="2"/>
      <c r="M2210" s="6"/>
    </row>
    <row r="2211" spans="7:13" x14ac:dyDescent="0.3">
      <c r="G2211" s="2"/>
      <c r="L2211" s="2"/>
      <c r="M2211" s="6"/>
    </row>
    <row r="2212" spans="7:13" x14ac:dyDescent="0.3">
      <c r="G2212" s="2"/>
      <c r="L2212" s="2"/>
      <c r="M2212" s="6"/>
    </row>
    <row r="2213" spans="7:13" x14ac:dyDescent="0.3">
      <c r="G2213" s="2"/>
      <c r="L2213" s="2"/>
      <c r="M2213" s="6"/>
    </row>
    <row r="2214" spans="7:13" x14ac:dyDescent="0.3">
      <c r="G2214" s="2"/>
      <c r="L2214" s="2"/>
      <c r="M2214" s="6"/>
    </row>
    <row r="2215" spans="7:13" x14ac:dyDescent="0.3">
      <c r="G2215" s="2"/>
      <c r="L2215" s="2"/>
      <c r="M2215" s="6"/>
    </row>
    <row r="2216" spans="7:13" x14ac:dyDescent="0.3">
      <c r="G2216" s="2"/>
      <c r="L2216" s="2"/>
      <c r="M2216" s="6"/>
    </row>
    <row r="2217" spans="7:13" x14ac:dyDescent="0.3">
      <c r="G2217" s="2"/>
      <c r="L2217" s="2"/>
      <c r="M2217" s="6"/>
    </row>
    <row r="2218" spans="7:13" x14ac:dyDescent="0.3">
      <c r="G2218" s="2"/>
      <c r="L2218" s="2"/>
      <c r="M2218" s="6"/>
    </row>
    <row r="2219" spans="7:13" x14ac:dyDescent="0.3">
      <c r="G2219" s="2"/>
      <c r="L2219" s="2"/>
      <c r="M2219" s="6"/>
    </row>
    <row r="2220" spans="7:13" x14ac:dyDescent="0.3">
      <c r="G2220" s="2"/>
      <c r="L2220" s="2"/>
      <c r="M2220" s="6"/>
    </row>
    <row r="2221" spans="7:13" x14ac:dyDescent="0.3">
      <c r="G2221" s="2"/>
      <c r="L2221" s="2"/>
      <c r="M2221" s="6"/>
    </row>
    <row r="2222" spans="7:13" x14ac:dyDescent="0.3">
      <c r="G2222" s="2"/>
      <c r="L2222" s="2"/>
      <c r="M2222" s="6"/>
    </row>
    <row r="2223" spans="7:13" x14ac:dyDescent="0.3">
      <c r="G2223" s="2"/>
      <c r="L2223" s="2"/>
      <c r="M2223" s="6"/>
    </row>
    <row r="2224" spans="7:13" x14ac:dyDescent="0.3">
      <c r="G2224" s="2"/>
      <c r="L2224" s="2"/>
      <c r="M2224" s="6"/>
    </row>
    <row r="2225" spans="7:13" x14ac:dyDescent="0.3">
      <c r="G2225" s="2"/>
      <c r="L2225" s="2"/>
      <c r="M2225" s="6"/>
    </row>
    <row r="2226" spans="7:13" x14ac:dyDescent="0.3">
      <c r="G2226" s="2"/>
      <c r="L2226" s="2"/>
      <c r="M2226" s="6"/>
    </row>
    <row r="2227" spans="7:13" x14ac:dyDescent="0.3">
      <c r="G2227" s="2"/>
      <c r="L2227" s="2"/>
      <c r="M2227" s="6"/>
    </row>
    <row r="2228" spans="7:13" x14ac:dyDescent="0.3">
      <c r="G2228" s="2"/>
      <c r="L2228" s="2"/>
      <c r="M2228" s="6"/>
    </row>
    <row r="2229" spans="7:13" x14ac:dyDescent="0.3">
      <c r="G2229" s="2"/>
      <c r="L2229" s="2"/>
      <c r="M2229" s="6"/>
    </row>
    <row r="2230" spans="7:13" x14ac:dyDescent="0.3">
      <c r="G2230" s="2"/>
      <c r="L2230" s="2"/>
      <c r="M2230" s="6"/>
    </row>
    <row r="2231" spans="7:13" x14ac:dyDescent="0.3">
      <c r="G2231" s="2"/>
      <c r="L2231" s="2"/>
      <c r="M2231" s="6"/>
    </row>
    <row r="2232" spans="7:13" x14ac:dyDescent="0.3">
      <c r="G2232" s="2"/>
      <c r="L2232" s="2"/>
      <c r="M2232" s="6"/>
    </row>
    <row r="2233" spans="7:13" x14ac:dyDescent="0.3">
      <c r="G2233" s="2"/>
      <c r="L2233" s="2"/>
      <c r="M2233" s="6"/>
    </row>
    <row r="2234" spans="7:13" x14ac:dyDescent="0.3">
      <c r="G2234" s="2"/>
      <c r="L2234" s="2"/>
      <c r="M2234" s="6"/>
    </row>
    <row r="2235" spans="7:13" x14ac:dyDescent="0.3">
      <c r="G2235" s="2"/>
      <c r="L2235" s="2"/>
      <c r="M2235" s="6"/>
    </row>
    <row r="2236" spans="7:13" x14ac:dyDescent="0.3">
      <c r="G2236" s="2"/>
      <c r="L2236" s="2"/>
      <c r="M2236" s="6"/>
    </row>
    <row r="2237" spans="7:13" x14ac:dyDescent="0.3">
      <c r="G2237" s="2"/>
      <c r="L2237" s="2"/>
      <c r="M2237" s="6"/>
    </row>
    <row r="2238" spans="7:13" x14ac:dyDescent="0.3">
      <c r="G2238" s="2"/>
      <c r="L2238" s="2"/>
      <c r="M2238" s="6"/>
    </row>
    <row r="2239" spans="7:13" x14ac:dyDescent="0.3">
      <c r="G2239" s="2"/>
      <c r="L2239" s="2"/>
      <c r="M2239" s="6"/>
    </row>
    <row r="2240" spans="7:13" x14ac:dyDescent="0.3">
      <c r="G2240" s="2"/>
      <c r="L2240" s="2"/>
      <c r="M2240" s="6"/>
    </row>
    <row r="2241" spans="7:13" x14ac:dyDescent="0.3">
      <c r="G2241" s="2"/>
      <c r="L2241" s="2"/>
      <c r="M2241" s="6"/>
    </row>
    <row r="2242" spans="7:13" x14ac:dyDescent="0.3">
      <c r="G2242" s="2"/>
      <c r="L2242" s="2"/>
      <c r="M2242" s="6"/>
    </row>
    <row r="2243" spans="7:13" x14ac:dyDescent="0.3">
      <c r="G2243" s="2"/>
      <c r="L2243" s="2"/>
      <c r="M2243" s="6"/>
    </row>
    <row r="2244" spans="7:13" x14ac:dyDescent="0.3">
      <c r="G2244" s="2"/>
      <c r="L2244" s="2"/>
      <c r="M2244" s="6"/>
    </row>
    <row r="2245" spans="7:13" x14ac:dyDescent="0.3">
      <c r="G2245" s="2"/>
      <c r="L2245" s="2"/>
      <c r="M2245" s="6"/>
    </row>
    <row r="2246" spans="7:13" x14ac:dyDescent="0.3">
      <c r="G2246" s="2"/>
      <c r="L2246" s="2"/>
      <c r="M2246" s="6"/>
    </row>
    <row r="2247" spans="7:13" x14ac:dyDescent="0.3">
      <c r="G2247" s="2"/>
      <c r="L2247" s="2"/>
      <c r="M2247" s="6"/>
    </row>
    <row r="2248" spans="7:13" x14ac:dyDescent="0.3">
      <c r="G2248" s="2"/>
      <c r="L2248" s="2"/>
      <c r="M2248" s="6"/>
    </row>
    <row r="2249" spans="7:13" x14ac:dyDescent="0.3">
      <c r="G2249" s="2"/>
      <c r="L2249" s="2"/>
      <c r="M2249" s="6"/>
    </row>
    <row r="2250" spans="7:13" x14ac:dyDescent="0.3">
      <c r="G2250" s="2"/>
      <c r="L2250" s="2"/>
      <c r="M2250" s="6"/>
    </row>
    <row r="2251" spans="7:13" x14ac:dyDescent="0.3">
      <c r="G2251" s="2"/>
      <c r="L2251" s="2"/>
      <c r="M2251" s="6"/>
    </row>
    <row r="2252" spans="7:13" x14ac:dyDescent="0.3">
      <c r="G2252" s="2"/>
      <c r="L2252" s="2"/>
      <c r="M2252" s="6"/>
    </row>
    <row r="2253" spans="7:13" x14ac:dyDescent="0.3">
      <c r="G2253" s="2"/>
      <c r="L2253" s="2"/>
      <c r="M2253" s="6"/>
    </row>
    <row r="2254" spans="7:13" x14ac:dyDescent="0.3">
      <c r="G2254" s="2"/>
      <c r="L2254" s="2"/>
      <c r="M2254" s="6"/>
    </row>
    <row r="2255" spans="7:13" x14ac:dyDescent="0.3">
      <c r="G2255" s="2"/>
      <c r="L2255" s="2"/>
      <c r="M2255" s="6"/>
    </row>
    <row r="2256" spans="7:13" x14ac:dyDescent="0.3">
      <c r="G2256" s="2"/>
      <c r="L2256" s="2"/>
      <c r="M2256" s="6"/>
    </row>
    <row r="2257" spans="7:13" x14ac:dyDescent="0.3">
      <c r="G2257" s="2"/>
      <c r="L2257" s="2"/>
      <c r="M2257" s="6"/>
    </row>
    <row r="2258" spans="7:13" x14ac:dyDescent="0.3">
      <c r="G2258" s="2"/>
      <c r="L2258" s="2"/>
      <c r="M2258" s="6"/>
    </row>
    <row r="2259" spans="7:13" x14ac:dyDescent="0.3">
      <c r="G2259" s="2"/>
      <c r="L2259" s="2"/>
      <c r="M2259" s="6"/>
    </row>
    <row r="2260" spans="7:13" x14ac:dyDescent="0.3">
      <c r="G2260" s="2"/>
      <c r="L2260" s="2"/>
      <c r="M2260" s="6"/>
    </row>
    <row r="2261" spans="7:13" x14ac:dyDescent="0.3">
      <c r="G2261" s="2"/>
      <c r="L2261" s="2"/>
      <c r="M2261" s="6"/>
    </row>
    <row r="2262" spans="7:13" x14ac:dyDescent="0.3">
      <c r="G2262" s="2"/>
      <c r="L2262" s="2"/>
      <c r="M2262" s="6"/>
    </row>
    <row r="2263" spans="7:13" x14ac:dyDescent="0.3">
      <c r="G2263" s="2"/>
      <c r="L2263" s="2"/>
      <c r="M2263" s="6"/>
    </row>
    <row r="2264" spans="7:13" x14ac:dyDescent="0.3">
      <c r="G2264" s="2"/>
      <c r="L2264" s="2"/>
      <c r="M2264" s="6"/>
    </row>
    <row r="2265" spans="7:13" x14ac:dyDescent="0.3">
      <c r="G2265" s="2"/>
      <c r="L2265" s="2"/>
      <c r="M2265" s="6"/>
    </row>
    <row r="2266" spans="7:13" x14ac:dyDescent="0.3">
      <c r="G2266" s="2"/>
      <c r="L2266" s="2"/>
      <c r="M2266" s="6"/>
    </row>
    <row r="2267" spans="7:13" x14ac:dyDescent="0.3">
      <c r="G2267" s="2"/>
      <c r="L2267" s="2"/>
      <c r="M2267" s="6"/>
    </row>
    <row r="2268" spans="7:13" x14ac:dyDescent="0.3">
      <c r="G2268" s="2"/>
      <c r="L2268" s="2"/>
      <c r="M2268" s="6"/>
    </row>
    <row r="2269" spans="7:13" x14ac:dyDescent="0.3">
      <c r="G2269" s="2"/>
      <c r="L2269" s="2"/>
      <c r="M2269" s="6"/>
    </row>
    <row r="2270" spans="7:13" x14ac:dyDescent="0.3">
      <c r="G2270" s="2"/>
      <c r="L2270" s="2"/>
      <c r="M2270" s="6"/>
    </row>
    <row r="2271" spans="7:13" x14ac:dyDescent="0.3">
      <c r="G2271" s="2"/>
      <c r="L2271" s="2"/>
      <c r="M2271" s="6"/>
    </row>
    <row r="2272" spans="7:13" x14ac:dyDescent="0.3">
      <c r="G2272" s="2"/>
      <c r="L2272" s="2"/>
      <c r="M2272" s="6"/>
    </row>
    <row r="2273" spans="7:13" x14ac:dyDescent="0.3">
      <c r="G2273" s="2"/>
      <c r="L2273" s="2"/>
      <c r="M2273" s="6"/>
    </row>
    <row r="2274" spans="7:13" x14ac:dyDescent="0.3">
      <c r="G2274" s="2"/>
      <c r="L2274" s="2"/>
      <c r="M2274" s="6"/>
    </row>
    <row r="2275" spans="7:13" x14ac:dyDescent="0.3">
      <c r="G2275" s="2"/>
      <c r="L2275" s="2"/>
      <c r="M2275" s="6"/>
    </row>
    <row r="2276" spans="7:13" x14ac:dyDescent="0.3">
      <c r="G2276" s="2"/>
      <c r="L2276" s="2"/>
      <c r="M2276" s="6"/>
    </row>
    <row r="2277" spans="7:13" x14ac:dyDescent="0.3">
      <c r="G2277" s="2"/>
      <c r="L2277" s="2"/>
      <c r="M2277" s="6"/>
    </row>
    <row r="2278" spans="7:13" x14ac:dyDescent="0.3">
      <c r="G2278" s="2"/>
      <c r="L2278" s="2"/>
      <c r="M2278" s="6"/>
    </row>
    <row r="2279" spans="7:13" x14ac:dyDescent="0.3">
      <c r="G2279" s="2"/>
      <c r="L2279" s="2"/>
      <c r="M2279" s="6"/>
    </row>
    <row r="2280" spans="7:13" x14ac:dyDescent="0.3">
      <c r="G2280" s="2"/>
      <c r="L2280" s="2"/>
      <c r="M2280" s="6"/>
    </row>
    <row r="2281" spans="7:13" x14ac:dyDescent="0.3">
      <c r="G2281" s="2"/>
      <c r="L2281" s="2"/>
      <c r="M2281" s="6"/>
    </row>
    <row r="2282" spans="7:13" x14ac:dyDescent="0.3">
      <c r="G2282" s="2"/>
      <c r="L2282" s="2"/>
      <c r="M2282" s="6"/>
    </row>
    <row r="2283" spans="7:13" x14ac:dyDescent="0.3">
      <c r="G2283" s="2"/>
      <c r="L2283" s="2"/>
      <c r="M2283" s="6"/>
    </row>
    <row r="2284" spans="7:13" x14ac:dyDescent="0.3">
      <c r="G2284" s="2"/>
      <c r="L2284" s="2"/>
      <c r="M2284" s="6"/>
    </row>
    <row r="2285" spans="7:13" x14ac:dyDescent="0.3">
      <c r="G2285" s="2"/>
      <c r="L2285" s="2"/>
      <c r="M2285" s="6"/>
    </row>
    <row r="2286" spans="7:13" x14ac:dyDescent="0.3">
      <c r="G2286" s="2"/>
      <c r="L2286" s="2"/>
      <c r="M2286" s="6"/>
    </row>
    <row r="2287" spans="7:13" x14ac:dyDescent="0.3">
      <c r="G2287" s="2"/>
      <c r="L2287" s="2"/>
      <c r="M2287" s="6"/>
    </row>
    <row r="2288" spans="7:13" x14ac:dyDescent="0.3">
      <c r="G2288" s="2"/>
      <c r="L2288" s="2"/>
      <c r="M2288" s="6"/>
    </row>
    <row r="2289" spans="7:13" x14ac:dyDescent="0.3">
      <c r="G2289" s="2"/>
      <c r="L2289" s="2"/>
      <c r="M2289" s="6"/>
    </row>
    <row r="2290" spans="7:13" x14ac:dyDescent="0.3">
      <c r="G2290" s="2"/>
      <c r="L2290" s="2"/>
      <c r="M2290" s="6"/>
    </row>
    <row r="2291" spans="7:13" x14ac:dyDescent="0.3">
      <c r="G2291" s="2"/>
      <c r="L2291" s="2"/>
      <c r="M2291" s="6"/>
    </row>
    <row r="2292" spans="7:13" x14ac:dyDescent="0.3">
      <c r="G2292" s="2"/>
      <c r="L2292" s="2"/>
      <c r="M2292" s="6"/>
    </row>
    <row r="2293" spans="7:13" x14ac:dyDescent="0.3">
      <c r="G2293" s="2"/>
      <c r="L2293" s="2"/>
      <c r="M2293" s="6"/>
    </row>
    <row r="2294" spans="7:13" x14ac:dyDescent="0.3">
      <c r="G2294" s="2"/>
      <c r="L2294" s="2"/>
      <c r="M2294" s="6"/>
    </row>
    <row r="2295" spans="7:13" x14ac:dyDescent="0.3">
      <c r="G2295" s="2"/>
      <c r="L2295" s="2"/>
      <c r="M2295" s="6"/>
    </row>
    <row r="2296" spans="7:13" x14ac:dyDescent="0.3">
      <c r="G2296" s="2"/>
      <c r="L2296" s="2"/>
      <c r="M2296" s="6"/>
    </row>
    <row r="2297" spans="7:13" x14ac:dyDescent="0.3">
      <c r="G2297" s="2"/>
      <c r="L2297" s="2"/>
      <c r="M2297" s="6"/>
    </row>
    <row r="2298" spans="7:13" x14ac:dyDescent="0.3">
      <c r="G2298" s="2"/>
      <c r="L2298" s="2"/>
      <c r="M2298" s="6"/>
    </row>
    <row r="2299" spans="7:13" x14ac:dyDescent="0.3">
      <c r="G2299" s="2"/>
      <c r="L2299" s="2"/>
      <c r="M2299" s="6"/>
    </row>
    <row r="2300" spans="7:13" x14ac:dyDescent="0.3">
      <c r="G2300" s="2"/>
      <c r="L2300" s="2"/>
      <c r="M2300" s="6"/>
    </row>
    <row r="2301" spans="7:13" x14ac:dyDescent="0.3">
      <c r="G2301" s="2"/>
      <c r="L2301" s="2"/>
      <c r="M2301" s="6"/>
    </row>
    <row r="2302" spans="7:13" x14ac:dyDescent="0.3">
      <c r="G2302" s="2"/>
      <c r="L2302" s="2"/>
      <c r="M2302" s="6"/>
    </row>
    <row r="2303" spans="7:13" x14ac:dyDescent="0.3">
      <c r="G2303" s="2"/>
      <c r="L2303" s="2"/>
      <c r="M2303" s="6"/>
    </row>
    <row r="2304" spans="7:13" x14ac:dyDescent="0.3">
      <c r="G2304" s="2"/>
      <c r="L2304" s="2"/>
      <c r="M2304" s="6"/>
    </row>
    <row r="2305" spans="7:13" x14ac:dyDescent="0.3">
      <c r="G2305" s="2"/>
      <c r="L2305" s="2"/>
      <c r="M2305" s="6"/>
    </row>
    <row r="2306" spans="7:13" x14ac:dyDescent="0.3">
      <c r="G2306" s="2"/>
      <c r="L2306" s="2"/>
      <c r="M2306" s="6"/>
    </row>
    <row r="2307" spans="7:13" x14ac:dyDescent="0.3">
      <c r="G2307" s="2"/>
      <c r="L2307" s="2"/>
      <c r="M2307" s="6"/>
    </row>
    <row r="2308" spans="7:13" x14ac:dyDescent="0.3">
      <c r="G2308" s="2"/>
      <c r="L2308" s="2"/>
      <c r="M2308" s="6"/>
    </row>
    <row r="2309" spans="7:13" x14ac:dyDescent="0.3">
      <c r="G2309" s="2"/>
      <c r="L2309" s="2"/>
      <c r="M2309" s="6"/>
    </row>
    <row r="2310" spans="7:13" x14ac:dyDescent="0.3">
      <c r="G2310" s="2"/>
      <c r="L2310" s="2"/>
      <c r="M2310" s="6"/>
    </row>
    <row r="2311" spans="7:13" x14ac:dyDescent="0.3">
      <c r="G2311" s="2"/>
      <c r="L2311" s="2"/>
      <c r="M2311" s="6"/>
    </row>
    <row r="2312" spans="7:13" x14ac:dyDescent="0.3">
      <c r="G2312" s="2"/>
      <c r="L2312" s="2"/>
      <c r="M2312" s="6"/>
    </row>
    <row r="2313" spans="7:13" x14ac:dyDescent="0.3">
      <c r="G2313" s="2"/>
      <c r="L2313" s="2"/>
      <c r="M2313" s="6"/>
    </row>
    <row r="2314" spans="7:13" x14ac:dyDescent="0.3">
      <c r="G2314" s="2"/>
      <c r="L2314" s="2"/>
      <c r="M2314" s="6"/>
    </row>
    <row r="2315" spans="7:13" x14ac:dyDescent="0.3">
      <c r="G2315" s="2"/>
      <c r="L2315" s="2"/>
      <c r="M2315" s="6"/>
    </row>
    <row r="2316" spans="7:13" x14ac:dyDescent="0.3">
      <c r="G2316" s="2"/>
      <c r="L2316" s="2"/>
      <c r="M2316" s="6"/>
    </row>
    <row r="2317" spans="7:13" x14ac:dyDescent="0.3">
      <c r="G2317" s="2"/>
      <c r="L2317" s="2"/>
      <c r="M2317" s="6"/>
    </row>
    <row r="2318" spans="7:13" x14ac:dyDescent="0.3">
      <c r="G2318" s="2"/>
      <c r="L2318" s="2"/>
      <c r="M2318" s="6"/>
    </row>
    <row r="2319" spans="7:13" x14ac:dyDescent="0.3">
      <c r="G2319" s="2"/>
      <c r="L2319" s="2"/>
      <c r="M2319" s="6"/>
    </row>
    <row r="2320" spans="7:13" x14ac:dyDescent="0.3">
      <c r="G2320" s="2"/>
      <c r="L2320" s="2"/>
      <c r="M2320" s="6"/>
    </row>
    <row r="2321" spans="7:13" x14ac:dyDescent="0.3">
      <c r="G2321" s="2"/>
      <c r="L2321" s="2"/>
      <c r="M2321" s="6"/>
    </row>
    <row r="2322" spans="7:13" x14ac:dyDescent="0.3">
      <c r="G2322" s="2"/>
      <c r="L2322" s="2"/>
      <c r="M2322" s="6"/>
    </row>
    <row r="2323" spans="7:13" x14ac:dyDescent="0.3">
      <c r="G2323" s="2"/>
      <c r="L2323" s="2"/>
      <c r="M2323" s="6"/>
    </row>
    <row r="2324" spans="7:13" x14ac:dyDescent="0.3">
      <c r="G2324" s="2"/>
      <c r="L2324" s="2"/>
      <c r="M2324" s="6"/>
    </row>
    <row r="2325" spans="7:13" x14ac:dyDescent="0.3">
      <c r="G2325" s="2"/>
      <c r="L2325" s="2"/>
      <c r="M2325" s="6"/>
    </row>
    <row r="2326" spans="7:13" x14ac:dyDescent="0.3">
      <c r="G2326" s="2"/>
      <c r="L2326" s="2"/>
      <c r="M2326" s="6"/>
    </row>
    <row r="2327" spans="7:13" x14ac:dyDescent="0.3">
      <c r="G2327" s="2"/>
      <c r="L2327" s="2"/>
      <c r="M2327" s="6"/>
    </row>
    <row r="2328" spans="7:13" x14ac:dyDescent="0.3">
      <c r="G2328" s="2"/>
      <c r="L2328" s="2"/>
      <c r="M2328" s="6"/>
    </row>
    <row r="2329" spans="7:13" x14ac:dyDescent="0.3">
      <c r="G2329" s="2"/>
      <c r="L2329" s="2"/>
      <c r="M2329" s="6"/>
    </row>
    <row r="2330" spans="7:13" x14ac:dyDescent="0.3">
      <c r="G2330" s="2"/>
      <c r="L2330" s="2"/>
      <c r="M2330" s="6"/>
    </row>
    <row r="2331" spans="7:13" x14ac:dyDescent="0.3">
      <c r="G2331" s="2"/>
      <c r="L2331" s="2"/>
      <c r="M2331" s="6"/>
    </row>
    <row r="2332" spans="7:13" x14ac:dyDescent="0.3">
      <c r="G2332" s="2"/>
      <c r="L2332" s="2"/>
      <c r="M2332" s="6"/>
    </row>
    <row r="2333" spans="7:13" x14ac:dyDescent="0.3">
      <c r="G2333" s="2"/>
      <c r="L2333" s="2"/>
      <c r="M2333" s="6"/>
    </row>
    <row r="2334" spans="7:13" x14ac:dyDescent="0.3">
      <c r="G2334" s="2"/>
      <c r="L2334" s="2"/>
      <c r="M2334" s="6"/>
    </row>
    <row r="2335" spans="7:13" x14ac:dyDescent="0.3">
      <c r="G2335" s="2"/>
      <c r="L2335" s="2"/>
      <c r="M2335" s="6"/>
    </row>
    <row r="2336" spans="7:13" x14ac:dyDescent="0.3">
      <c r="G2336" s="2"/>
      <c r="L2336" s="2"/>
      <c r="M2336" s="6"/>
    </row>
    <row r="2337" spans="7:13" x14ac:dyDescent="0.3">
      <c r="G2337" s="2"/>
      <c r="L2337" s="2"/>
      <c r="M2337" s="6"/>
    </row>
    <row r="2338" spans="7:13" x14ac:dyDescent="0.3">
      <c r="G2338" s="2"/>
      <c r="L2338" s="2"/>
      <c r="M2338" s="6"/>
    </row>
    <row r="2339" spans="7:13" x14ac:dyDescent="0.3">
      <c r="G2339" s="2"/>
      <c r="L2339" s="2"/>
      <c r="M2339" s="6"/>
    </row>
    <row r="2340" spans="7:13" x14ac:dyDescent="0.3">
      <c r="G2340" s="2"/>
      <c r="L2340" s="2"/>
      <c r="M2340" s="6"/>
    </row>
    <row r="2341" spans="7:13" x14ac:dyDescent="0.3">
      <c r="G2341" s="2"/>
      <c r="L2341" s="2"/>
      <c r="M2341" s="6"/>
    </row>
    <row r="2342" spans="7:13" x14ac:dyDescent="0.3">
      <c r="G2342" s="2"/>
      <c r="L2342" s="2"/>
      <c r="M2342" s="6"/>
    </row>
    <row r="2343" spans="7:13" x14ac:dyDescent="0.3">
      <c r="G2343" s="2"/>
      <c r="L2343" s="2"/>
      <c r="M2343" s="6"/>
    </row>
    <row r="2344" spans="7:13" x14ac:dyDescent="0.3">
      <c r="G2344" s="2"/>
      <c r="L2344" s="2"/>
      <c r="M2344" s="6"/>
    </row>
    <row r="2345" spans="7:13" x14ac:dyDescent="0.3">
      <c r="G2345" s="2"/>
      <c r="L2345" s="2"/>
      <c r="M2345" s="6"/>
    </row>
    <row r="2346" spans="7:13" x14ac:dyDescent="0.3">
      <c r="G2346" s="2"/>
      <c r="L2346" s="2"/>
      <c r="M2346" s="6"/>
    </row>
    <row r="2347" spans="7:13" x14ac:dyDescent="0.3">
      <c r="G2347" s="2"/>
      <c r="L2347" s="2"/>
      <c r="M2347" s="6"/>
    </row>
    <row r="2348" spans="7:13" x14ac:dyDescent="0.3">
      <c r="G2348" s="2"/>
      <c r="L2348" s="2"/>
      <c r="M2348" s="6"/>
    </row>
    <row r="2349" spans="7:13" x14ac:dyDescent="0.3">
      <c r="G2349" s="2"/>
      <c r="L2349" s="2"/>
      <c r="M2349" s="6"/>
    </row>
    <row r="2350" spans="7:13" x14ac:dyDescent="0.3">
      <c r="G2350" s="2"/>
      <c r="L2350" s="2"/>
      <c r="M2350" s="6"/>
    </row>
    <row r="2351" spans="7:13" x14ac:dyDescent="0.3">
      <c r="G2351" s="2"/>
      <c r="L2351" s="2"/>
      <c r="M2351" s="6"/>
    </row>
    <row r="2352" spans="7:13" x14ac:dyDescent="0.3">
      <c r="G2352" s="2"/>
      <c r="L2352" s="2"/>
      <c r="M2352" s="6"/>
    </row>
    <row r="2353" spans="7:13" x14ac:dyDescent="0.3">
      <c r="G2353" s="2"/>
      <c r="L2353" s="2"/>
      <c r="M2353" s="6"/>
    </row>
    <row r="2354" spans="7:13" x14ac:dyDescent="0.3">
      <c r="G2354" s="2"/>
      <c r="L2354" s="2"/>
      <c r="M2354" s="6"/>
    </row>
    <row r="2355" spans="7:13" x14ac:dyDescent="0.3">
      <c r="G2355" s="2"/>
      <c r="L2355" s="2"/>
      <c r="M2355" s="6"/>
    </row>
    <row r="2356" spans="7:13" x14ac:dyDescent="0.3">
      <c r="G2356" s="2"/>
      <c r="L2356" s="2"/>
      <c r="M2356" s="6"/>
    </row>
    <row r="2357" spans="7:13" x14ac:dyDescent="0.3">
      <c r="G2357" s="2"/>
      <c r="L2357" s="2"/>
      <c r="M2357" s="6"/>
    </row>
    <row r="2358" spans="7:13" x14ac:dyDescent="0.3">
      <c r="G2358" s="2"/>
      <c r="L2358" s="2"/>
      <c r="M2358" s="6"/>
    </row>
    <row r="2359" spans="7:13" x14ac:dyDescent="0.3">
      <c r="G2359" s="2"/>
      <c r="L2359" s="2"/>
      <c r="M2359" s="6"/>
    </row>
    <row r="2360" spans="7:13" x14ac:dyDescent="0.3">
      <c r="G2360" s="2"/>
      <c r="L2360" s="2"/>
      <c r="M2360" s="6"/>
    </row>
    <row r="2361" spans="7:13" x14ac:dyDescent="0.3">
      <c r="G2361" s="2"/>
      <c r="L2361" s="2"/>
      <c r="M2361" s="6"/>
    </row>
    <row r="2362" spans="7:13" x14ac:dyDescent="0.3">
      <c r="G2362" s="2"/>
      <c r="L2362" s="2"/>
      <c r="M2362" s="6"/>
    </row>
    <row r="2363" spans="7:13" x14ac:dyDescent="0.3">
      <c r="G2363" s="2"/>
      <c r="L2363" s="2"/>
      <c r="M2363" s="6"/>
    </row>
    <row r="2364" spans="7:13" x14ac:dyDescent="0.3">
      <c r="G2364" s="2"/>
      <c r="L2364" s="2"/>
      <c r="M2364" s="6"/>
    </row>
    <row r="2365" spans="7:13" x14ac:dyDescent="0.3">
      <c r="G2365" s="2"/>
      <c r="L2365" s="2"/>
      <c r="M2365" s="6"/>
    </row>
    <row r="2366" spans="7:13" x14ac:dyDescent="0.3">
      <c r="G2366" s="2"/>
      <c r="L2366" s="2"/>
      <c r="M2366" s="6"/>
    </row>
    <row r="2367" spans="7:13" x14ac:dyDescent="0.3">
      <c r="G2367" s="2"/>
      <c r="L2367" s="2"/>
      <c r="M2367" s="6"/>
    </row>
    <row r="2368" spans="7:13" x14ac:dyDescent="0.3">
      <c r="G2368" s="2"/>
      <c r="L2368" s="2"/>
      <c r="M2368" s="6"/>
    </row>
    <row r="2369" spans="7:13" x14ac:dyDescent="0.3">
      <c r="G2369" s="2"/>
      <c r="L2369" s="2"/>
      <c r="M2369" s="6"/>
    </row>
    <row r="2370" spans="7:13" x14ac:dyDescent="0.3">
      <c r="G2370" s="2"/>
      <c r="L2370" s="2"/>
      <c r="M2370" s="6"/>
    </row>
    <row r="2371" spans="7:13" x14ac:dyDescent="0.3">
      <c r="G2371" s="2"/>
      <c r="L2371" s="2"/>
      <c r="M2371" s="6"/>
    </row>
    <row r="2372" spans="7:13" x14ac:dyDescent="0.3">
      <c r="G2372" s="2"/>
      <c r="L2372" s="2"/>
      <c r="M2372" s="6"/>
    </row>
    <row r="2373" spans="7:13" x14ac:dyDescent="0.3">
      <c r="G2373" s="2"/>
      <c r="L2373" s="2"/>
      <c r="M2373" s="6"/>
    </row>
    <row r="2374" spans="7:13" x14ac:dyDescent="0.3">
      <c r="G2374" s="2"/>
      <c r="L2374" s="2"/>
      <c r="M2374" s="6"/>
    </row>
    <row r="2375" spans="7:13" x14ac:dyDescent="0.3">
      <c r="G2375" s="2"/>
      <c r="L2375" s="2"/>
      <c r="M2375" s="6"/>
    </row>
    <row r="2376" spans="7:13" x14ac:dyDescent="0.3">
      <c r="G2376" s="2"/>
      <c r="L2376" s="2"/>
      <c r="M2376" s="6"/>
    </row>
    <row r="2377" spans="7:13" x14ac:dyDescent="0.3">
      <c r="G2377" s="2"/>
      <c r="L2377" s="2"/>
      <c r="M2377" s="6"/>
    </row>
    <row r="2378" spans="7:13" x14ac:dyDescent="0.3">
      <c r="G2378" s="2"/>
      <c r="L2378" s="2"/>
      <c r="M2378" s="6"/>
    </row>
    <row r="2379" spans="7:13" x14ac:dyDescent="0.3">
      <c r="G2379" s="2"/>
      <c r="L2379" s="2"/>
      <c r="M2379" s="6"/>
    </row>
    <row r="2380" spans="7:13" x14ac:dyDescent="0.3">
      <c r="G2380" s="2"/>
      <c r="L2380" s="2"/>
      <c r="M2380" s="6"/>
    </row>
    <row r="2381" spans="7:13" x14ac:dyDescent="0.3">
      <c r="G2381" s="2"/>
      <c r="L2381" s="2"/>
      <c r="M2381" s="6"/>
    </row>
    <row r="2382" spans="7:13" x14ac:dyDescent="0.3">
      <c r="G2382" s="2"/>
      <c r="L2382" s="2"/>
      <c r="M2382" s="6"/>
    </row>
    <row r="2383" spans="7:13" x14ac:dyDescent="0.3">
      <c r="G2383" s="2"/>
      <c r="L2383" s="2"/>
      <c r="M2383" s="6"/>
    </row>
    <row r="2384" spans="7:13" x14ac:dyDescent="0.3">
      <c r="G2384" s="2"/>
      <c r="L2384" s="2"/>
      <c r="M2384" s="6"/>
    </row>
    <row r="2385" spans="7:13" x14ac:dyDescent="0.3">
      <c r="G2385" s="2"/>
      <c r="L2385" s="2"/>
      <c r="M2385" s="6"/>
    </row>
    <row r="2386" spans="7:13" x14ac:dyDescent="0.3">
      <c r="G2386" s="2"/>
      <c r="L2386" s="2"/>
      <c r="M2386" s="6"/>
    </row>
    <row r="2387" spans="7:13" x14ac:dyDescent="0.3">
      <c r="G2387" s="2"/>
      <c r="L2387" s="2"/>
      <c r="M2387" s="6"/>
    </row>
    <row r="2388" spans="7:13" x14ac:dyDescent="0.3">
      <c r="G2388" s="2"/>
      <c r="L2388" s="2"/>
      <c r="M2388" s="6"/>
    </row>
    <row r="2389" spans="7:13" x14ac:dyDescent="0.3">
      <c r="G2389" s="2"/>
      <c r="L2389" s="2"/>
      <c r="M2389" s="6"/>
    </row>
    <row r="2390" spans="7:13" x14ac:dyDescent="0.3">
      <c r="G2390" s="2"/>
      <c r="L2390" s="2"/>
      <c r="M2390" s="6"/>
    </row>
    <row r="2391" spans="7:13" x14ac:dyDescent="0.3">
      <c r="G2391" s="2"/>
      <c r="L2391" s="2"/>
      <c r="M2391" s="6"/>
    </row>
    <row r="2392" spans="7:13" x14ac:dyDescent="0.3">
      <c r="G2392" s="2"/>
      <c r="L2392" s="2"/>
      <c r="M2392" s="6"/>
    </row>
    <row r="2393" spans="7:13" x14ac:dyDescent="0.3">
      <c r="G2393" s="2"/>
      <c r="L2393" s="2"/>
      <c r="M2393" s="6"/>
    </row>
    <row r="2394" spans="7:13" x14ac:dyDescent="0.3">
      <c r="G2394" s="2"/>
      <c r="L2394" s="2"/>
      <c r="M2394" s="6"/>
    </row>
    <row r="2395" spans="7:13" x14ac:dyDescent="0.3">
      <c r="G2395" s="2"/>
      <c r="L2395" s="2"/>
      <c r="M2395" s="6"/>
    </row>
    <row r="2396" spans="7:13" x14ac:dyDescent="0.3">
      <c r="G2396" s="2"/>
      <c r="L2396" s="2"/>
      <c r="M2396" s="6"/>
    </row>
    <row r="2397" spans="7:13" x14ac:dyDescent="0.3">
      <c r="G2397" s="2"/>
      <c r="L2397" s="2"/>
      <c r="M2397" s="6"/>
    </row>
    <row r="2398" spans="7:13" x14ac:dyDescent="0.3">
      <c r="G2398" s="2"/>
      <c r="L2398" s="2"/>
      <c r="M2398" s="6"/>
    </row>
    <row r="2399" spans="7:13" x14ac:dyDescent="0.3">
      <c r="G2399" s="2"/>
      <c r="L2399" s="2"/>
      <c r="M2399" s="6"/>
    </row>
    <row r="2400" spans="7:13" x14ac:dyDescent="0.3">
      <c r="G2400" s="2"/>
      <c r="L2400" s="2"/>
      <c r="M2400" s="6"/>
    </row>
    <row r="2401" spans="7:13" x14ac:dyDescent="0.3">
      <c r="G2401" s="2"/>
      <c r="L2401" s="2"/>
      <c r="M2401" s="6"/>
    </row>
    <row r="2402" spans="7:13" x14ac:dyDescent="0.3">
      <c r="G2402" s="2"/>
      <c r="L2402" s="2"/>
      <c r="M2402" s="6"/>
    </row>
    <row r="2403" spans="7:13" x14ac:dyDescent="0.3">
      <c r="G2403" s="2"/>
      <c r="L2403" s="2"/>
      <c r="M2403" s="6"/>
    </row>
    <row r="2404" spans="7:13" x14ac:dyDescent="0.3">
      <c r="G2404" s="2"/>
      <c r="L2404" s="2"/>
      <c r="M2404" s="6"/>
    </row>
    <row r="2405" spans="7:13" x14ac:dyDescent="0.3">
      <c r="G2405" s="2"/>
      <c r="L2405" s="2"/>
      <c r="M2405" s="6"/>
    </row>
    <row r="2406" spans="7:13" x14ac:dyDescent="0.3">
      <c r="G2406" s="2"/>
      <c r="L2406" s="2"/>
      <c r="M2406" s="6"/>
    </row>
    <row r="2407" spans="7:13" x14ac:dyDescent="0.3">
      <c r="G2407" s="2"/>
      <c r="L2407" s="2"/>
      <c r="M2407" s="6"/>
    </row>
    <row r="2408" spans="7:13" x14ac:dyDescent="0.3">
      <c r="G2408" s="2"/>
      <c r="L2408" s="2"/>
      <c r="M2408" s="6"/>
    </row>
    <row r="2409" spans="7:13" x14ac:dyDescent="0.3">
      <c r="G2409" s="2"/>
      <c r="L2409" s="2"/>
      <c r="M2409" s="6"/>
    </row>
    <row r="2410" spans="7:13" x14ac:dyDescent="0.3">
      <c r="G2410" s="2"/>
      <c r="L2410" s="2"/>
      <c r="M2410" s="6"/>
    </row>
    <row r="2411" spans="7:13" x14ac:dyDescent="0.3">
      <c r="G2411" s="2"/>
      <c r="L2411" s="2"/>
      <c r="M2411" s="6"/>
    </row>
    <row r="2412" spans="7:13" x14ac:dyDescent="0.3">
      <c r="G2412" s="2"/>
      <c r="L2412" s="2"/>
      <c r="M2412" s="6"/>
    </row>
    <row r="2413" spans="7:13" x14ac:dyDescent="0.3">
      <c r="G2413" s="2"/>
      <c r="L2413" s="2"/>
      <c r="M2413" s="6"/>
    </row>
    <row r="2414" spans="7:13" x14ac:dyDescent="0.3">
      <c r="G2414" s="2"/>
      <c r="L2414" s="2"/>
      <c r="M2414" s="6"/>
    </row>
    <row r="2415" spans="7:13" x14ac:dyDescent="0.3">
      <c r="G2415" s="2"/>
      <c r="L2415" s="2"/>
      <c r="M2415" s="6"/>
    </row>
    <row r="2416" spans="7:13" x14ac:dyDescent="0.3">
      <c r="G2416" s="2"/>
      <c r="L2416" s="2"/>
      <c r="M2416" s="6"/>
    </row>
    <row r="2417" spans="7:13" x14ac:dyDescent="0.3">
      <c r="G2417" s="2"/>
      <c r="L2417" s="2"/>
      <c r="M2417" s="6"/>
    </row>
    <row r="2418" spans="7:13" x14ac:dyDescent="0.3">
      <c r="G2418" s="2"/>
      <c r="L2418" s="2"/>
      <c r="M2418" s="6"/>
    </row>
    <row r="2419" spans="7:13" x14ac:dyDescent="0.3">
      <c r="G2419" s="2"/>
      <c r="L2419" s="2"/>
      <c r="M2419" s="6"/>
    </row>
    <row r="2420" spans="7:13" x14ac:dyDescent="0.3">
      <c r="G2420" s="2"/>
      <c r="L2420" s="2"/>
      <c r="M2420" s="6"/>
    </row>
    <row r="2421" spans="7:13" x14ac:dyDescent="0.3">
      <c r="G2421" s="2"/>
      <c r="L2421" s="2"/>
      <c r="M2421" s="6"/>
    </row>
    <row r="2422" spans="7:13" x14ac:dyDescent="0.3">
      <c r="G2422" s="2"/>
      <c r="L2422" s="2"/>
      <c r="M2422" s="6"/>
    </row>
    <row r="2423" spans="7:13" x14ac:dyDescent="0.3">
      <c r="G2423" s="2"/>
      <c r="L2423" s="2"/>
      <c r="M2423" s="6"/>
    </row>
    <row r="2424" spans="7:13" x14ac:dyDescent="0.3">
      <c r="G2424" s="2"/>
      <c r="L2424" s="2"/>
      <c r="M2424" s="6"/>
    </row>
    <row r="2425" spans="7:13" x14ac:dyDescent="0.3">
      <c r="G2425" s="2"/>
      <c r="L2425" s="2"/>
      <c r="M2425" s="6"/>
    </row>
    <row r="2426" spans="7:13" x14ac:dyDescent="0.3">
      <c r="G2426" s="2"/>
      <c r="L2426" s="2"/>
      <c r="M2426" s="6"/>
    </row>
    <row r="2427" spans="7:13" x14ac:dyDescent="0.3">
      <c r="G2427" s="2"/>
      <c r="L2427" s="2"/>
      <c r="M2427" s="6"/>
    </row>
    <row r="2428" spans="7:13" x14ac:dyDescent="0.3">
      <c r="G2428" s="2"/>
      <c r="L2428" s="2"/>
      <c r="M2428" s="6"/>
    </row>
    <row r="2429" spans="7:13" x14ac:dyDescent="0.3">
      <c r="G2429" s="2"/>
      <c r="L2429" s="2"/>
      <c r="M2429" s="6"/>
    </row>
    <row r="2430" spans="7:13" x14ac:dyDescent="0.3">
      <c r="G2430" s="2"/>
      <c r="L2430" s="2"/>
      <c r="M2430" s="6"/>
    </row>
    <row r="2431" spans="7:13" x14ac:dyDescent="0.3">
      <c r="G2431" s="2"/>
      <c r="L2431" s="2"/>
      <c r="M2431" s="6"/>
    </row>
    <row r="2432" spans="7:13" x14ac:dyDescent="0.3">
      <c r="G2432" s="2"/>
      <c r="L2432" s="2"/>
      <c r="M2432" s="6"/>
    </row>
    <row r="2433" spans="7:13" x14ac:dyDescent="0.3">
      <c r="G2433" s="2"/>
      <c r="L2433" s="2"/>
      <c r="M2433" s="6"/>
    </row>
    <row r="2434" spans="7:13" x14ac:dyDescent="0.3">
      <c r="G2434" s="2"/>
      <c r="L2434" s="2"/>
      <c r="M2434" s="6"/>
    </row>
    <row r="2435" spans="7:13" x14ac:dyDescent="0.3">
      <c r="G2435" s="2"/>
      <c r="L2435" s="2"/>
      <c r="M2435" s="6"/>
    </row>
    <row r="2436" spans="7:13" x14ac:dyDescent="0.3">
      <c r="G2436" s="2"/>
      <c r="L2436" s="2"/>
      <c r="M2436" s="6"/>
    </row>
    <row r="2437" spans="7:13" x14ac:dyDescent="0.3">
      <c r="G2437" s="2"/>
      <c r="L2437" s="2"/>
      <c r="M2437" s="6"/>
    </row>
    <row r="2438" spans="7:13" x14ac:dyDescent="0.3">
      <c r="G2438" s="2"/>
      <c r="L2438" s="2"/>
      <c r="M2438" s="6"/>
    </row>
    <row r="2439" spans="7:13" x14ac:dyDescent="0.3">
      <c r="G2439" s="2"/>
      <c r="L2439" s="2"/>
      <c r="M2439" s="6"/>
    </row>
    <row r="2440" spans="7:13" x14ac:dyDescent="0.3">
      <c r="G2440" s="2"/>
      <c r="L2440" s="2"/>
      <c r="M2440" s="6"/>
    </row>
    <row r="2441" spans="7:13" x14ac:dyDescent="0.3">
      <c r="G2441" s="2"/>
      <c r="L2441" s="2"/>
      <c r="M2441" s="6"/>
    </row>
    <row r="2442" spans="7:13" x14ac:dyDescent="0.3">
      <c r="G2442" s="2"/>
      <c r="L2442" s="2"/>
      <c r="M2442" s="6"/>
    </row>
    <row r="2443" spans="7:13" x14ac:dyDescent="0.3">
      <c r="G2443" s="2"/>
      <c r="L2443" s="2"/>
      <c r="M2443" s="6"/>
    </row>
    <row r="2444" spans="7:13" x14ac:dyDescent="0.3">
      <c r="G2444" s="2"/>
      <c r="L2444" s="2"/>
      <c r="M2444" s="6"/>
    </row>
    <row r="2445" spans="7:13" x14ac:dyDescent="0.3">
      <c r="G2445" s="2"/>
      <c r="L2445" s="2"/>
      <c r="M2445" s="6"/>
    </row>
    <row r="2446" spans="7:13" x14ac:dyDescent="0.3">
      <c r="G2446" s="2"/>
      <c r="L2446" s="2"/>
      <c r="M2446" s="6"/>
    </row>
    <row r="2447" spans="7:13" x14ac:dyDescent="0.3">
      <c r="G2447" s="2"/>
      <c r="L2447" s="2"/>
      <c r="M2447" s="6"/>
    </row>
    <row r="2448" spans="7:13" x14ac:dyDescent="0.3">
      <c r="G2448" s="2"/>
      <c r="L2448" s="2"/>
      <c r="M2448" s="6"/>
    </row>
    <row r="2449" spans="7:13" x14ac:dyDescent="0.3">
      <c r="G2449" s="2"/>
      <c r="L2449" s="2"/>
      <c r="M2449" s="6"/>
    </row>
    <row r="2450" spans="7:13" x14ac:dyDescent="0.3">
      <c r="G2450" s="2"/>
      <c r="L2450" s="2"/>
      <c r="M2450" s="6"/>
    </row>
    <row r="2451" spans="7:13" x14ac:dyDescent="0.3">
      <c r="G2451" s="2"/>
      <c r="L2451" s="2"/>
      <c r="M2451" s="6"/>
    </row>
    <row r="2452" spans="7:13" x14ac:dyDescent="0.3">
      <c r="G2452" s="2"/>
      <c r="L2452" s="2"/>
      <c r="M2452" s="6"/>
    </row>
    <row r="2453" spans="7:13" x14ac:dyDescent="0.3">
      <c r="G2453" s="2"/>
      <c r="L2453" s="2"/>
      <c r="M2453" s="6"/>
    </row>
    <row r="2454" spans="7:13" x14ac:dyDescent="0.3">
      <c r="G2454" s="2"/>
      <c r="L2454" s="2"/>
      <c r="M2454" s="6"/>
    </row>
    <row r="2455" spans="7:13" x14ac:dyDescent="0.3">
      <c r="G2455" s="2"/>
      <c r="L2455" s="2"/>
      <c r="M2455" s="6"/>
    </row>
    <row r="2456" spans="7:13" x14ac:dyDescent="0.3">
      <c r="G2456" s="2"/>
      <c r="L2456" s="2"/>
      <c r="M2456" s="6"/>
    </row>
    <row r="2457" spans="7:13" x14ac:dyDescent="0.3">
      <c r="G2457" s="2"/>
      <c r="L2457" s="2"/>
      <c r="M2457" s="6"/>
    </row>
    <row r="2458" spans="7:13" x14ac:dyDescent="0.3">
      <c r="G2458" s="2"/>
      <c r="L2458" s="2"/>
      <c r="M2458" s="6"/>
    </row>
    <row r="2459" spans="7:13" x14ac:dyDescent="0.3">
      <c r="G2459" s="2"/>
      <c r="L2459" s="2"/>
      <c r="M2459" s="6"/>
    </row>
    <row r="2460" spans="7:13" x14ac:dyDescent="0.3">
      <c r="G2460" s="2"/>
      <c r="L2460" s="2"/>
      <c r="M2460" s="6"/>
    </row>
    <row r="2461" spans="7:13" x14ac:dyDescent="0.3">
      <c r="G2461" s="2"/>
      <c r="L2461" s="2"/>
      <c r="M2461" s="6"/>
    </row>
    <row r="2462" spans="7:13" x14ac:dyDescent="0.3">
      <c r="G2462" s="2"/>
      <c r="L2462" s="2"/>
      <c r="M2462" s="6"/>
    </row>
    <row r="2463" spans="7:13" x14ac:dyDescent="0.3">
      <c r="G2463" s="2"/>
      <c r="L2463" s="2"/>
      <c r="M2463" s="6"/>
    </row>
    <row r="2464" spans="7:13" x14ac:dyDescent="0.3">
      <c r="G2464" s="2"/>
      <c r="L2464" s="2"/>
      <c r="M2464" s="6"/>
    </row>
    <row r="2465" spans="7:13" x14ac:dyDescent="0.3">
      <c r="G2465" s="2"/>
      <c r="L2465" s="2"/>
      <c r="M2465" s="6"/>
    </row>
    <row r="2466" spans="7:13" x14ac:dyDescent="0.3">
      <c r="G2466" s="2"/>
      <c r="L2466" s="2"/>
      <c r="M2466" s="6"/>
    </row>
    <row r="2467" spans="7:13" x14ac:dyDescent="0.3">
      <c r="G2467" s="2"/>
      <c r="L2467" s="2"/>
      <c r="M2467" s="6"/>
    </row>
    <row r="2468" spans="7:13" x14ac:dyDescent="0.3">
      <c r="G2468" s="2"/>
      <c r="L2468" s="2"/>
      <c r="M2468" s="6"/>
    </row>
    <row r="2469" spans="7:13" x14ac:dyDescent="0.3">
      <c r="G2469" s="2"/>
      <c r="L2469" s="2"/>
      <c r="M2469" s="6"/>
    </row>
    <row r="2470" spans="7:13" x14ac:dyDescent="0.3">
      <c r="G2470" s="2"/>
      <c r="L2470" s="2"/>
      <c r="M2470" s="6"/>
    </row>
    <row r="2471" spans="7:13" x14ac:dyDescent="0.3">
      <c r="G2471" s="2"/>
      <c r="L2471" s="2"/>
      <c r="M2471" s="6"/>
    </row>
    <row r="2472" spans="7:13" x14ac:dyDescent="0.3">
      <c r="G2472" s="2"/>
      <c r="L2472" s="2"/>
      <c r="M2472" s="6"/>
    </row>
    <row r="2473" spans="7:13" x14ac:dyDescent="0.3">
      <c r="G2473" s="2"/>
      <c r="L2473" s="2"/>
      <c r="M2473" s="6"/>
    </row>
    <row r="2474" spans="7:13" x14ac:dyDescent="0.3">
      <c r="G2474" s="2"/>
      <c r="L2474" s="2"/>
      <c r="M2474" s="6"/>
    </row>
    <row r="2475" spans="7:13" x14ac:dyDescent="0.3">
      <c r="G2475" s="2"/>
      <c r="L2475" s="2"/>
      <c r="M2475" s="6"/>
    </row>
    <row r="2476" spans="7:13" x14ac:dyDescent="0.3">
      <c r="G2476" s="2"/>
      <c r="L2476" s="2"/>
      <c r="M2476" s="6"/>
    </row>
    <row r="2477" spans="7:13" x14ac:dyDescent="0.3">
      <c r="G2477" s="2"/>
      <c r="L2477" s="2"/>
      <c r="M2477" s="6"/>
    </row>
    <row r="2478" spans="7:13" x14ac:dyDescent="0.3">
      <c r="G2478" s="2"/>
      <c r="L2478" s="2"/>
      <c r="M2478" s="6"/>
    </row>
    <row r="2479" spans="7:13" x14ac:dyDescent="0.3">
      <c r="G2479" s="2"/>
      <c r="L2479" s="2"/>
      <c r="M2479" s="6"/>
    </row>
    <row r="2480" spans="7:13" x14ac:dyDescent="0.3">
      <c r="G2480" s="2"/>
      <c r="L2480" s="2"/>
      <c r="M2480" s="6"/>
    </row>
    <row r="2481" spans="7:13" x14ac:dyDescent="0.3">
      <c r="G2481" s="2"/>
      <c r="L2481" s="2"/>
      <c r="M2481" s="6"/>
    </row>
    <row r="2482" spans="7:13" x14ac:dyDescent="0.3">
      <c r="G2482" s="2"/>
      <c r="L2482" s="2"/>
      <c r="M2482" s="6"/>
    </row>
    <row r="2483" spans="7:13" x14ac:dyDescent="0.3">
      <c r="G2483" s="2"/>
      <c r="L2483" s="2"/>
      <c r="M2483" s="6"/>
    </row>
    <row r="2484" spans="7:13" x14ac:dyDescent="0.3">
      <c r="G2484" s="2"/>
      <c r="L2484" s="2"/>
      <c r="M2484" s="6"/>
    </row>
    <row r="2485" spans="7:13" x14ac:dyDescent="0.3">
      <c r="G2485" s="2"/>
      <c r="L2485" s="2"/>
      <c r="M2485" s="6"/>
    </row>
    <row r="2486" spans="7:13" x14ac:dyDescent="0.3">
      <c r="G2486" s="2"/>
      <c r="L2486" s="2"/>
      <c r="M2486" s="6"/>
    </row>
    <row r="2487" spans="7:13" x14ac:dyDescent="0.3">
      <c r="G2487" s="2"/>
      <c r="L2487" s="2"/>
      <c r="M2487" s="6"/>
    </row>
    <row r="2488" spans="7:13" x14ac:dyDescent="0.3">
      <c r="G2488" s="2"/>
      <c r="L2488" s="2"/>
      <c r="M2488" s="6"/>
    </row>
    <row r="2489" spans="7:13" x14ac:dyDescent="0.3">
      <c r="G2489" s="2"/>
      <c r="L2489" s="2"/>
      <c r="M2489" s="6"/>
    </row>
    <row r="2490" spans="7:13" x14ac:dyDescent="0.3">
      <c r="G2490" s="2"/>
      <c r="L2490" s="2"/>
      <c r="M2490" s="6"/>
    </row>
    <row r="2491" spans="7:13" x14ac:dyDescent="0.3">
      <c r="G2491" s="2"/>
      <c r="L2491" s="2"/>
      <c r="M2491" s="6"/>
    </row>
    <row r="2492" spans="7:13" x14ac:dyDescent="0.3">
      <c r="G2492" s="2"/>
      <c r="L2492" s="2"/>
      <c r="M2492" s="6"/>
    </row>
    <row r="2493" spans="7:13" x14ac:dyDescent="0.3">
      <c r="G2493" s="2"/>
      <c r="L2493" s="2"/>
      <c r="M2493" s="6"/>
    </row>
    <row r="2494" spans="7:13" x14ac:dyDescent="0.3">
      <c r="G2494" s="2"/>
      <c r="L2494" s="2"/>
      <c r="M2494" s="6"/>
    </row>
    <row r="2495" spans="7:13" x14ac:dyDescent="0.3">
      <c r="G2495" s="2"/>
      <c r="L2495" s="2"/>
      <c r="M2495" s="6"/>
    </row>
    <row r="2496" spans="7:13" x14ac:dyDescent="0.3">
      <c r="G2496" s="2"/>
      <c r="L2496" s="2"/>
      <c r="M2496" s="6"/>
    </row>
    <row r="2497" spans="7:13" x14ac:dyDescent="0.3">
      <c r="G2497" s="2"/>
      <c r="L2497" s="2"/>
      <c r="M2497" s="6"/>
    </row>
    <row r="2498" spans="7:13" x14ac:dyDescent="0.3">
      <c r="G2498" s="2"/>
      <c r="L2498" s="2"/>
      <c r="M2498" s="6"/>
    </row>
    <row r="2499" spans="7:13" x14ac:dyDescent="0.3">
      <c r="G2499" s="2"/>
      <c r="L2499" s="2"/>
      <c r="M2499" s="6"/>
    </row>
    <row r="2500" spans="7:13" x14ac:dyDescent="0.3">
      <c r="G2500" s="2"/>
      <c r="L2500" s="2"/>
      <c r="M2500" s="6"/>
    </row>
    <row r="2501" spans="7:13" x14ac:dyDescent="0.3">
      <c r="G2501" s="2"/>
      <c r="L2501" s="2"/>
      <c r="M2501" s="6"/>
    </row>
    <row r="2502" spans="7:13" x14ac:dyDescent="0.3">
      <c r="G2502" s="2"/>
      <c r="L2502" s="2"/>
      <c r="M2502" s="6"/>
    </row>
    <row r="2503" spans="7:13" x14ac:dyDescent="0.3">
      <c r="G2503" s="2"/>
      <c r="L2503" s="2"/>
      <c r="M2503" s="6"/>
    </row>
    <row r="2504" spans="7:13" x14ac:dyDescent="0.3">
      <c r="G2504" s="2"/>
      <c r="L2504" s="2"/>
      <c r="M2504" s="6"/>
    </row>
    <row r="2505" spans="7:13" x14ac:dyDescent="0.3">
      <c r="G2505" s="2"/>
      <c r="L2505" s="2"/>
      <c r="M2505" s="6"/>
    </row>
    <row r="2506" spans="7:13" x14ac:dyDescent="0.3">
      <c r="G2506" s="2"/>
      <c r="L2506" s="2"/>
      <c r="M2506" s="6"/>
    </row>
    <row r="2507" spans="7:13" x14ac:dyDescent="0.3">
      <c r="G2507" s="2"/>
      <c r="L2507" s="2"/>
      <c r="M2507" s="6"/>
    </row>
    <row r="2508" spans="7:13" x14ac:dyDescent="0.3">
      <c r="G2508" s="2"/>
      <c r="L2508" s="2"/>
      <c r="M2508" s="6"/>
    </row>
    <row r="2509" spans="7:13" x14ac:dyDescent="0.3">
      <c r="G2509" s="2"/>
      <c r="L2509" s="2"/>
      <c r="M2509" s="6"/>
    </row>
    <row r="2510" spans="7:13" x14ac:dyDescent="0.3">
      <c r="G2510" s="2"/>
      <c r="L2510" s="2"/>
      <c r="M2510" s="6"/>
    </row>
    <row r="2511" spans="7:13" x14ac:dyDescent="0.3">
      <c r="G2511" s="2"/>
      <c r="L2511" s="2"/>
      <c r="M2511" s="6"/>
    </row>
    <row r="2512" spans="7:13" x14ac:dyDescent="0.3">
      <c r="G2512" s="2"/>
      <c r="L2512" s="2"/>
      <c r="M2512" s="6"/>
    </row>
    <row r="2513" spans="7:13" x14ac:dyDescent="0.3">
      <c r="G2513" s="2"/>
      <c r="L2513" s="2"/>
      <c r="M2513" s="6"/>
    </row>
    <row r="2514" spans="7:13" x14ac:dyDescent="0.3">
      <c r="G2514" s="2"/>
      <c r="L2514" s="2"/>
      <c r="M2514" s="6"/>
    </row>
    <row r="2515" spans="7:13" x14ac:dyDescent="0.3">
      <c r="G2515" s="2"/>
      <c r="L2515" s="2"/>
      <c r="M2515" s="6"/>
    </row>
    <row r="2516" spans="7:13" x14ac:dyDescent="0.3">
      <c r="G2516" s="2"/>
      <c r="L2516" s="2"/>
      <c r="M2516" s="6"/>
    </row>
    <row r="2517" spans="7:13" x14ac:dyDescent="0.3">
      <c r="G2517" s="2"/>
      <c r="L2517" s="2"/>
      <c r="M2517" s="6"/>
    </row>
    <row r="2518" spans="7:13" x14ac:dyDescent="0.3">
      <c r="G2518" s="2"/>
      <c r="L2518" s="2"/>
      <c r="M2518" s="6"/>
    </row>
    <row r="2519" spans="7:13" x14ac:dyDescent="0.3">
      <c r="G2519" s="2"/>
      <c r="L2519" s="2"/>
      <c r="M2519" s="6"/>
    </row>
    <row r="2520" spans="7:13" x14ac:dyDescent="0.3">
      <c r="G2520" s="2"/>
      <c r="L2520" s="2"/>
      <c r="M2520" s="6"/>
    </row>
    <row r="2521" spans="7:13" x14ac:dyDescent="0.3">
      <c r="G2521" s="2"/>
      <c r="L2521" s="2"/>
      <c r="M2521" s="6"/>
    </row>
    <row r="2522" spans="7:13" x14ac:dyDescent="0.3">
      <c r="G2522" s="2"/>
      <c r="L2522" s="2"/>
      <c r="M2522" s="6"/>
    </row>
    <row r="2523" spans="7:13" x14ac:dyDescent="0.3">
      <c r="G2523" s="2"/>
      <c r="L2523" s="2"/>
      <c r="M2523" s="6"/>
    </row>
    <row r="2524" spans="7:13" x14ac:dyDescent="0.3">
      <c r="G2524" s="2"/>
      <c r="L2524" s="2"/>
      <c r="M2524" s="6"/>
    </row>
    <row r="2525" spans="7:13" x14ac:dyDescent="0.3">
      <c r="G2525" s="2"/>
      <c r="L2525" s="2"/>
      <c r="M2525" s="6"/>
    </row>
    <row r="2526" spans="7:13" x14ac:dyDescent="0.3">
      <c r="G2526" s="2"/>
      <c r="L2526" s="2"/>
      <c r="M2526" s="6"/>
    </row>
    <row r="2527" spans="7:13" x14ac:dyDescent="0.3">
      <c r="G2527" s="2"/>
      <c r="L2527" s="2"/>
      <c r="M2527" s="6"/>
    </row>
    <row r="2528" spans="7:13" x14ac:dyDescent="0.3">
      <c r="G2528" s="2"/>
      <c r="L2528" s="2"/>
      <c r="M2528" s="6"/>
    </row>
    <row r="2529" spans="7:13" x14ac:dyDescent="0.3">
      <c r="G2529" s="2"/>
      <c r="L2529" s="2"/>
      <c r="M2529" s="6"/>
    </row>
    <row r="2530" spans="7:13" x14ac:dyDescent="0.3">
      <c r="G2530" s="2"/>
      <c r="L2530" s="2"/>
      <c r="M2530" s="6"/>
    </row>
    <row r="2531" spans="7:13" x14ac:dyDescent="0.3">
      <c r="G2531" s="2"/>
      <c r="L2531" s="2"/>
      <c r="M2531" s="6"/>
    </row>
    <row r="2532" spans="7:13" x14ac:dyDescent="0.3">
      <c r="G2532" s="2"/>
      <c r="L2532" s="2"/>
      <c r="M2532" s="6"/>
    </row>
    <row r="2533" spans="7:13" x14ac:dyDescent="0.3">
      <c r="G2533" s="2"/>
      <c r="L2533" s="2"/>
      <c r="M2533" s="6"/>
    </row>
    <row r="2534" spans="7:13" x14ac:dyDescent="0.3">
      <c r="G2534" s="2"/>
      <c r="L2534" s="2"/>
      <c r="M2534" s="6"/>
    </row>
    <row r="2535" spans="7:13" x14ac:dyDescent="0.3">
      <c r="G2535" s="2"/>
      <c r="L2535" s="2"/>
      <c r="M2535" s="6"/>
    </row>
    <row r="2536" spans="7:13" x14ac:dyDescent="0.3">
      <c r="G2536" s="2"/>
      <c r="L2536" s="2"/>
      <c r="M2536" s="6"/>
    </row>
    <row r="2537" spans="7:13" x14ac:dyDescent="0.3">
      <c r="G2537" s="2"/>
      <c r="L2537" s="2"/>
      <c r="M2537" s="6"/>
    </row>
    <row r="2538" spans="7:13" x14ac:dyDescent="0.3">
      <c r="G2538" s="2"/>
      <c r="L2538" s="2"/>
      <c r="M2538" s="6"/>
    </row>
    <row r="2539" spans="7:13" x14ac:dyDescent="0.3">
      <c r="G2539" s="2"/>
      <c r="L2539" s="2"/>
      <c r="M2539" s="6"/>
    </row>
    <row r="2540" spans="7:13" x14ac:dyDescent="0.3">
      <c r="G2540" s="2"/>
      <c r="L2540" s="2"/>
      <c r="M2540" s="6"/>
    </row>
    <row r="2541" spans="7:13" x14ac:dyDescent="0.3">
      <c r="G2541" s="2"/>
      <c r="L2541" s="2"/>
      <c r="M2541" s="6"/>
    </row>
    <row r="2542" spans="7:13" x14ac:dyDescent="0.3">
      <c r="G2542" s="2"/>
      <c r="L2542" s="2"/>
      <c r="M2542" s="6"/>
    </row>
    <row r="2543" spans="7:13" x14ac:dyDescent="0.3">
      <c r="G2543" s="2"/>
      <c r="L2543" s="2"/>
      <c r="M2543" s="6"/>
    </row>
    <row r="2544" spans="7:13" x14ac:dyDescent="0.3">
      <c r="G2544" s="2"/>
      <c r="L2544" s="2"/>
      <c r="M2544" s="6"/>
    </row>
    <row r="2545" spans="7:13" x14ac:dyDescent="0.3">
      <c r="G2545" s="2"/>
      <c r="L2545" s="2"/>
      <c r="M2545" s="6"/>
    </row>
    <row r="2546" spans="7:13" x14ac:dyDescent="0.3">
      <c r="G2546" s="2"/>
      <c r="L2546" s="2"/>
      <c r="M2546" s="6"/>
    </row>
    <row r="2547" spans="7:13" x14ac:dyDescent="0.3">
      <c r="G2547" s="2"/>
      <c r="L2547" s="2"/>
      <c r="M2547" s="6"/>
    </row>
    <row r="2548" spans="7:13" x14ac:dyDescent="0.3">
      <c r="G2548" s="2"/>
      <c r="L2548" s="2"/>
      <c r="M2548" s="6"/>
    </row>
    <row r="2549" spans="7:13" x14ac:dyDescent="0.3">
      <c r="G2549" s="2"/>
      <c r="L2549" s="2"/>
      <c r="M2549" s="6"/>
    </row>
    <row r="2550" spans="7:13" x14ac:dyDescent="0.3">
      <c r="G2550" s="2"/>
      <c r="L2550" s="2"/>
      <c r="M2550" s="6"/>
    </row>
    <row r="2551" spans="7:13" x14ac:dyDescent="0.3">
      <c r="G2551" s="2"/>
      <c r="L2551" s="2"/>
      <c r="M2551" s="6"/>
    </row>
    <row r="2552" spans="7:13" x14ac:dyDescent="0.3">
      <c r="G2552" s="2"/>
      <c r="L2552" s="2"/>
      <c r="M2552" s="6"/>
    </row>
    <row r="2553" spans="7:13" x14ac:dyDescent="0.3">
      <c r="G2553" s="2"/>
      <c r="L2553" s="2"/>
      <c r="M2553" s="6"/>
    </row>
    <row r="2554" spans="7:13" x14ac:dyDescent="0.3">
      <c r="G2554" s="2"/>
      <c r="L2554" s="2"/>
      <c r="M2554" s="6"/>
    </row>
    <row r="2555" spans="7:13" x14ac:dyDescent="0.3">
      <c r="G2555" s="2"/>
      <c r="L2555" s="2"/>
      <c r="M2555" s="6"/>
    </row>
    <row r="2556" spans="7:13" x14ac:dyDescent="0.3">
      <c r="G2556" s="2"/>
      <c r="L2556" s="2"/>
      <c r="M2556" s="6"/>
    </row>
    <row r="2557" spans="7:13" x14ac:dyDescent="0.3">
      <c r="G2557" s="2"/>
      <c r="L2557" s="2"/>
      <c r="M2557" s="6"/>
    </row>
    <row r="2558" spans="7:13" x14ac:dyDescent="0.3">
      <c r="G2558" s="2"/>
      <c r="L2558" s="2"/>
      <c r="M2558" s="6"/>
    </row>
    <row r="2559" spans="7:13" x14ac:dyDescent="0.3">
      <c r="G2559" s="2"/>
      <c r="L2559" s="2"/>
      <c r="M2559" s="6"/>
    </row>
    <row r="2560" spans="7:13" x14ac:dyDescent="0.3">
      <c r="G2560" s="2"/>
      <c r="L2560" s="2"/>
      <c r="M2560" s="6"/>
    </row>
    <row r="2561" spans="7:13" x14ac:dyDescent="0.3">
      <c r="G2561" s="2"/>
      <c r="L2561" s="2"/>
      <c r="M2561" s="6"/>
    </row>
    <row r="2562" spans="7:13" x14ac:dyDescent="0.3">
      <c r="G2562" s="2"/>
      <c r="L2562" s="2"/>
      <c r="M2562" s="6"/>
    </row>
    <row r="2563" spans="7:13" x14ac:dyDescent="0.3">
      <c r="G2563" s="2"/>
      <c r="L2563" s="2"/>
      <c r="M2563" s="6"/>
    </row>
    <row r="2564" spans="7:13" x14ac:dyDescent="0.3">
      <c r="G2564" s="2"/>
      <c r="L2564" s="2"/>
      <c r="M2564" s="6"/>
    </row>
    <row r="2565" spans="7:13" x14ac:dyDescent="0.3">
      <c r="G2565" s="2"/>
      <c r="L2565" s="2"/>
      <c r="M2565" s="6"/>
    </row>
    <row r="2566" spans="7:13" x14ac:dyDescent="0.3">
      <c r="G2566" s="2"/>
      <c r="L2566" s="2"/>
      <c r="M2566" s="6"/>
    </row>
    <row r="2567" spans="7:13" x14ac:dyDescent="0.3">
      <c r="G2567" s="2"/>
      <c r="L2567" s="2"/>
      <c r="M2567" s="6"/>
    </row>
    <row r="2568" spans="7:13" x14ac:dyDescent="0.3">
      <c r="G2568" s="2"/>
      <c r="L2568" s="2"/>
      <c r="M2568" s="6"/>
    </row>
    <row r="2569" spans="7:13" x14ac:dyDescent="0.3">
      <c r="G2569" s="2"/>
      <c r="L2569" s="2"/>
      <c r="M2569" s="6"/>
    </row>
    <row r="2570" spans="7:13" x14ac:dyDescent="0.3">
      <c r="G2570" s="2"/>
      <c r="L2570" s="2"/>
      <c r="M2570" s="6"/>
    </row>
    <row r="2571" spans="7:13" x14ac:dyDescent="0.3">
      <c r="G2571" s="2"/>
      <c r="L2571" s="2"/>
      <c r="M2571" s="6"/>
    </row>
    <row r="2572" spans="7:13" x14ac:dyDescent="0.3">
      <c r="G2572" s="2"/>
      <c r="L2572" s="2"/>
      <c r="M2572" s="6"/>
    </row>
    <row r="2573" spans="7:13" x14ac:dyDescent="0.3">
      <c r="G2573" s="2"/>
      <c r="L2573" s="2"/>
      <c r="M2573" s="6"/>
    </row>
    <row r="2574" spans="7:13" x14ac:dyDescent="0.3">
      <c r="G2574" s="2"/>
      <c r="L2574" s="2"/>
      <c r="M2574" s="6"/>
    </row>
    <row r="2575" spans="7:13" x14ac:dyDescent="0.3">
      <c r="G2575" s="2"/>
      <c r="L2575" s="2"/>
      <c r="M2575" s="6"/>
    </row>
    <row r="2576" spans="7:13" x14ac:dyDescent="0.3">
      <c r="G2576" s="2"/>
      <c r="L2576" s="2"/>
      <c r="M2576" s="6"/>
    </row>
    <row r="2577" spans="7:13" x14ac:dyDescent="0.3">
      <c r="G2577" s="2"/>
      <c r="L2577" s="2"/>
      <c r="M2577" s="6"/>
    </row>
    <row r="2578" spans="7:13" x14ac:dyDescent="0.3">
      <c r="G2578" s="2"/>
      <c r="L2578" s="2"/>
      <c r="M2578" s="6"/>
    </row>
    <row r="2579" spans="7:13" x14ac:dyDescent="0.3">
      <c r="G2579" s="2"/>
      <c r="L2579" s="2"/>
      <c r="M2579" s="6"/>
    </row>
    <row r="2580" spans="7:13" x14ac:dyDescent="0.3">
      <c r="G2580" s="2"/>
      <c r="L2580" s="2"/>
      <c r="M2580" s="6"/>
    </row>
    <row r="2581" spans="7:13" x14ac:dyDescent="0.3">
      <c r="G2581" s="2"/>
      <c r="L2581" s="2"/>
      <c r="M2581" s="6"/>
    </row>
    <row r="2582" spans="7:13" x14ac:dyDescent="0.3">
      <c r="G2582" s="2"/>
      <c r="L2582" s="2"/>
      <c r="M2582" s="6"/>
    </row>
    <row r="2583" spans="7:13" x14ac:dyDescent="0.3">
      <c r="G2583" s="2"/>
      <c r="L2583" s="2"/>
      <c r="M2583" s="6"/>
    </row>
    <row r="2584" spans="7:13" x14ac:dyDescent="0.3">
      <c r="G2584" s="2"/>
      <c r="L2584" s="2"/>
      <c r="M2584" s="6"/>
    </row>
    <row r="2585" spans="7:13" x14ac:dyDescent="0.3">
      <c r="G2585" s="2"/>
      <c r="L2585" s="2"/>
      <c r="M2585" s="6"/>
    </row>
    <row r="2586" spans="7:13" x14ac:dyDescent="0.3">
      <c r="G2586" s="2"/>
      <c r="L2586" s="2"/>
      <c r="M2586" s="6"/>
    </row>
    <row r="2587" spans="7:13" x14ac:dyDescent="0.3">
      <c r="G2587" s="2"/>
      <c r="L2587" s="2"/>
      <c r="M2587" s="6"/>
    </row>
    <row r="2588" spans="7:13" x14ac:dyDescent="0.3">
      <c r="G2588" s="2"/>
      <c r="L2588" s="2"/>
      <c r="M2588" s="6"/>
    </row>
    <row r="2589" spans="7:13" x14ac:dyDescent="0.3">
      <c r="G2589" s="2"/>
      <c r="L2589" s="2"/>
      <c r="M2589" s="6"/>
    </row>
    <row r="2590" spans="7:13" x14ac:dyDescent="0.3">
      <c r="G2590" s="2"/>
      <c r="L2590" s="2"/>
      <c r="M2590" s="6"/>
    </row>
    <row r="2591" spans="7:13" x14ac:dyDescent="0.3">
      <c r="G2591" s="2"/>
      <c r="L2591" s="2"/>
      <c r="M2591" s="6"/>
    </row>
    <row r="2592" spans="7:13" x14ac:dyDescent="0.3">
      <c r="G2592" s="2"/>
      <c r="L2592" s="2"/>
      <c r="M2592" s="6"/>
    </row>
    <row r="2593" spans="7:13" x14ac:dyDescent="0.3">
      <c r="G2593" s="2"/>
      <c r="L2593" s="2"/>
      <c r="M2593" s="6"/>
    </row>
    <row r="2594" spans="7:13" x14ac:dyDescent="0.3">
      <c r="G2594" s="2"/>
      <c r="L2594" s="2"/>
      <c r="M2594" s="6"/>
    </row>
    <row r="2595" spans="7:13" x14ac:dyDescent="0.3">
      <c r="G2595" s="2"/>
      <c r="L2595" s="2"/>
      <c r="M2595" s="6"/>
    </row>
    <row r="2596" spans="7:13" x14ac:dyDescent="0.3">
      <c r="G2596" s="2"/>
      <c r="L2596" s="2"/>
      <c r="M2596" s="6"/>
    </row>
    <row r="2597" spans="7:13" x14ac:dyDescent="0.3">
      <c r="G2597" s="2"/>
      <c r="L2597" s="2"/>
      <c r="M2597" s="6"/>
    </row>
    <row r="2598" spans="7:13" x14ac:dyDescent="0.3">
      <c r="G2598" s="2"/>
      <c r="L2598" s="2"/>
      <c r="M2598" s="6"/>
    </row>
    <row r="2599" spans="7:13" x14ac:dyDescent="0.3">
      <c r="G2599" s="2"/>
      <c r="L2599" s="2"/>
      <c r="M2599" s="6"/>
    </row>
    <row r="2600" spans="7:13" x14ac:dyDescent="0.3">
      <c r="G2600" s="2"/>
      <c r="L2600" s="2"/>
      <c r="M2600" s="6"/>
    </row>
    <row r="2601" spans="7:13" x14ac:dyDescent="0.3">
      <c r="G2601" s="2"/>
      <c r="L2601" s="2"/>
      <c r="M2601" s="6"/>
    </row>
    <row r="2602" spans="7:13" x14ac:dyDescent="0.3">
      <c r="G2602" s="2"/>
      <c r="L2602" s="2"/>
      <c r="M2602" s="6"/>
    </row>
    <row r="2603" spans="7:13" x14ac:dyDescent="0.3">
      <c r="G2603" s="2"/>
      <c r="L2603" s="2"/>
      <c r="M2603" s="6"/>
    </row>
    <row r="2604" spans="7:13" x14ac:dyDescent="0.3">
      <c r="G2604" s="2"/>
      <c r="L2604" s="2"/>
      <c r="M2604" s="6"/>
    </row>
    <row r="2605" spans="7:13" x14ac:dyDescent="0.3">
      <c r="G2605" s="2"/>
      <c r="L2605" s="2"/>
      <c r="M2605" s="6"/>
    </row>
    <row r="2606" spans="7:13" x14ac:dyDescent="0.3">
      <c r="G2606" s="2"/>
      <c r="L2606" s="2"/>
      <c r="M2606" s="6"/>
    </row>
    <row r="2607" spans="7:13" x14ac:dyDescent="0.3">
      <c r="G2607" s="2"/>
      <c r="L2607" s="2"/>
      <c r="M2607" s="6"/>
    </row>
    <row r="2608" spans="7:13" x14ac:dyDescent="0.3">
      <c r="G2608" s="2"/>
      <c r="L2608" s="2"/>
      <c r="M2608" s="6"/>
    </row>
    <row r="2609" spans="7:13" x14ac:dyDescent="0.3">
      <c r="G2609" s="2"/>
      <c r="L2609" s="2"/>
      <c r="M2609" s="6"/>
    </row>
    <row r="2610" spans="7:13" x14ac:dyDescent="0.3">
      <c r="G2610" s="2"/>
      <c r="L2610" s="2"/>
      <c r="M2610" s="6"/>
    </row>
    <row r="2611" spans="7:13" x14ac:dyDescent="0.3">
      <c r="G2611" s="2"/>
      <c r="L2611" s="2"/>
      <c r="M2611" s="6"/>
    </row>
    <row r="2612" spans="7:13" x14ac:dyDescent="0.3">
      <c r="G2612" s="2"/>
      <c r="L2612" s="2"/>
      <c r="M2612" s="6"/>
    </row>
    <row r="2613" spans="7:13" x14ac:dyDescent="0.3">
      <c r="G2613" s="2"/>
      <c r="L2613" s="2"/>
      <c r="M2613" s="6"/>
    </row>
    <row r="2614" spans="7:13" x14ac:dyDescent="0.3">
      <c r="G2614" s="2"/>
      <c r="L2614" s="2"/>
      <c r="M2614" s="6"/>
    </row>
    <row r="2615" spans="7:13" x14ac:dyDescent="0.3">
      <c r="G2615" s="2"/>
      <c r="L2615" s="2"/>
      <c r="M2615" s="6"/>
    </row>
    <row r="2616" spans="7:13" x14ac:dyDescent="0.3">
      <c r="G2616" s="2"/>
      <c r="L2616" s="2"/>
      <c r="M2616" s="6"/>
    </row>
    <row r="2617" spans="7:13" x14ac:dyDescent="0.3">
      <c r="G2617" s="2"/>
      <c r="L2617" s="2"/>
      <c r="M2617" s="6"/>
    </row>
    <row r="2618" spans="7:13" x14ac:dyDescent="0.3">
      <c r="G2618" s="2"/>
      <c r="L2618" s="2"/>
      <c r="M2618" s="6"/>
    </row>
    <row r="2619" spans="7:13" x14ac:dyDescent="0.3">
      <c r="G2619" s="2"/>
      <c r="L2619" s="2"/>
      <c r="M2619" s="6"/>
    </row>
    <row r="2620" spans="7:13" x14ac:dyDescent="0.3">
      <c r="G2620" s="2"/>
      <c r="L2620" s="2"/>
      <c r="M2620" s="6"/>
    </row>
    <row r="2621" spans="7:13" x14ac:dyDescent="0.3">
      <c r="G2621" s="2"/>
      <c r="L2621" s="2"/>
      <c r="M2621" s="6"/>
    </row>
    <row r="2622" spans="7:13" x14ac:dyDescent="0.3">
      <c r="G2622" s="2"/>
      <c r="L2622" s="2"/>
      <c r="M2622" s="6"/>
    </row>
    <row r="2623" spans="7:13" x14ac:dyDescent="0.3">
      <c r="G2623" s="2"/>
      <c r="L2623" s="2"/>
      <c r="M2623" s="6"/>
    </row>
    <row r="2624" spans="7:13" x14ac:dyDescent="0.3">
      <c r="G2624" s="2"/>
      <c r="L2624" s="2"/>
      <c r="M2624" s="6"/>
    </row>
    <row r="2625" spans="7:13" x14ac:dyDescent="0.3">
      <c r="G2625" s="2"/>
      <c r="L2625" s="2"/>
      <c r="M2625" s="6"/>
    </row>
    <row r="2626" spans="7:13" x14ac:dyDescent="0.3">
      <c r="G2626" s="2"/>
      <c r="L2626" s="2"/>
      <c r="M2626" s="6"/>
    </row>
    <row r="2627" spans="7:13" x14ac:dyDescent="0.3">
      <c r="G2627" s="2"/>
      <c r="L2627" s="2"/>
      <c r="M2627" s="6"/>
    </row>
    <row r="2628" spans="7:13" x14ac:dyDescent="0.3">
      <c r="G2628" s="2"/>
      <c r="L2628" s="2"/>
      <c r="M2628" s="6"/>
    </row>
    <row r="2629" spans="7:13" x14ac:dyDescent="0.3">
      <c r="G2629" s="2"/>
      <c r="L2629" s="2"/>
      <c r="M2629" s="6"/>
    </row>
    <row r="2630" spans="7:13" x14ac:dyDescent="0.3">
      <c r="G2630" s="2"/>
      <c r="L2630" s="2"/>
      <c r="M2630" s="6"/>
    </row>
    <row r="2631" spans="7:13" x14ac:dyDescent="0.3">
      <c r="G2631" s="2"/>
      <c r="L2631" s="2"/>
      <c r="M2631" s="6"/>
    </row>
    <row r="2632" spans="7:13" x14ac:dyDescent="0.3">
      <c r="G2632" s="2"/>
      <c r="L2632" s="2"/>
      <c r="M2632" s="6"/>
    </row>
    <row r="2633" spans="7:13" x14ac:dyDescent="0.3">
      <c r="G2633" s="2"/>
      <c r="L2633" s="2"/>
      <c r="M2633" s="6"/>
    </row>
    <row r="2634" spans="7:13" x14ac:dyDescent="0.3">
      <c r="G2634" s="2"/>
      <c r="L2634" s="2"/>
      <c r="M2634" s="6"/>
    </row>
    <row r="2635" spans="7:13" x14ac:dyDescent="0.3">
      <c r="G2635" s="2"/>
      <c r="L2635" s="2"/>
      <c r="M2635" s="6"/>
    </row>
    <row r="2636" spans="7:13" x14ac:dyDescent="0.3">
      <c r="G2636" s="2"/>
      <c r="L2636" s="2"/>
      <c r="M2636" s="6"/>
    </row>
    <row r="2637" spans="7:13" x14ac:dyDescent="0.3">
      <c r="G2637" s="2"/>
      <c r="L2637" s="2"/>
      <c r="M2637" s="6"/>
    </row>
    <row r="2638" spans="7:13" x14ac:dyDescent="0.3">
      <c r="G2638" s="2"/>
      <c r="L2638" s="2"/>
      <c r="M2638" s="6"/>
    </row>
    <row r="2639" spans="7:13" x14ac:dyDescent="0.3">
      <c r="G2639" s="2"/>
      <c r="L2639" s="2"/>
      <c r="M2639" s="6"/>
    </row>
    <row r="2640" spans="7:13" x14ac:dyDescent="0.3">
      <c r="G2640" s="2"/>
      <c r="L2640" s="2"/>
      <c r="M2640" s="6"/>
    </row>
    <row r="2641" spans="7:13" x14ac:dyDescent="0.3">
      <c r="G2641" s="2"/>
      <c r="L2641" s="2"/>
      <c r="M2641" s="6"/>
    </row>
    <row r="2642" spans="7:13" x14ac:dyDescent="0.3">
      <c r="G2642" s="2"/>
      <c r="L2642" s="2"/>
      <c r="M2642" s="6"/>
    </row>
    <row r="2643" spans="7:13" x14ac:dyDescent="0.3">
      <c r="G2643" s="2"/>
      <c r="L2643" s="2"/>
      <c r="M2643" s="6"/>
    </row>
    <row r="2644" spans="7:13" x14ac:dyDescent="0.3">
      <c r="G2644" s="2"/>
      <c r="L2644" s="2"/>
      <c r="M2644" s="6"/>
    </row>
    <row r="2645" spans="7:13" x14ac:dyDescent="0.3">
      <c r="G2645" s="2"/>
      <c r="L2645" s="2"/>
      <c r="M2645" s="6"/>
    </row>
    <row r="2646" spans="7:13" x14ac:dyDescent="0.3">
      <c r="G2646" s="2"/>
      <c r="L2646" s="2"/>
      <c r="M2646" s="6"/>
    </row>
    <row r="2647" spans="7:13" x14ac:dyDescent="0.3">
      <c r="G2647" s="2"/>
      <c r="L2647" s="2"/>
      <c r="M2647" s="6"/>
    </row>
    <row r="2648" spans="7:13" x14ac:dyDescent="0.3">
      <c r="G2648" s="2"/>
      <c r="L2648" s="2"/>
      <c r="M2648" s="6"/>
    </row>
    <row r="2649" spans="7:13" x14ac:dyDescent="0.3">
      <c r="G2649" s="2"/>
      <c r="L2649" s="2"/>
      <c r="M2649" s="6"/>
    </row>
    <row r="2650" spans="7:13" x14ac:dyDescent="0.3">
      <c r="G2650" s="2"/>
      <c r="L2650" s="2"/>
      <c r="M2650" s="6"/>
    </row>
    <row r="2651" spans="7:13" x14ac:dyDescent="0.3">
      <c r="G2651" s="2"/>
      <c r="L2651" s="2"/>
      <c r="M2651" s="6"/>
    </row>
    <row r="2652" spans="7:13" x14ac:dyDescent="0.3">
      <c r="G2652" s="2"/>
      <c r="L2652" s="2"/>
      <c r="M2652" s="6"/>
    </row>
    <row r="2653" spans="7:13" x14ac:dyDescent="0.3">
      <c r="G2653" s="2"/>
      <c r="L2653" s="2"/>
      <c r="M2653" s="6"/>
    </row>
    <row r="2654" spans="7:13" x14ac:dyDescent="0.3">
      <c r="G2654" s="2"/>
      <c r="L2654" s="2"/>
      <c r="M2654" s="6"/>
    </row>
    <row r="2655" spans="7:13" x14ac:dyDescent="0.3">
      <c r="G2655" s="2"/>
      <c r="L2655" s="2"/>
      <c r="M2655" s="6"/>
    </row>
    <row r="2656" spans="7:13" x14ac:dyDescent="0.3">
      <c r="G2656" s="2"/>
      <c r="L2656" s="2"/>
      <c r="M2656" s="6"/>
    </row>
    <row r="2657" spans="7:13" x14ac:dyDescent="0.3">
      <c r="G2657" s="2"/>
      <c r="L2657" s="2"/>
      <c r="M2657" s="6"/>
    </row>
    <row r="2658" spans="7:13" x14ac:dyDescent="0.3">
      <c r="G2658" s="2"/>
      <c r="L2658" s="2"/>
      <c r="M2658" s="6"/>
    </row>
    <row r="2659" spans="7:13" x14ac:dyDescent="0.3">
      <c r="G2659" s="2"/>
      <c r="L2659" s="2"/>
      <c r="M2659" s="6"/>
    </row>
    <row r="2660" spans="7:13" x14ac:dyDescent="0.3">
      <c r="G2660" s="2"/>
      <c r="L2660" s="2"/>
      <c r="M2660" s="6"/>
    </row>
    <row r="2661" spans="7:13" x14ac:dyDescent="0.3">
      <c r="G2661" s="2"/>
      <c r="L2661" s="2"/>
      <c r="M2661" s="6"/>
    </row>
    <row r="2662" spans="7:13" x14ac:dyDescent="0.3">
      <c r="G2662" s="2"/>
      <c r="L2662" s="2"/>
      <c r="M2662" s="6"/>
    </row>
    <row r="2663" spans="7:13" x14ac:dyDescent="0.3">
      <c r="G2663" s="2"/>
      <c r="L2663" s="2"/>
      <c r="M2663" s="6"/>
    </row>
    <row r="2664" spans="7:13" x14ac:dyDescent="0.3">
      <c r="G2664" s="2"/>
      <c r="L2664" s="2"/>
      <c r="M2664" s="6"/>
    </row>
    <row r="2665" spans="7:13" x14ac:dyDescent="0.3">
      <c r="G2665" s="2"/>
      <c r="L2665" s="2"/>
      <c r="M2665" s="6"/>
    </row>
    <row r="2666" spans="7:13" x14ac:dyDescent="0.3">
      <c r="G2666" s="2"/>
      <c r="L2666" s="2"/>
      <c r="M2666" s="6"/>
    </row>
    <row r="2667" spans="7:13" x14ac:dyDescent="0.3">
      <c r="G2667" s="2"/>
      <c r="L2667" s="2"/>
      <c r="M2667" s="6"/>
    </row>
    <row r="2668" spans="7:13" x14ac:dyDescent="0.3">
      <c r="G2668" s="2"/>
      <c r="L2668" s="2"/>
      <c r="M2668" s="6"/>
    </row>
    <row r="2669" spans="7:13" x14ac:dyDescent="0.3">
      <c r="G2669" s="2"/>
      <c r="L2669" s="2"/>
      <c r="M2669" s="6"/>
    </row>
    <row r="2670" spans="7:13" x14ac:dyDescent="0.3">
      <c r="G2670" s="2"/>
      <c r="L2670" s="2"/>
      <c r="M2670" s="6"/>
    </row>
    <row r="2671" spans="7:13" x14ac:dyDescent="0.3">
      <c r="G2671" s="2"/>
      <c r="L2671" s="2"/>
      <c r="M2671" s="6"/>
    </row>
    <row r="2672" spans="7:13" x14ac:dyDescent="0.3">
      <c r="G2672" s="2"/>
      <c r="L2672" s="2"/>
      <c r="M2672" s="6"/>
    </row>
    <row r="2673" spans="7:13" x14ac:dyDescent="0.3">
      <c r="G2673" s="2"/>
      <c r="L2673" s="2"/>
      <c r="M2673" s="6"/>
    </row>
    <row r="2674" spans="7:13" x14ac:dyDescent="0.3">
      <c r="G2674" s="2"/>
      <c r="L2674" s="2"/>
      <c r="M2674" s="6"/>
    </row>
    <row r="2675" spans="7:13" x14ac:dyDescent="0.3">
      <c r="G2675" s="2"/>
      <c r="L2675" s="2"/>
      <c r="M2675" s="6"/>
    </row>
    <row r="2676" spans="7:13" x14ac:dyDescent="0.3">
      <c r="G2676" s="2"/>
      <c r="L2676" s="2"/>
      <c r="M2676" s="6"/>
    </row>
    <row r="2677" spans="7:13" x14ac:dyDescent="0.3">
      <c r="G2677" s="2"/>
      <c r="L2677" s="2"/>
      <c r="M2677" s="6"/>
    </row>
    <row r="2678" spans="7:13" x14ac:dyDescent="0.3">
      <c r="G2678" s="2"/>
      <c r="L2678" s="2"/>
      <c r="M2678" s="6"/>
    </row>
    <row r="2679" spans="7:13" x14ac:dyDescent="0.3">
      <c r="G2679" s="2"/>
      <c r="L2679" s="2"/>
      <c r="M2679" s="6"/>
    </row>
    <row r="2680" spans="7:13" x14ac:dyDescent="0.3">
      <c r="G2680" s="2"/>
      <c r="L2680" s="2"/>
      <c r="M2680" s="6"/>
    </row>
    <row r="2681" spans="7:13" x14ac:dyDescent="0.3">
      <c r="G2681" s="2"/>
      <c r="L2681" s="2"/>
      <c r="M2681" s="6"/>
    </row>
    <row r="2682" spans="7:13" x14ac:dyDescent="0.3">
      <c r="G2682" s="2"/>
      <c r="L2682" s="2"/>
      <c r="M2682" s="6"/>
    </row>
    <row r="2683" spans="7:13" x14ac:dyDescent="0.3">
      <c r="G2683" s="2"/>
      <c r="L2683" s="2"/>
      <c r="M2683" s="6"/>
    </row>
    <row r="2684" spans="7:13" x14ac:dyDescent="0.3">
      <c r="G2684" s="2"/>
      <c r="L2684" s="2"/>
      <c r="M2684" s="6"/>
    </row>
    <row r="2685" spans="7:13" x14ac:dyDescent="0.3">
      <c r="G2685" s="2"/>
      <c r="L2685" s="2"/>
      <c r="M2685" s="6"/>
    </row>
    <row r="2686" spans="7:13" x14ac:dyDescent="0.3">
      <c r="G2686" s="2"/>
      <c r="L2686" s="2"/>
      <c r="M2686" s="6"/>
    </row>
    <row r="2687" spans="7:13" x14ac:dyDescent="0.3">
      <c r="G2687" s="2"/>
      <c r="L2687" s="2"/>
      <c r="M2687" s="6"/>
    </row>
    <row r="2688" spans="7:13" x14ac:dyDescent="0.3">
      <c r="G2688" s="2"/>
      <c r="L2688" s="2"/>
      <c r="M2688" s="6"/>
    </row>
    <row r="2689" spans="7:13" x14ac:dyDescent="0.3">
      <c r="G2689" s="2"/>
      <c r="L2689" s="2"/>
      <c r="M2689" s="6"/>
    </row>
    <row r="2690" spans="7:13" x14ac:dyDescent="0.3">
      <c r="G2690" s="2"/>
      <c r="L2690" s="2"/>
      <c r="M2690" s="6"/>
    </row>
    <row r="2691" spans="7:13" x14ac:dyDescent="0.3">
      <c r="G2691" s="2"/>
      <c r="L2691" s="2"/>
      <c r="M2691" s="6"/>
    </row>
    <row r="2692" spans="7:13" x14ac:dyDescent="0.3">
      <c r="G2692" s="2"/>
      <c r="L2692" s="2"/>
      <c r="M2692" s="6"/>
    </row>
    <row r="2693" spans="7:13" x14ac:dyDescent="0.3">
      <c r="G2693" s="2"/>
      <c r="L2693" s="2"/>
      <c r="M2693" s="6"/>
    </row>
    <row r="2694" spans="7:13" x14ac:dyDescent="0.3">
      <c r="G2694" s="2"/>
      <c r="L2694" s="2"/>
      <c r="M2694" s="6"/>
    </row>
    <row r="2695" spans="7:13" x14ac:dyDescent="0.3">
      <c r="G2695" s="2"/>
      <c r="L2695" s="2"/>
      <c r="M2695" s="6"/>
    </row>
    <row r="2696" spans="7:13" x14ac:dyDescent="0.3">
      <c r="G2696" s="2"/>
      <c r="L2696" s="2"/>
      <c r="M2696" s="6"/>
    </row>
    <row r="2697" spans="7:13" x14ac:dyDescent="0.3">
      <c r="G2697" s="2"/>
      <c r="L2697" s="2"/>
      <c r="M2697" s="6"/>
    </row>
    <row r="2698" spans="7:13" x14ac:dyDescent="0.3">
      <c r="G2698" s="2"/>
      <c r="L2698" s="2"/>
      <c r="M2698" s="6"/>
    </row>
    <row r="2699" spans="7:13" x14ac:dyDescent="0.3">
      <c r="G2699" s="2"/>
      <c r="L2699" s="2"/>
      <c r="M2699" s="6"/>
    </row>
    <row r="2700" spans="7:13" x14ac:dyDescent="0.3">
      <c r="G2700" s="2"/>
      <c r="L2700" s="2"/>
      <c r="M2700" s="6"/>
    </row>
    <row r="2701" spans="7:13" x14ac:dyDescent="0.3">
      <c r="G2701" s="2"/>
      <c r="L2701" s="2"/>
      <c r="M2701" s="6"/>
    </row>
    <row r="2702" spans="7:13" x14ac:dyDescent="0.3">
      <c r="G2702" s="2"/>
      <c r="L2702" s="2"/>
      <c r="M2702" s="6"/>
    </row>
    <row r="2703" spans="7:13" x14ac:dyDescent="0.3">
      <c r="G2703" s="2"/>
      <c r="L2703" s="2"/>
      <c r="M2703" s="6"/>
    </row>
    <row r="2704" spans="7:13" x14ac:dyDescent="0.3">
      <c r="G2704" s="2"/>
      <c r="L2704" s="2"/>
      <c r="M2704" s="6"/>
    </row>
    <row r="2705" spans="7:13" x14ac:dyDescent="0.3">
      <c r="G2705" s="2"/>
      <c r="L2705" s="2"/>
      <c r="M2705" s="6"/>
    </row>
    <row r="2706" spans="7:13" x14ac:dyDescent="0.3">
      <c r="G2706" s="2"/>
      <c r="L2706" s="2"/>
      <c r="M2706" s="6"/>
    </row>
    <row r="2707" spans="7:13" x14ac:dyDescent="0.3">
      <c r="G2707" s="2"/>
      <c r="L2707" s="2"/>
      <c r="M2707" s="6"/>
    </row>
    <row r="2708" spans="7:13" x14ac:dyDescent="0.3">
      <c r="G2708" s="2"/>
      <c r="L2708" s="2"/>
      <c r="M2708" s="6"/>
    </row>
    <row r="2709" spans="7:13" x14ac:dyDescent="0.3">
      <c r="G2709" s="2"/>
      <c r="L2709" s="2"/>
      <c r="M2709" s="6"/>
    </row>
    <row r="2710" spans="7:13" x14ac:dyDescent="0.3">
      <c r="G2710" s="2"/>
      <c r="L2710" s="2"/>
      <c r="M2710" s="6"/>
    </row>
    <row r="2711" spans="7:13" x14ac:dyDescent="0.3">
      <c r="G2711" s="2"/>
      <c r="L2711" s="2"/>
      <c r="M2711" s="6"/>
    </row>
    <row r="2712" spans="7:13" x14ac:dyDescent="0.3">
      <c r="G2712" s="2"/>
      <c r="L2712" s="2"/>
      <c r="M2712" s="6"/>
    </row>
    <row r="2713" spans="7:13" x14ac:dyDescent="0.3">
      <c r="G2713" s="2"/>
      <c r="L2713" s="2"/>
      <c r="M2713" s="6"/>
    </row>
    <row r="2714" spans="7:13" x14ac:dyDescent="0.3">
      <c r="G2714" s="2"/>
      <c r="L2714" s="2"/>
      <c r="M2714" s="6"/>
    </row>
    <row r="2715" spans="7:13" x14ac:dyDescent="0.3">
      <c r="G2715" s="2"/>
      <c r="L2715" s="2"/>
      <c r="M2715" s="6"/>
    </row>
    <row r="2716" spans="7:13" x14ac:dyDescent="0.3">
      <c r="G2716" s="2"/>
      <c r="L2716" s="2"/>
      <c r="M2716" s="6"/>
    </row>
    <row r="2717" spans="7:13" x14ac:dyDescent="0.3">
      <c r="G2717" s="2"/>
      <c r="L2717" s="2"/>
      <c r="M2717" s="6"/>
    </row>
    <row r="2718" spans="7:13" x14ac:dyDescent="0.3">
      <c r="G2718" s="2"/>
      <c r="L2718" s="2"/>
      <c r="M2718" s="6"/>
    </row>
    <row r="2719" spans="7:13" x14ac:dyDescent="0.3">
      <c r="G2719" s="2"/>
      <c r="L2719" s="2"/>
      <c r="M2719" s="6"/>
    </row>
    <row r="2720" spans="7:13" x14ac:dyDescent="0.3">
      <c r="G2720" s="2"/>
      <c r="L2720" s="2"/>
      <c r="M2720" s="6"/>
    </row>
    <row r="2721" spans="7:13" x14ac:dyDescent="0.3">
      <c r="G2721" s="2"/>
      <c r="L2721" s="2"/>
      <c r="M2721" s="6"/>
    </row>
    <row r="2722" spans="7:13" x14ac:dyDescent="0.3">
      <c r="G2722" s="2"/>
      <c r="L2722" s="2"/>
      <c r="M2722" s="6"/>
    </row>
    <row r="2723" spans="7:13" x14ac:dyDescent="0.3">
      <c r="G2723" s="2"/>
      <c r="L2723" s="2"/>
      <c r="M2723" s="6"/>
    </row>
    <row r="2724" spans="7:13" x14ac:dyDescent="0.3">
      <c r="G2724" s="2"/>
      <c r="L2724" s="2"/>
      <c r="M2724" s="6"/>
    </row>
    <row r="2725" spans="7:13" x14ac:dyDescent="0.3">
      <c r="G2725" s="2"/>
      <c r="L2725" s="2"/>
      <c r="M2725" s="6"/>
    </row>
    <row r="2726" spans="7:13" x14ac:dyDescent="0.3">
      <c r="G2726" s="2"/>
      <c r="L2726" s="2"/>
      <c r="M2726" s="6"/>
    </row>
    <row r="2727" spans="7:13" x14ac:dyDescent="0.3">
      <c r="G2727" s="2"/>
      <c r="L2727" s="2"/>
      <c r="M2727" s="6"/>
    </row>
    <row r="2728" spans="7:13" x14ac:dyDescent="0.3">
      <c r="G2728" s="2"/>
      <c r="L2728" s="2"/>
      <c r="M2728" s="6"/>
    </row>
    <row r="2729" spans="7:13" x14ac:dyDescent="0.3">
      <c r="G2729" s="2"/>
      <c r="L2729" s="2"/>
      <c r="M2729" s="6"/>
    </row>
    <row r="2730" spans="7:13" x14ac:dyDescent="0.3">
      <c r="G2730" s="2"/>
      <c r="L2730" s="2"/>
      <c r="M2730" s="6"/>
    </row>
    <row r="2731" spans="7:13" x14ac:dyDescent="0.3">
      <c r="G2731" s="2"/>
      <c r="L2731" s="2"/>
      <c r="M2731" s="6"/>
    </row>
    <row r="2732" spans="7:13" x14ac:dyDescent="0.3">
      <c r="G2732" s="2"/>
      <c r="L2732" s="2"/>
      <c r="M2732" s="6"/>
    </row>
    <row r="2733" spans="7:13" x14ac:dyDescent="0.3">
      <c r="G2733" s="2"/>
      <c r="L2733" s="2"/>
      <c r="M2733" s="6"/>
    </row>
    <row r="2734" spans="7:13" x14ac:dyDescent="0.3">
      <c r="G2734" s="2"/>
      <c r="L2734" s="2"/>
      <c r="M2734" s="6"/>
    </row>
    <row r="2735" spans="7:13" x14ac:dyDescent="0.3">
      <c r="G2735" s="2"/>
      <c r="L2735" s="2"/>
      <c r="M2735" s="6"/>
    </row>
    <row r="2736" spans="7:13" x14ac:dyDescent="0.3">
      <c r="G2736" s="2"/>
      <c r="L2736" s="2"/>
      <c r="M2736" s="6"/>
    </row>
    <row r="2737" spans="7:13" x14ac:dyDescent="0.3">
      <c r="G2737" s="2"/>
      <c r="L2737" s="2"/>
      <c r="M2737" s="6"/>
    </row>
    <row r="2738" spans="7:13" x14ac:dyDescent="0.3">
      <c r="G2738" s="2"/>
      <c r="L2738" s="2"/>
      <c r="M2738" s="6"/>
    </row>
    <row r="2739" spans="7:13" x14ac:dyDescent="0.3">
      <c r="G2739" s="2"/>
      <c r="L2739" s="2"/>
      <c r="M2739" s="6"/>
    </row>
    <row r="2740" spans="7:13" x14ac:dyDescent="0.3">
      <c r="G2740" s="2"/>
      <c r="L2740" s="2"/>
      <c r="M2740" s="6"/>
    </row>
    <row r="2741" spans="7:13" x14ac:dyDescent="0.3">
      <c r="G2741" s="2"/>
      <c r="L2741" s="2"/>
      <c r="M2741" s="6"/>
    </row>
    <row r="2742" spans="7:13" x14ac:dyDescent="0.3">
      <c r="G2742" s="2"/>
      <c r="L2742" s="2"/>
      <c r="M2742" s="6"/>
    </row>
    <row r="2743" spans="7:13" x14ac:dyDescent="0.3">
      <c r="G2743" s="2"/>
      <c r="L2743" s="2"/>
      <c r="M2743" s="6"/>
    </row>
    <row r="2744" spans="7:13" x14ac:dyDescent="0.3">
      <c r="G2744" s="2"/>
      <c r="L2744" s="2"/>
      <c r="M2744" s="6"/>
    </row>
    <row r="2745" spans="7:13" x14ac:dyDescent="0.3">
      <c r="G2745" s="2"/>
      <c r="L2745" s="2"/>
      <c r="M2745" s="6"/>
    </row>
    <row r="2746" spans="7:13" x14ac:dyDescent="0.3">
      <c r="G2746" s="2"/>
      <c r="L2746" s="2"/>
      <c r="M2746" s="6"/>
    </row>
    <row r="2747" spans="7:13" x14ac:dyDescent="0.3">
      <c r="G2747" s="2"/>
      <c r="L2747" s="2"/>
      <c r="M2747" s="6"/>
    </row>
    <row r="2748" spans="7:13" x14ac:dyDescent="0.3">
      <c r="G2748" s="2"/>
      <c r="L2748" s="2"/>
      <c r="M2748" s="6"/>
    </row>
    <row r="2749" spans="7:13" x14ac:dyDescent="0.3">
      <c r="G2749" s="2"/>
      <c r="L2749" s="2"/>
      <c r="M2749" s="6"/>
    </row>
    <row r="2750" spans="7:13" x14ac:dyDescent="0.3">
      <c r="G2750" s="2"/>
      <c r="L2750" s="2"/>
      <c r="M2750" s="6"/>
    </row>
    <row r="2751" spans="7:13" x14ac:dyDescent="0.3">
      <c r="G2751" s="2"/>
      <c r="L2751" s="2"/>
      <c r="M2751" s="6"/>
    </row>
    <row r="2752" spans="7:13" x14ac:dyDescent="0.3">
      <c r="G2752" s="2"/>
      <c r="L2752" s="2"/>
      <c r="M2752" s="6"/>
    </row>
    <row r="2753" spans="7:13" x14ac:dyDescent="0.3">
      <c r="G2753" s="2"/>
      <c r="L2753" s="2"/>
      <c r="M2753" s="6"/>
    </row>
    <row r="2754" spans="7:13" x14ac:dyDescent="0.3">
      <c r="G2754" s="2"/>
      <c r="L2754" s="2"/>
      <c r="M2754" s="6"/>
    </row>
    <row r="2755" spans="7:13" x14ac:dyDescent="0.3">
      <c r="G2755" s="2"/>
      <c r="L2755" s="2"/>
      <c r="M2755" s="6"/>
    </row>
    <row r="2756" spans="7:13" x14ac:dyDescent="0.3">
      <c r="G2756" s="2"/>
      <c r="L2756" s="2"/>
      <c r="M2756" s="6"/>
    </row>
    <row r="2757" spans="7:13" x14ac:dyDescent="0.3">
      <c r="G2757" s="2"/>
      <c r="L2757" s="2"/>
      <c r="M2757" s="6"/>
    </row>
    <row r="2758" spans="7:13" x14ac:dyDescent="0.3">
      <c r="G2758" s="2"/>
      <c r="L2758" s="2"/>
      <c r="M2758" s="6"/>
    </row>
    <row r="2759" spans="7:13" x14ac:dyDescent="0.3">
      <c r="G2759" s="2"/>
      <c r="L2759" s="2"/>
      <c r="M2759" s="6"/>
    </row>
    <row r="2760" spans="7:13" x14ac:dyDescent="0.3">
      <c r="G2760" s="2"/>
      <c r="L2760" s="2"/>
      <c r="M2760" s="6"/>
    </row>
    <row r="2761" spans="7:13" x14ac:dyDescent="0.3">
      <c r="G2761" s="2"/>
      <c r="L2761" s="2"/>
      <c r="M2761" s="6"/>
    </row>
    <row r="2762" spans="7:13" x14ac:dyDescent="0.3">
      <c r="G2762" s="2"/>
      <c r="L2762" s="2"/>
      <c r="M2762" s="6"/>
    </row>
    <row r="2763" spans="7:13" x14ac:dyDescent="0.3">
      <c r="G2763" s="2"/>
      <c r="L2763" s="2"/>
      <c r="M2763" s="6"/>
    </row>
    <row r="2764" spans="7:13" x14ac:dyDescent="0.3">
      <c r="G2764" s="2"/>
      <c r="L2764" s="2"/>
      <c r="M2764" s="6"/>
    </row>
    <row r="2765" spans="7:13" x14ac:dyDescent="0.3">
      <c r="G2765" s="2"/>
      <c r="L2765" s="2"/>
      <c r="M2765" s="6"/>
    </row>
    <row r="2766" spans="7:13" x14ac:dyDescent="0.3">
      <c r="G2766" s="2"/>
      <c r="L2766" s="2"/>
      <c r="M2766" s="6"/>
    </row>
    <row r="2767" spans="7:13" x14ac:dyDescent="0.3">
      <c r="G2767" s="2"/>
      <c r="L2767" s="2"/>
      <c r="M2767" s="6"/>
    </row>
    <row r="2768" spans="7:13" x14ac:dyDescent="0.3">
      <c r="G2768" s="2"/>
      <c r="L2768" s="2"/>
      <c r="M2768" s="6"/>
    </row>
    <row r="2769" spans="7:13" x14ac:dyDescent="0.3">
      <c r="G2769" s="2"/>
      <c r="L2769" s="2"/>
      <c r="M2769" s="6"/>
    </row>
    <row r="2770" spans="7:13" x14ac:dyDescent="0.3">
      <c r="G2770" s="2"/>
      <c r="L2770" s="2"/>
      <c r="M2770" s="6"/>
    </row>
    <row r="2771" spans="7:13" x14ac:dyDescent="0.3">
      <c r="G2771" s="2"/>
      <c r="L2771" s="2"/>
      <c r="M2771" s="6"/>
    </row>
    <row r="2772" spans="7:13" x14ac:dyDescent="0.3">
      <c r="G2772" s="2"/>
      <c r="L2772" s="2"/>
      <c r="M2772" s="6"/>
    </row>
    <row r="2773" spans="7:13" x14ac:dyDescent="0.3">
      <c r="G2773" s="2"/>
      <c r="L2773" s="2"/>
      <c r="M2773" s="6"/>
    </row>
    <row r="2774" spans="7:13" x14ac:dyDescent="0.3">
      <c r="G2774" s="2"/>
      <c r="L2774" s="2"/>
      <c r="M2774" s="6"/>
    </row>
    <row r="2775" spans="7:13" x14ac:dyDescent="0.3">
      <c r="G2775" s="2"/>
      <c r="L2775" s="2"/>
      <c r="M2775" s="6"/>
    </row>
    <row r="2776" spans="7:13" x14ac:dyDescent="0.3">
      <c r="G2776" s="2"/>
      <c r="L2776" s="2"/>
      <c r="M2776" s="6"/>
    </row>
    <row r="2777" spans="7:13" x14ac:dyDescent="0.3">
      <c r="G2777" s="2"/>
      <c r="L2777" s="2"/>
      <c r="M2777" s="6"/>
    </row>
    <row r="2778" spans="7:13" x14ac:dyDescent="0.3">
      <c r="G2778" s="2"/>
      <c r="L2778" s="2"/>
      <c r="M2778" s="6"/>
    </row>
    <row r="2779" spans="7:13" x14ac:dyDescent="0.3">
      <c r="G2779" s="2"/>
      <c r="L2779" s="2"/>
      <c r="M2779" s="6"/>
    </row>
    <row r="2780" spans="7:13" x14ac:dyDescent="0.3">
      <c r="G2780" s="2"/>
      <c r="L2780" s="2"/>
      <c r="M2780" s="6"/>
    </row>
    <row r="2781" spans="7:13" x14ac:dyDescent="0.3">
      <c r="G2781" s="2"/>
      <c r="L2781" s="2"/>
      <c r="M2781" s="6"/>
    </row>
    <row r="2782" spans="7:13" x14ac:dyDescent="0.3">
      <c r="G2782" s="2"/>
      <c r="L2782" s="2"/>
      <c r="M2782" s="6"/>
    </row>
    <row r="2783" spans="7:13" x14ac:dyDescent="0.3">
      <c r="G2783" s="2"/>
      <c r="L2783" s="2"/>
      <c r="M2783" s="6"/>
    </row>
    <row r="2784" spans="7:13" x14ac:dyDescent="0.3">
      <c r="G2784" s="2"/>
      <c r="L2784" s="2"/>
      <c r="M2784" s="6"/>
    </row>
    <row r="2785" spans="7:13" x14ac:dyDescent="0.3">
      <c r="G2785" s="2"/>
      <c r="L2785" s="2"/>
      <c r="M2785" s="6"/>
    </row>
    <row r="2786" spans="7:13" x14ac:dyDescent="0.3">
      <c r="G2786" s="2"/>
      <c r="L2786" s="2"/>
      <c r="M2786" s="6"/>
    </row>
    <row r="2787" spans="7:13" x14ac:dyDescent="0.3">
      <c r="G2787" s="2"/>
      <c r="L2787" s="2"/>
      <c r="M2787" s="6"/>
    </row>
    <row r="2788" spans="7:13" x14ac:dyDescent="0.3">
      <c r="G2788" s="2"/>
      <c r="L2788" s="2"/>
      <c r="M2788" s="6"/>
    </row>
    <row r="2789" spans="7:13" x14ac:dyDescent="0.3">
      <c r="G2789" s="2"/>
      <c r="L2789" s="2"/>
      <c r="M2789" s="6"/>
    </row>
    <row r="2790" spans="7:13" x14ac:dyDescent="0.3">
      <c r="G2790" s="2"/>
      <c r="L2790" s="2"/>
      <c r="M2790" s="6"/>
    </row>
    <row r="2791" spans="7:13" x14ac:dyDescent="0.3">
      <c r="G2791" s="2"/>
      <c r="L2791" s="2"/>
      <c r="M2791" s="6"/>
    </row>
    <row r="2792" spans="7:13" x14ac:dyDescent="0.3">
      <c r="G2792" s="2"/>
      <c r="L2792" s="2"/>
      <c r="M2792" s="6"/>
    </row>
    <row r="2793" spans="7:13" x14ac:dyDescent="0.3">
      <c r="G2793" s="2"/>
      <c r="L2793" s="2"/>
      <c r="M2793" s="6"/>
    </row>
    <row r="2794" spans="7:13" x14ac:dyDescent="0.3">
      <c r="G2794" s="2"/>
      <c r="L2794" s="2"/>
      <c r="M2794" s="6"/>
    </row>
    <row r="2795" spans="7:13" x14ac:dyDescent="0.3">
      <c r="G2795" s="2"/>
      <c r="L2795" s="2"/>
      <c r="M2795" s="6"/>
    </row>
    <row r="2796" spans="7:13" x14ac:dyDescent="0.3">
      <c r="G2796" s="2"/>
      <c r="L2796" s="2"/>
      <c r="M2796" s="6"/>
    </row>
    <row r="2797" spans="7:13" x14ac:dyDescent="0.3">
      <c r="G2797" s="2"/>
      <c r="L2797" s="2"/>
      <c r="M2797" s="6"/>
    </row>
    <row r="2798" spans="7:13" x14ac:dyDescent="0.3">
      <c r="G2798" s="2"/>
      <c r="L2798" s="2"/>
      <c r="M2798" s="6"/>
    </row>
    <row r="2799" spans="7:13" x14ac:dyDescent="0.3">
      <c r="G2799" s="2"/>
      <c r="L2799" s="2"/>
      <c r="M2799" s="6"/>
    </row>
    <row r="2800" spans="7:13" x14ac:dyDescent="0.3">
      <c r="G2800" s="2"/>
      <c r="L2800" s="2"/>
      <c r="M2800" s="6"/>
    </row>
    <row r="2801" spans="7:13" x14ac:dyDescent="0.3">
      <c r="G2801" s="2"/>
      <c r="L2801" s="2"/>
      <c r="M2801" s="6"/>
    </row>
    <row r="2802" spans="7:13" x14ac:dyDescent="0.3">
      <c r="G2802" s="2"/>
      <c r="L2802" s="2"/>
      <c r="M2802" s="6"/>
    </row>
    <row r="2803" spans="7:13" x14ac:dyDescent="0.3">
      <c r="G2803" s="2"/>
      <c r="L2803" s="2"/>
      <c r="M2803" s="6"/>
    </row>
    <row r="2804" spans="7:13" x14ac:dyDescent="0.3">
      <c r="G2804" s="2"/>
      <c r="L2804" s="2"/>
      <c r="M2804" s="6"/>
    </row>
    <row r="2805" spans="7:13" x14ac:dyDescent="0.3">
      <c r="G2805" s="2"/>
      <c r="L2805" s="2"/>
      <c r="M2805" s="6"/>
    </row>
    <row r="2806" spans="7:13" x14ac:dyDescent="0.3">
      <c r="G2806" s="2"/>
      <c r="L2806" s="2"/>
      <c r="M2806" s="6"/>
    </row>
    <row r="2807" spans="7:13" x14ac:dyDescent="0.3">
      <c r="G2807" s="2"/>
      <c r="L2807" s="2"/>
      <c r="M2807" s="6"/>
    </row>
    <row r="2808" spans="7:13" x14ac:dyDescent="0.3">
      <c r="G2808" s="2"/>
      <c r="L2808" s="2"/>
      <c r="M2808" s="6"/>
    </row>
    <row r="2809" spans="7:13" x14ac:dyDescent="0.3">
      <c r="G2809" s="2"/>
      <c r="L2809" s="2"/>
      <c r="M2809" s="6"/>
    </row>
    <row r="2810" spans="7:13" x14ac:dyDescent="0.3">
      <c r="G2810" s="2"/>
      <c r="L2810" s="2"/>
      <c r="M2810" s="6"/>
    </row>
    <row r="2811" spans="7:13" x14ac:dyDescent="0.3">
      <c r="G2811" s="2"/>
      <c r="L2811" s="2"/>
      <c r="M2811" s="6"/>
    </row>
    <row r="2812" spans="7:13" x14ac:dyDescent="0.3">
      <c r="G2812" s="2"/>
      <c r="L2812" s="2"/>
      <c r="M2812" s="6"/>
    </row>
    <row r="2813" spans="7:13" x14ac:dyDescent="0.3">
      <c r="G2813" s="2"/>
      <c r="L2813" s="2"/>
      <c r="M2813" s="6"/>
    </row>
    <row r="2814" spans="7:13" x14ac:dyDescent="0.3">
      <c r="G2814" s="2"/>
      <c r="L2814" s="2"/>
      <c r="M2814" s="6"/>
    </row>
    <row r="2815" spans="7:13" x14ac:dyDescent="0.3">
      <c r="G2815" s="2"/>
      <c r="L2815" s="2"/>
      <c r="M2815" s="6"/>
    </row>
    <row r="2816" spans="7:13" x14ac:dyDescent="0.3">
      <c r="G2816" s="2"/>
      <c r="L2816" s="2"/>
      <c r="M2816" s="6"/>
    </row>
    <row r="2817" spans="7:13" x14ac:dyDescent="0.3">
      <c r="G2817" s="2"/>
      <c r="L2817" s="2"/>
      <c r="M2817" s="6"/>
    </row>
    <row r="2818" spans="7:13" x14ac:dyDescent="0.3">
      <c r="G2818" s="2"/>
      <c r="L2818" s="2"/>
      <c r="M2818" s="6"/>
    </row>
    <row r="2819" spans="7:13" x14ac:dyDescent="0.3">
      <c r="G2819" s="2"/>
      <c r="L2819" s="2"/>
      <c r="M2819" s="6"/>
    </row>
    <row r="2820" spans="7:13" x14ac:dyDescent="0.3">
      <c r="G2820" s="2"/>
      <c r="L2820" s="2"/>
      <c r="M2820" s="6"/>
    </row>
    <row r="2821" spans="7:13" x14ac:dyDescent="0.3">
      <c r="G2821" s="2"/>
      <c r="L2821" s="2"/>
      <c r="M2821" s="6"/>
    </row>
    <row r="2822" spans="7:13" x14ac:dyDescent="0.3">
      <c r="G2822" s="2"/>
      <c r="L2822" s="2"/>
      <c r="M2822" s="6"/>
    </row>
    <row r="2823" spans="7:13" x14ac:dyDescent="0.3">
      <c r="G2823" s="2"/>
      <c r="L2823" s="2"/>
      <c r="M2823" s="6"/>
    </row>
    <row r="2824" spans="7:13" x14ac:dyDescent="0.3">
      <c r="G2824" s="2"/>
      <c r="L2824" s="2"/>
      <c r="M2824" s="6"/>
    </row>
    <row r="2825" spans="7:13" x14ac:dyDescent="0.3">
      <c r="G2825" s="2"/>
      <c r="L2825" s="2"/>
      <c r="M2825" s="6"/>
    </row>
    <row r="2826" spans="7:13" x14ac:dyDescent="0.3">
      <c r="G2826" s="2"/>
      <c r="L2826" s="2"/>
      <c r="M2826" s="6"/>
    </row>
    <row r="2827" spans="7:13" x14ac:dyDescent="0.3">
      <c r="G2827" s="2"/>
      <c r="L2827" s="2"/>
      <c r="M2827" s="6"/>
    </row>
    <row r="2828" spans="7:13" x14ac:dyDescent="0.3">
      <c r="G2828" s="2"/>
      <c r="L2828" s="2"/>
      <c r="M2828" s="6"/>
    </row>
    <row r="2829" spans="7:13" x14ac:dyDescent="0.3">
      <c r="G2829" s="2"/>
      <c r="L2829" s="2"/>
      <c r="M2829" s="6"/>
    </row>
    <row r="2830" spans="7:13" x14ac:dyDescent="0.3">
      <c r="G2830" s="2"/>
      <c r="L2830" s="2"/>
      <c r="M2830" s="6"/>
    </row>
    <row r="2831" spans="7:13" x14ac:dyDescent="0.3">
      <c r="G2831" s="2"/>
      <c r="L2831" s="2"/>
      <c r="M2831" s="6"/>
    </row>
    <row r="2832" spans="7:13" x14ac:dyDescent="0.3">
      <c r="G2832" s="2"/>
      <c r="L2832" s="2"/>
      <c r="M2832" s="6"/>
    </row>
    <row r="2833" spans="7:13" x14ac:dyDescent="0.3">
      <c r="G2833" s="2"/>
      <c r="L2833" s="2"/>
      <c r="M2833" s="6"/>
    </row>
    <row r="2834" spans="7:13" x14ac:dyDescent="0.3">
      <c r="G2834" s="2"/>
      <c r="L2834" s="2"/>
      <c r="M2834" s="6"/>
    </row>
    <row r="2835" spans="7:13" x14ac:dyDescent="0.3">
      <c r="G2835" s="2"/>
      <c r="L2835" s="2"/>
      <c r="M2835" s="6"/>
    </row>
    <row r="2836" spans="7:13" x14ac:dyDescent="0.3">
      <c r="G2836" s="2"/>
      <c r="L2836" s="2"/>
      <c r="M2836" s="6"/>
    </row>
    <row r="2837" spans="7:13" x14ac:dyDescent="0.3">
      <c r="G2837" s="2"/>
      <c r="L2837" s="2"/>
      <c r="M2837" s="6"/>
    </row>
    <row r="2838" spans="7:13" x14ac:dyDescent="0.3">
      <c r="G2838" s="2"/>
      <c r="L2838" s="2"/>
      <c r="M2838" s="6"/>
    </row>
    <row r="2839" spans="7:13" x14ac:dyDescent="0.3">
      <c r="G2839" s="2"/>
      <c r="L2839" s="2"/>
      <c r="M2839" s="6"/>
    </row>
    <row r="2840" spans="7:13" x14ac:dyDescent="0.3">
      <c r="G2840" s="2"/>
      <c r="L2840" s="2"/>
      <c r="M2840" s="6"/>
    </row>
    <row r="2841" spans="7:13" x14ac:dyDescent="0.3">
      <c r="G2841" s="2"/>
      <c r="L2841" s="2"/>
      <c r="M2841" s="6"/>
    </row>
    <row r="2842" spans="7:13" x14ac:dyDescent="0.3">
      <c r="G2842" s="2"/>
      <c r="L2842" s="2"/>
      <c r="M2842" s="6"/>
    </row>
    <row r="2843" spans="7:13" x14ac:dyDescent="0.3">
      <c r="G2843" s="2"/>
      <c r="L2843" s="2"/>
      <c r="M2843" s="6"/>
    </row>
    <row r="2844" spans="7:13" x14ac:dyDescent="0.3">
      <c r="G2844" s="2"/>
      <c r="L2844" s="2"/>
      <c r="M2844" s="6"/>
    </row>
    <row r="2845" spans="7:13" x14ac:dyDescent="0.3">
      <c r="G2845" s="2"/>
      <c r="L2845" s="2"/>
      <c r="M2845" s="6"/>
    </row>
    <row r="2846" spans="7:13" x14ac:dyDescent="0.3">
      <c r="G2846" s="2"/>
      <c r="L2846" s="2"/>
      <c r="M2846" s="6"/>
    </row>
    <row r="2847" spans="7:13" x14ac:dyDescent="0.3">
      <c r="G2847" s="2"/>
      <c r="L2847" s="2"/>
      <c r="M2847" s="6"/>
    </row>
    <row r="2848" spans="7:13" x14ac:dyDescent="0.3">
      <c r="G2848" s="2"/>
      <c r="L2848" s="2"/>
      <c r="M2848" s="6"/>
    </row>
    <row r="2849" spans="7:13" x14ac:dyDescent="0.3">
      <c r="G2849" s="2"/>
      <c r="L2849" s="2"/>
      <c r="M2849" s="6"/>
    </row>
    <row r="2850" spans="7:13" x14ac:dyDescent="0.3">
      <c r="G2850" s="2"/>
      <c r="L2850" s="2"/>
      <c r="M2850" s="6"/>
    </row>
    <row r="2851" spans="7:13" x14ac:dyDescent="0.3">
      <c r="G2851" s="2"/>
      <c r="L2851" s="2"/>
      <c r="M2851" s="6"/>
    </row>
    <row r="2852" spans="7:13" x14ac:dyDescent="0.3">
      <c r="G2852" s="2"/>
      <c r="L2852" s="2"/>
      <c r="M2852" s="6"/>
    </row>
    <row r="2853" spans="7:13" x14ac:dyDescent="0.3">
      <c r="G2853" s="2"/>
      <c r="L2853" s="2"/>
      <c r="M2853" s="6"/>
    </row>
    <row r="2854" spans="7:13" x14ac:dyDescent="0.3">
      <c r="G2854" s="2"/>
      <c r="L2854" s="2"/>
      <c r="M2854" s="6"/>
    </row>
    <row r="2855" spans="7:13" x14ac:dyDescent="0.3">
      <c r="G2855" s="2"/>
      <c r="L2855" s="2"/>
      <c r="M2855" s="6"/>
    </row>
    <row r="2856" spans="7:13" x14ac:dyDescent="0.3">
      <c r="G2856" s="2"/>
      <c r="L2856" s="2"/>
      <c r="M2856" s="6"/>
    </row>
    <row r="2857" spans="7:13" x14ac:dyDescent="0.3">
      <c r="G2857" s="2"/>
      <c r="L2857" s="2"/>
      <c r="M2857" s="6"/>
    </row>
    <row r="2858" spans="7:13" x14ac:dyDescent="0.3">
      <c r="G2858" s="2"/>
      <c r="L2858" s="2"/>
      <c r="M2858" s="6"/>
    </row>
    <row r="2859" spans="7:13" x14ac:dyDescent="0.3">
      <c r="G2859" s="2"/>
      <c r="L2859" s="2"/>
      <c r="M2859" s="6"/>
    </row>
    <row r="2860" spans="7:13" x14ac:dyDescent="0.3">
      <c r="G2860" s="2"/>
      <c r="L2860" s="2"/>
      <c r="M2860" s="6"/>
    </row>
    <row r="2861" spans="7:13" x14ac:dyDescent="0.3">
      <c r="G2861" s="2"/>
      <c r="L2861" s="2"/>
      <c r="M2861" s="6"/>
    </row>
    <row r="2862" spans="7:13" x14ac:dyDescent="0.3">
      <c r="G2862" s="2"/>
      <c r="L2862" s="2"/>
      <c r="M2862" s="6"/>
    </row>
    <row r="2863" spans="7:13" x14ac:dyDescent="0.3">
      <c r="G2863" s="2"/>
      <c r="L2863" s="2"/>
      <c r="M2863" s="6"/>
    </row>
    <row r="2864" spans="7:13" x14ac:dyDescent="0.3">
      <c r="G2864" s="2"/>
      <c r="L2864" s="2"/>
      <c r="M2864" s="6"/>
    </row>
    <row r="2865" spans="7:13" x14ac:dyDescent="0.3">
      <c r="G2865" s="2"/>
      <c r="L2865" s="2"/>
      <c r="M2865" s="6"/>
    </row>
    <row r="2866" spans="7:13" x14ac:dyDescent="0.3">
      <c r="G2866" s="2"/>
      <c r="L2866" s="2"/>
      <c r="M2866" s="6"/>
    </row>
    <row r="2867" spans="7:13" x14ac:dyDescent="0.3">
      <c r="G2867" s="2"/>
      <c r="L2867" s="2"/>
      <c r="M2867" s="6"/>
    </row>
    <row r="2868" spans="7:13" x14ac:dyDescent="0.3">
      <c r="G2868" s="2"/>
      <c r="L2868" s="2"/>
      <c r="M2868" s="6"/>
    </row>
    <row r="2869" spans="7:13" x14ac:dyDescent="0.3">
      <c r="G2869" s="2"/>
      <c r="L2869" s="2"/>
      <c r="M2869" s="6"/>
    </row>
    <row r="2870" spans="7:13" x14ac:dyDescent="0.3">
      <c r="G2870" s="2"/>
      <c r="L2870" s="2"/>
      <c r="M2870" s="6"/>
    </row>
    <row r="2871" spans="7:13" x14ac:dyDescent="0.3">
      <c r="G2871" s="2"/>
      <c r="L2871" s="2"/>
      <c r="M2871" s="6"/>
    </row>
    <row r="2872" spans="7:13" x14ac:dyDescent="0.3">
      <c r="G2872" s="2"/>
      <c r="L2872" s="2"/>
      <c r="M2872" s="6"/>
    </row>
    <row r="2873" spans="7:13" x14ac:dyDescent="0.3">
      <c r="G2873" s="2"/>
      <c r="L2873" s="2"/>
      <c r="M2873" s="6"/>
    </row>
    <row r="2874" spans="7:13" x14ac:dyDescent="0.3">
      <c r="G2874" s="2"/>
      <c r="L2874" s="2"/>
      <c r="M2874" s="6"/>
    </row>
    <row r="2875" spans="7:13" x14ac:dyDescent="0.3">
      <c r="G2875" s="2"/>
      <c r="L2875" s="2"/>
      <c r="M2875" s="6"/>
    </row>
    <row r="2876" spans="7:13" x14ac:dyDescent="0.3">
      <c r="G2876" s="2"/>
      <c r="L2876" s="2"/>
      <c r="M2876" s="6"/>
    </row>
    <row r="2877" spans="7:13" x14ac:dyDescent="0.3">
      <c r="G2877" s="2"/>
      <c r="L2877" s="2"/>
      <c r="M2877" s="6"/>
    </row>
    <row r="2878" spans="7:13" x14ac:dyDescent="0.3">
      <c r="G2878" s="2"/>
      <c r="L2878" s="2"/>
      <c r="M2878" s="6"/>
    </row>
    <row r="2879" spans="7:13" x14ac:dyDescent="0.3">
      <c r="G2879" s="2"/>
      <c r="L2879" s="2"/>
      <c r="M2879" s="6"/>
    </row>
    <row r="2880" spans="7:13" x14ac:dyDescent="0.3">
      <c r="G2880" s="2"/>
      <c r="L2880" s="2"/>
      <c r="M2880" s="6"/>
    </row>
    <row r="2881" spans="7:13" x14ac:dyDescent="0.3">
      <c r="G2881" s="2"/>
      <c r="L2881" s="2"/>
      <c r="M2881" s="6"/>
    </row>
    <row r="2882" spans="7:13" x14ac:dyDescent="0.3">
      <c r="G2882" s="2"/>
      <c r="L2882" s="2"/>
      <c r="M2882" s="6"/>
    </row>
    <row r="2883" spans="7:13" x14ac:dyDescent="0.3">
      <c r="G2883" s="2"/>
      <c r="L2883" s="2"/>
      <c r="M2883" s="6"/>
    </row>
    <row r="2884" spans="7:13" x14ac:dyDescent="0.3">
      <c r="G2884" s="2"/>
      <c r="L2884" s="2"/>
      <c r="M2884" s="6"/>
    </row>
    <row r="2885" spans="7:13" x14ac:dyDescent="0.3">
      <c r="G2885" s="2"/>
      <c r="L2885" s="2"/>
      <c r="M2885" s="6"/>
    </row>
    <row r="2886" spans="7:13" x14ac:dyDescent="0.3">
      <c r="G2886" s="2"/>
      <c r="L2886" s="2"/>
      <c r="M2886" s="6"/>
    </row>
    <row r="2887" spans="7:13" x14ac:dyDescent="0.3">
      <c r="G2887" s="2"/>
      <c r="L2887" s="2"/>
      <c r="M2887" s="6"/>
    </row>
    <row r="2888" spans="7:13" x14ac:dyDescent="0.3">
      <c r="G2888" s="2"/>
      <c r="L2888" s="2"/>
      <c r="M2888" s="6"/>
    </row>
    <row r="2889" spans="7:13" x14ac:dyDescent="0.3">
      <c r="G2889" s="2"/>
      <c r="L2889" s="2"/>
      <c r="M2889" s="6"/>
    </row>
    <row r="2890" spans="7:13" x14ac:dyDescent="0.3">
      <c r="G2890" s="2"/>
      <c r="L2890" s="2"/>
      <c r="M2890" s="6"/>
    </row>
    <row r="2891" spans="7:13" x14ac:dyDescent="0.3">
      <c r="G2891" s="2"/>
      <c r="L2891" s="2"/>
      <c r="M2891" s="6"/>
    </row>
    <row r="2892" spans="7:13" x14ac:dyDescent="0.3">
      <c r="G2892" s="2"/>
      <c r="L2892" s="2"/>
      <c r="M2892" s="6"/>
    </row>
    <row r="2893" spans="7:13" x14ac:dyDescent="0.3">
      <c r="G2893" s="2"/>
      <c r="L2893" s="2"/>
      <c r="M2893" s="6"/>
    </row>
    <row r="2894" spans="7:13" x14ac:dyDescent="0.3">
      <c r="G2894" s="2"/>
      <c r="L2894" s="2"/>
      <c r="M2894" s="6"/>
    </row>
    <row r="2895" spans="7:13" x14ac:dyDescent="0.3">
      <c r="G2895" s="2"/>
      <c r="L2895" s="2"/>
      <c r="M2895" s="6"/>
    </row>
    <row r="2896" spans="7:13" x14ac:dyDescent="0.3">
      <c r="G2896" s="2"/>
      <c r="L2896" s="2"/>
      <c r="M2896" s="6"/>
    </row>
    <row r="2897" spans="7:13" x14ac:dyDescent="0.3">
      <c r="G2897" s="2"/>
      <c r="L2897" s="2"/>
      <c r="M2897" s="6"/>
    </row>
    <row r="2898" spans="7:13" x14ac:dyDescent="0.3">
      <c r="G2898" s="2"/>
      <c r="L2898" s="2"/>
      <c r="M2898" s="6"/>
    </row>
    <row r="2899" spans="7:13" x14ac:dyDescent="0.3">
      <c r="G2899" s="2"/>
      <c r="L2899" s="2"/>
      <c r="M2899" s="6"/>
    </row>
    <row r="2900" spans="7:13" x14ac:dyDescent="0.3">
      <c r="G2900" s="2"/>
      <c r="L2900" s="2"/>
      <c r="M2900" s="6"/>
    </row>
    <row r="2901" spans="7:13" x14ac:dyDescent="0.3">
      <c r="G2901" s="2"/>
      <c r="L2901" s="2"/>
      <c r="M2901" s="6"/>
    </row>
    <row r="2902" spans="7:13" x14ac:dyDescent="0.3">
      <c r="G2902" s="2"/>
      <c r="L2902" s="2"/>
      <c r="M2902" s="6"/>
    </row>
    <row r="2903" spans="7:13" x14ac:dyDescent="0.3">
      <c r="G2903" s="2"/>
      <c r="L2903" s="2"/>
      <c r="M2903" s="6"/>
    </row>
    <row r="2904" spans="7:13" x14ac:dyDescent="0.3">
      <c r="G2904" s="2"/>
      <c r="L2904" s="2"/>
      <c r="M2904" s="6"/>
    </row>
    <row r="2905" spans="7:13" x14ac:dyDescent="0.3">
      <c r="G2905" s="2"/>
      <c r="L2905" s="2"/>
      <c r="M2905" s="6"/>
    </row>
    <row r="2906" spans="7:13" x14ac:dyDescent="0.3">
      <c r="G2906" s="2"/>
      <c r="L2906" s="2"/>
      <c r="M2906" s="6"/>
    </row>
    <row r="2907" spans="7:13" x14ac:dyDescent="0.3">
      <c r="G2907" s="2"/>
      <c r="L2907" s="2"/>
      <c r="M2907" s="6"/>
    </row>
    <row r="2908" spans="7:13" x14ac:dyDescent="0.3">
      <c r="G2908" s="2"/>
      <c r="L2908" s="2"/>
      <c r="M2908" s="6"/>
    </row>
    <row r="2909" spans="7:13" x14ac:dyDescent="0.3">
      <c r="G2909" s="2"/>
      <c r="L2909" s="2"/>
      <c r="M2909" s="6"/>
    </row>
    <row r="2910" spans="7:13" x14ac:dyDescent="0.3">
      <c r="G2910" s="2"/>
      <c r="L2910" s="2"/>
      <c r="M2910" s="6"/>
    </row>
    <row r="2911" spans="7:13" x14ac:dyDescent="0.3">
      <c r="G2911" s="2"/>
      <c r="L2911" s="2"/>
      <c r="M2911" s="6"/>
    </row>
    <row r="2912" spans="7:13" x14ac:dyDescent="0.3">
      <c r="G2912" s="2"/>
      <c r="L2912" s="2"/>
      <c r="M2912" s="6"/>
    </row>
    <row r="2913" spans="7:13" x14ac:dyDescent="0.3">
      <c r="G2913" s="2"/>
      <c r="L2913" s="2"/>
      <c r="M2913" s="6"/>
    </row>
    <row r="2914" spans="7:13" x14ac:dyDescent="0.3">
      <c r="G2914" s="2"/>
      <c r="L2914" s="2"/>
      <c r="M2914" s="6"/>
    </row>
    <row r="2915" spans="7:13" x14ac:dyDescent="0.3">
      <c r="G2915" s="2"/>
      <c r="L2915" s="2"/>
      <c r="M2915" s="6"/>
    </row>
    <row r="2916" spans="7:13" x14ac:dyDescent="0.3">
      <c r="G2916" s="2"/>
      <c r="L2916" s="2"/>
      <c r="M2916" s="6"/>
    </row>
    <row r="2917" spans="7:13" x14ac:dyDescent="0.3">
      <c r="G2917" s="2"/>
      <c r="L2917" s="2"/>
      <c r="M2917" s="6"/>
    </row>
    <row r="2918" spans="7:13" x14ac:dyDescent="0.3">
      <c r="G2918" s="2"/>
      <c r="L2918" s="2"/>
      <c r="M2918" s="6"/>
    </row>
    <row r="2919" spans="7:13" x14ac:dyDescent="0.3">
      <c r="G2919" s="2"/>
      <c r="L2919" s="2"/>
      <c r="M2919" s="6"/>
    </row>
    <row r="2920" spans="7:13" x14ac:dyDescent="0.3">
      <c r="G2920" s="2"/>
      <c r="L2920" s="2"/>
      <c r="M2920" s="6"/>
    </row>
    <row r="2921" spans="7:13" x14ac:dyDescent="0.3">
      <c r="G2921" s="2"/>
      <c r="L2921" s="2"/>
      <c r="M2921" s="6"/>
    </row>
    <row r="2922" spans="7:13" x14ac:dyDescent="0.3">
      <c r="G2922" s="2"/>
      <c r="L2922" s="2"/>
      <c r="M2922" s="6"/>
    </row>
    <row r="2923" spans="7:13" x14ac:dyDescent="0.3">
      <c r="G2923" s="2"/>
      <c r="L2923" s="2"/>
      <c r="M2923" s="6"/>
    </row>
    <row r="2924" spans="7:13" x14ac:dyDescent="0.3">
      <c r="G2924" s="2"/>
      <c r="L2924" s="2"/>
      <c r="M2924" s="6"/>
    </row>
    <row r="2925" spans="7:13" x14ac:dyDescent="0.3">
      <c r="G2925" s="2"/>
      <c r="L2925" s="2"/>
      <c r="M2925" s="6"/>
    </row>
    <row r="2926" spans="7:13" x14ac:dyDescent="0.3">
      <c r="G2926" s="2"/>
      <c r="L2926" s="2"/>
      <c r="M2926" s="6"/>
    </row>
    <row r="2927" spans="7:13" x14ac:dyDescent="0.3">
      <c r="G2927" s="2"/>
      <c r="L2927" s="2"/>
      <c r="M2927" s="6"/>
    </row>
    <row r="2928" spans="7:13" x14ac:dyDescent="0.3">
      <c r="G2928" s="2"/>
      <c r="L2928" s="2"/>
      <c r="M2928" s="6"/>
    </row>
    <row r="2929" spans="7:13" x14ac:dyDescent="0.3">
      <c r="G2929" s="2"/>
      <c r="L2929" s="2"/>
      <c r="M2929" s="6"/>
    </row>
    <row r="2930" spans="7:13" x14ac:dyDescent="0.3">
      <c r="G2930" s="2"/>
      <c r="L2930" s="2"/>
      <c r="M2930" s="6"/>
    </row>
    <row r="2931" spans="7:13" x14ac:dyDescent="0.3">
      <c r="G2931" s="2"/>
      <c r="L2931" s="2"/>
      <c r="M2931" s="6"/>
    </row>
    <row r="2932" spans="7:13" x14ac:dyDescent="0.3">
      <c r="G2932" s="2"/>
      <c r="L2932" s="2"/>
      <c r="M2932" s="6"/>
    </row>
    <row r="2933" spans="7:13" x14ac:dyDescent="0.3">
      <c r="G2933" s="2"/>
      <c r="L2933" s="2"/>
      <c r="M2933" s="6"/>
    </row>
    <row r="2934" spans="7:13" x14ac:dyDescent="0.3">
      <c r="G2934" s="2"/>
      <c r="L2934" s="2"/>
      <c r="M2934" s="6"/>
    </row>
    <row r="2935" spans="7:13" x14ac:dyDescent="0.3">
      <c r="G2935" s="2"/>
      <c r="L2935" s="2"/>
      <c r="M2935" s="6"/>
    </row>
    <row r="2936" spans="7:13" x14ac:dyDescent="0.3">
      <c r="G2936" s="2"/>
      <c r="L2936" s="2"/>
      <c r="M2936" s="6"/>
    </row>
    <row r="2937" spans="7:13" x14ac:dyDescent="0.3">
      <c r="G2937" s="2"/>
      <c r="L2937" s="2"/>
      <c r="M2937" s="6"/>
    </row>
    <row r="2938" spans="7:13" x14ac:dyDescent="0.3">
      <c r="G2938" s="2"/>
      <c r="L2938" s="2"/>
      <c r="M2938" s="6"/>
    </row>
    <row r="2939" spans="7:13" x14ac:dyDescent="0.3">
      <c r="G2939" s="2"/>
      <c r="L2939" s="2"/>
      <c r="M2939" s="6"/>
    </row>
    <row r="2940" spans="7:13" x14ac:dyDescent="0.3">
      <c r="G2940" s="2"/>
      <c r="L2940" s="2"/>
      <c r="M2940" s="6"/>
    </row>
    <row r="2941" spans="7:13" x14ac:dyDescent="0.3">
      <c r="G2941" s="2"/>
      <c r="L2941" s="2"/>
      <c r="M2941" s="6"/>
    </row>
    <row r="2942" spans="7:13" x14ac:dyDescent="0.3">
      <c r="G2942" s="2"/>
      <c r="L2942" s="2"/>
      <c r="M2942" s="6"/>
    </row>
    <row r="2943" spans="7:13" x14ac:dyDescent="0.3">
      <c r="G2943" s="2"/>
      <c r="L2943" s="2"/>
      <c r="M2943" s="6"/>
    </row>
    <row r="2944" spans="7:13" x14ac:dyDescent="0.3">
      <c r="G2944" s="2"/>
      <c r="L2944" s="2"/>
      <c r="M2944" s="6"/>
    </row>
    <row r="2945" spans="7:13" x14ac:dyDescent="0.3">
      <c r="G2945" s="2"/>
      <c r="L2945" s="2"/>
      <c r="M2945" s="6"/>
    </row>
    <row r="2946" spans="7:13" x14ac:dyDescent="0.3">
      <c r="G2946" s="2"/>
      <c r="L2946" s="2"/>
      <c r="M2946" s="6"/>
    </row>
    <row r="2947" spans="7:13" x14ac:dyDescent="0.3">
      <c r="G2947" s="2"/>
      <c r="L2947" s="2"/>
      <c r="M2947" s="6"/>
    </row>
    <row r="2948" spans="7:13" x14ac:dyDescent="0.3">
      <c r="G2948" s="2"/>
      <c r="L2948" s="2"/>
      <c r="M2948" s="6"/>
    </row>
    <row r="2949" spans="7:13" x14ac:dyDescent="0.3">
      <c r="G2949" s="2"/>
      <c r="L2949" s="2"/>
      <c r="M2949" s="6"/>
    </row>
    <row r="2950" spans="7:13" x14ac:dyDescent="0.3">
      <c r="G2950" s="2"/>
      <c r="L2950" s="2"/>
      <c r="M2950" s="6"/>
    </row>
    <row r="2951" spans="7:13" x14ac:dyDescent="0.3">
      <c r="G2951" s="2"/>
      <c r="L2951" s="2"/>
      <c r="M2951" s="6"/>
    </row>
    <row r="2952" spans="7:13" x14ac:dyDescent="0.3">
      <c r="G2952" s="2"/>
      <c r="L2952" s="2"/>
      <c r="M2952" s="6"/>
    </row>
    <row r="2953" spans="7:13" x14ac:dyDescent="0.3">
      <c r="G2953" s="2"/>
      <c r="L2953" s="2"/>
      <c r="M2953" s="6"/>
    </row>
    <row r="2954" spans="7:13" x14ac:dyDescent="0.3">
      <c r="G2954" s="2"/>
      <c r="L2954" s="2"/>
      <c r="M2954" s="6"/>
    </row>
    <row r="2955" spans="7:13" x14ac:dyDescent="0.3">
      <c r="G2955" s="2"/>
      <c r="L2955" s="2"/>
      <c r="M2955" s="6"/>
    </row>
    <row r="2956" spans="7:13" x14ac:dyDescent="0.3">
      <c r="G2956" s="2"/>
      <c r="L2956" s="2"/>
      <c r="M2956" s="6"/>
    </row>
    <row r="2957" spans="7:13" x14ac:dyDescent="0.3">
      <c r="G2957" s="2"/>
      <c r="L2957" s="2"/>
      <c r="M2957" s="6"/>
    </row>
    <row r="2958" spans="7:13" x14ac:dyDescent="0.3">
      <c r="G2958" s="2"/>
      <c r="L2958" s="2"/>
      <c r="M2958" s="6"/>
    </row>
    <row r="2959" spans="7:13" x14ac:dyDescent="0.3">
      <c r="G2959" s="2"/>
      <c r="L2959" s="2"/>
      <c r="M2959" s="6"/>
    </row>
    <row r="2960" spans="7:13" x14ac:dyDescent="0.3">
      <c r="G2960" s="2"/>
      <c r="L2960" s="2"/>
      <c r="M2960" s="6"/>
    </row>
    <row r="2961" spans="7:13" x14ac:dyDescent="0.3">
      <c r="G2961" s="2"/>
      <c r="L2961" s="2"/>
      <c r="M2961" s="6"/>
    </row>
    <row r="2962" spans="7:13" x14ac:dyDescent="0.3">
      <c r="G2962" s="2"/>
      <c r="L2962" s="2"/>
      <c r="M2962" s="6"/>
    </row>
    <row r="2963" spans="7:13" x14ac:dyDescent="0.3">
      <c r="G2963" s="2"/>
      <c r="L2963" s="2"/>
      <c r="M2963" s="6"/>
    </row>
    <row r="2964" spans="7:13" x14ac:dyDescent="0.3">
      <c r="G2964" s="2"/>
      <c r="L2964" s="2"/>
      <c r="M2964" s="6"/>
    </row>
    <row r="2965" spans="7:13" x14ac:dyDescent="0.3">
      <c r="G2965" s="2"/>
      <c r="L2965" s="2"/>
      <c r="M2965" s="6"/>
    </row>
    <row r="2966" spans="7:13" x14ac:dyDescent="0.3">
      <c r="G2966" s="2"/>
      <c r="L2966" s="2"/>
      <c r="M2966" s="6"/>
    </row>
    <row r="2967" spans="7:13" x14ac:dyDescent="0.3">
      <c r="G2967" s="2"/>
      <c r="L2967" s="2"/>
      <c r="M2967" s="6"/>
    </row>
    <row r="2968" spans="7:13" x14ac:dyDescent="0.3">
      <c r="G2968" s="2"/>
      <c r="L2968" s="2"/>
      <c r="M2968" s="6"/>
    </row>
    <row r="2969" spans="7:13" x14ac:dyDescent="0.3">
      <c r="G2969" s="2"/>
      <c r="L2969" s="2"/>
      <c r="M2969" s="6"/>
    </row>
    <row r="2970" spans="7:13" x14ac:dyDescent="0.3">
      <c r="G2970" s="2"/>
      <c r="L2970" s="2"/>
      <c r="M2970" s="6"/>
    </row>
    <row r="2971" spans="7:13" x14ac:dyDescent="0.3">
      <c r="G2971" s="2"/>
      <c r="L2971" s="2"/>
      <c r="M2971" s="6"/>
    </row>
    <row r="2972" spans="7:13" x14ac:dyDescent="0.3">
      <c r="G2972" s="2"/>
      <c r="L2972" s="2"/>
      <c r="M2972" s="6"/>
    </row>
    <row r="2973" spans="7:13" x14ac:dyDescent="0.3">
      <c r="G2973" s="2"/>
      <c r="L2973" s="2"/>
      <c r="M2973" s="6"/>
    </row>
    <row r="2974" spans="7:13" x14ac:dyDescent="0.3">
      <c r="G2974" s="2"/>
      <c r="L2974" s="2"/>
      <c r="M2974" s="6"/>
    </row>
    <row r="2975" spans="7:13" x14ac:dyDescent="0.3">
      <c r="G2975" s="2"/>
      <c r="L2975" s="2"/>
      <c r="M2975" s="6"/>
    </row>
    <row r="2976" spans="7:13" x14ac:dyDescent="0.3">
      <c r="G2976" s="2"/>
      <c r="L2976" s="2"/>
      <c r="M2976" s="6"/>
    </row>
    <row r="2977" spans="7:13" x14ac:dyDescent="0.3">
      <c r="G2977" s="2"/>
      <c r="L2977" s="2"/>
      <c r="M2977" s="6"/>
    </row>
    <row r="2978" spans="7:13" x14ac:dyDescent="0.3">
      <c r="G2978" s="2"/>
      <c r="L2978" s="2"/>
      <c r="M2978" s="6"/>
    </row>
    <row r="2979" spans="7:13" x14ac:dyDescent="0.3">
      <c r="G2979" s="2"/>
      <c r="L2979" s="2"/>
      <c r="M2979" s="6"/>
    </row>
    <row r="2980" spans="7:13" x14ac:dyDescent="0.3">
      <c r="G2980" s="2"/>
      <c r="L2980" s="2"/>
      <c r="M2980" s="6"/>
    </row>
    <row r="2981" spans="7:13" x14ac:dyDescent="0.3">
      <c r="G2981" s="2"/>
      <c r="L2981" s="2"/>
      <c r="M2981" s="6"/>
    </row>
    <row r="2982" spans="7:13" x14ac:dyDescent="0.3">
      <c r="G2982" s="2"/>
      <c r="L2982" s="2"/>
      <c r="M2982" s="6"/>
    </row>
    <row r="2983" spans="7:13" x14ac:dyDescent="0.3">
      <c r="G2983" s="2"/>
      <c r="L2983" s="2"/>
      <c r="M2983" s="6"/>
    </row>
    <row r="2984" spans="7:13" x14ac:dyDescent="0.3">
      <c r="G2984" s="2"/>
      <c r="L2984" s="2"/>
      <c r="M2984" s="6"/>
    </row>
    <row r="2985" spans="7:13" x14ac:dyDescent="0.3">
      <c r="G2985" s="2"/>
      <c r="L2985" s="2"/>
      <c r="M2985" s="6"/>
    </row>
    <row r="2986" spans="7:13" x14ac:dyDescent="0.3">
      <c r="G2986" s="2"/>
      <c r="L2986" s="2"/>
      <c r="M2986" s="6"/>
    </row>
    <row r="2987" spans="7:13" x14ac:dyDescent="0.3">
      <c r="G2987" s="2"/>
      <c r="L2987" s="2"/>
      <c r="M2987" s="6"/>
    </row>
    <row r="2988" spans="7:13" x14ac:dyDescent="0.3">
      <c r="G2988" s="2"/>
      <c r="L2988" s="2"/>
      <c r="M2988" s="6"/>
    </row>
    <row r="2989" spans="7:13" x14ac:dyDescent="0.3">
      <c r="G2989" s="2"/>
      <c r="L2989" s="2"/>
      <c r="M2989" s="6"/>
    </row>
    <row r="2990" spans="7:13" x14ac:dyDescent="0.3">
      <c r="G2990" s="2"/>
      <c r="L2990" s="2"/>
      <c r="M2990" s="6"/>
    </row>
    <row r="2991" spans="7:13" x14ac:dyDescent="0.3">
      <c r="G2991" s="2"/>
      <c r="L2991" s="2"/>
      <c r="M2991" s="6"/>
    </row>
    <row r="2992" spans="7:13" x14ac:dyDescent="0.3">
      <c r="G2992" s="2"/>
      <c r="L2992" s="2"/>
      <c r="M2992" s="6"/>
    </row>
    <row r="2993" spans="7:13" x14ac:dyDescent="0.3">
      <c r="G2993" s="2"/>
      <c r="L2993" s="2"/>
      <c r="M2993" s="6"/>
    </row>
    <row r="2994" spans="7:13" x14ac:dyDescent="0.3">
      <c r="G2994" s="2"/>
      <c r="L2994" s="2"/>
      <c r="M2994" s="6"/>
    </row>
    <row r="2995" spans="7:13" x14ac:dyDescent="0.3">
      <c r="G2995" s="2"/>
      <c r="L2995" s="2"/>
      <c r="M2995" s="6"/>
    </row>
    <row r="2996" spans="7:13" x14ac:dyDescent="0.3">
      <c r="G2996" s="2"/>
      <c r="L2996" s="2"/>
      <c r="M2996" s="6"/>
    </row>
    <row r="2997" spans="7:13" x14ac:dyDescent="0.3">
      <c r="G2997" s="2"/>
      <c r="L2997" s="2"/>
      <c r="M2997" s="6"/>
    </row>
    <row r="2998" spans="7:13" x14ac:dyDescent="0.3">
      <c r="G2998" s="2"/>
      <c r="L2998" s="2"/>
      <c r="M2998" s="6"/>
    </row>
    <row r="2999" spans="7:13" x14ac:dyDescent="0.3">
      <c r="G2999" s="2"/>
      <c r="L2999" s="2"/>
      <c r="M2999" s="6"/>
    </row>
    <row r="3000" spans="7:13" x14ac:dyDescent="0.3">
      <c r="G3000" s="2"/>
      <c r="L3000" s="2"/>
      <c r="M3000" s="6"/>
    </row>
    <row r="3001" spans="7:13" x14ac:dyDescent="0.3">
      <c r="G3001" s="2"/>
      <c r="L3001" s="2"/>
      <c r="M3001" s="6"/>
    </row>
    <row r="3002" spans="7:13" x14ac:dyDescent="0.3">
      <c r="G3002" s="2"/>
      <c r="L3002" s="2"/>
      <c r="M3002" s="6"/>
    </row>
    <row r="3003" spans="7:13" x14ac:dyDescent="0.3">
      <c r="G3003" s="2"/>
      <c r="L3003" s="2"/>
      <c r="M3003" s="6"/>
    </row>
    <row r="3004" spans="7:13" x14ac:dyDescent="0.3">
      <c r="G3004" s="2"/>
      <c r="L3004" s="2"/>
      <c r="M3004" s="6"/>
    </row>
    <row r="3005" spans="7:13" x14ac:dyDescent="0.3">
      <c r="G3005" s="2"/>
      <c r="L3005" s="2"/>
      <c r="M3005" s="6"/>
    </row>
    <row r="3006" spans="7:13" x14ac:dyDescent="0.3">
      <c r="G3006" s="2"/>
      <c r="L3006" s="2"/>
      <c r="M3006" s="6"/>
    </row>
    <row r="3007" spans="7:13" x14ac:dyDescent="0.3">
      <c r="G3007" s="2"/>
      <c r="L3007" s="2"/>
      <c r="M3007" s="6"/>
    </row>
    <row r="3008" spans="7:13" x14ac:dyDescent="0.3">
      <c r="G3008" s="2"/>
      <c r="L3008" s="2"/>
      <c r="M3008" s="6"/>
    </row>
    <row r="3009" spans="7:13" x14ac:dyDescent="0.3">
      <c r="G3009" s="2"/>
      <c r="L3009" s="2"/>
      <c r="M3009" s="6"/>
    </row>
    <row r="3010" spans="7:13" x14ac:dyDescent="0.3">
      <c r="G3010" s="2"/>
      <c r="L3010" s="2"/>
      <c r="M3010" s="6"/>
    </row>
    <row r="3011" spans="7:13" x14ac:dyDescent="0.3">
      <c r="G3011" s="2"/>
      <c r="L3011" s="2"/>
      <c r="M3011" s="6"/>
    </row>
    <row r="3012" spans="7:13" x14ac:dyDescent="0.3">
      <c r="G3012" s="2"/>
      <c r="L3012" s="2"/>
      <c r="M3012" s="6"/>
    </row>
    <row r="3013" spans="7:13" x14ac:dyDescent="0.3">
      <c r="G3013" s="2"/>
      <c r="L3013" s="2"/>
      <c r="M3013" s="6"/>
    </row>
    <row r="3014" spans="7:13" x14ac:dyDescent="0.3">
      <c r="G3014" s="2"/>
      <c r="L3014" s="2"/>
      <c r="M3014" s="6"/>
    </row>
    <row r="3015" spans="7:13" x14ac:dyDescent="0.3">
      <c r="G3015" s="2"/>
      <c r="L3015" s="2"/>
      <c r="M3015" s="6"/>
    </row>
    <row r="3016" spans="7:13" x14ac:dyDescent="0.3">
      <c r="G3016" s="2"/>
      <c r="L3016" s="2"/>
      <c r="M3016" s="6"/>
    </row>
    <row r="3017" spans="7:13" x14ac:dyDescent="0.3">
      <c r="G3017" s="2"/>
      <c r="L3017" s="2"/>
      <c r="M3017" s="6"/>
    </row>
    <row r="3018" spans="7:13" x14ac:dyDescent="0.3">
      <c r="G3018" s="2"/>
      <c r="L3018" s="2"/>
      <c r="M3018" s="6"/>
    </row>
    <row r="3019" spans="7:13" x14ac:dyDescent="0.3">
      <c r="G3019" s="2"/>
      <c r="L3019" s="2"/>
      <c r="M3019" s="6"/>
    </row>
    <row r="3020" spans="7:13" x14ac:dyDescent="0.3">
      <c r="G3020" s="2"/>
      <c r="L3020" s="2"/>
      <c r="M3020" s="6"/>
    </row>
    <row r="3021" spans="7:13" x14ac:dyDescent="0.3">
      <c r="G3021" s="2"/>
      <c r="L3021" s="2"/>
      <c r="M3021" s="6"/>
    </row>
    <row r="3022" spans="7:13" x14ac:dyDescent="0.3">
      <c r="G3022" s="2"/>
      <c r="L3022" s="2"/>
      <c r="M3022" s="6"/>
    </row>
    <row r="3023" spans="7:13" x14ac:dyDescent="0.3">
      <c r="G3023" s="2"/>
      <c r="L3023" s="2"/>
      <c r="M3023" s="6"/>
    </row>
    <row r="3024" spans="7:13" x14ac:dyDescent="0.3">
      <c r="G3024" s="2"/>
      <c r="L3024" s="2"/>
      <c r="M3024" s="6"/>
    </row>
    <row r="3025" spans="7:13" x14ac:dyDescent="0.3">
      <c r="G3025" s="2"/>
      <c r="L3025" s="2"/>
      <c r="M3025" s="6"/>
    </row>
    <row r="3026" spans="7:13" x14ac:dyDescent="0.3">
      <c r="G3026" s="2"/>
      <c r="L3026" s="2"/>
      <c r="M3026" s="6"/>
    </row>
    <row r="3027" spans="7:13" x14ac:dyDescent="0.3">
      <c r="G3027" s="2"/>
      <c r="L3027" s="2"/>
      <c r="M3027" s="6"/>
    </row>
    <row r="3028" spans="7:13" x14ac:dyDescent="0.3">
      <c r="G3028" s="2"/>
      <c r="L3028" s="2"/>
      <c r="M3028" s="6"/>
    </row>
    <row r="3029" spans="7:13" x14ac:dyDescent="0.3">
      <c r="G3029" s="2"/>
      <c r="L3029" s="2"/>
      <c r="M3029" s="6"/>
    </row>
    <row r="3030" spans="7:13" x14ac:dyDescent="0.3">
      <c r="G3030" s="2"/>
      <c r="L3030" s="2"/>
      <c r="M3030" s="6"/>
    </row>
    <row r="3031" spans="7:13" x14ac:dyDescent="0.3">
      <c r="G3031" s="2"/>
      <c r="L3031" s="2"/>
      <c r="M3031" s="6"/>
    </row>
    <row r="3032" spans="7:13" x14ac:dyDescent="0.3">
      <c r="G3032" s="2"/>
      <c r="L3032" s="2"/>
      <c r="M3032" s="6"/>
    </row>
    <row r="3033" spans="7:13" x14ac:dyDescent="0.3">
      <c r="G3033" s="2"/>
      <c r="L3033" s="2"/>
      <c r="M3033" s="6"/>
    </row>
    <row r="3034" spans="7:13" x14ac:dyDescent="0.3">
      <c r="G3034" s="2"/>
      <c r="L3034" s="2"/>
      <c r="M3034" s="6"/>
    </row>
    <row r="3035" spans="7:13" x14ac:dyDescent="0.3">
      <c r="G3035" s="2"/>
      <c r="L3035" s="2"/>
      <c r="M3035" s="6"/>
    </row>
    <row r="3036" spans="7:13" x14ac:dyDescent="0.3">
      <c r="G3036" s="2"/>
      <c r="L3036" s="2"/>
      <c r="M3036" s="6"/>
    </row>
    <row r="3037" spans="7:13" x14ac:dyDescent="0.3">
      <c r="G3037" s="2"/>
      <c r="L3037" s="2"/>
      <c r="M3037" s="6"/>
    </row>
    <row r="3038" spans="7:13" x14ac:dyDescent="0.3">
      <c r="G3038" s="2"/>
      <c r="L3038" s="2"/>
      <c r="M3038" s="6"/>
    </row>
    <row r="3039" spans="7:13" x14ac:dyDescent="0.3">
      <c r="G3039" s="2"/>
      <c r="L3039" s="2"/>
      <c r="M3039" s="6"/>
    </row>
    <row r="3040" spans="7:13" x14ac:dyDescent="0.3">
      <c r="G3040" s="2"/>
      <c r="L3040" s="2"/>
      <c r="M3040" s="6"/>
    </row>
    <row r="3041" spans="7:13" x14ac:dyDescent="0.3">
      <c r="G3041" s="2"/>
      <c r="L3041" s="2"/>
      <c r="M3041" s="6"/>
    </row>
    <row r="3042" spans="7:13" x14ac:dyDescent="0.3">
      <c r="G3042" s="2"/>
      <c r="L3042" s="2"/>
      <c r="M3042" s="6"/>
    </row>
    <row r="3043" spans="7:13" x14ac:dyDescent="0.3">
      <c r="G3043" s="2"/>
      <c r="L3043" s="2"/>
      <c r="M3043" s="6"/>
    </row>
    <row r="3044" spans="7:13" x14ac:dyDescent="0.3">
      <c r="G3044" s="2"/>
      <c r="L3044" s="2"/>
      <c r="M3044" s="6"/>
    </row>
    <row r="3045" spans="7:13" x14ac:dyDescent="0.3">
      <c r="G3045" s="2"/>
      <c r="L3045" s="2"/>
      <c r="M3045" s="6"/>
    </row>
    <row r="3046" spans="7:13" x14ac:dyDescent="0.3">
      <c r="G3046" s="2"/>
      <c r="L3046" s="2"/>
      <c r="M3046" s="6"/>
    </row>
    <row r="3047" spans="7:13" x14ac:dyDescent="0.3">
      <c r="G3047" s="2"/>
      <c r="L3047" s="2"/>
      <c r="M3047" s="6"/>
    </row>
    <row r="3048" spans="7:13" x14ac:dyDescent="0.3">
      <c r="G3048" s="2"/>
      <c r="L3048" s="2"/>
      <c r="M3048" s="6"/>
    </row>
    <row r="3049" spans="7:13" x14ac:dyDescent="0.3">
      <c r="G3049" s="2"/>
      <c r="L3049" s="2"/>
      <c r="M3049" s="6"/>
    </row>
    <row r="3050" spans="7:13" x14ac:dyDescent="0.3">
      <c r="G3050" s="2"/>
      <c r="L3050" s="2"/>
      <c r="M3050" s="6"/>
    </row>
    <row r="3051" spans="7:13" x14ac:dyDescent="0.3">
      <c r="G3051" s="2"/>
      <c r="L3051" s="2"/>
      <c r="M3051" s="6"/>
    </row>
    <row r="3052" spans="7:13" x14ac:dyDescent="0.3">
      <c r="G3052" s="2"/>
      <c r="L3052" s="2"/>
      <c r="M3052" s="6"/>
    </row>
    <row r="3053" spans="7:13" x14ac:dyDescent="0.3">
      <c r="G3053" s="2"/>
      <c r="L3053" s="2"/>
      <c r="M3053" s="6"/>
    </row>
    <row r="3054" spans="7:13" x14ac:dyDescent="0.3">
      <c r="G3054" s="2"/>
      <c r="L3054" s="2"/>
      <c r="M3054" s="6"/>
    </row>
    <row r="3055" spans="7:13" x14ac:dyDescent="0.3">
      <c r="G3055" s="2"/>
      <c r="L3055" s="2"/>
      <c r="M3055" s="6"/>
    </row>
    <row r="3056" spans="7:13" x14ac:dyDescent="0.3">
      <c r="G3056" s="2"/>
      <c r="L3056" s="2"/>
      <c r="M3056" s="6"/>
    </row>
    <row r="3057" spans="7:13" x14ac:dyDescent="0.3">
      <c r="G3057" s="2"/>
      <c r="L3057" s="2"/>
      <c r="M3057" s="6"/>
    </row>
    <row r="3058" spans="7:13" x14ac:dyDescent="0.3">
      <c r="G3058" s="2"/>
      <c r="L3058" s="2"/>
      <c r="M3058" s="6"/>
    </row>
    <row r="3059" spans="7:13" x14ac:dyDescent="0.3">
      <c r="G3059" s="2"/>
      <c r="L3059" s="2"/>
      <c r="M3059" s="6"/>
    </row>
    <row r="3060" spans="7:13" x14ac:dyDescent="0.3">
      <c r="G3060" s="2"/>
      <c r="L3060" s="2"/>
      <c r="M3060" s="6"/>
    </row>
    <row r="3061" spans="7:13" x14ac:dyDescent="0.3">
      <c r="G3061" s="2"/>
      <c r="L3061" s="2"/>
      <c r="M3061" s="6"/>
    </row>
    <row r="3062" spans="7:13" x14ac:dyDescent="0.3">
      <c r="G3062" s="2"/>
      <c r="L3062" s="2"/>
      <c r="M3062" s="6"/>
    </row>
    <row r="3063" spans="7:13" x14ac:dyDescent="0.3">
      <c r="G3063" s="2"/>
      <c r="L3063" s="2"/>
      <c r="M3063" s="6"/>
    </row>
    <row r="3064" spans="7:13" x14ac:dyDescent="0.3">
      <c r="G3064" s="2"/>
      <c r="L3064" s="2"/>
      <c r="M3064" s="6"/>
    </row>
    <row r="3065" spans="7:13" x14ac:dyDescent="0.3">
      <c r="G3065" s="2"/>
      <c r="L3065" s="2"/>
      <c r="M3065" s="6"/>
    </row>
    <row r="3066" spans="7:13" x14ac:dyDescent="0.3">
      <c r="G3066" s="2"/>
      <c r="L3066" s="2"/>
      <c r="M3066" s="6"/>
    </row>
    <row r="3067" spans="7:13" x14ac:dyDescent="0.3">
      <c r="G3067" s="2"/>
      <c r="L3067" s="2"/>
      <c r="M3067" s="6"/>
    </row>
    <row r="3068" spans="7:13" x14ac:dyDescent="0.3">
      <c r="G3068" s="2"/>
      <c r="L3068" s="2"/>
      <c r="M3068" s="6"/>
    </row>
    <row r="3069" spans="7:13" x14ac:dyDescent="0.3">
      <c r="G3069" s="2"/>
      <c r="L3069" s="2"/>
      <c r="M3069" s="6"/>
    </row>
    <row r="3070" spans="7:13" x14ac:dyDescent="0.3">
      <c r="G3070" s="2"/>
      <c r="L3070" s="2"/>
      <c r="M3070" s="6"/>
    </row>
    <row r="3071" spans="7:13" x14ac:dyDescent="0.3">
      <c r="G3071" s="2"/>
      <c r="L3071" s="2"/>
      <c r="M3071" s="6"/>
    </row>
    <row r="3072" spans="7:13" x14ac:dyDescent="0.3">
      <c r="G3072" s="2"/>
      <c r="L3072" s="2"/>
      <c r="M3072" s="6"/>
    </row>
    <row r="3073" spans="7:13" x14ac:dyDescent="0.3">
      <c r="G3073" s="2"/>
      <c r="L3073" s="2"/>
      <c r="M3073" s="6"/>
    </row>
    <row r="3074" spans="7:13" x14ac:dyDescent="0.3">
      <c r="G3074" s="2"/>
      <c r="L3074" s="2"/>
      <c r="M3074" s="6"/>
    </row>
    <row r="3075" spans="7:13" x14ac:dyDescent="0.3">
      <c r="G3075" s="2"/>
      <c r="L3075" s="2"/>
      <c r="M3075" s="6"/>
    </row>
    <row r="3076" spans="7:13" x14ac:dyDescent="0.3">
      <c r="G3076" s="2"/>
      <c r="L3076" s="2"/>
      <c r="M3076" s="6"/>
    </row>
    <row r="3077" spans="7:13" x14ac:dyDescent="0.3">
      <c r="G3077" s="2"/>
      <c r="L3077" s="2"/>
      <c r="M3077" s="6"/>
    </row>
    <row r="3078" spans="7:13" x14ac:dyDescent="0.3">
      <c r="G3078" s="2"/>
      <c r="L3078" s="2"/>
      <c r="M3078" s="6"/>
    </row>
    <row r="3079" spans="7:13" x14ac:dyDescent="0.3">
      <c r="G3079" s="2"/>
      <c r="L3079" s="2"/>
      <c r="M3079" s="6"/>
    </row>
    <row r="3080" spans="7:13" x14ac:dyDescent="0.3">
      <c r="G3080" s="2"/>
      <c r="L3080" s="2"/>
      <c r="M3080" s="6"/>
    </row>
    <row r="3081" spans="7:13" x14ac:dyDescent="0.3">
      <c r="G3081" s="2"/>
      <c r="L3081" s="2"/>
      <c r="M3081" s="6"/>
    </row>
    <row r="3082" spans="7:13" x14ac:dyDescent="0.3">
      <c r="G3082" s="2"/>
      <c r="L3082" s="2"/>
      <c r="M3082" s="6"/>
    </row>
    <row r="3083" spans="7:13" x14ac:dyDescent="0.3">
      <c r="G3083" s="2"/>
      <c r="L3083" s="2"/>
      <c r="M3083" s="6"/>
    </row>
    <row r="3084" spans="7:13" x14ac:dyDescent="0.3">
      <c r="G3084" s="2"/>
      <c r="L3084" s="2"/>
      <c r="M3084" s="6"/>
    </row>
    <row r="3085" spans="7:13" x14ac:dyDescent="0.3">
      <c r="G3085" s="2"/>
      <c r="L3085" s="2"/>
      <c r="M3085" s="6"/>
    </row>
    <row r="3086" spans="7:13" x14ac:dyDescent="0.3">
      <c r="G3086" s="2"/>
      <c r="L3086" s="2"/>
      <c r="M3086" s="6"/>
    </row>
    <row r="3087" spans="7:13" x14ac:dyDescent="0.3">
      <c r="G3087" s="2"/>
      <c r="L3087" s="2"/>
      <c r="M3087" s="6"/>
    </row>
    <row r="3088" spans="7:13" x14ac:dyDescent="0.3">
      <c r="G3088" s="2"/>
      <c r="L3088" s="2"/>
      <c r="M3088" s="6"/>
    </row>
    <row r="3089" spans="7:13" x14ac:dyDescent="0.3">
      <c r="G3089" s="2"/>
      <c r="L3089" s="2"/>
      <c r="M3089" s="6"/>
    </row>
    <row r="3090" spans="7:13" x14ac:dyDescent="0.3">
      <c r="G3090" s="2"/>
      <c r="L3090" s="2"/>
      <c r="M3090" s="6"/>
    </row>
    <row r="3091" spans="7:13" x14ac:dyDescent="0.3">
      <c r="G3091" s="2"/>
      <c r="L3091" s="2"/>
      <c r="M3091" s="6"/>
    </row>
    <row r="3092" spans="7:13" x14ac:dyDescent="0.3">
      <c r="G3092" s="2"/>
      <c r="L3092" s="2"/>
      <c r="M3092" s="6"/>
    </row>
    <row r="3093" spans="7:13" x14ac:dyDescent="0.3">
      <c r="G3093" s="2"/>
      <c r="L3093" s="2"/>
      <c r="M3093" s="6"/>
    </row>
    <row r="3094" spans="7:13" x14ac:dyDescent="0.3">
      <c r="G3094" s="2"/>
      <c r="L3094" s="2"/>
      <c r="M3094" s="6"/>
    </row>
    <row r="3095" spans="7:13" x14ac:dyDescent="0.3">
      <c r="G3095" s="2"/>
      <c r="L3095" s="2"/>
      <c r="M3095" s="6"/>
    </row>
    <row r="3096" spans="7:13" x14ac:dyDescent="0.3">
      <c r="G3096" s="2"/>
      <c r="L3096" s="2"/>
      <c r="M3096" s="6"/>
    </row>
    <row r="3097" spans="7:13" x14ac:dyDescent="0.3">
      <c r="G3097" s="2"/>
      <c r="L3097" s="2"/>
      <c r="M3097" s="6"/>
    </row>
    <row r="3098" spans="7:13" x14ac:dyDescent="0.3">
      <c r="G3098" s="2"/>
      <c r="L3098" s="2"/>
      <c r="M3098" s="6"/>
    </row>
    <row r="3099" spans="7:13" x14ac:dyDescent="0.3">
      <c r="G3099" s="2"/>
      <c r="L3099" s="2"/>
      <c r="M3099" s="6"/>
    </row>
    <row r="3100" spans="7:13" x14ac:dyDescent="0.3">
      <c r="G3100" s="2"/>
      <c r="L3100" s="2"/>
      <c r="M3100" s="6"/>
    </row>
    <row r="3101" spans="7:13" x14ac:dyDescent="0.3">
      <c r="G3101" s="2"/>
      <c r="L3101" s="2"/>
      <c r="M3101" s="6"/>
    </row>
    <row r="3102" spans="7:13" x14ac:dyDescent="0.3">
      <c r="G3102" s="2"/>
      <c r="L3102" s="2"/>
      <c r="M3102" s="6"/>
    </row>
    <row r="3103" spans="7:13" x14ac:dyDescent="0.3">
      <c r="G3103" s="2"/>
      <c r="L3103" s="2"/>
      <c r="M3103" s="6"/>
    </row>
    <row r="3104" spans="7:13" x14ac:dyDescent="0.3">
      <c r="G3104" s="2"/>
      <c r="L3104" s="2"/>
      <c r="M3104" s="6"/>
    </row>
    <row r="3105" spans="7:13" x14ac:dyDescent="0.3">
      <c r="G3105" s="2"/>
      <c r="L3105" s="2"/>
      <c r="M3105" s="6"/>
    </row>
    <row r="3106" spans="7:13" x14ac:dyDescent="0.3">
      <c r="G3106" s="2"/>
      <c r="L3106" s="2"/>
      <c r="M3106" s="6"/>
    </row>
    <row r="3107" spans="7:13" x14ac:dyDescent="0.3">
      <c r="G3107" s="2"/>
      <c r="L3107" s="2"/>
      <c r="M3107" s="6"/>
    </row>
    <row r="3108" spans="7:13" x14ac:dyDescent="0.3">
      <c r="G3108" s="2"/>
      <c r="L3108" s="2"/>
      <c r="M3108" s="6"/>
    </row>
    <row r="3109" spans="7:13" x14ac:dyDescent="0.3">
      <c r="G3109" s="2"/>
      <c r="L3109" s="2"/>
      <c r="M3109" s="6"/>
    </row>
    <row r="3110" spans="7:13" x14ac:dyDescent="0.3">
      <c r="G3110" s="2"/>
      <c r="L3110" s="2"/>
      <c r="M3110" s="6"/>
    </row>
    <row r="3111" spans="7:13" x14ac:dyDescent="0.3">
      <c r="G3111" s="2"/>
      <c r="L3111" s="2"/>
      <c r="M3111" s="6"/>
    </row>
    <row r="3112" spans="7:13" x14ac:dyDescent="0.3">
      <c r="G3112" s="2"/>
      <c r="L3112" s="2"/>
      <c r="M3112" s="6"/>
    </row>
    <row r="3113" spans="7:13" x14ac:dyDescent="0.3">
      <c r="G3113" s="2"/>
      <c r="L3113" s="2"/>
      <c r="M3113" s="6"/>
    </row>
    <row r="3114" spans="7:13" x14ac:dyDescent="0.3">
      <c r="G3114" s="2"/>
      <c r="L3114" s="2"/>
      <c r="M3114" s="6"/>
    </row>
    <row r="3115" spans="7:13" x14ac:dyDescent="0.3">
      <c r="G3115" s="2"/>
      <c r="L3115" s="2"/>
      <c r="M3115" s="6"/>
    </row>
    <row r="3116" spans="7:13" x14ac:dyDescent="0.3">
      <c r="G3116" s="2"/>
      <c r="L3116" s="2"/>
      <c r="M3116" s="6"/>
    </row>
    <row r="3117" spans="7:13" x14ac:dyDescent="0.3">
      <c r="G3117" s="2"/>
      <c r="L3117" s="2"/>
      <c r="M3117" s="6"/>
    </row>
    <row r="3118" spans="7:13" x14ac:dyDescent="0.3">
      <c r="G3118" s="2"/>
      <c r="L3118" s="2"/>
      <c r="M3118" s="6"/>
    </row>
    <row r="3119" spans="7:13" x14ac:dyDescent="0.3">
      <c r="G3119" s="2"/>
      <c r="L3119" s="2"/>
      <c r="M3119" s="6"/>
    </row>
    <row r="3120" spans="7:13" x14ac:dyDescent="0.3">
      <c r="G3120" s="2"/>
      <c r="L3120" s="2"/>
      <c r="M3120" s="6"/>
    </row>
    <row r="3121" spans="7:13" x14ac:dyDescent="0.3">
      <c r="G3121" s="2"/>
      <c r="L3121" s="2"/>
      <c r="M3121" s="6"/>
    </row>
    <row r="3122" spans="7:13" x14ac:dyDescent="0.3">
      <c r="G3122" s="2"/>
      <c r="L3122" s="2"/>
      <c r="M3122" s="6"/>
    </row>
    <row r="3123" spans="7:13" x14ac:dyDescent="0.3">
      <c r="G3123" s="2"/>
      <c r="L3123" s="2"/>
      <c r="M3123" s="6"/>
    </row>
    <row r="3124" spans="7:13" x14ac:dyDescent="0.3">
      <c r="G3124" s="2"/>
      <c r="L3124" s="2"/>
      <c r="M3124" s="6"/>
    </row>
    <row r="3125" spans="7:13" x14ac:dyDescent="0.3">
      <c r="G3125" s="2"/>
      <c r="L3125" s="2"/>
      <c r="M3125" s="6"/>
    </row>
    <row r="3126" spans="7:13" x14ac:dyDescent="0.3">
      <c r="G3126" s="2"/>
      <c r="L3126" s="2"/>
      <c r="M3126" s="6"/>
    </row>
    <row r="3127" spans="7:13" x14ac:dyDescent="0.3">
      <c r="G3127" s="2"/>
      <c r="L3127" s="2"/>
      <c r="M3127" s="6"/>
    </row>
    <row r="3128" spans="7:13" x14ac:dyDescent="0.3">
      <c r="G3128" s="2"/>
      <c r="L3128" s="2"/>
      <c r="M3128" s="6"/>
    </row>
    <row r="3129" spans="7:13" x14ac:dyDescent="0.3">
      <c r="G3129" s="2"/>
      <c r="L3129" s="2"/>
      <c r="M3129" s="6"/>
    </row>
    <row r="3130" spans="7:13" x14ac:dyDescent="0.3">
      <c r="G3130" s="2"/>
      <c r="L3130" s="2"/>
      <c r="M3130" s="6"/>
    </row>
    <row r="3131" spans="7:13" x14ac:dyDescent="0.3">
      <c r="G3131" s="2"/>
      <c r="L3131" s="2"/>
      <c r="M3131" s="6"/>
    </row>
    <row r="3132" spans="7:13" x14ac:dyDescent="0.3">
      <c r="G3132" s="2"/>
      <c r="L3132" s="2"/>
      <c r="M3132" s="6"/>
    </row>
    <row r="3133" spans="7:13" x14ac:dyDescent="0.3">
      <c r="G3133" s="2"/>
      <c r="L3133" s="2"/>
      <c r="M3133" s="6"/>
    </row>
    <row r="3134" spans="7:13" x14ac:dyDescent="0.3">
      <c r="G3134" s="2"/>
      <c r="L3134" s="2"/>
      <c r="M3134" s="6"/>
    </row>
    <row r="3135" spans="7:13" x14ac:dyDescent="0.3">
      <c r="G3135" s="2"/>
      <c r="L3135" s="2"/>
      <c r="M3135" s="6"/>
    </row>
    <row r="3136" spans="7:13" x14ac:dyDescent="0.3">
      <c r="G3136" s="2"/>
      <c r="L3136" s="2"/>
      <c r="M3136" s="6"/>
    </row>
    <row r="3137" spans="7:13" x14ac:dyDescent="0.3">
      <c r="G3137" s="2"/>
      <c r="L3137" s="2"/>
      <c r="M3137" s="6"/>
    </row>
    <row r="3138" spans="7:13" x14ac:dyDescent="0.3">
      <c r="G3138" s="2"/>
      <c r="L3138" s="2"/>
      <c r="M3138" s="6"/>
    </row>
    <row r="3139" spans="7:13" x14ac:dyDescent="0.3">
      <c r="G3139" s="2"/>
      <c r="L3139" s="2"/>
      <c r="M3139" s="6"/>
    </row>
    <row r="3140" spans="7:13" x14ac:dyDescent="0.3">
      <c r="G3140" s="2"/>
      <c r="L3140" s="2"/>
      <c r="M3140" s="6"/>
    </row>
    <row r="3141" spans="7:13" x14ac:dyDescent="0.3">
      <c r="G3141" s="2"/>
      <c r="L3141" s="2"/>
      <c r="M3141" s="6"/>
    </row>
    <row r="3142" spans="7:13" x14ac:dyDescent="0.3">
      <c r="G3142" s="2"/>
      <c r="L3142" s="2"/>
      <c r="M3142" s="6"/>
    </row>
    <row r="3143" spans="7:13" x14ac:dyDescent="0.3">
      <c r="G3143" s="2"/>
      <c r="L3143" s="2"/>
      <c r="M3143" s="6"/>
    </row>
    <row r="3144" spans="7:13" x14ac:dyDescent="0.3">
      <c r="G3144" s="2"/>
      <c r="L3144" s="2"/>
      <c r="M3144" s="6"/>
    </row>
    <row r="3145" spans="7:13" x14ac:dyDescent="0.3">
      <c r="G3145" s="2"/>
      <c r="L3145" s="2"/>
      <c r="M3145" s="6"/>
    </row>
    <row r="3146" spans="7:13" x14ac:dyDescent="0.3">
      <c r="G3146" s="2"/>
      <c r="L3146" s="2"/>
      <c r="M3146" s="6"/>
    </row>
    <row r="3147" spans="7:13" x14ac:dyDescent="0.3">
      <c r="G3147" s="2"/>
      <c r="L3147" s="2"/>
      <c r="M3147" s="6"/>
    </row>
    <row r="3148" spans="7:13" x14ac:dyDescent="0.3">
      <c r="G3148" s="2"/>
      <c r="L3148" s="2"/>
      <c r="M3148" s="6"/>
    </row>
    <row r="3149" spans="7:13" x14ac:dyDescent="0.3">
      <c r="G3149" s="2"/>
      <c r="L3149" s="2"/>
      <c r="M3149" s="6"/>
    </row>
    <row r="3150" spans="7:13" x14ac:dyDescent="0.3">
      <c r="G3150" s="2"/>
      <c r="L3150" s="2"/>
      <c r="M3150" s="6"/>
    </row>
    <row r="3151" spans="7:13" x14ac:dyDescent="0.3">
      <c r="G3151" s="2"/>
      <c r="L3151" s="2"/>
      <c r="M3151" s="6"/>
    </row>
    <row r="3152" spans="7:13" x14ac:dyDescent="0.3">
      <c r="G3152" s="2"/>
      <c r="L3152" s="2"/>
      <c r="M3152" s="6"/>
    </row>
    <row r="3153" spans="7:13" x14ac:dyDescent="0.3">
      <c r="G3153" s="2"/>
      <c r="L3153" s="2"/>
      <c r="M3153" s="6"/>
    </row>
    <row r="3154" spans="7:13" x14ac:dyDescent="0.3">
      <c r="G3154" s="2"/>
      <c r="L3154" s="2"/>
      <c r="M3154" s="6"/>
    </row>
    <row r="3155" spans="7:13" x14ac:dyDescent="0.3">
      <c r="G3155" s="2"/>
      <c r="L3155" s="2"/>
      <c r="M3155" s="6"/>
    </row>
    <row r="3156" spans="7:13" x14ac:dyDescent="0.3">
      <c r="G3156" s="2"/>
      <c r="L3156" s="2"/>
      <c r="M3156" s="6"/>
    </row>
    <row r="3157" spans="7:13" x14ac:dyDescent="0.3">
      <c r="G3157" s="2"/>
      <c r="L3157" s="2"/>
      <c r="M3157" s="6"/>
    </row>
    <row r="3158" spans="7:13" x14ac:dyDescent="0.3">
      <c r="G3158" s="2"/>
      <c r="L3158" s="2"/>
      <c r="M3158" s="6"/>
    </row>
    <row r="3159" spans="7:13" x14ac:dyDescent="0.3">
      <c r="G3159" s="2"/>
      <c r="L3159" s="2"/>
      <c r="M3159" s="6"/>
    </row>
    <row r="3160" spans="7:13" x14ac:dyDescent="0.3">
      <c r="G3160" s="2"/>
      <c r="L3160" s="2"/>
      <c r="M3160" s="6"/>
    </row>
    <row r="3161" spans="7:13" x14ac:dyDescent="0.3">
      <c r="G3161" s="2"/>
      <c r="L3161" s="2"/>
      <c r="M3161" s="6"/>
    </row>
    <row r="3162" spans="7:13" x14ac:dyDescent="0.3">
      <c r="G3162" s="2"/>
      <c r="L3162" s="2"/>
      <c r="M3162" s="6"/>
    </row>
    <row r="3163" spans="7:13" x14ac:dyDescent="0.3">
      <c r="G3163" s="2"/>
      <c r="L3163" s="2"/>
      <c r="M3163" s="6"/>
    </row>
    <row r="3164" spans="7:13" x14ac:dyDescent="0.3">
      <c r="G3164" s="2"/>
      <c r="L3164" s="2"/>
      <c r="M3164" s="6"/>
    </row>
    <row r="3165" spans="7:13" x14ac:dyDescent="0.3">
      <c r="G3165" s="2"/>
      <c r="L3165" s="2"/>
      <c r="M3165" s="6"/>
    </row>
    <row r="3166" spans="7:13" x14ac:dyDescent="0.3">
      <c r="G3166" s="2"/>
      <c r="L3166" s="2"/>
      <c r="M3166" s="6"/>
    </row>
    <row r="3167" spans="7:13" x14ac:dyDescent="0.3">
      <c r="G3167" s="2"/>
      <c r="L3167" s="2"/>
      <c r="M3167" s="6"/>
    </row>
    <row r="3168" spans="7:13" x14ac:dyDescent="0.3">
      <c r="G3168" s="2"/>
      <c r="L3168" s="2"/>
      <c r="M3168" s="6"/>
    </row>
    <row r="3169" spans="7:13" x14ac:dyDescent="0.3">
      <c r="G3169" s="2"/>
      <c r="L3169" s="2"/>
      <c r="M3169" s="6"/>
    </row>
    <row r="3170" spans="7:13" x14ac:dyDescent="0.3">
      <c r="G3170" s="2"/>
      <c r="L3170" s="2"/>
      <c r="M3170" s="6"/>
    </row>
    <row r="3171" spans="7:13" x14ac:dyDescent="0.3">
      <c r="G3171" s="2"/>
      <c r="L3171" s="2"/>
      <c r="M3171" s="6"/>
    </row>
    <row r="3172" spans="7:13" x14ac:dyDescent="0.3">
      <c r="G3172" s="2"/>
      <c r="L3172" s="2"/>
      <c r="M3172" s="6"/>
    </row>
    <row r="3173" spans="7:13" x14ac:dyDescent="0.3">
      <c r="G3173" s="2"/>
      <c r="L3173" s="2"/>
      <c r="M3173" s="6"/>
    </row>
    <row r="3174" spans="7:13" x14ac:dyDescent="0.3">
      <c r="G3174" s="2"/>
      <c r="L3174" s="2"/>
      <c r="M3174" s="6"/>
    </row>
    <row r="3175" spans="7:13" x14ac:dyDescent="0.3">
      <c r="G3175" s="2"/>
      <c r="L3175" s="2"/>
      <c r="M3175" s="6"/>
    </row>
    <row r="3176" spans="7:13" x14ac:dyDescent="0.3">
      <c r="G3176" s="2"/>
      <c r="L3176" s="2"/>
      <c r="M3176" s="6"/>
    </row>
    <row r="3177" spans="7:13" x14ac:dyDescent="0.3">
      <c r="G3177" s="2"/>
      <c r="L3177" s="2"/>
      <c r="M3177" s="6"/>
    </row>
    <row r="3178" spans="7:13" x14ac:dyDescent="0.3">
      <c r="G3178" s="2"/>
      <c r="L3178" s="2"/>
      <c r="M3178" s="6"/>
    </row>
    <row r="3179" spans="7:13" x14ac:dyDescent="0.3">
      <c r="G3179" s="2"/>
      <c r="L3179" s="2"/>
      <c r="M3179" s="6"/>
    </row>
    <row r="3180" spans="7:13" x14ac:dyDescent="0.3">
      <c r="G3180" s="2"/>
      <c r="L3180" s="2"/>
      <c r="M3180" s="6"/>
    </row>
    <row r="3181" spans="7:13" x14ac:dyDescent="0.3">
      <c r="G3181" s="2"/>
      <c r="L3181" s="2"/>
      <c r="M3181" s="6"/>
    </row>
    <row r="3182" spans="7:13" x14ac:dyDescent="0.3">
      <c r="G3182" s="2"/>
      <c r="L3182" s="2"/>
      <c r="M3182" s="6"/>
    </row>
    <row r="3183" spans="7:13" x14ac:dyDescent="0.3">
      <c r="G3183" s="2"/>
      <c r="L3183" s="2"/>
      <c r="M3183" s="6"/>
    </row>
    <row r="3184" spans="7:13" x14ac:dyDescent="0.3">
      <c r="G3184" s="2"/>
      <c r="L3184" s="2"/>
      <c r="M3184" s="6"/>
    </row>
    <row r="3185" spans="7:13" x14ac:dyDescent="0.3">
      <c r="G3185" s="2"/>
      <c r="L3185" s="2"/>
      <c r="M3185" s="6"/>
    </row>
    <row r="3186" spans="7:13" x14ac:dyDescent="0.3">
      <c r="G3186" s="2"/>
      <c r="L3186" s="2"/>
      <c r="M3186" s="6"/>
    </row>
    <row r="3187" spans="7:13" x14ac:dyDescent="0.3">
      <c r="G3187" s="2"/>
      <c r="L3187" s="2"/>
      <c r="M3187" s="6"/>
    </row>
    <row r="3188" spans="7:13" x14ac:dyDescent="0.3">
      <c r="G3188" s="2"/>
      <c r="L3188" s="2"/>
      <c r="M3188" s="6"/>
    </row>
    <row r="3189" spans="7:13" x14ac:dyDescent="0.3">
      <c r="G3189" s="2"/>
      <c r="L3189" s="2"/>
      <c r="M3189" s="6"/>
    </row>
    <row r="3190" spans="7:13" x14ac:dyDescent="0.3">
      <c r="G3190" s="2"/>
      <c r="L3190" s="2"/>
      <c r="M3190" s="6"/>
    </row>
    <row r="3191" spans="7:13" x14ac:dyDescent="0.3">
      <c r="G3191" s="2"/>
      <c r="L3191" s="2"/>
      <c r="M3191" s="6"/>
    </row>
    <row r="3192" spans="7:13" x14ac:dyDescent="0.3">
      <c r="G3192" s="2"/>
      <c r="L3192" s="2"/>
      <c r="M3192" s="6"/>
    </row>
    <row r="3193" spans="7:13" x14ac:dyDescent="0.3">
      <c r="G3193" s="2"/>
      <c r="L3193" s="2"/>
      <c r="M3193" s="6"/>
    </row>
    <row r="3194" spans="7:13" x14ac:dyDescent="0.3">
      <c r="G3194" s="2"/>
      <c r="L3194" s="2"/>
      <c r="M3194" s="6"/>
    </row>
    <row r="3195" spans="7:13" x14ac:dyDescent="0.3">
      <c r="G3195" s="2"/>
      <c r="L3195" s="2"/>
      <c r="M3195" s="6"/>
    </row>
    <row r="3196" spans="7:13" x14ac:dyDescent="0.3">
      <c r="G3196" s="2"/>
      <c r="L3196" s="2"/>
      <c r="M3196" s="6"/>
    </row>
    <row r="3197" spans="7:13" x14ac:dyDescent="0.3">
      <c r="G3197" s="2"/>
      <c r="L3197" s="2"/>
      <c r="M3197" s="6"/>
    </row>
    <row r="3198" spans="7:13" x14ac:dyDescent="0.3">
      <c r="G3198" s="2"/>
      <c r="L3198" s="2"/>
      <c r="M3198" s="6"/>
    </row>
    <row r="3199" spans="7:13" x14ac:dyDescent="0.3">
      <c r="G3199" s="2"/>
      <c r="L3199" s="2"/>
      <c r="M3199" s="6"/>
    </row>
    <row r="3200" spans="7:13" x14ac:dyDescent="0.3">
      <c r="G3200" s="2"/>
      <c r="L3200" s="2"/>
      <c r="M3200" s="6"/>
    </row>
    <row r="3201" spans="7:13" x14ac:dyDescent="0.3">
      <c r="G3201" s="2"/>
      <c r="L3201" s="2"/>
      <c r="M3201" s="6"/>
    </row>
    <row r="3202" spans="7:13" x14ac:dyDescent="0.3">
      <c r="G3202" s="2"/>
      <c r="L3202" s="2"/>
      <c r="M3202" s="6"/>
    </row>
    <row r="3203" spans="7:13" x14ac:dyDescent="0.3">
      <c r="G3203" s="2"/>
      <c r="L3203" s="2"/>
      <c r="M3203" s="6"/>
    </row>
    <row r="3204" spans="7:13" x14ac:dyDescent="0.3">
      <c r="G3204" s="2"/>
      <c r="L3204" s="2"/>
      <c r="M3204" s="6"/>
    </row>
    <row r="3205" spans="7:13" x14ac:dyDescent="0.3">
      <c r="G3205" s="2"/>
      <c r="L3205" s="2"/>
      <c r="M3205" s="6"/>
    </row>
    <row r="3206" spans="7:13" x14ac:dyDescent="0.3">
      <c r="G3206" s="2"/>
      <c r="L3206" s="2"/>
      <c r="M3206" s="6"/>
    </row>
    <row r="3207" spans="7:13" x14ac:dyDescent="0.3">
      <c r="G3207" s="2"/>
      <c r="L3207" s="2"/>
      <c r="M3207" s="6"/>
    </row>
    <row r="3208" spans="7:13" x14ac:dyDescent="0.3">
      <c r="G3208" s="2"/>
      <c r="L3208" s="2"/>
      <c r="M3208" s="6"/>
    </row>
    <row r="3209" spans="7:13" x14ac:dyDescent="0.3">
      <c r="G3209" s="2"/>
      <c r="L3209" s="2"/>
      <c r="M3209" s="6"/>
    </row>
    <row r="3210" spans="7:13" x14ac:dyDescent="0.3">
      <c r="G3210" s="2"/>
      <c r="L3210" s="2"/>
      <c r="M3210" s="6"/>
    </row>
    <row r="3211" spans="7:13" x14ac:dyDescent="0.3">
      <c r="G3211" s="2"/>
      <c r="L3211" s="2"/>
      <c r="M3211" s="6"/>
    </row>
    <row r="3212" spans="7:13" x14ac:dyDescent="0.3">
      <c r="G3212" s="2"/>
      <c r="L3212" s="2"/>
      <c r="M3212" s="6"/>
    </row>
    <row r="3213" spans="7:13" x14ac:dyDescent="0.3">
      <c r="G3213" s="2"/>
      <c r="L3213" s="2"/>
      <c r="M3213" s="6"/>
    </row>
    <row r="3214" spans="7:13" x14ac:dyDescent="0.3">
      <c r="G3214" s="2"/>
      <c r="L3214" s="2"/>
      <c r="M3214" s="6"/>
    </row>
    <row r="3215" spans="7:13" x14ac:dyDescent="0.3">
      <c r="G3215" s="2"/>
      <c r="L3215" s="2"/>
      <c r="M3215" s="6"/>
    </row>
    <row r="3216" spans="7:13" x14ac:dyDescent="0.3">
      <c r="G3216" s="2"/>
      <c r="L3216" s="2"/>
      <c r="M3216" s="6"/>
    </row>
    <row r="3217" spans="7:13" x14ac:dyDescent="0.3">
      <c r="G3217" s="2"/>
      <c r="L3217" s="2"/>
      <c r="M3217" s="6"/>
    </row>
    <row r="3218" spans="7:13" x14ac:dyDescent="0.3">
      <c r="G3218" s="2"/>
      <c r="L3218" s="2"/>
      <c r="M3218" s="6"/>
    </row>
    <row r="3219" spans="7:13" x14ac:dyDescent="0.3">
      <c r="G3219" s="2"/>
      <c r="L3219" s="2"/>
      <c r="M3219" s="6"/>
    </row>
    <row r="3220" spans="7:13" x14ac:dyDescent="0.3">
      <c r="G3220" s="2"/>
      <c r="L3220" s="2"/>
      <c r="M3220" s="6"/>
    </row>
    <row r="3221" spans="7:13" x14ac:dyDescent="0.3">
      <c r="G3221" s="2"/>
      <c r="L3221" s="2"/>
      <c r="M3221" s="6"/>
    </row>
    <row r="3222" spans="7:13" x14ac:dyDescent="0.3">
      <c r="G3222" s="2"/>
      <c r="L3222" s="2"/>
      <c r="M3222" s="6"/>
    </row>
    <row r="3223" spans="7:13" x14ac:dyDescent="0.3">
      <c r="G3223" s="2"/>
      <c r="L3223" s="2"/>
      <c r="M3223" s="6"/>
    </row>
    <row r="3224" spans="7:13" x14ac:dyDescent="0.3">
      <c r="G3224" s="2"/>
      <c r="L3224" s="2"/>
      <c r="M3224" s="6"/>
    </row>
    <row r="3225" spans="7:13" x14ac:dyDescent="0.3">
      <c r="G3225" s="2"/>
      <c r="L3225" s="2"/>
      <c r="M3225" s="6"/>
    </row>
    <row r="3226" spans="7:13" x14ac:dyDescent="0.3">
      <c r="G3226" s="2"/>
      <c r="L3226" s="2"/>
      <c r="M3226" s="6"/>
    </row>
    <row r="3227" spans="7:13" x14ac:dyDescent="0.3">
      <c r="G3227" s="2"/>
      <c r="L3227" s="2"/>
      <c r="M3227" s="6"/>
    </row>
    <row r="3228" spans="7:13" x14ac:dyDescent="0.3">
      <c r="G3228" s="2"/>
      <c r="L3228" s="2"/>
      <c r="M3228" s="6"/>
    </row>
    <row r="3229" spans="7:13" x14ac:dyDescent="0.3">
      <c r="G3229" s="2"/>
      <c r="L3229" s="2"/>
      <c r="M3229" s="6"/>
    </row>
    <row r="3230" spans="7:13" x14ac:dyDescent="0.3">
      <c r="G3230" s="2"/>
      <c r="L3230" s="2"/>
      <c r="M3230" s="6"/>
    </row>
    <row r="3231" spans="7:13" x14ac:dyDescent="0.3">
      <c r="G3231" s="2"/>
      <c r="L3231" s="2"/>
      <c r="M3231" s="6"/>
    </row>
    <row r="3232" spans="7:13" x14ac:dyDescent="0.3">
      <c r="G3232" s="2"/>
      <c r="L3232" s="2"/>
      <c r="M3232" s="6"/>
    </row>
    <row r="3233" spans="7:13" x14ac:dyDescent="0.3">
      <c r="G3233" s="2"/>
      <c r="L3233" s="2"/>
      <c r="M3233" s="6"/>
    </row>
    <row r="3234" spans="7:13" x14ac:dyDescent="0.3">
      <c r="G3234" s="2"/>
      <c r="L3234" s="2"/>
      <c r="M3234" s="6"/>
    </row>
    <row r="3235" spans="7:13" x14ac:dyDescent="0.3">
      <c r="G3235" s="2"/>
      <c r="L3235" s="2"/>
      <c r="M3235" s="6"/>
    </row>
    <row r="3236" spans="7:13" x14ac:dyDescent="0.3">
      <c r="G3236" s="2"/>
      <c r="L3236" s="2"/>
      <c r="M3236" s="6"/>
    </row>
    <row r="3237" spans="7:13" x14ac:dyDescent="0.3">
      <c r="G3237" s="2"/>
      <c r="L3237" s="2"/>
      <c r="M3237" s="6"/>
    </row>
    <row r="3238" spans="7:13" x14ac:dyDescent="0.3">
      <c r="G3238" s="2"/>
      <c r="L3238" s="2"/>
      <c r="M3238" s="6"/>
    </row>
    <row r="3239" spans="7:13" x14ac:dyDescent="0.3">
      <c r="G3239" s="2"/>
      <c r="L3239" s="2"/>
      <c r="M3239" s="6"/>
    </row>
    <row r="3240" spans="7:13" x14ac:dyDescent="0.3">
      <c r="G3240" s="2"/>
      <c r="L3240" s="2"/>
      <c r="M3240" s="6"/>
    </row>
    <row r="3241" spans="7:13" x14ac:dyDescent="0.3">
      <c r="G3241" s="2"/>
      <c r="L3241" s="2"/>
      <c r="M3241" s="6"/>
    </row>
    <row r="3242" spans="7:13" x14ac:dyDescent="0.3">
      <c r="G3242" s="2"/>
      <c r="L3242" s="2"/>
      <c r="M3242" s="6"/>
    </row>
    <row r="3243" spans="7:13" x14ac:dyDescent="0.3">
      <c r="G3243" s="2"/>
      <c r="L3243" s="2"/>
      <c r="M3243" s="6"/>
    </row>
    <row r="3244" spans="7:13" x14ac:dyDescent="0.3">
      <c r="G3244" s="2"/>
      <c r="L3244" s="2"/>
      <c r="M3244" s="6"/>
    </row>
    <row r="3245" spans="7:13" x14ac:dyDescent="0.3">
      <c r="G3245" s="2"/>
      <c r="L3245" s="2"/>
      <c r="M3245" s="6"/>
    </row>
    <row r="3246" spans="7:13" x14ac:dyDescent="0.3">
      <c r="G3246" s="2"/>
      <c r="L3246" s="2"/>
      <c r="M3246" s="6"/>
    </row>
    <row r="3247" spans="7:13" x14ac:dyDescent="0.3">
      <c r="G3247" s="2"/>
      <c r="L3247" s="2"/>
      <c r="M3247" s="6"/>
    </row>
    <row r="3248" spans="7:13" x14ac:dyDescent="0.3">
      <c r="G3248" s="2"/>
      <c r="L3248" s="2"/>
      <c r="M3248" s="6"/>
    </row>
    <row r="3249" spans="7:13" x14ac:dyDescent="0.3">
      <c r="G3249" s="2"/>
      <c r="L3249" s="2"/>
      <c r="M3249" s="6"/>
    </row>
    <row r="3250" spans="7:13" x14ac:dyDescent="0.3">
      <c r="G3250" s="2"/>
      <c r="L3250" s="2"/>
      <c r="M3250" s="6"/>
    </row>
    <row r="3251" spans="7:13" x14ac:dyDescent="0.3">
      <c r="G3251" s="2"/>
      <c r="L3251" s="2"/>
      <c r="M3251" s="6"/>
    </row>
    <row r="3252" spans="7:13" x14ac:dyDescent="0.3">
      <c r="G3252" s="2"/>
      <c r="L3252" s="2"/>
      <c r="M3252" s="6"/>
    </row>
    <row r="3253" spans="7:13" x14ac:dyDescent="0.3">
      <c r="G3253" s="2"/>
      <c r="L3253" s="2"/>
      <c r="M3253" s="6"/>
    </row>
    <row r="3254" spans="7:13" x14ac:dyDescent="0.3">
      <c r="G3254" s="2"/>
      <c r="L3254" s="2"/>
      <c r="M3254" s="6"/>
    </row>
    <row r="3255" spans="7:13" x14ac:dyDescent="0.3">
      <c r="G3255" s="2"/>
      <c r="L3255" s="2"/>
      <c r="M3255" s="6"/>
    </row>
    <row r="3256" spans="7:13" x14ac:dyDescent="0.3">
      <c r="G3256" s="2"/>
      <c r="L3256" s="2"/>
      <c r="M3256" s="6"/>
    </row>
    <row r="3257" spans="7:13" x14ac:dyDescent="0.3">
      <c r="G3257" s="2"/>
      <c r="L3257" s="2"/>
      <c r="M3257" s="6"/>
    </row>
    <row r="3258" spans="7:13" x14ac:dyDescent="0.3">
      <c r="G3258" s="2"/>
      <c r="L3258" s="2"/>
      <c r="M3258" s="6"/>
    </row>
    <row r="3259" spans="7:13" x14ac:dyDescent="0.3">
      <c r="G3259" s="2"/>
      <c r="L3259" s="2"/>
      <c r="M3259" s="6"/>
    </row>
    <row r="3260" spans="7:13" x14ac:dyDescent="0.3">
      <c r="G3260" s="2"/>
      <c r="L3260" s="2"/>
      <c r="M3260" s="6"/>
    </row>
    <row r="3261" spans="7:13" x14ac:dyDescent="0.3">
      <c r="G3261" s="2"/>
      <c r="L3261" s="2"/>
      <c r="M3261" s="6"/>
    </row>
    <row r="3262" spans="7:13" x14ac:dyDescent="0.3">
      <c r="G3262" s="2"/>
      <c r="L3262" s="2"/>
      <c r="M3262" s="6"/>
    </row>
    <row r="3263" spans="7:13" x14ac:dyDescent="0.3">
      <c r="G3263" s="2"/>
      <c r="L3263" s="2"/>
      <c r="M3263" s="6"/>
    </row>
    <row r="3264" spans="7:13" x14ac:dyDescent="0.3">
      <c r="G3264" s="2"/>
      <c r="L3264" s="2"/>
      <c r="M3264" s="6"/>
    </row>
    <row r="3265" spans="7:13" x14ac:dyDescent="0.3">
      <c r="G3265" s="2"/>
      <c r="L3265" s="2"/>
      <c r="M3265" s="6"/>
    </row>
    <row r="3266" spans="7:13" x14ac:dyDescent="0.3">
      <c r="G3266" s="2"/>
      <c r="L3266" s="2"/>
      <c r="M3266" s="6"/>
    </row>
    <row r="3267" spans="7:13" x14ac:dyDescent="0.3">
      <c r="G3267" s="2"/>
      <c r="L3267" s="2"/>
      <c r="M3267" s="6"/>
    </row>
    <row r="3268" spans="7:13" x14ac:dyDescent="0.3">
      <c r="G3268" s="2"/>
      <c r="L3268" s="2"/>
      <c r="M3268" s="6"/>
    </row>
    <row r="3269" spans="7:13" x14ac:dyDescent="0.3">
      <c r="G3269" s="2"/>
      <c r="L3269" s="2"/>
      <c r="M3269" s="6"/>
    </row>
    <row r="3270" spans="7:13" x14ac:dyDescent="0.3">
      <c r="G3270" s="2"/>
      <c r="L3270" s="2"/>
      <c r="M3270" s="6"/>
    </row>
    <row r="3271" spans="7:13" x14ac:dyDescent="0.3">
      <c r="G3271" s="2"/>
      <c r="L3271" s="2"/>
      <c r="M3271" s="6"/>
    </row>
    <row r="3272" spans="7:13" x14ac:dyDescent="0.3">
      <c r="G3272" s="2"/>
      <c r="L3272" s="2"/>
      <c r="M3272" s="6"/>
    </row>
    <row r="3273" spans="7:13" x14ac:dyDescent="0.3">
      <c r="G3273" s="2"/>
      <c r="L3273" s="2"/>
      <c r="M3273" s="6"/>
    </row>
    <row r="3274" spans="7:13" x14ac:dyDescent="0.3">
      <c r="G3274" s="2"/>
      <c r="L3274" s="2"/>
      <c r="M3274" s="6"/>
    </row>
    <row r="3275" spans="7:13" x14ac:dyDescent="0.3">
      <c r="G3275" s="2"/>
      <c r="L3275" s="2"/>
      <c r="M3275" s="6"/>
    </row>
    <row r="3276" spans="7:13" x14ac:dyDescent="0.3">
      <c r="G3276" s="2"/>
      <c r="L3276" s="2"/>
      <c r="M3276" s="6"/>
    </row>
    <row r="3277" spans="7:13" x14ac:dyDescent="0.3">
      <c r="G3277" s="2"/>
      <c r="L3277" s="2"/>
      <c r="M3277" s="6"/>
    </row>
    <row r="3278" spans="7:13" x14ac:dyDescent="0.3">
      <c r="G3278" s="2"/>
      <c r="L3278" s="2"/>
      <c r="M3278" s="6"/>
    </row>
    <row r="3279" spans="7:13" x14ac:dyDescent="0.3">
      <c r="G3279" s="2"/>
      <c r="L3279" s="2"/>
      <c r="M3279" s="6"/>
    </row>
    <row r="3280" spans="7:13" x14ac:dyDescent="0.3">
      <c r="G3280" s="2"/>
      <c r="L3280" s="2"/>
      <c r="M3280" s="6"/>
    </row>
    <row r="3281" spans="7:13" x14ac:dyDescent="0.3">
      <c r="G3281" s="2"/>
      <c r="L3281" s="2"/>
      <c r="M3281" s="6"/>
    </row>
    <row r="3282" spans="7:13" x14ac:dyDescent="0.3">
      <c r="G3282" s="2"/>
      <c r="L3282" s="2"/>
      <c r="M3282" s="6"/>
    </row>
    <row r="3283" spans="7:13" x14ac:dyDescent="0.3">
      <c r="G3283" s="2"/>
      <c r="L3283" s="2"/>
      <c r="M3283" s="6"/>
    </row>
    <row r="3284" spans="7:13" x14ac:dyDescent="0.3">
      <c r="G3284" s="2"/>
      <c r="L3284" s="2"/>
      <c r="M3284" s="6"/>
    </row>
    <row r="3285" spans="7:13" x14ac:dyDescent="0.3">
      <c r="G3285" s="2"/>
      <c r="L3285" s="2"/>
      <c r="M3285" s="6"/>
    </row>
    <row r="3286" spans="7:13" x14ac:dyDescent="0.3">
      <c r="G3286" s="2"/>
      <c r="L3286" s="2"/>
      <c r="M3286" s="6"/>
    </row>
    <row r="3287" spans="7:13" x14ac:dyDescent="0.3">
      <c r="G3287" s="2"/>
      <c r="L3287" s="2"/>
      <c r="M3287" s="6"/>
    </row>
    <row r="3288" spans="7:13" x14ac:dyDescent="0.3">
      <c r="G3288" s="2"/>
      <c r="L3288" s="2"/>
      <c r="M3288" s="6"/>
    </row>
    <row r="3289" spans="7:13" x14ac:dyDescent="0.3">
      <c r="G3289" s="2"/>
      <c r="L3289" s="2"/>
      <c r="M3289" s="6"/>
    </row>
    <row r="3290" spans="7:13" x14ac:dyDescent="0.3">
      <c r="G3290" s="2"/>
      <c r="L3290" s="2"/>
      <c r="M3290" s="6"/>
    </row>
    <row r="3291" spans="7:13" x14ac:dyDescent="0.3">
      <c r="G3291" s="2"/>
      <c r="L3291" s="2"/>
      <c r="M3291" s="6"/>
    </row>
    <row r="3292" spans="7:13" x14ac:dyDescent="0.3">
      <c r="G3292" s="2"/>
      <c r="L3292" s="2"/>
      <c r="M3292" s="6"/>
    </row>
    <row r="3293" spans="7:13" x14ac:dyDescent="0.3">
      <c r="G3293" s="2"/>
      <c r="L3293" s="2"/>
      <c r="M3293" s="6"/>
    </row>
    <row r="3294" spans="7:13" x14ac:dyDescent="0.3">
      <c r="G3294" s="2"/>
      <c r="L3294" s="2"/>
      <c r="M3294" s="6"/>
    </row>
    <row r="3295" spans="7:13" x14ac:dyDescent="0.3">
      <c r="G3295" s="2"/>
      <c r="L3295" s="2"/>
      <c r="M3295" s="6"/>
    </row>
    <row r="3296" spans="7:13" x14ac:dyDescent="0.3">
      <c r="G3296" s="2"/>
      <c r="L3296" s="2"/>
      <c r="M3296" s="6"/>
    </row>
    <row r="3297" spans="7:13" x14ac:dyDescent="0.3">
      <c r="G3297" s="2"/>
      <c r="L3297" s="2"/>
      <c r="M3297" s="6"/>
    </row>
    <row r="3298" spans="7:13" x14ac:dyDescent="0.3">
      <c r="G3298" s="2"/>
      <c r="L3298" s="2"/>
      <c r="M3298" s="6"/>
    </row>
    <row r="3299" spans="7:13" x14ac:dyDescent="0.3">
      <c r="G3299" s="2"/>
      <c r="L3299" s="2"/>
      <c r="M3299" s="6"/>
    </row>
    <row r="3300" spans="7:13" x14ac:dyDescent="0.3">
      <c r="G3300" s="2"/>
      <c r="L3300" s="2"/>
      <c r="M3300" s="6"/>
    </row>
    <row r="3301" spans="7:13" x14ac:dyDescent="0.3">
      <c r="G3301" s="2"/>
      <c r="L3301" s="2"/>
      <c r="M3301" s="6"/>
    </row>
    <row r="3302" spans="7:13" x14ac:dyDescent="0.3">
      <c r="G3302" s="2"/>
      <c r="L3302" s="2"/>
      <c r="M3302" s="6"/>
    </row>
    <row r="3303" spans="7:13" x14ac:dyDescent="0.3">
      <c r="G3303" s="2"/>
      <c r="L3303" s="2"/>
      <c r="M3303" s="6"/>
    </row>
    <row r="3304" spans="7:13" x14ac:dyDescent="0.3">
      <c r="G3304" s="2"/>
      <c r="L3304" s="2"/>
      <c r="M3304" s="6"/>
    </row>
    <row r="3305" spans="7:13" x14ac:dyDescent="0.3">
      <c r="G3305" s="2"/>
      <c r="L3305" s="2"/>
      <c r="M3305" s="6"/>
    </row>
    <row r="3306" spans="7:13" x14ac:dyDescent="0.3">
      <c r="G3306" s="2"/>
      <c r="L3306" s="2"/>
      <c r="M3306" s="6"/>
    </row>
    <row r="3307" spans="7:13" x14ac:dyDescent="0.3">
      <c r="G3307" s="2"/>
      <c r="L3307" s="2"/>
      <c r="M3307" s="6"/>
    </row>
    <row r="3308" spans="7:13" x14ac:dyDescent="0.3">
      <c r="G3308" s="2"/>
      <c r="L3308" s="2"/>
      <c r="M3308" s="6"/>
    </row>
    <row r="3309" spans="7:13" x14ac:dyDescent="0.3">
      <c r="G3309" s="2"/>
      <c r="L3309" s="2"/>
      <c r="M3309" s="6"/>
    </row>
    <row r="3310" spans="7:13" x14ac:dyDescent="0.3">
      <c r="G3310" s="2"/>
      <c r="L3310" s="2"/>
      <c r="M3310" s="6"/>
    </row>
    <row r="3311" spans="7:13" x14ac:dyDescent="0.3">
      <c r="G3311" s="2"/>
      <c r="L3311" s="2"/>
      <c r="M3311" s="6"/>
    </row>
    <row r="3312" spans="7:13" x14ac:dyDescent="0.3">
      <c r="G3312" s="2"/>
      <c r="L3312" s="2"/>
      <c r="M3312" s="6"/>
    </row>
    <row r="3313" spans="7:13" x14ac:dyDescent="0.3">
      <c r="G3313" s="2"/>
      <c r="L3313" s="2"/>
      <c r="M3313" s="6"/>
    </row>
    <row r="3314" spans="7:13" x14ac:dyDescent="0.3">
      <c r="G3314" s="2"/>
      <c r="L3314" s="2"/>
      <c r="M3314" s="6"/>
    </row>
    <row r="3315" spans="7:13" x14ac:dyDescent="0.3">
      <c r="G3315" s="2"/>
      <c r="L3315" s="2"/>
      <c r="M3315" s="6"/>
    </row>
    <row r="3316" spans="7:13" x14ac:dyDescent="0.3">
      <c r="G3316" s="2"/>
      <c r="L3316" s="2"/>
      <c r="M3316" s="6"/>
    </row>
    <row r="3317" spans="7:13" x14ac:dyDescent="0.3">
      <c r="G3317" s="2"/>
      <c r="L3317" s="2"/>
      <c r="M3317" s="6"/>
    </row>
    <row r="3318" spans="7:13" x14ac:dyDescent="0.3">
      <c r="G3318" s="2"/>
      <c r="L3318" s="2"/>
      <c r="M3318" s="6"/>
    </row>
    <row r="3319" spans="7:13" x14ac:dyDescent="0.3">
      <c r="G3319" s="2"/>
      <c r="L3319" s="2"/>
      <c r="M3319" s="6"/>
    </row>
    <row r="3320" spans="7:13" x14ac:dyDescent="0.3">
      <c r="G3320" s="2"/>
      <c r="L3320" s="2"/>
      <c r="M3320" s="6"/>
    </row>
    <row r="3321" spans="7:13" x14ac:dyDescent="0.3">
      <c r="G3321" s="2"/>
      <c r="L3321" s="2"/>
      <c r="M3321" s="6"/>
    </row>
    <row r="3322" spans="7:13" x14ac:dyDescent="0.3">
      <c r="G3322" s="2"/>
      <c r="L3322" s="2"/>
      <c r="M3322" s="6"/>
    </row>
    <row r="3323" spans="7:13" x14ac:dyDescent="0.3">
      <c r="G3323" s="2"/>
      <c r="L3323" s="2"/>
      <c r="M3323" s="6"/>
    </row>
    <row r="3324" spans="7:13" x14ac:dyDescent="0.3">
      <c r="G3324" s="2"/>
      <c r="L3324" s="2"/>
      <c r="M3324" s="6"/>
    </row>
    <row r="3325" spans="7:13" x14ac:dyDescent="0.3">
      <c r="G3325" s="2"/>
      <c r="L3325" s="2"/>
      <c r="M3325" s="6"/>
    </row>
    <row r="3326" spans="7:13" x14ac:dyDescent="0.3">
      <c r="G3326" s="2"/>
      <c r="L3326" s="2"/>
      <c r="M3326" s="6"/>
    </row>
    <row r="3327" spans="7:13" x14ac:dyDescent="0.3">
      <c r="G3327" s="2"/>
      <c r="L3327" s="2"/>
      <c r="M3327" s="6"/>
    </row>
    <row r="3328" spans="7:13" x14ac:dyDescent="0.3">
      <c r="G3328" s="2"/>
      <c r="L3328" s="2"/>
      <c r="M3328" s="6"/>
    </row>
    <row r="3329" spans="7:13" x14ac:dyDescent="0.3">
      <c r="G3329" s="2"/>
      <c r="L3329" s="2"/>
      <c r="M3329" s="6"/>
    </row>
    <row r="3330" spans="7:13" x14ac:dyDescent="0.3">
      <c r="G3330" s="2"/>
      <c r="L3330" s="2"/>
      <c r="M3330" s="6"/>
    </row>
    <row r="3331" spans="7:13" x14ac:dyDescent="0.3">
      <c r="G3331" s="2"/>
      <c r="L3331" s="2"/>
      <c r="M3331" s="6"/>
    </row>
    <row r="3332" spans="7:13" x14ac:dyDescent="0.3">
      <c r="G3332" s="2"/>
      <c r="L3332" s="2"/>
      <c r="M3332" s="6"/>
    </row>
    <row r="3333" spans="7:13" x14ac:dyDescent="0.3">
      <c r="G3333" s="2"/>
      <c r="L3333" s="2"/>
      <c r="M3333" s="6"/>
    </row>
    <row r="3334" spans="7:13" x14ac:dyDescent="0.3">
      <c r="G3334" s="2"/>
      <c r="L3334" s="2"/>
      <c r="M3334" s="6"/>
    </row>
    <row r="3335" spans="7:13" x14ac:dyDescent="0.3">
      <c r="G3335" s="2"/>
      <c r="L3335" s="2"/>
      <c r="M3335" s="6"/>
    </row>
    <row r="3336" spans="7:13" x14ac:dyDescent="0.3">
      <c r="G3336" s="2"/>
      <c r="L3336" s="2"/>
      <c r="M3336" s="6"/>
    </row>
    <row r="3337" spans="7:13" x14ac:dyDescent="0.3">
      <c r="G3337" s="2"/>
      <c r="L3337" s="2"/>
      <c r="M3337" s="6"/>
    </row>
    <row r="3338" spans="7:13" x14ac:dyDescent="0.3">
      <c r="G3338" s="2"/>
      <c r="L3338" s="2"/>
      <c r="M3338" s="6"/>
    </row>
    <row r="3339" spans="7:13" x14ac:dyDescent="0.3">
      <c r="G3339" s="2"/>
      <c r="L3339" s="2"/>
      <c r="M3339" s="6"/>
    </row>
    <row r="3340" spans="7:13" x14ac:dyDescent="0.3">
      <c r="G3340" s="2"/>
      <c r="L3340" s="2"/>
      <c r="M3340" s="6"/>
    </row>
    <row r="3341" spans="7:13" x14ac:dyDescent="0.3">
      <c r="G3341" s="2"/>
      <c r="L3341" s="2"/>
      <c r="M3341" s="6"/>
    </row>
    <row r="3342" spans="7:13" x14ac:dyDescent="0.3">
      <c r="G3342" s="2"/>
      <c r="L3342" s="2"/>
      <c r="M3342" s="6"/>
    </row>
    <row r="3343" spans="7:13" x14ac:dyDescent="0.3">
      <c r="G3343" s="2"/>
      <c r="L3343" s="2"/>
      <c r="M3343" s="6"/>
    </row>
    <row r="3344" spans="7:13" x14ac:dyDescent="0.3">
      <c r="G3344" s="2"/>
      <c r="L3344" s="2"/>
      <c r="M3344" s="6"/>
    </row>
    <row r="3345" spans="7:13" x14ac:dyDescent="0.3">
      <c r="G3345" s="2"/>
      <c r="L3345" s="2"/>
      <c r="M3345" s="6"/>
    </row>
    <row r="3346" spans="7:13" x14ac:dyDescent="0.3">
      <c r="G3346" s="2"/>
      <c r="L3346" s="2"/>
      <c r="M3346" s="6"/>
    </row>
    <row r="3347" spans="7:13" x14ac:dyDescent="0.3">
      <c r="G3347" s="2"/>
      <c r="L3347" s="2"/>
      <c r="M3347" s="6"/>
    </row>
    <row r="3348" spans="7:13" x14ac:dyDescent="0.3">
      <c r="G3348" s="2"/>
      <c r="L3348" s="2"/>
      <c r="M3348" s="6"/>
    </row>
    <row r="3349" spans="7:13" x14ac:dyDescent="0.3">
      <c r="G3349" s="2"/>
      <c r="L3349" s="2"/>
      <c r="M3349" s="6"/>
    </row>
    <row r="3350" spans="7:13" x14ac:dyDescent="0.3">
      <c r="G3350" s="2"/>
      <c r="L3350" s="2"/>
      <c r="M3350" s="6"/>
    </row>
    <row r="3351" spans="7:13" x14ac:dyDescent="0.3">
      <c r="G3351" s="2"/>
      <c r="L3351" s="2"/>
      <c r="M3351" s="6"/>
    </row>
    <row r="3352" spans="7:13" x14ac:dyDescent="0.3">
      <c r="G3352" s="2"/>
      <c r="L3352" s="2"/>
      <c r="M3352" s="6"/>
    </row>
    <row r="3353" spans="7:13" x14ac:dyDescent="0.3">
      <c r="G3353" s="2"/>
      <c r="L3353" s="2"/>
      <c r="M3353" s="6"/>
    </row>
    <row r="3354" spans="7:13" x14ac:dyDescent="0.3">
      <c r="G3354" s="2"/>
      <c r="L3354" s="2"/>
      <c r="M3354" s="6"/>
    </row>
    <row r="3355" spans="7:13" x14ac:dyDescent="0.3">
      <c r="G3355" s="2"/>
      <c r="L3355" s="2"/>
      <c r="M3355" s="6"/>
    </row>
    <row r="3356" spans="7:13" x14ac:dyDescent="0.3">
      <c r="G3356" s="2"/>
      <c r="L3356" s="2"/>
      <c r="M3356" s="6"/>
    </row>
    <row r="3357" spans="7:13" x14ac:dyDescent="0.3">
      <c r="G3357" s="2"/>
      <c r="L3357" s="2"/>
      <c r="M3357" s="6"/>
    </row>
    <row r="3358" spans="7:13" x14ac:dyDescent="0.3">
      <c r="G3358" s="2"/>
      <c r="L3358" s="2"/>
      <c r="M3358" s="6"/>
    </row>
    <row r="3359" spans="7:13" x14ac:dyDescent="0.3">
      <c r="G3359" s="2"/>
      <c r="L3359" s="2"/>
      <c r="M3359" s="6"/>
    </row>
    <row r="3360" spans="7:13" x14ac:dyDescent="0.3">
      <c r="G3360" s="2"/>
      <c r="L3360" s="2"/>
      <c r="M3360" s="6"/>
    </row>
    <row r="3361" spans="7:13" x14ac:dyDescent="0.3">
      <c r="G3361" s="2"/>
      <c r="L3361" s="2"/>
      <c r="M3361" s="6"/>
    </row>
    <row r="3362" spans="7:13" x14ac:dyDescent="0.3">
      <c r="G3362" s="2"/>
      <c r="L3362" s="2"/>
      <c r="M3362" s="6"/>
    </row>
    <row r="3363" spans="7:13" x14ac:dyDescent="0.3">
      <c r="G3363" s="2"/>
      <c r="L3363" s="2"/>
      <c r="M3363" s="6"/>
    </row>
    <row r="3364" spans="7:13" x14ac:dyDescent="0.3">
      <c r="G3364" s="2"/>
      <c r="L3364" s="2"/>
      <c r="M3364" s="6"/>
    </row>
    <row r="3365" spans="7:13" x14ac:dyDescent="0.3">
      <c r="G3365" s="2"/>
      <c r="L3365" s="2"/>
      <c r="M3365" s="6"/>
    </row>
    <row r="3366" spans="7:13" x14ac:dyDescent="0.3">
      <c r="G3366" s="2"/>
      <c r="L3366" s="2"/>
      <c r="M3366" s="6"/>
    </row>
    <row r="3367" spans="7:13" x14ac:dyDescent="0.3">
      <c r="G3367" s="2"/>
      <c r="L3367" s="2"/>
      <c r="M3367" s="6"/>
    </row>
    <row r="3368" spans="7:13" x14ac:dyDescent="0.3">
      <c r="G3368" s="2"/>
      <c r="L3368" s="2"/>
      <c r="M3368" s="6"/>
    </row>
    <row r="3369" spans="7:13" x14ac:dyDescent="0.3">
      <c r="G3369" s="2"/>
      <c r="L3369" s="2"/>
      <c r="M3369" s="6"/>
    </row>
    <row r="3370" spans="7:13" x14ac:dyDescent="0.3">
      <c r="G3370" s="2"/>
      <c r="L3370" s="2"/>
      <c r="M3370" s="6"/>
    </row>
    <row r="3371" spans="7:13" x14ac:dyDescent="0.3">
      <c r="G3371" s="2"/>
      <c r="L3371" s="2"/>
      <c r="M3371" s="6"/>
    </row>
    <row r="3372" spans="7:13" x14ac:dyDescent="0.3">
      <c r="G3372" s="2"/>
      <c r="L3372" s="2"/>
      <c r="M3372" s="6"/>
    </row>
    <row r="3373" spans="7:13" x14ac:dyDescent="0.3">
      <c r="G3373" s="2"/>
      <c r="L3373" s="2"/>
      <c r="M3373" s="6"/>
    </row>
    <row r="3374" spans="7:13" x14ac:dyDescent="0.3">
      <c r="G3374" s="2"/>
      <c r="L3374" s="2"/>
      <c r="M3374" s="6"/>
    </row>
    <row r="3375" spans="7:13" x14ac:dyDescent="0.3">
      <c r="G3375" s="2"/>
      <c r="L3375" s="2"/>
      <c r="M3375" s="6"/>
    </row>
    <row r="3376" spans="7:13" x14ac:dyDescent="0.3">
      <c r="G3376" s="2"/>
      <c r="L3376" s="2"/>
      <c r="M3376" s="6"/>
    </row>
    <row r="3377" spans="7:13" x14ac:dyDescent="0.3">
      <c r="G3377" s="2"/>
      <c r="L3377" s="2"/>
      <c r="M3377" s="6"/>
    </row>
    <row r="3378" spans="7:13" x14ac:dyDescent="0.3">
      <c r="G3378" s="2"/>
      <c r="L3378" s="2"/>
      <c r="M3378" s="6"/>
    </row>
    <row r="3379" spans="7:13" x14ac:dyDescent="0.3">
      <c r="G3379" s="2"/>
      <c r="L3379" s="2"/>
      <c r="M3379" s="6"/>
    </row>
    <row r="3380" spans="7:13" x14ac:dyDescent="0.3">
      <c r="G3380" s="2"/>
      <c r="L3380" s="2"/>
      <c r="M3380" s="6"/>
    </row>
    <row r="3381" spans="7:13" x14ac:dyDescent="0.3">
      <c r="G3381" s="2"/>
      <c r="L3381" s="2"/>
      <c r="M3381" s="6"/>
    </row>
    <row r="3382" spans="7:13" x14ac:dyDescent="0.3">
      <c r="G3382" s="2"/>
      <c r="L3382" s="2"/>
      <c r="M3382" s="6"/>
    </row>
    <row r="3383" spans="7:13" x14ac:dyDescent="0.3">
      <c r="G3383" s="2"/>
      <c r="L3383" s="2"/>
      <c r="M3383" s="6"/>
    </row>
    <row r="3384" spans="7:13" x14ac:dyDescent="0.3">
      <c r="G3384" s="2"/>
      <c r="L3384" s="2"/>
      <c r="M3384" s="6"/>
    </row>
    <row r="3385" spans="7:13" x14ac:dyDescent="0.3">
      <c r="G3385" s="2"/>
      <c r="L3385" s="2"/>
      <c r="M3385" s="6"/>
    </row>
    <row r="3386" spans="7:13" x14ac:dyDescent="0.3">
      <c r="G3386" s="2"/>
      <c r="L3386" s="2"/>
      <c r="M3386" s="6"/>
    </row>
    <row r="3387" spans="7:13" x14ac:dyDescent="0.3">
      <c r="G3387" s="2"/>
      <c r="L3387" s="2"/>
      <c r="M3387" s="6"/>
    </row>
    <row r="3388" spans="7:13" x14ac:dyDescent="0.3">
      <c r="G3388" s="2"/>
      <c r="L3388" s="2"/>
      <c r="M3388" s="6"/>
    </row>
    <row r="3389" spans="7:13" x14ac:dyDescent="0.3">
      <c r="G3389" s="2"/>
      <c r="L3389" s="2"/>
      <c r="M3389" s="6"/>
    </row>
    <row r="3390" spans="7:13" x14ac:dyDescent="0.3">
      <c r="G3390" s="2"/>
      <c r="L3390" s="2"/>
      <c r="M3390" s="6"/>
    </row>
    <row r="3391" spans="7:13" x14ac:dyDescent="0.3">
      <c r="G3391" s="2"/>
      <c r="L3391" s="2"/>
      <c r="M3391" s="6"/>
    </row>
    <row r="3392" spans="7:13" x14ac:dyDescent="0.3">
      <c r="G3392" s="2"/>
      <c r="L3392" s="2"/>
      <c r="M3392" s="6"/>
    </row>
    <row r="3393" spans="7:13" x14ac:dyDescent="0.3">
      <c r="G3393" s="2"/>
      <c r="L3393" s="2"/>
      <c r="M3393" s="6"/>
    </row>
    <row r="3394" spans="7:13" x14ac:dyDescent="0.3">
      <c r="G3394" s="2"/>
      <c r="L3394" s="2"/>
      <c r="M3394" s="6"/>
    </row>
    <row r="3395" spans="7:13" x14ac:dyDescent="0.3">
      <c r="G3395" s="2"/>
      <c r="L3395" s="2"/>
      <c r="M3395" s="6"/>
    </row>
    <row r="3396" spans="7:13" x14ac:dyDescent="0.3">
      <c r="G3396" s="2"/>
      <c r="L3396" s="2"/>
      <c r="M3396" s="6"/>
    </row>
    <row r="3397" spans="7:13" x14ac:dyDescent="0.3">
      <c r="G3397" s="2"/>
      <c r="L3397" s="2"/>
      <c r="M3397" s="6"/>
    </row>
    <row r="3398" spans="7:13" x14ac:dyDescent="0.3">
      <c r="G3398" s="2"/>
      <c r="L3398" s="2"/>
      <c r="M3398" s="6"/>
    </row>
    <row r="3399" spans="7:13" x14ac:dyDescent="0.3">
      <c r="G3399" s="2"/>
      <c r="L3399" s="2"/>
      <c r="M3399" s="6"/>
    </row>
    <row r="3400" spans="7:13" x14ac:dyDescent="0.3">
      <c r="G3400" s="2"/>
      <c r="L3400" s="2"/>
      <c r="M3400" s="6"/>
    </row>
    <row r="3401" spans="7:13" x14ac:dyDescent="0.3">
      <c r="G3401" s="2"/>
      <c r="L3401" s="2"/>
      <c r="M3401" s="6"/>
    </row>
    <row r="3402" spans="7:13" x14ac:dyDescent="0.3">
      <c r="G3402" s="2"/>
      <c r="L3402" s="2"/>
      <c r="M3402" s="6"/>
    </row>
    <row r="3403" spans="7:13" x14ac:dyDescent="0.3">
      <c r="G3403" s="2"/>
      <c r="L3403" s="2"/>
      <c r="M3403" s="6"/>
    </row>
    <row r="3404" spans="7:13" x14ac:dyDescent="0.3">
      <c r="G3404" s="2"/>
      <c r="L3404" s="2"/>
      <c r="M3404" s="6"/>
    </row>
    <row r="3405" spans="7:13" x14ac:dyDescent="0.3">
      <c r="G3405" s="2"/>
      <c r="L3405" s="2"/>
      <c r="M3405" s="6"/>
    </row>
    <row r="3406" spans="7:13" x14ac:dyDescent="0.3">
      <c r="G3406" s="2"/>
      <c r="L3406" s="2"/>
      <c r="M3406" s="6"/>
    </row>
    <row r="3407" spans="7:13" x14ac:dyDescent="0.3">
      <c r="G3407" s="2"/>
      <c r="L3407" s="2"/>
      <c r="M3407" s="6"/>
    </row>
    <row r="3408" spans="7:13" x14ac:dyDescent="0.3">
      <c r="G3408" s="2"/>
      <c r="L3408" s="2"/>
      <c r="M3408" s="6"/>
    </row>
    <row r="3409" spans="7:13" x14ac:dyDescent="0.3">
      <c r="G3409" s="2"/>
      <c r="L3409" s="2"/>
      <c r="M3409" s="6"/>
    </row>
    <row r="3410" spans="7:13" x14ac:dyDescent="0.3">
      <c r="G3410" s="2"/>
      <c r="L3410" s="2"/>
      <c r="M3410" s="6"/>
    </row>
    <row r="3411" spans="7:13" x14ac:dyDescent="0.3">
      <c r="G3411" s="2"/>
      <c r="L3411" s="2"/>
      <c r="M3411" s="6"/>
    </row>
    <row r="3412" spans="7:13" x14ac:dyDescent="0.3">
      <c r="G3412" s="2"/>
      <c r="L3412" s="2"/>
      <c r="M3412" s="6"/>
    </row>
    <row r="3413" spans="7:13" x14ac:dyDescent="0.3">
      <c r="G3413" s="2"/>
      <c r="L3413" s="2"/>
      <c r="M3413" s="6"/>
    </row>
    <row r="3414" spans="7:13" x14ac:dyDescent="0.3">
      <c r="G3414" s="2"/>
      <c r="L3414" s="2"/>
      <c r="M3414" s="6"/>
    </row>
    <row r="3415" spans="7:13" x14ac:dyDescent="0.3">
      <c r="G3415" s="2"/>
      <c r="L3415" s="2"/>
      <c r="M3415" s="6"/>
    </row>
    <row r="3416" spans="7:13" x14ac:dyDescent="0.3">
      <c r="G3416" s="2"/>
      <c r="L3416" s="2"/>
      <c r="M3416" s="6"/>
    </row>
    <row r="3417" spans="7:13" x14ac:dyDescent="0.3">
      <c r="G3417" s="2"/>
      <c r="L3417" s="2"/>
      <c r="M3417" s="6"/>
    </row>
    <row r="3418" spans="7:13" x14ac:dyDescent="0.3">
      <c r="G3418" s="2"/>
      <c r="L3418" s="2"/>
      <c r="M3418" s="6"/>
    </row>
    <row r="3419" spans="7:13" x14ac:dyDescent="0.3">
      <c r="G3419" s="2"/>
      <c r="L3419" s="2"/>
      <c r="M3419" s="6"/>
    </row>
    <row r="3420" spans="7:13" x14ac:dyDescent="0.3">
      <c r="G3420" s="2"/>
      <c r="L3420" s="2"/>
      <c r="M3420" s="6"/>
    </row>
    <row r="3421" spans="7:13" x14ac:dyDescent="0.3">
      <c r="G3421" s="2"/>
      <c r="L3421" s="2"/>
      <c r="M3421" s="6"/>
    </row>
    <row r="3422" spans="7:13" x14ac:dyDescent="0.3">
      <c r="G3422" s="2"/>
      <c r="L3422" s="2"/>
      <c r="M3422" s="6"/>
    </row>
    <row r="3423" spans="7:13" x14ac:dyDescent="0.3">
      <c r="G3423" s="2"/>
      <c r="L3423" s="2"/>
      <c r="M3423" s="6"/>
    </row>
    <row r="3424" spans="7:13" x14ac:dyDescent="0.3">
      <c r="G3424" s="2"/>
      <c r="L3424" s="2"/>
      <c r="M3424" s="6"/>
    </row>
    <row r="3425" spans="7:13" x14ac:dyDescent="0.3">
      <c r="G3425" s="2"/>
      <c r="L3425" s="2"/>
      <c r="M3425" s="6"/>
    </row>
    <row r="3426" spans="7:13" x14ac:dyDescent="0.3">
      <c r="G3426" s="2"/>
      <c r="L3426" s="2"/>
      <c r="M3426" s="6"/>
    </row>
    <row r="3427" spans="7:13" x14ac:dyDescent="0.3">
      <c r="G3427" s="2"/>
      <c r="L3427" s="2"/>
      <c r="M3427" s="6"/>
    </row>
    <row r="3428" spans="7:13" x14ac:dyDescent="0.3">
      <c r="G3428" s="2"/>
      <c r="L3428" s="2"/>
      <c r="M3428" s="6"/>
    </row>
    <row r="3429" spans="7:13" x14ac:dyDescent="0.3">
      <c r="G3429" s="2"/>
      <c r="L3429" s="2"/>
      <c r="M3429" s="6"/>
    </row>
    <row r="3430" spans="7:13" x14ac:dyDescent="0.3">
      <c r="G3430" s="2"/>
      <c r="L3430" s="2"/>
      <c r="M3430" s="6"/>
    </row>
    <row r="3431" spans="7:13" x14ac:dyDescent="0.3">
      <c r="G3431" s="2"/>
      <c r="L3431" s="2"/>
      <c r="M3431" s="6"/>
    </row>
    <row r="3432" spans="7:13" x14ac:dyDescent="0.3">
      <c r="G3432" s="2"/>
      <c r="L3432" s="2"/>
      <c r="M3432" s="6"/>
    </row>
    <row r="3433" spans="7:13" x14ac:dyDescent="0.3">
      <c r="G3433" s="2"/>
      <c r="L3433" s="2"/>
      <c r="M3433" s="6"/>
    </row>
    <row r="3434" spans="7:13" x14ac:dyDescent="0.3">
      <c r="G3434" s="2"/>
      <c r="L3434" s="2"/>
      <c r="M3434" s="6"/>
    </row>
    <row r="3435" spans="7:13" x14ac:dyDescent="0.3">
      <c r="G3435" s="2"/>
      <c r="L3435" s="2"/>
      <c r="M3435" s="6"/>
    </row>
    <row r="3436" spans="7:13" x14ac:dyDescent="0.3">
      <c r="G3436" s="2"/>
      <c r="L3436" s="2"/>
      <c r="M3436" s="6"/>
    </row>
    <row r="3437" spans="7:13" x14ac:dyDescent="0.3">
      <c r="G3437" s="2"/>
      <c r="L3437" s="2"/>
      <c r="M3437" s="6"/>
    </row>
    <row r="3438" spans="7:13" x14ac:dyDescent="0.3">
      <c r="G3438" s="2"/>
      <c r="L3438" s="2"/>
      <c r="M3438" s="6"/>
    </row>
    <row r="3439" spans="7:13" x14ac:dyDescent="0.3">
      <c r="G3439" s="2"/>
      <c r="L3439" s="2"/>
      <c r="M3439" s="6"/>
    </row>
    <row r="3440" spans="7:13" x14ac:dyDescent="0.3">
      <c r="G3440" s="2"/>
      <c r="L3440" s="2"/>
      <c r="M3440" s="6"/>
    </row>
    <row r="3441" spans="7:13" x14ac:dyDescent="0.3">
      <c r="G3441" s="2"/>
      <c r="L3441" s="2"/>
      <c r="M3441" s="6"/>
    </row>
    <row r="3442" spans="7:13" x14ac:dyDescent="0.3">
      <c r="G3442" s="2"/>
      <c r="L3442" s="2"/>
      <c r="M3442" s="6"/>
    </row>
    <row r="3443" spans="7:13" x14ac:dyDescent="0.3">
      <c r="G3443" s="2"/>
      <c r="L3443" s="2"/>
      <c r="M3443" s="6"/>
    </row>
    <row r="3444" spans="7:13" x14ac:dyDescent="0.3">
      <c r="G3444" s="2"/>
      <c r="L3444" s="2"/>
      <c r="M3444" s="6"/>
    </row>
    <row r="3445" spans="7:13" x14ac:dyDescent="0.3">
      <c r="G3445" s="2"/>
      <c r="L3445" s="2"/>
      <c r="M3445" s="6"/>
    </row>
    <row r="3446" spans="7:13" x14ac:dyDescent="0.3">
      <c r="G3446" s="2"/>
      <c r="L3446" s="2"/>
      <c r="M3446" s="6"/>
    </row>
    <row r="3447" spans="7:13" x14ac:dyDescent="0.3">
      <c r="G3447" s="2"/>
      <c r="L3447" s="2"/>
      <c r="M3447" s="6"/>
    </row>
    <row r="3448" spans="7:13" x14ac:dyDescent="0.3">
      <c r="G3448" s="2"/>
      <c r="L3448" s="2"/>
      <c r="M3448" s="6"/>
    </row>
    <row r="3449" spans="7:13" x14ac:dyDescent="0.3">
      <c r="G3449" s="2"/>
      <c r="L3449" s="2"/>
      <c r="M3449" s="6"/>
    </row>
    <row r="3450" spans="7:13" x14ac:dyDescent="0.3">
      <c r="G3450" s="2"/>
      <c r="L3450" s="2"/>
      <c r="M3450" s="6"/>
    </row>
    <row r="3451" spans="7:13" x14ac:dyDescent="0.3">
      <c r="G3451" s="2"/>
      <c r="L3451" s="2"/>
      <c r="M3451" s="6"/>
    </row>
    <row r="3452" spans="7:13" x14ac:dyDescent="0.3">
      <c r="G3452" s="2"/>
      <c r="L3452" s="2"/>
      <c r="M3452" s="6"/>
    </row>
    <row r="3453" spans="7:13" x14ac:dyDescent="0.3">
      <c r="G3453" s="2"/>
      <c r="L3453" s="2"/>
      <c r="M3453" s="6"/>
    </row>
    <row r="3454" spans="7:13" x14ac:dyDescent="0.3">
      <c r="G3454" s="2"/>
      <c r="L3454" s="2"/>
      <c r="M3454" s="6"/>
    </row>
    <row r="3455" spans="7:13" x14ac:dyDescent="0.3">
      <c r="G3455" s="2"/>
      <c r="L3455" s="2"/>
      <c r="M3455" s="6"/>
    </row>
    <row r="3456" spans="7:13" x14ac:dyDescent="0.3">
      <c r="G3456" s="2"/>
      <c r="L3456" s="2"/>
      <c r="M3456" s="6"/>
    </row>
    <row r="3457" spans="7:13" x14ac:dyDescent="0.3">
      <c r="G3457" s="2"/>
      <c r="L3457" s="2"/>
      <c r="M3457" s="6"/>
    </row>
    <row r="3458" spans="7:13" x14ac:dyDescent="0.3">
      <c r="G3458" s="2"/>
      <c r="L3458" s="2"/>
      <c r="M3458" s="6"/>
    </row>
    <row r="3459" spans="7:13" x14ac:dyDescent="0.3">
      <c r="G3459" s="2"/>
      <c r="L3459" s="2"/>
      <c r="M3459" s="6"/>
    </row>
    <row r="3460" spans="7:13" x14ac:dyDescent="0.3">
      <c r="G3460" s="2"/>
      <c r="L3460" s="2"/>
      <c r="M3460" s="6"/>
    </row>
    <row r="3461" spans="7:13" x14ac:dyDescent="0.3">
      <c r="G3461" s="2"/>
      <c r="L3461" s="2"/>
      <c r="M3461" s="6"/>
    </row>
    <row r="3462" spans="7:13" x14ac:dyDescent="0.3">
      <c r="G3462" s="2"/>
      <c r="L3462" s="2"/>
      <c r="M3462" s="6"/>
    </row>
    <row r="3463" spans="7:13" x14ac:dyDescent="0.3">
      <c r="G3463" s="2"/>
      <c r="L3463" s="2"/>
      <c r="M3463" s="6"/>
    </row>
    <row r="3464" spans="7:13" x14ac:dyDescent="0.3">
      <c r="G3464" s="2"/>
      <c r="L3464" s="2"/>
      <c r="M3464" s="6"/>
    </row>
    <row r="3465" spans="7:13" x14ac:dyDescent="0.3">
      <c r="G3465" s="2"/>
      <c r="L3465" s="2"/>
      <c r="M3465" s="6"/>
    </row>
    <row r="3466" spans="7:13" x14ac:dyDescent="0.3">
      <c r="G3466" s="2"/>
      <c r="L3466" s="2"/>
      <c r="M3466" s="6"/>
    </row>
    <row r="3467" spans="7:13" x14ac:dyDescent="0.3">
      <c r="G3467" s="2"/>
      <c r="L3467" s="2"/>
      <c r="M3467" s="6"/>
    </row>
    <row r="3468" spans="7:13" x14ac:dyDescent="0.3">
      <c r="G3468" s="2"/>
      <c r="L3468" s="2"/>
      <c r="M3468" s="6"/>
    </row>
    <row r="3469" spans="7:13" x14ac:dyDescent="0.3">
      <c r="G3469" s="2"/>
      <c r="L3469" s="2"/>
      <c r="M3469" s="6"/>
    </row>
    <row r="3470" spans="7:13" x14ac:dyDescent="0.3">
      <c r="G3470" s="2"/>
      <c r="L3470" s="2"/>
      <c r="M3470" s="6"/>
    </row>
    <row r="3471" spans="7:13" x14ac:dyDescent="0.3">
      <c r="G3471" s="2"/>
      <c r="L3471" s="2"/>
      <c r="M3471" s="6"/>
    </row>
    <row r="3472" spans="7:13" x14ac:dyDescent="0.3">
      <c r="G3472" s="2"/>
      <c r="L3472" s="2"/>
      <c r="M3472" s="6"/>
    </row>
    <row r="3473" spans="7:13" x14ac:dyDescent="0.3">
      <c r="G3473" s="2"/>
      <c r="L3473" s="2"/>
      <c r="M3473" s="6"/>
    </row>
    <row r="3474" spans="7:13" x14ac:dyDescent="0.3">
      <c r="G3474" s="2"/>
      <c r="L3474" s="2"/>
      <c r="M3474" s="6"/>
    </row>
    <row r="3475" spans="7:13" x14ac:dyDescent="0.3">
      <c r="G3475" s="2"/>
      <c r="L3475" s="2"/>
      <c r="M3475" s="6"/>
    </row>
    <row r="3476" spans="7:13" x14ac:dyDescent="0.3">
      <c r="G3476" s="2"/>
      <c r="L3476" s="2"/>
      <c r="M3476" s="6"/>
    </row>
    <row r="3477" spans="7:13" x14ac:dyDescent="0.3">
      <c r="G3477" s="2"/>
      <c r="L3477" s="2"/>
      <c r="M3477" s="6"/>
    </row>
    <row r="3478" spans="7:13" x14ac:dyDescent="0.3">
      <c r="G3478" s="2"/>
      <c r="L3478" s="2"/>
      <c r="M3478" s="6"/>
    </row>
    <row r="3479" spans="7:13" x14ac:dyDescent="0.3">
      <c r="G3479" s="2"/>
      <c r="L3479" s="2"/>
      <c r="M3479" s="6"/>
    </row>
    <row r="3480" spans="7:13" x14ac:dyDescent="0.3">
      <c r="G3480" s="2"/>
      <c r="L3480" s="2"/>
      <c r="M3480" s="6"/>
    </row>
    <row r="3481" spans="7:13" x14ac:dyDescent="0.3">
      <c r="G3481" s="2"/>
      <c r="L3481" s="2"/>
      <c r="M3481" s="6"/>
    </row>
    <row r="3482" spans="7:13" x14ac:dyDescent="0.3">
      <c r="G3482" s="2"/>
      <c r="L3482" s="2"/>
      <c r="M3482" s="6"/>
    </row>
    <row r="3483" spans="7:13" x14ac:dyDescent="0.3">
      <c r="G3483" s="2"/>
      <c r="L3483" s="2"/>
      <c r="M3483" s="6"/>
    </row>
    <row r="3484" spans="7:13" x14ac:dyDescent="0.3">
      <c r="G3484" s="2"/>
      <c r="L3484" s="2"/>
      <c r="M3484" s="6"/>
    </row>
    <row r="3485" spans="7:13" x14ac:dyDescent="0.3">
      <c r="G3485" s="2"/>
      <c r="L3485" s="2"/>
      <c r="M3485" s="6"/>
    </row>
    <row r="3486" spans="7:13" x14ac:dyDescent="0.3">
      <c r="G3486" s="2"/>
      <c r="L3486" s="2"/>
      <c r="M3486" s="6"/>
    </row>
    <row r="3487" spans="7:13" x14ac:dyDescent="0.3">
      <c r="G3487" s="2"/>
      <c r="L3487" s="2"/>
      <c r="M3487" s="6"/>
    </row>
    <row r="3488" spans="7:13" x14ac:dyDescent="0.3">
      <c r="G3488" s="2"/>
      <c r="L3488" s="2"/>
      <c r="M3488" s="6"/>
    </row>
    <row r="3489" spans="7:13" x14ac:dyDescent="0.3">
      <c r="G3489" s="2"/>
      <c r="L3489" s="2"/>
      <c r="M3489" s="6"/>
    </row>
    <row r="3490" spans="7:13" x14ac:dyDescent="0.3">
      <c r="G3490" s="2"/>
      <c r="L3490" s="2"/>
      <c r="M3490" s="6"/>
    </row>
    <row r="3491" spans="7:13" x14ac:dyDescent="0.3">
      <c r="G3491" s="2"/>
      <c r="L3491" s="2"/>
      <c r="M3491" s="6"/>
    </row>
    <row r="3492" spans="7:13" x14ac:dyDescent="0.3">
      <c r="G3492" s="2"/>
      <c r="L3492" s="2"/>
      <c r="M3492" s="6"/>
    </row>
    <row r="3493" spans="7:13" x14ac:dyDescent="0.3">
      <c r="G3493" s="2"/>
      <c r="L3493" s="2"/>
      <c r="M3493" s="6"/>
    </row>
    <row r="3494" spans="7:13" x14ac:dyDescent="0.3">
      <c r="G3494" s="2"/>
      <c r="L3494" s="2"/>
      <c r="M3494" s="6"/>
    </row>
    <row r="3495" spans="7:13" x14ac:dyDescent="0.3">
      <c r="G3495" s="2"/>
      <c r="L3495" s="2"/>
      <c r="M3495" s="6"/>
    </row>
    <row r="3496" spans="7:13" x14ac:dyDescent="0.3">
      <c r="G3496" s="2"/>
      <c r="L3496" s="2"/>
      <c r="M3496" s="6"/>
    </row>
    <row r="3497" spans="7:13" x14ac:dyDescent="0.3">
      <c r="G3497" s="2"/>
      <c r="L3497" s="2"/>
      <c r="M3497" s="6"/>
    </row>
    <row r="3498" spans="7:13" x14ac:dyDescent="0.3">
      <c r="G3498" s="2"/>
      <c r="L3498" s="2"/>
      <c r="M3498" s="6"/>
    </row>
    <row r="3499" spans="7:13" x14ac:dyDescent="0.3">
      <c r="G3499" s="2"/>
      <c r="L3499" s="2"/>
      <c r="M3499" s="6"/>
    </row>
    <row r="3500" spans="7:13" x14ac:dyDescent="0.3">
      <c r="G3500" s="2"/>
      <c r="L3500" s="2"/>
      <c r="M3500" s="6"/>
    </row>
    <row r="3501" spans="7:13" x14ac:dyDescent="0.3">
      <c r="G3501" s="2"/>
      <c r="L3501" s="2"/>
      <c r="M3501" s="6"/>
    </row>
    <row r="3502" spans="7:13" x14ac:dyDescent="0.3">
      <c r="G3502" s="2"/>
      <c r="L3502" s="2"/>
      <c r="M3502" s="6"/>
    </row>
    <row r="3503" spans="7:13" x14ac:dyDescent="0.3">
      <c r="G3503" s="2"/>
      <c r="L3503" s="2"/>
      <c r="M3503" s="6"/>
    </row>
    <row r="3504" spans="7:13" x14ac:dyDescent="0.3">
      <c r="G3504" s="2"/>
      <c r="L3504" s="2"/>
      <c r="M3504" s="6"/>
    </row>
    <row r="3505" spans="7:13" x14ac:dyDescent="0.3">
      <c r="G3505" s="2"/>
      <c r="L3505" s="2"/>
      <c r="M3505" s="6"/>
    </row>
    <row r="3506" spans="7:13" x14ac:dyDescent="0.3">
      <c r="G3506" s="2"/>
      <c r="L3506" s="2"/>
      <c r="M3506" s="6"/>
    </row>
    <row r="3507" spans="7:13" x14ac:dyDescent="0.3">
      <c r="G3507" s="2"/>
      <c r="L3507" s="2"/>
      <c r="M3507" s="6"/>
    </row>
    <row r="3508" spans="7:13" x14ac:dyDescent="0.3">
      <c r="G3508" s="2"/>
      <c r="L3508" s="2"/>
      <c r="M3508" s="6"/>
    </row>
    <row r="3509" spans="7:13" x14ac:dyDescent="0.3">
      <c r="G3509" s="2"/>
      <c r="L3509" s="2"/>
      <c r="M3509" s="6"/>
    </row>
    <row r="3510" spans="7:13" x14ac:dyDescent="0.3">
      <c r="G3510" s="2"/>
      <c r="L3510" s="2"/>
      <c r="M3510" s="6"/>
    </row>
    <row r="3511" spans="7:13" x14ac:dyDescent="0.3">
      <c r="G3511" s="2"/>
      <c r="L3511" s="2"/>
      <c r="M3511" s="6"/>
    </row>
    <row r="3512" spans="7:13" x14ac:dyDescent="0.3">
      <c r="G3512" s="2"/>
      <c r="L3512" s="2"/>
      <c r="M3512" s="6"/>
    </row>
    <row r="3513" spans="7:13" x14ac:dyDescent="0.3">
      <c r="G3513" s="2"/>
      <c r="L3513" s="2"/>
      <c r="M3513" s="6"/>
    </row>
    <row r="3514" spans="7:13" x14ac:dyDescent="0.3">
      <c r="G3514" s="2"/>
      <c r="L3514" s="2"/>
      <c r="M3514" s="6"/>
    </row>
    <row r="3515" spans="7:13" x14ac:dyDescent="0.3">
      <c r="G3515" s="2"/>
      <c r="L3515" s="2"/>
      <c r="M3515" s="6"/>
    </row>
    <row r="3516" spans="7:13" x14ac:dyDescent="0.3">
      <c r="G3516" s="2"/>
      <c r="L3516" s="2"/>
      <c r="M3516" s="6"/>
    </row>
    <row r="3517" spans="7:13" x14ac:dyDescent="0.3">
      <c r="G3517" s="2"/>
      <c r="L3517" s="2"/>
      <c r="M3517" s="6"/>
    </row>
    <row r="3518" spans="7:13" x14ac:dyDescent="0.3">
      <c r="G3518" s="2"/>
      <c r="L3518" s="2"/>
      <c r="M3518" s="6"/>
    </row>
    <row r="3519" spans="7:13" x14ac:dyDescent="0.3">
      <c r="G3519" s="2"/>
      <c r="L3519" s="2"/>
      <c r="M3519" s="6"/>
    </row>
    <row r="3520" spans="7:13" x14ac:dyDescent="0.3">
      <c r="G3520" s="2"/>
      <c r="L3520" s="2"/>
      <c r="M3520" s="6"/>
    </row>
    <row r="3521" spans="7:13" x14ac:dyDescent="0.3">
      <c r="G3521" s="2"/>
      <c r="L3521" s="2"/>
      <c r="M3521" s="6"/>
    </row>
    <row r="3522" spans="7:13" x14ac:dyDescent="0.3">
      <c r="G3522" s="2"/>
      <c r="L3522" s="2"/>
      <c r="M3522" s="6"/>
    </row>
    <row r="3523" spans="7:13" x14ac:dyDescent="0.3">
      <c r="G3523" s="2"/>
      <c r="L3523" s="2"/>
      <c r="M3523" s="6"/>
    </row>
    <row r="3524" spans="7:13" x14ac:dyDescent="0.3">
      <c r="G3524" s="2"/>
      <c r="L3524" s="2"/>
      <c r="M3524" s="6"/>
    </row>
    <row r="3525" spans="7:13" x14ac:dyDescent="0.3">
      <c r="G3525" s="2"/>
      <c r="L3525" s="2"/>
      <c r="M3525" s="6"/>
    </row>
    <row r="3526" spans="7:13" x14ac:dyDescent="0.3">
      <c r="G3526" s="2"/>
      <c r="L3526" s="2"/>
      <c r="M3526" s="6"/>
    </row>
    <row r="3527" spans="7:13" x14ac:dyDescent="0.3">
      <c r="G3527" s="2"/>
      <c r="L3527" s="2"/>
      <c r="M3527" s="6"/>
    </row>
    <row r="3528" spans="7:13" x14ac:dyDescent="0.3">
      <c r="G3528" s="2"/>
      <c r="L3528" s="2"/>
      <c r="M3528" s="6"/>
    </row>
    <row r="3529" spans="7:13" x14ac:dyDescent="0.3">
      <c r="G3529" s="2"/>
      <c r="L3529" s="2"/>
      <c r="M3529" s="6"/>
    </row>
    <row r="3530" spans="7:13" x14ac:dyDescent="0.3">
      <c r="G3530" s="2"/>
      <c r="L3530" s="2"/>
      <c r="M3530" s="6"/>
    </row>
    <row r="3531" spans="7:13" x14ac:dyDescent="0.3">
      <c r="G3531" s="2"/>
      <c r="L3531" s="2"/>
      <c r="M3531" s="6"/>
    </row>
    <row r="3532" spans="7:13" x14ac:dyDescent="0.3">
      <c r="G3532" s="2"/>
      <c r="L3532" s="2"/>
      <c r="M3532" s="6"/>
    </row>
    <row r="3533" spans="7:13" x14ac:dyDescent="0.3">
      <c r="G3533" s="2"/>
      <c r="L3533" s="2"/>
      <c r="M3533" s="6"/>
    </row>
    <row r="3534" spans="7:13" x14ac:dyDescent="0.3">
      <c r="G3534" s="2"/>
      <c r="L3534" s="2"/>
      <c r="M3534" s="6"/>
    </row>
    <row r="3535" spans="7:13" x14ac:dyDescent="0.3">
      <c r="G3535" s="2"/>
      <c r="L3535" s="2"/>
      <c r="M3535" s="6"/>
    </row>
    <row r="3536" spans="7:13" x14ac:dyDescent="0.3">
      <c r="G3536" s="2"/>
      <c r="L3536" s="2"/>
      <c r="M3536" s="6"/>
    </row>
    <row r="3537" spans="7:13" x14ac:dyDescent="0.3">
      <c r="G3537" s="2"/>
      <c r="L3537" s="2"/>
      <c r="M3537" s="6"/>
    </row>
    <row r="3538" spans="7:13" x14ac:dyDescent="0.3">
      <c r="G3538" s="2"/>
      <c r="L3538" s="2"/>
      <c r="M3538" s="6"/>
    </row>
    <row r="3539" spans="7:13" x14ac:dyDescent="0.3">
      <c r="G3539" s="2"/>
      <c r="L3539" s="2"/>
      <c r="M3539" s="6"/>
    </row>
    <row r="3540" spans="7:13" x14ac:dyDescent="0.3">
      <c r="G3540" s="2"/>
      <c r="L3540" s="2"/>
      <c r="M3540" s="6"/>
    </row>
    <row r="3541" spans="7:13" x14ac:dyDescent="0.3">
      <c r="G3541" s="2"/>
      <c r="L3541" s="2"/>
      <c r="M3541" s="6"/>
    </row>
    <row r="3542" spans="7:13" x14ac:dyDescent="0.3">
      <c r="G3542" s="2"/>
      <c r="L3542" s="2"/>
      <c r="M3542" s="6"/>
    </row>
    <row r="3543" spans="7:13" x14ac:dyDescent="0.3">
      <c r="G3543" s="2"/>
      <c r="L3543" s="2"/>
      <c r="M3543" s="6"/>
    </row>
    <row r="3544" spans="7:13" x14ac:dyDescent="0.3">
      <c r="G3544" s="2"/>
      <c r="L3544" s="2"/>
      <c r="M3544" s="6"/>
    </row>
    <row r="3545" spans="7:13" x14ac:dyDescent="0.3">
      <c r="G3545" s="2"/>
      <c r="L3545" s="2"/>
      <c r="M3545" s="6"/>
    </row>
    <row r="3546" spans="7:13" x14ac:dyDescent="0.3">
      <c r="G3546" s="2"/>
      <c r="L3546" s="2"/>
      <c r="M3546" s="6"/>
    </row>
    <row r="3547" spans="7:13" x14ac:dyDescent="0.3">
      <c r="G3547" s="2"/>
      <c r="L3547" s="2"/>
      <c r="M3547" s="6"/>
    </row>
    <row r="3548" spans="7:13" x14ac:dyDescent="0.3">
      <c r="G3548" s="2"/>
      <c r="L3548" s="2"/>
      <c r="M3548" s="6"/>
    </row>
    <row r="3549" spans="7:13" x14ac:dyDescent="0.3">
      <c r="G3549" s="2"/>
      <c r="L3549" s="2"/>
      <c r="M3549" s="6"/>
    </row>
    <row r="3550" spans="7:13" x14ac:dyDescent="0.3">
      <c r="G3550" s="2"/>
      <c r="L3550" s="2"/>
      <c r="M3550" s="6"/>
    </row>
    <row r="3551" spans="7:13" x14ac:dyDescent="0.3">
      <c r="G3551" s="2"/>
      <c r="L3551" s="2"/>
      <c r="M3551" s="6"/>
    </row>
    <row r="3552" spans="7:13" x14ac:dyDescent="0.3">
      <c r="G3552" s="2"/>
      <c r="L3552" s="2"/>
      <c r="M3552" s="6"/>
    </row>
    <row r="3553" spans="7:13" x14ac:dyDescent="0.3">
      <c r="G3553" s="2"/>
      <c r="L3553" s="2"/>
      <c r="M3553" s="6"/>
    </row>
    <row r="3554" spans="7:13" x14ac:dyDescent="0.3">
      <c r="G3554" s="2"/>
      <c r="L3554" s="2"/>
      <c r="M3554" s="6"/>
    </row>
    <row r="3555" spans="7:13" x14ac:dyDescent="0.3">
      <c r="G3555" s="2"/>
      <c r="L3555" s="2"/>
      <c r="M3555" s="6"/>
    </row>
    <row r="3556" spans="7:13" x14ac:dyDescent="0.3">
      <c r="G3556" s="2"/>
      <c r="L3556" s="2"/>
      <c r="M3556" s="6"/>
    </row>
    <row r="3557" spans="7:13" x14ac:dyDescent="0.3">
      <c r="G3557" s="2"/>
      <c r="L3557" s="2"/>
      <c r="M3557" s="6"/>
    </row>
    <row r="3558" spans="7:13" x14ac:dyDescent="0.3">
      <c r="G3558" s="2"/>
      <c r="L3558" s="2"/>
      <c r="M3558" s="6"/>
    </row>
    <row r="3559" spans="7:13" x14ac:dyDescent="0.3">
      <c r="G3559" s="2"/>
      <c r="L3559" s="2"/>
      <c r="M3559" s="6"/>
    </row>
    <row r="3560" spans="7:13" x14ac:dyDescent="0.3">
      <c r="G3560" s="2"/>
      <c r="L3560" s="2"/>
      <c r="M3560" s="6"/>
    </row>
    <row r="3561" spans="7:13" x14ac:dyDescent="0.3">
      <c r="G3561" s="2"/>
      <c r="L3561" s="2"/>
      <c r="M3561" s="6"/>
    </row>
    <row r="3562" spans="7:13" x14ac:dyDescent="0.3">
      <c r="G3562" s="2"/>
      <c r="L3562" s="2"/>
      <c r="M3562" s="6"/>
    </row>
    <row r="3563" spans="7:13" x14ac:dyDescent="0.3">
      <c r="G3563" s="2"/>
      <c r="L3563" s="2"/>
      <c r="M3563" s="6"/>
    </row>
    <row r="3564" spans="7:13" x14ac:dyDescent="0.3">
      <c r="G3564" s="2"/>
      <c r="L3564" s="2"/>
      <c r="M3564" s="6"/>
    </row>
    <row r="3565" spans="7:13" x14ac:dyDescent="0.3">
      <c r="G3565" s="2"/>
      <c r="L3565" s="2"/>
      <c r="M3565" s="6"/>
    </row>
    <row r="3566" spans="7:13" x14ac:dyDescent="0.3">
      <c r="G3566" s="2"/>
      <c r="L3566" s="2"/>
      <c r="M3566" s="6"/>
    </row>
    <row r="3567" spans="7:13" x14ac:dyDescent="0.3">
      <c r="G3567" s="2"/>
      <c r="L3567" s="2"/>
      <c r="M3567" s="6"/>
    </row>
    <row r="3568" spans="7:13" x14ac:dyDescent="0.3">
      <c r="G3568" s="2"/>
      <c r="L3568" s="2"/>
      <c r="M3568" s="6"/>
    </row>
    <row r="3569" spans="7:13" x14ac:dyDescent="0.3">
      <c r="G3569" s="2"/>
      <c r="L3569" s="2"/>
      <c r="M3569" s="6"/>
    </row>
    <row r="3570" spans="7:13" x14ac:dyDescent="0.3">
      <c r="G3570" s="2"/>
      <c r="L3570" s="2"/>
      <c r="M3570" s="6"/>
    </row>
    <row r="3571" spans="7:13" x14ac:dyDescent="0.3">
      <c r="G3571" s="2"/>
      <c r="L3571" s="2"/>
      <c r="M3571" s="6"/>
    </row>
    <row r="3572" spans="7:13" x14ac:dyDescent="0.3">
      <c r="G3572" s="2"/>
      <c r="L3572" s="2"/>
      <c r="M3572" s="6"/>
    </row>
    <row r="3573" spans="7:13" x14ac:dyDescent="0.3">
      <c r="G3573" s="2"/>
      <c r="L3573" s="2"/>
      <c r="M3573" s="6"/>
    </row>
    <row r="3574" spans="7:13" x14ac:dyDescent="0.3">
      <c r="G3574" s="2"/>
      <c r="L3574" s="2"/>
      <c r="M3574" s="6"/>
    </row>
    <row r="3575" spans="7:13" x14ac:dyDescent="0.3">
      <c r="G3575" s="2"/>
      <c r="L3575" s="2"/>
      <c r="M3575" s="6"/>
    </row>
    <row r="3576" spans="7:13" x14ac:dyDescent="0.3">
      <c r="G3576" s="2"/>
      <c r="L3576" s="2"/>
      <c r="M3576" s="6"/>
    </row>
    <row r="3577" spans="7:13" x14ac:dyDescent="0.3">
      <c r="G3577" s="2"/>
      <c r="L3577" s="2"/>
      <c r="M3577" s="6"/>
    </row>
    <row r="3578" spans="7:13" x14ac:dyDescent="0.3">
      <c r="G3578" s="2"/>
      <c r="L3578" s="2"/>
      <c r="M3578" s="6"/>
    </row>
    <row r="3579" spans="7:13" x14ac:dyDescent="0.3">
      <c r="G3579" s="2"/>
      <c r="L3579" s="2"/>
      <c r="M3579" s="6"/>
    </row>
    <row r="3580" spans="7:13" x14ac:dyDescent="0.3">
      <c r="G3580" s="2"/>
      <c r="L3580" s="2"/>
      <c r="M3580" s="6"/>
    </row>
    <row r="3581" spans="7:13" x14ac:dyDescent="0.3">
      <c r="G3581" s="2"/>
      <c r="L3581" s="2"/>
      <c r="M3581" s="6"/>
    </row>
    <row r="3582" spans="7:13" x14ac:dyDescent="0.3">
      <c r="G3582" s="2"/>
      <c r="L3582" s="2"/>
      <c r="M3582" s="6"/>
    </row>
    <row r="3583" spans="7:13" x14ac:dyDescent="0.3">
      <c r="G3583" s="2"/>
      <c r="L3583" s="2"/>
      <c r="M3583" s="6"/>
    </row>
    <row r="3584" spans="7:13" x14ac:dyDescent="0.3">
      <c r="G3584" s="2"/>
      <c r="L3584" s="2"/>
      <c r="M3584" s="6"/>
    </row>
    <row r="3585" spans="7:13" x14ac:dyDescent="0.3">
      <c r="G3585" s="2"/>
      <c r="L3585" s="2"/>
      <c r="M3585" s="6"/>
    </row>
    <row r="3586" spans="7:13" x14ac:dyDescent="0.3">
      <c r="G3586" s="2"/>
      <c r="L3586" s="2"/>
      <c r="M3586" s="6"/>
    </row>
    <row r="3587" spans="7:13" x14ac:dyDescent="0.3">
      <c r="G3587" s="2"/>
      <c r="L3587" s="2"/>
      <c r="M3587" s="6"/>
    </row>
    <row r="3588" spans="7:13" x14ac:dyDescent="0.3">
      <c r="G3588" s="2"/>
      <c r="L3588" s="2"/>
      <c r="M3588" s="6"/>
    </row>
    <row r="3589" spans="7:13" x14ac:dyDescent="0.3">
      <c r="G3589" s="2"/>
      <c r="L3589" s="2"/>
      <c r="M3589" s="6"/>
    </row>
    <row r="3590" spans="7:13" x14ac:dyDescent="0.3">
      <c r="G3590" s="2"/>
      <c r="L3590" s="2"/>
      <c r="M3590" s="6"/>
    </row>
    <row r="3591" spans="7:13" x14ac:dyDescent="0.3">
      <c r="G3591" s="2"/>
      <c r="L3591" s="2"/>
      <c r="M3591" s="6"/>
    </row>
    <row r="3592" spans="7:13" x14ac:dyDescent="0.3">
      <c r="G3592" s="2"/>
      <c r="L3592" s="2"/>
      <c r="M3592" s="6"/>
    </row>
    <row r="3593" spans="7:13" x14ac:dyDescent="0.3">
      <c r="G3593" s="2"/>
      <c r="L3593" s="2"/>
      <c r="M3593" s="6"/>
    </row>
    <row r="3594" spans="7:13" x14ac:dyDescent="0.3">
      <c r="G3594" s="2"/>
      <c r="L3594" s="2"/>
      <c r="M3594" s="6"/>
    </row>
    <row r="3595" spans="7:13" x14ac:dyDescent="0.3">
      <c r="G3595" s="2"/>
      <c r="L3595" s="2"/>
      <c r="M3595" s="6"/>
    </row>
    <row r="3596" spans="7:13" x14ac:dyDescent="0.3">
      <c r="G3596" s="2"/>
      <c r="L3596" s="2"/>
      <c r="M3596" s="6"/>
    </row>
    <row r="3597" spans="7:13" x14ac:dyDescent="0.3">
      <c r="G3597" s="2"/>
      <c r="L3597" s="2"/>
      <c r="M3597" s="6"/>
    </row>
    <row r="3598" spans="7:13" x14ac:dyDescent="0.3">
      <c r="G3598" s="2"/>
      <c r="L3598" s="2"/>
      <c r="M3598" s="6"/>
    </row>
    <row r="3599" spans="7:13" x14ac:dyDescent="0.3">
      <c r="G3599" s="2"/>
      <c r="L3599" s="2"/>
      <c r="M3599" s="6"/>
    </row>
    <row r="3600" spans="7:13" x14ac:dyDescent="0.3">
      <c r="G3600" s="2"/>
      <c r="L3600" s="2"/>
      <c r="M3600" s="6"/>
    </row>
    <row r="3601" spans="7:13" x14ac:dyDescent="0.3">
      <c r="G3601" s="2"/>
      <c r="L3601" s="2"/>
      <c r="M3601" s="6"/>
    </row>
    <row r="3602" spans="7:13" x14ac:dyDescent="0.3">
      <c r="G3602" s="2"/>
      <c r="L3602" s="2"/>
      <c r="M3602" s="6"/>
    </row>
    <row r="3603" spans="7:13" x14ac:dyDescent="0.3">
      <c r="G3603" s="2"/>
      <c r="L3603" s="2"/>
      <c r="M3603" s="6"/>
    </row>
    <row r="3604" spans="7:13" x14ac:dyDescent="0.3">
      <c r="G3604" s="2"/>
      <c r="L3604" s="2"/>
      <c r="M3604" s="6"/>
    </row>
    <row r="3605" spans="7:13" x14ac:dyDescent="0.3">
      <c r="G3605" s="2"/>
      <c r="L3605" s="2"/>
      <c r="M3605" s="6"/>
    </row>
    <row r="3606" spans="7:13" x14ac:dyDescent="0.3">
      <c r="G3606" s="2"/>
      <c r="L3606" s="2"/>
      <c r="M3606" s="6"/>
    </row>
    <row r="3607" spans="7:13" x14ac:dyDescent="0.3">
      <c r="G3607" s="2"/>
      <c r="L3607" s="2"/>
      <c r="M3607" s="6"/>
    </row>
    <row r="3608" spans="7:13" x14ac:dyDescent="0.3">
      <c r="G3608" s="2"/>
      <c r="L3608" s="2"/>
      <c r="M3608" s="6"/>
    </row>
    <row r="3609" spans="7:13" x14ac:dyDescent="0.3">
      <c r="G3609" s="2"/>
      <c r="L3609" s="2"/>
      <c r="M3609" s="6"/>
    </row>
    <row r="3610" spans="7:13" x14ac:dyDescent="0.3">
      <c r="G3610" s="2"/>
      <c r="L3610" s="2"/>
      <c r="M3610" s="6"/>
    </row>
    <row r="3611" spans="7:13" x14ac:dyDescent="0.3">
      <c r="G3611" s="2"/>
      <c r="L3611" s="2"/>
      <c r="M3611" s="6"/>
    </row>
    <row r="3612" spans="7:13" x14ac:dyDescent="0.3">
      <c r="G3612" s="2"/>
      <c r="L3612" s="2"/>
      <c r="M3612" s="6"/>
    </row>
    <row r="3613" spans="7:13" x14ac:dyDescent="0.3">
      <c r="G3613" s="2"/>
      <c r="L3613" s="2"/>
      <c r="M3613" s="6"/>
    </row>
    <row r="3614" spans="7:13" x14ac:dyDescent="0.3">
      <c r="G3614" s="2"/>
      <c r="L3614" s="2"/>
      <c r="M3614" s="6"/>
    </row>
    <row r="3615" spans="7:13" x14ac:dyDescent="0.3">
      <c r="G3615" s="2"/>
      <c r="L3615" s="2"/>
      <c r="M3615" s="6"/>
    </row>
    <row r="3616" spans="7:13" x14ac:dyDescent="0.3">
      <c r="G3616" s="2"/>
      <c r="L3616" s="2"/>
      <c r="M3616" s="6"/>
    </row>
    <row r="3617" spans="7:13" x14ac:dyDescent="0.3">
      <c r="G3617" s="2"/>
      <c r="L3617" s="2"/>
      <c r="M3617" s="6"/>
    </row>
    <row r="3618" spans="7:13" x14ac:dyDescent="0.3">
      <c r="G3618" s="2"/>
      <c r="L3618" s="2"/>
      <c r="M3618" s="6"/>
    </row>
    <row r="3619" spans="7:13" x14ac:dyDescent="0.3">
      <c r="G3619" s="2"/>
      <c r="L3619" s="2"/>
      <c r="M3619" s="6"/>
    </row>
    <row r="3620" spans="7:13" x14ac:dyDescent="0.3">
      <c r="G3620" s="2"/>
      <c r="L3620" s="2"/>
      <c r="M3620" s="6"/>
    </row>
    <row r="3621" spans="7:13" x14ac:dyDescent="0.3">
      <c r="G3621" s="2"/>
      <c r="L3621" s="2"/>
      <c r="M3621" s="6"/>
    </row>
    <row r="3622" spans="7:13" x14ac:dyDescent="0.3">
      <c r="G3622" s="2"/>
      <c r="L3622" s="2"/>
      <c r="M3622" s="6"/>
    </row>
    <row r="3623" spans="7:13" x14ac:dyDescent="0.3">
      <c r="G3623" s="2"/>
      <c r="L3623" s="2"/>
      <c r="M3623" s="6"/>
    </row>
    <row r="3624" spans="7:13" x14ac:dyDescent="0.3">
      <c r="G3624" s="2"/>
      <c r="L3624" s="2"/>
      <c r="M3624" s="6"/>
    </row>
    <row r="3625" spans="7:13" x14ac:dyDescent="0.3">
      <c r="G3625" s="2"/>
      <c r="L3625" s="2"/>
      <c r="M3625" s="6"/>
    </row>
    <row r="3626" spans="7:13" x14ac:dyDescent="0.3">
      <c r="G3626" s="2"/>
      <c r="L3626" s="2"/>
      <c r="M3626" s="6"/>
    </row>
    <row r="3627" spans="7:13" x14ac:dyDescent="0.3">
      <c r="G3627" s="2"/>
      <c r="L3627" s="2"/>
      <c r="M3627" s="6"/>
    </row>
    <row r="3628" spans="7:13" x14ac:dyDescent="0.3">
      <c r="G3628" s="2"/>
      <c r="L3628" s="2"/>
      <c r="M3628" s="6"/>
    </row>
    <row r="3629" spans="7:13" x14ac:dyDescent="0.3">
      <c r="G3629" s="2"/>
      <c r="L3629" s="2"/>
      <c r="M3629" s="6"/>
    </row>
    <row r="3630" spans="7:13" x14ac:dyDescent="0.3">
      <c r="G3630" s="2"/>
      <c r="L3630" s="2"/>
      <c r="M3630" s="6"/>
    </row>
    <row r="3631" spans="7:13" x14ac:dyDescent="0.3">
      <c r="G3631" s="2"/>
      <c r="L3631" s="2"/>
      <c r="M3631" s="6"/>
    </row>
    <row r="3632" spans="7:13" x14ac:dyDescent="0.3">
      <c r="G3632" s="2"/>
      <c r="L3632" s="2"/>
      <c r="M3632" s="6"/>
    </row>
    <row r="3633" spans="7:13" x14ac:dyDescent="0.3">
      <c r="G3633" s="2"/>
      <c r="L3633" s="2"/>
      <c r="M3633" s="6"/>
    </row>
    <row r="3634" spans="7:13" x14ac:dyDescent="0.3">
      <c r="G3634" s="2"/>
      <c r="L3634" s="2"/>
      <c r="M3634" s="6"/>
    </row>
    <row r="3635" spans="7:13" x14ac:dyDescent="0.3">
      <c r="G3635" s="2"/>
      <c r="L3635" s="2"/>
      <c r="M3635" s="6"/>
    </row>
    <row r="3636" spans="7:13" x14ac:dyDescent="0.3">
      <c r="G3636" s="2"/>
      <c r="L3636" s="2"/>
      <c r="M3636" s="6"/>
    </row>
    <row r="3637" spans="7:13" x14ac:dyDescent="0.3">
      <c r="G3637" s="2"/>
      <c r="L3637" s="2"/>
      <c r="M3637" s="6"/>
    </row>
    <row r="3638" spans="7:13" x14ac:dyDescent="0.3">
      <c r="G3638" s="2"/>
      <c r="L3638" s="2"/>
      <c r="M3638" s="6"/>
    </row>
    <row r="3639" spans="7:13" x14ac:dyDescent="0.3">
      <c r="G3639" s="2"/>
      <c r="L3639" s="2"/>
      <c r="M3639" s="6"/>
    </row>
    <row r="3640" spans="7:13" x14ac:dyDescent="0.3">
      <c r="G3640" s="2"/>
      <c r="L3640" s="2"/>
      <c r="M3640" s="6"/>
    </row>
    <row r="3641" spans="7:13" x14ac:dyDescent="0.3">
      <c r="G3641" s="2"/>
      <c r="L3641" s="2"/>
      <c r="M3641" s="6"/>
    </row>
    <row r="3642" spans="7:13" x14ac:dyDescent="0.3">
      <c r="G3642" s="2"/>
      <c r="L3642" s="2"/>
      <c r="M3642" s="6"/>
    </row>
    <row r="3643" spans="7:13" x14ac:dyDescent="0.3">
      <c r="G3643" s="2"/>
      <c r="L3643" s="2"/>
      <c r="M3643" s="6"/>
    </row>
    <row r="3644" spans="7:13" x14ac:dyDescent="0.3">
      <c r="G3644" s="2"/>
      <c r="L3644" s="2"/>
      <c r="M3644" s="6"/>
    </row>
    <row r="3645" spans="7:13" x14ac:dyDescent="0.3">
      <c r="G3645" s="2"/>
      <c r="L3645" s="2"/>
      <c r="M3645" s="6"/>
    </row>
    <row r="3646" spans="7:13" x14ac:dyDescent="0.3">
      <c r="G3646" s="2"/>
      <c r="L3646" s="2"/>
      <c r="M3646" s="6"/>
    </row>
    <row r="3647" spans="7:13" x14ac:dyDescent="0.3">
      <c r="G3647" s="2"/>
      <c r="L3647" s="2"/>
      <c r="M3647" s="6"/>
    </row>
    <row r="3648" spans="7:13" x14ac:dyDescent="0.3">
      <c r="G3648" s="2"/>
      <c r="L3648" s="2"/>
      <c r="M3648" s="6"/>
    </row>
    <row r="3649" spans="7:13" x14ac:dyDescent="0.3">
      <c r="G3649" s="2"/>
      <c r="L3649" s="2"/>
      <c r="M3649" s="6"/>
    </row>
    <row r="3650" spans="7:13" x14ac:dyDescent="0.3">
      <c r="G3650" s="2"/>
      <c r="L3650" s="2"/>
      <c r="M3650" s="6"/>
    </row>
    <row r="3651" spans="7:13" x14ac:dyDescent="0.3">
      <c r="G3651" s="2"/>
      <c r="L3651" s="2"/>
      <c r="M3651" s="6"/>
    </row>
    <row r="3652" spans="7:13" x14ac:dyDescent="0.3">
      <c r="G3652" s="2"/>
      <c r="L3652" s="2"/>
      <c r="M3652" s="6"/>
    </row>
    <row r="3653" spans="7:13" x14ac:dyDescent="0.3">
      <c r="G3653" s="2"/>
      <c r="L3653" s="2"/>
      <c r="M3653" s="6"/>
    </row>
    <row r="3654" spans="7:13" x14ac:dyDescent="0.3">
      <c r="G3654" s="2"/>
      <c r="L3654" s="2"/>
      <c r="M3654" s="6"/>
    </row>
    <row r="3655" spans="7:13" x14ac:dyDescent="0.3">
      <c r="G3655" s="2"/>
      <c r="L3655" s="2"/>
      <c r="M3655" s="6"/>
    </row>
    <row r="3656" spans="7:13" x14ac:dyDescent="0.3">
      <c r="G3656" s="2"/>
      <c r="L3656" s="2"/>
      <c r="M3656" s="6"/>
    </row>
    <row r="3657" spans="7:13" x14ac:dyDescent="0.3">
      <c r="G3657" s="2"/>
      <c r="L3657" s="2"/>
      <c r="M3657" s="6"/>
    </row>
    <row r="3658" spans="7:13" x14ac:dyDescent="0.3">
      <c r="G3658" s="2"/>
      <c r="L3658" s="2"/>
      <c r="M3658" s="6"/>
    </row>
    <row r="3659" spans="7:13" x14ac:dyDescent="0.3">
      <c r="G3659" s="2"/>
      <c r="L3659" s="2"/>
      <c r="M3659" s="6"/>
    </row>
    <row r="3660" spans="7:13" x14ac:dyDescent="0.3">
      <c r="G3660" s="2"/>
      <c r="L3660" s="2"/>
      <c r="M3660" s="6"/>
    </row>
    <row r="3661" spans="7:13" x14ac:dyDescent="0.3">
      <c r="G3661" s="2"/>
      <c r="L3661" s="2"/>
      <c r="M3661" s="6"/>
    </row>
    <row r="3662" spans="7:13" x14ac:dyDescent="0.3">
      <c r="G3662" s="2"/>
      <c r="L3662" s="2"/>
      <c r="M3662" s="6"/>
    </row>
    <row r="3663" spans="7:13" x14ac:dyDescent="0.3">
      <c r="G3663" s="2"/>
      <c r="L3663" s="2"/>
      <c r="M3663" s="6"/>
    </row>
    <row r="3664" spans="7:13" x14ac:dyDescent="0.3">
      <c r="G3664" s="2"/>
      <c r="L3664" s="2"/>
      <c r="M3664" s="6"/>
    </row>
    <row r="3665" spans="7:13" x14ac:dyDescent="0.3">
      <c r="G3665" s="2"/>
      <c r="L3665" s="2"/>
      <c r="M3665" s="6"/>
    </row>
    <row r="3666" spans="7:13" x14ac:dyDescent="0.3">
      <c r="G3666" s="2"/>
      <c r="L3666" s="2"/>
      <c r="M3666" s="6"/>
    </row>
    <row r="3667" spans="7:13" x14ac:dyDescent="0.3">
      <c r="G3667" s="2"/>
      <c r="L3667" s="2"/>
      <c r="M3667" s="6"/>
    </row>
    <row r="3668" spans="7:13" x14ac:dyDescent="0.3">
      <c r="G3668" s="2"/>
      <c r="L3668" s="2"/>
      <c r="M3668" s="6"/>
    </row>
    <row r="3669" spans="7:13" x14ac:dyDescent="0.3">
      <c r="G3669" s="2"/>
      <c r="L3669" s="2"/>
      <c r="M3669" s="6"/>
    </row>
    <row r="3670" spans="7:13" x14ac:dyDescent="0.3">
      <c r="G3670" s="2"/>
      <c r="L3670" s="2"/>
      <c r="M3670" s="6"/>
    </row>
    <row r="3671" spans="7:13" x14ac:dyDescent="0.3">
      <c r="G3671" s="2"/>
      <c r="L3671" s="2"/>
      <c r="M3671" s="6"/>
    </row>
    <row r="3672" spans="7:13" x14ac:dyDescent="0.3">
      <c r="G3672" s="2"/>
      <c r="L3672" s="2"/>
      <c r="M3672" s="6"/>
    </row>
    <row r="3673" spans="7:13" x14ac:dyDescent="0.3">
      <c r="G3673" s="2"/>
      <c r="L3673" s="2"/>
      <c r="M3673" s="6"/>
    </row>
    <row r="3674" spans="7:13" x14ac:dyDescent="0.3">
      <c r="G3674" s="2"/>
      <c r="L3674" s="2"/>
      <c r="M3674" s="6"/>
    </row>
    <row r="3675" spans="7:13" x14ac:dyDescent="0.3">
      <c r="G3675" s="2"/>
      <c r="L3675" s="2"/>
      <c r="M3675" s="6"/>
    </row>
    <row r="3676" spans="7:13" x14ac:dyDescent="0.3">
      <c r="G3676" s="2"/>
      <c r="L3676" s="2"/>
      <c r="M3676" s="6"/>
    </row>
    <row r="3677" spans="7:13" x14ac:dyDescent="0.3">
      <c r="G3677" s="2"/>
      <c r="L3677" s="2"/>
      <c r="M3677" s="6"/>
    </row>
    <row r="3678" spans="7:13" x14ac:dyDescent="0.3">
      <c r="G3678" s="2"/>
      <c r="L3678" s="2"/>
      <c r="M3678" s="6"/>
    </row>
    <row r="3679" spans="7:13" x14ac:dyDescent="0.3">
      <c r="G3679" s="2"/>
      <c r="L3679" s="2"/>
      <c r="M3679" s="6"/>
    </row>
    <row r="3680" spans="7:13" x14ac:dyDescent="0.3">
      <c r="G3680" s="2"/>
      <c r="L3680" s="2"/>
      <c r="M3680" s="6"/>
    </row>
    <row r="3681" spans="7:13" x14ac:dyDescent="0.3">
      <c r="G3681" s="2"/>
      <c r="L3681" s="2"/>
      <c r="M3681" s="6"/>
    </row>
    <row r="3682" spans="7:13" x14ac:dyDescent="0.3">
      <c r="G3682" s="2"/>
      <c r="L3682" s="2"/>
      <c r="M3682" s="6"/>
    </row>
    <row r="3683" spans="7:13" x14ac:dyDescent="0.3">
      <c r="G3683" s="2"/>
      <c r="L3683" s="2"/>
      <c r="M3683" s="6"/>
    </row>
    <row r="3684" spans="7:13" x14ac:dyDescent="0.3">
      <c r="G3684" s="2"/>
      <c r="L3684" s="2"/>
      <c r="M3684" s="6"/>
    </row>
    <row r="3685" spans="7:13" x14ac:dyDescent="0.3">
      <c r="G3685" s="2"/>
      <c r="L3685" s="2"/>
      <c r="M3685" s="6"/>
    </row>
    <row r="3686" spans="7:13" x14ac:dyDescent="0.3">
      <c r="G3686" s="2"/>
      <c r="L3686" s="2"/>
      <c r="M3686" s="6"/>
    </row>
    <row r="3687" spans="7:13" x14ac:dyDescent="0.3">
      <c r="G3687" s="2"/>
      <c r="L3687" s="2"/>
      <c r="M3687" s="6"/>
    </row>
    <row r="3688" spans="7:13" x14ac:dyDescent="0.3">
      <c r="G3688" s="2"/>
      <c r="L3688" s="2"/>
      <c r="M3688" s="6"/>
    </row>
    <row r="3689" spans="7:13" x14ac:dyDescent="0.3">
      <c r="G3689" s="2"/>
      <c r="L3689" s="2"/>
      <c r="M3689" s="6"/>
    </row>
    <row r="3690" spans="7:13" x14ac:dyDescent="0.3">
      <c r="G3690" s="2"/>
      <c r="L3690" s="2"/>
      <c r="M3690" s="6"/>
    </row>
    <row r="3691" spans="7:13" x14ac:dyDescent="0.3">
      <c r="G3691" s="2"/>
      <c r="L3691" s="2"/>
      <c r="M3691" s="6"/>
    </row>
    <row r="3692" spans="7:13" x14ac:dyDescent="0.3">
      <c r="G3692" s="2"/>
      <c r="L3692" s="2"/>
      <c r="M3692" s="6"/>
    </row>
    <row r="3693" spans="7:13" x14ac:dyDescent="0.3">
      <c r="G3693" s="2"/>
      <c r="L3693" s="2"/>
      <c r="M3693" s="6"/>
    </row>
    <row r="3694" spans="7:13" x14ac:dyDescent="0.3">
      <c r="G3694" s="2"/>
      <c r="L3694" s="2"/>
      <c r="M3694" s="6"/>
    </row>
    <row r="3695" spans="7:13" x14ac:dyDescent="0.3">
      <c r="G3695" s="2"/>
      <c r="L3695" s="2"/>
      <c r="M3695" s="6"/>
    </row>
    <row r="3696" spans="7:13" x14ac:dyDescent="0.3">
      <c r="G3696" s="2"/>
      <c r="L3696" s="2"/>
      <c r="M3696" s="6"/>
    </row>
    <row r="3697" spans="7:13" x14ac:dyDescent="0.3">
      <c r="G3697" s="2"/>
      <c r="L3697" s="2"/>
      <c r="M3697" s="6"/>
    </row>
    <row r="3698" spans="7:13" x14ac:dyDescent="0.3">
      <c r="G3698" s="2"/>
      <c r="L3698" s="2"/>
      <c r="M3698" s="6"/>
    </row>
    <row r="3699" spans="7:13" x14ac:dyDescent="0.3">
      <c r="G3699" s="2"/>
      <c r="L3699" s="2"/>
      <c r="M3699" s="6"/>
    </row>
    <row r="3700" spans="7:13" x14ac:dyDescent="0.3">
      <c r="G3700" s="2"/>
      <c r="L3700" s="2"/>
      <c r="M3700" s="6"/>
    </row>
    <row r="3701" spans="7:13" x14ac:dyDescent="0.3">
      <c r="G3701" s="2"/>
      <c r="L3701" s="2"/>
      <c r="M3701" s="6"/>
    </row>
    <row r="3702" spans="7:13" x14ac:dyDescent="0.3">
      <c r="G3702" s="2"/>
      <c r="L3702" s="2"/>
      <c r="M3702" s="6"/>
    </row>
    <row r="3703" spans="7:13" x14ac:dyDescent="0.3">
      <c r="G3703" s="2"/>
      <c r="L3703" s="2"/>
      <c r="M3703" s="6"/>
    </row>
    <row r="3704" spans="7:13" x14ac:dyDescent="0.3">
      <c r="G3704" s="2"/>
      <c r="L3704" s="2"/>
      <c r="M3704" s="6"/>
    </row>
    <row r="3705" spans="7:13" x14ac:dyDescent="0.3">
      <c r="G3705" s="2"/>
      <c r="L3705" s="2"/>
      <c r="M3705" s="6"/>
    </row>
    <row r="3706" spans="7:13" x14ac:dyDescent="0.3">
      <c r="G3706" s="2"/>
      <c r="L3706" s="2"/>
      <c r="M3706" s="6"/>
    </row>
    <row r="3707" spans="7:13" x14ac:dyDescent="0.3">
      <c r="G3707" s="2"/>
      <c r="L3707" s="2"/>
      <c r="M3707" s="6"/>
    </row>
    <row r="3708" spans="7:13" x14ac:dyDescent="0.3">
      <c r="G3708" s="2"/>
      <c r="L3708" s="2"/>
      <c r="M3708" s="6"/>
    </row>
    <row r="3709" spans="7:13" x14ac:dyDescent="0.3">
      <c r="G3709" s="2"/>
      <c r="L3709" s="2"/>
      <c r="M3709" s="6"/>
    </row>
    <row r="3710" spans="7:13" x14ac:dyDescent="0.3">
      <c r="G3710" s="2"/>
      <c r="L3710" s="2"/>
      <c r="M3710" s="6"/>
    </row>
    <row r="3711" spans="7:13" x14ac:dyDescent="0.3">
      <c r="G3711" s="2"/>
      <c r="L3711" s="2"/>
      <c r="M3711" s="6"/>
    </row>
    <row r="3712" spans="7:13" x14ac:dyDescent="0.3">
      <c r="G3712" s="2"/>
      <c r="L3712" s="2"/>
      <c r="M3712" s="6"/>
    </row>
    <row r="3713" spans="7:13" x14ac:dyDescent="0.3">
      <c r="G3713" s="2"/>
      <c r="L3713" s="2"/>
      <c r="M3713" s="6"/>
    </row>
    <row r="3714" spans="7:13" x14ac:dyDescent="0.3">
      <c r="G3714" s="2"/>
      <c r="L3714" s="2"/>
      <c r="M3714" s="6"/>
    </row>
    <row r="3715" spans="7:13" x14ac:dyDescent="0.3">
      <c r="G3715" s="2"/>
      <c r="L3715" s="2"/>
      <c r="M3715" s="6"/>
    </row>
    <row r="3716" spans="7:13" x14ac:dyDescent="0.3">
      <c r="G3716" s="2"/>
      <c r="L3716" s="2"/>
      <c r="M3716" s="6"/>
    </row>
    <row r="3717" spans="7:13" x14ac:dyDescent="0.3">
      <c r="G3717" s="2"/>
      <c r="L3717" s="2"/>
      <c r="M3717" s="6"/>
    </row>
    <row r="3718" spans="7:13" x14ac:dyDescent="0.3">
      <c r="G3718" s="2"/>
      <c r="L3718" s="2"/>
      <c r="M3718" s="6"/>
    </row>
    <row r="3719" spans="7:13" x14ac:dyDescent="0.3">
      <c r="G3719" s="2"/>
      <c r="L3719" s="2"/>
      <c r="M3719" s="6"/>
    </row>
    <row r="3720" spans="7:13" x14ac:dyDescent="0.3">
      <c r="G3720" s="2"/>
      <c r="L3720" s="2"/>
      <c r="M3720" s="6"/>
    </row>
    <row r="3721" spans="7:13" x14ac:dyDescent="0.3">
      <c r="G3721" s="2"/>
      <c r="L3721" s="2"/>
      <c r="M3721" s="6"/>
    </row>
    <row r="3722" spans="7:13" x14ac:dyDescent="0.3">
      <c r="G3722" s="2"/>
      <c r="L3722" s="2"/>
      <c r="M3722" s="6"/>
    </row>
    <row r="3723" spans="7:13" x14ac:dyDescent="0.3">
      <c r="G3723" s="2"/>
      <c r="L3723" s="2"/>
      <c r="M3723" s="6"/>
    </row>
    <row r="3724" spans="7:13" x14ac:dyDescent="0.3">
      <c r="G3724" s="2"/>
      <c r="L3724" s="2"/>
      <c r="M3724" s="6"/>
    </row>
    <row r="3725" spans="7:13" x14ac:dyDescent="0.3">
      <c r="G3725" s="2"/>
      <c r="L3725" s="2"/>
      <c r="M3725" s="6"/>
    </row>
    <row r="3726" spans="7:13" x14ac:dyDescent="0.3">
      <c r="G3726" s="2"/>
      <c r="L3726" s="2"/>
      <c r="M3726" s="6"/>
    </row>
    <row r="3727" spans="7:13" x14ac:dyDescent="0.3">
      <c r="G3727" s="2"/>
      <c r="L3727" s="2"/>
      <c r="M3727" s="6"/>
    </row>
    <row r="3728" spans="7:13" x14ac:dyDescent="0.3">
      <c r="G3728" s="2"/>
      <c r="L3728" s="2"/>
      <c r="M3728" s="6"/>
    </row>
    <row r="3729" spans="7:13" x14ac:dyDescent="0.3">
      <c r="G3729" s="2"/>
      <c r="L3729" s="2"/>
      <c r="M3729" s="6"/>
    </row>
    <row r="3730" spans="7:13" x14ac:dyDescent="0.3">
      <c r="G3730" s="2"/>
      <c r="L3730" s="2"/>
      <c r="M3730" s="6"/>
    </row>
    <row r="3731" spans="7:13" x14ac:dyDescent="0.3">
      <c r="G3731" s="2"/>
      <c r="L3731" s="2"/>
      <c r="M3731" s="6"/>
    </row>
    <row r="3732" spans="7:13" x14ac:dyDescent="0.3">
      <c r="G3732" s="2"/>
      <c r="L3732" s="2"/>
      <c r="M3732" s="6"/>
    </row>
    <row r="3733" spans="7:13" x14ac:dyDescent="0.3">
      <c r="G3733" s="2"/>
      <c r="L3733" s="2"/>
      <c r="M3733" s="6"/>
    </row>
    <row r="3734" spans="7:13" x14ac:dyDescent="0.3">
      <c r="G3734" s="2"/>
      <c r="L3734" s="2"/>
      <c r="M3734" s="6"/>
    </row>
    <row r="3735" spans="7:13" x14ac:dyDescent="0.3">
      <c r="G3735" s="2"/>
      <c r="L3735" s="2"/>
      <c r="M3735" s="6"/>
    </row>
    <row r="3736" spans="7:13" x14ac:dyDescent="0.3">
      <c r="G3736" s="2"/>
      <c r="L3736" s="2"/>
      <c r="M3736" s="6"/>
    </row>
    <row r="3737" spans="7:13" x14ac:dyDescent="0.3">
      <c r="G3737" s="2"/>
      <c r="L3737" s="2"/>
      <c r="M3737" s="6"/>
    </row>
    <row r="3738" spans="7:13" x14ac:dyDescent="0.3">
      <c r="G3738" s="2"/>
      <c r="L3738" s="2"/>
      <c r="M3738" s="6"/>
    </row>
    <row r="3739" spans="7:13" x14ac:dyDescent="0.3">
      <c r="G3739" s="2"/>
      <c r="L3739" s="2"/>
      <c r="M3739" s="6"/>
    </row>
    <row r="3740" spans="7:13" x14ac:dyDescent="0.3">
      <c r="G3740" s="2"/>
      <c r="L3740" s="2"/>
      <c r="M3740" s="6"/>
    </row>
    <row r="3741" spans="7:13" x14ac:dyDescent="0.3">
      <c r="G3741" s="2"/>
      <c r="L3741" s="2"/>
      <c r="M3741" s="6"/>
    </row>
    <row r="3742" spans="7:13" x14ac:dyDescent="0.3">
      <c r="G3742" s="2"/>
      <c r="L3742" s="2"/>
      <c r="M3742" s="6"/>
    </row>
    <row r="3743" spans="7:13" x14ac:dyDescent="0.3">
      <c r="G3743" s="2"/>
      <c r="L3743" s="2"/>
      <c r="M3743" s="6"/>
    </row>
    <row r="3744" spans="7:13" x14ac:dyDescent="0.3">
      <c r="G3744" s="2"/>
      <c r="L3744" s="2"/>
      <c r="M3744" s="6"/>
    </row>
    <row r="3745" spans="7:13" x14ac:dyDescent="0.3">
      <c r="G3745" s="2"/>
      <c r="L3745" s="2"/>
      <c r="M3745" s="6"/>
    </row>
    <row r="3746" spans="7:13" x14ac:dyDescent="0.3">
      <c r="G3746" s="2"/>
      <c r="L3746" s="2"/>
      <c r="M3746" s="6"/>
    </row>
    <row r="3747" spans="7:13" x14ac:dyDescent="0.3">
      <c r="G3747" s="2"/>
      <c r="L3747" s="2"/>
      <c r="M3747" s="6"/>
    </row>
    <row r="3748" spans="7:13" x14ac:dyDescent="0.3">
      <c r="G3748" s="2"/>
      <c r="L3748" s="2"/>
      <c r="M3748" s="6"/>
    </row>
    <row r="3749" spans="7:13" x14ac:dyDescent="0.3">
      <c r="G3749" s="2"/>
      <c r="L3749" s="2"/>
      <c r="M3749" s="6"/>
    </row>
    <row r="3750" spans="7:13" x14ac:dyDescent="0.3">
      <c r="G3750" s="2"/>
      <c r="L3750" s="2"/>
      <c r="M3750" s="6"/>
    </row>
    <row r="3751" spans="7:13" x14ac:dyDescent="0.3">
      <c r="G3751" s="2"/>
      <c r="L3751" s="2"/>
      <c r="M3751" s="6"/>
    </row>
    <row r="3752" spans="7:13" x14ac:dyDescent="0.3">
      <c r="G3752" s="2"/>
      <c r="L3752" s="2"/>
      <c r="M3752" s="6"/>
    </row>
    <row r="3753" spans="7:13" x14ac:dyDescent="0.3">
      <c r="G3753" s="2"/>
      <c r="L3753" s="2"/>
      <c r="M3753" s="6"/>
    </row>
    <row r="3754" spans="7:13" x14ac:dyDescent="0.3">
      <c r="G3754" s="2"/>
      <c r="L3754" s="2"/>
      <c r="M3754" s="6"/>
    </row>
    <row r="3755" spans="7:13" x14ac:dyDescent="0.3">
      <c r="G3755" s="2"/>
      <c r="L3755" s="2"/>
      <c r="M3755" s="6"/>
    </row>
    <row r="3756" spans="7:13" x14ac:dyDescent="0.3">
      <c r="G3756" s="2"/>
      <c r="L3756" s="2"/>
      <c r="M3756" s="6"/>
    </row>
    <row r="3757" spans="7:13" x14ac:dyDescent="0.3">
      <c r="G3757" s="2"/>
      <c r="L3757" s="2"/>
      <c r="M3757" s="6"/>
    </row>
    <row r="3758" spans="7:13" x14ac:dyDescent="0.3">
      <c r="G3758" s="2"/>
      <c r="L3758" s="2"/>
      <c r="M3758" s="6"/>
    </row>
    <row r="3759" spans="7:13" x14ac:dyDescent="0.3">
      <c r="G3759" s="2"/>
      <c r="L3759" s="2"/>
      <c r="M3759" s="6"/>
    </row>
    <row r="3760" spans="7:13" x14ac:dyDescent="0.3">
      <c r="G3760" s="2"/>
      <c r="L3760" s="2"/>
      <c r="M3760" s="6"/>
    </row>
    <row r="3761" spans="7:13" x14ac:dyDescent="0.3">
      <c r="G3761" s="2"/>
      <c r="L3761" s="2"/>
      <c r="M3761" s="6"/>
    </row>
    <row r="3762" spans="7:13" x14ac:dyDescent="0.3">
      <c r="G3762" s="2"/>
      <c r="L3762" s="2"/>
      <c r="M3762" s="6"/>
    </row>
    <row r="3763" spans="7:13" x14ac:dyDescent="0.3">
      <c r="G3763" s="2"/>
      <c r="L3763" s="2"/>
      <c r="M3763" s="6"/>
    </row>
    <row r="3764" spans="7:13" x14ac:dyDescent="0.3">
      <c r="G3764" s="2"/>
      <c r="L3764" s="2"/>
      <c r="M3764" s="6"/>
    </row>
    <row r="3765" spans="7:13" x14ac:dyDescent="0.3">
      <c r="G3765" s="2"/>
      <c r="L3765" s="2"/>
      <c r="M3765" s="6"/>
    </row>
    <row r="3766" spans="7:13" x14ac:dyDescent="0.3">
      <c r="G3766" s="2"/>
      <c r="L3766" s="2"/>
      <c r="M3766" s="6"/>
    </row>
    <row r="3767" spans="7:13" x14ac:dyDescent="0.3">
      <c r="G3767" s="2"/>
      <c r="L3767" s="2"/>
      <c r="M3767" s="6"/>
    </row>
    <row r="3768" spans="7:13" x14ac:dyDescent="0.3">
      <c r="G3768" s="2"/>
      <c r="L3768" s="2"/>
      <c r="M3768" s="6"/>
    </row>
    <row r="3769" spans="7:13" x14ac:dyDescent="0.3">
      <c r="G3769" s="2"/>
      <c r="L3769" s="2"/>
      <c r="M3769" s="6"/>
    </row>
    <row r="3770" spans="7:13" x14ac:dyDescent="0.3">
      <c r="G3770" s="2"/>
      <c r="L3770" s="2"/>
      <c r="M3770" s="6"/>
    </row>
    <row r="3771" spans="7:13" x14ac:dyDescent="0.3">
      <c r="G3771" s="2"/>
      <c r="L3771" s="2"/>
      <c r="M3771" s="6"/>
    </row>
    <row r="3772" spans="7:13" x14ac:dyDescent="0.3">
      <c r="G3772" s="2"/>
      <c r="L3772" s="2"/>
      <c r="M3772" s="6"/>
    </row>
    <row r="3773" spans="7:13" x14ac:dyDescent="0.3">
      <c r="G3773" s="2"/>
      <c r="L3773" s="2"/>
      <c r="M3773" s="6"/>
    </row>
    <row r="3774" spans="7:13" x14ac:dyDescent="0.3">
      <c r="G3774" s="2"/>
      <c r="L3774" s="2"/>
      <c r="M3774" s="6"/>
    </row>
    <row r="3775" spans="7:13" x14ac:dyDescent="0.3">
      <c r="G3775" s="2"/>
      <c r="L3775" s="2"/>
      <c r="M3775" s="6"/>
    </row>
    <row r="3776" spans="7:13" x14ac:dyDescent="0.3">
      <c r="G3776" s="2"/>
      <c r="L3776" s="2"/>
      <c r="M3776" s="6"/>
    </row>
    <row r="3777" spans="7:13" x14ac:dyDescent="0.3">
      <c r="G3777" s="2"/>
      <c r="L3777" s="2"/>
      <c r="M3777" s="6"/>
    </row>
    <row r="3778" spans="7:13" x14ac:dyDescent="0.3">
      <c r="G3778" s="2"/>
      <c r="L3778" s="2"/>
      <c r="M3778" s="6"/>
    </row>
    <row r="3779" spans="7:13" x14ac:dyDescent="0.3">
      <c r="G3779" s="2"/>
      <c r="L3779" s="2"/>
      <c r="M3779" s="6"/>
    </row>
    <row r="3780" spans="7:13" x14ac:dyDescent="0.3">
      <c r="G3780" s="2"/>
      <c r="L3780" s="2"/>
      <c r="M3780" s="6"/>
    </row>
    <row r="3781" spans="7:13" x14ac:dyDescent="0.3">
      <c r="G3781" s="2"/>
      <c r="L3781" s="2"/>
      <c r="M3781" s="6"/>
    </row>
    <row r="3782" spans="7:13" x14ac:dyDescent="0.3">
      <c r="G3782" s="2"/>
      <c r="L3782" s="2"/>
      <c r="M3782" s="6"/>
    </row>
    <row r="3783" spans="7:13" x14ac:dyDescent="0.3">
      <c r="G3783" s="2"/>
      <c r="L3783" s="2"/>
      <c r="M3783" s="6"/>
    </row>
    <row r="3784" spans="7:13" x14ac:dyDescent="0.3">
      <c r="G3784" s="2"/>
      <c r="L3784" s="2"/>
      <c r="M3784" s="6"/>
    </row>
    <row r="3785" spans="7:13" x14ac:dyDescent="0.3">
      <c r="G3785" s="2"/>
      <c r="L3785" s="2"/>
      <c r="M3785" s="6"/>
    </row>
    <row r="3786" spans="7:13" x14ac:dyDescent="0.3">
      <c r="G3786" s="2"/>
      <c r="L3786" s="2"/>
      <c r="M3786" s="6"/>
    </row>
    <row r="3787" spans="7:13" x14ac:dyDescent="0.3">
      <c r="G3787" s="2"/>
      <c r="L3787" s="2"/>
      <c r="M3787" s="6"/>
    </row>
    <row r="3788" spans="7:13" x14ac:dyDescent="0.3">
      <c r="G3788" s="2"/>
      <c r="L3788" s="2"/>
      <c r="M3788" s="6"/>
    </row>
    <row r="3789" spans="7:13" x14ac:dyDescent="0.3">
      <c r="G3789" s="2"/>
      <c r="L3789" s="2"/>
      <c r="M3789" s="6"/>
    </row>
    <row r="3790" spans="7:13" x14ac:dyDescent="0.3">
      <c r="G3790" s="2"/>
      <c r="L3790" s="2"/>
      <c r="M3790" s="6"/>
    </row>
    <row r="3791" spans="7:13" x14ac:dyDescent="0.3">
      <c r="G3791" s="2"/>
      <c r="L3791" s="2"/>
      <c r="M3791" s="6"/>
    </row>
    <row r="3792" spans="7:13" x14ac:dyDescent="0.3">
      <c r="G3792" s="2"/>
      <c r="L3792" s="2"/>
      <c r="M3792" s="6"/>
    </row>
    <row r="3793" spans="7:13" x14ac:dyDescent="0.3">
      <c r="G3793" s="2"/>
      <c r="L3793" s="2"/>
      <c r="M3793" s="6"/>
    </row>
    <row r="3794" spans="7:13" x14ac:dyDescent="0.3">
      <c r="G3794" s="2"/>
      <c r="L3794" s="2"/>
      <c r="M3794" s="6"/>
    </row>
    <row r="3795" spans="7:13" x14ac:dyDescent="0.3">
      <c r="G3795" s="2"/>
      <c r="L3795" s="2"/>
      <c r="M3795" s="6"/>
    </row>
    <row r="3796" spans="7:13" x14ac:dyDescent="0.3">
      <c r="G3796" s="2"/>
      <c r="L3796" s="2"/>
      <c r="M3796" s="6"/>
    </row>
    <row r="3797" spans="7:13" x14ac:dyDescent="0.3">
      <c r="G3797" s="2"/>
      <c r="L3797" s="2"/>
      <c r="M3797" s="6"/>
    </row>
    <row r="3798" spans="7:13" x14ac:dyDescent="0.3">
      <c r="G3798" s="2"/>
      <c r="L3798" s="2"/>
      <c r="M3798" s="6"/>
    </row>
    <row r="3799" spans="7:13" x14ac:dyDescent="0.3">
      <c r="G3799" s="2"/>
      <c r="L3799" s="2"/>
      <c r="M3799" s="6"/>
    </row>
    <row r="3800" spans="7:13" x14ac:dyDescent="0.3">
      <c r="G3800" s="2"/>
      <c r="L3800" s="2"/>
      <c r="M3800" s="6"/>
    </row>
    <row r="3801" spans="7:13" x14ac:dyDescent="0.3">
      <c r="G3801" s="2"/>
      <c r="L3801" s="2"/>
      <c r="M3801" s="6"/>
    </row>
    <row r="3802" spans="7:13" x14ac:dyDescent="0.3">
      <c r="G3802" s="2"/>
      <c r="L3802" s="2"/>
      <c r="M3802" s="6"/>
    </row>
    <row r="3803" spans="7:13" x14ac:dyDescent="0.3">
      <c r="G3803" s="2"/>
      <c r="L3803" s="2"/>
      <c r="M3803" s="6"/>
    </row>
    <row r="3804" spans="7:13" x14ac:dyDescent="0.3">
      <c r="G3804" s="2"/>
      <c r="L3804" s="2"/>
      <c r="M3804" s="6"/>
    </row>
    <row r="3805" spans="7:13" x14ac:dyDescent="0.3">
      <c r="G3805" s="2"/>
      <c r="L3805" s="2"/>
      <c r="M3805" s="6"/>
    </row>
    <row r="3806" spans="7:13" x14ac:dyDescent="0.3">
      <c r="G3806" s="2"/>
      <c r="L3806" s="2"/>
      <c r="M3806" s="6"/>
    </row>
    <row r="3807" spans="7:13" x14ac:dyDescent="0.3">
      <c r="G3807" s="2"/>
      <c r="L3807" s="2"/>
      <c r="M3807" s="6"/>
    </row>
    <row r="3808" spans="7:13" x14ac:dyDescent="0.3">
      <c r="G3808" s="2"/>
      <c r="L3808" s="2"/>
      <c r="M3808" s="6"/>
    </row>
    <row r="3809" spans="7:13" x14ac:dyDescent="0.3">
      <c r="G3809" s="2"/>
      <c r="L3809" s="2"/>
      <c r="M3809" s="6"/>
    </row>
    <row r="3810" spans="7:13" x14ac:dyDescent="0.3">
      <c r="G3810" s="2"/>
      <c r="L3810" s="2"/>
      <c r="M3810" s="6"/>
    </row>
    <row r="3811" spans="7:13" x14ac:dyDescent="0.3">
      <c r="G3811" s="2"/>
      <c r="L3811" s="2"/>
      <c r="M3811" s="6"/>
    </row>
    <row r="3812" spans="7:13" x14ac:dyDescent="0.3">
      <c r="G3812" s="2"/>
      <c r="L3812" s="2"/>
      <c r="M3812" s="6"/>
    </row>
    <row r="3813" spans="7:13" x14ac:dyDescent="0.3">
      <c r="G3813" s="2"/>
      <c r="L3813" s="2"/>
      <c r="M3813" s="6"/>
    </row>
    <row r="3814" spans="7:13" x14ac:dyDescent="0.3">
      <c r="G3814" s="2"/>
      <c r="L3814" s="2"/>
      <c r="M3814" s="6"/>
    </row>
    <row r="3815" spans="7:13" x14ac:dyDescent="0.3">
      <c r="G3815" s="2"/>
      <c r="L3815" s="2"/>
      <c r="M3815" s="6"/>
    </row>
    <row r="3816" spans="7:13" x14ac:dyDescent="0.3">
      <c r="G3816" s="2"/>
      <c r="L3816" s="2"/>
      <c r="M3816" s="6"/>
    </row>
    <row r="3817" spans="7:13" x14ac:dyDescent="0.3">
      <c r="G3817" s="2"/>
      <c r="L3817" s="2"/>
      <c r="M3817" s="6"/>
    </row>
    <row r="3818" spans="7:13" x14ac:dyDescent="0.3">
      <c r="G3818" s="2"/>
      <c r="L3818" s="2"/>
      <c r="M3818" s="6"/>
    </row>
    <row r="3819" spans="7:13" x14ac:dyDescent="0.3">
      <c r="G3819" s="2"/>
      <c r="L3819" s="2"/>
      <c r="M3819" s="6"/>
    </row>
    <row r="3820" spans="7:13" x14ac:dyDescent="0.3">
      <c r="G3820" s="2"/>
      <c r="L3820" s="2"/>
      <c r="M3820" s="6"/>
    </row>
    <row r="3821" spans="7:13" x14ac:dyDescent="0.3">
      <c r="G3821" s="2"/>
      <c r="L3821" s="2"/>
      <c r="M3821" s="6"/>
    </row>
    <row r="3822" spans="7:13" x14ac:dyDescent="0.3">
      <c r="G3822" s="2"/>
      <c r="L3822" s="2"/>
      <c r="M3822" s="6"/>
    </row>
    <row r="3823" spans="7:13" x14ac:dyDescent="0.3">
      <c r="G3823" s="2"/>
      <c r="L3823" s="2"/>
      <c r="M3823" s="6"/>
    </row>
    <row r="3824" spans="7:13" x14ac:dyDescent="0.3">
      <c r="G3824" s="2"/>
      <c r="L3824" s="2"/>
      <c r="M3824" s="6"/>
    </row>
    <row r="3825" spans="7:13" x14ac:dyDescent="0.3">
      <c r="G3825" s="2"/>
      <c r="L3825" s="2"/>
      <c r="M3825" s="6"/>
    </row>
    <row r="3826" spans="7:13" x14ac:dyDescent="0.3">
      <c r="G3826" s="2"/>
      <c r="L3826" s="2"/>
      <c r="M3826" s="6"/>
    </row>
    <row r="3827" spans="7:13" x14ac:dyDescent="0.3">
      <c r="G3827" s="2"/>
      <c r="L3827" s="2"/>
      <c r="M3827" s="6"/>
    </row>
    <row r="3828" spans="7:13" x14ac:dyDescent="0.3">
      <c r="G3828" s="2"/>
      <c r="L3828" s="2"/>
      <c r="M3828" s="6"/>
    </row>
    <row r="3829" spans="7:13" x14ac:dyDescent="0.3">
      <c r="G3829" s="2"/>
      <c r="L3829" s="2"/>
      <c r="M3829" s="6"/>
    </row>
    <row r="3830" spans="7:13" x14ac:dyDescent="0.3">
      <c r="G3830" s="2"/>
      <c r="L3830" s="2"/>
      <c r="M3830" s="6"/>
    </row>
    <row r="3831" spans="7:13" x14ac:dyDescent="0.3">
      <c r="G3831" s="2"/>
      <c r="L3831" s="2"/>
      <c r="M3831" s="6"/>
    </row>
    <row r="3832" spans="7:13" x14ac:dyDescent="0.3">
      <c r="G3832" s="2"/>
      <c r="L3832" s="2"/>
      <c r="M3832" s="6"/>
    </row>
    <row r="3833" spans="7:13" x14ac:dyDescent="0.3">
      <c r="G3833" s="2"/>
      <c r="L3833" s="2"/>
      <c r="M3833" s="6"/>
    </row>
    <row r="3834" spans="7:13" x14ac:dyDescent="0.3">
      <c r="G3834" s="2"/>
      <c r="L3834" s="2"/>
      <c r="M3834" s="6"/>
    </row>
    <row r="3835" spans="7:13" x14ac:dyDescent="0.3">
      <c r="G3835" s="2"/>
      <c r="L3835" s="2"/>
      <c r="M3835" s="6"/>
    </row>
    <row r="3836" spans="7:13" x14ac:dyDescent="0.3">
      <c r="G3836" s="2"/>
      <c r="L3836" s="2"/>
      <c r="M3836" s="6"/>
    </row>
    <row r="3837" spans="7:13" x14ac:dyDescent="0.3">
      <c r="G3837" s="2"/>
      <c r="L3837" s="2"/>
      <c r="M3837" s="6"/>
    </row>
    <row r="3838" spans="7:13" x14ac:dyDescent="0.3">
      <c r="G3838" s="2"/>
      <c r="L3838" s="2"/>
      <c r="M3838" s="6"/>
    </row>
    <row r="3839" spans="7:13" x14ac:dyDescent="0.3">
      <c r="G3839" s="2"/>
      <c r="L3839" s="2"/>
      <c r="M3839" s="6"/>
    </row>
    <row r="3840" spans="7:13" x14ac:dyDescent="0.3">
      <c r="G3840" s="2"/>
      <c r="L3840" s="2"/>
      <c r="M3840" s="6"/>
    </row>
    <row r="3841" spans="7:13" x14ac:dyDescent="0.3">
      <c r="G3841" s="2"/>
      <c r="L3841" s="2"/>
      <c r="M3841" s="6"/>
    </row>
    <row r="3842" spans="7:13" x14ac:dyDescent="0.3">
      <c r="G3842" s="2"/>
      <c r="L3842" s="2"/>
      <c r="M3842" s="6"/>
    </row>
    <row r="3843" spans="7:13" x14ac:dyDescent="0.3">
      <c r="G3843" s="2"/>
      <c r="L3843" s="2"/>
      <c r="M3843" s="6"/>
    </row>
    <row r="3844" spans="7:13" x14ac:dyDescent="0.3">
      <c r="G3844" s="2"/>
      <c r="L3844" s="2"/>
      <c r="M3844" s="6"/>
    </row>
    <row r="3845" spans="7:13" x14ac:dyDescent="0.3">
      <c r="G3845" s="2"/>
      <c r="L3845" s="2"/>
      <c r="M3845" s="6"/>
    </row>
    <row r="3846" spans="7:13" x14ac:dyDescent="0.3">
      <c r="G3846" s="2"/>
      <c r="L3846" s="2"/>
      <c r="M3846" s="6"/>
    </row>
    <row r="3847" spans="7:13" x14ac:dyDescent="0.3">
      <c r="G3847" s="2"/>
      <c r="L3847" s="2"/>
      <c r="M3847" s="6"/>
    </row>
    <row r="3848" spans="7:13" x14ac:dyDescent="0.3">
      <c r="G3848" s="2"/>
      <c r="L3848" s="2"/>
      <c r="M3848" s="6"/>
    </row>
    <row r="3849" spans="7:13" x14ac:dyDescent="0.3">
      <c r="G3849" s="2"/>
      <c r="L3849" s="2"/>
      <c r="M3849" s="6"/>
    </row>
    <row r="3850" spans="7:13" x14ac:dyDescent="0.3">
      <c r="G3850" s="2"/>
      <c r="L3850" s="2"/>
      <c r="M3850" s="6"/>
    </row>
    <row r="3851" spans="7:13" x14ac:dyDescent="0.3">
      <c r="G3851" s="2"/>
      <c r="L3851" s="2"/>
      <c r="M3851" s="6"/>
    </row>
    <row r="3852" spans="7:13" x14ac:dyDescent="0.3">
      <c r="G3852" s="2"/>
      <c r="L3852" s="2"/>
      <c r="M3852" s="6"/>
    </row>
    <row r="3853" spans="7:13" x14ac:dyDescent="0.3">
      <c r="G3853" s="2"/>
      <c r="L3853" s="2"/>
      <c r="M3853" s="6"/>
    </row>
    <row r="3854" spans="7:13" x14ac:dyDescent="0.3">
      <c r="G3854" s="2"/>
      <c r="L3854" s="2"/>
      <c r="M3854" s="6"/>
    </row>
    <row r="3855" spans="7:13" x14ac:dyDescent="0.3">
      <c r="G3855" s="2"/>
      <c r="L3855" s="2"/>
      <c r="M3855" s="6"/>
    </row>
    <row r="3856" spans="7:13" x14ac:dyDescent="0.3">
      <c r="G3856" s="2"/>
      <c r="L3856" s="2"/>
      <c r="M3856" s="6"/>
    </row>
    <row r="3857" spans="7:13" x14ac:dyDescent="0.3">
      <c r="G3857" s="2"/>
      <c r="L3857" s="2"/>
      <c r="M3857" s="6"/>
    </row>
    <row r="3858" spans="7:13" x14ac:dyDescent="0.3">
      <c r="G3858" s="2"/>
      <c r="L3858" s="2"/>
      <c r="M3858" s="6"/>
    </row>
    <row r="3859" spans="7:13" x14ac:dyDescent="0.3">
      <c r="G3859" s="2"/>
      <c r="L3859" s="2"/>
      <c r="M3859" s="6"/>
    </row>
    <row r="3860" spans="7:13" x14ac:dyDescent="0.3">
      <c r="G3860" s="2"/>
      <c r="L3860" s="2"/>
      <c r="M3860" s="6"/>
    </row>
    <row r="3861" spans="7:13" x14ac:dyDescent="0.3">
      <c r="G3861" s="2"/>
      <c r="L3861" s="2"/>
      <c r="M3861" s="6"/>
    </row>
    <row r="3862" spans="7:13" x14ac:dyDescent="0.3">
      <c r="G3862" s="2"/>
      <c r="L3862" s="2"/>
      <c r="M3862" s="6"/>
    </row>
    <row r="3863" spans="7:13" x14ac:dyDescent="0.3">
      <c r="G3863" s="2"/>
      <c r="L3863" s="2"/>
      <c r="M3863" s="6"/>
    </row>
    <row r="3864" spans="7:13" x14ac:dyDescent="0.3">
      <c r="G3864" s="2"/>
      <c r="L3864" s="2"/>
      <c r="M3864" s="6"/>
    </row>
    <row r="3865" spans="7:13" x14ac:dyDescent="0.3">
      <c r="G3865" s="2"/>
      <c r="L3865" s="2"/>
      <c r="M3865" s="6"/>
    </row>
    <row r="3866" spans="7:13" x14ac:dyDescent="0.3">
      <c r="G3866" s="2"/>
      <c r="L3866" s="2"/>
      <c r="M3866" s="6"/>
    </row>
    <row r="3867" spans="7:13" x14ac:dyDescent="0.3">
      <c r="G3867" s="2"/>
      <c r="L3867" s="2"/>
      <c r="M3867" s="6"/>
    </row>
    <row r="3868" spans="7:13" x14ac:dyDescent="0.3">
      <c r="G3868" s="2"/>
      <c r="L3868" s="2"/>
      <c r="M3868" s="6"/>
    </row>
    <row r="3869" spans="7:13" x14ac:dyDescent="0.3">
      <c r="G3869" s="2"/>
      <c r="L3869" s="2"/>
      <c r="M3869" s="6"/>
    </row>
    <row r="3870" spans="7:13" x14ac:dyDescent="0.3">
      <c r="G3870" s="2"/>
      <c r="L3870" s="2"/>
      <c r="M3870" s="6"/>
    </row>
    <row r="3871" spans="7:13" x14ac:dyDescent="0.3">
      <c r="G3871" s="2"/>
      <c r="L3871" s="2"/>
      <c r="M3871" s="6"/>
    </row>
    <row r="3872" spans="7:13" x14ac:dyDescent="0.3">
      <c r="G3872" s="2"/>
      <c r="L3872" s="2"/>
      <c r="M3872" s="6"/>
    </row>
    <row r="3873" spans="7:13" x14ac:dyDescent="0.3">
      <c r="G3873" s="2"/>
      <c r="L3873" s="2"/>
      <c r="M3873" s="6"/>
    </row>
    <row r="3874" spans="7:13" x14ac:dyDescent="0.3">
      <c r="G3874" s="2"/>
      <c r="L3874" s="2"/>
      <c r="M3874" s="6"/>
    </row>
    <row r="3875" spans="7:13" x14ac:dyDescent="0.3">
      <c r="G3875" s="2"/>
      <c r="L3875" s="2"/>
      <c r="M3875" s="6"/>
    </row>
    <row r="3876" spans="7:13" x14ac:dyDescent="0.3">
      <c r="G3876" s="2"/>
      <c r="L3876" s="2"/>
      <c r="M3876" s="6"/>
    </row>
    <row r="3877" spans="7:13" x14ac:dyDescent="0.3">
      <c r="G3877" s="2"/>
      <c r="L3877" s="2"/>
      <c r="M3877" s="6"/>
    </row>
    <row r="3878" spans="7:13" x14ac:dyDescent="0.3">
      <c r="G3878" s="2"/>
      <c r="L3878" s="2"/>
      <c r="M3878" s="6"/>
    </row>
    <row r="3879" spans="7:13" x14ac:dyDescent="0.3">
      <c r="G3879" s="2"/>
      <c r="L3879" s="2"/>
      <c r="M3879" s="6"/>
    </row>
    <row r="3880" spans="7:13" x14ac:dyDescent="0.3">
      <c r="G3880" s="2"/>
      <c r="L3880" s="2"/>
      <c r="M3880" s="6"/>
    </row>
    <row r="3881" spans="7:13" x14ac:dyDescent="0.3">
      <c r="G3881" s="2"/>
      <c r="L3881" s="2"/>
      <c r="M3881" s="6"/>
    </row>
    <row r="3882" spans="7:13" x14ac:dyDescent="0.3">
      <c r="G3882" s="2"/>
      <c r="L3882" s="2"/>
      <c r="M3882" s="6"/>
    </row>
    <row r="3883" spans="7:13" x14ac:dyDescent="0.3">
      <c r="G3883" s="2"/>
      <c r="L3883" s="2"/>
      <c r="M3883" s="6"/>
    </row>
    <row r="3884" spans="7:13" x14ac:dyDescent="0.3">
      <c r="G3884" s="2"/>
      <c r="L3884" s="2"/>
      <c r="M3884" s="6"/>
    </row>
    <row r="3885" spans="7:13" x14ac:dyDescent="0.3">
      <c r="G3885" s="2"/>
      <c r="L3885" s="2"/>
      <c r="M3885" s="6"/>
    </row>
    <row r="3886" spans="7:13" x14ac:dyDescent="0.3">
      <c r="G3886" s="2"/>
      <c r="L3886" s="2"/>
      <c r="M3886" s="6"/>
    </row>
    <row r="3887" spans="7:13" x14ac:dyDescent="0.3">
      <c r="G3887" s="2"/>
      <c r="L3887" s="2"/>
      <c r="M3887" s="6"/>
    </row>
    <row r="3888" spans="7:13" x14ac:dyDescent="0.3">
      <c r="G3888" s="2"/>
      <c r="L3888" s="2"/>
      <c r="M3888" s="6"/>
    </row>
    <row r="3889" spans="7:13" x14ac:dyDescent="0.3">
      <c r="G3889" s="2"/>
      <c r="L3889" s="2"/>
      <c r="M3889" s="6"/>
    </row>
    <row r="3890" spans="7:13" x14ac:dyDescent="0.3">
      <c r="G3890" s="2"/>
      <c r="L3890" s="2"/>
      <c r="M3890" s="6"/>
    </row>
    <row r="3891" spans="7:13" x14ac:dyDescent="0.3">
      <c r="G3891" s="2"/>
      <c r="L3891" s="2"/>
      <c r="M3891" s="6"/>
    </row>
    <row r="3892" spans="7:13" x14ac:dyDescent="0.3">
      <c r="G3892" s="2"/>
      <c r="L3892" s="2"/>
      <c r="M3892" s="6"/>
    </row>
    <row r="3893" spans="7:13" x14ac:dyDescent="0.3">
      <c r="G3893" s="2"/>
      <c r="L3893" s="2"/>
      <c r="M3893" s="6"/>
    </row>
    <row r="3894" spans="7:13" x14ac:dyDescent="0.3">
      <c r="G3894" s="2"/>
      <c r="L3894" s="2"/>
      <c r="M3894" s="6"/>
    </row>
    <row r="3895" spans="7:13" x14ac:dyDescent="0.3">
      <c r="G3895" s="2"/>
      <c r="L3895" s="2"/>
      <c r="M3895" s="6"/>
    </row>
    <row r="3896" spans="7:13" x14ac:dyDescent="0.3">
      <c r="G3896" s="2"/>
      <c r="L3896" s="2"/>
      <c r="M3896" s="6"/>
    </row>
    <row r="3897" spans="7:13" x14ac:dyDescent="0.3">
      <c r="G3897" s="2"/>
      <c r="L3897" s="2"/>
      <c r="M3897" s="6"/>
    </row>
    <row r="3898" spans="7:13" x14ac:dyDescent="0.3">
      <c r="G3898" s="2"/>
      <c r="L3898" s="2"/>
      <c r="M3898" s="6"/>
    </row>
    <row r="3899" spans="7:13" x14ac:dyDescent="0.3">
      <c r="G3899" s="2"/>
      <c r="L3899" s="2"/>
      <c r="M3899" s="6"/>
    </row>
    <row r="3900" spans="7:13" x14ac:dyDescent="0.3">
      <c r="G3900" s="2"/>
      <c r="L3900" s="2"/>
      <c r="M3900" s="6"/>
    </row>
    <row r="3901" spans="7:13" x14ac:dyDescent="0.3">
      <c r="G3901" s="2"/>
      <c r="L3901" s="2"/>
      <c r="M3901" s="6"/>
    </row>
    <row r="3902" spans="7:13" x14ac:dyDescent="0.3">
      <c r="G3902" s="2"/>
      <c r="L3902" s="2"/>
      <c r="M3902" s="6"/>
    </row>
    <row r="3903" spans="7:13" x14ac:dyDescent="0.3">
      <c r="G3903" s="2"/>
      <c r="L3903" s="2"/>
      <c r="M3903" s="6"/>
    </row>
    <row r="3904" spans="7:13" x14ac:dyDescent="0.3">
      <c r="G3904" s="2"/>
      <c r="L3904" s="2"/>
      <c r="M3904" s="6"/>
    </row>
    <row r="3905" spans="7:13" x14ac:dyDescent="0.3">
      <c r="G3905" s="2"/>
      <c r="L3905" s="2"/>
      <c r="M3905" s="6"/>
    </row>
    <row r="3906" spans="7:13" x14ac:dyDescent="0.3">
      <c r="G3906" s="2"/>
      <c r="L3906" s="2"/>
      <c r="M3906" s="6"/>
    </row>
    <row r="3907" spans="7:13" x14ac:dyDescent="0.3">
      <c r="G3907" s="2"/>
      <c r="L3907" s="2"/>
      <c r="M3907" s="6"/>
    </row>
    <row r="3908" spans="7:13" x14ac:dyDescent="0.3">
      <c r="G3908" s="2"/>
      <c r="L3908" s="2"/>
      <c r="M3908" s="6"/>
    </row>
    <row r="3909" spans="7:13" x14ac:dyDescent="0.3">
      <c r="G3909" s="2"/>
      <c r="L3909" s="2"/>
      <c r="M3909" s="6"/>
    </row>
    <row r="3910" spans="7:13" x14ac:dyDescent="0.3">
      <c r="G3910" s="2"/>
      <c r="L3910" s="2"/>
      <c r="M3910" s="6"/>
    </row>
    <row r="3911" spans="7:13" x14ac:dyDescent="0.3">
      <c r="G3911" s="2"/>
      <c r="L3911" s="2"/>
      <c r="M3911" s="6"/>
    </row>
    <row r="3912" spans="7:13" x14ac:dyDescent="0.3">
      <c r="G3912" s="2"/>
      <c r="L3912" s="2"/>
      <c r="M3912" s="6"/>
    </row>
    <row r="3913" spans="7:13" x14ac:dyDescent="0.3">
      <c r="G3913" s="2"/>
      <c r="L3913" s="2"/>
      <c r="M3913" s="6"/>
    </row>
    <row r="3914" spans="7:13" x14ac:dyDescent="0.3">
      <c r="G3914" s="2"/>
      <c r="L3914" s="2"/>
      <c r="M3914" s="6"/>
    </row>
    <row r="3915" spans="7:13" x14ac:dyDescent="0.3">
      <c r="G3915" s="2"/>
      <c r="L3915" s="2"/>
      <c r="M3915" s="6"/>
    </row>
    <row r="3916" spans="7:13" x14ac:dyDescent="0.3">
      <c r="G3916" s="2"/>
      <c r="L3916" s="2"/>
      <c r="M3916" s="6"/>
    </row>
    <row r="3917" spans="7:13" x14ac:dyDescent="0.3">
      <c r="G3917" s="2"/>
      <c r="L3917" s="2"/>
      <c r="M3917" s="6"/>
    </row>
    <row r="3918" spans="7:13" x14ac:dyDescent="0.3">
      <c r="G3918" s="2"/>
      <c r="L3918" s="2"/>
      <c r="M3918" s="6"/>
    </row>
    <row r="3919" spans="7:13" x14ac:dyDescent="0.3">
      <c r="G3919" s="2"/>
      <c r="L3919" s="2"/>
      <c r="M3919" s="6"/>
    </row>
    <row r="3920" spans="7:13" x14ac:dyDescent="0.3">
      <c r="G3920" s="2"/>
      <c r="L3920" s="2"/>
      <c r="M3920" s="6"/>
    </row>
    <row r="3921" spans="7:13" x14ac:dyDescent="0.3">
      <c r="G3921" s="2"/>
      <c r="L3921" s="2"/>
      <c r="M3921" s="6"/>
    </row>
    <row r="3922" spans="7:13" x14ac:dyDescent="0.3">
      <c r="G3922" s="2"/>
      <c r="L3922" s="2"/>
      <c r="M3922" s="6"/>
    </row>
    <row r="3923" spans="7:13" x14ac:dyDescent="0.3">
      <c r="G3923" s="2"/>
      <c r="L3923" s="2"/>
      <c r="M3923" s="6"/>
    </row>
    <row r="3924" spans="7:13" x14ac:dyDescent="0.3">
      <c r="G3924" s="2"/>
      <c r="L3924" s="2"/>
      <c r="M3924" s="6"/>
    </row>
    <row r="3925" spans="7:13" x14ac:dyDescent="0.3">
      <c r="G3925" s="2"/>
      <c r="L3925" s="2"/>
      <c r="M3925" s="6"/>
    </row>
    <row r="3926" spans="7:13" x14ac:dyDescent="0.3">
      <c r="G3926" s="2"/>
      <c r="L3926" s="2"/>
      <c r="M3926" s="6"/>
    </row>
    <row r="3927" spans="7:13" x14ac:dyDescent="0.3">
      <c r="G3927" s="2"/>
      <c r="L3927" s="2"/>
      <c r="M3927" s="6"/>
    </row>
    <row r="3928" spans="7:13" x14ac:dyDescent="0.3">
      <c r="G3928" s="2"/>
      <c r="L3928" s="2"/>
      <c r="M3928" s="6"/>
    </row>
    <row r="3929" spans="7:13" x14ac:dyDescent="0.3">
      <c r="G3929" s="2"/>
      <c r="L3929" s="2"/>
      <c r="M3929" s="6"/>
    </row>
    <row r="3930" spans="7:13" x14ac:dyDescent="0.3">
      <c r="G3930" s="2"/>
      <c r="L3930" s="2"/>
      <c r="M3930" s="6"/>
    </row>
    <row r="3931" spans="7:13" x14ac:dyDescent="0.3">
      <c r="G3931" s="2"/>
      <c r="L3931" s="2"/>
      <c r="M3931" s="6"/>
    </row>
    <row r="3932" spans="7:13" x14ac:dyDescent="0.3">
      <c r="G3932" s="2"/>
      <c r="L3932" s="2"/>
      <c r="M3932" s="6"/>
    </row>
    <row r="3933" spans="7:13" x14ac:dyDescent="0.3">
      <c r="G3933" s="2"/>
      <c r="L3933" s="2"/>
      <c r="M3933" s="6"/>
    </row>
    <row r="3934" spans="7:13" x14ac:dyDescent="0.3">
      <c r="G3934" s="2"/>
      <c r="L3934" s="2"/>
      <c r="M3934" s="6"/>
    </row>
    <row r="3935" spans="7:13" x14ac:dyDescent="0.3">
      <c r="G3935" s="2"/>
      <c r="L3935" s="2"/>
      <c r="M3935" s="6"/>
    </row>
    <row r="3936" spans="7:13" x14ac:dyDescent="0.3">
      <c r="G3936" s="2"/>
      <c r="L3936" s="2"/>
      <c r="M3936" s="6"/>
    </row>
    <row r="3937" spans="7:13" x14ac:dyDescent="0.3">
      <c r="G3937" s="2"/>
      <c r="L3937" s="2"/>
      <c r="M3937" s="6"/>
    </row>
    <row r="3938" spans="7:13" x14ac:dyDescent="0.3">
      <c r="G3938" s="2"/>
      <c r="L3938" s="2"/>
      <c r="M3938" s="6"/>
    </row>
    <row r="3939" spans="7:13" x14ac:dyDescent="0.3">
      <c r="G3939" s="2"/>
      <c r="L3939" s="2"/>
      <c r="M3939" s="6"/>
    </row>
    <row r="3940" spans="7:13" x14ac:dyDescent="0.3">
      <c r="G3940" s="2"/>
      <c r="L3940" s="2"/>
      <c r="M3940" s="6"/>
    </row>
    <row r="3941" spans="7:13" x14ac:dyDescent="0.3">
      <c r="G3941" s="2"/>
      <c r="L3941" s="2"/>
      <c r="M3941" s="6"/>
    </row>
    <row r="3942" spans="7:13" x14ac:dyDescent="0.3">
      <c r="G3942" s="2"/>
      <c r="L3942" s="2"/>
      <c r="M3942" s="6"/>
    </row>
    <row r="3943" spans="7:13" x14ac:dyDescent="0.3">
      <c r="G3943" s="2"/>
      <c r="L3943" s="2"/>
      <c r="M3943" s="6"/>
    </row>
    <row r="3944" spans="7:13" x14ac:dyDescent="0.3">
      <c r="G3944" s="2"/>
      <c r="L3944" s="2"/>
      <c r="M3944" s="6"/>
    </row>
    <row r="3945" spans="7:13" x14ac:dyDescent="0.3">
      <c r="G3945" s="2"/>
      <c r="L3945" s="2"/>
      <c r="M3945" s="6"/>
    </row>
    <row r="3946" spans="7:13" x14ac:dyDescent="0.3">
      <c r="G3946" s="2"/>
      <c r="L3946" s="2"/>
      <c r="M3946" s="6"/>
    </row>
    <row r="3947" spans="7:13" x14ac:dyDescent="0.3">
      <c r="G3947" s="2"/>
      <c r="L3947" s="2"/>
      <c r="M3947" s="6"/>
    </row>
    <row r="3948" spans="7:13" x14ac:dyDescent="0.3">
      <c r="G3948" s="2"/>
      <c r="L3948" s="2"/>
      <c r="M3948" s="6"/>
    </row>
    <row r="3949" spans="7:13" x14ac:dyDescent="0.3">
      <c r="G3949" s="2"/>
      <c r="L3949" s="2"/>
      <c r="M3949" s="6"/>
    </row>
    <row r="3950" spans="7:13" x14ac:dyDescent="0.3">
      <c r="G3950" s="2"/>
      <c r="L3950" s="2"/>
      <c r="M3950" s="6"/>
    </row>
    <row r="3951" spans="7:13" x14ac:dyDescent="0.3">
      <c r="G3951" s="2"/>
      <c r="L3951" s="2"/>
      <c r="M3951" s="6"/>
    </row>
    <row r="3952" spans="7:13" x14ac:dyDescent="0.3">
      <c r="G3952" s="2"/>
      <c r="L3952" s="2"/>
      <c r="M3952" s="6"/>
    </row>
    <row r="3953" spans="7:13" x14ac:dyDescent="0.3">
      <c r="G3953" s="2"/>
      <c r="L3953" s="2"/>
      <c r="M3953" s="6"/>
    </row>
    <row r="3954" spans="7:13" x14ac:dyDescent="0.3">
      <c r="G3954" s="2"/>
      <c r="L3954" s="2"/>
      <c r="M3954" s="6"/>
    </row>
    <row r="3955" spans="7:13" x14ac:dyDescent="0.3">
      <c r="G3955" s="2"/>
      <c r="L3955" s="2"/>
      <c r="M3955" s="6"/>
    </row>
    <row r="3956" spans="7:13" x14ac:dyDescent="0.3">
      <c r="G3956" s="2"/>
      <c r="L3956" s="2"/>
      <c r="M3956" s="6"/>
    </row>
    <row r="3957" spans="7:13" x14ac:dyDescent="0.3">
      <c r="G3957" s="2"/>
      <c r="L3957" s="2"/>
      <c r="M3957" s="6"/>
    </row>
    <row r="3958" spans="7:13" x14ac:dyDescent="0.3">
      <c r="G3958" s="2"/>
      <c r="L3958" s="2"/>
      <c r="M3958" s="6"/>
    </row>
    <row r="3959" spans="7:13" x14ac:dyDescent="0.3">
      <c r="G3959" s="2"/>
      <c r="L3959" s="2"/>
      <c r="M3959" s="6"/>
    </row>
    <row r="3960" spans="7:13" x14ac:dyDescent="0.3">
      <c r="G3960" s="2"/>
      <c r="L3960" s="2"/>
      <c r="M3960" s="6"/>
    </row>
    <row r="3961" spans="7:13" x14ac:dyDescent="0.3">
      <c r="G3961" s="2"/>
      <c r="L3961" s="2"/>
      <c r="M3961" s="6"/>
    </row>
    <row r="3962" spans="7:13" x14ac:dyDescent="0.3">
      <c r="G3962" s="2"/>
      <c r="L3962" s="2"/>
      <c r="M3962" s="6"/>
    </row>
    <row r="3963" spans="7:13" x14ac:dyDescent="0.3">
      <c r="G3963" s="2"/>
      <c r="L3963" s="2"/>
      <c r="M3963" s="6"/>
    </row>
    <row r="3964" spans="7:13" x14ac:dyDescent="0.3">
      <c r="G3964" s="2"/>
      <c r="L3964" s="2"/>
      <c r="M3964" s="6"/>
    </row>
    <row r="3965" spans="7:13" x14ac:dyDescent="0.3">
      <c r="G3965" s="2"/>
      <c r="L3965" s="2"/>
      <c r="M3965" s="6"/>
    </row>
    <row r="3966" spans="7:13" x14ac:dyDescent="0.3">
      <c r="G3966" s="2"/>
      <c r="L3966" s="2"/>
      <c r="M3966" s="6"/>
    </row>
    <row r="3967" spans="7:13" x14ac:dyDescent="0.3">
      <c r="G3967" s="2"/>
      <c r="L3967" s="2"/>
      <c r="M3967" s="6"/>
    </row>
    <row r="3968" spans="7:13" x14ac:dyDescent="0.3">
      <c r="G3968" s="2"/>
      <c r="L3968" s="2"/>
      <c r="M3968" s="6"/>
    </row>
    <row r="3969" spans="7:13" x14ac:dyDescent="0.3">
      <c r="G3969" s="2"/>
      <c r="L3969" s="2"/>
      <c r="M3969" s="6"/>
    </row>
    <row r="3970" spans="7:13" x14ac:dyDescent="0.3">
      <c r="G3970" s="2"/>
      <c r="L3970" s="2"/>
      <c r="M3970" s="6"/>
    </row>
    <row r="3971" spans="7:13" x14ac:dyDescent="0.3">
      <c r="G3971" s="2"/>
      <c r="L3971" s="2"/>
      <c r="M3971" s="6"/>
    </row>
    <row r="3972" spans="7:13" x14ac:dyDescent="0.3">
      <c r="G3972" s="2"/>
      <c r="L3972" s="2"/>
      <c r="M3972" s="6"/>
    </row>
    <row r="3973" spans="7:13" x14ac:dyDescent="0.3">
      <c r="G3973" s="2"/>
      <c r="L3973" s="2"/>
      <c r="M3973" s="6"/>
    </row>
    <row r="3974" spans="7:13" x14ac:dyDescent="0.3">
      <c r="G3974" s="2"/>
      <c r="L3974" s="2"/>
      <c r="M3974" s="6"/>
    </row>
    <row r="3975" spans="7:13" x14ac:dyDescent="0.3">
      <c r="G3975" s="2"/>
      <c r="L3975" s="2"/>
      <c r="M3975" s="6"/>
    </row>
    <row r="3976" spans="7:13" x14ac:dyDescent="0.3">
      <c r="G3976" s="2"/>
      <c r="L3976" s="2"/>
      <c r="M3976" s="6"/>
    </row>
    <row r="3977" spans="7:13" x14ac:dyDescent="0.3">
      <c r="G3977" s="2"/>
      <c r="L3977" s="2"/>
      <c r="M3977" s="6"/>
    </row>
    <row r="3978" spans="7:13" x14ac:dyDescent="0.3">
      <c r="G3978" s="2"/>
      <c r="L3978" s="2"/>
      <c r="M3978" s="6"/>
    </row>
    <row r="3979" spans="7:13" x14ac:dyDescent="0.3">
      <c r="G3979" s="2"/>
      <c r="L3979" s="2"/>
      <c r="M3979" s="6"/>
    </row>
    <row r="3980" spans="7:13" x14ac:dyDescent="0.3">
      <c r="G3980" s="2"/>
      <c r="L3980" s="2"/>
      <c r="M3980" s="6"/>
    </row>
    <row r="3981" spans="7:13" x14ac:dyDescent="0.3">
      <c r="G3981" s="2"/>
      <c r="L3981" s="2"/>
      <c r="M3981" s="6"/>
    </row>
    <row r="3982" spans="7:13" x14ac:dyDescent="0.3">
      <c r="G3982" s="2"/>
      <c r="L3982" s="2"/>
      <c r="M3982" s="6"/>
    </row>
    <row r="3983" spans="7:13" x14ac:dyDescent="0.3">
      <c r="G3983" s="2"/>
      <c r="L3983" s="2"/>
      <c r="M3983" s="6"/>
    </row>
    <row r="3984" spans="7:13" x14ac:dyDescent="0.3">
      <c r="G3984" s="2"/>
      <c r="L3984" s="2"/>
      <c r="M3984" s="6"/>
    </row>
    <row r="3985" spans="7:13" x14ac:dyDescent="0.3">
      <c r="G3985" s="2"/>
      <c r="L3985" s="2"/>
      <c r="M3985" s="6"/>
    </row>
    <row r="3986" spans="7:13" x14ac:dyDescent="0.3">
      <c r="G3986" s="2"/>
      <c r="L3986" s="2"/>
      <c r="M3986" s="6"/>
    </row>
    <row r="3987" spans="7:13" x14ac:dyDescent="0.3">
      <c r="G3987" s="2"/>
      <c r="L3987" s="2"/>
      <c r="M3987" s="6"/>
    </row>
    <row r="3988" spans="7:13" x14ac:dyDescent="0.3">
      <c r="G3988" s="2"/>
      <c r="L3988" s="2"/>
      <c r="M3988" s="6"/>
    </row>
    <row r="3989" spans="7:13" x14ac:dyDescent="0.3">
      <c r="G3989" s="2"/>
      <c r="L3989" s="2"/>
      <c r="M3989" s="6"/>
    </row>
    <row r="3990" spans="7:13" x14ac:dyDescent="0.3">
      <c r="G3990" s="2"/>
      <c r="L3990" s="2"/>
      <c r="M3990" s="6"/>
    </row>
    <row r="3991" spans="7:13" x14ac:dyDescent="0.3">
      <c r="G3991" s="2"/>
      <c r="L3991" s="2"/>
      <c r="M3991" s="6"/>
    </row>
    <row r="3992" spans="7:13" x14ac:dyDescent="0.3">
      <c r="G3992" s="2"/>
      <c r="L3992" s="2"/>
      <c r="M3992" s="6"/>
    </row>
    <row r="3993" spans="7:13" x14ac:dyDescent="0.3">
      <c r="G3993" s="2"/>
      <c r="L3993" s="2"/>
      <c r="M3993" s="6"/>
    </row>
    <row r="3994" spans="7:13" x14ac:dyDescent="0.3">
      <c r="G3994" s="2"/>
      <c r="L3994" s="2"/>
      <c r="M3994" s="6"/>
    </row>
    <row r="3995" spans="7:13" x14ac:dyDescent="0.3">
      <c r="G3995" s="2"/>
      <c r="L3995" s="2"/>
      <c r="M3995" s="6"/>
    </row>
    <row r="3996" spans="7:13" x14ac:dyDescent="0.3">
      <c r="G3996" s="2"/>
      <c r="L3996" s="2"/>
      <c r="M3996" s="6"/>
    </row>
    <row r="3997" spans="7:13" x14ac:dyDescent="0.3">
      <c r="G3997" s="2"/>
      <c r="L3997" s="2"/>
      <c r="M3997" s="6"/>
    </row>
    <row r="3998" spans="7:13" x14ac:dyDescent="0.3">
      <c r="G3998" s="2"/>
      <c r="L3998" s="2"/>
      <c r="M3998" s="6"/>
    </row>
    <row r="3999" spans="7:13" x14ac:dyDescent="0.3">
      <c r="G3999" s="2"/>
      <c r="L3999" s="2"/>
      <c r="M3999" s="6"/>
    </row>
    <row r="4000" spans="7:13" x14ac:dyDescent="0.3">
      <c r="G4000" s="2"/>
      <c r="L4000" s="2"/>
      <c r="M4000" s="6"/>
    </row>
    <row r="4001" spans="7:13" x14ac:dyDescent="0.3">
      <c r="G4001" s="2"/>
      <c r="L4001" s="2"/>
      <c r="M4001" s="6"/>
    </row>
    <row r="4002" spans="7:13" x14ac:dyDescent="0.3">
      <c r="G4002" s="2"/>
      <c r="L4002" s="2"/>
      <c r="M4002" s="6"/>
    </row>
    <row r="4003" spans="7:13" x14ac:dyDescent="0.3">
      <c r="G4003" s="2"/>
      <c r="L4003" s="2"/>
      <c r="M4003" s="6"/>
    </row>
    <row r="4004" spans="7:13" x14ac:dyDescent="0.3">
      <c r="G4004" s="2"/>
      <c r="L4004" s="2"/>
      <c r="M4004" s="6"/>
    </row>
    <row r="4005" spans="7:13" x14ac:dyDescent="0.3">
      <c r="G4005" s="2"/>
      <c r="L4005" s="2"/>
      <c r="M4005" s="6"/>
    </row>
    <row r="4006" spans="7:13" x14ac:dyDescent="0.3">
      <c r="G4006" s="2"/>
      <c r="L4006" s="2"/>
      <c r="M4006" s="6"/>
    </row>
    <row r="4007" spans="7:13" x14ac:dyDescent="0.3">
      <c r="G4007" s="2"/>
      <c r="L4007" s="2"/>
      <c r="M4007" s="6"/>
    </row>
    <row r="4008" spans="7:13" x14ac:dyDescent="0.3">
      <c r="G4008" s="2"/>
      <c r="L4008" s="2"/>
      <c r="M4008" s="6"/>
    </row>
    <row r="4009" spans="7:13" x14ac:dyDescent="0.3">
      <c r="G4009" s="2"/>
      <c r="L4009" s="2"/>
      <c r="M4009" s="6"/>
    </row>
    <row r="4010" spans="7:13" x14ac:dyDescent="0.3">
      <c r="G4010" s="2"/>
      <c r="L4010" s="2"/>
      <c r="M4010" s="6"/>
    </row>
    <row r="4011" spans="7:13" x14ac:dyDescent="0.3">
      <c r="G4011" s="2"/>
      <c r="L4011" s="2"/>
      <c r="M4011" s="6"/>
    </row>
    <row r="4012" spans="7:13" x14ac:dyDescent="0.3">
      <c r="G4012" s="2"/>
      <c r="L4012" s="2"/>
      <c r="M4012" s="6"/>
    </row>
    <row r="4013" spans="7:13" x14ac:dyDescent="0.3">
      <c r="G4013" s="2"/>
      <c r="L4013" s="2"/>
      <c r="M4013" s="6"/>
    </row>
    <row r="4014" spans="7:13" x14ac:dyDescent="0.3">
      <c r="G4014" s="2"/>
      <c r="L4014" s="2"/>
      <c r="M4014" s="6"/>
    </row>
    <row r="4015" spans="7:13" x14ac:dyDescent="0.3">
      <c r="G4015" s="2"/>
      <c r="L4015" s="2"/>
      <c r="M4015" s="6"/>
    </row>
    <row r="4016" spans="7:13" x14ac:dyDescent="0.3">
      <c r="G4016" s="2"/>
      <c r="L4016" s="2"/>
      <c r="M4016" s="6"/>
    </row>
    <row r="4017" spans="7:13" x14ac:dyDescent="0.3">
      <c r="G4017" s="2"/>
      <c r="L4017" s="2"/>
      <c r="M4017" s="6"/>
    </row>
    <row r="4018" spans="7:13" x14ac:dyDescent="0.3">
      <c r="G4018" s="2"/>
      <c r="L4018" s="2"/>
      <c r="M4018" s="6"/>
    </row>
    <row r="4019" spans="7:13" x14ac:dyDescent="0.3">
      <c r="G4019" s="2"/>
      <c r="L4019" s="2"/>
      <c r="M4019" s="6"/>
    </row>
    <row r="4020" spans="7:13" x14ac:dyDescent="0.3">
      <c r="G4020" s="2"/>
      <c r="L4020" s="2"/>
      <c r="M4020" s="6"/>
    </row>
    <row r="4021" spans="7:13" x14ac:dyDescent="0.3">
      <c r="G4021" s="2"/>
      <c r="L4021" s="2"/>
      <c r="M4021" s="6"/>
    </row>
    <row r="4022" spans="7:13" x14ac:dyDescent="0.3">
      <c r="G4022" s="2"/>
      <c r="L4022" s="2"/>
      <c r="M4022" s="6"/>
    </row>
    <row r="4023" spans="7:13" x14ac:dyDescent="0.3">
      <c r="G4023" s="2"/>
      <c r="L4023" s="2"/>
      <c r="M4023" s="6"/>
    </row>
    <row r="4024" spans="7:13" x14ac:dyDescent="0.3">
      <c r="G4024" s="2"/>
      <c r="L4024" s="2"/>
      <c r="M4024" s="6"/>
    </row>
    <row r="4025" spans="7:13" x14ac:dyDescent="0.3">
      <c r="G4025" s="2"/>
      <c r="L4025" s="2"/>
      <c r="M4025" s="6"/>
    </row>
    <row r="4026" spans="7:13" x14ac:dyDescent="0.3">
      <c r="G4026" s="2"/>
      <c r="L4026" s="2"/>
      <c r="M4026" s="6"/>
    </row>
    <row r="4027" spans="7:13" x14ac:dyDescent="0.3">
      <c r="G4027" s="2"/>
      <c r="L4027" s="2"/>
      <c r="M4027" s="6"/>
    </row>
    <row r="4028" spans="7:13" x14ac:dyDescent="0.3">
      <c r="G4028" s="2"/>
      <c r="L4028" s="2"/>
      <c r="M4028" s="6"/>
    </row>
    <row r="4029" spans="7:13" x14ac:dyDescent="0.3">
      <c r="G4029" s="2"/>
      <c r="L4029" s="2"/>
      <c r="M4029" s="6"/>
    </row>
    <row r="4030" spans="7:13" x14ac:dyDescent="0.3">
      <c r="G4030" s="2"/>
      <c r="L4030" s="2"/>
      <c r="M4030" s="6"/>
    </row>
    <row r="4031" spans="7:13" x14ac:dyDescent="0.3">
      <c r="G4031" s="2"/>
      <c r="L4031" s="2"/>
      <c r="M4031" s="6"/>
    </row>
    <row r="4032" spans="7:13" x14ac:dyDescent="0.3">
      <c r="G4032" s="2"/>
      <c r="L4032" s="2"/>
      <c r="M4032" s="6"/>
    </row>
    <row r="4033" spans="7:13" x14ac:dyDescent="0.3">
      <c r="G4033" s="2"/>
      <c r="L4033" s="2"/>
      <c r="M4033" s="6"/>
    </row>
    <row r="4034" spans="7:13" x14ac:dyDescent="0.3">
      <c r="G4034" s="2"/>
      <c r="L4034" s="2"/>
      <c r="M4034" s="6"/>
    </row>
    <row r="4035" spans="7:13" x14ac:dyDescent="0.3">
      <c r="G4035" s="2"/>
      <c r="L4035" s="2"/>
      <c r="M4035" s="6"/>
    </row>
    <row r="4036" spans="7:13" x14ac:dyDescent="0.3">
      <c r="G4036" s="2"/>
      <c r="L4036" s="2"/>
      <c r="M4036" s="6"/>
    </row>
    <row r="4037" spans="7:13" x14ac:dyDescent="0.3">
      <c r="G4037" s="2"/>
      <c r="L4037" s="2"/>
      <c r="M4037" s="6"/>
    </row>
    <row r="4038" spans="7:13" x14ac:dyDescent="0.3">
      <c r="G4038" s="2"/>
      <c r="L4038" s="2"/>
      <c r="M4038" s="6"/>
    </row>
    <row r="4039" spans="7:13" x14ac:dyDescent="0.3">
      <c r="G4039" s="2"/>
      <c r="L4039" s="2"/>
      <c r="M4039" s="6"/>
    </row>
    <row r="4040" spans="7:13" x14ac:dyDescent="0.3">
      <c r="G4040" s="2"/>
      <c r="L4040" s="2"/>
      <c r="M4040" s="6"/>
    </row>
    <row r="4041" spans="7:13" x14ac:dyDescent="0.3">
      <c r="G4041" s="2"/>
      <c r="L4041" s="2"/>
      <c r="M4041" s="6"/>
    </row>
    <row r="4042" spans="7:13" x14ac:dyDescent="0.3">
      <c r="G4042" s="2"/>
      <c r="L4042" s="2"/>
      <c r="M4042" s="6"/>
    </row>
    <row r="4043" spans="7:13" x14ac:dyDescent="0.3">
      <c r="G4043" s="2"/>
      <c r="L4043" s="2"/>
      <c r="M4043" s="6"/>
    </row>
    <row r="4044" spans="7:13" x14ac:dyDescent="0.3">
      <c r="G4044" s="2"/>
      <c r="L4044" s="2"/>
      <c r="M4044" s="6"/>
    </row>
    <row r="4045" spans="7:13" x14ac:dyDescent="0.3">
      <c r="G4045" s="2"/>
      <c r="L4045" s="2"/>
      <c r="M4045" s="6"/>
    </row>
    <row r="4046" spans="7:13" x14ac:dyDescent="0.3">
      <c r="G4046" s="2"/>
      <c r="L4046" s="2"/>
      <c r="M4046" s="6"/>
    </row>
    <row r="4047" spans="7:13" x14ac:dyDescent="0.3">
      <c r="G4047" s="2"/>
      <c r="L4047" s="2"/>
      <c r="M4047" s="6"/>
    </row>
    <row r="4048" spans="7:13" x14ac:dyDescent="0.3">
      <c r="G4048" s="2"/>
      <c r="L4048" s="2"/>
      <c r="M4048" s="6"/>
    </row>
    <row r="4049" spans="7:13" x14ac:dyDescent="0.3">
      <c r="G4049" s="2"/>
      <c r="L4049" s="2"/>
      <c r="M4049" s="6"/>
    </row>
    <row r="4050" spans="7:13" x14ac:dyDescent="0.3">
      <c r="G4050" s="2"/>
      <c r="L4050" s="2"/>
      <c r="M4050" s="6"/>
    </row>
    <row r="4051" spans="7:13" x14ac:dyDescent="0.3">
      <c r="G4051" s="2"/>
      <c r="L4051" s="2"/>
      <c r="M4051" s="6"/>
    </row>
    <row r="4052" spans="7:13" x14ac:dyDescent="0.3">
      <c r="G4052" s="2"/>
      <c r="L4052" s="2"/>
      <c r="M4052" s="6"/>
    </row>
    <row r="4053" spans="7:13" x14ac:dyDescent="0.3">
      <c r="G4053" s="2"/>
      <c r="L4053" s="2"/>
      <c r="M4053" s="6"/>
    </row>
    <row r="4054" spans="7:13" x14ac:dyDescent="0.3">
      <c r="G4054" s="2"/>
      <c r="L4054" s="2"/>
      <c r="M4054" s="6"/>
    </row>
    <row r="4055" spans="7:13" x14ac:dyDescent="0.3">
      <c r="G4055" s="2"/>
      <c r="L4055" s="2"/>
      <c r="M4055" s="6"/>
    </row>
    <row r="4056" spans="7:13" x14ac:dyDescent="0.3">
      <c r="G4056" s="2"/>
      <c r="L4056" s="2"/>
      <c r="M4056" s="6"/>
    </row>
    <row r="4057" spans="7:13" x14ac:dyDescent="0.3">
      <c r="G4057" s="2"/>
      <c r="L4057" s="2"/>
      <c r="M4057" s="6"/>
    </row>
    <row r="4058" spans="7:13" x14ac:dyDescent="0.3">
      <c r="G4058" s="2"/>
      <c r="L4058" s="2"/>
      <c r="M4058" s="6"/>
    </row>
    <row r="4059" spans="7:13" x14ac:dyDescent="0.3">
      <c r="G4059" s="2"/>
      <c r="L4059" s="2"/>
      <c r="M4059" s="6"/>
    </row>
    <row r="4060" spans="7:13" x14ac:dyDescent="0.3">
      <c r="G4060" s="2"/>
      <c r="L4060" s="2"/>
      <c r="M4060" s="6"/>
    </row>
    <row r="4061" spans="7:13" x14ac:dyDescent="0.3">
      <c r="G4061" s="2"/>
      <c r="L4061" s="2"/>
      <c r="M4061" s="6"/>
    </row>
    <row r="4062" spans="7:13" x14ac:dyDescent="0.3">
      <c r="G4062" s="2"/>
      <c r="L4062" s="2"/>
      <c r="M4062" s="6"/>
    </row>
    <row r="4063" spans="7:13" x14ac:dyDescent="0.3">
      <c r="G4063" s="2"/>
      <c r="L4063" s="2"/>
      <c r="M4063" s="6"/>
    </row>
    <row r="4064" spans="7:13" x14ac:dyDescent="0.3">
      <c r="G4064" s="2"/>
      <c r="L4064" s="2"/>
      <c r="M4064" s="6"/>
    </row>
    <row r="4065" spans="7:13" x14ac:dyDescent="0.3">
      <c r="G4065" s="2"/>
      <c r="L4065" s="2"/>
      <c r="M4065" s="6"/>
    </row>
    <row r="4066" spans="7:13" x14ac:dyDescent="0.3">
      <c r="G4066" s="2"/>
      <c r="L4066" s="2"/>
      <c r="M4066" s="6"/>
    </row>
    <row r="4067" spans="7:13" x14ac:dyDescent="0.3">
      <c r="G4067" s="2"/>
      <c r="L4067" s="2"/>
      <c r="M4067" s="6"/>
    </row>
    <row r="4068" spans="7:13" x14ac:dyDescent="0.3">
      <c r="G4068" s="2"/>
      <c r="L4068" s="2"/>
      <c r="M4068" s="6"/>
    </row>
    <row r="4069" spans="7:13" x14ac:dyDescent="0.3">
      <c r="G4069" s="2"/>
      <c r="L4069" s="2"/>
      <c r="M4069" s="6"/>
    </row>
    <row r="4070" spans="7:13" x14ac:dyDescent="0.3">
      <c r="G4070" s="2"/>
      <c r="L4070" s="2"/>
      <c r="M4070" s="6"/>
    </row>
    <row r="4071" spans="7:13" x14ac:dyDescent="0.3">
      <c r="G4071" s="2"/>
      <c r="L4071" s="2"/>
      <c r="M4071" s="6"/>
    </row>
    <row r="4072" spans="7:13" x14ac:dyDescent="0.3">
      <c r="G4072" s="2"/>
      <c r="L4072" s="2"/>
      <c r="M4072" s="6"/>
    </row>
    <row r="4073" spans="7:13" x14ac:dyDescent="0.3">
      <c r="G4073" s="2"/>
      <c r="L4073" s="2"/>
      <c r="M4073" s="6"/>
    </row>
    <row r="4074" spans="7:13" x14ac:dyDescent="0.3">
      <c r="G4074" s="2"/>
      <c r="L4074" s="2"/>
      <c r="M4074" s="6"/>
    </row>
    <row r="4075" spans="7:13" x14ac:dyDescent="0.3">
      <c r="G4075" s="2"/>
      <c r="L4075" s="2"/>
      <c r="M4075" s="6"/>
    </row>
    <row r="4076" spans="7:13" x14ac:dyDescent="0.3">
      <c r="G4076" s="2"/>
      <c r="L4076" s="2"/>
      <c r="M4076" s="6"/>
    </row>
    <row r="4077" spans="7:13" x14ac:dyDescent="0.3">
      <c r="G4077" s="2"/>
      <c r="L4077" s="2"/>
      <c r="M4077" s="6"/>
    </row>
    <row r="4078" spans="7:13" x14ac:dyDescent="0.3">
      <c r="G4078" s="2"/>
      <c r="L4078" s="2"/>
      <c r="M4078" s="6"/>
    </row>
    <row r="4079" spans="7:13" x14ac:dyDescent="0.3">
      <c r="G4079" s="2"/>
      <c r="L4079" s="2"/>
      <c r="M4079" s="6"/>
    </row>
    <row r="4080" spans="7:13" x14ac:dyDescent="0.3">
      <c r="G4080" s="2"/>
      <c r="L4080" s="2"/>
      <c r="M4080" s="6"/>
    </row>
    <row r="4081" spans="7:13" x14ac:dyDescent="0.3">
      <c r="G4081" s="2"/>
      <c r="L4081" s="2"/>
      <c r="M4081" s="6"/>
    </row>
    <row r="4082" spans="7:13" x14ac:dyDescent="0.3">
      <c r="G4082" s="2"/>
      <c r="L4082" s="2"/>
      <c r="M4082" s="6"/>
    </row>
    <row r="4083" spans="7:13" x14ac:dyDescent="0.3">
      <c r="G4083" s="2"/>
      <c r="L4083" s="2"/>
      <c r="M4083" s="6"/>
    </row>
    <row r="4084" spans="7:13" x14ac:dyDescent="0.3">
      <c r="G4084" s="2"/>
      <c r="L4084" s="2"/>
      <c r="M4084" s="6"/>
    </row>
    <row r="4085" spans="7:13" x14ac:dyDescent="0.3">
      <c r="G4085" s="2"/>
      <c r="L4085" s="2"/>
      <c r="M4085" s="6"/>
    </row>
    <row r="4086" spans="7:13" x14ac:dyDescent="0.3">
      <c r="G4086" s="2"/>
      <c r="L4086" s="2"/>
      <c r="M4086" s="6"/>
    </row>
    <row r="4087" spans="7:13" x14ac:dyDescent="0.3">
      <c r="G4087" s="2"/>
      <c r="L4087" s="2"/>
      <c r="M4087" s="6"/>
    </row>
    <row r="4088" spans="7:13" x14ac:dyDescent="0.3">
      <c r="G4088" s="2"/>
      <c r="L4088" s="2"/>
      <c r="M4088" s="6"/>
    </row>
    <row r="4089" spans="7:13" x14ac:dyDescent="0.3">
      <c r="G4089" s="2"/>
      <c r="L4089" s="2"/>
      <c r="M4089" s="6"/>
    </row>
    <row r="4090" spans="7:13" x14ac:dyDescent="0.3">
      <c r="G4090" s="2"/>
      <c r="L4090" s="2"/>
      <c r="M4090" s="6"/>
    </row>
    <row r="4091" spans="7:13" x14ac:dyDescent="0.3">
      <c r="G4091" s="2"/>
      <c r="L4091" s="2"/>
      <c r="M4091" s="6"/>
    </row>
    <row r="4092" spans="7:13" x14ac:dyDescent="0.3">
      <c r="G4092" s="2"/>
      <c r="L4092" s="2"/>
      <c r="M4092" s="6"/>
    </row>
    <row r="4093" spans="7:13" x14ac:dyDescent="0.3">
      <c r="G4093" s="2"/>
      <c r="L4093" s="2"/>
      <c r="M4093" s="6"/>
    </row>
    <row r="4094" spans="7:13" x14ac:dyDescent="0.3">
      <c r="G4094" s="2"/>
      <c r="L4094" s="2"/>
      <c r="M4094" s="6"/>
    </row>
    <row r="4095" spans="7:13" x14ac:dyDescent="0.3">
      <c r="G4095" s="2"/>
      <c r="L4095" s="2"/>
      <c r="M4095" s="6"/>
    </row>
    <row r="4096" spans="7:13" x14ac:dyDescent="0.3">
      <c r="G4096" s="2"/>
      <c r="L4096" s="2"/>
      <c r="M4096" s="6"/>
    </row>
    <row r="4097" spans="7:13" x14ac:dyDescent="0.3">
      <c r="G4097" s="2"/>
      <c r="L4097" s="2"/>
      <c r="M4097" s="6"/>
    </row>
    <row r="4098" spans="7:13" x14ac:dyDescent="0.3">
      <c r="G4098" s="2"/>
      <c r="L4098" s="2"/>
      <c r="M4098" s="6"/>
    </row>
    <row r="4099" spans="7:13" x14ac:dyDescent="0.3">
      <c r="G4099" s="2"/>
      <c r="L4099" s="2"/>
      <c r="M4099" s="6"/>
    </row>
    <row r="4100" spans="7:13" x14ac:dyDescent="0.3">
      <c r="G4100" s="2"/>
      <c r="L4100" s="2"/>
      <c r="M4100" s="6"/>
    </row>
    <row r="4101" spans="7:13" x14ac:dyDescent="0.3">
      <c r="G4101" s="2"/>
      <c r="L4101" s="2"/>
      <c r="M4101" s="6"/>
    </row>
    <row r="4102" spans="7:13" x14ac:dyDescent="0.3">
      <c r="G4102" s="2"/>
      <c r="L4102" s="2"/>
      <c r="M4102" s="6"/>
    </row>
    <row r="4103" spans="7:13" x14ac:dyDescent="0.3">
      <c r="G4103" s="2"/>
      <c r="L4103" s="2"/>
      <c r="M4103" s="6"/>
    </row>
    <row r="4104" spans="7:13" x14ac:dyDescent="0.3">
      <c r="G4104" s="2"/>
      <c r="L4104" s="2"/>
      <c r="M4104" s="6"/>
    </row>
    <row r="4105" spans="7:13" x14ac:dyDescent="0.3">
      <c r="G4105" s="2"/>
      <c r="L4105" s="2"/>
      <c r="M4105" s="6"/>
    </row>
    <row r="4106" spans="7:13" x14ac:dyDescent="0.3">
      <c r="G4106" s="2"/>
      <c r="L4106" s="2"/>
      <c r="M4106" s="6"/>
    </row>
    <row r="4107" spans="7:13" x14ac:dyDescent="0.3">
      <c r="G4107" s="2"/>
      <c r="L4107" s="2"/>
      <c r="M4107" s="6"/>
    </row>
    <row r="4108" spans="7:13" x14ac:dyDescent="0.3">
      <c r="G4108" s="2"/>
      <c r="L4108" s="2"/>
      <c r="M4108" s="6"/>
    </row>
    <row r="4109" spans="7:13" x14ac:dyDescent="0.3">
      <c r="G4109" s="2"/>
      <c r="L4109" s="2"/>
      <c r="M4109" s="6"/>
    </row>
    <row r="4110" spans="7:13" x14ac:dyDescent="0.3">
      <c r="G4110" s="2"/>
      <c r="L4110" s="2"/>
      <c r="M4110" s="6"/>
    </row>
    <row r="4111" spans="7:13" x14ac:dyDescent="0.3">
      <c r="G4111" s="2"/>
      <c r="L4111" s="2"/>
      <c r="M4111" s="6"/>
    </row>
    <row r="4112" spans="7:13" x14ac:dyDescent="0.3">
      <c r="G4112" s="2"/>
      <c r="L4112" s="2"/>
      <c r="M4112" s="6"/>
    </row>
    <row r="4113" spans="7:13" x14ac:dyDescent="0.3">
      <c r="G4113" s="2"/>
      <c r="L4113" s="2"/>
      <c r="M4113" s="6"/>
    </row>
    <row r="4114" spans="7:13" x14ac:dyDescent="0.3">
      <c r="G4114" s="2"/>
      <c r="L4114" s="2"/>
      <c r="M4114" s="6"/>
    </row>
    <row r="4115" spans="7:13" x14ac:dyDescent="0.3">
      <c r="G4115" s="2"/>
      <c r="L4115" s="2"/>
      <c r="M4115" s="6"/>
    </row>
    <row r="4116" spans="7:13" x14ac:dyDescent="0.3">
      <c r="G4116" s="2"/>
      <c r="L4116" s="2"/>
      <c r="M4116" s="6"/>
    </row>
    <row r="4117" spans="7:13" x14ac:dyDescent="0.3">
      <c r="G4117" s="2"/>
      <c r="L4117" s="2"/>
      <c r="M4117" s="6"/>
    </row>
    <row r="4118" spans="7:13" x14ac:dyDescent="0.3">
      <c r="G4118" s="2"/>
      <c r="L4118" s="2"/>
      <c r="M4118" s="6"/>
    </row>
    <row r="4119" spans="7:13" x14ac:dyDescent="0.3">
      <c r="G4119" s="2"/>
      <c r="L4119" s="2"/>
      <c r="M4119" s="6"/>
    </row>
    <row r="4120" spans="7:13" x14ac:dyDescent="0.3">
      <c r="G4120" s="2"/>
      <c r="L4120" s="2"/>
      <c r="M4120" s="6"/>
    </row>
    <row r="4121" spans="7:13" x14ac:dyDescent="0.3">
      <c r="G4121" s="2"/>
      <c r="L4121" s="2"/>
      <c r="M4121" s="6"/>
    </row>
    <row r="4122" spans="7:13" x14ac:dyDescent="0.3">
      <c r="G4122" s="2"/>
      <c r="L4122" s="2"/>
      <c r="M4122" s="6"/>
    </row>
    <row r="4123" spans="7:13" x14ac:dyDescent="0.3">
      <c r="G4123" s="2"/>
      <c r="L4123" s="2"/>
      <c r="M4123" s="6"/>
    </row>
    <row r="4124" spans="7:13" x14ac:dyDescent="0.3">
      <c r="G4124" s="2"/>
      <c r="L4124" s="2"/>
      <c r="M4124" s="6"/>
    </row>
    <row r="4125" spans="7:13" x14ac:dyDescent="0.3">
      <c r="G4125" s="2"/>
      <c r="L4125" s="2"/>
      <c r="M4125" s="6"/>
    </row>
    <row r="4126" spans="7:13" x14ac:dyDescent="0.3">
      <c r="G4126" s="2"/>
      <c r="L4126" s="2"/>
      <c r="M4126" s="6"/>
    </row>
    <row r="4127" spans="7:13" x14ac:dyDescent="0.3">
      <c r="G4127" s="2"/>
      <c r="L4127" s="2"/>
      <c r="M4127" s="6"/>
    </row>
    <row r="4128" spans="7:13" x14ac:dyDescent="0.3">
      <c r="G4128" s="2"/>
      <c r="L4128" s="2"/>
      <c r="M4128" s="6"/>
    </row>
    <row r="4129" spans="7:13" x14ac:dyDescent="0.3">
      <c r="G4129" s="2"/>
      <c r="L4129" s="2"/>
      <c r="M4129" s="6"/>
    </row>
    <row r="4130" spans="7:13" x14ac:dyDescent="0.3">
      <c r="G4130" s="2"/>
      <c r="L4130" s="2"/>
      <c r="M4130" s="6"/>
    </row>
    <row r="4131" spans="7:13" x14ac:dyDescent="0.3">
      <c r="G4131" s="2"/>
      <c r="L4131" s="2"/>
      <c r="M4131" s="6"/>
    </row>
    <row r="4132" spans="7:13" x14ac:dyDescent="0.3">
      <c r="G4132" s="2"/>
      <c r="L4132" s="2"/>
      <c r="M4132" s="6"/>
    </row>
    <row r="4133" spans="7:13" x14ac:dyDescent="0.3">
      <c r="G4133" s="2"/>
      <c r="L4133" s="2"/>
      <c r="M4133" s="6"/>
    </row>
    <row r="4134" spans="7:13" x14ac:dyDescent="0.3">
      <c r="G4134" s="2"/>
      <c r="L4134" s="2"/>
      <c r="M4134" s="6"/>
    </row>
    <row r="4135" spans="7:13" x14ac:dyDescent="0.3">
      <c r="G4135" s="2"/>
      <c r="L4135" s="2"/>
      <c r="M4135" s="6"/>
    </row>
    <row r="4136" spans="7:13" x14ac:dyDescent="0.3">
      <c r="G4136" s="2"/>
      <c r="L4136" s="2"/>
      <c r="M4136" s="6"/>
    </row>
    <row r="4137" spans="7:13" x14ac:dyDescent="0.3">
      <c r="G4137" s="2"/>
      <c r="L4137" s="2"/>
      <c r="M4137" s="6"/>
    </row>
    <row r="4138" spans="7:13" x14ac:dyDescent="0.3">
      <c r="G4138" s="2"/>
      <c r="L4138" s="2"/>
      <c r="M4138" s="6"/>
    </row>
    <row r="4139" spans="7:13" x14ac:dyDescent="0.3">
      <c r="G4139" s="2"/>
      <c r="L4139" s="2"/>
      <c r="M4139" s="6"/>
    </row>
    <row r="4140" spans="7:13" x14ac:dyDescent="0.3">
      <c r="G4140" s="2"/>
      <c r="L4140" s="2"/>
      <c r="M4140" s="6"/>
    </row>
    <row r="4141" spans="7:13" x14ac:dyDescent="0.3">
      <c r="G4141" s="2"/>
      <c r="L4141" s="2"/>
      <c r="M4141" s="6"/>
    </row>
    <row r="4142" spans="7:13" x14ac:dyDescent="0.3">
      <c r="G4142" s="2"/>
      <c r="L4142" s="2"/>
      <c r="M4142" s="6"/>
    </row>
    <row r="4143" spans="7:13" x14ac:dyDescent="0.3">
      <c r="G4143" s="2"/>
      <c r="L4143" s="2"/>
      <c r="M4143" s="6"/>
    </row>
    <row r="4144" spans="7:13" x14ac:dyDescent="0.3">
      <c r="G4144" s="2"/>
      <c r="L4144" s="2"/>
      <c r="M4144" s="6"/>
    </row>
    <row r="4145" spans="7:13" x14ac:dyDescent="0.3">
      <c r="G4145" s="2"/>
      <c r="L4145" s="2"/>
      <c r="M4145" s="6"/>
    </row>
    <row r="4146" spans="7:13" x14ac:dyDescent="0.3">
      <c r="G4146" s="2"/>
      <c r="L4146" s="2"/>
      <c r="M4146" s="6"/>
    </row>
    <row r="4147" spans="7:13" x14ac:dyDescent="0.3">
      <c r="G4147" s="2"/>
      <c r="L4147" s="2"/>
      <c r="M4147" s="6"/>
    </row>
    <row r="4148" spans="7:13" x14ac:dyDescent="0.3">
      <c r="G4148" s="2"/>
      <c r="L4148" s="2"/>
      <c r="M4148" s="6"/>
    </row>
    <row r="4149" spans="7:13" x14ac:dyDescent="0.3">
      <c r="G4149" s="2"/>
      <c r="L4149" s="2"/>
      <c r="M4149" s="6"/>
    </row>
    <row r="4150" spans="7:13" x14ac:dyDescent="0.3">
      <c r="G4150" s="2"/>
      <c r="L4150" s="2"/>
      <c r="M4150" s="6"/>
    </row>
    <row r="4151" spans="7:13" x14ac:dyDescent="0.3">
      <c r="G4151" s="2"/>
      <c r="L4151" s="2"/>
      <c r="M4151" s="6"/>
    </row>
    <row r="4152" spans="7:13" x14ac:dyDescent="0.3">
      <c r="G4152" s="2"/>
      <c r="L4152" s="2"/>
      <c r="M4152" s="6"/>
    </row>
    <row r="4153" spans="7:13" x14ac:dyDescent="0.3">
      <c r="G4153" s="2"/>
      <c r="L4153" s="2"/>
      <c r="M4153" s="6"/>
    </row>
    <row r="4154" spans="7:13" x14ac:dyDescent="0.3">
      <c r="G4154" s="2"/>
      <c r="L4154" s="2"/>
      <c r="M4154" s="6"/>
    </row>
    <row r="4155" spans="7:13" x14ac:dyDescent="0.3">
      <c r="G4155" s="2"/>
      <c r="L4155" s="2"/>
      <c r="M4155" s="6"/>
    </row>
    <row r="4156" spans="7:13" x14ac:dyDescent="0.3">
      <c r="G4156" s="2"/>
      <c r="L4156" s="2"/>
      <c r="M4156" s="6"/>
    </row>
    <row r="4157" spans="7:13" x14ac:dyDescent="0.3">
      <c r="G4157" s="2"/>
      <c r="L4157" s="2"/>
      <c r="M4157" s="6"/>
    </row>
    <row r="4158" spans="7:13" x14ac:dyDescent="0.3">
      <c r="G4158" s="2"/>
      <c r="L4158" s="2"/>
      <c r="M4158" s="6"/>
    </row>
    <row r="4159" spans="7:13" x14ac:dyDescent="0.3">
      <c r="G4159" s="2"/>
      <c r="L4159" s="2"/>
      <c r="M4159" s="6"/>
    </row>
    <row r="4160" spans="7:13" x14ac:dyDescent="0.3">
      <c r="G4160" s="2"/>
      <c r="L4160" s="2"/>
      <c r="M4160" s="6"/>
    </row>
    <row r="4161" spans="7:13" x14ac:dyDescent="0.3">
      <c r="G4161" s="2"/>
      <c r="L4161" s="2"/>
      <c r="M4161" s="6"/>
    </row>
    <row r="4162" spans="7:13" x14ac:dyDescent="0.3">
      <c r="G4162" s="2"/>
      <c r="L4162" s="2"/>
      <c r="M4162" s="6"/>
    </row>
    <row r="4163" spans="7:13" x14ac:dyDescent="0.3">
      <c r="G4163" s="2"/>
      <c r="L4163" s="2"/>
      <c r="M4163" s="6"/>
    </row>
    <row r="4164" spans="7:13" x14ac:dyDescent="0.3">
      <c r="G4164" s="2"/>
      <c r="L4164" s="2"/>
      <c r="M4164" s="6"/>
    </row>
    <row r="4165" spans="7:13" x14ac:dyDescent="0.3">
      <c r="G4165" s="2"/>
      <c r="L4165" s="2"/>
      <c r="M4165" s="6"/>
    </row>
    <row r="4166" spans="7:13" x14ac:dyDescent="0.3">
      <c r="G4166" s="2"/>
      <c r="L4166" s="2"/>
      <c r="M4166" s="6"/>
    </row>
    <row r="4167" spans="7:13" x14ac:dyDescent="0.3">
      <c r="G4167" s="2"/>
      <c r="L4167" s="2"/>
      <c r="M4167" s="6"/>
    </row>
    <row r="4168" spans="7:13" x14ac:dyDescent="0.3">
      <c r="G4168" s="2"/>
      <c r="L4168" s="2"/>
      <c r="M4168" s="6"/>
    </row>
    <row r="4169" spans="7:13" x14ac:dyDescent="0.3">
      <c r="G4169" s="2"/>
      <c r="L4169" s="2"/>
      <c r="M4169" s="6"/>
    </row>
    <row r="4170" spans="7:13" x14ac:dyDescent="0.3">
      <c r="G4170" s="2"/>
      <c r="L4170" s="2"/>
      <c r="M4170" s="6"/>
    </row>
    <row r="4171" spans="7:13" x14ac:dyDescent="0.3">
      <c r="G4171" s="2"/>
      <c r="L4171" s="2"/>
      <c r="M4171" s="6"/>
    </row>
    <row r="4172" spans="7:13" x14ac:dyDescent="0.3">
      <c r="G4172" s="2"/>
      <c r="L4172" s="2"/>
      <c r="M4172" s="6"/>
    </row>
    <row r="4173" spans="7:13" x14ac:dyDescent="0.3">
      <c r="G4173" s="2"/>
      <c r="L4173" s="2"/>
      <c r="M4173" s="6"/>
    </row>
    <row r="4174" spans="7:13" x14ac:dyDescent="0.3">
      <c r="G4174" s="2"/>
      <c r="L4174" s="2"/>
      <c r="M4174" s="6"/>
    </row>
    <row r="4175" spans="7:13" x14ac:dyDescent="0.3">
      <c r="G4175" s="2"/>
      <c r="L4175" s="2"/>
      <c r="M4175" s="6"/>
    </row>
    <row r="4176" spans="7:13" x14ac:dyDescent="0.3">
      <c r="G4176" s="2"/>
      <c r="L4176" s="2"/>
      <c r="M4176" s="6"/>
    </row>
    <row r="4177" spans="7:13" x14ac:dyDescent="0.3">
      <c r="G4177" s="2"/>
      <c r="L4177" s="2"/>
      <c r="M4177" s="6"/>
    </row>
    <row r="4178" spans="7:13" x14ac:dyDescent="0.3">
      <c r="G4178" s="2"/>
      <c r="L4178" s="2"/>
      <c r="M4178" s="6"/>
    </row>
    <row r="4179" spans="7:13" x14ac:dyDescent="0.3">
      <c r="G4179" s="2"/>
      <c r="L4179" s="2"/>
      <c r="M4179" s="6"/>
    </row>
    <row r="4180" spans="7:13" x14ac:dyDescent="0.3">
      <c r="G4180" s="2"/>
      <c r="L4180" s="2"/>
      <c r="M4180" s="6"/>
    </row>
    <row r="4181" spans="7:13" x14ac:dyDescent="0.3">
      <c r="G4181" s="2"/>
      <c r="L4181" s="2"/>
      <c r="M4181" s="6"/>
    </row>
    <row r="4182" spans="7:13" x14ac:dyDescent="0.3">
      <c r="G4182" s="2"/>
      <c r="L4182" s="2"/>
      <c r="M4182" s="6"/>
    </row>
    <row r="4183" spans="7:13" x14ac:dyDescent="0.3">
      <c r="G4183" s="2"/>
      <c r="L4183" s="2"/>
      <c r="M4183" s="6"/>
    </row>
    <row r="4184" spans="7:13" x14ac:dyDescent="0.3">
      <c r="G4184" s="2"/>
      <c r="L4184" s="2"/>
      <c r="M4184" s="6"/>
    </row>
    <row r="4185" spans="7:13" x14ac:dyDescent="0.3">
      <c r="G4185" s="2"/>
      <c r="L4185" s="2"/>
      <c r="M4185" s="6"/>
    </row>
    <row r="4186" spans="7:13" x14ac:dyDescent="0.3">
      <c r="G4186" s="2"/>
      <c r="L4186" s="2"/>
      <c r="M4186" s="6"/>
    </row>
    <row r="4187" spans="7:13" x14ac:dyDescent="0.3">
      <c r="G4187" s="2"/>
      <c r="L4187" s="2"/>
      <c r="M4187" s="6"/>
    </row>
    <row r="4188" spans="7:13" x14ac:dyDescent="0.3">
      <c r="G4188" s="2"/>
      <c r="L4188" s="2"/>
      <c r="M4188" s="6"/>
    </row>
    <row r="4189" spans="7:13" x14ac:dyDescent="0.3">
      <c r="G4189" s="2"/>
      <c r="L4189" s="2"/>
      <c r="M4189" s="6"/>
    </row>
    <row r="4190" spans="7:13" x14ac:dyDescent="0.3">
      <c r="G4190" s="2"/>
      <c r="L4190" s="2"/>
      <c r="M4190" s="6"/>
    </row>
    <row r="4191" spans="7:13" x14ac:dyDescent="0.3">
      <c r="G4191" s="2"/>
      <c r="L4191" s="2"/>
      <c r="M4191" s="6"/>
    </row>
    <row r="4192" spans="7:13" x14ac:dyDescent="0.3">
      <c r="G4192" s="2"/>
      <c r="L4192" s="2"/>
      <c r="M4192" s="6"/>
    </row>
    <row r="4193" spans="7:13" x14ac:dyDescent="0.3">
      <c r="G4193" s="2"/>
      <c r="L4193" s="2"/>
      <c r="M4193" s="6"/>
    </row>
    <row r="4194" spans="7:13" x14ac:dyDescent="0.3">
      <c r="G4194" s="2"/>
      <c r="L4194" s="2"/>
      <c r="M4194" s="6"/>
    </row>
    <row r="4195" spans="7:13" x14ac:dyDescent="0.3">
      <c r="G4195" s="2"/>
      <c r="L4195" s="2"/>
      <c r="M4195" s="6"/>
    </row>
    <row r="4196" spans="7:13" x14ac:dyDescent="0.3">
      <c r="G4196" s="2"/>
      <c r="L4196" s="2"/>
      <c r="M4196" s="6"/>
    </row>
    <row r="4197" spans="7:13" x14ac:dyDescent="0.3">
      <c r="G4197" s="2"/>
      <c r="L4197" s="2"/>
      <c r="M4197" s="6"/>
    </row>
    <row r="4198" spans="7:13" x14ac:dyDescent="0.3">
      <c r="G4198" s="2"/>
      <c r="L4198" s="2"/>
      <c r="M4198" s="6"/>
    </row>
    <row r="4199" spans="7:13" x14ac:dyDescent="0.3">
      <c r="G4199" s="2"/>
      <c r="L4199" s="2"/>
      <c r="M4199" s="6"/>
    </row>
    <row r="4200" spans="7:13" x14ac:dyDescent="0.3">
      <c r="G4200" s="2"/>
      <c r="L4200" s="2"/>
      <c r="M4200" s="6"/>
    </row>
    <row r="4201" spans="7:13" x14ac:dyDescent="0.3">
      <c r="G4201" s="2"/>
      <c r="L4201" s="2"/>
      <c r="M4201" s="6"/>
    </row>
    <row r="4202" spans="7:13" x14ac:dyDescent="0.3">
      <c r="G4202" s="2"/>
      <c r="L4202" s="2"/>
      <c r="M4202" s="6"/>
    </row>
    <row r="4203" spans="7:13" x14ac:dyDescent="0.3">
      <c r="G4203" s="2"/>
      <c r="L4203" s="2"/>
      <c r="M4203" s="6"/>
    </row>
    <row r="4204" spans="7:13" x14ac:dyDescent="0.3">
      <c r="G4204" s="2"/>
      <c r="L4204" s="2"/>
      <c r="M4204" s="6"/>
    </row>
    <row r="4205" spans="7:13" x14ac:dyDescent="0.3">
      <c r="G4205" s="2"/>
      <c r="L4205" s="2"/>
      <c r="M4205" s="6"/>
    </row>
    <row r="4206" spans="7:13" x14ac:dyDescent="0.3">
      <c r="G4206" s="2"/>
      <c r="L4206" s="2"/>
      <c r="M4206" s="6"/>
    </row>
    <row r="4207" spans="7:13" x14ac:dyDescent="0.3">
      <c r="G4207" s="2"/>
      <c r="L4207" s="2"/>
      <c r="M4207" s="6"/>
    </row>
    <row r="4208" spans="7:13" x14ac:dyDescent="0.3">
      <c r="G4208" s="2"/>
      <c r="L4208" s="2"/>
      <c r="M4208" s="6"/>
    </row>
    <row r="4209" spans="7:13" x14ac:dyDescent="0.3">
      <c r="G4209" s="2"/>
      <c r="L4209" s="2"/>
      <c r="M4209" s="6"/>
    </row>
    <row r="4210" spans="7:13" x14ac:dyDescent="0.3">
      <c r="G4210" s="2"/>
      <c r="L4210" s="2"/>
      <c r="M4210" s="6"/>
    </row>
    <row r="4211" spans="7:13" x14ac:dyDescent="0.3">
      <c r="G4211" s="2"/>
      <c r="L4211" s="2"/>
      <c r="M4211" s="6"/>
    </row>
    <row r="4212" spans="7:13" x14ac:dyDescent="0.3">
      <c r="G4212" s="2"/>
      <c r="L4212" s="2"/>
      <c r="M4212" s="6"/>
    </row>
    <row r="4213" spans="7:13" x14ac:dyDescent="0.3">
      <c r="G4213" s="2"/>
      <c r="L4213" s="2"/>
      <c r="M4213" s="6"/>
    </row>
    <row r="4214" spans="7:13" x14ac:dyDescent="0.3">
      <c r="G4214" s="2"/>
      <c r="L4214" s="2"/>
      <c r="M4214" s="6"/>
    </row>
    <row r="4215" spans="7:13" x14ac:dyDescent="0.3">
      <c r="G4215" s="2"/>
      <c r="L4215" s="2"/>
      <c r="M4215" s="6"/>
    </row>
    <row r="4216" spans="7:13" x14ac:dyDescent="0.3">
      <c r="G4216" s="2"/>
      <c r="L4216" s="2"/>
      <c r="M4216" s="6"/>
    </row>
    <row r="4217" spans="7:13" x14ac:dyDescent="0.3">
      <c r="G4217" s="2"/>
      <c r="L4217" s="2"/>
      <c r="M4217" s="6"/>
    </row>
    <row r="4218" spans="7:13" x14ac:dyDescent="0.3">
      <c r="G4218" s="2"/>
      <c r="L4218" s="2"/>
      <c r="M4218" s="6"/>
    </row>
    <row r="4219" spans="7:13" x14ac:dyDescent="0.3">
      <c r="G4219" s="2"/>
      <c r="L4219" s="2"/>
      <c r="M4219" s="6"/>
    </row>
    <row r="4220" spans="7:13" x14ac:dyDescent="0.3">
      <c r="G4220" s="2"/>
      <c r="L4220" s="2"/>
      <c r="M4220" s="6"/>
    </row>
    <row r="4221" spans="7:13" x14ac:dyDescent="0.3">
      <c r="G4221" s="2"/>
      <c r="L4221" s="2"/>
      <c r="M4221" s="6"/>
    </row>
    <row r="4222" spans="7:13" x14ac:dyDescent="0.3">
      <c r="G4222" s="2"/>
      <c r="L4222" s="2"/>
      <c r="M4222" s="6"/>
    </row>
    <row r="4223" spans="7:13" x14ac:dyDescent="0.3">
      <c r="G4223" s="2"/>
      <c r="L4223" s="2"/>
      <c r="M4223" s="6"/>
    </row>
    <row r="4224" spans="7:13" x14ac:dyDescent="0.3">
      <c r="G4224" s="2"/>
      <c r="L4224" s="2"/>
      <c r="M4224" s="6"/>
    </row>
    <row r="4225" spans="7:13" x14ac:dyDescent="0.3">
      <c r="G4225" s="2"/>
      <c r="L4225" s="2"/>
      <c r="M4225" s="6"/>
    </row>
    <row r="4226" spans="7:13" x14ac:dyDescent="0.3">
      <c r="G4226" s="2"/>
      <c r="L4226" s="2"/>
      <c r="M4226" s="6"/>
    </row>
    <row r="4227" spans="7:13" x14ac:dyDescent="0.3">
      <c r="G4227" s="2"/>
      <c r="L4227" s="2"/>
      <c r="M4227" s="6"/>
    </row>
    <row r="4228" spans="7:13" x14ac:dyDescent="0.3">
      <c r="G4228" s="2"/>
      <c r="L4228" s="2"/>
      <c r="M4228" s="6"/>
    </row>
    <row r="4229" spans="7:13" x14ac:dyDescent="0.3">
      <c r="G4229" s="2"/>
      <c r="L4229" s="2"/>
      <c r="M4229" s="6"/>
    </row>
    <row r="4230" spans="7:13" x14ac:dyDescent="0.3">
      <c r="G4230" s="2"/>
      <c r="L4230" s="2"/>
      <c r="M4230" s="6"/>
    </row>
    <row r="4231" spans="7:13" x14ac:dyDescent="0.3">
      <c r="G4231" s="2"/>
      <c r="L4231" s="2"/>
      <c r="M4231" s="6"/>
    </row>
    <row r="4232" spans="7:13" x14ac:dyDescent="0.3">
      <c r="G4232" s="2"/>
      <c r="L4232" s="2"/>
      <c r="M4232" s="6"/>
    </row>
    <row r="4233" spans="7:13" x14ac:dyDescent="0.3">
      <c r="G4233" s="2"/>
      <c r="L4233" s="2"/>
      <c r="M4233" s="6"/>
    </row>
    <row r="4234" spans="7:13" x14ac:dyDescent="0.3">
      <c r="G4234" s="2"/>
      <c r="L4234" s="2"/>
      <c r="M4234" s="6"/>
    </row>
    <row r="4235" spans="7:13" x14ac:dyDescent="0.3">
      <c r="G4235" s="2"/>
      <c r="L4235" s="2"/>
      <c r="M4235" s="6"/>
    </row>
    <row r="4236" spans="7:13" x14ac:dyDescent="0.3">
      <c r="G4236" s="2"/>
      <c r="L4236" s="2"/>
      <c r="M4236" s="6"/>
    </row>
    <row r="4237" spans="7:13" x14ac:dyDescent="0.3">
      <c r="G4237" s="2"/>
      <c r="L4237" s="2"/>
      <c r="M4237" s="6"/>
    </row>
    <row r="4238" spans="7:13" x14ac:dyDescent="0.3">
      <c r="G4238" s="2"/>
      <c r="L4238" s="2"/>
      <c r="M4238" s="6"/>
    </row>
    <row r="4239" spans="7:13" x14ac:dyDescent="0.3">
      <c r="G4239" s="2"/>
      <c r="L4239" s="2"/>
      <c r="M4239" s="6"/>
    </row>
    <row r="4240" spans="7:13" x14ac:dyDescent="0.3">
      <c r="G4240" s="2"/>
      <c r="L4240" s="2"/>
      <c r="M4240" s="6"/>
    </row>
    <row r="4241" spans="7:13" x14ac:dyDescent="0.3">
      <c r="G4241" s="2"/>
      <c r="L4241" s="2"/>
      <c r="M4241" s="6"/>
    </row>
    <row r="4242" spans="7:13" x14ac:dyDescent="0.3">
      <c r="G4242" s="2"/>
      <c r="L4242" s="2"/>
      <c r="M4242" s="6"/>
    </row>
    <row r="4243" spans="7:13" x14ac:dyDescent="0.3">
      <c r="G4243" s="2"/>
      <c r="L4243" s="2"/>
      <c r="M4243" s="6"/>
    </row>
    <row r="4244" spans="7:13" x14ac:dyDescent="0.3">
      <c r="G4244" s="2"/>
      <c r="L4244" s="2"/>
      <c r="M4244" s="6"/>
    </row>
    <row r="4245" spans="7:13" x14ac:dyDescent="0.3">
      <c r="G4245" s="2"/>
      <c r="L4245" s="2"/>
      <c r="M4245" s="6"/>
    </row>
    <row r="4246" spans="7:13" x14ac:dyDescent="0.3">
      <c r="G4246" s="2"/>
      <c r="L4246" s="2"/>
      <c r="M4246" s="6"/>
    </row>
    <row r="4247" spans="7:13" x14ac:dyDescent="0.3">
      <c r="G4247" s="2"/>
      <c r="L4247" s="2"/>
      <c r="M4247" s="6"/>
    </row>
    <row r="4248" spans="7:13" x14ac:dyDescent="0.3">
      <c r="G4248" s="2"/>
      <c r="L4248" s="2"/>
      <c r="M4248" s="6"/>
    </row>
    <row r="4249" spans="7:13" x14ac:dyDescent="0.3">
      <c r="G4249" s="2"/>
      <c r="L4249" s="2"/>
      <c r="M4249" s="6"/>
    </row>
    <row r="4250" spans="7:13" x14ac:dyDescent="0.3">
      <c r="G4250" s="2"/>
      <c r="L4250" s="2"/>
      <c r="M4250" s="6"/>
    </row>
    <row r="4251" spans="7:13" x14ac:dyDescent="0.3">
      <c r="G4251" s="2"/>
      <c r="L4251" s="2"/>
      <c r="M4251" s="6"/>
    </row>
    <row r="4252" spans="7:13" x14ac:dyDescent="0.3">
      <c r="G4252" s="2"/>
      <c r="L4252" s="2"/>
      <c r="M4252" s="6"/>
    </row>
    <row r="4253" spans="7:13" x14ac:dyDescent="0.3">
      <c r="G4253" s="2"/>
      <c r="L4253" s="2"/>
      <c r="M4253" s="6"/>
    </row>
    <row r="4254" spans="7:13" x14ac:dyDescent="0.3">
      <c r="G4254" s="2"/>
      <c r="L4254" s="2"/>
      <c r="M4254" s="6"/>
    </row>
    <row r="4255" spans="7:13" x14ac:dyDescent="0.3">
      <c r="G4255" s="2"/>
      <c r="L4255" s="2"/>
      <c r="M4255" s="6"/>
    </row>
    <row r="4256" spans="7:13" x14ac:dyDescent="0.3">
      <c r="G4256" s="2"/>
      <c r="L4256" s="2"/>
      <c r="M4256" s="6"/>
    </row>
    <row r="4257" spans="7:13" x14ac:dyDescent="0.3">
      <c r="G4257" s="2"/>
      <c r="L4257" s="2"/>
      <c r="M4257" s="6"/>
    </row>
    <row r="4258" spans="7:13" x14ac:dyDescent="0.3">
      <c r="G4258" s="2"/>
      <c r="L4258" s="2"/>
      <c r="M4258" s="6"/>
    </row>
    <row r="4259" spans="7:13" x14ac:dyDescent="0.3">
      <c r="G4259" s="2"/>
      <c r="L4259" s="2"/>
      <c r="M4259" s="6"/>
    </row>
    <row r="4260" spans="7:13" x14ac:dyDescent="0.3">
      <c r="G4260" s="2"/>
      <c r="L4260" s="2"/>
      <c r="M4260" s="6"/>
    </row>
    <row r="4261" spans="7:13" x14ac:dyDescent="0.3">
      <c r="G4261" s="2"/>
      <c r="L4261" s="2"/>
      <c r="M4261" s="6"/>
    </row>
    <row r="4262" spans="7:13" x14ac:dyDescent="0.3">
      <c r="G4262" s="2"/>
      <c r="L4262" s="2"/>
      <c r="M4262" s="6"/>
    </row>
    <row r="4263" spans="7:13" x14ac:dyDescent="0.3">
      <c r="G4263" s="2"/>
      <c r="L4263" s="2"/>
      <c r="M4263" s="6"/>
    </row>
    <row r="4264" spans="7:13" x14ac:dyDescent="0.3">
      <c r="G4264" s="2"/>
      <c r="L4264" s="2"/>
      <c r="M4264" s="6"/>
    </row>
    <row r="4265" spans="7:13" x14ac:dyDescent="0.3">
      <c r="G4265" s="2"/>
      <c r="L4265" s="2"/>
      <c r="M4265" s="6"/>
    </row>
    <row r="4266" spans="7:13" x14ac:dyDescent="0.3">
      <c r="G4266" s="2"/>
      <c r="L4266" s="2"/>
      <c r="M4266" s="6"/>
    </row>
    <row r="4267" spans="7:13" x14ac:dyDescent="0.3">
      <c r="G4267" s="2"/>
      <c r="L4267" s="2"/>
      <c r="M4267" s="6"/>
    </row>
    <row r="4268" spans="7:13" x14ac:dyDescent="0.3">
      <c r="G4268" s="2"/>
      <c r="L4268" s="2"/>
      <c r="M4268" s="6"/>
    </row>
    <row r="4269" spans="7:13" x14ac:dyDescent="0.3">
      <c r="G4269" s="2"/>
      <c r="L4269" s="2"/>
      <c r="M4269" s="6"/>
    </row>
    <row r="4270" spans="7:13" x14ac:dyDescent="0.3">
      <c r="G4270" s="2"/>
      <c r="L4270" s="2"/>
      <c r="M4270" s="6"/>
    </row>
    <row r="4271" spans="7:13" x14ac:dyDescent="0.3">
      <c r="G4271" s="2"/>
      <c r="L4271" s="2"/>
      <c r="M4271" s="6"/>
    </row>
    <row r="4272" spans="7:13" x14ac:dyDescent="0.3">
      <c r="G4272" s="2"/>
      <c r="L4272" s="2"/>
      <c r="M4272" s="6"/>
    </row>
    <row r="4273" spans="7:13" x14ac:dyDescent="0.3">
      <c r="G4273" s="2"/>
      <c r="L4273" s="2"/>
      <c r="M4273" s="6"/>
    </row>
    <row r="4274" spans="7:13" x14ac:dyDescent="0.3">
      <c r="G4274" s="2"/>
      <c r="L4274" s="2"/>
      <c r="M4274" s="6"/>
    </row>
    <row r="4275" spans="7:13" x14ac:dyDescent="0.3">
      <c r="G4275" s="2"/>
      <c r="L4275" s="2"/>
      <c r="M4275" s="6"/>
    </row>
    <row r="4276" spans="7:13" x14ac:dyDescent="0.3">
      <c r="G4276" s="2"/>
      <c r="L4276" s="2"/>
      <c r="M4276" s="6"/>
    </row>
    <row r="4277" spans="7:13" x14ac:dyDescent="0.3">
      <c r="G4277" s="2"/>
      <c r="L4277" s="2"/>
      <c r="M4277" s="6"/>
    </row>
    <row r="4278" spans="7:13" x14ac:dyDescent="0.3">
      <c r="G4278" s="2"/>
      <c r="L4278" s="2"/>
      <c r="M4278" s="6"/>
    </row>
    <row r="4279" spans="7:13" x14ac:dyDescent="0.3">
      <c r="G4279" s="2"/>
      <c r="L4279" s="2"/>
      <c r="M4279" s="6"/>
    </row>
    <row r="4280" spans="7:13" x14ac:dyDescent="0.3">
      <c r="G4280" s="2"/>
      <c r="L4280" s="2"/>
      <c r="M4280" s="6"/>
    </row>
    <row r="4281" spans="7:13" x14ac:dyDescent="0.3">
      <c r="G4281" s="2"/>
      <c r="L4281" s="2"/>
      <c r="M4281" s="6"/>
    </row>
    <row r="4282" spans="7:13" x14ac:dyDescent="0.3">
      <c r="G4282" s="2"/>
      <c r="L4282" s="2"/>
      <c r="M4282" s="6"/>
    </row>
    <row r="4283" spans="7:13" x14ac:dyDescent="0.3">
      <c r="G4283" s="2"/>
      <c r="L4283" s="2"/>
      <c r="M4283" s="6"/>
    </row>
    <row r="4284" spans="7:13" x14ac:dyDescent="0.3">
      <c r="G4284" s="2"/>
      <c r="L4284" s="2"/>
      <c r="M4284" s="6"/>
    </row>
    <row r="4285" spans="7:13" x14ac:dyDescent="0.3">
      <c r="G4285" s="2"/>
      <c r="L4285" s="2"/>
      <c r="M4285" s="6"/>
    </row>
    <row r="4286" spans="7:13" x14ac:dyDescent="0.3">
      <c r="G4286" s="2"/>
      <c r="L4286" s="2"/>
      <c r="M4286" s="6"/>
    </row>
    <row r="4287" spans="7:13" x14ac:dyDescent="0.3">
      <c r="G4287" s="2"/>
      <c r="L4287" s="2"/>
      <c r="M4287" s="6"/>
    </row>
    <row r="4288" spans="7:13" x14ac:dyDescent="0.3">
      <c r="G4288" s="2"/>
      <c r="L4288" s="2"/>
      <c r="M4288" s="6"/>
    </row>
    <row r="4289" spans="7:13" x14ac:dyDescent="0.3">
      <c r="G4289" s="2"/>
      <c r="L4289" s="2"/>
      <c r="M4289" s="6"/>
    </row>
    <row r="4290" spans="7:13" x14ac:dyDescent="0.3">
      <c r="G4290" s="2"/>
      <c r="L4290" s="2"/>
      <c r="M4290" s="6"/>
    </row>
    <row r="4291" spans="7:13" x14ac:dyDescent="0.3">
      <c r="G4291" s="2"/>
      <c r="L4291" s="2"/>
      <c r="M4291" s="6"/>
    </row>
    <row r="4292" spans="7:13" x14ac:dyDescent="0.3">
      <c r="G4292" s="2"/>
      <c r="L4292" s="2"/>
      <c r="M4292" s="6"/>
    </row>
    <row r="4293" spans="7:13" x14ac:dyDescent="0.3">
      <c r="G4293" s="2"/>
      <c r="L4293" s="2"/>
      <c r="M4293" s="6"/>
    </row>
    <row r="4294" spans="7:13" x14ac:dyDescent="0.3">
      <c r="G4294" s="2"/>
      <c r="L4294" s="2"/>
      <c r="M4294" s="6"/>
    </row>
    <row r="4295" spans="7:13" x14ac:dyDescent="0.3">
      <c r="G4295" s="2"/>
      <c r="L4295" s="2"/>
      <c r="M4295" s="6"/>
    </row>
    <row r="4296" spans="7:13" x14ac:dyDescent="0.3">
      <c r="G4296" s="2"/>
      <c r="L4296" s="2"/>
      <c r="M4296" s="6"/>
    </row>
    <row r="4297" spans="7:13" x14ac:dyDescent="0.3">
      <c r="G4297" s="2"/>
      <c r="L4297" s="2"/>
      <c r="M4297" s="6"/>
    </row>
    <row r="4298" spans="7:13" x14ac:dyDescent="0.3">
      <c r="G4298" s="2"/>
      <c r="L4298" s="2"/>
      <c r="M4298" s="6"/>
    </row>
    <row r="4299" spans="7:13" x14ac:dyDescent="0.3">
      <c r="G4299" s="2"/>
      <c r="L4299" s="2"/>
      <c r="M4299" s="6"/>
    </row>
    <row r="4300" spans="7:13" x14ac:dyDescent="0.3">
      <c r="G4300" s="2"/>
      <c r="L4300" s="2"/>
      <c r="M4300" s="6"/>
    </row>
    <row r="4301" spans="7:13" x14ac:dyDescent="0.3">
      <c r="G4301" s="2"/>
      <c r="L4301" s="2"/>
      <c r="M4301" s="6"/>
    </row>
    <row r="4302" spans="7:13" x14ac:dyDescent="0.3">
      <c r="G4302" s="2"/>
      <c r="L4302" s="2"/>
      <c r="M4302" s="6"/>
    </row>
    <row r="4303" spans="7:13" x14ac:dyDescent="0.3">
      <c r="G4303" s="2"/>
      <c r="L4303" s="2"/>
      <c r="M4303" s="6"/>
    </row>
    <row r="4304" spans="7:13" x14ac:dyDescent="0.3">
      <c r="G4304" s="2"/>
      <c r="L4304" s="2"/>
      <c r="M4304" s="6"/>
    </row>
    <row r="4305" spans="7:13" x14ac:dyDescent="0.3">
      <c r="G4305" s="2"/>
      <c r="L4305" s="2"/>
      <c r="M4305" s="6"/>
    </row>
    <row r="4306" spans="7:13" x14ac:dyDescent="0.3">
      <c r="G4306" s="2"/>
      <c r="L4306" s="2"/>
      <c r="M4306" s="6"/>
    </row>
    <row r="4307" spans="7:13" x14ac:dyDescent="0.3">
      <c r="G4307" s="2"/>
      <c r="L4307" s="2"/>
      <c r="M4307" s="6"/>
    </row>
    <row r="4308" spans="7:13" x14ac:dyDescent="0.3">
      <c r="G4308" s="2"/>
      <c r="L4308" s="2"/>
      <c r="M4308" s="6"/>
    </row>
    <row r="4309" spans="7:13" x14ac:dyDescent="0.3">
      <c r="G4309" s="2"/>
      <c r="L4309" s="2"/>
      <c r="M4309" s="6"/>
    </row>
    <row r="4310" spans="7:13" x14ac:dyDescent="0.3">
      <c r="G4310" s="2"/>
      <c r="L4310" s="2"/>
      <c r="M4310" s="6"/>
    </row>
    <row r="4311" spans="7:13" x14ac:dyDescent="0.3">
      <c r="G4311" s="2"/>
      <c r="L4311" s="2"/>
      <c r="M4311" s="6"/>
    </row>
    <row r="4312" spans="7:13" x14ac:dyDescent="0.3">
      <c r="G4312" s="2"/>
      <c r="L4312" s="2"/>
      <c r="M4312" s="6"/>
    </row>
    <row r="4313" spans="7:13" x14ac:dyDescent="0.3">
      <c r="G4313" s="2"/>
      <c r="L4313" s="2"/>
      <c r="M4313" s="6"/>
    </row>
    <row r="4314" spans="7:13" x14ac:dyDescent="0.3">
      <c r="G4314" s="2"/>
      <c r="L4314" s="2"/>
      <c r="M4314" s="6"/>
    </row>
    <row r="4315" spans="7:13" x14ac:dyDescent="0.3">
      <c r="G4315" s="2"/>
      <c r="L4315" s="2"/>
      <c r="M4315" s="6"/>
    </row>
    <row r="4316" spans="7:13" x14ac:dyDescent="0.3">
      <c r="G4316" s="2"/>
      <c r="L4316" s="2"/>
      <c r="M4316" s="6"/>
    </row>
    <row r="4317" spans="7:13" x14ac:dyDescent="0.3">
      <c r="G4317" s="2"/>
      <c r="L4317" s="2"/>
      <c r="M4317" s="6"/>
    </row>
    <row r="4318" spans="7:13" x14ac:dyDescent="0.3">
      <c r="G4318" s="2"/>
      <c r="L4318" s="2"/>
      <c r="M4318" s="6"/>
    </row>
    <row r="4319" spans="7:13" x14ac:dyDescent="0.3">
      <c r="G4319" s="2"/>
      <c r="L4319" s="2"/>
      <c r="M4319" s="6"/>
    </row>
    <row r="4320" spans="7:13" x14ac:dyDescent="0.3">
      <c r="G4320" s="2"/>
      <c r="L4320" s="2"/>
      <c r="M4320" s="6"/>
    </row>
    <row r="4321" spans="7:13" x14ac:dyDescent="0.3">
      <c r="G4321" s="2"/>
      <c r="L4321" s="2"/>
      <c r="M4321" s="6"/>
    </row>
    <row r="4322" spans="7:13" x14ac:dyDescent="0.3">
      <c r="G4322" s="2"/>
      <c r="L4322" s="2"/>
      <c r="M4322" s="6"/>
    </row>
    <row r="4323" spans="7:13" x14ac:dyDescent="0.3">
      <c r="G4323" s="2"/>
      <c r="L4323" s="2"/>
      <c r="M4323" s="6"/>
    </row>
    <row r="4324" spans="7:13" x14ac:dyDescent="0.3">
      <c r="G4324" s="2"/>
      <c r="L4324" s="2"/>
      <c r="M4324" s="6"/>
    </row>
    <row r="4325" spans="7:13" x14ac:dyDescent="0.3">
      <c r="G4325" s="2"/>
      <c r="L4325" s="2"/>
      <c r="M4325" s="6"/>
    </row>
    <row r="4326" spans="7:13" x14ac:dyDescent="0.3">
      <c r="G4326" s="2"/>
      <c r="L4326" s="2"/>
      <c r="M4326" s="6"/>
    </row>
    <row r="4327" spans="7:13" x14ac:dyDescent="0.3">
      <c r="G4327" s="2"/>
      <c r="L4327" s="2"/>
      <c r="M4327" s="6"/>
    </row>
    <row r="4328" spans="7:13" x14ac:dyDescent="0.3">
      <c r="G4328" s="2"/>
      <c r="L4328" s="2"/>
      <c r="M4328" s="6"/>
    </row>
    <row r="4329" spans="7:13" x14ac:dyDescent="0.3">
      <c r="G4329" s="2"/>
      <c r="L4329" s="2"/>
      <c r="M4329" s="6"/>
    </row>
    <row r="4330" spans="7:13" x14ac:dyDescent="0.3">
      <c r="G4330" s="2"/>
      <c r="L4330" s="2"/>
      <c r="M4330" s="6"/>
    </row>
    <row r="4331" spans="7:13" x14ac:dyDescent="0.3">
      <c r="G4331" s="2"/>
      <c r="L4331" s="2"/>
      <c r="M4331" s="6"/>
    </row>
    <row r="4332" spans="7:13" x14ac:dyDescent="0.3">
      <c r="G4332" s="2"/>
      <c r="L4332" s="2"/>
      <c r="M4332" s="6"/>
    </row>
    <row r="4333" spans="7:13" x14ac:dyDescent="0.3">
      <c r="G4333" s="2"/>
      <c r="L4333" s="2"/>
      <c r="M4333" s="6"/>
    </row>
    <row r="4334" spans="7:13" x14ac:dyDescent="0.3">
      <c r="G4334" s="2"/>
      <c r="L4334" s="2"/>
      <c r="M4334" s="6"/>
    </row>
    <row r="4335" spans="7:13" x14ac:dyDescent="0.3">
      <c r="G4335" s="2"/>
      <c r="L4335" s="2"/>
      <c r="M4335" s="6"/>
    </row>
    <row r="4336" spans="7:13" x14ac:dyDescent="0.3">
      <c r="G4336" s="2"/>
      <c r="L4336" s="2"/>
      <c r="M4336" s="6"/>
    </row>
    <row r="4337" spans="7:13" x14ac:dyDescent="0.3">
      <c r="G4337" s="2"/>
      <c r="L4337" s="2"/>
      <c r="M4337" s="6"/>
    </row>
    <row r="4338" spans="7:13" x14ac:dyDescent="0.3">
      <c r="G4338" s="2"/>
      <c r="L4338" s="2"/>
      <c r="M4338" s="6"/>
    </row>
    <row r="4339" spans="7:13" x14ac:dyDescent="0.3">
      <c r="G4339" s="2"/>
      <c r="L4339" s="2"/>
      <c r="M4339" s="6"/>
    </row>
    <row r="4340" spans="7:13" x14ac:dyDescent="0.3">
      <c r="G4340" s="2"/>
      <c r="L4340" s="2"/>
      <c r="M4340" s="6"/>
    </row>
    <row r="4341" spans="7:13" x14ac:dyDescent="0.3">
      <c r="G4341" s="2"/>
      <c r="L4341" s="2"/>
      <c r="M4341" s="6"/>
    </row>
    <row r="4342" spans="7:13" x14ac:dyDescent="0.3">
      <c r="G4342" s="2"/>
      <c r="L4342" s="2"/>
      <c r="M4342" s="6"/>
    </row>
    <row r="4343" spans="7:13" x14ac:dyDescent="0.3">
      <c r="G4343" s="2"/>
      <c r="L4343" s="2"/>
      <c r="M4343" s="6"/>
    </row>
    <row r="4344" spans="7:13" x14ac:dyDescent="0.3">
      <c r="G4344" s="2"/>
      <c r="L4344" s="2"/>
      <c r="M4344" s="6"/>
    </row>
    <row r="4345" spans="7:13" x14ac:dyDescent="0.3">
      <c r="G4345" s="2"/>
      <c r="L4345" s="2"/>
      <c r="M4345" s="6"/>
    </row>
    <row r="4346" spans="7:13" x14ac:dyDescent="0.3">
      <c r="G4346" s="2"/>
      <c r="L4346" s="2"/>
      <c r="M4346" s="6"/>
    </row>
    <row r="4347" spans="7:13" x14ac:dyDescent="0.3">
      <c r="G4347" s="2"/>
      <c r="L4347" s="2"/>
      <c r="M4347" s="6"/>
    </row>
    <row r="4348" spans="7:13" x14ac:dyDescent="0.3">
      <c r="G4348" s="2"/>
      <c r="L4348" s="2"/>
      <c r="M4348" s="6"/>
    </row>
    <row r="4349" spans="7:13" x14ac:dyDescent="0.3">
      <c r="G4349" s="2"/>
      <c r="L4349" s="2"/>
      <c r="M4349" s="6"/>
    </row>
    <row r="4350" spans="7:13" x14ac:dyDescent="0.3">
      <c r="G4350" s="2"/>
      <c r="L4350" s="2"/>
      <c r="M4350" s="6"/>
    </row>
    <row r="4351" spans="7:13" x14ac:dyDescent="0.3">
      <c r="G4351" s="2"/>
      <c r="L4351" s="2"/>
      <c r="M4351" s="6"/>
    </row>
    <row r="4352" spans="7:13" x14ac:dyDescent="0.3">
      <c r="G4352" s="2"/>
      <c r="L4352" s="2"/>
      <c r="M4352" s="6"/>
    </row>
    <row r="4353" spans="7:13" x14ac:dyDescent="0.3">
      <c r="G4353" s="2"/>
      <c r="L4353" s="2"/>
      <c r="M4353" s="6"/>
    </row>
    <row r="4354" spans="7:13" x14ac:dyDescent="0.3">
      <c r="G4354" s="2"/>
      <c r="L4354" s="2"/>
      <c r="M4354" s="6"/>
    </row>
    <row r="4355" spans="7:13" x14ac:dyDescent="0.3">
      <c r="G4355" s="2"/>
      <c r="L4355" s="2"/>
      <c r="M4355" s="6"/>
    </row>
    <row r="4356" spans="7:13" x14ac:dyDescent="0.3">
      <c r="G4356" s="2"/>
      <c r="L4356" s="2"/>
      <c r="M4356" s="6"/>
    </row>
    <row r="4357" spans="7:13" x14ac:dyDescent="0.3">
      <c r="G4357" s="2"/>
      <c r="L4357" s="2"/>
      <c r="M4357" s="6"/>
    </row>
    <row r="4358" spans="7:13" x14ac:dyDescent="0.3">
      <c r="G4358" s="2"/>
      <c r="L4358" s="2"/>
      <c r="M4358" s="6"/>
    </row>
    <row r="4359" spans="7:13" x14ac:dyDescent="0.3">
      <c r="G4359" s="2"/>
      <c r="L4359" s="2"/>
      <c r="M4359" s="6"/>
    </row>
    <row r="4360" spans="7:13" x14ac:dyDescent="0.3">
      <c r="G4360" s="2"/>
      <c r="L4360" s="2"/>
      <c r="M4360" s="6"/>
    </row>
    <row r="4361" spans="7:13" x14ac:dyDescent="0.3">
      <c r="G4361" s="2"/>
      <c r="L4361" s="2"/>
      <c r="M4361" s="6"/>
    </row>
    <row r="4362" spans="7:13" x14ac:dyDescent="0.3">
      <c r="G4362" s="2"/>
      <c r="L4362" s="2"/>
      <c r="M4362" s="6"/>
    </row>
    <row r="4363" spans="7:13" x14ac:dyDescent="0.3">
      <c r="G4363" s="2"/>
      <c r="L4363" s="2"/>
      <c r="M4363" s="6"/>
    </row>
    <row r="4364" spans="7:13" x14ac:dyDescent="0.3">
      <c r="G4364" s="2"/>
      <c r="L4364" s="2"/>
      <c r="M4364" s="6"/>
    </row>
    <row r="4365" spans="7:13" x14ac:dyDescent="0.3">
      <c r="G4365" s="2"/>
      <c r="L4365" s="2"/>
      <c r="M4365" s="6"/>
    </row>
    <row r="4366" spans="7:13" x14ac:dyDescent="0.3">
      <c r="G4366" s="2"/>
      <c r="L4366" s="2"/>
      <c r="M4366" s="6"/>
    </row>
    <row r="4367" spans="7:13" x14ac:dyDescent="0.3">
      <c r="G4367" s="2"/>
      <c r="L4367" s="2"/>
      <c r="M4367" s="6"/>
    </row>
    <row r="4368" spans="7:13" x14ac:dyDescent="0.3">
      <c r="G4368" s="2"/>
      <c r="L4368" s="2"/>
      <c r="M4368" s="6"/>
    </row>
    <row r="4369" spans="7:13" x14ac:dyDescent="0.3">
      <c r="G4369" s="2"/>
      <c r="L4369" s="2"/>
      <c r="M4369" s="6"/>
    </row>
    <row r="4370" spans="7:13" x14ac:dyDescent="0.3">
      <c r="G4370" s="2"/>
      <c r="L4370" s="2"/>
      <c r="M4370" s="6"/>
    </row>
    <row r="4371" spans="7:13" x14ac:dyDescent="0.3">
      <c r="G4371" s="2"/>
      <c r="L4371" s="2"/>
      <c r="M4371" s="6"/>
    </row>
    <row r="4372" spans="7:13" x14ac:dyDescent="0.3">
      <c r="G4372" s="2"/>
      <c r="L4372" s="2"/>
      <c r="M4372" s="6"/>
    </row>
    <row r="4373" spans="7:13" x14ac:dyDescent="0.3">
      <c r="G4373" s="2"/>
      <c r="L4373" s="2"/>
      <c r="M4373" s="6"/>
    </row>
    <row r="4374" spans="7:13" x14ac:dyDescent="0.3">
      <c r="G4374" s="2"/>
      <c r="L4374" s="2"/>
      <c r="M4374" s="6"/>
    </row>
    <row r="4375" spans="7:13" x14ac:dyDescent="0.3">
      <c r="G4375" s="2"/>
      <c r="L4375" s="2"/>
      <c r="M4375" s="6"/>
    </row>
    <row r="4376" spans="7:13" x14ac:dyDescent="0.3">
      <c r="G4376" s="2"/>
      <c r="L4376" s="2"/>
      <c r="M4376" s="6"/>
    </row>
    <row r="4377" spans="7:13" x14ac:dyDescent="0.3">
      <c r="G4377" s="2"/>
      <c r="L4377" s="2"/>
      <c r="M4377" s="6"/>
    </row>
    <row r="4378" spans="7:13" x14ac:dyDescent="0.3">
      <c r="G4378" s="2"/>
      <c r="L4378" s="2"/>
      <c r="M4378" s="6"/>
    </row>
    <row r="4379" spans="7:13" x14ac:dyDescent="0.3">
      <c r="G4379" s="2"/>
      <c r="L4379" s="2"/>
      <c r="M4379" s="6"/>
    </row>
    <row r="4380" spans="7:13" x14ac:dyDescent="0.3">
      <c r="G4380" s="2"/>
      <c r="L4380" s="2"/>
      <c r="M4380" s="6"/>
    </row>
    <row r="4381" spans="7:13" x14ac:dyDescent="0.3">
      <c r="G4381" s="2"/>
      <c r="L4381" s="2"/>
      <c r="M4381" s="6"/>
    </row>
    <row r="4382" spans="7:13" x14ac:dyDescent="0.3">
      <c r="G4382" s="2"/>
      <c r="L4382" s="2"/>
      <c r="M4382" s="6"/>
    </row>
    <row r="4383" spans="7:13" x14ac:dyDescent="0.3">
      <c r="G4383" s="2"/>
      <c r="L4383" s="2"/>
      <c r="M4383" s="6"/>
    </row>
    <row r="4384" spans="7:13" x14ac:dyDescent="0.3">
      <c r="G4384" s="2"/>
      <c r="L4384" s="2"/>
      <c r="M4384" s="6"/>
    </row>
    <row r="4385" spans="7:13" x14ac:dyDescent="0.3">
      <c r="G4385" s="2"/>
      <c r="L4385" s="2"/>
      <c r="M4385" s="6"/>
    </row>
    <row r="4386" spans="7:13" x14ac:dyDescent="0.3">
      <c r="G4386" s="2"/>
      <c r="L4386" s="2"/>
      <c r="M4386" s="6"/>
    </row>
    <row r="4387" spans="7:13" x14ac:dyDescent="0.3">
      <c r="G4387" s="2"/>
      <c r="L4387" s="2"/>
      <c r="M4387" s="6"/>
    </row>
    <row r="4388" spans="7:13" x14ac:dyDescent="0.3">
      <c r="G4388" s="2"/>
      <c r="L4388" s="2"/>
      <c r="M4388" s="6"/>
    </row>
    <row r="4389" spans="7:13" x14ac:dyDescent="0.3">
      <c r="G4389" s="2"/>
      <c r="L4389" s="2"/>
      <c r="M4389" s="6"/>
    </row>
    <row r="4390" spans="7:13" x14ac:dyDescent="0.3">
      <c r="G4390" s="2"/>
      <c r="L4390" s="2"/>
      <c r="M4390" s="6"/>
    </row>
    <row r="4391" spans="7:13" x14ac:dyDescent="0.3">
      <c r="G4391" s="2"/>
      <c r="L4391" s="2"/>
      <c r="M4391" s="6"/>
    </row>
    <row r="4392" spans="7:13" x14ac:dyDescent="0.3">
      <c r="G4392" s="2"/>
      <c r="L4392" s="2"/>
      <c r="M4392" s="6"/>
    </row>
    <row r="4393" spans="7:13" x14ac:dyDescent="0.3">
      <c r="G4393" s="2"/>
      <c r="L4393" s="2"/>
      <c r="M4393" s="6"/>
    </row>
    <row r="4394" spans="7:13" x14ac:dyDescent="0.3">
      <c r="G4394" s="2"/>
      <c r="L4394" s="2"/>
      <c r="M4394" s="6"/>
    </row>
    <row r="4395" spans="7:13" x14ac:dyDescent="0.3">
      <c r="G4395" s="2"/>
      <c r="L4395" s="2"/>
      <c r="M4395" s="6"/>
    </row>
    <row r="4396" spans="7:13" x14ac:dyDescent="0.3">
      <c r="G4396" s="2"/>
      <c r="L4396" s="2"/>
      <c r="M4396" s="6"/>
    </row>
    <row r="4397" spans="7:13" x14ac:dyDescent="0.3">
      <c r="G4397" s="2"/>
      <c r="L4397" s="2"/>
      <c r="M4397" s="6"/>
    </row>
    <row r="4398" spans="7:13" x14ac:dyDescent="0.3">
      <c r="G4398" s="2"/>
      <c r="L4398" s="2"/>
      <c r="M4398" s="6"/>
    </row>
    <row r="4399" spans="7:13" x14ac:dyDescent="0.3">
      <c r="G4399" s="2"/>
      <c r="L4399" s="2"/>
      <c r="M4399" s="6"/>
    </row>
    <row r="4400" spans="7:13" x14ac:dyDescent="0.3">
      <c r="G4400" s="2"/>
      <c r="L4400" s="2"/>
      <c r="M4400" s="6"/>
    </row>
    <row r="4401" spans="7:13" x14ac:dyDescent="0.3">
      <c r="G4401" s="2"/>
      <c r="L4401" s="2"/>
      <c r="M4401" s="6"/>
    </row>
    <row r="4402" spans="7:13" x14ac:dyDescent="0.3">
      <c r="G4402" s="2"/>
      <c r="L4402" s="2"/>
      <c r="M4402" s="6"/>
    </row>
    <row r="4403" spans="7:13" x14ac:dyDescent="0.3">
      <c r="G4403" s="2"/>
      <c r="L4403" s="2"/>
      <c r="M4403" s="6"/>
    </row>
    <row r="4404" spans="7:13" x14ac:dyDescent="0.3">
      <c r="G4404" s="2"/>
      <c r="L4404" s="2"/>
      <c r="M4404" s="6"/>
    </row>
    <row r="4405" spans="7:13" x14ac:dyDescent="0.3">
      <c r="G4405" s="2"/>
      <c r="L4405" s="2"/>
      <c r="M4405" s="6"/>
    </row>
    <row r="4406" spans="7:13" x14ac:dyDescent="0.3">
      <c r="G4406" s="2"/>
      <c r="L4406" s="2"/>
      <c r="M4406" s="6"/>
    </row>
    <row r="4407" spans="7:13" x14ac:dyDescent="0.3">
      <c r="G4407" s="2"/>
      <c r="L4407" s="2"/>
      <c r="M4407" s="6"/>
    </row>
    <row r="4408" spans="7:13" x14ac:dyDescent="0.3">
      <c r="G4408" s="2"/>
      <c r="L4408" s="2"/>
      <c r="M4408" s="6"/>
    </row>
    <row r="4409" spans="7:13" x14ac:dyDescent="0.3">
      <c r="G4409" s="2"/>
      <c r="L4409" s="2"/>
      <c r="M4409" s="6"/>
    </row>
    <row r="4410" spans="7:13" x14ac:dyDescent="0.3">
      <c r="G4410" s="2"/>
      <c r="L4410" s="2"/>
      <c r="M4410" s="6"/>
    </row>
    <row r="4411" spans="7:13" x14ac:dyDescent="0.3">
      <c r="G4411" s="2"/>
      <c r="L4411" s="2"/>
      <c r="M4411" s="6"/>
    </row>
    <row r="4412" spans="7:13" x14ac:dyDescent="0.3">
      <c r="G4412" s="2"/>
      <c r="L4412" s="2"/>
      <c r="M4412" s="6"/>
    </row>
    <row r="4413" spans="7:13" x14ac:dyDescent="0.3">
      <c r="G4413" s="2"/>
      <c r="L4413" s="2"/>
      <c r="M4413" s="6"/>
    </row>
    <row r="4414" spans="7:13" x14ac:dyDescent="0.3">
      <c r="G4414" s="2"/>
      <c r="L4414" s="2"/>
      <c r="M4414" s="6"/>
    </row>
    <row r="4415" spans="7:13" x14ac:dyDescent="0.3">
      <c r="G4415" s="2"/>
      <c r="L4415" s="2"/>
      <c r="M4415" s="6"/>
    </row>
    <row r="4416" spans="7:13" x14ac:dyDescent="0.3">
      <c r="G4416" s="2"/>
      <c r="L4416" s="2"/>
      <c r="M4416" s="6"/>
    </row>
    <row r="4417" spans="7:13" x14ac:dyDescent="0.3">
      <c r="G4417" s="2"/>
      <c r="L4417" s="2"/>
      <c r="M4417" s="6"/>
    </row>
    <row r="4418" spans="7:13" x14ac:dyDescent="0.3">
      <c r="G4418" s="2"/>
      <c r="L4418" s="2"/>
      <c r="M4418" s="6"/>
    </row>
    <row r="4419" spans="7:13" x14ac:dyDescent="0.3">
      <c r="G4419" s="2"/>
      <c r="L4419" s="2"/>
      <c r="M4419" s="6"/>
    </row>
    <row r="4420" spans="7:13" x14ac:dyDescent="0.3">
      <c r="G4420" s="2"/>
      <c r="L4420" s="2"/>
      <c r="M4420" s="6"/>
    </row>
    <row r="4421" spans="7:13" x14ac:dyDescent="0.3">
      <c r="G4421" s="2"/>
      <c r="L4421" s="2"/>
      <c r="M4421" s="6"/>
    </row>
    <row r="4422" spans="7:13" x14ac:dyDescent="0.3">
      <c r="G4422" s="2"/>
      <c r="L4422" s="2"/>
      <c r="M4422" s="6"/>
    </row>
    <row r="4423" spans="7:13" x14ac:dyDescent="0.3">
      <c r="G4423" s="2"/>
      <c r="L4423" s="2"/>
      <c r="M4423" s="6"/>
    </row>
    <row r="4424" spans="7:13" x14ac:dyDescent="0.3">
      <c r="G4424" s="2"/>
      <c r="L4424" s="2"/>
      <c r="M4424" s="6"/>
    </row>
    <row r="4425" spans="7:13" x14ac:dyDescent="0.3">
      <c r="G4425" s="2"/>
      <c r="L4425" s="2"/>
      <c r="M4425" s="6"/>
    </row>
    <row r="4426" spans="7:13" x14ac:dyDescent="0.3">
      <c r="G4426" s="2"/>
      <c r="L4426" s="2"/>
      <c r="M4426" s="6"/>
    </row>
    <row r="4427" spans="7:13" x14ac:dyDescent="0.3">
      <c r="G4427" s="2"/>
      <c r="L4427" s="2"/>
      <c r="M4427" s="6"/>
    </row>
    <row r="4428" spans="7:13" x14ac:dyDescent="0.3">
      <c r="G4428" s="2"/>
      <c r="L4428" s="2"/>
      <c r="M4428" s="6"/>
    </row>
    <row r="4429" spans="7:13" x14ac:dyDescent="0.3">
      <c r="G4429" s="2"/>
      <c r="L4429" s="2"/>
      <c r="M4429" s="6"/>
    </row>
    <row r="4430" spans="7:13" x14ac:dyDescent="0.3">
      <c r="G4430" s="2"/>
      <c r="L4430" s="2"/>
      <c r="M4430" s="6"/>
    </row>
    <row r="4431" spans="7:13" x14ac:dyDescent="0.3">
      <c r="G4431" s="2"/>
      <c r="L4431" s="2"/>
      <c r="M4431" s="6"/>
    </row>
    <row r="4432" spans="7:13" x14ac:dyDescent="0.3">
      <c r="G4432" s="2"/>
      <c r="L4432" s="2"/>
      <c r="M4432" s="6"/>
    </row>
    <row r="4433" spans="7:13" x14ac:dyDescent="0.3">
      <c r="G4433" s="2"/>
      <c r="L4433" s="2"/>
      <c r="M4433" s="6"/>
    </row>
    <row r="4434" spans="7:13" x14ac:dyDescent="0.3">
      <c r="G4434" s="2"/>
      <c r="L4434" s="2"/>
      <c r="M4434" s="6"/>
    </row>
    <row r="4435" spans="7:13" x14ac:dyDescent="0.3">
      <c r="G4435" s="2"/>
      <c r="L4435" s="2"/>
      <c r="M4435" s="6"/>
    </row>
    <row r="4436" spans="7:13" x14ac:dyDescent="0.3">
      <c r="G4436" s="2"/>
      <c r="L4436" s="2"/>
      <c r="M4436" s="6"/>
    </row>
    <row r="4437" spans="7:13" x14ac:dyDescent="0.3">
      <c r="G4437" s="2"/>
      <c r="L4437" s="2"/>
      <c r="M4437" s="6"/>
    </row>
    <row r="4438" spans="7:13" x14ac:dyDescent="0.3">
      <c r="G4438" s="2"/>
      <c r="L4438" s="2"/>
      <c r="M4438" s="6"/>
    </row>
    <row r="4439" spans="7:13" x14ac:dyDescent="0.3">
      <c r="G4439" s="2"/>
      <c r="L4439" s="2"/>
      <c r="M4439" s="6"/>
    </row>
    <row r="4440" spans="7:13" x14ac:dyDescent="0.3">
      <c r="G4440" s="2"/>
      <c r="L4440" s="2"/>
      <c r="M4440" s="6"/>
    </row>
    <row r="4441" spans="7:13" x14ac:dyDescent="0.3">
      <c r="G4441" s="2"/>
      <c r="L4441" s="2"/>
      <c r="M4441" s="6"/>
    </row>
    <row r="4442" spans="7:13" x14ac:dyDescent="0.3">
      <c r="G4442" s="2"/>
      <c r="L4442" s="2"/>
      <c r="M4442" s="6"/>
    </row>
    <row r="4443" spans="7:13" x14ac:dyDescent="0.3">
      <c r="G4443" s="2"/>
      <c r="L4443" s="2"/>
      <c r="M4443" s="6"/>
    </row>
    <row r="4444" spans="7:13" x14ac:dyDescent="0.3">
      <c r="G4444" s="2"/>
      <c r="L4444" s="2"/>
      <c r="M4444" s="6"/>
    </row>
    <row r="4445" spans="7:13" x14ac:dyDescent="0.3">
      <c r="G4445" s="2"/>
      <c r="L4445" s="2"/>
      <c r="M4445" s="6"/>
    </row>
    <row r="4446" spans="7:13" x14ac:dyDescent="0.3">
      <c r="G4446" s="2"/>
      <c r="L4446" s="2"/>
      <c r="M4446" s="6"/>
    </row>
    <row r="4447" spans="7:13" x14ac:dyDescent="0.3">
      <c r="G4447" s="2"/>
      <c r="L4447" s="2"/>
      <c r="M4447" s="6"/>
    </row>
    <row r="4448" spans="7:13" x14ac:dyDescent="0.3">
      <c r="G4448" s="2"/>
      <c r="L4448" s="2"/>
      <c r="M4448" s="6"/>
    </row>
    <row r="4449" spans="7:13" x14ac:dyDescent="0.3">
      <c r="G4449" s="2"/>
      <c r="L4449" s="2"/>
      <c r="M4449" s="6"/>
    </row>
    <row r="4450" spans="7:13" x14ac:dyDescent="0.3">
      <c r="G4450" s="2"/>
      <c r="L4450" s="2"/>
      <c r="M4450" s="6"/>
    </row>
    <row r="4451" spans="7:13" x14ac:dyDescent="0.3">
      <c r="G4451" s="2"/>
      <c r="L4451" s="2"/>
      <c r="M4451" s="6"/>
    </row>
    <row r="4452" spans="7:13" x14ac:dyDescent="0.3">
      <c r="G4452" s="2"/>
      <c r="L4452" s="2"/>
      <c r="M4452" s="6"/>
    </row>
    <row r="4453" spans="7:13" x14ac:dyDescent="0.3">
      <c r="G4453" s="2"/>
      <c r="L4453" s="2"/>
      <c r="M4453" s="6"/>
    </row>
    <row r="4454" spans="7:13" x14ac:dyDescent="0.3">
      <c r="G4454" s="2"/>
      <c r="L4454" s="2"/>
      <c r="M4454" s="6"/>
    </row>
    <row r="4455" spans="7:13" x14ac:dyDescent="0.3">
      <c r="G4455" s="2"/>
      <c r="L4455" s="2"/>
      <c r="M4455" s="6"/>
    </row>
    <row r="4456" spans="7:13" x14ac:dyDescent="0.3">
      <c r="G4456" s="2"/>
      <c r="L4456" s="2"/>
      <c r="M4456" s="6"/>
    </row>
    <row r="4457" spans="7:13" x14ac:dyDescent="0.3">
      <c r="G4457" s="2"/>
      <c r="L4457" s="2"/>
      <c r="M4457" s="6"/>
    </row>
    <row r="4458" spans="7:13" x14ac:dyDescent="0.3">
      <c r="G4458" s="2"/>
      <c r="L4458" s="2"/>
      <c r="M4458" s="6"/>
    </row>
    <row r="4459" spans="7:13" x14ac:dyDescent="0.3">
      <c r="G4459" s="2"/>
      <c r="L4459" s="2"/>
      <c r="M4459" s="6"/>
    </row>
    <row r="4460" spans="7:13" x14ac:dyDescent="0.3">
      <c r="G4460" s="2"/>
      <c r="L4460" s="2"/>
      <c r="M4460" s="6"/>
    </row>
    <row r="4461" spans="7:13" x14ac:dyDescent="0.3">
      <c r="G4461" s="2"/>
      <c r="L4461" s="2"/>
      <c r="M4461" s="6"/>
    </row>
    <row r="4462" spans="7:13" x14ac:dyDescent="0.3">
      <c r="G4462" s="2"/>
      <c r="L4462" s="2"/>
      <c r="M4462" s="6"/>
    </row>
    <row r="4463" spans="7:13" x14ac:dyDescent="0.3">
      <c r="G4463" s="2"/>
      <c r="L4463" s="2"/>
      <c r="M4463" s="6"/>
    </row>
    <row r="4464" spans="7:13" x14ac:dyDescent="0.3">
      <c r="G4464" s="2"/>
      <c r="L4464" s="2"/>
      <c r="M4464" s="6"/>
    </row>
    <row r="4465" spans="7:13" x14ac:dyDescent="0.3">
      <c r="G4465" s="2"/>
      <c r="L4465" s="2"/>
      <c r="M4465" s="6"/>
    </row>
    <row r="4466" spans="7:13" x14ac:dyDescent="0.3">
      <c r="G4466" s="2"/>
      <c r="L4466" s="2"/>
      <c r="M4466" s="6"/>
    </row>
    <row r="4467" spans="7:13" x14ac:dyDescent="0.3">
      <c r="G4467" s="2"/>
      <c r="L4467" s="2"/>
      <c r="M4467" s="6"/>
    </row>
    <row r="4468" spans="7:13" x14ac:dyDescent="0.3">
      <c r="G4468" s="2"/>
      <c r="L4468" s="2"/>
      <c r="M4468" s="6"/>
    </row>
    <row r="4469" spans="7:13" x14ac:dyDescent="0.3">
      <c r="G4469" s="2"/>
      <c r="L4469" s="2"/>
      <c r="M4469" s="6"/>
    </row>
    <row r="4470" spans="7:13" x14ac:dyDescent="0.3">
      <c r="G4470" s="2"/>
      <c r="L4470" s="2"/>
      <c r="M4470" s="6"/>
    </row>
    <row r="4471" spans="7:13" x14ac:dyDescent="0.3">
      <c r="G4471" s="2"/>
      <c r="L4471" s="2"/>
      <c r="M4471" s="6"/>
    </row>
    <row r="4472" spans="7:13" x14ac:dyDescent="0.3">
      <c r="G4472" s="2"/>
      <c r="L4472" s="2"/>
      <c r="M4472" s="6"/>
    </row>
    <row r="4473" spans="7:13" x14ac:dyDescent="0.3">
      <c r="G4473" s="2"/>
      <c r="L4473" s="2"/>
      <c r="M4473" s="6"/>
    </row>
    <row r="4474" spans="7:13" x14ac:dyDescent="0.3">
      <c r="G4474" s="2"/>
      <c r="L4474" s="2"/>
      <c r="M4474" s="6"/>
    </row>
    <row r="4475" spans="7:13" x14ac:dyDescent="0.3">
      <c r="G4475" s="2"/>
      <c r="L4475" s="2"/>
      <c r="M4475" s="6"/>
    </row>
    <row r="4476" spans="7:13" x14ac:dyDescent="0.3">
      <c r="G4476" s="2"/>
      <c r="L4476" s="2"/>
      <c r="M4476" s="6"/>
    </row>
    <row r="4477" spans="7:13" x14ac:dyDescent="0.3">
      <c r="G4477" s="2"/>
      <c r="L4477" s="2"/>
      <c r="M4477" s="6"/>
    </row>
    <row r="4478" spans="7:13" x14ac:dyDescent="0.3">
      <c r="G4478" s="2"/>
      <c r="L4478" s="2"/>
      <c r="M4478" s="6"/>
    </row>
    <row r="4479" spans="7:13" x14ac:dyDescent="0.3">
      <c r="G4479" s="2"/>
      <c r="L4479" s="2"/>
      <c r="M4479" s="6"/>
    </row>
    <row r="4480" spans="7:13" x14ac:dyDescent="0.3">
      <c r="G4480" s="2"/>
      <c r="L4480" s="2"/>
      <c r="M4480" s="6"/>
    </row>
    <row r="4481" spans="7:13" x14ac:dyDescent="0.3">
      <c r="G4481" s="2"/>
      <c r="L4481" s="2"/>
      <c r="M4481" s="6"/>
    </row>
    <row r="4482" spans="7:13" x14ac:dyDescent="0.3">
      <c r="G4482" s="2"/>
      <c r="L4482" s="2"/>
      <c r="M4482" s="6"/>
    </row>
    <row r="4483" spans="7:13" x14ac:dyDescent="0.3">
      <c r="G4483" s="2"/>
      <c r="L4483" s="2"/>
      <c r="M4483" s="6"/>
    </row>
    <row r="4484" spans="7:13" x14ac:dyDescent="0.3">
      <c r="G4484" s="2"/>
      <c r="L4484" s="2"/>
      <c r="M4484" s="6"/>
    </row>
    <row r="4485" spans="7:13" x14ac:dyDescent="0.3">
      <c r="G4485" s="2"/>
      <c r="L4485" s="2"/>
      <c r="M4485" s="6"/>
    </row>
    <row r="4486" spans="7:13" x14ac:dyDescent="0.3">
      <c r="G4486" s="2"/>
      <c r="L4486" s="2"/>
      <c r="M4486" s="6"/>
    </row>
    <row r="4487" spans="7:13" x14ac:dyDescent="0.3">
      <c r="G4487" s="2"/>
      <c r="L4487" s="2"/>
      <c r="M4487" s="6"/>
    </row>
    <row r="4488" spans="7:13" x14ac:dyDescent="0.3">
      <c r="G4488" s="2"/>
      <c r="L4488" s="2"/>
      <c r="M4488" s="6"/>
    </row>
    <row r="4489" spans="7:13" x14ac:dyDescent="0.3">
      <c r="G4489" s="2"/>
      <c r="L4489" s="2"/>
      <c r="M4489" s="6"/>
    </row>
    <row r="4490" spans="7:13" x14ac:dyDescent="0.3">
      <c r="G4490" s="2"/>
      <c r="L4490" s="2"/>
      <c r="M4490" s="6"/>
    </row>
    <row r="4491" spans="7:13" x14ac:dyDescent="0.3">
      <c r="G4491" s="2"/>
      <c r="L4491" s="2"/>
      <c r="M4491" s="6"/>
    </row>
    <row r="4492" spans="7:13" x14ac:dyDescent="0.3">
      <c r="G4492" s="2"/>
      <c r="L4492" s="2"/>
      <c r="M4492" s="6"/>
    </row>
    <row r="4493" spans="7:13" x14ac:dyDescent="0.3">
      <c r="G4493" s="2"/>
      <c r="L4493" s="2"/>
      <c r="M4493" s="6"/>
    </row>
    <row r="4494" spans="7:13" x14ac:dyDescent="0.3">
      <c r="G4494" s="2"/>
      <c r="L4494" s="2"/>
      <c r="M4494" s="6"/>
    </row>
    <row r="4495" spans="7:13" x14ac:dyDescent="0.3">
      <c r="G4495" s="2"/>
      <c r="L4495" s="2"/>
      <c r="M4495" s="6"/>
    </row>
    <row r="4496" spans="7:13" x14ac:dyDescent="0.3">
      <c r="G4496" s="2"/>
      <c r="L4496" s="2"/>
      <c r="M4496" s="6"/>
    </row>
    <row r="4497" spans="7:13" x14ac:dyDescent="0.3">
      <c r="G4497" s="2"/>
      <c r="L4497" s="2"/>
      <c r="M4497" s="6"/>
    </row>
    <row r="4498" spans="7:13" x14ac:dyDescent="0.3">
      <c r="G4498" s="2"/>
      <c r="L4498" s="2"/>
      <c r="M4498" s="6"/>
    </row>
    <row r="4499" spans="7:13" x14ac:dyDescent="0.3">
      <c r="G4499" s="2"/>
      <c r="L4499" s="2"/>
      <c r="M4499" s="6"/>
    </row>
    <row r="4500" spans="7:13" x14ac:dyDescent="0.3">
      <c r="G4500" s="2"/>
      <c r="L4500" s="2"/>
      <c r="M4500" s="6"/>
    </row>
    <row r="4501" spans="7:13" x14ac:dyDescent="0.3">
      <c r="G4501" s="2"/>
      <c r="L4501" s="2"/>
      <c r="M4501" s="6"/>
    </row>
    <row r="4502" spans="7:13" x14ac:dyDescent="0.3">
      <c r="G4502" s="2"/>
      <c r="L4502" s="2"/>
      <c r="M4502" s="6"/>
    </row>
    <row r="4503" spans="7:13" x14ac:dyDescent="0.3">
      <c r="G4503" s="2"/>
      <c r="L4503" s="2"/>
      <c r="M4503" s="6"/>
    </row>
    <row r="4504" spans="7:13" x14ac:dyDescent="0.3">
      <c r="G4504" s="2"/>
      <c r="L4504" s="2"/>
      <c r="M4504" s="6"/>
    </row>
    <row r="4505" spans="7:13" x14ac:dyDescent="0.3">
      <c r="G4505" s="2"/>
      <c r="L4505" s="2"/>
      <c r="M4505" s="6"/>
    </row>
    <row r="4506" spans="7:13" x14ac:dyDescent="0.3">
      <c r="G4506" s="2"/>
      <c r="L4506" s="2"/>
      <c r="M4506" s="6"/>
    </row>
    <row r="4507" spans="7:13" x14ac:dyDescent="0.3">
      <c r="G4507" s="2"/>
      <c r="L4507" s="2"/>
      <c r="M4507" s="6"/>
    </row>
    <row r="4508" spans="7:13" x14ac:dyDescent="0.3">
      <c r="G4508" s="2"/>
      <c r="L4508" s="2"/>
      <c r="M4508" s="6"/>
    </row>
    <row r="4509" spans="7:13" x14ac:dyDescent="0.3">
      <c r="G4509" s="2"/>
      <c r="L4509" s="2"/>
      <c r="M4509" s="6"/>
    </row>
    <row r="4510" spans="7:13" x14ac:dyDescent="0.3">
      <c r="G4510" s="2"/>
      <c r="L4510" s="2"/>
      <c r="M4510" s="6"/>
    </row>
    <row r="4511" spans="7:13" x14ac:dyDescent="0.3">
      <c r="G4511" s="2"/>
      <c r="L4511" s="2"/>
      <c r="M4511" s="6"/>
    </row>
    <row r="4512" spans="7:13" x14ac:dyDescent="0.3">
      <c r="G4512" s="2"/>
      <c r="L4512" s="2"/>
      <c r="M4512" s="6"/>
    </row>
    <row r="4513" spans="7:13" x14ac:dyDescent="0.3">
      <c r="G4513" s="2"/>
      <c r="L4513" s="2"/>
      <c r="M4513" s="6"/>
    </row>
    <row r="4514" spans="7:13" x14ac:dyDescent="0.3">
      <c r="G4514" s="2"/>
      <c r="L4514" s="2"/>
      <c r="M4514" s="6"/>
    </row>
    <row r="4515" spans="7:13" x14ac:dyDescent="0.3">
      <c r="G4515" s="2"/>
      <c r="L4515" s="2"/>
      <c r="M4515" s="6"/>
    </row>
    <row r="4516" spans="7:13" x14ac:dyDescent="0.3">
      <c r="G4516" s="2"/>
      <c r="L4516" s="2"/>
      <c r="M4516" s="6"/>
    </row>
    <row r="4517" spans="7:13" x14ac:dyDescent="0.3">
      <c r="G4517" s="2"/>
      <c r="L4517" s="2"/>
      <c r="M4517" s="6"/>
    </row>
    <row r="4518" spans="7:13" x14ac:dyDescent="0.3">
      <c r="G4518" s="2"/>
      <c r="L4518" s="2"/>
      <c r="M4518" s="6"/>
    </row>
    <row r="4519" spans="7:13" x14ac:dyDescent="0.3">
      <c r="G4519" s="2"/>
      <c r="L4519" s="2"/>
      <c r="M4519" s="6"/>
    </row>
    <row r="4520" spans="7:13" x14ac:dyDescent="0.3">
      <c r="G4520" s="2"/>
      <c r="L4520" s="2"/>
      <c r="M4520" s="6"/>
    </row>
    <row r="4521" spans="7:13" x14ac:dyDescent="0.3">
      <c r="G4521" s="2"/>
      <c r="L4521" s="2"/>
      <c r="M4521" s="6"/>
    </row>
    <row r="4522" spans="7:13" x14ac:dyDescent="0.3">
      <c r="G4522" s="2"/>
      <c r="L4522" s="2"/>
      <c r="M4522" s="6"/>
    </row>
    <row r="4523" spans="7:13" x14ac:dyDescent="0.3">
      <c r="G4523" s="2"/>
      <c r="L4523" s="2"/>
      <c r="M4523" s="6"/>
    </row>
    <row r="4524" spans="7:13" x14ac:dyDescent="0.3">
      <c r="G4524" s="2"/>
      <c r="L4524" s="2"/>
      <c r="M4524" s="6"/>
    </row>
    <row r="4525" spans="7:13" x14ac:dyDescent="0.3">
      <c r="G4525" s="2"/>
      <c r="L4525" s="2"/>
      <c r="M4525" s="6"/>
    </row>
    <row r="4526" spans="7:13" x14ac:dyDescent="0.3">
      <c r="G4526" s="2"/>
      <c r="L4526" s="2"/>
      <c r="M4526" s="6"/>
    </row>
    <row r="4527" spans="7:13" x14ac:dyDescent="0.3">
      <c r="G4527" s="2"/>
      <c r="L4527" s="2"/>
      <c r="M4527" s="6"/>
    </row>
    <row r="4528" spans="7:13" x14ac:dyDescent="0.3">
      <c r="G4528" s="2"/>
      <c r="L4528" s="2"/>
      <c r="M4528" s="6"/>
    </row>
    <row r="4529" spans="7:13" x14ac:dyDescent="0.3">
      <c r="G4529" s="2"/>
      <c r="L4529" s="2"/>
      <c r="M4529" s="6"/>
    </row>
    <row r="4530" spans="7:13" x14ac:dyDescent="0.3">
      <c r="G4530" s="2"/>
      <c r="L4530" s="2"/>
      <c r="M4530" s="6"/>
    </row>
    <row r="4531" spans="7:13" x14ac:dyDescent="0.3">
      <c r="G4531" s="2"/>
      <c r="L4531" s="2"/>
      <c r="M4531" s="6"/>
    </row>
    <row r="4532" spans="7:13" x14ac:dyDescent="0.3">
      <c r="G4532" s="2"/>
      <c r="L4532" s="2"/>
      <c r="M4532" s="6"/>
    </row>
    <row r="4533" spans="7:13" x14ac:dyDescent="0.3">
      <c r="G4533" s="2"/>
      <c r="L4533" s="2"/>
      <c r="M4533" s="6"/>
    </row>
    <row r="4534" spans="7:13" x14ac:dyDescent="0.3">
      <c r="G4534" s="2"/>
      <c r="L4534" s="2"/>
      <c r="M4534" s="6"/>
    </row>
    <row r="4535" spans="7:13" x14ac:dyDescent="0.3">
      <c r="G4535" s="2"/>
      <c r="L4535" s="2"/>
      <c r="M4535" s="6"/>
    </row>
    <row r="4536" spans="7:13" x14ac:dyDescent="0.3">
      <c r="G4536" s="2"/>
      <c r="L4536" s="2"/>
      <c r="M4536" s="6"/>
    </row>
    <row r="4537" spans="7:13" x14ac:dyDescent="0.3">
      <c r="G4537" s="2"/>
      <c r="L4537" s="2"/>
      <c r="M4537" s="6"/>
    </row>
    <row r="4538" spans="7:13" x14ac:dyDescent="0.3">
      <c r="G4538" s="2"/>
      <c r="L4538" s="2"/>
      <c r="M4538" s="6"/>
    </row>
    <row r="4539" spans="7:13" x14ac:dyDescent="0.3">
      <c r="G4539" s="2"/>
      <c r="L4539" s="2"/>
      <c r="M4539" s="6"/>
    </row>
    <row r="4540" spans="7:13" x14ac:dyDescent="0.3">
      <c r="G4540" s="2"/>
      <c r="L4540" s="2"/>
      <c r="M4540" s="6"/>
    </row>
    <row r="4541" spans="7:13" x14ac:dyDescent="0.3">
      <c r="G4541" s="2"/>
      <c r="L4541" s="2"/>
      <c r="M4541" s="6"/>
    </row>
    <row r="4542" spans="7:13" x14ac:dyDescent="0.3">
      <c r="G4542" s="2"/>
      <c r="L4542" s="2"/>
      <c r="M4542" s="6"/>
    </row>
    <row r="4543" spans="7:13" x14ac:dyDescent="0.3">
      <c r="G4543" s="2"/>
      <c r="L4543" s="2"/>
      <c r="M4543" s="6"/>
    </row>
    <row r="4544" spans="7:13" x14ac:dyDescent="0.3">
      <c r="G4544" s="2"/>
      <c r="L4544" s="2"/>
      <c r="M4544" s="6"/>
    </row>
    <row r="4545" spans="7:13" x14ac:dyDescent="0.3">
      <c r="G4545" s="2"/>
      <c r="L4545" s="2"/>
      <c r="M4545" s="6"/>
    </row>
    <row r="4546" spans="7:13" x14ac:dyDescent="0.3">
      <c r="G4546" s="2"/>
      <c r="L4546" s="2"/>
      <c r="M4546" s="6"/>
    </row>
    <row r="4547" spans="7:13" x14ac:dyDescent="0.3">
      <c r="G4547" s="2"/>
      <c r="L4547" s="2"/>
      <c r="M4547" s="6"/>
    </row>
    <row r="4548" spans="7:13" x14ac:dyDescent="0.3">
      <c r="G4548" s="2"/>
      <c r="L4548" s="2"/>
      <c r="M4548" s="6"/>
    </row>
    <row r="4549" spans="7:13" x14ac:dyDescent="0.3">
      <c r="G4549" s="2"/>
      <c r="L4549" s="2"/>
      <c r="M4549" s="6"/>
    </row>
    <row r="4550" spans="7:13" x14ac:dyDescent="0.3">
      <c r="G4550" s="2"/>
      <c r="L4550" s="2"/>
      <c r="M4550" s="6"/>
    </row>
    <row r="4551" spans="7:13" x14ac:dyDescent="0.3">
      <c r="G4551" s="2"/>
      <c r="L4551" s="2"/>
      <c r="M4551" s="6"/>
    </row>
    <row r="4552" spans="7:13" x14ac:dyDescent="0.3">
      <c r="G4552" s="2"/>
      <c r="L4552" s="2"/>
      <c r="M4552" s="6"/>
    </row>
    <row r="4553" spans="7:13" x14ac:dyDescent="0.3">
      <c r="G4553" s="2"/>
      <c r="L4553" s="2"/>
      <c r="M4553" s="6"/>
    </row>
    <row r="4554" spans="7:13" x14ac:dyDescent="0.3">
      <c r="G4554" s="2"/>
      <c r="L4554" s="2"/>
      <c r="M4554" s="6"/>
    </row>
    <row r="4555" spans="7:13" x14ac:dyDescent="0.3">
      <c r="G4555" s="2"/>
      <c r="L4555" s="2"/>
      <c r="M4555" s="6"/>
    </row>
    <row r="4556" spans="7:13" x14ac:dyDescent="0.3">
      <c r="G4556" s="2"/>
      <c r="L4556" s="2"/>
      <c r="M4556" s="6"/>
    </row>
    <row r="4557" spans="7:13" x14ac:dyDescent="0.3">
      <c r="G4557" s="2"/>
      <c r="L4557" s="2"/>
      <c r="M4557" s="6"/>
    </row>
    <row r="4558" spans="7:13" x14ac:dyDescent="0.3">
      <c r="G4558" s="2"/>
      <c r="L4558" s="2"/>
      <c r="M4558" s="6"/>
    </row>
    <row r="4559" spans="7:13" x14ac:dyDescent="0.3">
      <c r="G4559" s="2"/>
      <c r="L4559" s="2"/>
      <c r="M4559" s="6"/>
    </row>
    <row r="4560" spans="7:13" x14ac:dyDescent="0.3">
      <c r="G4560" s="2"/>
      <c r="L4560" s="2"/>
      <c r="M4560" s="6"/>
    </row>
    <row r="4561" spans="7:13" x14ac:dyDescent="0.3">
      <c r="G4561" s="2"/>
      <c r="L4561" s="2"/>
      <c r="M4561" s="6"/>
    </row>
    <row r="4562" spans="7:13" x14ac:dyDescent="0.3">
      <c r="G4562" s="2"/>
      <c r="L4562" s="2"/>
      <c r="M4562" s="6"/>
    </row>
    <row r="4563" spans="7:13" x14ac:dyDescent="0.3">
      <c r="G4563" s="2"/>
      <c r="L4563" s="2"/>
      <c r="M4563" s="6"/>
    </row>
    <row r="4564" spans="7:13" x14ac:dyDescent="0.3">
      <c r="G4564" s="2"/>
      <c r="L4564" s="2"/>
      <c r="M4564" s="6"/>
    </row>
    <row r="4565" spans="7:13" x14ac:dyDescent="0.3">
      <c r="G4565" s="2"/>
      <c r="L4565" s="2"/>
      <c r="M4565" s="6"/>
    </row>
    <row r="4566" spans="7:13" x14ac:dyDescent="0.3">
      <c r="G4566" s="2"/>
      <c r="L4566" s="2"/>
      <c r="M4566" s="6"/>
    </row>
    <row r="4567" spans="7:13" x14ac:dyDescent="0.3">
      <c r="G4567" s="2"/>
      <c r="L4567" s="2"/>
      <c r="M4567" s="6"/>
    </row>
    <row r="4568" spans="7:13" x14ac:dyDescent="0.3">
      <c r="G4568" s="2"/>
      <c r="L4568" s="2"/>
      <c r="M4568" s="6"/>
    </row>
    <row r="4569" spans="7:13" x14ac:dyDescent="0.3">
      <c r="G4569" s="2"/>
      <c r="L4569" s="2"/>
      <c r="M4569" s="6"/>
    </row>
    <row r="4570" spans="7:13" x14ac:dyDescent="0.3">
      <c r="G4570" s="2"/>
      <c r="L4570" s="2"/>
      <c r="M4570" s="6"/>
    </row>
    <row r="4571" spans="7:13" x14ac:dyDescent="0.3">
      <c r="G4571" s="2"/>
      <c r="L4571" s="2"/>
      <c r="M4571" s="6"/>
    </row>
    <row r="4572" spans="7:13" x14ac:dyDescent="0.3">
      <c r="G4572" s="2"/>
      <c r="L4572" s="2"/>
      <c r="M4572" s="6"/>
    </row>
    <row r="4573" spans="7:13" x14ac:dyDescent="0.3">
      <c r="G4573" s="2"/>
      <c r="L4573" s="2"/>
      <c r="M4573" s="6"/>
    </row>
    <row r="4574" spans="7:13" x14ac:dyDescent="0.3">
      <c r="G4574" s="2"/>
      <c r="L4574" s="2"/>
      <c r="M4574" s="6"/>
    </row>
    <row r="4575" spans="7:13" x14ac:dyDescent="0.3">
      <c r="G4575" s="2"/>
      <c r="L4575" s="2"/>
      <c r="M4575" s="6"/>
    </row>
    <row r="4576" spans="7:13" x14ac:dyDescent="0.3">
      <c r="G4576" s="2"/>
      <c r="L4576" s="2"/>
      <c r="M4576" s="6"/>
    </row>
    <row r="4577" spans="7:13" x14ac:dyDescent="0.3">
      <c r="G4577" s="2"/>
      <c r="L4577" s="2"/>
      <c r="M4577" s="6"/>
    </row>
    <row r="4578" spans="7:13" x14ac:dyDescent="0.3">
      <c r="G4578" s="2"/>
      <c r="L4578" s="2"/>
      <c r="M4578" s="6"/>
    </row>
    <row r="4579" spans="7:13" x14ac:dyDescent="0.3">
      <c r="G4579" s="2"/>
      <c r="L4579" s="2"/>
      <c r="M4579" s="6"/>
    </row>
    <row r="4580" spans="7:13" x14ac:dyDescent="0.3">
      <c r="G4580" s="2"/>
      <c r="L4580" s="2"/>
      <c r="M4580" s="6"/>
    </row>
    <row r="4581" spans="7:13" x14ac:dyDescent="0.3">
      <c r="G4581" s="2"/>
      <c r="L4581" s="2"/>
      <c r="M4581" s="6"/>
    </row>
    <row r="4582" spans="7:13" x14ac:dyDescent="0.3">
      <c r="G4582" s="2"/>
      <c r="L4582" s="2"/>
      <c r="M4582" s="6"/>
    </row>
    <row r="4583" spans="7:13" x14ac:dyDescent="0.3">
      <c r="G4583" s="2"/>
      <c r="L4583" s="2"/>
      <c r="M4583" s="6"/>
    </row>
    <row r="4584" spans="7:13" x14ac:dyDescent="0.3">
      <c r="G4584" s="2"/>
      <c r="L4584" s="2"/>
      <c r="M4584" s="6"/>
    </row>
    <row r="4585" spans="7:13" x14ac:dyDescent="0.3">
      <c r="G4585" s="2"/>
      <c r="L4585" s="2"/>
      <c r="M4585" s="6"/>
    </row>
    <row r="4586" spans="7:13" x14ac:dyDescent="0.3">
      <c r="G4586" s="2"/>
      <c r="L4586" s="2"/>
      <c r="M4586" s="6"/>
    </row>
    <row r="4587" spans="7:13" x14ac:dyDescent="0.3">
      <c r="G4587" s="2"/>
      <c r="L4587" s="2"/>
      <c r="M4587" s="6"/>
    </row>
    <row r="4588" spans="7:13" x14ac:dyDescent="0.3">
      <c r="G4588" s="2"/>
      <c r="L4588" s="2"/>
      <c r="M4588" s="6"/>
    </row>
    <row r="4589" spans="7:13" x14ac:dyDescent="0.3">
      <c r="G4589" s="2"/>
      <c r="L4589" s="2"/>
      <c r="M4589" s="6"/>
    </row>
    <row r="4590" spans="7:13" x14ac:dyDescent="0.3">
      <c r="G4590" s="2"/>
      <c r="L4590" s="2"/>
      <c r="M4590" s="6"/>
    </row>
    <row r="4591" spans="7:13" x14ac:dyDescent="0.3">
      <c r="G4591" s="2"/>
      <c r="L4591" s="2"/>
      <c r="M4591" s="6"/>
    </row>
    <row r="4592" spans="7:13" x14ac:dyDescent="0.3">
      <c r="G4592" s="2"/>
      <c r="L4592" s="2"/>
      <c r="M4592" s="6"/>
    </row>
    <row r="4593" spans="7:13" x14ac:dyDescent="0.3">
      <c r="G4593" s="2"/>
      <c r="L4593" s="2"/>
      <c r="M4593" s="6"/>
    </row>
    <row r="4594" spans="7:13" x14ac:dyDescent="0.3">
      <c r="G4594" s="2"/>
      <c r="L4594" s="2"/>
      <c r="M4594" s="6"/>
    </row>
    <row r="4595" spans="7:13" x14ac:dyDescent="0.3">
      <c r="G4595" s="2"/>
      <c r="L4595" s="2"/>
      <c r="M4595" s="6"/>
    </row>
    <row r="4596" spans="7:13" x14ac:dyDescent="0.3">
      <c r="G4596" s="2"/>
      <c r="L4596" s="2"/>
      <c r="M4596" s="6"/>
    </row>
    <row r="4597" spans="7:13" x14ac:dyDescent="0.3">
      <c r="G4597" s="2"/>
      <c r="L4597" s="2"/>
      <c r="M4597" s="6"/>
    </row>
    <row r="4598" spans="7:13" x14ac:dyDescent="0.3">
      <c r="G4598" s="2"/>
      <c r="L4598" s="2"/>
      <c r="M4598" s="6"/>
    </row>
    <row r="4599" spans="7:13" x14ac:dyDescent="0.3">
      <c r="G4599" s="2"/>
      <c r="L4599" s="2"/>
      <c r="M4599" s="6"/>
    </row>
    <row r="4600" spans="7:13" x14ac:dyDescent="0.3">
      <c r="G4600" s="2"/>
      <c r="L4600" s="2"/>
      <c r="M4600" s="6"/>
    </row>
    <row r="4601" spans="7:13" x14ac:dyDescent="0.3">
      <c r="G4601" s="2"/>
      <c r="L4601" s="2"/>
      <c r="M4601" s="6"/>
    </row>
    <row r="4602" spans="7:13" x14ac:dyDescent="0.3">
      <c r="G4602" s="2"/>
      <c r="L4602" s="2"/>
      <c r="M4602" s="6"/>
    </row>
    <row r="4603" spans="7:13" x14ac:dyDescent="0.3">
      <c r="G4603" s="2"/>
      <c r="L4603" s="2"/>
      <c r="M4603" s="6"/>
    </row>
    <row r="4604" spans="7:13" x14ac:dyDescent="0.3">
      <c r="G4604" s="2"/>
      <c r="L4604" s="2"/>
      <c r="M4604" s="6"/>
    </row>
    <row r="4605" spans="7:13" x14ac:dyDescent="0.3">
      <c r="G4605" s="2"/>
      <c r="L4605" s="2"/>
      <c r="M4605" s="6"/>
    </row>
    <row r="4606" spans="7:13" x14ac:dyDescent="0.3">
      <c r="G4606" s="2"/>
      <c r="L4606" s="2"/>
      <c r="M4606" s="6"/>
    </row>
    <row r="4607" spans="7:13" x14ac:dyDescent="0.3">
      <c r="G4607" s="2"/>
      <c r="L4607" s="2"/>
      <c r="M4607" s="6"/>
    </row>
    <row r="4608" spans="7:13" x14ac:dyDescent="0.3">
      <c r="G4608" s="2"/>
      <c r="L4608" s="2"/>
      <c r="M4608" s="6"/>
    </row>
    <row r="4609" spans="7:13" x14ac:dyDescent="0.3">
      <c r="G4609" s="2"/>
      <c r="L4609" s="2"/>
      <c r="M4609" s="6"/>
    </row>
    <row r="4610" spans="7:13" x14ac:dyDescent="0.3">
      <c r="G4610" s="2"/>
      <c r="L4610" s="2"/>
      <c r="M4610" s="6"/>
    </row>
    <row r="4611" spans="7:13" x14ac:dyDescent="0.3">
      <c r="G4611" s="2"/>
      <c r="L4611" s="2"/>
      <c r="M4611" s="6"/>
    </row>
    <row r="4612" spans="7:13" x14ac:dyDescent="0.3">
      <c r="G4612" s="2"/>
      <c r="L4612" s="2"/>
      <c r="M4612" s="6"/>
    </row>
    <row r="4613" spans="7:13" x14ac:dyDescent="0.3">
      <c r="G4613" s="2"/>
      <c r="L4613" s="2"/>
      <c r="M4613" s="6"/>
    </row>
    <row r="4614" spans="7:13" x14ac:dyDescent="0.3">
      <c r="G4614" s="2"/>
      <c r="L4614" s="2"/>
      <c r="M4614" s="6"/>
    </row>
    <row r="4615" spans="7:13" x14ac:dyDescent="0.3">
      <c r="G4615" s="2"/>
      <c r="L4615" s="2"/>
      <c r="M4615" s="6"/>
    </row>
    <row r="4616" spans="7:13" x14ac:dyDescent="0.3">
      <c r="G4616" s="2"/>
      <c r="L4616" s="2"/>
      <c r="M4616" s="6"/>
    </row>
    <row r="4617" spans="7:13" x14ac:dyDescent="0.3">
      <c r="G4617" s="2"/>
      <c r="L4617" s="2"/>
      <c r="M4617" s="6"/>
    </row>
    <row r="4618" spans="7:13" x14ac:dyDescent="0.3">
      <c r="G4618" s="2"/>
      <c r="L4618" s="2"/>
      <c r="M4618" s="6"/>
    </row>
    <row r="4619" spans="7:13" x14ac:dyDescent="0.3">
      <c r="G4619" s="2"/>
      <c r="L4619" s="2"/>
      <c r="M4619" s="6"/>
    </row>
    <row r="4620" spans="7:13" x14ac:dyDescent="0.3">
      <c r="G4620" s="2"/>
      <c r="L4620" s="2"/>
      <c r="M4620" s="6"/>
    </row>
    <row r="4621" spans="7:13" x14ac:dyDescent="0.3">
      <c r="G4621" s="2"/>
      <c r="L4621" s="2"/>
      <c r="M4621" s="6"/>
    </row>
    <row r="4622" spans="7:13" x14ac:dyDescent="0.3">
      <c r="G4622" s="2"/>
      <c r="L4622" s="2"/>
      <c r="M4622" s="6"/>
    </row>
    <row r="4623" spans="7:13" x14ac:dyDescent="0.3">
      <c r="G4623" s="2"/>
      <c r="L4623" s="2"/>
      <c r="M4623" s="6"/>
    </row>
    <row r="4624" spans="7:13" x14ac:dyDescent="0.3">
      <c r="G4624" s="2"/>
      <c r="L4624" s="2"/>
      <c r="M4624" s="6"/>
    </row>
    <row r="4625" spans="7:13" x14ac:dyDescent="0.3">
      <c r="G4625" s="2"/>
      <c r="L4625" s="2"/>
      <c r="M4625" s="6"/>
    </row>
    <row r="4626" spans="7:13" x14ac:dyDescent="0.3">
      <c r="G4626" s="2"/>
      <c r="L4626" s="2"/>
      <c r="M4626" s="6"/>
    </row>
    <row r="4627" spans="7:13" x14ac:dyDescent="0.3">
      <c r="G4627" s="2"/>
      <c r="L4627" s="2"/>
      <c r="M4627" s="6"/>
    </row>
    <row r="4628" spans="7:13" x14ac:dyDescent="0.3">
      <c r="G4628" s="2"/>
      <c r="L4628" s="2"/>
      <c r="M4628" s="6"/>
    </row>
    <row r="4629" spans="7:13" x14ac:dyDescent="0.3">
      <c r="G4629" s="2"/>
      <c r="L4629" s="2"/>
      <c r="M4629" s="6"/>
    </row>
    <row r="4630" spans="7:13" x14ac:dyDescent="0.3">
      <c r="G4630" s="2"/>
      <c r="L4630" s="2"/>
      <c r="M4630" s="6"/>
    </row>
    <row r="4631" spans="7:13" x14ac:dyDescent="0.3">
      <c r="G4631" s="2"/>
      <c r="L4631" s="2"/>
      <c r="M4631" s="6"/>
    </row>
    <row r="4632" spans="7:13" x14ac:dyDescent="0.3">
      <c r="G4632" s="2"/>
      <c r="L4632" s="2"/>
      <c r="M4632" s="6"/>
    </row>
    <row r="4633" spans="7:13" x14ac:dyDescent="0.3">
      <c r="G4633" s="2"/>
      <c r="L4633" s="2"/>
      <c r="M4633" s="6"/>
    </row>
    <row r="4634" spans="7:13" x14ac:dyDescent="0.3">
      <c r="G4634" s="2"/>
      <c r="L4634" s="2"/>
      <c r="M4634" s="6"/>
    </row>
    <row r="4635" spans="7:13" x14ac:dyDescent="0.3">
      <c r="G4635" s="2"/>
      <c r="L4635" s="2"/>
      <c r="M4635" s="6"/>
    </row>
    <row r="4636" spans="7:13" x14ac:dyDescent="0.3">
      <c r="G4636" s="2"/>
      <c r="L4636" s="2"/>
      <c r="M4636" s="6"/>
    </row>
    <row r="4637" spans="7:13" x14ac:dyDescent="0.3">
      <c r="G4637" s="2"/>
      <c r="L4637" s="2"/>
      <c r="M4637" s="6"/>
    </row>
    <row r="4638" spans="7:13" x14ac:dyDescent="0.3">
      <c r="G4638" s="2"/>
      <c r="L4638" s="2"/>
      <c r="M4638" s="6"/>
    </row>
    <row r="4639" spans="7:13" x14ac:dyDescent="0.3">
      <c r="G4639" s="2"/>
      <c r="L4639" s="2"/>
      <c r="M4639" s="6"/>
    </row>
    <row r="4640" spans="7:13" x14ac:dyDescent="0.3">
      <c r="G4640" s="2"/>
      <c r="L4640" s="2"/>
      <c r="M4640" s="6"/>
    </row>
    <row r="4641" spans="7:13" x14ac:dyDescent="0.3">
      <c r="G4641" s="2"/>
      <c r="L4641" s="2"/>
      <c r="M4641" s="6"/>
    </row>
    <row r="4642" spans="7:13" x14ac:dyDescent="0.3">
      <c r="G4642" s="2"/>
      <c r="L4642" s="2"/>
      <c r="M4642" s="6"/>
    </row>
    <row r="4643" spans="7:13" x14ac:dyDescent="0.3">
      <c r="G4643" s="2"/>
      <c r="L4643" s="2"/>
      <c r="M4643" s="6"/>
    </row>
    <row r="4644" spans="7:13" x14ac:dyDescent="0.3">
      <c r="G4644" s="2"/>
      <c r="L4644" s="2"/>
      <c r="M4644" s="6"/>
    </row>
    <row r="4645" spans="7:13" x14ac:dyDescent="0.3">
      <c r="G4645" s="2"/>
      <c r="L4645" s="2"/>
      <c r="M4645" s="6"/>
    </row>
    <row r="4646" spans="7:13" x14ac:dyDescent="0.3">
      <c r="G4646" s="2"/>
      <c r="L4646" s="2"/>
      <c r="M4646" s="6"/>
    </row>
    <row r="4647" spans="7:13" x14ac:dyDescent="0.3">
      <c r="G4647" s="2"/>
      <c r="L4647" s="2"/>
      <c r="M4647" s="6"/>
    </row>
    <row r="4648" spans="7:13" x14ac:dyDescent="0.3">
      <c r="G4648" s="2"/>
      <c r="L4648" s="2"/>
      <c r="M4648" s="6"/>
    </row>
    <row r="4649" spans="7:13" x14ac:dyDescent="0.3">
      <c r="G4649" s="2"/>
      <c r="L4649" s="2"/>
      <c r="M4649" s="6"/>
    </row>
    <row r="4650" spans="7:13" x14ac:dyDescent="0.3">
      <c r="G4650" s="2"/>
      <c r="L4650" s="2"/>
      <c r="M4650" s="6"/>
    </row>
    <row r="4651" spans="7:13" x14ac:dyDescent="0.3">
      <c r="G4651" s="2"/>
      <c r="L4651" s="2"/>
      <c r="M4651" s="6"/>
    </row>
    <row r="4652" spans="7:13" x14ac:dyDescent="0.3">
      <c r="G4652" s="2"/>
      <c r="L4652" s="2"/>
      <c r="M4652" s="6"/>
    </row>
    <row r="4653" spans="7:13" x14ac:dyDescent="0.3">
      <c r="G4653" s="2"/>
      <c r="L4653" s="2"/>
      <c r="M4653" s="6"/>
    </row>
    <row r="4654" spans="7:13" x14ac:dyDescent="0.3">
      <c r="G4654" s="2"/>
      <c r="L4654" s="2"/>
      <c r="M4654" s="6"/>
    </row>
    <row r="4655" spans="7:13" x14ac:dyDescent="0.3">
      <c r="G4655" s="2"/>
      <c r="L4655" s="2"/>
      <c r="M4655" s="6"/>
    </row>
    <row r="4656" spans="7:13" x14ac:dyDescent="0.3">
      <c r="G4656" s="2"/>
      <c r="L4656" s="2"/>
      <c r="M4656" s="6"/>
    </row>
    <row r="4657" spans="7:13" x14ac:dyDescent="0.3">
      <c r="G4657" s="2"/>
      <c r="L4657" s="2"/>
      <c r="M4657" s="6"/>
    </row>
    <row r="4658" spans="7:13" x14ac:dyDescent="0.3">
      <c r="G4658" s="2"/>
      <c r="L4658" s="2"/>
      <c r="M4658" s="6"/>
    </row>
    <row r="4659" spans="7:13" x14ac:dyDescent="0.3">
      <c r="G4659" s="2"/>
      <c r="L4659" s="2"/>
      <c r="M4659" s="6"/>
    </row>
    <row r="4660" spans="7:13" x14ac:dyDescent="0.3">
      <c r="G4660" s="2"/>
      <c r="L4660" s="2"/>
      <c r="M4660" s="6"/>
    </row>
    <row r="4661" spans="7:13" x14ac:dyDescent="0.3">
      <c r="G4661" s="2"/>
      <c r="L4661" s="2"/>
      <c r="M4661" s="6"/>
    </row>
    <row r="4662" spans="7:13" x14ac:dyDescent="0.3">
      <c r="G4662" s="2"/>
      <c r="L4662" s="2"/>
      <c r="M4662" s="6"/>
    </row>
    <row r="4663" spans="7:13" x14ac:dyDescent="0.3">
      <c r="G4663" s="2"/>
      <c r="L4663" s="2"/>
      <c r="M4663" s="6"/>
    </row>
    <row r="4664" spans="7:13" x14ac:dyDescent="0.3">
      <c r="G4664" s="2"/>
      <c r="L4664" s="2"/>
      <c r="M4664" s="6"/>
    </row>
    <row r="4665" spans="7:13" x14ac:dyDescent="0.3">
      <c r="G4665" s="2"/>
      <c r="L4665" s="2"/>
      <c r="M4665" s="6"/>
    </row>
    <row r="4666" spans="7:13" x14ac:dyDescent="0.3">
      <c r="G4666" s="2"/>
      <c r="L4666" s="2"/>
      <c r="M4666" s="6"/>
    </row>
    <row r="4667" spans="7:13" x14ac:dyDescent="0.3">
      <c r="G4667" s="2"/>
      <c r="L4667" s="2"/>
      <c r="M4667" s="6"/>
    </row>
    <row r="4668" spans="7:13" x14ac:dyDescent="0.3">
      <c r="G4668" s="2"/>
      <c r="L4668" s="2"/>
      <c r="M4668" s="6"/>
    </row>
    <row r="4669" spans="7:13" x14ac:dyDescent="0.3">
      <c r="G4669" s="2"/>
      <c r="L4669" s="2"/>
      <c r="M4669" s="6"/>
    </row>
    <row r="4670" spans="7:13" x14ac:dyDescent="0.3">
      <c r="G4670" s="2"/>
      <c r="L4670" s="2"/>
      <c r="M4670" s="6"/>
    </row>
    <row r="4671" spans="7:13" x14ac:dyDescent="0.3">
      <c r="G4671" s="2"/>
      <c r="L4671" s="2"/>
      <c r="M4671" s="6"/>
    </row>
    <row r="4672" spans="7:13" x14ac:dyDescent="0.3">
      <c r="G4672" s="2"/>
      <c r="L4672" s="2"/>
      <c r="M4672" s="6"/>
    </row>
    <row r="4673" spans="7:13" x14ac:dyDescent="0.3">
      <c r="G4673" s="2"/>
      <c r="L4673" s="2"/>
      <c r="M4673" s="6"/>
    </row>
    <row r="4674" spans="7:13" x14ac:dyDescent="0.3">
      <c r="G4674" s="2"/>
      <c r="L4674" s="2"/>
      <c r="M4674" s="6"/>
    </row>
    <row r="4675" spans="7:13" x14ac:dyDescent="0.3">
      <c r="G4675" s="2"/>
      <c r="L4675" s="2"/>
      <c r="M4675" s="6"/>
    </row>
    <row r="4676" spans="7:13" x14ac:dyDescent="0.3">
      <c r="G4676" s="2"/>
      <c r="L4676" s="2"/>
      <c r="M4676" s="6"/>
    </row>
    <row r="4677" spans="7:13" x14ac:dyDescent="0.3">
      <c r="G4677" s="2"/>
      <c r="L4677" s="2"/>
      <c r="M4677" s="6"/>
    </row>
    <row r="4678" spans="7:13" x14ac:dyDescent="0.3">
      <c r="G4678" s="2"/>
      <c r="L4678" s="2"/>
      <c r="M4678" s="6"/>
    </row>
    <row r="4679" spans="7:13" x14ac:dyDescent="0.3">
      <c r="G4679" s="2"/>
      <c r="L4679" s="2"/>
      <c r="M4679" s="6"/>
    </row>
    <row r="4680" spans="7:13" x14ac:dyDescent="0.3">
      <c r="G4680" s="2"/>
      <c r="L4680" s="2"/>
      <c r="M4680" s="6"/>
    </row>
    <row r="4681" spans="7:13" x14ac:dyDescent="0.3">
      <c r="G4681" s="2"/>
      <c r="L4681" s="2"/>
      <c r="M4681" s="6"/>
    </row>
    <row r="4682" spans="7:13" x14ac:dyDescent="0.3">
      <c r="G4682" s="2"/>
      <c r="L4682" s="2"/>
      <c r="M4682" s="6"/>
    </row>
    <row r="4683" spans="7:13" x14ac:dyDescent="0.3">
      <c r="G4683" s="2"/>
      <c r="L4683" s="2"/>
      <c r="M4683" s="6"/>
    </row>
    <row r="4684" spans="7:13" x14ac:dyDescent="0.3">
      <c r="G4684" s="2"/>
      <c r="L4684" s="2"/>
      <c r="M4684" s="6"/>
    </row>
    <row r="4685" spans="7:13" x14ac:dyDescent="0.3">
      <c r="G4685" s="2"/>
      <c r="L4685" s="2"/>
      <c r="M4685" s="6"/>
    </row>
    <row r="4686" spans="7:13" x14ac:dyDescent="0.3">
      <c r="G4686" s="2"/>
      <c r="L4686" s="2"/>
      <c r="M4686" s="6"/>
    </row>
    <row r="4687" spans="7:13" x14ac:dyDescent="0.3">
      <c r="G4687" s="2"/>
      <c r="L4687" s="2"/>
      <c r="M4687" s="6"/>
    </row>
    <row r="4688" spans="7:13" x14ac:dyDescent="0.3">
      <c r="G4688" s="2"/>
      <c r="L4688" s="2"/>
      <c r="M4688" s="6"/>
    </row>
    <row r="4689" spans="7:13" x14ac:dyDescent="0.3">
      <c r="G4689" s="2"/>
      <c r="L4689" s="2"/>
      <c r="M4689" s="6"/>
    </row>
    <row r="4690" spans="7:13" x14ac:dyDescent="0.3">
      <c r="G4690" s="2"/>
      <c r="L4690" s="2"/>
      <c r="M4690" s="6"/>
    </row>
    <row r="4691" spans="7:13" x14ac:dyDescent="0.3">
      <c r="G4691" s="2"/>
      <c r="L4691" s="2"/>
      <c r="M4691" s="6"/>
    </row>
    <row r="4692" spans="7:13" x14ac:dyDescent="0.3">
      <c r="G4692" s="2"/>
      <c r="L4692" s="2"/>
      <c r="M4692" s="6"/>
    </row>
    <row r="4693" spans="7:13" x14ac:dyDescent="0.3">
      <c r="G4693" s="2"/>
      <c r="L4693" s="2"/>
      <c r="M4693" s="6"/>
    </row>
    <row r="4694" spans="7:13" x14ac:dyDescent="0.3">
      <c r="G4694" s="2"/>
      <c r="L4694" s="2"/>
      <c r="M4694" s="6"/>
    </row>
    <row r="4695" spans="7:13" x14ac:dyDescent="0.3">
      <c r="G4695" s="2"/>
      <c r="L4695" s="2"/>
      <c r="M4695" s="6"/>
    </row>
    <row r="4696" spans="7:13" x14ac:dyDescent="0.3">
      <c r="G4696" s="2"/>
      <c r="L4696" s="2"/>
      <c r="M4696" s="6"/>
    </row>
    <row r="4697" spans="7:13" x14ac:dyDescent="0.3">
      <c r="G4697" s="2"/>
      <c r="L4697" s="2"/>
      <c r="M4697" s="6"/>
    </row>
    <row r="4698" spans="7:13" x14ac:dyDescent="0.3">
      <c r="G4698" s="2"/>
      <c r="L4698" s="2"/>
      <c r="M4698" s="6"/>
    </row>
    <row r="4699" spans="7:13" x14ac:dyDescent="0.3">
      <c r="G4699" s="2"/>
      <c r="L4699" s="2"/>
      <c r="M4699" s="6"/>
    </row>
    <row r="4700" spans="7:13" x14ac:dyDescent="0.3">
      <c r="G4700" s="2"/>
      <c r="L4700" s="2"/>
      <c r="M4700" s="6"/>
    </row>
    <row r="4701" spans="7:13" x14ac:dyDescent="0.3">
      <c r="G4701" s="2"/>
      <c r="L4701" s="2"/>
      <c r="M4701" s="6"/>
    </row>
    <row r="4702" spans="7:13" x14ac:dyDescent="0.3">
      <c r="G4702" s="2"/>
      <c r="L4702" s="2"/>
      <c r="M4702" s="6"/>
    </row>
    <row r="4703" spans="7:13" x14ac:dyDescent="0.3">
      <c r="G4703" s="2"/>
      <c r="L4703" s="2"/>
      <c r="M4703" s="6"/>
    </row>
    <row r="4704" spans="7:13" x14ac:dyDescent="0.3">
      <c r="G4704" s="2"/>
      <c r="L4704" s="2"/>
      <c r="M4704" s="6"/>
    </row>
    <row r="4705" spans="7:13" x14ac:dyDescent="0.3">
      <c r="G4705" s="2"/>
      <c r="L4705" s="2"/>
      <c r="M4705" s="6"/>
    </row>
    <row r="4706" spans="7:13" x14ac:dyDescent="0.3">
      <c r="G4706" s="2"/>
      <c r="L4706" s="2"/>
      <c r="M4706" s="6"/>
    </row>
    <row r="4707" spans="7:13" x14ac:dyDescent="0.3">
      <c r="G4707" s="2"/>
      <c r="L4707" s="2"/>
      <c r="M4707" s="6"/>
    </row>
    <row r="4708" spans="7:13" x14ac:dyDescent="0.3">
      <c r="G4708" s="2"/>
      <c r="L4708" s="2"/>
      <c r="M4708" s="6"/>
    </row>
    <row r="4709" spans="7:13" x14ac:dyDescent="0.3">
      <c r="G4709" s="2"/>
      <c r="L4709" s="2"/>
      <c r="M4709" s="6"/>
    </row>
    <row r="4710" spans="7:13" x14ac:dyDescent="0.3">
      <c r="G4710" s="2"/>
      <c r="L4710" s="2"/>
      <c r="M4710" s="6"/>
    </row>
    <row r="4711" spans="7:13" x14ac:dyDescent="0.3">
      <c r="G4711" s="2"/>
      <c r="L4711" s="2"/>
      <c r="M4711" s="6"/>
    </row>
    <row r="4712" spans="7:13" x14ac:dyDescent="0.3">
      <c r="G4712" s="2"/>
      <c r="L4712" s="2"/>
      <c r="M4712" s="6"/>
    </row>
    <row r="4713" spans="7:13" x14ac:dyDescent="0.3">
      <c r="G4713" s="2"/>
      <c r="L4713" s="2"/>
      <c r="M4713" s="6"/>
    </row>
    <row r="4714" spans="7:13" x14ac:dyDescent="0.3">
      <c r="G4714" s="2"/>
      <c r="L4714" s="2"/>
      <c r="M4714" s="6"/>
    </row>
    <row r="4715" spans="7:13" x14ac:dyDescent="0.3">
      <c r="G4715" s="2"/>
      <c r="L4715" s="2"/>
      <c r="M4715" s="6"/>
    </row>
    <row r="4716" spans="7:13" x14ac:dyDescent="0.3">
      <c r="G4716" s="2"/>
      <c r="L4716" s="2"/>
      <c r="M4716" s="6"/>
    </row>
    <row r="4717" spans="7:13" x14ac:dyDescent="0.3">
      <c r="G4717" s="2"/>
      <c r="L4717" s="2"/>
      <c r="M4717" s="6"/>
    </row>
    <row r="4718" spans="7:13" x14ac:dyDescent="0.3">
      <c r="G4718" s="2"/>
      <c r="L4718" s="2"/>
      <c r="M4718" s="6"/>
    </row>
    <row r="4719" spans="7:13" x14ac:dyDescent="0.3">
      <c r="G4719" s="2"/>
      <c r="L4719" s="2"/>
      <c r="M4719" s="6"/>
    </row>
    <row r="4720" spans="7:13" x14ac:dyDescent="0.3">
      <c r="G4720" s="2"/>
      <c r="L4720" s="2"/>
      <c r="M4720" s="6"/>
    </row>
    <row r="4721" spans="7:13" x14ac:dyDescent="0.3">
      <c r="G4721" s="2"/>
      <c r="L4721" s="2"/>
      <c r="M4721" s="6"/>
    </row>
    <row r="4722" spans="7:13" x14ac:dyDescent="0.3">
      <c r="G4722" s="2"/>
      <c r="L4722" s="2"/>
      <c r="M4722" s="6"/>
    </row>
    <row r="4723" spans="7:13" x14ac:dyDescent="0.3">
      <c r="G4723" s="2"/>
      <c r="L4723" s="2"/>
      <c r="M4723" s="6"/>
    </row>
    <row r="4724" spans="7:13" x14ac:dyDescent="0.3">
      <c r="G4724" s="2"/>
      <c r="L4724" s="2"/>
      <c r="M4724" s="6"/>
    </row>
    <row r="4725" spans="7:13" x14ac:dyDescent="0.3">
      <c r="G4725" s="2"/>
      <c r="L4725" s="2"/>
      <c r="M4725" s="6"/>
    </row>
    <row r="4726" spans="7:13" x14ac:dyDescent="0.3">
      <c r="G4726" s="2"/>
      <c r="L4726" s="2"/>
      <c r="M4726" s="6"/>
    </row>
    <row r="4727" spans="7:13" x14ac:dyDescent="0.3">
      <c r="G4727" s="2"/>
      <c r="L4727" s="2"/>
      <c r="M4727" s="6"/>
    </row>
    <row r="4728" spans="7:13" x14ac:dyDescent="0.3">
      <c r="G4728" s="2"/>
      <c r="L4728" s="2"/>
      <c r="M4728" s="6"/>
    </row>
    <row r="4729" spans="7:13" x14ac:dyDescent="0.3">
      <c r="G4729" s="2"/>
      <c r="L4729" s="2"/>
      <c r="M4729" s="6"/>
    </row>
    <row r="4730" spans="7:13" x14ac:dyDescent="0.3">
      <c r="G4730" s="2"/>
      <c r="L4730" s="2"/>
      <c r="M4730" s="6"/>
    </row>
    <row r="4731" spans="7:13" x14ac:dyDescent="0.3">
      <c r="G4731" s="2"/>
      <c r="L4731" s="2"/>
      <c r="M4731" s="6"/>
    </row>
    <row r="4732" spans="7:13" x14ac:dyDescent="0.3">
      <c r="G4732" s="2"/>
      <c r="L4732" s="2"/>
      <c r="M4732" s="6"/>
    </row>
    <row r="4733" spans="7:13" x14ac:dyDescent="0.3">
      <c r="G4733" s="2"/>
      <c r="L4733" s="2"/>
      <c r="M4733" s="6"/>
    </row>
    <row r="4734" spans="7:13" x14ac:dyDescent="0.3">
      <c r="G4734" s="2"/>
      <c r="L4734" s="2"/>
      <c r="M4734" s="6"/>
    </row>
    <row r="4735" spans="7:13" x14ac:dyDescent="0.3">
      <c r="G4735" s="2"/>
      <c r="L4735" s="2"/>
      <c r="M4735" s="6"/>
    </row>
    <row r="4736" spans="7:13" x14ac:dyDescent="0.3">
      <c r="G4736" s="2"/>
      <c r="L4736" s="2"/>
      <c r="M4736" s="6"/>
    </row>
    <row r="4737" spans="7:13" x14ac:dyDescent="0.3">
      <c r="G4737" s="2"/>
      <c r="L4737" s="2"/>
      <c r="M4737" s="6"/>
    </row>
    <row r="4738" spans="7:13" x14ac:dyDescent="0.3">
      <c r="G4738" s="2"/>
      <c r="L4738" s="2"/>
      <c r="M4738" s="6"/>
    </row>
    <row r="4739" spans="7:13" x14ac:dyDescent="0.3">
      <c r="G4739" s="2"/>
      <c r="L4739" s="2"/>
      <c r="M4739" s="6"/>
    </row>
    <row r="4740" spans="7:13" x14ac:dyDescent="0.3">
      <c r="G4740" s="2"/>
      <c r="L4740" s="2"/>
      <c r="M4740" s="6"/>
    </row>
    <row r="4741" spans="7:13" x14ac:dyDescent="0.3">
      <c r="G4741" s="2"/>
      <c r="L4741" s="2"/>
      <c r="M4741" s="6"/>
    </row>
    <row r="4742" spans="7:13" x14ac:dyDescent="0.3">
      <c r="G4742" s="2"/>
      <c r="L4742" s="2"/>
      <c r="M4742" s="6"/>
    </row>
    <row r="4743" spans="7:13" x14ac:dyDescent="0.3">
      <c r="G4743" s="2"/>
      <c r="L4743" s="2"/>
      <c r="M4743" s="6"/>
    </row>
    <row r="4744" spans="7:13" x14ac:dyDescent="0.3">
      <c r="G4744" s="2"/>
      <c r="L4744" s="2"/>
      <c r="M4744" s="6"/>
    </row>
    <row r="4745" spans="7:13" x14ac:dyDescent="0.3">
      <c r="G4745" s="2"/>
      <c r="L4745" s="2"/>
      <c r="M4745" s="6"/>
    </row>
    <row r="4746" spans="7:13" x14ac:dyDescent="0.3">
      <c r="G4746" s="2"/>
      <c r="L4746" s="2"/>
      <c r="M4746" s="6"/>
    </row>
    <row r="4747" spans="7:13" x14ac:dyDescent="0.3">
      <c r="G4747" s="2"/>
      <c r="L4747" s="2"/>
      <c r="M4747" s="6"/>
    </row>
    <row r="4748" spans="7:13" x14ac:dyDescent="0.3">
      <c r="G4748" s="2"/>
      <c r="L4748" s="2"/>
      <c r="M4748" s="6"/>
    </row>
    <row r="4749" spans="7:13" x14ac:dyDescent="0.3">
      <c r="G4749" s="2"/>
      <c r="L4749" s="2"/>
      <c r="M4749" s="6"/>
    </row>
    <row r="4750" spans="7:13" x14ac:dyDescent="0.3">
      <c r="G4750" s="2"/>
      <c r="L4750" s="2"/>
      <c r="M4750" s="6"/>
    </row>
    <row r="4751" spans="7:13" x14ac:dyDescent="0.3">
      <c r="G4751" s="2"/>
      <c r="L4751" s="2"/>
      <c r="M4751" s="6"/>
    </row>
    <row r="4752" spans="7:13" x14ac:dyDescent="0.3">
      <c r="G4752" s="2"/>
      <c r="L4752" s="2"/>
      <c r="M4752" s="6"/>
    </row>
    <row r="4753" spans="7:13" x14ac:dyDescent="0.3">
      <c r="G4753" s="2"/>
      <c r="L4753" s="2"/>
      <c r="M4753" s="6"/>
    </row>
    <row r="4754" spans="7:13" x14ac:dyDescent="0.3">
      <c r="G4754" s="2"/>
      <c r="L4754" s="2"/>
      <c r="M4754" s="6"/>
    </row>
    <row r="4755" spans="7:13" x14ac:dyDescent="0.3">
      <c r="G4755" s="2"/>
      <c r="L4755" s="2"/>
      <c r="M4755" s="6"/>
    </row>
    <row r="4756" spans="7:13" x14ac:dyDescent="0.3">
      <c r="G4756" s="2"/>
      <c r="L4756" s="2"/>
      <c r="M4756" s="6"/>
    </row>
    <row r="4757" spans="7:13" x14ac:dyDescent="0.3">
      <c r="G4757" s="2"/>
      <c r="L4757" s="2"/>
      <c r="M4757" s="6"/>
    </row>
    <row r="4758" spans="7:13" x14ac:dyDescent="0.3">
      <c r="G4758" s="2"/>
      <c r="L4758" s="2"/>
      <c r="M4758" s="6"/>
    </row>
    <row r="4759" spans="7:13" x14ac:dyDescent="0.3">
      <c r="G4759" s="2"/>
      <c r="L4759" s="2"/>
      <c r="M4759" s="6"/>
    </row>
    <row r="4760" spans="7:13" x14ac:dyDescent="0.3">
      <c r="G4760" s="2"/>
      <c r="L4760" s="2"/>
      <c r="M4760" s="6"/>
    </row>
    <row r="4761" spans="7:13" x14ac:dyDescent="0.3">
      <c r="G4761" s="2"/>
      <c r="L4761" s="2"/>
      <c r="M4761" s="6"/>
    </row>
    <row r="4762" spans="7:13" x14ac:dyDescent="0.3">
      <c r="G4762" s="2"/>
      <c r="L4762" s="2"/>
      <c r="M4762" s="6"/>
    </row>
    <row r="4763" spans="7:13" x14ac:dyDescent="0.3">
      <c r="G4763" s="2"/>
      <c r="L4763" s="2"/>
      <c r="M4763" s="6"/>
    </row>
    <row r="4764" spans="7:13" x14ac:dyDescent="0.3">
      <c r="G4764" s="2"/>
      <c r="L4764" s="2"/>
      <c r="M4764" s="6"/>
    </row>
    <row r="4765" spans="7:13" x14ac:dyDescent="0.3">
      <c r="G4765" s="2"/>
      <c r="L4765" s="2"/>
      <c r="M4765" s="6"/>
    </row>
    <row r="4766" spans="7:13" x14ac:dyDescent="0.3">
      <c r="G4766" s="2"/>
      <c r="L4766" s="2"/>
      <c r="M4766" s="6"/>
    </row>
    <row r="4767" spans="7:13" x14ac:dyDescent="0.3">
      <c r="G4767" s="2"/>
      <c r="L4767" s="2"/>
      <c r="M4767" s="6"/>
    </row>
    <row r="4768" spans="7:13" x14ac:dyDescent="0.3">
      <c r="G4768" s="2"/>
      <c r="L4768" s="2"/>
      <c r="M4768" s="6"/>
    </row>
    <row r="4769" spans="7:13" x14ac:dyDescent="0.3">
      <c r="G4769" s="2"/>
      <c r="L4769" s="2"/>
      <c r="M4769" s="6"/>
    </row>
    <row r="4770" spans="7:13" x14ac:dyDescent="0.3">
      <c r="G4770" s="2"/>
      <c r="L4770" s="2"/>
      <c r="M4770" s="6"/>
    </row>
    <row r="4771" spans="7:13" x14ac:dyDescent="0.3">
      <c r="G4771" s="2"/>
      <c r="L4771" s="2"/>
      <c r="M4771" s="6"/>
    </row>
    <row r="4772" spans="7:13" x14ac:dyDescent="0.3">
      <c r="G4772" s="2"/>
      <c r="L4772" s="2"/>
      <c r="M4772" s="6"/>
    </row>
    <row r="4773" spans="7:13" x14ac:dyDescent="0.3">
      <c r="G4773" s="2"/>
      <c r="L4773" s="2"/>
      <c r="M4773" s="6"/>
    </row>
    <row r="4774" spans="7:13" x14ac:dyDescent="0.3">
      <c r="G4774" s="2"/>
      <c r="L4774" s="2"/>
      <c r="M4774" s="6"/>
    </row>
    <row r="4775" spans="7:13" x14ac:dyDescent="0.3">
      <c r="G4775" s="2"/>
      <c r="L4775" s="2"/>
      <c r="M4775" s="6"/>
    </row>
    <row r="4776" spans="7:13" x14ac:dyDescent="0.3">
      <c r="G4776" s="2"/>
      <c r="L4776" s="2"/>
      <c r="M4776" s="6"/>
    </row>
    <row r="4777" spans="7:13" x14ac:dyDescent="0.3">
      <c r="G4777" s="2"/>
      <c r="L4777" s="2"/>
      <c r="M4777" s="6"/>
    </row>
    <row r="4778" spans="7:13" x14ac:dyDescent="0.3">
      <c r="G4778" s="2"/>
      <c r="L4778" s="2"/>
      <c r="M4778" s="6"/>
    </row>
    <row r="4779" spans="7:13" x14ac:dyDescent="0.3">
      <c r="G4779" s="2"/>
      <c r="L4779" s="2"/>
      <c r="M4779" s="6"/>
    </row>
    <row r="4780" spans="7:13" x14ac:dyDescent="0.3">
      <c r="G4780" s="2"/>
      <c r="L4780" s="2"/>
      <c r="M4780" s="6"/>
    </row>
    <row r="4781" spans="7:13" x14ac:dyDescent="0.3">
      <c r="G4781" s="2"/>
      <c r="L4781" s="2"/>
      <c r="M4781" s="6"/>
    </row>
    <row r="4782" spans="7:13" x14ac:dyDescent="0.3">
      <c r="G4782" s="2"/>
      <c r="L4782" s="2"/>
      <c r="M4782" s="6"/>
    </row>
    <row r="4783" spans="7:13" x14ac:dyDescent="0.3">
      <c r="G4783" s="2"/>
      <c r="L4783" s="2"/>
      <c r="M4783" s="6"/>
    </row>
    <row r="4784" spans="7:13" x14ac:dyDescent="0.3">
      <c r="G4784" s="2"/>
      <c r="L4784" s="2"/>
      <c r="M4784" s="6"/>
    </row>
    <row r="4785" spans="7:13" x14ac:dyDescent="0.3">
      <c r="G4785" s="2"/>
      <c r="L4785" s="2"/>
      <c r="M4785" s="6"/>
    </row>
    <row r="4786" spans="7:13" x14ac:dyDescent="0.3">
      <c r="G4786" s="2"/>
      <c r="L4786" s="2"/>
      <c r="M4786" s="6"/>
    </row>
    <row r="4787" spans="7:13" x14ac:dyDescent="0.3">
      <c r="G4787" s="2"/>
      <c r="L4787" s="2"/>
      <c r="M4787" s="6"/>
    </row>
    <row r="4788" spans="7:13" x14ac:dyDescent="0.3">
      <c r="G4788" s="2"/>
      <c r="L4788" s="2"/>
      <c r="M4788" s="6"/>
    </row>
    <row r="4789" spans="7:13" x14ac:dyDescent="0.3">
      <c r="G4789" s="2"/>
      <c r="L4789" s="2"/>
      <c r="M4789" s="6"/>
    </row>
    <row r="4790" spans="7:13" x14ac:dyDescent="0.3">
      <c r="G4790" s="2"/>
      <c r="L4790" s="2"/>
      <c r="M4790" s="6"/>
    </row>
    <row r="4791" spans="7:13" x14ac:dyDescent="0.3">
      <c r="G4791" s="2"/>
      <c r="L4791" s="2"/>
      <c r="M4791" s="6"/>
    </row>
    <row r="4792" spans="7:13" x14ac:dyDescent="0.3">
      <c r="G4792" s="2"/>
      <c r="L4792" s="2"/>
      <c r="M4792" s="6"/>
    </row>
    <row r="4793" spans="7:13" x14ac:dyDescent="0.3">
      <c r="G4793" s="2"/>
      <c r="L4793" s="2"/>
      <c r="M4793" s="6"/>
    </row>
    <row r="4794" spans="7:13" x14ac:dyDescent="0.3">
      <c r="G4794" s="2"/>
      <c r="L4794" s="2"/>
      <c r="M4794" s="6"/>
    </row>
    <row r="4795" spans="7:13" x14ac:dyDescent="0.3">
      <c r="G4795" s="2"/>
      <c r="L4795" s="2"/>
      <c r="M4795" s="6"/>
    </row>
    <row r="4796" spans="7:13" x14ac:dyDescent="0.3">
      <c r="G4796" s="2"/>
      <c r="L4796" s="2"/>
      <c r="M4796" s="6"/>
    </row>
    <row r="4797" spans="7:13" x14ac:dyDescent="0.3">
      <c r="G4797" s="2"/>
      <c r="L4797" s="2"/>
      <c r="M4797" s="6"/>
    </row>
    <row r="4798" spans="7:13" x14ac:dyDescent="0.3">
      <c r="G4798" s="2"/>
      <c r="L4798" s="2"/>
      <c r="M4798" s="6"/>
    </row>
    <row r="4799" spans="7:13" x14ac:dyDescent="0.3">
      <c r="G4799" s="2"/>
      <c r="L4799" s="2"/>
      <c r="M4799" s="6"/>
    </row>
    <row r="4800" spans="7:13" x14ac:dyDescent="0.3">
      <c r="G4800" s="2"/>
      <c r="L4800" s="2"/>
      <c r="M4800" s="6"/>
    </row>
    <row r="4801" spans="7:13" x14ac:dyDescent="0.3">
      <c r="G4801" s="2"/>
      <c r="L4801" s="2"/>
      <c r="M4801" s="6"/>
    </row>
    <row r="4802" spans="7:13" x14ac:dyDescent="0.3">
      <c r="G4802" s="2"/>
      <c r="L4802" s="2"/>
      <c r="M4802" s="6"/>
    </row>
    <row r="4803" spans="7:13" x14ac:dyDescent="0.3">
      <c r="G4803" s="2"/>
      <c r="L4803" s="2"/>
      <c r="M4803" s="6"/>
    </row>
    <row r="4804" spans="7:13" x14ac:dyDescent="0.3">
      <c r="G4804" s="2"/>
      <c r="L4804" s="2"/>
      <c r="M4804" s="6"/>
    </row>
    <row r="4805" spans="7:13" x14ac:dyDescent="0.3">
      <c r="G4805" s="2"/>
      <c r="L4805" s="2"/>
      <c r="M4805" s="6"/>
    </row>
    <row r="4806" spans="7:13" x14ac:dyDescent="0.3">
      <c r="G4806" s="2"/>
      <c r="L4806" s="2"/>
      <c r="M4806" s="6"/>
    </row>
    <row r="4807" spans="7:13" x14ac:dyDescent="0.3">
      <c r="G4807" s="2"/>
      <c r="L4807" s="2"/>
      <c r="M4807" s="6"/>
    </row>
    <row r="4808" spans="7:13" x14ac:dyDescent="0.3">
      <c r="G4808" s="2"/>
      <c r="L4808" s="2"/>
      <c r="M4808" s="6"/>
    </row>
    <row r="4809" spans="7:13" x14ac:dyDescent="0.3">
      <c r="G4809" s="2"/>
      <c r="L4809" s="2"/>
      <c r="M4809" s="6"/>
    </row>
    <row r="4810" spans="7:13" x14ac:dyDescent="0.3">
      <c r="G4810" s="2"/>
      <c r="L4810" s="2"/>
      <c r="M4810" s="6"/>
    </row>
    <row r="4811" spans="7:13" x14ac:dyDescent="0.3">
      <c r="G4811" s="2"/>
      <c r="L4811" s="2"/>
      <c r="M4811" s="6"/>
    </row>
    <row r="4812" spans="7:13" x14ac:dyDescent="0.3">
      <c r="G4812" s="2"/>
      <c r="L4812" s="2"/>
      <c r="M4812" s="6"/>
    </row>
    <row r="4813" spans="7:13" x14ac:dyDescent="0.3">
      <c r="G4813" s="2"/>
      <c r="L4813" s="2"/>
      <c r="M4813" s="6"/>
    </row>
    <row r="4814" spans="7:13" x14ac:dyDescent="0.3">
      <c r="G4814" s="2"/>
      <c r="L4814" s="2"/>
      <c r="M4814" s="6"/>
    </row>
    <row r="4815" spans="7:13" x14ac:dyDescent="0.3">
      <c r="G4815" s="2"/>
      <c r="L4815" s="2"/>
      <c r="M4815" s="6"/>
    </row>
    <row r="4816" spans="7:13" x14ac:dyDescent="0.3">
      <c r="G4816" s="2"/>
      <c r="L4816" s="2"/>
      <c r="M4816" s="6"/>
    </row>
    <row r="4817" spans="7:13" x14ac:dyDescent="0.3">
      <c r="G4817" s="2"/>
      <c r="L4817" s="2"/>
      <c r="M4817" s="6"/>
    </row>
    <row r="4818" spans="7:13" x14ac:dyDescent="0.3">
      <c r="G4818" s="2"/>
      <c r="L4818" s="2"/>
      <c r="M4818" s="6"/>
    </row>
    <row r="4819" spans="7:13" x14ac:dyDescent="0.3">
      <c r="G4819" s="2"/>
      <c r="L4819" s="2"/>
      <c r="M4819" s="6"/>
    </row>
    <row r="4820" spans="7:13" x14ac:dyDescent="0.3">
      <c r="G4820" s="2"/>
      <c r="L4820" s="2"/>
      <c r="M4820" s="6"/>
    </row>
    <row r="4821" spans="7:13" x14ac:dyDescent="0.3">
      <c r="G4821" s="2"/>
      <c r="L4821" s="2"/>
      <c r="M4821" s="6"/>
    </row>
    <row r="4822" spans="7:13" x14ac:dyDescent="0.3">
      <c r="G4822" s="2"/>
      <c r="L4822" s="2"/>
      <c r="M4822" s="6"/>
    </row>
    <row r="4823" spans="7:13" x14ac:dyDescent="0.3">
      <c r="G4823" s="2"/>
      <c r="L4823" s="2"/>
      <c r="M4823" s="6"/>
    </row>
    <row r="4824" spans="7:13" x14ac:dyDescent="0.3">
      <c r="G4824" s="2"/>
      <c r="L4824" s="2"/>
      <c r="M4824" s="6"/>
    </row>
    <row r="4825" spans="7:13" x14ac:dyDescent="0.3">
      <c r="G4825" s="2"/>
      <c r="L4825" s="2"/>
      <c r="M4825" s="6"/>
    </row>
    <row r="4826" spans="7:13" x14ac:dyDescent="0.3">
      <c r="G4826" s="2"/>
      <c r="L4826" s="2"/>
      <c r="M4826" s="6"/>
    </row>
    <row r="4827" spans="7:13" x14ac:dyDescent="0.3">
      <c r="G4827" s="2"/>
      <c r="L4827" s="2"/>
      <c r="M4827" s="6"/>
    </row>
    <row r="4828" spans="7:13" x14ac:dyDescent="0.3">
      <c r="G4828" s="2"/>
      <c r="L4828" s="2"/>
      <c r="M4828" s="6"/>
    </row>
    <row r="4829" spans="7:13" x14ac:dyDescent="0.3">
      <c r="G4829" s="2"/>
      <c r="L4829" s="2"/>
      <c r="M4829" s="6"/>
    </row>
    <row r="4830" spans="7:13" x14ac:dyDescent="0.3">
      <c r="G4830" s="2"/>
      <c r="L4830" s="2"/>
      <c r="M4830" s="6"/>
    </row>
    <row r="4831" spans="7:13" x14ac:dyDescent="0.3">
      <c r="G4831" s="2"/>
      <c r="L4831" s="2"/>
      <c r="M4831" s="6"/>
    </row>
    <row r="4832" spans="7:13" x14ac:dyDescent="0.3">
      <c r="G4832" s="2"/>
      <c r="L4832" s="2"/>
      <c r="M4832" s="6"/>
    </row>
    <row r="4833" spans="7:13" x14ac:dyDescent="0.3">
      <c r="G4833" s="2"/>
      <c r="L4833" s="2"/>
      <c r="M4833" s="6"/>
    </row>
    <row r="4834" spans="7:13" x14ac:dyDescent="0.3">
      <c r="G4834" s="2"/>
      <c r="L4834" s="2"/>
      <c r="M4834" s="6"/>
    </row>
    <row r="4835" spans="7:13" x14ac:dyDescent="0.3">
      <c r="G4835" s="2"/>
      <c r="L4835" s="2"/>
      <c r="M4835" s="6"/>
    </row>
    <row r="4836" spans="7:13" x14ac:dyDescent="0.3">
      <c r="G4836" s="2"/>
      <c r="L4836" s="2"/>
      <c r="M4836" s="6"/>
    </row>
    <row r="4837" spans="7:13" x14ac:dyDescent="0.3">
      <c r="G4837" s="2"/>
      <c r="L4837" s="2"/>
      <c r="M4837" s="6"/>
    </row>
    <row r="4838" spans="7:13" x14ac:dyDescent="0.3">
      <c r="G4838" s="2"/>
      <c r="L4838" s="2"/>
      <c r="M4838" s="6"/>
    </row>
    <row r="4839" spans="7:13" x14ac:dyDescent="0.3">
      <c r="G4839" s="2"/>
      <c r="L4839" s="2"/>
      <c r="M4839" s="6"/>
    </row>
    <row r="4840" spans="7:13" x14ac:dyDescent="0.3">
      <c r="G4840" s="2"/>
      <c r="L4840" s="2"/>
      <c r="M4840" s="6"/>
    </row>
    <row r="4841" spans="7:13" x14ac:dyDescent="0.3">
      <c r="G4841" s="2"/>
      <c r="L4841" s="2"/>
      <c r="M4841" s="6"/>
    </row>
    <row r="4842" spans="7:13" x14ac:dyDescent="0.3">
      <c r="G4842" s="2"/>
      <c r="L4842" s="2"/>
      <c r="M4842" s="6"/>
    </row>
    <row r="4843" spans="7:13" x14ac:dyDescent="0.3">
      <c r="G4843" s="2"/>
      <c r="L4843" s="2"/>
      <c r="M4843" s="6"/>
    </row>
    <row r="4844" spans="7:13" x14ac:dyDescent="0.3">
      <c r="G4844" s="2"/>
      <c r="L4844" s="2"/>
      <c r="M4844" s="6"/>
    </row>
    <row r="4845" spans="7:13" x14ac:dyDescent="0.3">
      <c r="G4845" s="2"/>
      <c r="L4845" s="2"/>
      <c r="M4845" s="6"/>
    </row>
    <row r="4846" spans="7:13" x14ac:dyDescent="0.3">
      <c r="G4846" s="2"/>
      <c r="L4846" s="2"/>
      <c r="M4846" s="6"/>
    </row>
    <row r="4847" spans="7:13" x14ac:dyDescent="0.3">
      <c r="G4847" s="2"/>
      <c r="L4847" s="2"/>
      <c r="M4847" s="6"/>
    </row>
    <row r="4848" spans="7:13" x14ac:dyDescent="0.3">
      <c r="G4848" s="2"/>
      <c r="L4848" s="2"/>
      <c r="M4848" s="6"/>
    </row>
    <row r="4849" spans="7:13" x14ac:dyDescent="0.3">
      <c r="G4849" s="2"/>
      <c r="L4849" s="2"/>
      <c r="M4849" s="6"/>
    </row>
    <row r="4850" spans="7:13" x14ac:dyDescent="0.3">
      <c r="G4850" s="2"/>
      <c r="L4850" s="2"/>
      <c r="M4850" s="6"/>
    </row>
    <row r="4851" spans="7:13" x14ac:dyDescent="0.3">
      <c r="G4851" s="2"/>
      <c r="L4851" s="2"/>
      <c r="M4851" s="6"/>
    </row>
    <row r="4852" spans="7:13" x14ac:dyDescent="0.3">
      <c r="G4852" s="2"/>
      <c r="L4852" s="2"/>
      <c r="M4852" s="6"/>
    </row>
    <row r="4853" spans="7:13" x14ac:dyDescent="0.3">
      <c r="G4853" s="2"/>
      <c r="L4853" s="2"/>
      <c r="M4853" s="6"/>
    </row>
    <row r="4854" spans="7:13" x14ac:dyDescent="0.3">
      <c r="G4854" s="2"/>
      <c r="L4854" s="2"/>
      <c r="M4854" s="6"/>
    </row>
    <row r="4855" spans="7:13" x14ac:dyDescent="0.3">
      <c r="G4855" s="2"/>
      <c r="L4855" s="2"/>
      <c r="M4855" s="6"/>
    </row>
    <row r="4856" spans="7:13" x14ac:dyDescent="0.3">
      <c r="G4856" s="2"/>
      <c r="L4856" s="2"/>
      <c r="M4856" s="6"/>
    </row>
    <row r="4857" spans="7:13" x14ac:dyDescent="0.3">
      <c r="G4857" s="2"/>
      <c r="L4857" s="2"/>
      <c r="M4857" s="6"/>
    </row>
    <row r="4858" spans="7:13" x14ac:dyDescent="0.3">
      <c r="G4858" s="2"/>
      <c r="L4858" s="2"/>
      <c r="M4858" s="6"/>
    </row>
    <row r="4859" spans="7:13" x14ac:dyDescent="0.3">
      <c r="G4859" s="2"/>
      <c r="L4859" s="2"/>
      <c r="M4859" s="6"/>
    </row>
    <row r="4860" spans="7:13" x14ac:dyDescent="0.3">
      <c r="G4860" s="2"/>
      <c r="L4860" s="2"/>
      <c r="M4860" s="6"/>
    </row>
    <row r="4861" spans="7:13" x14ac:dyDescent="0.3">
      <c r="G4861" s="2"/>
      <c r="L4861" s="2"/>
      <c r="M4861" s="6"/>
    </row>
    <row r="4862" spans="7:13" x14ac:dyDescent="0.3">
      <c r="G4862" s="2"/>
      <c r="L4862" s="2"/>
      <c r="M4862" s="6"/>
    </row>
    <row r="4863" spans="7:13" x14ac:dyDescent="0.3">
      <c r="G4863" s="2"/>
      <c r="L4863" s="2"/>
      <c r="M4863" s="6"/>
    </row>
    <row r="4864" spans="7:13" x14ac:dyDescent="0.3">
      <c r="G4864" s="2"/>
      <c r="L4864" s="2"/>
      <c r="M4864" s="6"/>
    </row>
    <row r="4865" spans="7:13" x14ac:dyDescent="0.3">
      <c r="G4865" s="2"/>
      <c r="L4865" s="2"/>
      <c r="M4865" s="6"/>
    </row>
    <row r="4866" spans="7:13" x14ac:dyDescent="0.3">
      <c r="G4866" s="2"/>
      <c r="L4866" s="2"/>
      <c r="M4866" s="6"/>
    </row>
    <row r="4867" spans="7:13" x14ac:dyDescent="0.3">
      <c r="G4867" s="2"/>
      <c r="L4867" s="2"/>
      <c r="M4867" s="6"/>
    </row>
    <row r="4868" spans="7:13" x14ac:dyDescent="0.3">
      <c r="G4868" s="2"/>
      <c r="L4868" s="2"/>
      <c r="M4868" s="6"/>
    </row>
    <row r="4869" spans="7:13" x14ac:dyDescent="0.3">
      <c r="G4869" s="2"/>
      <c r="L4869" s="2"/>
      <c r="M4869" s="6"/>
    </row>
    <row r="4870" spans="7:13" x14ac:dyDescent="0.3">
      <c r="G4870" s="2"/>
      <c r="L4870" s="2"/>
      <c r="M4870" s="6"/>
    </row>
    <row r="4871" spans="7:13" x14ac:dyDescent="0.3">
      <c r="G4871" s="2"/>
      <c r="L4871" s="2"/>
      <c r="M4871" s="6"/>
    </row>
    <row r="4872" spans="7:13" x14ac:dyDescent="0.3">
      <c r="G4872" s="2"/>
      <c r="L4872" s="2"/>
      <c r="M4872" s="6"/>
    </row>
    <row r="4873" spans="7:13" x14ac:dyDescent="0.3">
      <c r="G4873" s="2"/>
      <c r="L4873" s="2"/>
      <c r="M4873" s="6"/>
    </row>
    <row r="4874" spans="7:13" x14ac:dyDescent="0.3">
      <c r="G4874" s="2"/>
      <c r="L4874" s="2"/>
      <c r="M4874" s="6"/>
    </row>
    <row r="4875" spans="7:13" x14ac:dyDescent="0.3">
      <c r="G4875" s="2"/>
      <c r="L4875" s="2"/>
      <c r="M4875" s="6"/>
    </row>
    <row r="4876" spans="7:13" x14ac:dyDescent="0.3">
      <c r="G4876" s="2"/>
      <c r="L4876" s="2"/>
      <c r="M4876" s="6"/>
    </row>
    <row r="4877" spans="7:13" x14ac:dyDescent="0.3">
      <c r="G4877" s="2"/>
      <c r="L4877" s="2"/>
      <c r="M4877" s="6"/>
    </row>
    <row r="4878" spans="7:13" x14ac:dyDescent="0.3">
      <c r="G4878" s="2"/>
      <c r="L4878" s="2"/>
      <c r="M4878" s="6"/>
    </row>
    <row r="4879" spans="7:13" x14ac:dyDescent="0.3">
      <c r="G4879" s="2"/>
      <c r="L4879" s="2"/>
      <c r="M4879" s="6"/>
    </row>
    <row r="4880" spans="7:13" x14ac:dyDescent="0.3">
      <c r="G4880" s="2"/>
      <c r="L4880" s="2"/>
      <c r="M4880" s="6"/>
    </row>
    <row r="4881" spans="7:13" x14ac:dyDescent="0.3">
      <c r="G4881" s="2"/>
      <c r="L4881" s="2"/>
      <c r="M4881" s="6"/>
    </row>
    <row r="4882" spans="7:13" x14ac:dyDescent="0.3">
      <c r="G4882" s="2"/>
      <c r="L4882" s="2"/>
      <c r="M4882" s="6"/>
    </row>
    <row r="4883" spans="7:13" x14ac:dyDescent="0.3">
      <c r="G4883" s="2"/>
      <c r="L4883" s="2"/>
      <c r="M4883" s="6"/>
    </row>
    <row r="4884" spans="7:13" x14ac:dyDescent="0.3">
      <c r="G4884" s="2"/>
      <c r="L4884" s="2"/>
      <c r="M4884" s="6"/>
    </row>
    <row r="4885" spans="7:13" x14ac:dyDescent="0.3">
      <c r="G4885" s="2"/>
      <c r="L4885" s="2"/>
      <c r="M4885" s="6"/>
    </row>
    <row r="4886" spans="7:13" x14ac:dyDescent="0.3">
      <c r="G4886" s="2"/>
      <c r="L4886" s="2"/>
      <c r="M4886" s="6"/>
    </row>
    <row r="4887" spans="7:13" x14ac:dyDescent="0.3">
      <c r="G4887" s="2"/>
      <c r="L4887" s="2"/>
      <c r="M4887" s="6"/>
    </row>
    <row r="4888" spans="7:13" x14ac:dyDescent="0.3">
      <c r="G4888" s="2"/>
      <c r="L4888" s="2"/>
      <c r="M4888" s="6"/>
    </row>
    <row r="4889" spans="7:13" x14ac:dyDescent="0.3">
      <c r="G4889" s="2"/>
      <c r="L4889" s="2"/>
      <c r="M4889" s="6"/>
    </row>
    <row r="4890" spans="7:13" x14ac:dyDescent="0.3">
      <c r="G4890" s="2"/>
      <c r="L4890" s="2"/>
      <c r="M4890" s="6"/>
    </row>
    <row r="4891" spans="7:13" x14ac:dyDescent="0.3">
      <c r="G4891" s="2"/>
      <c r="L4891" s="2"/>
      <c r="M4891" s="6"/>
    </row>
    <row r="4892" spans="7:13" x14ac:dyDescent="0.3">
      <c r="G4892" s="2"/>
      <c r="L4892" s="2"/>
      <c r="M4892" s="6"/>
    </row>
    <row r="4893" spans="7:13" x14ac:dyDescent="0.3">
      <c r="G4893" s="2"/>
      <c r="L4893" s="2"/>
      <c r="M4893" s="6"/>
    </row>
    <row r="4894" spans="7:13" x14ac:dyDescent="0.3">
      <c r="G4894" s="2"/>
      <c r="L4894" s="2"/>
      <c r="M4894" s="6"/>
    </row>
    <row r="4895" spans="7:13" x14ac:dyDescent="0.3">
      <c r="G4895" s="2"/>
      <c r="L4895" s="2"/>
      <c r="M4895" s="6"/>
    </row>
    <row r="4896" spans="7:13" x14ac:dyDescent="0.3">
      <c r="G4896" s="2"/>
      <c r="L4896" s="2"/>
      <c r="M4896" s="6"/>
    </row>
    <row r="4897" spans="7:13" x14ac:dyDescent="0.3">
      <c r="G4897" s="2"/>
      <c r="L4897" s="2"/>
      <c r="M4897" s="6"/>
    </row>
    <row r="4898" spans="7:13" x14ac:dyDescent="0.3">
      <c r="G4898" s="2"/>
      <c r="L4898" s="2"/>
      <c r="M4898" s="6"/>
    </row>
    <row r="4899" spans="7:13" x14ac:dyDescent="0.3">
      <c r="G4899" s="2"/>
      <c r="L4899" s="2"/>
      <c r="M4899" s="6"/>
    </row>
    <row r="4900" spans="7:13" x14ac:dyDescent="0.3">
      <c r="G4900" s="2"/>
      <c r="L4900" s="2"/>
      <c r="M4900" s="6"/>
    </row>
    <row r="4901" spans="7:13" x14ac:dyDescent="0.3">
      <c r="G4901" s="2"/>
      <c r="L4901" s="2"/>
      <c r="M4901" s="6"/>
    </row>
    <row r="4902" spans="7:13" x14ac:dyDescent="0.3">
      <c r="G4902" s="2"/>
      <c r="L4902" s="2"/>
      <c r="M4902" s="6"/>
    </row>
    <row r="4903" spans="7:13" x14ac:dyDescent="0.3">
      <c r="G4903" s="2"/>
      <c r="L4903" s="2"/>
      <c r="M4903" s="6"/>
    </row>
    <row r="4904" spans="7:13" x14ac:dyDescent="0.3">
      <c r="G4904" s="2"/>
      <c r="L4904" s="2"/>
      <c r="M4904" s="6"/>
    </row>
    <row r="4905" spans="7:13" x14ac:dyDescent="0.3">
      <c r="G4905" s="2"/>
      <c r="L4905" s="2"/>
      <c r="M4905" s="6"/>
    </row>
    <row r="4906" spans="7:13" x14ac:dyDescent="0.3">
      <c r="G4906" s="2"/>
      <c r="L4906" s="2"/>
      <c r="M4906" s="6"/>
    </row>
    <row r="4907" spans="7:13" x14ac:dyDescent="0.3">
      <c r="G4907" s="2"/>
      <c r="L4907" s="2"/>
      <c r="M4907" s="6"/>
    </row>
    <row r="4908" spans="7:13" x14ac:dyDescent="0.3">
      <c r="G4908" s="2"/>
      <c r="L4908" s="2"/>
      <c r="M4908" s="6"/>
    </row>
    <row r="4909" spans="7:13" x14ac:dyDescent="0.3">
      <c r="G4909" s="2"/>
      <c r="L4909" s="2"/>
      <c r="M4909" s="6"/>
    </row>
    <row r="4910" spans="7:13" x14ac:dyDescent="0.3">
      <c r="G4910" s="2"/>
      <c r="L4910" s="2"/>
      <c r="M4910" s="6"/>
    </row>
    <row r="4911" spans="7:13" x14ac:dyDescent="0.3">
      <c r="G4911" s="2"/>
      <c r="L4911" s="2"/>
      <c r="M4911" s="6"/>
    </row>
    <row r="4912" spans="7:13" x14ac:dyDescent="0.3">
      <c r="G4912" s="2"/>
      <c r="L4912" s="2"/>
      <c r="M4912" s="6"/>
    </row>
    <row r="4913" spans="7:13" x14ac:dyDescent="0.3">
      <c r="G4913" s="2"/>
      <c r="L4913" s="2"/>
      <c r="M4913" s="6"/>
    </row>
    <row r="4914" spans="7:13" x14ac:dyDescent="0.3">
      <c r="G4914" s="2"/>
      <c r="L4914" s="2"/>
      <c r="M4914" s="6"/>
    </row>
    <row r="4915" spans="7:13" x14ac:dyDescent="0.3">
      <c r="G4915" s="2"/>
      <c r="L4915" s="2"/>
      <c r="M4915" s="6"/>
    </row>
    <row r="4916" spans="7:13" x14ac:dyDescent="0.3">
      <c r="G4916" s="2"/>
      <c r="L4916" s="2"/>
      <c r="M4916" s="6"/>
    </row>
    <row r="4917" spans="7:13" x14ac:dyDescent="0.3">
      <c r="G4917" s="2"/>
      <c r="L4917" s="2"/>
      <c r="M4917" s="6"/>
    </row>
    <row r="4918" spans="7:13" x14ac:dyDescent="0.3">
      <c r="G4918" s="2"/>
      <c r="L4918" s="2"/>
      <c r="M4918" s="6"/>
    </row>
    <row r="4919" spans="7:13" x14ac:dyDescent="0.3">
      <c r="G4919" s="2"/>
      <c r="L4919" s="2"/>
      <c r="M4919" s="6"/>
    </row>
    <row r="4920" spans="7:13" x14ac:dyDescent="0.3">
      <c r="G4920" s="2"/>
      <c r="L4920" s="2"/>
      <c r="M4920" s="6"/>
    </row>
    <row r="4921" spans="7:13" x14ac:dyDescent="0.3">
      <c r="G4921" s="2"/>
      <c r="L4921" s="2"/>
      <c r="M4921" s="6"/>
    </row>
    <row r="4922" spans="7:13" x14ac:dyDescent="0.3">
      <c r="G4922" s="2"/>
      <c r="L4922" s="2"/>
      <c r="M4922" s="6"/>
    </row>
    <row r="4923" spans="7:13" x14ac:dyDescent="0.3">
      <c r="G4923" s="2"/>
      <c r="L4923" s="2"/>
      <c r="M4923" s="6"/>
    </row>
    <row r="4924" spans="7:13" x14ac:dyDescent="0.3">
      <c r="G4924" s="2"/>
      <c r="L4924" s="2"/>
      <c r="M4924" s="6"/>
    </row>
    <row r="4925" spans="7:13" x14ac:dyDescent="0.3">
      <c r="G4925" s="2"/>
      <c r="L4925" s="2"/>
      <c r="M4925" s="6"/>
    </row>
    <row r="4926" spans="7:13" x14ac:dyDescent="0.3">
      <c r="G4926" s="2"/>
      <c r="L4926" s="2"/>
      <c r="M4926" s="6"/>
    </row>
    <row r="4927" spans="7:13" x14ac:dyDescent="0.3">
      <c r="G4927" s="2"/>
      <c r="L4927" s="2"/>
      <c r="M4927" s="6"/>
    </row>
    <row r="4928" spans="7:13" x14ac:dyDescent="0.3">
      <c r="G4928" s="2"/>
      <c r="L4928" s="2"/>
      <c r="M4928" s="6"/>
    </row>
    <row r="4929" spans="7:13" x14ac:dyDescent="0.3">
      <c r="G4929" s="2"/>
      <c r="L4929" s="2"/>
      <c r="M4929" s="6"/>
    </row>
    <row r="4930" spans="7:13" x14ac:dyDescent="0.3">
      <c r="G4930" s="2"/>
      <c r="L4930" s="2"/>
      <c r="M4930" s="6"/>
    </row>
    <row r="4931" spans="7:13" x14ac:dyDescent="0.3">
      <c r="G4931" s="2"/>
      <c r="L4931" s="2"/>
      <c r="M4931" s="6"/>
    </row>
    <row r="4932" spans="7:13" x14ac:dyDescent="0.3">
      <c r="G4932" s="2"/>
      <c r="L4932" s="2"/>
      <c r="M4932" s="6"/>
    </row>
    <row r="4933" spans="7:13" x14ac:dyDescent="0.3">
      <c r="G4933" s="2"/>
      <c r="L4933" s="2"/>
      <c r="M4933" s="6"/>
    </row>
    <row r="4934" spans="7:13" x14ac:dyDescent="0.3">
      <c r="G4934" s="2"/>
      <c r="L4934" s="2"/>
      <c r="M4934" s="6"/>
    </row>
    <row r="4935" spans="7:13" x14ac:dyDescent="0.3">
      <c r="G4935" s="2"/>
      <c r="L4935" s="2"/>
      <c r="M4935" s="6"/>
    </row>
    <row r="4936" spans="7:13" x14ac:dyDescent="0.3">
      <c r="G4936" s="2"/>
      <c r="L4936" s="2"/>
      <c r="M4936" s="6"/>
    </row>
    <row r="4937" spans="7:13" x14ac:dyDescent="0.3">
      <c r="G4937" s="2"/>
      <c r="L4937" s="2"/>
      <c r="M4937" s="6"/>
    </row>
    <row r="4938" spans="7:13" x14ac:dyDescent="0.3">
      <c r="G4938" s="2"/>
      <c r="L4938" s="2"/>
      <c r="M4938" s="6"/>
    </row>
    <row r="4939" spans="7:13" x14ac:dyDescent="0.3">
      <c r="G4939" s="2"/>
      <c r="L4939" s="2"/>
      <c r="M4939" s="6"/>
    </row>
    <row r="4940" spans="7:13" x14ac:dyDescent="0.3">
      <c r="G4940" s="2"/>
      <c r="L4940" s="2"/>
      <c r="M4940" s="6"/>
    </row>
    <row r="4941" spans="7:13" x14ac:dyDescent="0.3">
      <c r="G4941" s="2"/>
      <c r="L4941" s="2"/>
      <c r="M4941" s="6"/>
    </row>
    <row r="4942" spans="7:13" x14ac:dyDescent="0.3">
      <c r="G4942" s="2"/>
      <c r="L4942" s="2"/>
      <c r="M4942" s="6"/>
    </row>
    <row r="4943" spans="7:13" x14ac:dyDescent="0.3">
      <c r="G4943" s="2"/>
      <c r="L4943" s="2"/>
      <c r="M4943" s="6"/>
    </row>
    <row r="4944" spans="7:13" x14ac:dyDescent="0.3">
      <c r="G4944" s="2"/>
      <c r="L4944" s="2"/>
      <c r="M4944" s="6"/>
    </row>
    <row r="4945" spans="7:13" x14ac:dyDescent="0.3">
      <c r="G4945" s="2"/>
      <c r="L4945" s="2"/>
      <c r="M4945" s="6"/>
    </row>
    <row r="4946" spans="7:13" x14ac:dyDescent="0.3">
      <c r="G4946" s="2"/>
      <c r="L4946" s="2"/>
      <c r="M4946" s="6"/>
    </row>
    <row r="4947" spans="7:13" x14ac:dyDescent="0.3">
      <c r="G4947" s="2"/>
      <c r="L4947" s="2"/>
      <c r="M4947" s="6"/>
    </row>
    <row r="4948" spans="7:13" x14ac:dyDescent="0.3">
      <c r="G4948" s="2"/>
      <c r="L4948" s="2"/>
      <c r="M4948" s="6"/>
    </row>
    <row r="4949" spans="7:13" x14ac:dyDescent="0.3">
      <c r="G4949" s="2"/>
      <c r="L4949" s="2"/>
      <c r="M4949" s="6"/>
    </row>
    <row r="4950" spans="7:13" x14ac:dyDescent="0.3">
      <c r="G4950" s="2"/>
      <c r="L4950" s="2"/>
      <c r="M4950" s="6"/>
    </row>
    <row r="4951" spans="7:13" x14ac:dyDescent="0.3">
      <c r="G4951" s="2"/>
      <c r="L4951" s="2"/>
      <c r="M4951" s="6"/>
    </row>
    <row r="4952" spans="7:13" x14ac:dyDescent="0.3">
      <c r="G4952" s="2"/>
      <c r="L4952" s="2"/>
      <c r="M4952" s="6"/>
    </row>
    <row r="4953" spans="7:13" x14ac:dyDescent="0.3">
      <c r="G4953" s="2"/>
      <c r="L4953" s="2"/>
      <c r="M4953" s="6"/>
    </row>
    <row r="4954" spans="7:13" x14ac:dyDescent="0.3">
      <c r="G4954" s="2"/>
      <c r="L4954" s="2"/>
      <c r="M4954" s="6"/>
    </row>
    <row r="4955" spans="7:13" x14ac:dyDescent="0.3">
      <c r="G4955" s="2"/>
      <c r="L4955" s="2"/>
      <c r="M4955" s="6"/>
    </row>
    <row r="4956" spans="7:13" x14ac:dyDescent="0.3">
      <c r="G4956" s="2"/>
      <c r="L4956" s="2"/>
      <c r="M4956" s="6"/>
    </row>
    <row r="4957" spans="7:13" x14ac:dyDescent="0.3">
      <c r="G4957" s="2"/>
      <c r="L4957" s="2"/>
      <c r="M4957" s="6"/>
    </row>
    <row r="4958" spans="7:13" x14ac:dyDescent="0.3">
      <c r="G4958" s="2"/>
      <c r="L4958" s="2"/>
      <c r="M4958" s="6"/>
    </row>
    <row r="4959" spans="7:13" x14ac:dyDescent="0.3">
      <c r="G4959" s="2"/>
      <c r="L4959" s="2"/>
      <c r="M4959" s="6"/>
    </row>
    <row r="4960" spans="7:13" x14ac:dyDescent="0.3">
      <c r="G4960" s="2"/>
      <c r="L4960" s="2"/>
      <c r="M4960" s="6"/>
    </row>
    <row r="4961" spans="7:13" x14ac:dyDescent="0.3">
      <c r="G4961" s="2"/>
      <c r="L4961" s="2"/>
      <c r="M4961" s="6"/>
    </row>
    <row r="4962" spans="7:13" x14ac:dyDescent="0.3">
      <c r="G4962" s="2"/>
      <c r="L4962" s="2"/>
      <c r="M4962" s="6"/>
    </row>
    <row r="4963" spans="7:13" x14ac:dyDescent="0.3">
      <c r="G4963" s="2"/>
      <c r="L4963" s="2"/>
      <c r="M4963" s="6"/>
    </row>
    <row r="4964" spans="7:13" x14ac:dyDescent="0.3">
      <c r="G4964" s="2"/>
      <c r="L4964" s="2"/>
      <c r="M4964" s="6"/>
    </row>
    <row r="4965" spans="7:13" x14ac:dyDescent="0.3">
      <c r="G4965" s="2"/>
      <c r="L4965" s="2"/>
      <c r="M4965" s="6"/>
    </row>
    <row r="4966" spans="7:13" x14ac:dyDescent="0.3">
      <c r="G4966" s="2"/>
      <c r="L4966" s="2"/>
      <c r="M4966" s="6"/>
    </row>
    <row r="4967" spans="7:13" x14ac:dyDescent="0.3">
      <c r="G4967" s="2"/>
      <c r="L4967" s="2"/>
      <c r="M4967" s="6"/>
    </row>
    <row r="4968" spans="7:13" x14ac:dyDescent="0.3">
      <c r="G4968" s="2"/>
      <c r="L4968" s="2"/>
      <c r="M4968" s="6"/>
    </row>
    <row r="4969" spans="7:13" x14ac:dyDescent="0.3">
      <c r="G4969" s="2"/>
      <c r="L4969" s="2"/>
      <c r="M4969" s="6"/>
    </row>
    <row r="4970" spans="7:13" x14ac:dyDescent="0.3">
      <c r="G4970" s="2"/>
      <c r="L4970" s="2"/>
      <c r="M4970" s="6"/>
    </row>
    <row r="4971" spans="7:13" x14ac:dyDescent="0.3">
      <c r="G4971" s="2"/>
      <c r="L4971" s="2"/>
      <c r="M4971" s="6"/>
    </row>
    <row r="4972" spans="7:13" x14ac:dyDescent="0.3">
      <c r="G4972" s="2"/>
      <c r="L4972" s="2"/>
      <c r="M4972" s="6"/>
    </row>
    <row r="4973" spans="7:13" x14ac:dyDescent="0.3">
      <c r="G4973" s="2"/>
      <c r="L4973" s="2"/>
      <c r="M4973" s="6"/>
    </row>
    <row r="4974" spans="7:13" x14ac:dyDescent="0.3">
      <c r="G4974" s="2"/>
      <c r="L4974" s="2"/>
      <c r="M4974" s="6"/>
    </row>
    <row r="4975" spans="7:13" x14ac:dyDescent="0.3">
      <c r="G4975" s="2"/>
      <c r="L4975" s="2"/>
      <c r="M4975" s="6"/>
    </row>
    <row r="4976" spans="7:13" x14ac:dyDescent="0.3">
      <c r="G4976" s="2"/>
      <c r="L4976" s="2"/>
      <c r="M4976" s="6"/>
    </row>
    <row r="4977" spans="7:13" x14ac:dyDescent="0.3">
      <c r="G4977" s="2"/>
      <c r="L4977" s="2"/>
      <c r="M4977" s="6"/>
    </row>
    <row r="4978" spans="7:13" x14ac:dyDescent="0.3">
      <c r="G4978" s="2"/>
      <c r="L4978" s="2"/>
      <c r="M4978" s="6"/>
    </row>
    <row r="4979" spans="7:13" x14ac:dyDescent="0.3">
      <c r="G4979" s="2"/>
      <c r="L4979" s="2"/>
      <c r="M4979" s="6"/>
    </row>
    <row r="4980" spans="7:13" x14ac:dyDescent="0.3">
      <c r="G4980" s="2"/>
      <c r="L4980" s="2"/>
      <c r="M4980" s="6"/>
    </row>
    <row r="4981" spans="7:13" x14ac:dyDescent="0.3">
      <c r="G4981" s="2"/>
      <c r="L4981" s="2"/>
      <c r="M4981" s="6"/>
    </row>
    <row r="4982" spans="7:13" x14ac:dyDescent="0.3">
      <c r="G4982" s="2"/>
      <c r="L4982" s="2"/>
      <c r="M4982" s="6"/>
    </row>
    <row r="4983" spans="7:13" x14ac:dyDescent="0.3">
      <c r="G4983" s="2"/>
      <c r="L4983" s="2"/>
      <c r="M4983" s="6"/>
    </row>
    <row r="4984" spans="7:13" x14ac:dyDescent="0.3">
      <c r="G4984" s="2"/>
      <c r="L4984" s="2"/>
      <c r="M4984" s="6"/>
    </row>
    <row r="4985" spans="7:13" x14ac:dyDescent="0.3">
      <c r="G4985" s="2"/>
      <c r="L4985" s="2"/>
      <c r="M4985" s="6"/>
    </row>
    <row r="4986" spans="7:13" x14ac:dyDescent="0.3">
      <c r="G4986" s="2"/>
      <c r="L4986" s="2"/>
      <c r="M4986" s="6"/>
    </row>
    <row r="4987" spans="7:13" x14ac:dyDescent="0.3">
      <c r="G4987" s="2"/>
      <c r="L4987" s="2"/>
      <c r="M4987" s="6"/>
    </row>
    <row r="4988" spans="7:13" x14ac:dyDescent="0.3">
      <c r="G4988" s="2"/>
      <c r="L4988" s="2"/>
      <c r="M4988" s="6"/>
    </row>
    <row r="4989" spans="7:13" x14ac:dyDescent="0.3">
      <c r="G4989" s="2"/>
      <c r="L4989" s="2"/>
      <c r="M4989" s="6"/>
    </row>
    <row r="4990" spans="7:13" x14ac:dyDescent="0.3">
      <c r="G4990" s="2"/>
      <c r="L4990" s="2"/>
      <c r="M4990" s="6"/>
    </row>
    <row r="4991" spans="7:13" x14ac:dyDescent="0.3">
      <c r="G4991" s="2"/>
      <c r="L4991" s="2"/>
      <c r="M4991" s="6"/>
    </row>
    <row r="4992" spans="7:13" x14ac:dyDescent="0.3">
      <c r="G4992" s="2"/>
      <c r="L4992" s="2"/>
      <c r="M4992" s="6"/>
    </row>
    <row r="4993" spans="7:13" x14ac:dyDescent="0.3">
      <c r="G4993" s="2"/>
      <c r="L4993" s="2"/>
      <c r="M4993" s="6"/>
    </row>
    <row r="4994" spans="7:13" x14ac:dyDescent="0.3">
      <c r="G4994" s="2"/>
      <c r="L4994" s="2"/>
      <c r="M4994" s="6"/>
    </row>
    <row r="4995" spans="7:13" x14ac:dyDescent="0.3">
      <c r="G4995" s="2"/>
      <c r="L4995" s="2"/>
      <c r="M4995" s="6"/>
    </row>
    <row r="4996" spans="7:13" x14ac:dyDescent="0.3">
      <c r="G4996" s="2"/>
      <c r="L4996" s="2"/>
      <c r="M4996" s="6"/>
    </row>
    <row r="4997" spans="7:13" x14ac:dyDescent="0.3">
      <c r="G4997" s="2"/>
      <c r="L4997" s="2"/>
      <c r="M4997" s="6"/>
    </row>
    <row r="4998" spans="7:13" x14ac:dyDescent="0.3">
      <c r="G4998" s="2"/>
      <c r="L4998" s="2"/>
      <c r="M4998" s="6"/>
    </row>
    <row r="4999" spans="7:13" x14ac:dyDescent="0.3">
      <c r="G4999" s="2"/>
      <c r="L4999" s="2"/>
      <c r="M4999" s="6"/>
    </row>
    <row r="5000" spans="7:13" x14ac:dyDescent="0.3">
      <c r="G5000" s="2"/>
      <c r="L5000" s="2"/>
      <c r="M5000" s="6"/>
    </row>
    <row r="5001" spans="7:13" x14ac:dyDescent="0.3">
      <c r="G5001" s="2"/>
      <c r="L5001" s="2"/>
      <c r="M5001" s="6"/>
    </row>
    <row r="5002" spans="7:13" x14ac:dyDescent="0.3">
      <c r="G5002" s="2"/>
      <c r="L5002" s="2"/>
      <c r="M5002" s="6"/>
    </row>
    <row r="5003" spans="7:13" x14ac:dyDescent="0.3">
      <c r="G5003" s="2"/>
      <c r="L5003" s="2"/>
      <c r="M5003" s="6"/>
    </row>
    <row r="5004" spans="7:13" x14ac:dyDescent="0.3">
      <c r="G5004" s="2"/>
      <c r="L5004" s="2"/>
      <c r="M5004" s="6"/>
    </row>
    <row r="5005" spans="7:13" x14ac:dyDescent="0.3">
      <c r="G5005" s="2"/>
      <c r="L5005" s="2"/>
      <c r="M5005" s="6"/>
    </row>
    <row r="5006" spans="7:13" x14ac:dyDescent="0.3">
      <c r="G5006" s="2"/>
      <c r="L5006" s="2"/>
      <c r="M5006" s="6"/>
    </row>
    <row r="5007" spans="7:13" x14ac:dyDescent="0.3">
      <c r="G5007" s="2"/>
      <c r="L5007" s="2"/>
      <c r="M5007" s="6"/>
    </row>
    <row r="5008" spans="7:13" x14ac:dyDescent="0.3">
      <c r="G5008" s="2"/>
      <c r="L5008" s="2"/>
      <c r="M5008" s="6"/>
    </row>
    <row r="5009" spans="7:13" x14ac:dyDescent="0.3">
      <c r="G5009" s="2"/>
      <c r="L5009" s="2"/>
      <c r="M5009" s="6"/>
    </row>
    <row r="5010" spans="7:13" x14ac:dyDescent="0.3">
      <c r="G5010" s="2"/>
      <c r="L5010" s="2"/>
      <c r="M5010" s="6"/>
    </row>
    <row r="5011" spans="7:13" x14ac:dyDescent="0.3">
      <c r="G5011" s="2"/>
      <c r="L5011" s="2"/>
      <c r="M5011" s="6"/>
    </row>
    <row r="5012" spans="7:13" x14ac:dyDescent="0.3">
      <c r="G5012" s="2"/>
      <c r="L5012" s="2"/>
      <c r="M5012" s="6"/>
    </row>
    <row r="5013" spans="7:13" x14ac:dyDescent="0.3">
      <c r="G5013" s="2"/>
      <c r="L5013" s="2"/>
      <c r="M5013" s="6"/>
    </row>
    <row r="5014" spans="7:13" x14ac:dyDescent="0.3">
      <c r="G5014" s="2"/>
      <c r="L5014" s="2"/>
      <c r="M5014" s="6"/>
    </row>
    <row r="5015" spans="7:13" x14ac:dyDescent="0.3">
      <c r="G5015" s="2"/>
      <c r="L5015" s="2"/>
      <c r="M5015" s="6"/>
    </row>
    <row r="5016" spans="7:13" x14ac:dyDescent="0.3">
      <c r="G5016" s="2"/>
      <c r="L5016" s="2"/>
      <c r="M5016" s="6"/>
    </row>
    <row r="5017" spans="7:13" x14ac:dyDescent="0.3">
      <c r="G5017" s="2"/>
      <c r="L5017" s="2"/>
      <c r="M5017" s="6"/>
    </row>
    <row r="5018" spans="7:13" x14ac:dyDescent="0.3">
      <c r="G5018" s="2"/>
      <c r="L5018" s="2"/>
      <c r="M5018" s="6"/>
    </row>
    <row r="5019" spans="7:13" x14ac:dyDescent="0.3">
      <c r="G5019" s="2"/>
      <c r="L5019" s="2"/>
      <c r="M5019" s="6"/>
    </row>
    <row r="5020" spans="7:13" x14ac:dyDescent="0.3">
      <c r="G5020" s="2"/>
      <c r="L5020" s="2"/>
      <c r="M5020" s="6"/>
    </row>
    <row r="5021" spans="7:13" x14ac:dyDescent="0.3">
      <c r="G5021" s="2"/>
      <c r="L5021" s="2"/>
      <c r="M5021" s="6"/>
    </row>
    <row r="5022" spans="7:13" x14ac:dyDescent="0.3">
      <c r="G5022" s="2"/>
      <c r="L5022" s="2"/>
      <c r="M5022" s="6"/>
    </row>
    <row r="5023" spans="7:13" x14ac:dyDescent="0.3">
      <c r="G5023" s="2"/>
      <c r="L5023" s="2"/>
      <c r="M5023" s="6"/>
    </row>
    <row r="5024" spans="7:13" x14ac:dyDescent="0.3">
      <c r="G5024" s="2"/>
      <c r="L5024" s="2"/>
      <c r="M5024" s="6"/>
    </row>
    <row r="5025" spans="7:13" x14ac:dyDescent="0.3">
      <c r="G5025" s="2"/>
      <c r="L5025" s="2"/>
      <c r="M5025" s="6"/>
    </row>
    <row r="5026" spans="7:13" x14ac:dyDescent="0.3">
      <c r="G5026" s="2"/>
      <c r="L5026" s="2"/>
      <c r="M5026" s="6"/>
    </row>
    <row r="5027" spans="7:13" x14ac:dyDescent="0.3">
      <c r="G5027" s="2"/>
      <c r="L5027" s="2"/>
      <c r="M5027" s="6"/>
    </row>
    <row r="5028" spans="7:13" x14ac:dyDescent="0.3">
      <c r="G5028" s="2"/>
      <c r="L5028" s="2"/>
      <c r="M5028" s="6"/>
    </row>
    <row r="5029" spans="7:13" x14ac:dyDescent="0.3">
      <c r="G5029" s="2"/>
      <c r="L5029" s="2"/>
      <c r="M5029" s="6"/>
    </row>
    <row r="5030" spans="7:13" x14ac:dyDescent="0.3">
      <c r="G5030" s="2"/>
      <c r="L5030" s="2"/>
      <c r="M5030" s="6"/>
    </row>
    <row r="5031" spans="7:13" x14ac:dyDescent="0.3">
      <c r="G5031" s="2"/>
      <c r="L5031" s="2"/>
      <c r="M5031" s="6"/>
    </row>
    <row r="5032" spans="7:13" x14ac:dyDescent="0.3">
      <c r="G5032" s="2"/>
      <c r="L5032" s="2"/>
      <c r="M5032" s="6"/>
    </row>
    <row r="5033" spans="7:13" x14ac:dyDescent="0.3">
      <c r="G5033" s="2"/>
      <c r="L5033" s="2"/>
      <c r="M5033" s="6"/>
    </row>
    <row r="5034" spans="7:13" x14ac:dyDescent="0.3">
      <c r="G5034" s="2"/>
      <c r="L5034" s="2"/>
      <c r="M5034" s="6"/>
    </row>
    <row r="5035" spans="7:13" x14ac:dyDescent="0.3">
      <c r="G5035" s="2"/>
      <c r="L5035" s="2"/>
      <c r="M5035" s="6"/>
    </row>
    <row r="5036" spans="7:13" x14ac:dyDescent="0.3">
      <c r="G5036" s="2"/>
      <c r="L5036" s="2"/>
      <c r="M5036" s="6"/>
    </row>
    <row r="5037" spans="7:13" x14ac:dyDescent="0.3">
      <c r="G5037" s="2"/>
      <c r="L5037" s="2"/>
      <c r="M5037" s="6"/>
    </row>
    <row r="5038" spans="7:13" x14ac:dyDescent="0.3">
      <c r="G5038" s="2"/>
      <c r="L5038" s="2"/>
      <c r="M5038" s="6"/>
    </row>
    <row r="5039" spans="7:13" x14ac:dyDescent="0.3">
      <c r="G5039" s="2"/>
      <c r="L5039" s="2"/>
      <c r="M5039" s="6"/>
    </row>
    <row r="5040" spans="7:13" x14ac:dyDescent="0.3">
      <c r="G5040" s="2"/>
      <c r="L5040" s="2"/>
      <c r="M5040" s="6"/>
    </row>
    <row r="5041" spans="7:13" x14ac:dyDescent="0.3">
      <c r="G5041" s="2"/>
      <c r="L5041" s="2"/>
      <c r="M5041" s="6"/>
    </row>
    <row r="5042" spans="7:13" x14ac:dyDescent="0.3">
      <c r="G5042" s="2"/>
      <c r="L5042" s="2"/>
      <c r="M5042" s="6"/>
    </row>
    <row r="5043" spans="7:13" x14ac:dyDescent="0.3">
      <c r="G5043" s="2"/>
      <c r="L5043" s="2"/>
      <c r="M5043" s="6"/>
    </row>
    <row r="5044" spans="7:13" x14ac:dyDescent="0.3">
      <c r="G5044" s="2"/>
      <c r="L5044" s="2"/>
      <c r="M5044" s="6"/>
    </row>
    <row r="5045" spans="7:13" x14ac:dyDescent="0.3">
      <c r="G5045" s="2"/>
      <c r="L5045" s="2"/>
      <c r="M5045" s="6"/>
    </row>
    <row r="5046" spans="7:13" x14ac:dyDescent="0.3">
      <c r="G5046" s="2"/>
      <c r="L5046" s="2"/>
      <c r="M5046" s="6"/>
    </row>
    <row r="5047" spans="7:13" x14ac:dyDescent="0.3">
      <c r="G5047" s="2"/>
      <c r="L5047" s="2"/>
      <c r="M5047" s="6"/>
    </row>
    <row r="5048" spans="7:13" x14ac:dyDescent="0.3">
      <c r="G5048" s="2"/>
      <c r="L5048" s="2"/>
      <c r="M5048" s="6"/>
    </row>
    <row r="5049" spans="7:13" x14ac:dyDescent="0.3">
      <c r="G5049" s="2"/>
      <c r="L5049" s="2"/>
      <c r="M5049" s="6"/>
    </row>
    <row r="5050" spans="7:13" x14ac:dyDescent="0.3">
      <c r="G5050" s="2"/>
      <c r="L5050" s="2"/>
      <c r="M5050" s="6"/>
    </row>
    <row r="5051" spans="7:13" x14ac:dyDescent="0.3">
      <c r="G5051" s="2"/>
      <c r="L5051" s="2"/>
      <c r="M5051" s="6"/>
    </row>
    <row r="5052" spans="7:13" x14ac:dyDescent="0.3">
      <c r="G5052" s="2"/>
      <c r="L5052" s="2"/>
      <c r="M5052" s="6"/>
    </row>
    <row r="5053" spans="7:13" x14ac:dyDescent="0.3">
      <c r="G5053" s="2"/>
      <c r="L5053" s="2"/>
      <c r="M5053" s="6"/>
    </row>
    <row r="5054" spans="7:13" x14ac:dyDescent="0.3">
      <c r="G5054" s="2"/>
      <c r="L5054" s="2"/>
      <c r="M5054" s="6"/>
    </row>
    <row r="5055" spans="7:13" x14ac:dyDescent="0.3">
      <c r="G5055" s="2"/>
      <c r="L5055" s="2"/>
      <c r="M5055" s="6"/>
    </row>
    <row r="5056" spans="7:13" x14ac:dyDescent="0.3">
      <c r="G5056" s="2"/>
      <c r="L5056" s="2"/>
      <c r="M5056" s="6"/>
    </row>
    <row r="5057" spans="7:13" x14ac:dyDescent="0.3">
      <c r="G5057" s="2"/>
      <c r="L5057" s="2"/>
      <c r="M5057" s="6"/>
    </row>
    <row r="5058" spans="7:13" x14ac:dyDescent="0.3">
      <c r="G5058" s="2"/>
      <c r="L5058" s="2"/>
      <c r="M5058" s="6"/>
    </row>
    <row r="5059" spans="7:13" x14ac:dyDescent="0.3">
      <c r="G5059" s="2"/>
      <c r="L5059" s="2"/>
      <c r="M5059" s="6"/>
    </row>
    <row r="5060" spans="7:13" x14ac:dyDescent="0.3">
      <c r="G5060" s="2"/>
      <c r="L5060" s="2"/>
      <c r="M5060" s="6"/>
    </row>
    <row r="5061" spans="7:13" x14ac:dyDescent="0.3">
      <c r="G5061" s="2"/>
      <c r="L5061" s="2"/>
      <c r="M5061" s="6"/>
    </row>
    <row r="5062" spans="7:13" x14ac:dyDescent="0.3">
      <c r="G5062" s="2"/>
      <c r="L5062" s="2"/>
      <c r="M5062" s="6"/>
    </row>
    <row r="5063" spans="7:13" x14ac:dyDescent="0.3">
      <c r="G5063" s="2"/>
      <c r="L5063" s="2"/>
      <c r="M5063" s="6"/>
    </row>
    <row r="5064" spans="7:13" x14ac:dyDescent="0.3">
      <c r="G5064" s="2"/>
      <c r="L5064" s="2"/>
      <c r="M5064" s="6"/>
    </row>
    <row r="5065" spans="7:13" x14ac:dyDescent="0.3">
      <c r="G5065" s="2"/>
      <c r="L5065" s="2"/>
      <c r="M5065" s="6"/>
    </row>
    <row r="5066" spans="7:13" x14ac:dyDescent="0.3">
      <c r="G5066" s="2"/>
      <c r="L5066" s="2"/>
      <c r="M5066" s="6"/>
    </row>
    <row r="5067" spans="7:13" x14ac:dyDescent="0.3">
      <c r="G5067" s="2"/>
      <c r="L5067" s="2"/>
      <c r="M5067" s="6"/>
    </row>
    <row r="5068" spans="7:13" x14ac:dyDescent="0.3">
      <c r="G5068" s="2"/>
      <c r="L5068" s="2"/>
      <c r="M5068" s="6"/>
    </row>
    <row r="5069" spans="7:13" x14ac:dyDescent="0.3">
      <c r="G5069" s="2"/>
      <c r="L5069" s="2"/>
      <c r="M5069" s="6"/>
    </row>
    <row r="5070" spans="7:13" x14ac:dyDescent="0.3">
      <c r="G5070" s="2"/>
      <c r="L5070" s="2"/>
      <c r="M5070" s="6"/>
    </row>
    <row r="5071" spans="7:13" x14ac:dyDescent="0.3">
      <c r="G5071" s="2"/>
      <c r="L5071" s="2"/>
      <c r="M5071" s="6"/>
    </row>
    <row r="5072" spans="7:13" x14ac:dyDescent="0.3">
      <c r="G5072" s="2"/>
      <c r="L5072" s="2"/>
      <c r="M5072" s="6"/>
    </row>
    <row r="5073" spans="7:13" x14ac:dyDescent="0.3">
      <c r="G5073" s="2"/>
      <c r="L5073" s="2"/>
      <c r="M5073" s="6"/>
    </row>
    <row r="5074" spans="7:13" x14ac:dyDescent="0.3">
      <c r="G5074" s="2"/>
      <c r="L5074" s="2"/>
      <c r="M5074" s="6"/>
    </row>
    <row r="5075" spans="7:13" x14ac:dyDescent="0.3">
      <c r="G5075" s="2"/>
      <c r="L5075" s="2"/>
      <c r="M5075" s="6"/>
    </row>
    <row r="5076" spans="7:13" x14ac:dyDescent="0.3">
      <c r="G5076" s="2"/>
      <c r="L5076" s="2"/>
      <c r="M5076" s="6"/>
    </row>
    <row r="5077" spans="7:13" x14ac:dyDescent="0.3">
      <c r="G5077" s="2"/>
      <c r="L5077" s="2"/>
      <c r="M5077" s="6"/>
    </row>
    <row r="5078" spans="7:13" x14ac:dyDescent="0.3">
      <c r="G5078" s="2"/>
      <c r="L5078" s="2"/>
      <c r="M5078" s="6"/>
    </row>
    <row r="5079" spans="7:13" x14ac:dyDescent="0.3">
      <c r="G5079" s="2"/>
      <c r="L5079" s="2"/>
      <c r="M5079" s="6"/>
    </row>
    <row r="5080" spans="7:13" x14ac:dyDescent="0.3">
      <c r="G5080" s="2"/>
      <c r="L5080" s="2"/>
      <c r="M5080" s="6"/>
    </row>
    <row r="5081" spans="7:13" x14ac:dyDescent="0.3">
      <c r="G5081" s="2"/>
      <c r="L5081" s="2"/>
      <c r="M5081" s="6"/>
    </row>
    <row r="5082" spans="7:13" x14ac:dyDescent="0.3">
      <c r="G5082" s="2"/>
      <c r="L5082" s="2"/>
      <c r="M5082" s="6"/>
    </row>
    <row r="5083" spans="7:13" x14ac:dyDescent="0.3">
      <c r="G5083" s="2"/>
      <c r="L5083" s="2"/>
      <c r="M5083" s="6"/>
    </row>
    <row r="5084" spans="7:13" x14ac:dyDescent="0.3">
      <c r="G5084" s="2"/>
      <c r="L5084" s="2"/>
      <c r="M5084" s="6"/>
    </row>
    <row r="5085" spans="7:13" x14ac:dyDescent="0.3">
      <c r="G5085" s="2"/>
      <c r="L5085" s="2"/>
      <c r="M5085" s="6"/>
    </row>
    <row r="5086" spans="7:13" x14ac:dyDescent="0.3">
      <c r="G5086" s="2"/>
      <c r="L5086" s="2"/>
      <c r="M5086" s="6"/>
    </row>
    <row r="5087" spans="7:13" x14ac:dyDescent="0.3">
      <c r="G5087" s="2"/>
      <c r="L5087" s="2"/>
      <c r="M5087" s="6"/>
    </row>
    <row r="5088" spans="7:13" x14ac:dyDescent="0.3">
      <c r="G5088" s="2"/>
      <c r="L5088" s="2"/>
      <c r="M5088" s="6"/>
    </row>
    <row r="5089" spans="7:13" x14ac:dyDescent="0.3">
      <c r="G5089" s="2"/>
      <c r="L5089" s="2"/>
      <c r="M5089" s="6"/>
    </row>
    <row r="5090" spans="7:13" x14ac:dyDescent="0.3">
      <c r="G5090" s="2"/>
      <c r="L5090" s="2"/>
      <c r="M5090" s="6"/>
    </row>
    <row r="5091" spans="7:13" x14ac:dyDescent="0.3">
      <c r="G5091" s="2"/>
      <c r="L5091" s="2"/>
      <c r="M5091" s="6"/>
    </row>
    <row r="5092" spans="7:13" x14ac:dyDescent="0.3">
      <c r="G5092" s="2"/>
      <c r="L5092" s="2"/>
      <c r="M5092" s="6"/>
    </row>
    <row r="5093" spans="7:13" x14ac:dyDescent="0.3">
      <c r="G5093" s="2"/>
      <c r="L5093" s="2"/>
      <c r="M5093" s="6"/>
    </row>
    <row r="5094" spans="7:13" x14ac:dyDescent="0.3">
      <c r="G5094" s="2"/>
      <c r="L5094" s="2"/>
      <c r="M5094" s="6"/>
    </row>
    <row r="5095" spans="7:13" x14ac:dyDescent="0.3">
      <c r="G5095" s="2"/>
      <c r="L5095" s="2"/>
      <c r="M5095" s="6"/>
    </row>
    <row r="5096" spans="7:13" x14ac:dyDescent="0.3">
      <c r="G5096" s="2"/>
      <c r="L5096" s="2"/>
      <c r="M5096" s="6"/>
    </row>
    <row r="5097" spans="7:13" x14ac:dyDescent="0.3">
      <c r="G5097" s="2"/>
      <c r="L5097" s="2"/>
      <c r="M5097" s="6"/>
    </row>
    <row r="5098" spans="7:13" x14ac:dyDescent="0.3">
      <c r="G5098" s="2"/>
      <c r="L5098" s="2"/>
      <c r="M5098" s="6"/>
    </row>
    <row r="5099" spans="7:13" x14ac:dyDescent="0.3">
      <c r="G5099" s="2"/>
      <c r="L5099" s="2"/>
      <c r="M5099" s="6"/>
    </row>
    <row r="5100" spans="7:13" x14ac:dyDescent="0.3">
      <c r="G5100" s="2"/>
      <c r="L5100" s="2"/>
      <c r="M5100" s="6"/>
    </row>
    <row r="5101" spans="7:13" x14ac:dyDescent="0.3">
      <c r="G5101" s="2"/>
      <c r="L5101" s="2"/>
      <c r="M5101" s="6"/>
    </row>
    <row r="5102" spans="7:13" x14ac:dyDescent="0.3">
      <c r="G5102" s="2"/>
      <c r="L5102" s="2"/>
      <c r="M5102" s="6"/>
    </row>
    <row r="5103" spans="7:13" x14ac:dyDescent="0.3">
      <c r="G5103" s="2"/>
      <c r="L5103" s="2"/>
      <c r="M5103" s="6"/>
    </row>
    <row r="5104" spans="7:13" x14ac:dyDescent="0.3">
      <c r="G5104" s="2"/>
      <c r="L5104" s="2"/>
      <c r="M5104" s="6"/>
    </row>
    <row r="5105" spans="7:13" x14ac:dyDescent="0.3">
      <c r="G5105" s="2"/>
      <c r="L5105" s="2"/>
      <c r="M5105" s="6"/>
    </row>
    <row r="5106" spans="7:13" x14ac:dyDescent="0.3">
      <c r="G5106" s="2"/>
      <c r="L5106" s="2"/>
      <c r="M5106" s="6"/>
    </row>
    <row r="5107" spans="7:13" x14ac:dyDescent="0.3">
      <c r="G5107" s="2"/>
      <c r="L5107" s="2"/>
      <c r="M5107" s="6"/>
    </row>
    <row r="5108" spans="7:13" x14ac:dyDescent="0.3">
      <c r="G5108" s="2"/>
      <c r="L5108" s="2"/>
      <c r="M5108" s="6"/>
    </row>
    <row r="5109" spans="7:13" x14ac:dyDescent="0.3">
      <c r="G5109" s="2"/>
      <c r="L5109" s="2"/>
      <c r="M5109" s="6"/>
    </row>
    <row r="5110" spans="7:13" x14ac:dyDescent="0.3">
      <c r="G5110" s="2"/>
      <c r="L5110" s="2"/>
      <c r="M5110" s="6"/>
    </row>
    <row r="5111" spans="7:13" x14ac:dyDescent="0.3">
      <c r="G5111" s="2"/>
      <c r="L5111" s="2"/>
      <c r="M5111" s="6"/>
    </row>
    <row r="5112" spans="7:13" x14ac:dyDescent="0.3">
      <c r="G5112" s="2"/>
      <c r="L5112" s="2"/>
      <c r="M5112" s="6"/>
    </row>
    <row r="5113" spans="7:13" x14ac:dyDescent="0.3">
      <c r="G5113" s="2"/>
      <c r="L5113" s="2"/>
      <c r="M5113" s="6"/>
    </row>
    <row r="5114" spans="7:13" x14ac:dyDescent="0.3">
      <c r="G5114" s="2"/>
      <c r="L5114" s="2"/>
      <c r="M5114" s="6"/>
    </row>
    <row r="5115" spans="7:13" x14ac:dyDescent="0.3">
      <c r="G5115" s="2"/>
      <c r="L5115" s="2"/>
      <c r="M5115" s="6"/>
    </row>
    <row r="5116" spans="7:13" x14ac:dyDescent="0.3">
      <c r="G5116" s="2"/>
      <c r="L5116" s="2"/>
      <c r="M5116" s="6"/>
    </row>
    <row r="5117" spans="7:13" x14ac:dyDescent="0.3">
      <c r="G5117" s="2"/>
      <c r="L5117" s="2"/>
      <c r="M5117" s="6"/>
    </row>
    <row r="5118" spans="7:13" x14ac:dyDescent="0.3">
      <c r="G5118" s="2"/>
      <c r="L5118" s="2"/>
      <c r="M5118" s="6"/>
    </row>
    <row r="5119" spans="7:13" x14ac:dyDescent="0.3">
      <c r="G5119" s="2"/>
      <c r="L5119" s="2"/>
      <c r="M5119" s="6"/>
    </row>
    <row r="5120" spans="7:13" x14ac:dyDescent="0.3">
      <c r="G5120" s="2"/>
      <c r="L5120" s="2"/>
      <c r="M5120" s="6"/>
    </row>
    <row r="5121" spans="7:13" x14ac:dyDescent="0.3">
      <c r="G5121" s="2"/>
      <c r="L5121" s="2"/>
      <c r="M5121" s="6"/>
    </row>
    <row r="5122" spans="7:13" x14ac:dyDescent="0.3">
      <c r="G5122" s="2"/>
      <c r="L5122" s="2"/>
      <c r="M5122" s="6"/>
    </row>
    <row r="5123" spans="7:13" x14ac:dyDescent="0.3">
      <c r="G5123" s="2"/>
      <c r="L5123" s="2"/>
      <c r="M5123" s="6"/>
    </row>
    <row r="5124" spans="7:13" x14ac:dyDescent="0.3">
      <c r="G5124" s="2"/>
      <c r="L5124" s="2"/>
      <c r="M5124" s="6"/>
    </row>
    <row r="5125" spans="7:13" x14ac:dyDescent="0.3">
      <c r="G5125" s="2"/>
      <c r="L5125" s="2"/>
      <c r="M5125" s="6"/>
    </row>
    <row r="5126" spans="7:13" x14ac:dyDescent="0.3">
      <c r="G5126" s="2"/>
      <c r="L5126" s="2"/>
      <c r="M5126" s="6"/>
    </row>
    <row r="5127" spans="7:13" x14ac:dyDescent="0.3">
      <c r="G5127" s="2"/>
      <c r="L5127" s="2"/>
      <c r="M5127" s="6"/>
    </row>
    <row r="5128" spans="7:13" x14ac:dyDescent="0.3">
      <c r="G5128" s="2"/>
      <c r="L5128" s="2"/>
      <c r="M5128" s="6"/>
    </row>
    <row r="5129" spans="7:13" x14ac:dyDescent="0.3">
      <c r="G5129" s="2"/>
      <c r="L5129" s="2"/>
      <c r="M5129" s="6"/>
    </row>
    <row r="5130" spans="7:13" x14ac:dyDescent="0.3">
      <c r="G5130" s="2"/>
      <c r="L5130" s="2"/>
      <c r="M5130" s="6"/>
    </row>
    <row r="5131" spans="7:13" x14ac:dyDescent="0.3">
      <c r="G5131" s="2"/>
      <c r="L5131" s="2"/>
      <c r="M5131" s="6"/>
    </row>
    <row r="5132" spans="7:13" x14ac:dyDescent="0.3">
      <c r="G5132" s="2"/>
      <c r="L5132" s="2"/>
      <c r="M5132" s="6"/>
    </row>
    <row r="5133" spans="7:13" x14ac:dyDescent="0.3">
      <c r="G5133" s="2"/>
      <c r="L5133" s="2"/>
      <c r="M5133" s="6"/>
    </row>
    <row r="5134" spans="7:13" x14ac:dyDescent="0.3">
      <c r="G5134" s="2"/>
      <c r="L5134" s="2"/>
      <c r="M5134" s="6"/>
    </row>
    <row r="5135" spans="7:13" x14ac:dyDescent="0.3">
      <c r="G5135" s="2"/>
      <c r="L5135" s="2"/>
      <c r="M5135" s="6"/>
    </row>
    <row r="5136" spans="7:13" x14ac:dyDescent="0.3">
      <c r="G5136" s="2"/>
      <c r="L5136" s="2"/>
      <c r="M5136" s="6"/>
    </row>
    <row r="5137" spans="7:13" x14ac:dyDescent="0.3">
      <c r="G5137" s="2"/>
      <c r="L5137" s="2"/>
      <c r="M5137" s="6"/>
    </row>
    <row r="5138" spans="7:13" x14ac:dyDescent="0.3">
      <c r="G5138" s="2"/>
      <c r="L5138" s="2"/>
      <c r="M5138" s="6"/>
    </row>
    <row r="5139" spans="7:13" x14ac:dyDescent="0.3">
      <c r="G5139" s="2"/>
      <c r="L5139" s="2"/>
      <c r="M5139" s="6"/>
    </row>
    <row r="5140" spans="7:13" x14ac:dyDescent="0.3">
      <c r="G5140" s="2"/>
      <c r="L5140" s="2"/>
      <c r="M5140" s="6"/>
    </row>
    <row r="5141" spans="7:13" x14ac:dyDescent="0.3">
      <c r="G5141" s="2"/>
      <c r="L5141" s="2"/>
      <c r="M5141" s="6"/>
    </row>
    <row r="5142" spans="7:13" x14ac:dyDescent="0.3">
      <c r="G5142" s="2"/>
      <c r="L5142" s="2"/>
      <c r="M5142" s="6"/>
    </row>
    <row r="5143" spans="7:13" x14ac:dyDescent="0.3">
      <c r="G5143" s="2"/>
      <c r="L5143" s="2"/>
      <c r="M5143" s="6"/>
    </row>
    <row r="5144" spans="7:13" x14ac:dyDescent="0.3">
      <c r="G5144" s="2"/>
      <c r="L5144" s="2"/>
      <c r="M5144" s="6"/>
    </row>
    <row r="5145" spans="7:13" x14ac:dyDescent="0.3">
      <c r="G5145" s="2"/>
      <c r="L5145" s="2"/>
      <c r="M5145" s="6"/>
    </row>
    <row r="5146" spans="7:13" x14ac:dyDescent="0.3">
      <c r="G5146" s="2"/>
      <c r="L5146" s="2"/>
      <c r="M5146" s="6"/>
    </row>
    <row r="5147" spans="7:13" x14ac:dyDescent="0.3">
      <c r="G5147" s="2"/>
      <c r="L5147" s="2"/>
      <c r="M5147" s="6"/>
    </row>
    <row r="5148" spans="7:13" x14ac:dyDescent="0.3">
      <c r="G5148" s="2"/>
      <c r="L5148" s="2"/>
      <c r="M5148" s="6"/>
    </row>
    <row r="5149" spans="7:13" x14ac:dyDescent="0.3">
      <c r="G5149" s="2"/>
      <c r="L5149" s="2"/>
      <c r="M5149" s="6"/>
    </row>
    <row r="5150" spans="7:13" x14ac:dyDescent="0.3">
      <c r="G5150" s="2"/>
      <c r="L5150" s="2"/>
      <c r="M5150" s="6"/>
    </row>
    <row r="5151" spans="7:13" x14ac:dyDescent="0.3">
      <c r="G5151" s="2"/>
      <c r="L5151" s="2"/>
      <c r="M5151" s="6"/>
    </row>
    <row r="5152" spans="7:13" x14ac:dyDescent="0.3">
      <c r="G5152" s="2"/>
      <c r="L5152" s="2"/>
      <c r="M5152" s="6"/>
    </row>
    <row r="5153" spans="7:13" x14ac:dyDescent="0.3">
      <c r="G5153" s="2"/>
      <c r="L5153" s="2"/>
      <c r="M5153" s="6"/>
    </row>
    <row r="5154" spans="7:13" x14ac:dyDescent="0.3">
      <c r="G5154" s="2"/>
      <c r="L5154" s="2"/>
      <c r="M5154" s="6"/>
    </row>
    <row r="5155" spans="7:13" x14ac:dyDescent="0.3">
      <c r="G5155" s="2"/>
      <c r="L5155" s="2"/>
      <c r="M5155" s="6"/>
    </row>
    <row r="5156" spans="7:13" x14ac:dyDescent="0.3">
      <c r="G5156" s="2"/>
      <c r="L5156" s="2"/>
      <c r="M5156" s="6"/>
    </row>
    <row r="5157" spans="7:13" x14ac:dyDescent="0.3">
      <c r="G5157" s="2"/>
      <c r="L5157" s="2"/>
      <c r="M5157" s="6"/>
    </row>
    <row r="5158" spans="7:13" x14ac:dyDescent="0.3">
      <c r="G5158" s="2"/>
      <c r="L5158" s="2"/>
      <c r="M5158" s="6"/>
    </row>
    <row r="5159" spans="7:13" x14ac:dyDescent="0.3">
      <c r="G5159" s="2"/>
      <c r="L5159" s="2"/>
      <c r="M5159" s="6"/>
    </row>
    <row r="5160" spans="7:13" x14ac:dyDescent="0.3">
      <c r="G5160" s="2"/>
      <c r="L5160" s="2"/>
      <c r="M5160" s="6"/>
    </row>
    <row r="5161" spans="7:13" x14ac:dyDescent="0.3">
      <c r="G5161" s="2"/>
      <c r="L5161" s="2"/>
      <c r="M5161" s="6"/>
    </row>
    <row r="5162" spans="7:13" x14ac:dyDescent="0.3">
      <c r="G5162" s="2"/>
      <c r="L5162" s="2"/>
      <c r="M5162" s="6"/>
    </row>
    <row r="5163" spans="7:13" x14ac:dyDescent="0.3">
      <c r="G5163" s="2"/>
      <c r="L5163" s="2"/>
      <c r="M5163" s="6"/>
    </row>
    <row r="5164" spans="7:13" x14ac:dyDescent="0.3">
      <c r="G5164" s="2"/>
      <c r="L5164" s="2"/>
      <c r="M5164" s="6"/>
    </row>
    <row r="5165" spans="7:13" x14ac:dyDescent="0.3">
      <c r="G5165" s="2"/>
      <c r="L5165" s="2"/>
      <c r="M5165" s="6"/>
    </row>
    <row r="5166" spans="7:13" x14ac:dyDescent="0.3">
      <c r="G5166" s="2"/>
      <c r="L5166" s="2"/>
      <c r="M5166" s="6"/>
    </row>
    <row r="5167" spans="7:13" x14ac:dyDescent="0.3">
      <c r="G5167" s="2"/>
      <c r="L5167" s="2"/>
      <c r="M5167" s="6"/>
    </row>
    <row r="5168" spans="7:13" x14ac:dyDescent="0.3">
      <c r="G5168" s="2"/>
      <c r="L5168" s="2"/>
      <c r="M5168" s="6"/>
    </row>
    <row r="5169" spans="7:13" x14ac:dyDescent="0.3">
      <c r="G5169" s="2"/>
      <c r="L5169" s="2"/>
      <c r="M5169" s="6"/>
    </row>
    <row r="5170" spans="7:13" x14ac:dyDescent="0.3">
      <c r="G5170" s="2"/>
      <c r="L5170" s="2"/>
      <c r="M5170" s="6"/>
    </row>
    <row r="5171" spans="7:13" x14ac:dyDescent="0.3">
      <c r="G5171" s="2"/>
      <c r="L5171" s="2"/>
      <c r="M5171" s="6"/>
    </row>
    <row r="5172" spans="7:13" x14ac:dyDescent="0.3">
      <c r="G5172" s="2"/>
      <c r="L5172" s="2"/>
      <c r="M5172" s="6"/>
    </row>
    <row r="5173" spans="7:13" x14ac:dyDescent="0.3">
      <c r="G5173" s="2"/>
      <c r="L5173" s="2"/>
      <c r="M5173" s="6"/>
    </row>
    <row r="5174" spans="7:13" x14ac:dyDescent="0.3">
      <c r="G5174" s="2"/>
      <c r="L5174" s="2"/>
      <c r="M5174" s="6"/>
    </row>
    <row r="5175" spans="7:13" x14ac:dyDescent="0.3">
      <c r="G5175" s="2"/>
      <c r="L5175" s="2"/>
      <c r="M5175" s="6"/>
    </row>
    <row r="5176" spans="7:13" x14ac:dyDescent="0.3">
      <c r="G5176" s="2"/>
      <c r="L5176" s="2"/>
      <c r="M5176" s="6"/>
    </row>
    <row r="5177" spans="7:13" x14ac:dyDescent="0.3">
      <c r="G5177" s="2"/>
      <c r="L5177" s="2"/>
      <c r="M5177" s="6"/>
    </row>
    <row r="5178" spans="7:13" x14ac:dyDescent="0.3">
      <c r="G5178" s="2"/>
      <c r="L5178" s="2"/>
      <c r="M5178" s="6"/>
    </row>
    <row r="5179" spans="7:13" x14ac:dyDescent="0.3">
      <c r="G5179" s="2"/>
      <c r="L5179" s="2"/>
      <c r="M5179" s="6"/>
    </row>
    <row r="5180" spans="7:13" x14ac:dyDescent="0.3">
      <c r="G5180" s="2"/>
      <c r="L5180" s="2"/>
      <c r="M5180" s="6"/>
    </row>
    <row r="5181" spans="7:13" x14ac:dyDescent="0.3">
      <c r="G5181" s="2"/>
      <c r="L5181" s="2"/>
      <c r="M5181" s="6"/>
    </row>
    <row r="5182" spans="7:13" x14ac:dyDescent="0.3">
      <c r="G5182" s="2"/>
      <c r="L5182" s="2"/>
      <c r="M5182" s="6"/>
    </row>
    <row r="5183" spans="7:13" x14ac:dyDescent="0.3">
      <c r="G5183" s="2"/>
      <c r="L5183" s="2"/>
      <c r="M5183" s="6"/>
    </row>
    <row r="5184" spans="7:13" x14ac:dyDescent="0.3">
      <c r="G5184" s="2"/>
      <c r="L5184" s="2"/>
      <c r="M5184" s="6"/>
    </row>
    <row r="5185" spans="7:13" x14ac:dyDescent="0.3">
      <c r="G5185" s="2"/>
      <c r="L5185" s="2"/>
      <c r="M5185" s="6"/>
    </row>
    <row r="5186" spans="7:13" x14ac:dyDescent="0.3">
      <c r="G5186" s="2"/>
      <c r="L5186" s="2"/>
      <c r="M5186" s="6"/>
    </row>
    <row r="5187" spans="7:13" x14ac:dyDescent="0.3">
      <c r="G5187" s="2"/>
      <c r="L5187" s="2"/>
      <c r="M5187" s="6"/>
    </row>
    <row r="5188" spans="7:13" x14ac:dyDescent="0.3">
      <c r="G5188" s="2"/>
      <c r="L5188" s="2"/>
      <c r="M5188" s="6"/>
    </row>
    <row r="5189" spans="7:13" x14ac:dyDescent="0.3">
      <c r="G5189" s="2"/>
      <c r="L5189" s="2"/>
      <c r="M5189" s="6"/>
    </row>
    <row r="5190" spans="7:13" x14ac:dyDescent="0.3">
      <c r="G5190" s="2"/>
      <c r="L5190" s="2"/>
      <c r="M5190" s="6"/>
    </row>
    <row r="5191" spans="7:13" x14ac:dyDescent="0.3">
      <c r="G5191" s="2"/>
      <c r="L5191" s="2"/>
      <c r="M5191" s="6"/>
    </row>
    <row r="5192" spans="7:13" x14ac:dyDescent="0.3">
      <c r="G5192" s="2"/>
      <c r="L5192" s="2"/>
      <c r="M5192" s="6"/>
    </row>
    <row r="5193" spans="7:13" x14ac:dyDescent="0.3">
      <c r="G5193" s="2"/>
      <c r="L5193" s="2"/>
      <c r="M5193" s="6"/>
    </row>
    <row r="5194" spans="7:13" x14ac:dyDescent="0.3">
      <c r="G5194" s="2"/>
      <c r="L5194" s="2"/>
      <c r="M5194" s="6"/>
    </row>
    <row r="5195" spans="7:13" x14ac:dyDescent="0.3">
      <c r="G5195" s="2"/>
      <c r="L5195" s="2"/>
      <c r="M5195" s="6"/>
    </row>
    <row r="5196" spans="7:13" x14ac:dyDescent="0.3">
      <c r="G5196" s="2"/>
      <c r="L5196" s="2"/>
      <c r="M5196" s="6"/>
    </row>
    <row r="5197" spans="7:13" x14ac:dyDescent="0.3">
      <c r="G5197" s="2"/>
      <c r="L5197" s="2"/>
      <c r="M5197" s="6"/>
    </row>
    <row r="5198" spans="7:13" x14ac:dyDescent="0.3">
      <c r="G5198" s="2"/>
      <c r="L5198" s="2"/>
      <c r="M5198" s="6"/>
    </row>
    <row r="5199" spans="7:13" x14ac:dyDescent="0.3">
      <c r="G5199" s="2"/>
      <c r="L5199" s="2"/>
      <c r="M5199" s="6"/>
    </row>
    <row r="5200" spans="7:13" x14ac:dyDescent="0.3">
      <c r="G5200" s="2"/>
      <c r="L5200" s="2"/>
      <c r="M5200" s="6"/>
    </row>
    <row r="5201" spans="7:13" x14ac:dyDescent="0.3">
      <c r="G5201" s="2"/>
      <c r="L5201" s="2"/>
      <c r="M5201" s="6"/>
    </row>
    <row r="5202" spans="7:13" x14ac:dyDescent="0.3">
      <c r="G5202" s="2"/>
      <c r="L5202" s="2"/>
      <c r="M5202" s="6"/>
    </row>
    <row r="5203" spans="7:13" x14ac:dyDescent="0.3">
      <c r="G5203" s="2"/>
      <c r="L5203" s="2"/>
      <c r="M5203" s="6"/>
    </row>
    <row r="5204" spans="7:13" x14ac:dyDescent="0.3">
      <c r="G5204" s="2"/>
      <c r="L5204" s="2"/>
      <c r="M5204" s="6"/>
    </row>
    <row r="5205" spans="7:13" x14ac:dyDescent="0.3">
      <c r="G5205" s="2"/>
      <c r="L5205" s="2"/>
      <c r="M5205" s="6"/>
    </row>
    <row r="5206" spans="7:13" x14ac:dyDescent="0.3">
      <c r="G5206" s="2"/>
      <c r="L5206" s="2"/>
      <c r="M5206" s="6"/>
    </row>
    <row r="5207" spans="7:13" x14ac:dyDescent="0.3">
      <c r="G5207" s="2"/>
      <c r="L5207" s="2"/>
      <c r="M5207" s="6"/>
    </row>
    <row r="5208" spans="7:13" x14ac:dyDescent="0.3">
      <c r="G5208" s="2"/>
      <c r="L5208" s="2"/>
      <c r="M5208" s="6"/>
    </row>
    <row r="5209" spans="7:13" x14ac:dyDescent="0.3">
      <c r="G5209" s="2"/>
      <c r="L5209" s="2"/>
      <c r="M5209" s="6"/>
    </row>
    <row r="5210" spans="7:13" x14ac:dyDescent="0.3">
      <c r="G5210" s="2"/>
      <c r="L5210" s="2"/>
      <c r="M5210" s="6"/>
    </row>
    <row r="5211" spans="7:13" x14ac:dyDescent="0.3">
      <c r="G5211" s="2"/>
      <c r="L5211" s="2"/>
      <c r="M5211" s="6"/>
    </row>
    <row r="5212" spans="7:13" x14ac:dyDescent="0.3">
      <c r="G5212" s="2"/>
      <c r="L5212" s="2"/>
      <c r="M5212" s="6"/>
    </row>
    <row r="5213" spans="7:13" x14ac:dyDescent="0.3">
      <c r="G5213" s="2"/>
      <c r="L5213" s="2"/>
      <c r="M5213" s="6"/>
    </row>
    <row r="5214" spans="7:13" x14ac:dyDescent="0.3">
      <c r="G5214" s="2"/>
      <c r="L5214" s="2"/>
      <c r="M5214" s="6"/>
    </row>
    <row r="5215" spans="7:13" x14ac:dyDescent="0.3">
      <c r="G5215" s="2"/>
      <c r="L5215" s="2"/>
      <c r="M5215" s="6"/>
    </row>
    <row r="5216" spans="7:13" x14ac:dyDescent="0.3">
      <c r="G5216" s="2"/>
      <c r="L5216" s="2"/>
      <c r="M5216" s="6"/>
    </row>
    <row r="5217" spans="7:13" x14ac:dyDescent="0.3">
      <c r="G5217" s="2"/>
      <c r="L5217" s="2"/>
      <c r="M5217" s="6"/>
    </row>
    <row r="5218" spans="7:13" x14ac:dyDescent="0.3">
      <c r="G5218" s="2"/>
      <c r="L5218" s="2"/>
      <c r="M5218" s="6"/>
    </row>
    <row r="5219" spans="7:13" x14ac:dyDescent="0.3">
      <c r="G5219" s="2"/>
      <c r="L5219" s="2"/>
      <c r="M5219" s="6"/>
    </row>
    <row r="5220" spans="7:13" x14ac:dyDescent="0.3">
      <c r="G5220" s="2"/>
      <c r="L5220" s="2"/>
      <c r="M5220" s="6"/>
    </row>
    <row r="5221" spans="7:13" x14ac:dyDescent="0.3">
      <c r="G5221" s="2"/>
      <c r="L5221" s="2"/>
      <c r="M5221" s="6"/>
    </row>
    <row r="5222" spans="7:13" x14ac:dyDescent="0.3">
      <c r="G5222" s="2"/>
      <c r="L5222" s="2"/>
      <c r="M5222" s="6"/>
    </row>
    <row r="5223" spans="7:13" x14ac:dyDescent="0.3">
      <c r="G5223" s="2"/>
      <c r="L5223" s="2"/>
      <c r="M5223" s="6"/>
    </row>
    <row r="5224" spans="7:13" x14ac:dyDescent="0.3">
      <c r="G5224" s="2"/>
      <c r="L5224" s="2"/>
      <c r="M5224" s="6"/>
    </row>
    <row r="5225" spans="7:13" x14ac:dyDescent="0.3">
      <c r="G5225" s="2"/>
      <c r="L5225" s="2"/>
      <c r="M5225" s="6"/>
    </row>
    <row r="5226" spans="7:13" x14ac:dyDescent="0.3">
      <c r="G5226" s="2"/>
      <c r="L5226" s="2"/>
      <c r="M5226" s="6"/>
    </row>
    <row r="5227" spans="7:13" x14ac:dyDescent="0.3">
      <c r="G5227" s="2"/>
      <c r="L5227" s="2"/>
      <c r="M5227" s="6"/>
    </row>
    <row r="5228" spans="7:13" x14ac:dyDescent="0.3">
      <c r="G5228" s="2"/>
      <c r="L5228" s="2"/>
      <c r="M5228" s="6"/>
    </row>
    <row r="5229" spans="7:13" x14ac:dyDescent="0.3">
      <c r="G5229" s="2"/>
      <c r="L5229" s="2"/>
      <c r="M5229" s="6"/>
    </row>
    <row r="5230" spans="7:13" x14ac:dyDescent="0.3">
      <c r="G5230" s="2"/>
      <c r="L5230" s="2"/>
      <c r="M5230" s="6"/>
    </row>
    <row r="5231" spans="7:13" x14ac:dyDescent="0.3">
      <c r="G5231" s="2"/>
      <c r="L5231" s="2"/>
      <c r="M5231" s="6"/>
    </row>
    <row r="5232" spans="7:13" x14ac:dyDescent="0.3">
      <c r="G5232" s="2"/>
      <c r="L5232" s="2"/>
      <c r="M5232" s="6"/>
    </row>
    <row r="5233" spans="7:13" x14ac:dyDescent="0.3">
      <c r="G5233" s="2"/>
      <c r="L5233" s="2"/>
      <c r="M5233" s="6"/>
    </row>
    <row r="5234" spans="7:13" x14ac:dyDescent="0.3">
      <c r="G5234" s="2"/>
      <c r="L5234" s="2"/>
      <c r="M5234" s="6"/>
    </row>
    <row r="5235" spans="7:13" x14ac:dyDescent="0.3">
      <c r="G5235" s="2"/>
      <c r="L5235" s="2"/>
      <c r="M5235" s="6"/>
    </row>
    <row r="5236" spans="7:13" x14ac:dyDescent="0.3">
      <c r="G5236" s="2"/>
      <c r="L5236" s="2"/>
      <c r="M5236" s="6"/>
    </row>
    <row r="5237" spans="7:13" x14ac:dyDescent="0.3">
      <c r="G5237" s="2"/>
      <c r="L5237" s="2"/>
      <c r="M5237" s="6"/>
    </row>
    <row r="5238" spans="7:13" x14ac:dyDescent="0.3">
      <c r="G5238" s="2"/>
      <c r="L5238" s="2"/>
      <c r="M5238" s="6"/>
    </row>
    <row r="5239" spans="7:13" x14ac:dyDescent="0.3">
      <c r="G5239" s="2"/>
      <c r="L5239" s="2"/>
      <c r="M5239" s="6"/>
    </row>
    <row r="5240" spans="7:13" x14ac:dyDescent="0.3">
      <c r="G5240" s="2"/>
      <c r="L5240" s="2"/>
      <c r="M5240" s="6"/>
    </row>
    <row r="5241" spans="7:13" x14ac:dyDescent="0.3">
      <c r="G5241" s="2"/>
      <c r="L5241" s="2"/>
      <c r="M5241" s="6"/>
    </row>
    <row r="5242" spans="7:13" x14ac:dyDescent="0.3">
      <c r="G5242" s="2"/>
      <c r="L5242" s="2"/>
      <c r="M5242" s="6"/>
    </row>
    <row r="5243" spans="7:13" x14ac:dyDescent="0.3">
      <c r="G5243" s="2"/>
      <c r="L5243" s="2"/>
      <c r="M5243" s="6"/>
    </row>
    <row r="5244" spans="7:13" x14ac:dyDescent="0.3">
      <c r="G5244" s="2"/>
      <c r="L5244" s="2"/>
      <c r="M5244" s="6"/>
    </row>
    <row r="5245" spans="7:13" x14ac:dyDescent="0.3">
      <c r="G5245" s="2"/>
      <c r="L5245" s="2"/>
      <c r="M5245" s="6"/>
    </row>
    <row r="5246" spans="7:13" x14ac:dyDescent="0.3">
      <c r="G5246" s="2"/>
      <c r="L5246" s="2"/>
      <c r="M5246" s="6"/>
    </row>
    <row r="5247" spans="7:13" x14ac:dyDescent="0.3">
      <c r="G5247" s="2"/>
      <c r="L5247" s="2"/>
      <c r="M5247" s="6"/>
    </row>
    <row r="5248" spans="7:13" x14ac:dyDescent="0.3">
      <c r="G5248" s="2"/>
      <c r="L5248" s="2"/>
      <c r="M5248" s="6"/>
    </row>
    <row r="5249" spans="7:13" x14ac:dyDescent="0.3">
      <c r="G5249" s="2"/>
      <c r="L5249" s="2"/>
      <c r="M5249" s="6"/>
    </row>
    <row r="5250" spans="7:13" x14ac:dyDescent="0.3">
      <c r="G5250" s="2"/>
      <c r="L5250" s="2"/>
      <c r="M5250" s="6"/>
    </row>
    <row r="5251" spans="7:13" x14ac:dyDescent="0.3">
      <c r="G5251" s="2"/>
      <c r="L5251" s="2"/>
      <c r="M5251" s="6"/>
    </row>
    <row r="5252" spans="7:13" x14ac:dyDescent="0.3">
      <c r="G5252" s="2"/>
      <c r="L5252" s="2"/>
      <c r="M5252" s="6"/>
    </row>
    <row r="5253" spans="7:13" x14ac:dyDescent="0.3">
      <c r="G5253" s="2"/>
      <c r="L5253" s="2"/>
      <c r="M5253" s="6"/>
    </row>
    <row r="5254" spans="7:13" x14ac:dyDescent="0.3">
      <c r="G5254" s="2"/>
      <c r="L5254" s="2"/>
      <c r="M5254" s="6"/>
    </row>
    <row r="5255" spans="7:13" x14ac:dyDescent="0.3">
      <c r="G5255" s="2"/>
      <c r="L5255" s="2"/>
      <c r="M5255" s="6"/>
    </row>
    <row r="5256" spans="7:13" x14ac:dyDescent="0.3">
      <c r="G5256" s="2"/>
      <c r="L5256" s="2"/>
      <c r="M5256" s="6"/>
    </row>
    <row r="5257" spans="7:13" x14ac:dyDescent="0.3">
      <c r="G5257" s="2"/>
      <c r="L5257" s="2"/>
      <c r="M5257" s="6"/>
    </row>
    <row r="5258" spans="7:13" x14ac:dyDescent="0.3">
      <c r="G5258" s="2"/>
      <c r="L5258" s="2"/>
      <c r="M5258" s="6"/>
    </row>
    <row r="5259" spans="7:13" x14ac:dyDescent="0.3">
      <c r="G5259" s="2"/>
      <c r="L5259" s="2"/>
      <c r="M5259" s="6"/>
    </row>
    <row r="5260" spans="7:13" x14ac:dyDescent="0.3">
      <c r="G5260" s="2"/>
      <c r="L5260" s="2"/>
      <c r="M5260" s="6"/>
    </row>
    <row r="5261" spans="7:13" x14ac:dyDescent="0.3">
      <c r="G5261" s="2"/>
      <c r="L5261" s="2"/>
      <c r="M5261" s="6"/>
    </row>
    <row r="5262" spans="7:13" x14ac:dyDescent="0.3">
      <c r="G5262" s="2"/>
      <c r="L5262" s="2"/>
      <c r="M5262" s="6"/>
    </row>
    <row r="5263" spans="7:13" x14ac:dyDescent="0.3">
      <c r="G5263" s="2"/>
      <c r="L5263" s="2"/>
      <c r="M5263" s="6"/>
    </row>
    <row r="5264" spans="7:13" x14ac:dyDescent="0.3">
      <c r="G5264" s="2"/>
      <c r="L5264" s="2"/>
      <c r="M5264" s="6"/>
    </row>
    <row r="5265" spans="7:13" x14ac:dyDescent="0.3">
      <c r="G5265" s="2"/>
      <c r="L5265" s="2"/>
      <c r="M5265" s="6"/>
    </row>
    <row r="5266" spans="7:13" x14ac:dyDescent="0.3">
      <c r="G5266" s="2"/>
      <c r="L5266" s="2"/>
      <c r="M5266" s="6"/>
    </row>
    <row r="5267" spans="7:13" x14ac:dyDescent="0.3">
      <c r="G5267" s="2"/>
      <c r="L5267" s="2"/>
      <c r="M5267" s="6"/>
    </row>
    <row r="5268" spans="7:13" x14ac:dyDescent="0.3">
      <c r="G5268" s="2"/>
      <c r="L5268" s="2"/>
      <c r="M5268" s="6"/>
    </row>
    <row r="5269" spans="7:13" x14ac:dyDescent="0.3">
      <c r="G5269" s="2"/>
      <c r="L5269" s="2"/>
      <c r="M5269" s="6"/>
    </row>
    <row r="5270" spans="7:13" x14ac:dyDescent="0.3">
      <c r="G5270" s="2"/>
      <c r="L5270" s="2"/>
      <c r="M5270" s="6"/>
    </row>
    <row r="5271" spans="7:13" x14ac:dyDescent="0.3">
      <c r="G5271" s="2"/>
      <c r="L5271" s="2"/>
      <c r="M5271" s="6"/>
    </row>
    <row r="5272" spans="7:13" x14ac:dyDescent="0.3">
      <c r="G5272" s="2"/>
      <c r="L5272" s="2"/>
      <c r="M5272" s="6"/>
    </row>
    <row r="5273" spans="7:13" x14ac:dyDescent="0.3">
      <c r="G5273" s="2"/>
      <c r="L5273" s="2"/>
      <c r="M5273" s="6"/>
    </row>
    <row r="5274" spans="7:13" x14ac:dyDescent="0.3">
      <c r="G5274" s="2"/>
      <c r="L5274" s="2"/>
      <c r="M5274" s="6"/>
    </row>
    <row r="5275" spans="7:13" x14ac:dyDescent="0.3">
      <c r="G5275" s="2"/>
      <c r="L5275" s="2"/>
      <c r="M5275" s="6"/>
    </row>
    <row r="5276" spans="7:13" x14ac:dyDescent="0.3">
      <c r="G5276" s="2"/>
      <c r="L5276" s="2"/>
      <c r="M5276" s="6"/>
    </row>
    <row r="5277" spans="7:13" x14ac:dyDescent="0.3">
      <c r="G5277" s="2"/>
      <c r="L5277" s="2"/>
      <c r="M5277" s="6"/>
    </row>
    <row r="5278" spans="7:13" x14ac:dyDescent="0.3">
      <c r="G5278" s="2"/>
      <c r="L5278" s="2"/>
      <c r="M5278" s="6"/>
    </row>
    <row r="5279" spans="7:13" x14ac:dyDescent="0.3">
      <c r="G5279" s="2"/>
      <c r="L5279" s="2"/>
      <c r="M5279" s="6"/>
    </row>
    <row r="5280" spans="7:13" x14ac:dyDescent="0.3">
      <c r="G5280" s="2"/>
      <c r="L5280" s="2"/>
      <c r="M5280" s="6"/>
    </row>
    <row r="5281" spans="7:13" x14ac:dyDescent="0.3">
      <c r="G5281" s="2"/>
      <c r="L5281" s="2"/>
      <c r="M5281" s="6"/>
    </row>
    <row r="5282" spans="7:13" x14ac:dyDescent="0.3">
      <c r="G5282" s="2"/>
      <c r="L5282" s="2"/>
      <c r="M5282" s="6"/>
    </row>
    <row r="5283" spans="7:13" x14ac:dyDescent="0.3">
      <c r="G5283" s="2"/>
      <c r="L5283" s="2"/>
      <c r="M5283" s="6"/>
    </row>
    <row r="5284" spans="7:13" x14ac:dyDescent="0.3">
      <c r="G5284" s="2"/>
      <c r="L5284" s="2"/>
      <c r="M5284" s="6"/>
    </row>
    <row r="5285" spans="7:13" x14ac:dyDescent="0.3">
      <c r="G5285" s="2"/>
      <c r="L5285" s="2"/>
      <c r="M5285" s="6"/>
    </row>
    <row r="5286" spans="7:13" x14ac:dyDescent="0.3">
      <c r="G5286" s="2"/>
      <c r="L5286" s="2"/>
      <c r="M5286" s="6"/>
    </row>
    <row r="5287" spans="7:13" x14ac:dyDescent="0.3">
      <c r="G5287" s="2"/>
      <c r="L5287" s="2"/>
      <c r="M5287" s="6"/>
    </row>
    <row r="5288" spans="7:13" x14ac:dyDescent="0.3">
      <c r="G5288" s="2"/>
      <c r="L5288" s="2"/>
      <c r="M5288" s="6"/>
    </row>
    <row r="5289" spans="7:13" x14ac:dyDescent="0.3">
      <c r="G5289" s="2"/>
      <c r="L5289" s="2"/>
      <c r="M5289" s="6"/>
    </row>
    <row r="5290" spans="7:13" x14ac:dyDescent="0.3">
      <c r="G5290" s="2"/>
      <c r="L5290" s="2"/>
      <c r="M5290" s="6"/>
    </row>
    <row r="5291" spans="7:13" x14ac:dyDescent="0.3">
      <c r="G5291" s="2"/>
      <c r="L5291" s="2"/>
      <c r="M5291" s="6"/>
    </row>
    <row r="5292" spans="7:13" x14ac:dyDescent="0.3">
      <c r="G5292" s="2"/>
      <c r="L5292" s="2"/>
      <c r="M5292" s="6"/>
    </row>
    <row r="5293" spans="7:13" x14ac:dyDescent="0.3">
      <c r="G5293" s="2"/>
      <c r="L5293" s="2"/>
      <c r="M5293" s="6"/>
    </row>
    <row r="5294" spans="7:13" x14ac:dyDescent="0.3">
      <c r="G5294" s="2"/>
      <c r="L5294" s="2"/>
      <c r="M5294" s="6"/>
    </row>
    <row r="5295" spans="7:13" x14ac:dyDescent="0.3">
      <c r="G5295" s="2"/>
      <c r="L5295" s="2"/>
      <c r="M5295" s="6"/>
    </row>
    <row r="5296" spans="7:13" x14ac:dyDescent="0.3">
      <c r="G5296" s="2"/>
      <c r="L5296" s="2"/>
      <c r="M5296" s="6"/>
    </row>
    <row r="5297" spans="7:13" x14ac:dyDescent="0.3">
      <c r="G5297" s="2"/>
      <c r="L5297" s="2"/>
      <c r="M5297" s="6"/>
    </row>
    <row r="5298" spans="7:13" x14ac:dyDescent="0.3">
      <c r="G5298" s="2"/>
      <c r="L5298" s="2"/>
      <c r="M5298" s="6"/>
    </row>
    <row r="5299" spans="7:13" x14ac:dyDescent="0.3">
      <c r="G5299" s="2"/>
      <c r="L5299" s="2"/>
      <c r="M5299" s="6"/>
    </row>
    <row r="5300" spans="7:13" x14ac:dyDescent="0.3">
      <c r="G5300" s="2"/>
      <c r="L5300" s="2"/>
      <c r="M5300" s="6"/>
    </row>
    <row r="5301" spans="7:13" x14ac:dyDescent="0.3">
      <c r="G5301" s="2"/>
      <c r="L5301" s="2"/>
      <c r="M5301" s="6"/>
    </row>
    <row r="5302" spans="7:13" x14ac:dyDescent="0.3">
      <c r="G5302" s="2"/>
      <c r="L5302" s="2"/>
      <c r="M5302" s="6"/>
    </row>
    <row r="5303" spans="7:13" x14ac:dyDescent="0.3">
      <c r="G5303" s="2"/>
      <c r="L5303" s="2"/>
      <c r="M5303" s="6"/>
    </row>
    <row r="5304" spans="7:13" x14ac:dyDescent="0.3">
      <c r="G5304" s="2"/>
      <c r="L5304" s="2"/>
      <c r="M5304" s="6"/>
    </row>
    <row r="5305" spans="7:13" x14ac:dyDescent="0.3">
      <c r="G5305" s="2"/>
      <c r="L5305" s="2"/>
      <c r="M5305" s="6"/>
    </row>
    <row r="5306" spans="7:13" x14ac:dyDescent="0.3">
      <c r="G5306" s="2"/>
      <c r="L5306" s="2"/>
      <c r="M5306" s="6"/>
    </row>
    <row r="5307" spans="7:13" x14ac:dyDescent="0.3">
      <c r="G5307" s="2"/>
      <c r="L5307" s="2"/>
      <c r="M5307" s="6"/>
    </row>
    <row r="5308" spans="7:13" x14ac:dyDescent="0.3">
      <c r="G5308" s="2"/>
      <c r="L5308" s="2"/>
      <c r="M5308" s="6"/>
    </row>
    <row r="5309" spans="7:13" x14ac:dyDescent="0.3">
      <c r="G5309" s="2"/>
      <c r="L5309" s="2"/>
      <c r="M5309" s="6"/>
    </row>
    <row r="5310" spans="7:13" x14ac:dyDescent="0.3">
      <c r="G5310" s="2"/>
      <c r="L5310" s="2"/>
      <c r="M5310" s="6"/>
    </row>
    <row r="5311" spans="7:13" x14ac:dyDescent="0.3">
      <c r="G5311" s="2"/>
      <c r="L5311" s="2"/>
      <c r="M5311" s="6"/>
    </row>
    <row r="5312" spans="7:13" x14ac:dyDescent="0.3">
      <c r="G5312" s="2"/>
      <c r="L5312" s="2"/>
      <c r="M5312" s="6"/>
    </row>
    <row r="5313" spans="7:13" x14ac:dyDescent="0.3">
      <c r="G5313" s="2"/>
      <c r="L5313" s="2"/>
      <c r="M5313" s="6"/>
    </row>
    <row r="5314" spans="7:13" x14ac:dyDescent="0.3">
      <c r="G5314" s="2"/>
      <c r="L5314" s="2"/>
      <c r="M5314" s="6"/>
    </row>
    <row r="5315" spans="7:13" x14ac:dyDescent="0.3">
      <c r="G5315" s="2"/>
      <c r="L5315" s="2"/>
      <c r="M5315" s="6"/>
    </row>
    <row r="5316" spans="7:13" x14ac:dyDescent="0.3">
      <c r="G5316" s="2"/>
      <c r="L5316" s="2"/>
      <c r="M5316" s="6"/>
    </row>
    <row r="5317" spans="7:13" x14ac:dyDescent="0.3">
      <c r="G5317" s="2"/>
      <c r="L5317" s="2"/>
      <c r="M5317" s="6"/>
    </row>
    <row r="5318" spans="7:13" x14ac:dyDescent="0.3">
      <c r="G5318" s="2"/>
      <c r="L5318" s="2"/>
      <c r="M5318" s="6"/>
    </row>
    <row r="5319" spans="7:13" x14ac:dyDescent="0.3">
      <c r="G5319" s="2"/>
      <c r="L5319" s="2"/>
      <c r="M5319" s="6"/>
    </row>
    <row r="5320" spans="7:13" x14ac:dyDescent="0.3">
      <c r="G5320" s="2"/>
      <c r="L5320" s="2"/>
      <c r="M5320" s="6"/>
    </row>
    <row r="5321" spans="7:13" x14ac:dyDescent="0.3">
      <c r="G5321" s="2"/>
      <c r="L5321" s="2"/>
      <c r="M5321" s="6"/>
    </row>
    <row r="5322" spans="7:13" x14ac:dyDescent="0.3">
      <c r="G5322" s="2"/>
      <c r="L5322" s="2"/>
      <c r="M5322" s="6"/>
    </row>
    <row r="5323" spans="7:13" x14ac:dyDescent="0.3">
      <c r="G5323" s="2"/>
      <c r="L5323" s="2"/>
      <c r="M5323" s="6"/>
    </row>
    <row r="5324" spans="7:13" x14ac:dyDescent="0.3">
      <c r="G5324" s="2"/>
      <c r="L5324" s="2"/>
      <c r="M5324" s="6"/>
    </row>
    <row r="5325" spans="7:13" x14ac:dyDescent="0.3">
      <c r="G5325" s="2"/>
      <c r="L5325" s="2"/>
      <c r="M5325" s="6"/>
    </row>
    <row r="5326" spans="7:13" x14ac:dyDescent="0.3">
      <c r="G5326" s="2"/>
      <c r="L5326" s="2"/>
      <c r="M5326" s="6"/>
    </row>
    <row r="5327" spans="7:13" x14ac:dyDescent="0.3">
      <c r="G5327" s="2"/>
      <c r="L5327" s="2"/>
      <c r="M5327" s="6"/>
    </row>
    <row r="5328" spans="7:13" x14ac:dyDescent="0.3">
      <c r="G5328" s="2"/>
      <c r="L5328" s="2"/>
      <c r="M5328" s="6"/>
    </row>
    <row r="5329" spans="7:13" x14ac:dyDescent="0.3">
      <c r="G5329" s="2"/>
      <c r="L5329" s="2"/>
      <c r="M5329" s="6"/>
    </row>
    <row r="5330" spans="7:13" x14ac:dyDescent="0.3">
      <c r="G5330" s="2"/>
      <c r="L5330" s="2"/>
      <c r="M5330" s="6"/>
    </row>
    <row r="5331" spans="7:13" x14ac:dyDescent="0.3">
      <c r="G5331" s="2"/>
      <c r="L5331" s="2"/>
      <c r="M5331" s="6"/>
    </row>
    <row r="5332" spans="7:13" x14ac:dyDescent="0.3">
      <c r="G5332" s="2"/>
      <c r="L5332" s="2"/>
      <c r="M5332" s="6"/>
    </row>
    <row r="5333" spans="7:13" x14ac:dyDescent="0.3">
      <c r="G5333" s="2"/>
      <c r="L5333" s="2"/>
      <c r="M5333" s="6"/>
    </row>
    <row r="5334" spans="7:13" x14ac:dyDescent="0.3">
      <c r="G5334" s="2"/>
      <c r="L5334" s="2"/>
      <c r="M5334" s="6"/>
    </row>
    <row r="5335" spans="7:13" x14ac:dyDescent="0.3">
      <c r="G5335" s="2"/>
      <c r="L5335" s="2"/>
      <c r="M5335" s="6"/>
    </row>
    <row r="5336" spans="7:13" x14ac:dyDescent="0.3">
      <c r="G5336" s="2"/>
      <c r="L5336" s="2"/>
      <c r="M5336" s="6"/>
    </row>
    <row r="5337" spans="7:13" x14ac:dyDescent="0.3">
      <c r="G5337" s="2"/>
      <c r="L5337" s="2"/>
      <c r="M5337" s="6"/>
    </row>
    <row r="5338" spans="7:13" x14ac:dyDescent="0.3">
      <c r="G5338" s="2"/>
      <c r="L5338" s="2"/>
      <c r="M5338" s="6"/>
    </row>
    <row r="5339" spans="7:13" x14ac:dyDescent="0.3">
      <c r="G5339" s="2"/>
      <c r="L5339" s="2"/>
      <c r="M5339" s="6"/>
    </row>
    <row r="5340" spans="7:13" x14ac:dyDescent="0.3">
      <c r="G5340" s="2"/>
      <c r="L5340" s="2"/>
      <c r="M5340" s="6"/>
    </row>
    <row r="5341" spans="7:13" x14ac:dyDescent="0.3">
      <c r="G5341" s="2"/>
      <c r="L5341" s="2"/>
      <c r="M5341" s="6"/>
    </row>
    <row r="5342" spans="7:13" x14ac:dyDescent="0.3">
      <c r="G5342" s="2"/>
      <c r="L5342" s="2"/>
      <c r="M5342" s="6"/>
    </row>
    <row r="5343" spans="7:13" x14ac:dyDescent="0.3">
      <c r="G5343" s="2"/>
      <c r="L5343" s="2"/>
      <c r="M5343" s="6"/>
    </row>
    <row r="5344" spans="7:13" x14ac:dyDescent="0.3">
      <c r="G5344" s="2"/>
      <c r="L5344" s="2"/>
      <c r="M5344" s="6"/>
    </row>
    <row r="5345" spans="7:13" x14ac:dyDescent="0.3">
      <c r="G5345" s="2"/>
      <c r="L5345" s="2"/>
      <c r="M5345" s="6"/>
    </row>
    <row r="5346" spans="7:13" x14ac:dyDescent="0.3">
      <c r="G5346" s="2"/>
      <c r="L5346" s="2"/>
      <c r="M5346" s="6"/>
    </row>
    <row r="5347" spans="7:13" x14ac:dyDescent="0.3">
      <c r="G5347" s="2"/>
      <c r="L5347" s="2"/>
      <c r="M5347" s="6"/>
    </row>
    <row r="5348" spans="7:13" x14ac:dyDescent="0.3">
      <c r="G5348" s="2"/>
      <c r="L5348" s="2"/>
      <c r="M5348" s="6"/>
    </row>
    <row r="5349" spans="7:13" x14ac:dyDescent="0.3">
      <c r="G5349" s="2"/>
      <c r="L5349" s="2"/>
      <c r="M5349" s="6"/>
    </row>
    <row r="5350" spans="7:13" x14ac:dyDescent="0.3">
      <c r="G5350" s="2"/>
      <c r="L5350" s="2"/>
      <c r="M5350" s="6"/>
    </row>
    <row r="5351" spans="7:13" x14ac:dyDescent="0.3">
      <c r="G5351" s="2"/>
      <c r="L5351" s="2"/>
      <c r="M5351" s="6"/>
    </row>
    <row r="5352" spans="7:13" x14ac:dyDescent="0.3">
      <c r="G5352" s="2"/>
      <c r="L5352" s="2"/>
      <c r="M5352" s="6"/>
    </row>
    <row r="5353" spans="7:13" x14ac:dyDescent="0.3">
      <c r="G5353" s="2"/>
      <c r="L5353" s="2"/>
      <c r="M5353" s="6"/>
    </row>
    <row r="5354" spans="7:13" x14ac:dyDescent="0.3">
      <c r="G5354" s="2"/>
      <c r="L5354" s="2"/>
      <c r="M5354" s="6"/>
    </row>
    <row r="5355" spans="7:13" x14ac:dyDescent="0.3">
      <c r="G5355" s="2"/>
      <c r="L5355" s="2"/>
      <c r="M5355" s="6"/>
    </row>
    <row r="5356" spans="7:13" x14ac:dyDescent="0.3">
      <c r="G5356" s="2"/>
      <c r="L5356" s="2"/>
      <c r="M5356" s="6"/>
    </row>
    <row r="5357" spans="7:13" x14ac:dyDescent="0.3">
      <c r="G5357" s="2"/>
      <c r="L5357" s="2"/>
      <c r="M5357" s="6"/>
    </row>
    <row r="5358" spans="7:13" x14ac:dyDescent="0.3">
      <c r="G5358" s="2"/>
      <c r="L5358" s="2"/>
      <c r="M5358" s="6"/>
    </row>
    <row r="5359" spans="7:13" x14ac:dyDescent="0.3">
      <c r="G5359" s="2"/>
      <c r="L5359" s="2"/>
      <c r="M5359" s="6"/>
    </row>
    <row r="5360" spans="7:13" x14ac:dyDescent="0.3">
      <c r="G5360" s="2"/>
      <c r="L5360" s="2"/>
      <c r="M5360" s="6"/>
    </row>
    <row r="5361" spans="7:13" x14ac:dyDescent="0.3">
      <c r="G5361" s="2"/>
      <c r="L5361" s="2"/>
      <c r="M5361" s="6"/>
    </row>
    <row r="5362" spans="7:13" x14ac:dyDescent="0.3">
      <c r="G5362" s="2"/>
      <c r="L5362" s="2"/>
      <c r="M5362" s="6"/>
    </row>
    <row r="5363" spans="7:13" x14ac:dyDescent="0.3">
      <c r="G5363" s="2"/>
      <c r="L5363" s="2"/>
      <c r="M5363" s="6"/>
    </row>
    <row r="5364" spans="7:13" x14ac:dyDescent="0.3">
      <c r="G5364" s="2"/>
      <c r="L5364" s="2"/>
      <c r="M5364" s="6"/>
    </row>
    <row r="5365" spans="7:13" x14ac:dyDescent="0.3">
      <c r="G5365" s="2"/>
      <c r="L5365" s="2"/>
      <c r="M5365" s="6"/>
    </row>
    <row r="5366" spans="7:13" x14ac:dyDescent="0.3">
      <c r="G5366" s="2"/>
      <c r="L5366" s="2"/>
      <c r="M5366" s="6"/>
    </row>
    <row r="5367" spans="7:13" x14ac:dyDescent="0.3">
      <c r="G5367" s="2"/>
      <c r="L5367" s="2"/>
      <c r="M5367" s="6"/>
    </row>
    <row r="5368" spans="7:13" x14ac:dyDescent="0.3">
      <c r="G5368" s="2"/>
      <c r="L5368" s="2"/>
      <c r="M5368" s="6"/>
    </row>
    <row r="5369" spans="7:13" x14ac:dyDescent="0.3">
      <c r="G5369" s="2"/>
      <c r="L5369" s="2"/>
      <c r="M5369" s="6"/>
    </row>
    <row r="5370" spans="7:13" x14ac:dyDescent="0.3">
      <c r="G5370" s="2"/>
      <c r="L5370" s="2"/>
      <c r="M5370" s="6"/>
    </row>
    <row r="5371" spans="7:13" x14ac:dyDescent="0.3">
      <c r="G5371" s="2"/>
      <c r="L5371" s="2"/>
      <c r="M5371" s="6"/>
    </row>
    <row r="5372" spans="7:13" x14ac:dyDescent="0.3">
      <c r="G5372" s="2"/>
      <c r="L5372" s="2"/>
      <c r="M5372" s="6"/>
    </row>
    <row r="5373" spans="7:13" x14ac:dyDescent="0.3">
      <c r="G5373" s="2"/>
      <c r="L5373" s="2"/>
      <c r="M5373" s="6"/>
    </row>
    <row r="5374" spans="7:13" x14ac:dyDescent="0.3">
      <c r="G5374" s="2"/>
      <c r="L5374" s="2"/>
      <c r="M5374" s="6"/>
    </row>
    <row r="5375" spans="7:13" x14ac:dyDescent="0.3">
      <c r="G5375" s="2"/>
      <c r="L5375" s="2"/>
      <c r="M5375" s="6"/>
    </row>
    <row r="5376" spans="7:13" x14ac:dyDescent="0.3">
      <c r="G5376" s="2"/>
      <c r="L5376" s="2"/>
      <c r="M5376" s="6"/>
    </row>
    <row r="5377" spans="7:13" x14ac:dyDescent="0.3">
      <c r="G5377" s="2"/>
      <c r="L5377" s="2"/>
      <c r="M5377" s="6"/>
    </row>
    <row r="5378" spans="7:13" x14ac:dyDescent="0.3">
      <c r="G5378" s="2"/>
      <c r="L5378" s="2"/>
      <c r="M5378" s="6"/>
    </row>
    <row r="5379" spans="7:13" x14ac:dyDescent="0.3">
      <c r="G5379" s="2"/>
      <c r="L5379" s="2"/>
      <c r="M5379" s="6"/>
    </row>
    <row r="5380" spans="7:13" x14ac:dyDescent="0.3">
      <c r="G5380" s="2"/>
      <c r="L5380" s="2"/>
      <c r="M5380" s="6"/>
    </row>
    <row r="5381" spans="7:13" x14ac:dyDescent="0.3">
      <c r="G5381" s="2"/>
      <c r="L5381" s="2"/>
      <c r="M5381" s="6"/>
    </row>
    <row r="5382" spans="7:13" x14ac:dyDescent="0.3">
      <c r="G5382" s="2"/>
      <c r="L5382" s="2"/>
      <c r="M5382" s="6"/>
    </row>
    <row r="5383" spans="7:13" x14ac:dyDescent="0.3">
      <c r="G5383" s="2"/>
      <c r="L5383" s="2"/>
      <c r="M5383" s="6"/>
    </row>
    <row r="5384" spans="7:13" x14ac:dyDescent="0.3">
      <c r="G5384" s="2"/>
      <c r="L5384" s="2"/>
      <c r="M5384" s="6"/>
    </row>
    <row r="5385" spans="7:13" x14ac:dyDescent="0.3">
      <c r="G5385" s="2"/>
      <c r="L5385" s="2"/>
      <c r="M5385" s="6"/>
    </row>
    <row r="5386" spans="7:13" x14ac:dyDescent="0.3">
      <c r="G5386" s="2"/>
      <c r="L5386" s="2"/>
      <c r="M5386" s="6"/>
    </row>
    <row r="5387" spans="7:13" x14ac:dyDescent="0.3">
      <c r="G5387" s="2"/>
      <c r="L5387" s="2"/>
      <c r="M5387" s="6"/>
    </row>
    <row r="5388" spans="7:13" x14ac:dyDescent="0.3">
      <c r="G5388" s="2"/>
      <c r="L5388" s="2"/>
      <c r="M5388" s="6"/>
    </row>
    <row r="5389" spans="7:13" x14ac:dyDescent="0.3">
      <c r="G5389" s="2"/>
      <c r="L5389" s="2"/>
      <c r="M5389" s="6"/>
    </row>
    <row r="5390" spans="7:13" x14ac:dyDescent="0.3">
      <c r="G5390" s="2"/>
      <c r="L5390" s="2"/>
      <c r="M5390" s="6"/>
    </row>
    <row r="5391" spans="7:13" x14ac:dyDescent="0.3">
      <c r="G5391" s="2"/>
      <c r="L5391" s="2"/>
      <c r="M5391" s="6"/>
    </row>
    <row r="5392" spans="7:13" x14ac:dyDescent="0.3">
      <c r="G5392" s="2"/>
      <c r="L5392" s="2"/>
      <c r="M5392" s="6"/>
    </row>
    <row r="5393" spans="7:13" x14ac:dyDescent="0.3">
      <c r="G5393" s="2"/>
      <c r="L5393" s="2"/>
      <c r="M5393" s="6"/>
    </row>
    <row r="5394" spans="7:13" x14ac:dyDescent="0.3">
      <c r="G5394" s="2"/>
      <c r="L5394" s="2"/>
      <c r="M5394" s="6"/>
    </row>
    <row r="5395" spans="7:13" x14ac:dyDescent="0.3">
      <c r="G5395" s="2"/>
      <c r="L5395" s="2"/>
      <c r="M5395" s="6"/>
    </row>
    <row r="5396" spans="7:13" x14ac:dyDescent="0.3">
      <c r="G5396" s="2"/>
      <c r="L5396" s="2"/>
      <c r="M5396" s="6"/>
    </row>
    <row r="5397" spans="7:13" x14ac:dyDescent="0.3">
      <c r="G5397" s="2"/>
      <c r="L5397" s="2"/>
      <c r="M5397" s="6"/>
    </row>
    <row r="5398" spans="7:13" x14ac:dyDescent="0.3">
      <c r="G5398" s="2"/>
      <c r="L5398" s="2"/>
      <c r="M5398" s="6"/>
    </row>
    <row r="5399" spans="7:13" x14ac:dyDescent="0.3">
      <c r="G5399" s="2"/>
      <c r="L5399" s="2"/>
      <c r="M5399" s="6"/>
    </row>
    <row r="5400" spans="7:13" x14ac:dyDescent="0.3">
      <c r="G5400" s="2"/>
      <c r="L5400" s="2"/>
      <c r="M5400" s="6"/>
    </row>
    <row r="5401" spans="7:13" x14ac:dyDescent="0.3">
      <c r="G5401" s="2"/>
      <c r="L5401" s="2"/>
      <c r="M5401" s="6"/>
    </row>
    <row r="5402" spans="7:13" x14ac:dyDescent="0.3">
      <c r="G5402" s="2"/>
      <c r="L5402" s="2"/>
      <c r="M5402" s="6"/>
    </row>
    <row r="5403" spans="7:13" x14ac:dyDescent="0.3">
      <c r="G5403" s="2"/>
      <c r="L5403" s="2"/>
      <c r="M5403" s="6"/>
    </row>
    <row r="5404" spans="7:13" x14ac:dyDescent="0.3">
      <c r="G5404" s="2"/>
      <c r="L5404" s="2"/>
      <c r="M5404" s="6"/>
    </row>
    <row r="5405" spans="7:13" x14ac:dyDescent="0.3">
      <c r="G5405" s="2"/>
      <c r="L5405" s="2"/>
      <c r="M5405" s="6"/>
    </row>
    <row r="5406" spans="7:13" x14ac:dyDescent="0.3">
      <c r="G5406" s="2"/>
      <c r="L5406" s="2"/>
      <c r="M5406" s="6"/>
    </row>
    <row r="5407" spans="7:13" x14ac:dyDescent="0.3">
      <c r="G5407" s="2"/>
      <c r="L5407" s="2"/>
      <c r="M5407" s="6"/>
    </row>
    <row r="5408" spans="7:13" x14ac:dyDescent="0.3">
      <c r="G5408" s="2"/>
      <c r="L5408" s="2"/>
      <c r="M5408" s="6"/>
    </row>
    <row r="5409" spans="7:13" x14ac:dyDescent="0.3">
      <c r="G5409" s="2"/>
      <c r="L5409" s="2"/>
      <c r="M5409" s="6"/>
    </row>
    <row r="5410" spans="7:13" x14ac:dyDescent="0.3">
      <c r="G5410" s="2"/>
      <c r="L5410" s="2"/>
      <c r="M5410" s="6"/>
    </row>
    <row r="5411" spans="7:13" x14ac:dyDescent="0.3">
      <c r="G5411" s="2"/>
      <c r="L5411" s="2"/>
      <c r="M5411" s="6"/>
    </row>
    <row r="5412" spans="7:13" x14ac:dyDescent="0.3">
      <c r="G5412" s="2"/>
      <c r="L5412" s="2"/>
      <c r="M5412" s="6"/>
    </row>
    <row r="5413" spans="7:13" x14ac:dyDescent="0.3">
      <c r="G5413" s="2"/>
      <c r="L5413" s="2"/>
      <c r="M5413" s="6"/>
    </row>
    <row r="5414" spans="7:13" x14ac:dyDescent="0.3">
      <c r="G5414" s="2"/>
      <c r="L5414" s="2"/>
      <c r="M5414" s="6"/>
    </row>
    <row r="5415" spans="7:13" x14ac:dyDescent="0.3">
      <c r="G5415" s="2"/>
      <c r="L5415" s="2"/>
      <c r="M5415" s="6"/>
    </row>
    <row r="5416" spans="7:13" x14ac:dyDescent="0.3">
      <c r="G5416" s="2"/>
      <c r="L5416" s="2"/>
      <c r="M5416" s="6"/>
    </row>
    <row r="5417" spans="7:13" x14ac:dyDescent="0.3">
      <c r="G5417" s="2"/>
      <c r="L5417" s="2"/>
      <c r="M5417" s="6"/>
    </row>
    <row r="5418" spans="7:13" x14ac:dyDescent="0.3">
      <c r="G5418" s="2"/>
      <c r="L5418" s="2"/>
      <c r="M5418" s="6"/>
    </row>
    <row r="5419" spans="7:13" x14ac:dyDescent="0.3">
      <c r="G5419" s="2"/>
      <c r="L5419" s="2"/>
      <c r="M5419" s="6"/>
    </row>
    <row r="5420" spans="7:13" x14ac:dyDescent="0.3">
      <c r="G5420" s="2"/>
      <c r="L5420" s="2"/>
      <c r="M5420" s="6"/>
    </row>
    <row r="5421" spans="7:13" x14ac:dyDescent="0.3">
      <c r="G5421" s="2"/>
      <c r="L5421" s="2"/>
      <c r="M5421" s="6"/>
    </row>
    <row r="5422" spans="7:13" x14ac:dyDescent="0.3">
      <c r="G5422" s="2"/>
      <c r="L5422" s="2"/>
      <c r="M5422" s="6"/>
    </row>
    <row r="5423" spans="7:13" x14ac:dyDescent="0.3">
      <c r="G5423" s="2"/>
      <c r="L5423" s="2"/>
      <c r="M5423" s="6"/>
    </row>
    <row r="5424" spans="7:13" x14ac:dyDescent="0.3">
      <c r="G5424" s="2"/>
      <c r="L5424" s="2"/>
      <c r="M5424" s="6"/>
    </row>
    <row r="5425" spans="7:13" x14ac:dyDescent="0.3">
      <c r="G5425" s="2"/>
      <c r="L5425" s="2"/>
      <c r="M5425" s="6"/>
    </row>
    <row r="5426" spans="7:13" x14ac:dyDescent="0.3">
      <c r="G5426" s="2"/>
      <c r="L5426" s="2"/>
      <c r="M5426" s="6"/>
    </row>
    <row r="5427" spans="7:13" x14ac:dyDescent="0.3">
      <c r="G5427" s="2"/>
      <c r="L5427" s="2"/>
      <c r="M5427" s="6"/>
    </row>
    <row r="5428" spans="7:13" x14ac:dyDescent="0.3">
      <c r="G5428" s="2"/>
      <c r="L5428" s="2"/>
      <c r="M5428" s="6"/>
    </row>
    <row r="5429" spans="7:13" x14ac:dyDescent="0.3">
      <c r="G5429" s="2"/>
      <c r="L5429" s="2"/>
      <c r="M5429" s="6"/>
    </row>
    <row r="5430" spans="7:13" x14ac:dyDescent="0.3">
      <c r="G5430" s="2"/>
      <c r="L5430" s="2"/>
      <c r="M5430" s="6"/>
    </row>
    <row r="5431" spans="7:13" x14ac:dyDescent="0.3">
      <c r="G5431" s="2"/>
      <c r="L5431" s="2"/>
      <c r="M5431" s="6"/>
    </row>
    <row r="5432" spans="7:13" x14ac:dyDescent="0.3">
      <c r="G5432" s="2"/>
      <c r="L5432" s="2"/>
      <c r="M5432" s="6"/>
    </row>
    <row r="5433" spans="7:13" x14ac:dyDescent="0.3">
      <c r="G5433" s="2"/>
      <c r="L5433" s="2"/>
      <c r="M5433" s="6"/>
    </row>
    <row r="5434" spans="7:13" x14ac:dyDescent="0.3">
      <c r="G5434" s="2"/>
      <c r="L5434" s="2"/>
      <c r="M5434" s="6"/>
    </row>
    <row r="5435" spans="7:13" x14ac:dyDescent="0.3">
      <c r="G5435" s="2"/>
      <c r="L5435" s="2"/>
      <c r="M5435" s="6"/>
    </row>
    <row r="5436" spans="7:13" x14ac:dyDescent="0.3">
      <c r="G5436" s="2"/>
      <c r="L5436" s="2"/>
      <c r="M5436" s="6"/>
    </row>
    <row r="5437" spans="7:13" x14ac:dyDescent="0.3">
      <c r="G5437" s="2"/>
      <c r="L5437" s="2"/>
      <c r="M5437" s="6"/>
    </row>
    <row r="5438" spans="7:13" x14ac:dyDescent="0.3">
      <c r="G5438" s="2"/>
      <c r="L5438" s="2"/>
      <c r="M5438" s="6"/>
    </row>
    <row r="5439" spans="7:13" x14ac:dyDescent="0.3">
      <c r="G5439" s="2"/>
      <c r="L5439" s="2"/>
      <c r="M5439" s="6"/>
    </row>
    <row r="5440" spans="7:13" x14ac:dyDescent="0.3">
      <c r="G5440" s="2"/>
      <c r="L5440" s="2"/>
      <c r="M5440" s="6"/>
    </row>
    <row r="5441" spans="7:13" x14ac:dyDescent="0.3">
      <c r="G5441" s="2"/>
      <c r="L5441" s="2"/>
      <c r="M5441" s="6"/>
    </row>
    <row r="5442" spans="7:13" x14ac:dyDescent="0.3">
      <c r="G5442" s="2"/>
      <c r="L5442" s="2"/>
      <c r="M5442" s="6"/>
    </row>
    <row r="5443" spans="7:13" x14ac:dyDescent="0.3">
      <c r="G5443" s="2"/>
      <c r="L5443" s="2"/>
      <c r="M5443" s="6"/>
    </row>
    <row r="5444" spans="7:13" x14ac:dyDescent="0.3">
      <c r="G5444" s="2"/>
      <c r="L5444" s="2"/>
      <c r="M5444" s="6"/>
    </row>
    <row r="5445" spans="7:13" x14ac:dyDescent="0.3">
      <c r="G5445" s="2"/>
      <c r="L5445" s="2"/>
      <c r="M5445" s="6"/>
    </row>
    <row r="5446" spans="7:13" x14ac:dyDescent="0.3">
      <c r="G5446" s="2"/>
      <c r="L5446" s="2"/>
      <c r="M5446" s="6"/>
    </row>
    <row r="5447" spans="7:13" x14ac:dyDescent="0.3">
      <c r="G5447" s="2"/>
      <c r="L5447" s="2"/>
      <c r="M5447" s="6"/>
    </row>
    <row r="5448" spans="7:13" x14ac:dyDescent="0.3">
      <c r="G5448" s="2"/>
      <c r="L5448" s="2"/>
      <c r="M5448" s="6"/>
    </row>
    <row r="5449" spans="7:13" x14ac:dyDescent="0.3">
      <c r="G5449" s="2"/>
      <c r="L5449" s="2"/>
      <c r="M5449" s="6"/>
    </row>
    <row r="5450" spans="7:13" x14ac:dyDescent="0.3">
      <c r="G5450" s="2"/>
      <c r="L5450" s="2"/>
      <c r="M5450" s="6"/>
    </row>
    <row r="5451" spans="7:13" x14ac:dyDescent="0.3">
      <c r="G5451" s="2"/>
      <c r="L5451" s="2"/>
      <c r="M5451" s="6"/>
    </row>
    <row r="5452" spans="7:13" x14ac:dyDescent="0.3">
      <c r="G5452" s="2"/>
      <c r="L5452" s="2"/>
      <c r="M5452" s="6"/>
    </row>
    <row r="5453" spans="7:13" x14ac:dyDescent="0.3">
      <c r="G5453" s="2"/>
      <c r="L5453" s="2"/>
      <c r="M5453" s="6"/>
    </row>
    <row r="5454" spans="7:13" x14ac:dyDescent="0.3">
      <c r="G5454" s="2"/>
      <c r="L5454" s="2"/>
      <c r="M5454" s="6"/>
    </row>
    <row r="5455" spans="7:13" x14ac:dyDescent="0.3">
      <c r="G5455" s="2"/>
      <c r="L5455" s="2"/>
      <c r="M5455" s="6"/>
    </row>
    <row r="5456" spans="7:13" x14ac:dyDescent="0.3">
      <c r="G5456" s="2"/>
      <c r="L5456" s="2"/>
      <c r="M5456" s="6"/>
    </row>
    <row r="5457" spans="7:13" x14ac:dyDescent="0.3">
      <c r="G5457" s="2"/>
      <c r="L5457" s="2"/>
      <c r="M5457" s="6"/>
    </row>
    <row r="5458" spans="7:13" x14ac:dyDescent="0.3">
      <c r="G5458" s="2"/>
      <c r="L5458" s="2"/>
      <c r="M5458" s="6"/>
    </row>
    <row r="5459" spans="7:13" x14ac:dyDescent="0.3">
      <c r="G5459" s="2"/>
      <c r="L5459" s="2"/>
      <c r="M5459" s="6"/>
    </row>
    <row r="5460" spans="7:13" x14ac:dyDescent="0.3">
      <c r="G5460" s="2"/>
      <c r="L5460" s="2"/>
      <c r="M5460" s="6"/>
    </row>
    <row r="5461" spans="7:13" x14ac:dyDescent="0.3">
      <c r="G5461" s="2"/>
      <c r="L5461" s="2"/>
      <c r="M5461" s="6"/>
    </row>
    <row r="5462" spans="7:13" x14ac:dyDescent="0.3">
      <c r="G5462" s="2"/>
      <c r="L5462" s="2"/>
      <c r="M5462" s="6"/>
    </row>
    <row r="5463" spans="7:13" x14ac:dyDescent="0.3">
      <c r="G5463" s="2"/>
      <c r="L5463" s="2"/>
      <c r="M5463" s="6"/>
    </row>
    <row r="5464" spans="7:13" x14ac:dyDescent="0.3">
      <c r="G5464" s="2"/>
      <c r="L5464" s="2"/>
      <c r="M5464" s="6"/>
    </row>
    <row r="5465" spans="7:13" x14ac:dyDescent="0.3">
      <c r="G5465" s="2"/>
      <c r="L5465" s="2"/>
      <c r="M5465" s="6"/>
    </row>
    <row r="5466" spans="7:13" x14ac:dyDescent="0.3">
      <c r="G5466" s="2"/>
      <c r="L5466" s="2"/>
      <c r="M5466" s="6"/>
    </row>
    <row r="5467" spans="7:13" x14ac:dyDescent="0.3">
      <c r="G5467" s="2"/>
      <c r="L5467" s="2"/>
      <c r="M5467" s="6"/>
    </row>
    <row r="5468" spans="7:13" x14ac:dyDescent="0.3">
      <c r="G5468" s="2"/>
      <c r="L5468" s="2"/>
      <c r="M5468" s="6"/>
    </row>
    <row r="5469" spans="7:13" x14ac:dyDescent="0.3">
      <c r="G5469" s="2"/>
      <c r="L5469" s="2"/>
      <c r="M5469" s="6"/>
    </row>
    <row r="5470" spans="7:13" x14ac:dyDescent="0.3">
      <c r="G5470" s="2"/>
      <c r="L5470" s="2"/>
      <c r="M5470" s="6"/>
    </row>
    <row r="5471" spans="7:13" x14ac:dyDescent="0.3">
      <c r="G5471" s="2"/>
      <c r="L5471" s="2"/>
      <c r="M5471" s="6"/>
    </row>
    <row r="5472" spans="7:13" x14ac:dyDescent="0.3">
      <c r="G5472" s="2"/>
      <c r="L5472" s="2"/>
      <c r="M5472" s="6"/>
    </row>
    <row r="5473" spans="7:13" x14ac:dyDescent="0.3">
      <c r="G5473" s="2"/>
      <c r="L5473" s="2"/>
      <c r="M5473" s="6"/>
    </row>
    <row r="5474" spans="7:13" x14ac:dyDescent="0.3">
      <c r="G5474" s="2"/>
      <c r="L5474" s="2"/>
      <c r="M5474" s="6"/>
    </row>
    <row r="5475" spans="7:13" x14ac:dyDescent="0.3">
      <c r="G5475" s="2"/>
      <c r="L5475" s="2"/>
      <c r="M5475" s="6"/>
    </row>
    <row r="5476" spans="7:13" x14ac:dyDescent="0.3">
      <c r="G5476" s="2"/>
      <c r="L5476" s="2"/>
      <c r="M5476" s="6"/>
    </row>
    <row r="5477" spans="7:13" x14ac:dyDescent="0.3">
      <c r="G5477" s="2"/>
      <c r="L5477" s="2"/>
      <c r="M5477" s="6"/>
    </row>
    <row r="5478" spans="7:13" x14ac:dyDescent="0.3">
      <c r="G5478" s="2"/>
      <c r="L5478" s="2"/>
      <c r="M5478" s="6"/>
    </row>
    <row r="5479" spans="7:13" x14ac:dyDescent="0.3">
      <c r="G5479" s="2"/>
      <c r="L5479" s="2"/>
      <c r="M5479" s="6"/>
    </row>
    <row r="5480" spans="7:13" x14ac:dyDescent="0.3">
      <c r="G5480" s="2"/>
      <c r="L5480" s="2"/>
      <c r="M5480" s="6"/>
    </row>
    <row r="5481" spans="7:13" x14ac:dyDescent="0.3">
      <c r="G5481" s="2"/>
      <c r="L5481" s="2"/>
      <c r="M5481" s="6"/>
    </row>
    <row r="5482" spans="7:13" x14ac:dyDescent="0.3">
      <c r="G5482" s="2"/>
      <c r="L5482" s="2"/>
      <c r="M5482" s="6"/>
    </row>
    <row r="5483" spans="7:13" x14ac:dyDescent="0.3">
      <c r="G5483" s="2"/>
      <c r="L5483" s="2"/>
      <c r="M5483" s="6"/>
    </row>
    <row r="5484" spans="7:13" x14ac:dyDescent="0.3">
      <c r="G5484" s="2"/>
      <c r="L5484" s="2"/>
      <c r="M5484" s="6"/>
    </row>
    <row r="5485" spans="7:13" x14ac:dyDescent="0.3">
      <c r="G5485" s="2"/>
      <c r="L5485" s="2"/>
      <c r="M5485" s="6"/>
    </row>
    <row r="5486" spans="7:13" x14ac:dyDescent="0.3">
      <c r="G5486" s="2"/>
      <c r="L5486" s="2"/>
      <c r="M5486" s="6"/>
    </row>
    <row r="5487" spans="7:13" x14ac:dyDescent="0.3">
      <c r="G5487" s="2"/>
      <c r="L5487" s="2"/>
      <c r="M5487" s="6"/>
    </row>
    <row r="5488" spans="7:13" x14ac:dyDescent="0.3">
      <c r="G5488" s="2"/>
      <c r="L5488" s="2"/>
      <c r="M5488" s="6"/>
    </row>
    <row r="5489" spans="7:13" x14ac:dyDescent="0.3">
      <c r="G5489" s="2"/>
      <c r="L5489" s="2"/>
      <c r="M5489" s="6"/>
    </row>
    <row r="5490" spans="7:13" x14ac:dyDescent="0.3">
      <c r="G5490" s="2"/>
      <c r="L5490" s="2"/>
      <c r="M5490" s="6"/>
    </row>
    <row r="5491" spans="7:13" x14ac:dyDescent="0.3">
      <c r="G5491" s="2"/>
      <c r="L5491" s="2"/>
      <c r="M5491" s="6"/>
    </row>
    <row r="5492" spans="7:13" x14ac:dyDescent="0.3">
      <c r="G5492" s="2"/>
      <c r="L5492" s="2"/>
      <c r="M5492" s="6"/>
    </row>
    <row r="5493" spans="7:13" x14ac:dyDescent="0.3">
      <c r="G5493" s="2"/>
      <c r="L5493" s="2"/>
      <c r="M5493" s="6"/>
    </row>
    <row r="5494" spans="7:13" x14ac:dyDescent="0.3">
      <c r="G5494" s="2"/>
      <c r="L5494" s="2"/>
      <c r="M5494" s="6"/>
    </row>
    <row r="5495" spans="7:13" x14ac:dyDescent="0.3">
      <c r="G5495" s="2"/>
      <c r="L5495" s="2"/>
      <c r="M5495" s="6"/>
    </row>
    <row r="5496" spans="7:13" x14ac:dyDescent="0.3">
      <c r="G5496" s="2"/>
      <c r="L5496" s="2"/>
      <c r="M5496" s="6"/>
    </row>
    <row r="5497" spans="7:13" x14ac:dyDescent="0.3">
      <c r="G5497" s="2"/>
      <c r="L5497" s="2"/>
      <c r="M5497" s="6"/>
    </row>
    <row r="5498" spans="7:13" x14ac:dyDescent="0.3">
      <c r="G5498" s="2"/>
      <c r="L5498" s="2"/>
      <c r="M5498" s="6"/>
    </row>
    <row r="5499" spans="7:13" x14ac:dyDescent="0.3">
      <c r="G5499" s="2"/>
      <c r="L5499" s="2"/>
      <c r="M5499" s="6"/>
    </row>
    <row r="5500" spans="7:13" x14ac:dyDescent="0.3">
      <c r="G5500" s="2"/>
      <c r="L5500" s="2"/>
      <c r="M5500" s="6"/>
    </row>
    <row r="5501" spans="7:13" x14ac:dyDescent="0.3">
      <c r="G5501" s="2"/>
      <c r="L5501" s="2"/>
      <c r="M5501" s="6"/>
    </row>
    <row r="5502" spans="7:13" x14ac:dyDescent="0.3">
      <c r="G5502" s="2"/>
      <c r="L5502" s="2"/>
      <c r="M5502" s="6"/>
    </row>
    <row r="5503" spans="7:13" x14ac:dyDescent="0.3">
      <c r="G5503" s="2"/>
      <c r="L5503" s="2"/>
      <c r="M5503" s="6"/>
    </row>
    <row r="5504" spans="7:13" x14ac:dyDescent="0.3">
      <c r="G5504" s="2"/>
      <c r="L5504" s="2"/>
      <c r="M5504" s="6"/>
    </row>
    <row r="5505" spans="7:13" x14ac:dyDescent="0.3">
      <c r="G5505" s="2"/>
      <c r="L5505" s="2"/>
      <c r="M5505" s="6"/>
    </row>
    <row r="5506" spans="7:13" x14ac:dyDescent="0.3">
      <c r="G5506" s="2"/>
      <c r="L5506" s="2"/>
      <c r="M5506" s="6"/>
    </row>
    <row r="5507" spans="7:13" x14ac:dyDescent="0.3">
      <c r="G5507" s="2"/>
      <c r="L5507" s="2"/>
      <c r="M5507" s="6"/>
    </row>
    <row r="5508" spans="7:13" x14ac:dyDescent="0.3">
      <c r="G5508" s="2"/>
      <c r="L5508" s="2"/>
      <c r="M5508" s="6"/>
    </row>
    <row r="5509" spans="7:13" x14ac:dyDescent="0.3">
      <c r="G5509" s="2"/>
      <c r="L5509" s="2"/>
      <c r="M5509" s="6"/>
    </row>
    <row r="5510" spans="7:13" x14ac:dyDescent="0.3">
      <c r="G5510" s="2"/>
      <c r="L5510" s="2"/>
      <c r="M5510" s="6"/>
    </row>
    <row r="5511" spans="7:13" x14ac:dyDescent="0.3">
      <c r="G5511" s="2"/>
      <c r="L5511" s="2"/>
      <c r="M5511" s="6"/>
    </row>
    <row r="5512" spans="7:13" x14ac:dyDescent="0.3">
      <c r="G5512" s="2"/>
      <c r="L5512" s="2"/>
      <c r="M5512" s="6"/>
    </row>
    <row r="5513" spans="7:13" x14ac:dyDescent="0.3">
      <c r="G5513" s="2"/>
      <c r="L5513" s="2"/>
      <c r="M5513" s="6"/>
    </row>
    <row r="5514" spans="7:13" x14ac:dyDescent="0.3">
      <c r="G5514" s="2"/>
      <c r="L5514" s="2"/>
      <c r="M5514" s="6"/>
    </row>
    <row r="5515" spans="7:13" x14ac:dyDescent="0.3">
      <c r="G5515" s="2"/>
      <c r="L5515" s="2"/>
      <c r="M5515" s="6"/>
    </row>
    <row r="5516" spans="7:13" x14ac:dyDescent="0.3">
      <c r="G5516" s="2"/>
      <c r="L5516" s="2"/>
      <c r="M5516" s="6"/>
    </row>
    <row r="5517" spans="7:13" x14ac:dyDescent="0.3">
      <c r="G5517" s="2"/>
      <c r="L5517" s="2"/>
      <c r="M5517" s="6"/>
    </row>
    <row r="5518" spans="7:13" x14ac:dyDescent="0.3">
      <c r="G5518" s="2"/>
      <c r="L5518" s="2"/>
      <c r="M5518" s="6"/>
    </row>
    <row r="5519" spans="7:13" x14ac:dyDescent="0.3">
      <c r="G5519" s="2"/>
      <c r="L5519" s="2"/>
      <c r="M5519" s="6"/>
    </row>
    <row r="5520" spans="7:13" x14ac:dyDescent="0.3">
      <c r="G5520" s="2"/>
      <c r="L5520" s="2"/>
      <c r="M5520" s="6"/>
    </row>
    <row r="5521" spans="7:13" x14ac:dyDescent="0.3">
      <c r="G5521" s="2"/>
      <c r="L5521" s="2"/>
      <c r="M5521" s="6"/>
    </row>
    <row r="5522" spans="7:13" x14ac:dyDescent="0.3">
      <c r="G5522" s="2"/>
      <c r="L5522" s="2"/>
      <c r="M5522" s="6"/>
    </row>
    <row r="5523" spans="7:13" x14ac:dyDescent="0.3">
      <c r="G5523" s="2"/>
      <c r="L5523" s="2"/>
      <c r="M5523" s="6"/>
    </row>
    <row r="5524" spans="7:13" x14ac:dyDescent="0.3">
      <c r="G5524" s="2"/>
      <c r="L5524" s="2"/>
      <c r="M5524" s="6"/>
    </row>
    <row r="5525" spans="7:13" x14ac:dyDescent="0.3">
      <c r="G5525" s="2"/>
      <c r="L5525" s="2"/>
      <c r="M5525" s="6"/>
    </row>
    <row r="5526" spans="7:13" x14ac:dyDescent="0.3">
      <c r="G5526" s="2"/>
      <c r="L5526" s="2"/>
      <c r="M5526" s="6"/>
    </row>
    <row r="5527" spans="7:13" x14ac:dyDescent="0.3">
      <c r="G5527" s="2"/>
      <c r="L5527" s="2"/>
      <c r="M5527" s="6"/>
    </row>
    <row r="5528" spans="7:13" x14ac:dyDescent="0.3">
      <c r="G5528" s="2"/>
      <c r="L5528" s="2"/>
      <c r="M5528" s="6"/>
    </row>
    <row r="5529" spans="7:13" x14ac:dyDescent="0.3">
      <c r="G5529" s="2"/>
      <c r="L5529" s="2"/>
      <c r="M5529" s="6"/>
    </row>
    <row r="5530" spans="7:13" x14ac:dyDescent="0.3">
      <c r="G5530" s="2"/>
      <c r="L5530" s="2"/>
      <c r="M5530" s="6"/>
    </row>
    <row r="5531" spans="7:13" x14ac:dyDescent="0.3">
      <c r="G5531" s="2"/>
      <c r="L5531" s="2"/>
      <c r="M5531" s="6"/>
    </row>
    <row r="5532" spans="7:13" x14ac:dyDescent="0.3">
      <c r="G5532" s="2"/>
      <c r="L5532" s="2"/>
      <c r="M5532" s="6"/>
    </row>
    <row r="5533" spans="7:13" x14ac:dyDescent="0.3">
      <c r="G5533" s="2"/>
      <c r="L5533" s="2"/>
      <c r="M5533" s="6"/>
    </row>
    <row r="5534" spans="7:13" x14ac:dyDescent="0.3">
      <c r="G5534" s="2"/>
      <c r="L5534" s="2"/>
      <c r="M5534" s="6"/>
    </row>
    <row r="5535" spans="7:13" x14ac:dyDescent="0.3">
      <c r="G5535" s="2"/>
      <c r="L5535" s="2"/>
      <c r="M5535" s="6"/>
    </row>
    <row r="5536" spans="7:13" x14ac:dyDescent="0.3">
      <c r="G5536" s="2"/>
      <c r="L5536" s="2"/>
      <c r="M5536" s="6"/>
    </row>
    <row r="5537" spans="7:13" x14ac:dyDescent="0.3">
      <c r="G5537" s="2"/>
      <c r="L5537" s="2"/>
      <c r="M5537" s="6"/>
    </row>
    <row r="5538" spans="7:13" x14ac:dyDescent="0.3">
      <c r="G5538" s="2"/>
      <c r="L5538" s="2"/>
      <c r="M5538" s="6"/>
    </row>
    <row r="5539" spans="7:13" x14ac:dyDescent="0.3">
      <c r="G5539" s="2"/>
      <c r="L5539" s="2"/>
      <c r="M5539" s="6"/>
    </row>
    <row r="5540" spans="7:13" x14ac:dyDescent="0.3">
      <c r="G5540" s="2"/>
      <c r="L5540" s="2"/>
      <c r="M5540" s="6"/>
    </row>
    <row r="5541" spans="7:13" x14ac:dyDescent="0.3">
      <c r="G5541" s="2"/>
      <c r="L5541" s="2"/>
      <c r="M5541" s="6"/>
    </row>
    <row r="5542" spans="7:13" x14ac:dyDescent="0.3">
      <c r="G5542" s="2"/>
      <c r="L5542" s="2"/>
      <c r="M5542" s="6"/>
    </row>
    <row r="5543" spans="7:13" x14ac:dyDescent="0.3">
      <c r="G5543" s="2"/>
      <c r="L5543" s="2"/>
      <c r="M5543" s="6"/>
    </row>
    <row r="5544" spans="7:13" x14ac:dyDescent="0.3">
      <c r="G5544" s="2"/>
      <c r="L5544" s="2"/>
      <c r="M5544" s="6"/>
    </row>
    <row r="5545" spans="7:13" x14ac:dyDescent="0.3">
      <c r="G5545" s="2"/>
      <c r="L5545" s="2"/>
      <c r="M5545" s="6"/>
    </row>
    <row r="5546" spans="7:13" x14ac:dyDescent="0.3">
      <c r="G5546" s="2"/>
      <c r="L5546" s="2"/>
      <c r="M5546" s="6"/>
    </row>
    <row r="5547" spans="7:13" x14ac:dyDescent="0.3">
      <c r="G5547" s="2"/>
      <c r="L5547" s="2"/>
      <c r="M5547" s="6"/>
    </row>
    <row r="5548" spans="7:13" x14ac:dyDescent="0.3">
      <c r="G5548" s="2"/>
      <c r="L5548" s="2"/>
      <c r="M5548" s="6"/>
    </row>
    <row r="5549" spans="7:13" x14ac:dyDescent="0.3">
      <c r="G5549" s="2"/>
      <c r="L5549" s="2"/>
      <c r="M5549" s="6"/>
    </row>
    <row r="5550" spans="7:13" x14ac:dyDescent="0.3">
      <c r="G5550" s="2"/>
      <c r="L5550" s="2"/>
      <c r="M5550" s="6"/>
    </row>
    <row r="5551" spans="7:13" x14ac:dyDescent="0.3">
      <c r="G5551" s="2"/>
      <c r="L5551" s="2"/>
      <c r="M5551" s="6"/>
    </row>
    <row r="5552" spans="7:13" x14ac:dyDescent="0.3">
      <c r="G5552" s="2"/>
      <c r="L5552" s="2"/>
      <c r="M5552" s="6"/>
    </row>
    <row r="5553" spans="7:13" x14ac:dyDescent="0.3">
      <c r="G5553" s="2"/>
      <c r="L5553" s="2"/>
      <c r="M5553" s="6"/>
    </row>
    <row r="5554" spans="7:13" x14ac:dyDescent="0.3">
      <c r="G5554" s="2"/>
      <c r="L5554" s="2"/>
      <c r="M5554" s="6"/>
    </row>
    <row r="5555" spans="7:13" x14ac:dyDescent="0.3">
      <c r="G5555" s="2"/>
      <c r="L5555" s="2"/>
      <c r="M5555" s="6"/>
    </row>
    <row r="5556" spans="7:13" x14ac:dyDescent="0.3">
      <c r="G5556" s="2"/>
      <c r="L5556" s="2"/>
      <c r="M5556" s="6"/>
    </row>
    <row r="5557" spans="7:13" x14ac:dyDescent="0.3">
      <c r="G5557" s="2"/>
      <c r="L5557" s="2"/>
      <c r="M5557" s="6"/>
    </row>
    <row r="5558" spans="7:13" x14ac:dyDescent="0.3">
      <c r="G5558" s="2"/>
      <c r="L5558" s="2"/>
      <c r="M5558" s="6"/>
    </row>
    <row r="5559" spans="7:13" x14ac:dyDescent="0.3">
      <c r="G5559" s="2"/>
      <c r="L5559" s="2"/>
      <c r="M5559" s="6"/>
    </row>
    <row r="5560" spans="7:13" x14ac:dyDescent="0.3">
      <c r="G5560" s="2"/>
      <c r="L5560" s="2"/>
      <c r="M5560" s="6"/>
    </row>
    <row r="5561" spans="7:13" x14ac:dyDescent="0.3">
      <c r="G5561" s="2"/>
      <c r="L5561" s="2"/>
      <c r="M5561" s="6"/>
    </row>
    <row r="5562" spans="7:13" x14ac:dyDescent="0.3">
      <c r="G5562" s="2"/>
      <c r="L5562" s="2"/>
      <c r="M5562" s="6"/>
    </row>
    <row r="5563" spans="7:13" x14ac:dyDescent="0.3">
      <c r="G5563" s="2"/>
      <c r="L5563" s="2"/>
      <c r="M5563" s="6"/>
    </row>
    <row r="5564" spans="7:13" x14ac:dyDescent="0.3">
      <c r="G5564" s="2"/>
      <c r="L5564" s="2"/>
      <c r="M5564" s="6"/>
    </row>
    <row r="5565" spans="7:13" x14ac:dyDescent="0.3">
      <c r="G5565" s="2"/>
      <c r="L5565" s="2"/>
      <c r="M5565" s="6"/>
    </row>
    <row r="5566" spans="7:13" x14ac:dyDescent="0.3">
      <c r="G5566" s="2"/>
      <c r="L5566" s="2"/>
      <c r="M5566" s="6"/>
    </row>
    <row r="5567" spans="7:13" x14ac:dyDescent="0.3">
      <c r="G5567" s="2"/>
      <c r="L5567" s="2"/>
      <c r="M5567" s="6"/>
    </row>
    <row r="5568" spans="7:13" x14ac:dyDescent="0.3">
      <c r="G5568" s="2"/>
      <c r="L5568" s="2"/>
      <c r="M5568" s="6"/>
    </row>
    <row r="5569" spans="7:13" x14ac:dyDescent="0.3">
      <c r="G5569" s="2"/>
      <c r="L5569" s="2"/>
      <c r="M5569" s="6"/>
    </row>
    <row r="5570" spans="7:13" x14ac:dyDescent="0.3">
      <c r="G5570" s="2"/>
      <c r="L5570" s="2"/>
      <c r="M5570" s="6"/>
    </row>
    <row r="5571" spans="7:13" x14ac:dyDescent="0.3">
      <c r="G5571" s="2"/>
      <c r="L5571" s="2"/>
      <c r="M5571" s="6"/>
    </row>
    <row r="5572" spans="7:13" x14ac:dyDescent="0.3">
      <c r="G5572" s="2"/>
      <c r="L5572" s="2"/>
      <c r="M5572" s="6"/>
    </row>
    <row r="5573" spans="7:13" x14ac:dyDescent="0.3">
      <c r="G5573" s="2"/>
      <c r="L5573" s="2"/>
      <c r="M5573" s="6"/>
    </row>
    <row r="5574" spans="7:13" x14ac:dyDescent="0.3">
      <c r="G5574" s="2"/>
      <c r="L5574" s="2"/>
      <c r="M5574" s="6"/>
    </row>
    <row r="5575" spans="7:13" x14ac:dyDescent="0.3">
      <c r="G5575" s="2"/>
      <c r="L5575" s="2"/>
      <c r="M5575" s="6"/>
    </row>
    <row r="5576" spans="7:13" x14ac:dyDescent="0.3">
      <c r="G5576" s="2"/>
      <c r="L5576" s="2"/>
      <c r="M5576" s="6"/>
    </row>
    <row r="5577" spans="7:13" x14ac:dyDescent="0.3">
      <c r="G5577" s="2"/>
      <c r="L5577" s="2"/>
      <c r="M5577" s="6"/>
    </row>
    <row r="5578" spans="7:13" x14ac:dyDescent="0.3">
      <c r="G5578" s="2"/>
      <c r="L5578" s="2"/>
      <c r="M5578" s="6"/>
    </row>
    <row r="5579" spans="7:13" x14ac:dyDescent="0.3">
      <c r="G5579" s="2"/>
      <c r="L5579" s="2"/>
      <c r="M5579" s="6"/>
    </row>
    <row r="5580" spans="7:13" x14ac:dyDescent="0.3">
      <c r="G5580" s="2"/>
      <c r="L5580" s="2"/>
      <c r="M5580" s="6"/>
    </row>
    <row r="5581" spans="7:13" x14ac:dyDescent="0.3">
      <c r="G5581" s="2"/>
      <c r="L5581" s="2"/>
      <c r="M5581" s="6"/>
    </row>
    <row r="5582" spans="7:13" x14ac:dyDescent="0.3">
      <c r="G5582" s="2"/>
      <c r="L5582" s="2"/>
      <c r="M5582" s="6"/>
    </row>
    <row r="5583" spans="7:13" x14ac:dyDescent="0.3">
      <c r="G5583" s="2"/>
      <c r="L5583" s="2"/>
      <c r="M5583" s="6"/>
    </row>
    <row r="5584" spans="7:13" x14ac:dyDescent="0.3">
      <c r="G5584" s="2"/>
      <c r="L5584" s="2"/>
      <c r="M5584" s="6"/>
    </row>
    <row r="5585" spans="7:13" x14ac:dyDescent="0.3">
      <c r="G5585" s="2"/>
      <c r="L5585" s="2"/>
      <c r="M5585" s="6"/>
    </row>
    <row r="5586" spans="7:13" x14ac:dyDescent="0.3">
      <c r="G5586" s="2"/>
      <c r="L5586" s="2"/>
      <c r="M5586" s="6"/>
    </row>
    <row r="5587" spans="7:13" x14ac:dyDescent="0.3">
      <c r="G5587" s="2"/>
      <c r="L5587" s="2"/>
      <c r="M5587" s="6"/>
    </row>
    <row r="5588" spans="7:13" x14ac:dyDescent="0.3">
      <c r="G5588" s="2"/>
      <c r="L5588" s="2"/>
      <c r="M5588" s="6"/>
    </row>
    <row r="5589" spans="7:13" x14ac:dyDescent="0.3">
      <c r="G5589" s="2"/>
      <c r="L5589" s="2"/>
      <c r="M5589" s="6"/>
    </row>
    <row r="5590" spans="7:13" x14ac:dyDescent="0.3">
      <c r="G5590" s="2"/>
      <c r="L5590" s="2"/>
      <c r="M5590" s="6"/>
    </row>
    <row r="5591" spans="7:13" x14ac:dyDescent="0.3">
      <c r="G5591" s="2"/>
      <c r="L5591" s="2"/>
      <c r="M5591" s="6"/>
    </row>
    <row r="5592" spans="7:13" x14ac:dyDescent="0.3">
      <c r="G5592" s="2"/>
      <c r="L5592" s="2"/>
      <c r="M5592" s="6"/>
    </row>
    <row r="5593" spans="7:13" x14ac:dyDescent="0.3">
      <c r="G5593" s="2"/>
      <c r="L5593" s="2"/>
      <c r="M5593" s="6"/>
    </row>
    <row r="5594" spans="7:13" x14ac:dyDescent="0.3">
      <c r="G5594" s="2"/>
      <c r="L5594" s="2"/>
      <c r="M5594" s="6"/>
    </row>
    <row r="5595" spans="7:13" x14ac:dyDescent="0.3">
      <c r="G5595" s="2"/>
      <c r="L5595" s="2"/>
      <c r="M5595" s="6"/>
    </row>
    <row r="5596" spans="7:13" x14ac:dyDescent="0.3">
      <c r="G5596" s="2"/>
      <c r="L5596" s="2"/>
      <c r="M5596" s="6"/>
    </row>
    <row r="5597" spans="7:13" x14ac:dyDescent="0.3">
      <c r="G5597" s="2"/>
      <c r="L5597" s="2"/>
      <c r="M5597" s="6"/>
    </row>
    <row r="5598" spans="7:13" x14ac:dyDescent="0.3">
      <c r="G5598" s="2"/>
      <c r="L5598" s="2"/>
      <c r="M5598" s="6"/>
    </row>
    <row r="5599" spans="7:13" x14ac:dyDescent="0.3">
      <c r="G5599" s="2"/>
      <c r="L5599" s="2"/>
      <c r="M5599" s="6"/>
    </row>
    <row r="5600" spans="7:13" x14ac:dyDescent="0.3">
      <c r="G5600" s="2"/>
      <c r="L5600" s="2"/>
      <c r="M5600" s="6"/>
    </row>
    <row r="5601" spans="7:13" x14ac:dyDescent="0.3">
      <c r="G5601" s="2"/>
      <c r="L5601" s="2"/>
      <c r="M5601" s="6"/>
    </row>
    <row r="5602" spans="7:13" x14ac:dyDescent="0.3">
      <c r="G5602" s="2"/>
      <c r="L5602" s="2"/>
      <c r="M5602" s="6"/>
    </row>
    <row r="5603" spans="7:13" x14ac:dyDescent="0.3">
      <c r="G5603" s="2"/>
      <c r="L5603" s="2"/>
      <c r="M5603" s="6"/>
    </row>
    <row r="5604" spans="7:13" x14ac:dyDescent="0.3">
      <c r="G5604" s="2"/>
      <c r="L5604" s="2"/>
      <c r="M5604" s="6"/>
    </row>
    <row r="5605" spans="7:13" x14ac:dyDescent="0.3">
      <c r="G5605" s="2"/>
      <c r="L5605" s="2"/>
      <c r="M5605" s="6"/>
    </row>
    <row r="5606" spans="7:13" x14ac:dyDescent="0.3">
      <c r="G5606" s="2"/>
      <c r="L5606" s="2"/>
      <c r="M5606" s="6"/>
    </row>
    <row r="5607" spans="7:13" x14ac:dyDescent="0.3">
      <c r="G5607" s="2"/>
      <c r="L5607" s="2"/>
      <c r="M5607" s="6"/>
    </row>
    <row r="5608" spans="7:13" x14ac:dyDescent="0.3">
      <c r="G5608" s="2"/>
      <c r="L5608" s="2"/>
      <c r="M5608" s="6"/>
    </row>
    <row r="5609" spans="7:13" x14ac:dyDescent="0.3">
      <c r="G5609" s="2"/>
      <c r="L5609" s="2"/>
      <c r="M5609" s="6"/>
    </row>
    <row r="5610" spans="7:13" x14ac:dyDescent="0.3">
      <c r="G5610" s="2"/>
      <c r="L5610" s="2"/>
      <c r="M5610" s="6"/>
    </row>
    <row r="5611" spans="7:13" x14ac:dyDescent="0.3">
      <c r="G5611" s="2"/>
      <c r="L5611" s="2"/>
      <c r="M5611" s="6"/>
    </row>
    <row r="5612" spans="7:13" x14ac:dyDescent="0.3">
      <c r="G5612" s="2"/>
      <c r="L5612" s="2"/>
      <c r="M5612" s="6"/>
    </row>
    <row r="5613" spans="7:13" x14ac:dyDescent="0.3">
      <c r="G5613" s="2"/>
      <c r="L5613" s="2"/>
      <c r="M5613" s="6"/>
    </row>
    <row r="5614" spans="7:13" x14ac:dyDescent="0.3">
      <c r="G5614" s="2"/>
      <c r="L5614" s="2"/>
      <c r="M5614" s="6"/>
    </row>
    <row r="5615" spans="7:13" x14ac:dyDescent="0.3">
      <c r="G5615" s="2"/>
      <c r="L5615" s="2"/>
      <c r="M5615" s="6"/>
    </row>
    <row r="5616" spans="7:13" x14ac:dyDescent="0.3">
      <c r="G5616" s="2"/>
      <c r="L5616" s="2"/>
      <c r="M5616" s="6"/>
    </row>
    <row r="5617" spans="7:13" x14ac:dyDescent="0.3">
      <c r="G5617" s="2"/>
      <c r="L5617" s="2"/>
      <c r="M5617" s="6"/>
    </row>
    <row r="5618" spans="7:13" x14ac:dyDescent="0.3">
      <c r="G5618" s="2"/>
      <c r="L5618" s="2"/>
      <c r="M5618" s="6"/>
    </row>
    <row r="5619" spans="7:13" x14ac:dyDescent="0.3">
      <c r="G5619" s="2"/>
      <c r="L5619" s="2"/>
      <c r="M5619" s="6"/>
    </row>
    <row r="5620" spans="7:13" x14ac:dyDescent="0.3">
      <c r="G5620" s="2"/>
      <c r="L5620" s="2"/>
      <c r="M5620" s="6"/>
    </row>
    <row r="5621" spans="7:13" x14ac:dyDescent="0.3">
      <c r="G5621" s="2"/>
      <c r="L5621" s="2"/>
      <c r="M5621" s="6"/>
    </row>
    <row r="5622" spans="7:13" x14ac:dyDescent="0.3">
      <c r="G5622" s="2"/>
      <c r="L5622" s="2"/>
      <c r="M5622" s="6"/>
    </row>
    <row r="5623" spans="7:13" x14ac:dyDescent="0.3">
      <c r="G5623" s="2"/>
      <c r="L5623" s="2"/>
      <c r="M5623" s="6"/>
    </row>
    <row r="5624" spans="7:13" x14ac:dyDescent="0.3">
      <c r="G5624" s="2"/>
      <c r="L5624" s="2"/>
      <c r="M5624" s="6"/>
    </row>
    <row r="5625" spans="7:13" x14ac:dyDescent="0.3">
      <c r="G5625" s="2"/>
      <c r="L5625" s="2"/>
      <c r="M5625" s="6"/>
    </row>
    <row r="5626" spans="7:13" x14ac:dyDescent="0.3">
      <c r="G5626" s="2"/>
      <c r="L5626" s="2"/>
      <c r="M5626" s="6"/>
    </row>
    <row r="5627" spans="7:13" x14ac:dyDescent="0.3">
      <c r="G5627" s="2"/>
      <c r="L5627" s="2"/>
      <c r="M5627" s="6"/>
    </row>
    <row r="5628" spans="7:13" x14ac:dyDescent="0.3">
      <c r="G5628" s="2"/>
      <c r="L5628" s="2"/>
      <c r="M5628" s="6"/>
    </row>
    <row r="5629" spans="7:13" x14ac:dyDescent="0.3">
      <c r="G5629" s="2"/>
      <c r="L5629" s="2"/>
      <c r="M5629" s="6"/>
    </row>
    <row r="5630" spans="7:13" x14ac:dyDescent="0.3">
      <c r="G5630" s="2"/>
      <c r="L5630" s="2"/>
      <c r="M5630" s="6"/>
    </row>
    <row r="5631" spans="7:13" x14ac:dyDescent="0.3">
      <c r="G5631" s="2"/>
      <c r="L5631" s="2"/>
      <c r="M5631" s="6"/>
    </row>
    <row r="5632" spans="7:13" x14ac:dyDescent="0.3">
      <c r="G5632" s="2"/>
      <c r="L5632" s="2"/>
      <c r="M5632" s="6"/>
    </row>
    <row r="5633" spans="7:13" x14ac:dyDescent="0.3">
      <c r="G5633" s="2"/>
      <c r="L5633" s="2"/>
      <c r="M5633" s="6"/>
    </row>
    <row r="5634" spans="7:13" x14ac:dyDescent="0.3">
      <c r="G5634" s="2"/>
      <c r="L5634" s="2"/>
      <c r="M5634" s="6"/>
    </row>
    <row r="5635" spans="7:13" x14ac:dyDescent="0.3">
      <c r="G5635" s="2"/>
      <c r="L5635" s="2"/>
      <c r="M5635" s="6"/>
    </row>
    <row r="5636" spans="7:13" x14ac:dyDescent="0.3">
      <c r="G5636" s="2"/>
      <c r="L5636" s="2"/>
      <c r="M5636" s="6"/>
    </row>
    <row r="5637" spans="7:13" x14ac:dyDescent="0.3">
      <c r="G5637" s="2"/>
      <c r="L5637" s="2"/>
      <c r="M5637" s="6"/>
    </row>
    <row r="5638" spans="7:13" x14ac:dyDescent="0.3">
      <c r="G5638" s="2"/>
      <c r="L5638" s="2"/>
      <c r="M5638" s="6"/>
    </row>
    <row r="5639" spans="7:13" x14ac:dyDescent="0.3">
      <c r="G5639" s="2"/>
      <c r="L5639" s="2"/>
      <c r="M5639" s="6"/>
    </row>
    <row r="5640" spans="7:13" x14ac:dyDescent="0.3">
      <c r="G5640" s="2"/>
      <c r="L5640" s="2"/>
      <c r="M5640" s="6"/>
    </row>
    <row r="5641" spans="7:13" x14ac:dyDescent="0.3">
      <c r="G5641" s="2"/>
      <c r="L5641" s="2"/>
      <c r="M5641" s="6"/>
    </row>
    <row r="5642" spans="7:13" x14ac:dyDescent="0.3">
      <c r="G5642" s="2"/>
      <c r="L5642" s="2"/>
      <c r="M5642" s="6"/>
    </row>
    <row r="5643" spans="7:13" x14ac:dyDescent="0.3">
      <c r="G5643" s="2"/>
      <c r="L5643" s="2"/>
      <c r="M5643" s="6"/>
    </row>
    <row r="5644" spans="7:13" x14ac:dyDescent="0.3">
      <c r="G5644" s="2"/>
      <c r="L5644" s="2"/>
      <c r="M5644" s="6"/>
    </row>
    <row r="5645" spans="7:13" x14ac:dyDescent="0.3">
      <c r="G5645" s="2"/>
      <c r="L5645" s="2"/>
      <c r="M5645" s="6"/>
    </row>
    <row r="5646" spans="7:13" x14ac:dyDescent="0.3">
      <c r="G5646" s="2"/>
      <c r="L5646" s="2"/>
      <c r="M5646" s="6"/>
    </row>
    <row r="5647" spans="7:13" x14ac:dyDescent="0.3">
      <c r="G5647" s="2"/>
      <c r="L5647" s="2"/>
      <c r="M5647" s="6"/>
    </row>
    <row r="5648" spans="7:13" x14ac:dyDescent="0.3">
      <c r="G5648" s="2"/>
      <c r="L5648" s="2"/>
      <c r="M5648" s="6"/>
    </row>
    <row r="5649" spans="7:13" x14ac:dyDescent="0.3">
      <c r="G5649" s="2"/>
      <c r="L5649" s="2"/>
      <c r="M5649" s="6"/>
    </row>
    <row r="5650" spans="7:13" x14ac:dyDescent="0.3">
      <c r="G5650" s="2"/>
      <c r="L5650" s="2"/>
      <c r="M5650" s="6"/>
    </row>
    <row r="5651" spans="7:13" x14ac:dyDescent="0.3">
      <c r="G5651" s="2"/>
      <c r="L5651" s="2"/>
      <c r="M5651" s="6"/>
    </row>
    <row r="5652" spans="7:13" x14ac:dyDescent="0.3">
      <c r="G5652" s="2"/>
      <c r="L5652" s="2"/>
      <c r="M5652" s="6"/>
    </row>
    <row r="5653" spans="7:13" x14ac:dyDescent="0.3">
      <c r="G5653" s="2"/>
      <c r="L5653" s="2"/>
      <c r="M5653" s="6"/>
    </row>
    <row r="5654" spans="7:13" x14ac:dyDescent="0.3">
      <c r="G5654" s="2"/>
      <c r="L5654" s="2"/>
      <c r="M5654" s="6"/>
    </row>
    <row r="5655" spans="7:13" x14ac:dyDescent="0.3">
      <c r="G5655" s="2"/>
      <c r="L5655" s="2"/>
      <c r="M5655" s="6"/>
    </row>
    <row r="5656" spans="7:13" x14ac:dyDescent="0.3">
      <c r="G5656" s="2"/>
      <c r="L5656" s="2"/>
      <c r="M5656" s="6"/>
    </row>
    <row r="5657" spans="7:13" x14ac:dyDescent="0.3">
      <c r="G5657" s="2"/>
      <c r="L5657" s="2"/>
      <c r="M5657" s="6"/>
    </row>
    <row r="5658" spans="7:13" x14ac:dyDescent="0.3">
      <c r="G5658" s="2"/>
      <c r="L5658" s="2"/>
      <c r="M5658" s="6"/>
    </row>
    <row r="5659" spans="7:13" x14ac:dyDescent="0.3">
      <c r="G5659" s="2"/>
      <c r="L5659" s="2"/>
      <c r="M5659" s="6"/>
    </row>
    <row r="5660" spans="7:13" x14ac:dyDescent="0.3">
      <c r="G5660" s="2"/>
      <c r="L5660" s="2"/>
      <c r="M5660" s="6"/>
    </row>
    <row r="5661" spans="7:13" x14ac:dyDescent="0.3">
      <c r="G5661" s="2"/>
      <c r="L5661" s="2"/>
      <c r="M5661" s="6"/>
    </row>
    <row r="5662" spans="7:13" x14ac:dyDescent="0.3">
      <c r="G5662" s="2"/>
      <c r="L5662" s="2"/>
      <c r="M5662" s="6"/>
    </row>
    <row r="5663" spans="7:13" x14ac:dyDescent="0.3">
      <c r="G5663" s="2"/>
      <c r="L5663" s="2"/>
      <c r="M5663" s="6"/>
    </row>
    <row r="5664" spans="7:13" x14ac:dyDescent="0.3">
      <c r="G5664" s="2"/>
      <c r="L5664" s="2"/>
      <c r="M5664" s="6"/>
    </row>
    <row r="5665" spans="7:13" x14ac:dyDescent="0.3">
      <c r="G5665" s="2"/>
      <c r="L5665" s="2"/>
      <c r="M5665" s="6"/>
    </row>
    <row r="5666" spans="7:13" x14ac:dyDescent="0.3">
      <c r="G5666" s="2"/>
      <c r="L5666" s="2"/>
      <c r="M5666" s="6"/>
    </row>
    <row r="5667" spans="7:13" x14ac:dyDescent="0.3">
      <c r="G5667" s="2"/>
      <c r="L5667" s="2"/>
      <c r="M5667" s="6"/>
    </row>
    <row r="5668" spans="7:13" x14ac:dyDescent="0.3">
      <c r="G5668" s="2"/>
      <c r="L5668" s="2"/>
      <c r="M5668" s="6"/>
    </row>
    <row r="5669" spans="7:13" x14ac:dyDescent="0.3">
      <c r="G5669" s="2"/>
      <c r="L5669" s="2"/>
      <c r="M5669" s="6"/>
    </row>
    <row r="5670" spans="7:13" x14ac:dyDescent="0.3">
      <c r="G5670" s="2"/>
      <c r="L5670" s="2"/>
      <c r="M5670" s="6"/>
    </row>
    <row r="5671" spans="7:13" x14ac:dyDescent="0.3">
      <c r="G5671" s="2"/>
      <c r="L5671" s="2"/>
      <c r="M5671" s="6"/>
    </row>
    <row r="5672" spans="7:13" x14ac:dyDescent="0.3">
      <c r="G5672" s="2"/>
      <c r="L5672" s="2"/>
      <c r="M5672" s="6"/>
    </row>
    <row r="5673" spans="7:13" x14ac:dyDescent="0.3">
      <c r="G5673" s="2"/>
      <c r="L5673" s="2"/>
      <c r="M5673" s="6"/>
    </row>
    <row r="5674" spans="7:13" x14ac:dyDescent="0.3">
      <c r="G5674" s="2"/>
      <c r="L5674" s="2"/>
      <c r="M5674" s="6"/>
    </row>
    <row r="5675" spans="7:13" x14ac:dyDescent="0.3">
      <c r="G5675" s="2"/>
      <c r="L5675" s="2"/>
      <c r="M5675" s="6"/>
    </row>
    <row r="5676" spans="7:13" x14ac:dyDescent="0.3">
      <c r="G5676" s="2"/>
      <c r="L5676" s="2"/>
      <c r="M5676" s="6"/>
    </row>
    <row r="5677" spans="7:13" x14ac:dyDescent="0.3">
      <c r="G5677" s="2"/>
      <c r="L5677" s="2"/>
      <c r="M5677" s="6"/>
    </row>
    <row r="5678" spans="7:13" x14ac:dyDescent="0.3">
      <c r="G5678" s="2"/>
      <c r="L5678" s="2"/>
      <c r="M5678" s="6"/>
    </row>
    <row r="5679" spans="7:13" x14ac:dyDescent="0.3">
      <c r="G5679" s="2"/>
      <c r="L5679" s="2"/>
      <c r="M5679" s="6"/>
    </row>
    <row r="5680" spans="7:13" x14ac:dyDescent="0.3">
      <c r="G5680" s="2"/>
      <c r="L5680" s="2"/>
      <c r="M5680" s="6"/>
    </row>
    <row r="5681" spans="7:13" x14ac:dyDescent="0.3">
      <c r="G5681" s="2"/>
      <c r="L5681" s="2"/>
      <c r="M5681" s="6"/>
    </row>
    <row r="5682" spans="7:13" x14ac:dyDescent="0.3">
      <c r="G5682" s="2"/>
      <c r="L5682" s="2"/>
      <c r="M5682" s="6"/>
    </row>
    <row r="5683" spans="7:13" x14ac:dyDescent="0.3">
      <c r="G5683" s="2"/>
      <c r="L5683" s="2"/>
      <c r="M5683" s="6"/>
    </row>
    <row r="5684" spans="7:13" x14ac:dyDescent="0.3">
      <c r="G5684" s="2"/>
      <c r="L5684" s="2"/>
      <c r="M5684" s="6"/>
    </row>
    <row r="5685" spans="7:13" x14ac:dyDescent="0.3">
      <c r="G5685" s="2"/>
      <c r="L5685" s="2"/>
      <c r="M5685" s="6"/>
    </row>
    <row r="5686" spans="7:13" x14ac:dyDescent="0.3">
      <c r="G5686" s="2"/>
      <c r="L5686" s="2"/>
      <c r="M5686" s="6"/>
    </row>
    <row r="5687" spans="7:13" x14ac:dyDescent="0.3">
      <c r="G5687" s="2"/>
      <c r="L5687" s="2"/>
      <c r="M5687" s="6"/>
    </row>
    <row r="5688" spans="7:13" x14ac:dyDescent="0.3">
      <c r="G5688" s="2"/>
      <c r="L5688" s="2"/>
      <c r="M5688" s="6"/>
    </row>
    <row r="5689" spans="7:13" x14ac:dyDescent="0.3">
      <c r="G5689" s="2"/>
      <c r="L5689" s="2"/>
      <c r="M5689" s="6"/>
    </row>
    <row r="5690" spans="7:13" x14ac:dyDescent="0.3">
      <c r="G5690" s="2"/>
      <c r="L5690" s="2"/>
      <c r="M5690" s="6"/>
    </row>
    <row r="5691" spans="7:13" x14ac:dyDescent="0.3">
      <c r="G5691" s="2"/>
      <c r="L5691" s="2"/>
      <c r="M5691" s="6"/>
    </row>
    <row r="5692" spans="7:13" x14ac:dyDescent="0.3">
      <c r="G5692" s="2"/>
      <c r="L5692" s="2"/>
      <c r="M5692" s="6"/>
    </row>
    <row r="5693" spans="7:13" x14ac:dyDescent="0.3">
      <c r="G5693" s="2"/>
      <c r="L5693" s="2"/>
      <c r="M5693" s="6"/>
    </row>
    <row r="5694" spans="7:13" x14ac:dyDescent="0.3">
      <c r="G5694" s="2"/>
      <c r="L5694" s="2"/>
      <c r="M5694" s="6"/>
    </row>
    <row r="5695" spans="7:13" x14ac:dyDescent="0.3">
      <c r="G5695" s="2"/>
      <c r="L5695" s="2"/>
      <c r="M5695" s="6"/>
    </row>
    <row r="5696" spans="7:13" x14ac:dyDescent="0.3">
      <c r="G5696" s="2"/>
      <c r="L5696" s="2"/>
      <c r="M5696" s="6"/>
    </row>
    <row r="5697" spans="7:13" x14ac:dyDescent="0.3">
      <c r="G5697" s="2"/>
      <c r="L5697" s="2"/>
      <c r="M5697" s="6"/>
    </row>
    <row r="5698" spans="7:13" x14ac:dyDescent="0.3">
      <c r="G5698" s="2"/>
      <c r="L5698" s="2"/>
      <c r="M5698" s="6"/>
    </row>
    <row r="5699" spans="7:13" x14ac:dyDescent="0.3">
      <c r="G5699" s="2"/>
      <c r="L5699" s="2"/>
      <c r="M5699" s="6"/>
    </row>
    <row r="5700" spans="7:13" x14ac:dyDescent="0.3">
      <c r="G5700" s="2"/>
      <c r="L5700" s="2"/>
      <c r="M5700" s="6"/>
    </row>
    <row r="5701" spans="7:13" x14ac:dyDescent="0.3">
      <c r="G5701" s="2"/>
      <c r="L5701" s="2"/>
      <c r="M5701" s="6"/>
    </row>
    <row r="5702" spans="7:13" x14ac:dyDescent="0.3">
      <c r="G5702" s="2"/>
      <c r="L5702" s="2"/>
      <c r="M5702" s="6"/>
    </row>
    <row r="5703" spans="7:13" x14ac:dyDescent="0.3">
      <c r="G5703" s="2"/>
      <c r="L5703" s="2"/>
      <c r="M5703" s="6"/>
    </row>
    <row r="5704" spans="7:13" x14ac:dyDescent="0.3">
      <c r="G5704" s="2"/>
      <c r="L5704" s="2"/>
      <c r="M5704" s="6"/>
    </row>
    <row r="5705" spans="7:13" x14ac:dyDescent="0.3">
      <c r="G5705" s="2"/>
      <c r="L5705" s="2"/>
      <c r="M5705" s="6"/>
    </row>
    <row r="5706" spans="7:13" x14ac:dyDescent="0.3">
      <c r="G5706" s="2"/>
      <c r="L5706" s="2"/>
      <c r="M5706" s="6"/>
    </row>
    <row r="5707" spans="7:13" x14ac:dyDescent="0.3">
      <c r="G5707" s="2"/>
      <c r="L5707" s="2"/>
      <c r="M5707" s="6"/>
    </row>
    <row r="5708" spans="7:13" x14ac:dyDescent="0.3">
      <c r="G5708" s="2"/>
      <c r="L5708" s="2"/>
      <c r="M5708" s="6"/>
    </row>
    <row r="5709" spans="7:13" x14ac:dyDescent="0.3">
      <c r="G5709" s="2"/>
      <c r="L5709" s="2"/>
      <c r="M5709" s="6"/>
    </row>
    <row r="5710" spans="7:13" x14ac:dyDescent="0.3">
      <c r="G5710" s="2"/>
      <c r="L5710" s="2"/>
      <c r="M5710" s="6"/>
    </row>
    <row r="5711" spans="7:13" x14ac:dyDescent="0.3">
      <c r="G5711" s="2"/>
      <c r="L5711" s="2"/>
      <c r="M5711" s="6"/>
    </row>
    <row r="5712" spans="7:13" x14ac:dyDescent="0.3">
      <c r="G5712" s="2"/>
      <c r="L5712" s="2"/>
      <c r="M5712" s="6"/>
    </row>
    <row r="5713" spans="7:13" x14ac:dyDescent="0.3">
      <c r="G5713" s="2"/>
      <c r="L5713" s="2"/>
      <c r="M5713" s="6"/>
    </row>
    <row r="5714" spans="7:13" x14ac:dyDescent="0.3">
      <c r="G5714" s="2"/>
      <c r="L5714" s="2"/>
      <c r="M5714" s="6"/>
    </row>
    <row r="5715" spans="7:13" x14ac:dyDescent="0.3">
      <c r="G5715" s="2"/>
      <c r="L5715" s="2"/>
      <c r="M5715" s="6"/>
    </row>
    <row r="5716" spans="7:13" x14ac:dyDescent="0.3">
      <c r="G5716" s="2"/>
      <c r="L5716" s="2"/>
      <c r="M5716" s="6"/>
    </row>
    <row r="5717" spans="7:13" x14ac:dyDescent="0.3">
      <c r="G5717" s="2"/>
      <c r="L5717" s="2"/>
      <c r="M5717" s="6"/>
    </row>
    <row r="5718" spans="7:13" x14ac:dyDescent="0.3">
      <c r="G5718" s="2"/>
      <c r="L5718" s="2"/>
      <c r="M5718" s="6"/>
    </row>
    <row r="5719" spans="7:13" x14ac:dyDescent="0.3">
      <c r="G5719" s="2"/>
      <c r="L5719" s="2"/>
      <c r="M5719" s="6"/>
    </row>
    <row r="5720" spans="7:13" x14ac:dyDescent="0.3">
      <c r="G5720" s="2"/>
      <c r="L5720" s="2"/>
      <c r="M5720" s="6"/>
    </row>
    <row r="5721" spans="7:13" x14ac:dyDescent="0.3">
      <c r="G5721" s="2"/>
      <c r="L5721" s="2"/>
      <c r="M5721" s="6"/>
    </row>
    <row r="5722" spans="7:13" x14ac:dyDescent="0.3">
      <c r="G5722" s="2"/>
      <c r="L5722" s="2"/>
      <c r="M5722" s="6"/>
    </row>
    <row r="5723" spans="7:13" x14ac:dyDescent="0.3">
      <c r="G5723" s="2"/>
      <c r="L5723" s="2"/>
      <c r="M5723" s="6"/>
    </row>
    <row r="5724" spans="7:13" x14ac:dyDescent="0.3">
      <c r="G5724" s="2"/>
      <c r="L5724" s="2"/>
      <c r="M5724" s="6"/>
    </row>
    <row r="5725" spans="7:13" x14ac:dyDescent="0.3">
      <c r="G5725" s="2"/>
      <c r="L5725" s="2"/>
      <c r="M5725" s="6"/>
    </row>
    <row r="5726" spans="7:13" x14ac:dyDescent="0.3">
      <c r="G5726" s="2"/>
      <c r="L5726" s="2"/>
      <c r="M5726" s="6"/>
    </row>
    <row r="5727" spans="7:13" x14ac:dyDescent="0.3">
      <c r="G5727" s="2"/>
      <c r="L5727" s="2"/>
      <c r="M5727" s="6"/>
    </row>
    <row r="5728" spans="7:13" x14ac:dyDescent="0.3">
      <c r="G5728" s="2"/>
      <c r="L5728" s="2"/>
      <c r="M5728" s="6"/>
    </row>
    <row r="5729" spans="7:13" x14ac:dyDescent="0.3">
      <c r="G5729" s="2"/>
      <c r="L5729" s="2"/>
      <c r="M5729" s="6"/>
    </row>
    <row r="5730" spans="7:13" x14ac:dyDescent="0.3">
      <c r="G5730" s="2"/>
      <c r="L5730" s="2"/>
      <c r="M5730" s="6"/>
    </row>
    <row r="5731" spans="7:13" x14ac:dyDescent="0.3">
      <c r="G5731" s="2"/>
      <c r="L5731" s="2"/>
      <c r="M5731" s="6"/>
    </row>
    <row r="5732" spans="7:13" x14ac:dyDescent="0.3">
      <c r="G5732" s="2"/>
      <c r="L5732" s="2"/>
      <c r="M5732" s="6"/>
    </row>
    <row r="5733" spans="7:13" x14ac:dyDescent="0.3">
      <c r="G5733" s="2"/>
      <c r="L5733" s="2"/>
      <c r="M5733" s="6"/>
    </row>
    <row r="5734" spans="7:13" x14ac:dyDescent="0.3">
      <c r="G5734" s="2"/>
      <c r="L5734" s="2"/>
      <c r="M5734" s="6"/>
    </row>
    <row r="5735" spans="7:13" x14ac:dyDescent="0.3">
      <c r="G5735" s="2"/>
      <c r="L5735" s="2"/>
      <c r="M5735" s="6"/>
    </row>
    <row r="5736" spans="7:13" x14ac:dyDescent="0.3">
      <c r="G5736" s="2"/>
      <c r="L5736" s="2"/>
      <c r="M5736" s="6"/>
    </row>
    <row r="5737" spans="7:13" x14ac:dyDescent="0.3">
      <c r="G5737" s="2"/>
      <c r="L5737" s="2"/>
      <c r="M5737" s="6"/>
    </row>
    <row r="5738" spans="7:13" x14ac:dyDescent="0.3">
      <c r="G5738" s="2"/>
      <c r="L5738" s="2"/>
      <c r="M5738" s="6"/>
    </row>
    <row r="5739" spans="7:13" x14ac:dyDescent="0.3">
      <c r="G5739" s="2"/>
      <c r="L5739" s="2"/>
      <c r="M5739" s="6"/>
    </row>
    <row r="5740" spans="7:13" x14ac:dyDescent="0.3">
      <c r="G5740" s="2"/>
      <c r="L5740" s="2"/>
      <c r="M5740" s="6"/>
    </row>
    <row r="5741" spans="7:13" x14ac:dyDescent="0.3">
      <c r="G5741" s="2"/>
      <c r="L5741" s="2"/>
      <c r="M5741" s="6"/>
    </row>
    <row r="5742" spans="7:13" x14ac:dyDescent="0.3">
      <c r="G5742" s="2"/>
      <c r="L5742" s="2"/>
      <c r="M5742" s="6"/>
    </row>
    <row r="5743" spans="7:13" x14ac:dyDescent="0.3">
      <c r="G5743" s="2"/>
      <c r="L5743" s="2"/>
      <c r="M5743" s="6"/>
    </row>
    <row r="5744" spans="7:13" x14ac:dyDescent="0.3">
      <c r="G5744" s="2"/>
      <c r="L5744" s="2"/>
      <c r="M5744" s="6"/>
    </row>
    <row r="5745" spans="7:13" x14ac:dyDescent="0.3">
      <c r="G5745" s="2"/>
      <c r="L5745" s="2"/>
      <c r="M5745" s="6"/>
    </row>
    <row r="5746" spans="7:13" x14ac:dyDescent="0.3">
      <c r="G5746" s="2"/>
      <c r="L5746" s="2"/>
      <c r="M5746" s="6"/>
    </row>
    <row r="5747" spans="7:13" x14ac:dyDescent="0.3">
      <c r="G5747" s="2"/>
      <c r="L5747" s="2"/>
      <c r="M5747" s="6"/>
    </row>
    <row r="5748" spans="7:13" x14ac:dyDescent="0.3">
      <c r="G5748" s="2"/>
      <c r="L5748" s="2"/>
      <c r="M5748" s="6"/>
    </row>
    <row r="5749" spans="7:13" x14ac:dyDescent="0.3">
      <c r="G5749" s="2"/>
      <c r="L5749" s="2"/>
      <c r="M5749" s="6"/>
    </row>
    <row r="5750" spans="7:13" x14ac:dyDescent="0.3">
      <c r="G5750" s="2"/>
      <c r="L5750" s="2"/>
      <c r="M5750" s="6"/>
    </row>
    <row r="5751" spans="7:13" x14ac:dyDescent="0.3">
      <c r="G5751" s="2"/>
      <c r="L5751" s="2"/>
      <c r="M5751" s="6"/>
    </row>
    <row r="5752" spans="7:13" x14ac:dyDescent="0.3">
      <c r="G5752" s="2"/>
      <c r="L5752" s="2"/>
      <c r="M5752" s="6"/>
    </row>
    <row r="5753" spans="7:13" x14ac:dyDescent="0.3">
      <c r="G5753" s="2"/>
      <c r="L5753" s="2"/>
      <c r="M5753" s="6"/>
    </row>
    <row r="5754" spans="7:13" x14ac:dyDescent="0.3">
      <c r="G5754" s="2"/>
      <c r="L5754" s="2"/>
      <c r="M5754" s="6"/>
    </row>
    <row r="5755" spans="7:13" x14ac:dyDescent="0.3">
      <c r="G5755" s="2"/>
      <c r="L5755" s="2"/>
      <c r="M5755" s="6"/>
    </row>
    <row r="5756" spans="7:13" x14ac:dyDescent="0.3">
      <c r="G5756" s="2"/>
      <c r="L5756" s="2"/>
      <c r="M5756" s="6"/>
    </row>
    <row r="5757" spans="7:13" x14ac:dyDescent="0.3">
      <c r="G5757" s="2"/>
      <c r="L5757" s="2"/>
      <c r="M5757" s="6"/>
    </row>
    <row r="5758" spans="7:13" x14ac:dyDescent="0.3">
      <c r="G5758" s="2"/>
      <c r="L5758" s="2"/>
      <c r="M5758" s="6"/>
    </row>
    <row r="5759" spans="7:13" x14ac:dyDescent="0.3">
      <c r="G5759" s="2"/>
      <c r="L5759" s="2"/>
      <c r="M5759" s="6"/>
    </row>
    <row r="5760" spans="7:13" x14ac:dyDescent="0.3">
      <c r="G5760" s="2"/>
      <c r="L5760" s="2"/>
      <c r="M5760" s="6"/>
    </row>
    <row r="5761" spans="7:13" x14ac:dyDescent="0.3">
      <c r="G5761" s="2"/>
      <c r="L5761" s="2"/>
      <c r="M5761" s="6"/>
    </row>
    <row r="5762" spans="7:13" x14ac:dyDescent="0.3">
      <c r="G5762" s="2"/>
      <c r="L5762" s="2"/>
      <c r="M5762" s="6"/>
    </row>
    <row r="5763" spans="7:13" x14ac:dyDescent="0.3">
      <c r="G5763" s="2"/>
      <c r="L5763" s="2"/>
      <c r="M5763" s="6"/>
    </row>
    <row r="5764" spans="7:13" x14ac:dyDescent="0.3">
      <c r="G5764" s="2"/>
      <c r="L5764" s="2"/>
      <c r="M5764" s="6"/>
    </row>
    <row r="5765" spans="7:13" x14ac:dyDescent="0.3">
      <c r="G5765" s="2"/>
      <c r="L5765" s="2"/>
      <c r="M5765" s="6"/>
    </row>
    <row r="5766" spans="7:13" x14ac:dyDescent="0.3">
      <c r="G5766" s="2"/>
      <c r="L5766" s="2"/>
      <c r="M5766" s="6"/>
    </row>
    <row r="5767" spans="7:13" x14ac:dyDescent="0.3">
      <c r="G5767" s="2"/>
      <c r="L5767" s="2"/>
      <c r="M5767" s="6"/>
    </row>
    <row r="5768" spans="7:13" x14ac:dyDescent="0.3">
      <c r="G5768" s="2"/>
      <c r="L5768" s="2"/>
      <c r="M5768" s="6"/>
    </row>
    <row r="5769" spans="7:13" x14ac:dyDescent="0.3">
      <c r="G5769" s="2"/>
      <c r="L5769" s="2"/>
      <c r="M5769" s="6"/>
    </row>
    <row r="5770" spans="7:13" x14ac:dyDescent="0.3">
      <c r="G5770" s="2"/>
      <c r="L5770" s="2"/>
      <c r="M5770" s="6"/>
    </row>
    <row r="5771" spans="7:13" x14ac:dyDescent="0.3">
      <c r="G5771" s="2"/>
      <c r="L5771" s="2"/>
      <c r="M5771" s="6"/>
    </row>
    <row r="5772" spans="7:13" x14ac:dyDescent="0.3">
      <c r="G5772" s="2"/>
      <c r="L5772" s="2"/>
      <c r="M5772" s="6"/>
    </row>
    <row r="5773" spans="7:13" x14ac:dyDescent="0.3">
      <c r="G5773" s="2"/>
      <c r="L5773" s="2"/>
      <c r="M5773" s="6"/>
    </row>
    <row r="5774" spans="7:13" x14ac:dyDescent="0.3">
      <c r="G5774" s="2"/>
      <c r="L5774" s="2"/>
      <c r="M5774" s="6"/>
    </row>
    <row r="5775" spans="7:13" x14ac:dyDescent="0.3">
      <c r="G5775" s="2"/>
      <c r="L5775" s="2"/>
      <c r="M5775" s="6"/>
    </row>
    <row r="5776" spans="7:13" x14ac:dyDescent="0.3">
      <c r="G5776" s="2"/>
      <c r="L5776" s="2"/>
      <c r="M5776" s="6"/>
    </row>
    <row r="5777" spans="7:13" x14ac:dyDescent="0.3">
      <c r="G5777" s="2"/>
      <c r="L5777" s="2"/>
      <c r="M5777" s="6"/>
    </row>
    <row r="5778" spans="7:13" x14ac:dyDescent="0.3">
      <c r="G5778" s="2"/>
      <c r="L5778" s="2"/>
      <c r="M5778" s="6"/>
    </row>
    <row r="5779" spans="7:13" x14ac:dyDescent="0.3">
      <c r="G5779" s="2"/>
      <c r="L5779" s="2"/>
      <c r="M5779" s="6"/>
    </row>
    <row r="5780" spans="7:13" x14ac:dyDescent="0.3">
      <c r="G5780" s="2"/>
      <c r="L5780" s="2"/>
      <c r="M5780" s="6"/>
    </row>
    <row r="5781" spans="7:13" x14ac:dyDescent="0.3">
      <c r="G5781" s="2"/>
      <c r="L5781" s="2"/>
      <c r="M5781" s="6"/>
    </row>
    <row r="5782" spans="7:13" x14ac:dyDescent="0.3">
      <c r="G5782" s="2"/>
      <c r="L5782" s="2"/>
      <c r="M5782" s="6"/>
    </row>
    <row r="5783" spans="7:13" x14ac:dyDescent="0.3">
      <c r="G5783" s="2"/>
      <c r="L5783" s="2"/>
      <c r="M5783" s="6"/>
    </row>
    <row r="5784" spans="7:13" x14ac:dyDescent="0.3">
      <c r="G5784" s="2"/>
      <c r="L5784" s="2"/>
      <c r="M5784" s="6"/>
    </row>
    <row r="5785" spans="7:13" x14ac:dyDescent="0.3">
      <c r="G5785" s="2"/>
      <c r="L5785" s="2"/>
      <c r="M5785" s="6"/>
    </row>
    <row r="5786" spans="7:13" x14ac:dyDescent="0.3">
      <c r="G5786" s="2"/>
      <c r="L5786" s="2"/>
      <c r="M5786" s="6"/>
    </row>
    <row r="5787" spans="7:13" x14ac:dyDescent="0.3">
      <c r="G5787" s="2"/>
      <c r="L5787" s="2"/>
      <c r="M5787" s="6"/>
    </row>
    <row r="5788" spans="7:13" x14ac:dyDescent="0.3">
      <c r="G5788" s="2"/>
      <c r="L5788" s="2"/>
      <c r="M5788" s="6"/>
    </row>
    <row r="5789" spans="7:13" x14ac:dyDescent="0.3">
      <c r="G5789" s="2"/>
      <c r="L5789" s="2"/>
      <c r="M5789" s="6"/>
    </row>
    <row r="5790" spans="7:13" x14ac:dyDescent="0.3">
      <c r="G5790" s="2"/>
      <c r="L5790" s="2"/>
      <c r="M5790" s="6"/>
    </row>
    <row r="5791" spans="7:13" x14ac:dyDescent="0.3">
      <c r="G5791" s="2"/>
      <c r="L5791" s="2"/>
      <c r="M5791" s="6"/>
    </row>
    <row r="5792" spans="7:13" x14ac:dyDescent="0.3">
      <c r="G5792" s="2"/>
      <c r="L5792" s="2"/>
      <c r="M5792" s="6"/>
    </row>
    <row r="5793" spans="7:13" x14ac:dyDescent="0.3">
      <c r="G5793" s="2"/>
      <c r="L5793" s="2"/>
      <c r="M5793" s="6"/>
    </row>
    <row r="5794" spans="7:13" x14ac:dyDescent="0.3">
      <c r="G5794" s="2"/>
      <c r="L5794" s="2"/>
      <c r="M5794" s="6"/>
    </row>
    <row r="5795" spans="7:13" x14ac:dyDescent="0.3">
      <c r="G5795" s="2"/>
      <c r="L5795" s="2"/>
      <c r="M5795" s="6"/>
    </row>
    <row r="5796" spans="7:13" x14ac:dyDescent="0.3">
      <c r="G5796" s="2"/>
      <c r="L5796" s="2"/>
      <c r="M5796" s="6"/>
    </row>
    <row r="5797" spans="7:13" x14ac:dyDescent="0.3">
      <c r="G5797" s="2"/>
      <c r="L5797" s="2"/>
      <c r="M5797" s="6"/>
    </row>
    <row r="5798" spans="7:13" x14ac:dyDescent="0.3">
      <c r="G5798" s="2"/>
      <c r="L5798" s="2"/>
      <c r="M5798" s="6"/>
    </row>
    <row r="5799" spans="7:13" x14ac:dyDescent="0.3">
      <c r="G5799" s="2"/>
      <c r="L5799" s="2"/>
      <c r="M5799" s="6"/>
    </row>
    <row r="5800" spans="7:13" x14ac:dyDescent="0.3">
      <c r="G5800" s="2"/>
      <c r="L5800" s="2"/>
      <c r="M5800" s="6"/>
    </row>
    <row r="5801" spans="7:13" x14ac:dyDescent="0.3">
      <c r="G5801" s="2"/>
      <c r="L5801" s="2"/>
      <c r="M5801" s="6"/>
    </row>
    <row r="5802" spans="7:13" x14ac:dyDescent="0.3">
      <c r="G5802" s="2"/>
      <c r="L5802" s="2"/>
      <c r="M5802" s="6"/>
    </row>
    <row r="5803" spans="7:13" x14ac:dyDescent="0.3">
      <c r="G5803" s="2"/>
      <c r="L5803" s="2"/>
      <c r="M5803" s="6"/>
    </row>
    <row r="5804" spans="7:13" x14ac:dyDescent="0.3">
      <c r="G5804" s="2"/>
      <c r="L5804" s="2"/>
      <c r="M5804" s="6"/>
    </row>
    <row r="5805" spans="7:13" x14ac:dyDescent="0.3">
      <c r="G5805" s="2"/>
      <c r="L5805" s="2"/>
      <c r="M5805" s="6"/>
    </row>
    <row r="5806" spans="7:13" x14ac:dyDescent="0.3">
      <c r="G5806" s="2"/>
      <c r="L5806" s="2"/>
      <c r="M5806" s="6"/>
    </row>
    <row r="5807" spans="7:13" x14ac:dyDescent="0.3">
      <c r="G5807" s="2"/>
      <c r="L5807" s="2"/>
      <c r="M5807" s="6"/>
    </row>
    <row r="5808" spans="7:13" x14ac:dyDescent="0.3">
      <c r="G5808" s="2"/>
      <c r="L5808" s="2"/>
      <c r="M5808" s="6"/>
    </row>
    <row r="5809" spans="7:13" x14ac:dyDescent="0.3">
      <c r="G5809" s="2"/>
      <c r="L5809" s="2"/>
      <c r="M5809" s="6"/>
    </row>
    <row r="5810" spans="7:13" x14ac:dyDescent="0.3">
      <c r="G5810" s="2"/>
      <c r="L5810" s="2"/>
      <c r="M5810" s="6"/>
    </row>
    <row r="5811" spans="7:13" x14ac:dyDescent="0.3">
      <c r="G5811" s="2"/>
      <c r="L5811" s="2"/>
      <c r="M5811" s="6"/>
    </row>
    <row r="5812" spans="7:13" x14ac:dyDescent="0.3">
      <c r="G5812" s="2"/>
      <c r="L5812" s="2"/>
      <c r="M5812" s="6"/>
    </row>
    <row r="5813" spans="7:13" x14ac:dyDescent="0.3">
      <c r="G5813" s="2"/>
      <c r="L5813" s="2"/>
      <c r="M5813" s="6"/>
    </row>
    <row r="5814" spans="7:13" x14ac:dyDescent="0.3">
      <c r="G5814" s="2"/>
      <c r="L5814" s="2"/>
      <c r="M5814" s="6"/>
    </row>
    <row r="5815" spans="7:13" x14ac:dyDescent="0.3">
      <c r="G5815" s="2"/>
      <c r="L5815" s="2"/>
      <c r="M5815" s="6"/>
    </row>
    <row r="5816" spans="7:13" x14ac:dyDescent="0.3">
      <c r="G5816" s="2"/>
      <c r="L5816" s="2"/>
      <c r="M5816" s="6"/>
    </row>
    <row r="5817" spans="7:13" x14ac:dyDescent="0.3">
      <c r="G5817" s="2"/>
      <c r="L5817" s="2"/>
      <c r="M5817" s="6"/>
    </row>
    <row r="5818" spans="7:13" x14ac:dyDescent="0.3">
      <c r="G5818" s="2"/>
      <c r="L5818" s="2"/>
      <c r="M5818" s="6"/>
    </row>
    <row r="5819" spans="7:13" x14ac:dyDescent="0.3">
      <c r="G5819" s="2"/>
      <c r="L5819" s="2"/>
      <c r="M5819" s="6"/>
    </row>
    <row r="5820" spans="7:13" x14ac:dyDescent="0.3">
      <c r="G5820" s="2"/>
      <c r="L5820" s="2"/>
      <c r="M5820" s="6"/>
    </row>
    <row r="5821" spans="7:13" x14ac:dyDescent="0.3">
      <c r="G5821" s="2"/>
      <c r="L5821" s="2"/>
      <c r="M5821" s="6"/>
    </row>
    <row r="5822" spans="7:13" x14ac:dyDescent="0.3">
      <c r="G5822" s="2"/>
      <c r="L5822" s="2"/>
      <c r="M5822" s="6"/>
    </row>
    <row r="5823" spans="7:13" x14ac:dyDescent="0.3">
      <c r="G5823" s="2"/>
      <c r="L5823" s="2"/>
      <c r="M5823" s="6"/>
    </row>
    <row r="5824" spans="7:13" x14ac:dyDescent="0.3">
      <c r="G5824" s="2"/>
      <c r="L5824" s="2"/>
      <c r="M5824" s="6"/>
    </row>
    <row r="5825" spans="7:13" x14ac:dyDescent="0.3">
      <c r="G5825" s="2"/>
      <c r="L5825" s="2"/>
      <c r="M5825" s="6"/>
    </row>
    <row r="5826" spans="7:13" x14ac:dyDescent="0.3">
      <c r="G5826" s="2"/>
      <c r="L5826" s="2"/>
      <c r="M5826" s="6"/>
    </row>
    <row r="5827" spans="7:13" x14ac:dyDescent="0.3">
      <c r="G5827" s="2"/>
      <c r="L5827" s="2"/>
      <c r="M5827" s="6"/>
    </row>
    <row r="5828" spans="7:13" x14ac:dyDescent="0.3">
      <c r="G5828" s="2"/>
      <c r="L5828" s="2"/>
      <c r="M5828" s="6"/>
    </row>
    <row r="5829" spans="7:13" x14ac:dyDescent="0.3">
      <c r="G5829" s="2"/>
      <c r="L5829" s="2"/>
      <c r="M5829" s="6"/>
    </row>
    <row r="5830" spans="7:13" x14ac:dyDescent="0.3">
      <c r="G5830" s="2"/>
      <c r="L5830" s="2"/>
      <c r="M5830" s="6"/>
    </row>
    <row r="5831" spans="7:13" x14ac:dyDescent="0.3">
      <c r="G5831" s="2"/>
      <c r="L5831" s="2"/>
      <c r="M5831" s="6"/>
    </row>
    <row r="5832" spans="7:13" x14ac:dyDescent="0.3">
      <c r="G5832" s="2"/>
      <c r="L5832" s="2"/>
      <c r="M5832" s="6"/>
    </row>
    <row r="5833" spans="7:13" x14ac:dyDescent="0.3">
      <c r="G5833" s="2"/>
      <c r="L5833" s="2"/>
      <c r="M5833" s="6"/>
    </row>
    <row r="5834" spans="7:13" x14ac:dyDescent="0.3">
      <c r="G5834" s="2"/>
      <c r="L5834" s="2"/>
      <c r="M5834" s="6"/>
    </row>
    <row r="5835" spans="7:13" x14ac:dyDescent="0.3">
      <c r="G5835" s="2"/>
      <c r="L5835" s="2"/>
      <c r="M5835" s="6"/>
    </row>
    <row r="5836" spans="7:13" x14ac:dyDescent="0.3">
      <c r="G5836" s="2"/>
      <c r="L5836" s="2"/>
      <c r="M5836" s="6"/>
    </row>
    <row r="5837" spans="7:13" x14ac:dyDescent="0.3">
      <c r="G5837" s="2"/>
      <c r="L5837" s="2"/>
      <c r="M5837" s="6"/>
    </row>
    <row r="5838" spans="7:13" x14ac:dyDescent="0.3">
      <c r="G5838" s="2"/>
      <c r="L5838" s="2"/>
      <c r="M5838" s="6"/>
    </row>
    <row r="5839" spans="7:13" x14ac:dyDescent="0.3">
      <c r="G5839" s="2"/>
      <c r="L5839" s="2"/>
      <c r="M5839" s="6"/>
    </row>
    <row r="5840" spans="7:13" x14ac:dyDescent="0.3">
      <c r="G5840" s="2"/>
      <c r="L5840" s="2"/>
      <c r="M5840" s="6"/>
    </row>
    <row r="5841" spans="7:13" x14ac:dyDescent="0.3">
      <c r="G5841" s="2"/>
      <c r="L5841" s="2"/>
      <c r="M5841" s="6"/>
    </row>
    <row r="5842" spans="7:13" x14ac:dyDescent="0.3">
      <c r="G5842" s="2"/>
      <c r="L5842" s="2"/>
      <c r="M5842" s="6"/>
    </row>
    <row r="5843" spans="7:13" x14ac:dyDescent="0.3">
      <c r="G5843" s="2"/>
      <c r="L5843" s="2"/>
      <c r="M5843" s="6"/>
    </row>
    <row r="5844" spans="7:13" x14ac:dyDescent="0.3">
      <c r="G5844" s="2"/>
      <c r="L5844" s="2"/>
      <c r="M5844" s="6"/>
    </row>
    <row r="5845" spans="7:13" x14ac:dyDescent="0.3">
      <c r="G5845" s="2"/>
      <c r="L5845" s="2"/>
      <c r="M5845" s="6"/>
    </row>
    <row r="5846" spans="7:13" x14ac:dyDescent="0.3">
      <c r="G5846" s="2"/>
      <c r="L5846" s="2"/>
      <c r="M5846" s="6"/>
    </row>
    <row r="5847" spans="7:13" x14ac:dyDescent="0.3">
      <c r="G5847" s="2"/>
      <c r="L5847" s="2"/>
      <c r="M5847" s="6"/>
    </row>
    <row r="5848" spans="7:13" x14ac:dyDescent="0.3">
      <c r="G5848" s="2"/>
      <c r="L5848" s="2"/>
      <c r="M5848" s="6"/>
    </row>
    <row r="5849" spans="7:13" x14ac:dyDescent="0.3">
      <c r="G5849" s="2"/>
      <c r="L5849" s="2"/>
      <c r="M5849" s="6"/>
    </row>
    <row r="5850" spans="7:13" x14ac:dyDescent="0.3">
      <c r="G5850" s="2"/>
      <c r="L5850" s="2"/>
      <c r="M5850" s="6"/>
    </row>
    <row r="5851" spans="7:13" x14ac:dyDescent="0.3">
      <c r="G5851" s="2"/>
      <c r="L5851" s="2"/>
      <c r="M5851" s="6"/>
    </row>
    <row r="5852" spans="7:13" x14ac:dyDescent="0.3">
      <c r="G5852" s="2"/>
      <c r="L5852" s="2"/>
      <c r="M5852" s="6"/>
    </row>
    <row r="5853" spans="7:13" x14ac:dyDescent="0.3">
      <c r="G5853" s="2"/>
      <c r="L5853" s="2"/>
      <c r="M5853" s="6"/>
    </row>
    <row r="5854" spans="7:13" x14ac:dyDescent="0.3">
      <c r="G5854" s="2"/>
      <c r="L5854" s="2"/>
      <c r="M5854" s="6"/>
    </row>
    <row r="5855" spans="7:13" x14ac:dyDescent="0.3">
      <c r="G5855" s="2"/>
      <c r="L5855" s="2"/>
      <c r="M5855" s="6"/>
    </row>
    <row r="5856" spans="7:13" x14ac:dyDescent="0.3">
      <c r="G5856" s="2"/>
      <c r="L5856" s="2"/>
      <c r="M5856" s="6"/>
    </row>
    <row r="5857" spans="7:13" x14ac:dyDescent="0.3">
      <c r="G5857" s="2"/>
      <c r="L5857" s="2"/>
      <c r="M5857" s="6"/>
    </row>
    <row r="5858" spans="7:13" x14ac:dyDescent="0.3">
      <c r="G5858" s="2"/>
      <c r="L5858" s="2"/>
      <c r="M5858" s="6"/>
    </row>
    <row r="5859" spans="7:13" x14ac:dyDescent="0.3">
      <c r="G5859" s="2"/>
      <c r="L5859" s="2"/>
      <c r="M5859" s="6"/>
    </row>
    <row r="5860" spans="7:13" x14ac:dyDescent="0.3">
      <c r="G5860" s="2"/>
      <c r="L5860" s="2"/>
      <c r="M5860" s="6"/>
    </row>
    <row r="5861" spans="7:13" x14ac:dyDescent="0.3">
      <c r="G5861" s="2"/>
      <c r="L5861" s="2"/>
      <c r="M5861" s="6"/>
    </row>
    <row r="5862" spans="7:13" x14ac:dyDescent="0.3">
      <c r="G5862" s="2"/>
      <c r="L5862" s="2"/>
      <c r="M5862" s="6"/>
    </row>
    <row r="5863" spans="7:13" x14ac:dyDescent="0.3">
      <c r="G5863" s="2"/>
      <c r="L5863" s="2"/>
      <c r="M5863" s="6"/>
    </row>
    <row r="5864" spans="7:13" x14ac:dyDescent="0.3">
      <c r="G5864" s="2"/>
      <c r="L5864" s="2"/>
      <c r="M5864" s="6"/>
    </row>
    <row r="5865" spans="7:13" x14ac:dyDescent="0.3">
      <c r="G5865" s="2"/>
      <c r="L5865" s="2"/>
      <c r="M5865" s="6"/>
    </row>
    <row r="5866" spans="7:13" x14ac:dyDescent="0.3">
      <c r="G5866" s="2"/>
      <c r="L5866" s="2"/>
      <c r="M5866" s="6"/>
    </row>
    <row r="5867" spans="7:13" x14ac:dyDescent="0.3">
      <c r="G5867" s="2"/>
      <c r="L5867" s="2"/>
      <c r="M5867" s="6"/>
    </row>
    <row r="5868" spans="7:13" x14ac:dyDescent="0.3">
      <c r="G5868" s="2"/>
      <c r="L5868" s="2"/>
      <c r="M5868" s="6"/>
    </row>
    <row r="5869" spans="7:13" x14ac:dyDescent="0.3">
      <c r="G5869" s="2"/>
      <c r="L5869" s="2"/>
      <c r="M5869" s="6"/>
    </row>
    <row r="5870" spans="7:13" x14ac:dyDescent="0.3">
      <c r="G5870" s="2"/>
      <c r="L5870" s="2"/>
      <c r="M5870" s="6"/>
    </row>
    <row r="5871" spans="7:13" x14ac:dyDescent="0.3">
      <c r="G5871" s="2"/>
      <c r="L5871" s="2"/>
      <c r="M5871" s="6"/>
    </row>
    <row r="5872" spans="7:13" x14ac:dyDescent="0.3">
      <c r="G5872" s="2"/>
      <c r="L5872" s="2"/>
      <c r="M5872" s="6"/>
    </row>
    <row r="5873" spans="7:13" x14ac:dyDescent="0.3">
      <c r="G5873" s="2"/>
      <c r="L5873" s="2"/>
      <c r="M5873" s="6"/>
    </row>
    <row r="5874" spans="7:13" x14ac:dyDescent="0.3">
      <c r="G5874" s="2"/>
      <c r="L5874" s="2"/>
      <c r="M5874" s="6"/>
    </row>
    <row r="5875" spans="7:13" x14ac:dyDescent="0.3">
      <c r="G5875" s="2"/>
      <c r="L5875" s="2"/>
      <c r="M5875" s="6"/>
    </row>
    <row r="5876" spans="7:13" x14ac:dyDescent="0.3">
      <c r="G5876" s="2"/>
      <c r="L5876" s="2"/>
      <c r="M5876" s="6"/>
    </row>
    <row r="5877" spans="7:13" x14ac:dyDescent="0.3">
      <c r="G5877" s="2"/>
      <c r="L5877" s="2"/>
      <c r="M5877" s="6"/>
    </row>
    <row r="5878" spans="7:13" x14ac:dyDescent="0.3">
      <c r="G5878" s="2"/>
      <c r="L5878" s="2"/>
      <c r="M5878" s="6"/>
    </row>
    <row r="5879" spans="7:13" x14ac:dyDescent="0.3">
      <c r="G5879" s="2"/>
      <c r="L5879" s="2"/>
      <c r="M5879" s="6"/>
    </row>
    <row r="5880" spans="7:13" x14ac:dyDescent="0.3">
      <c r="G5880" s="2"/>
      <c r="L5880" s="2"/>
      <c r="M5880" s="6"/>
    </row>
    <row r="5881" spans="7:13" x14ac:dyDescent="0.3">
      <c r="G5881" s="2"/>
      <c r="L5881" s="2"/>
      <c r="M5881" s="6"/>
    </row>
    <row r="5882" spans="7:13" x14ac:dyDescent="0.3">
      <c r="G5882" s="2"/>
      <c r="L5882" s="2"/>
      <c r="M5882" s="6"/>
    </row>
    <row r="5883" spans="7:13" x14ac:dyDescent="0.3">
      <c r="G5883" s="2"/>
      <c r="L5883" s="2"/>
      <c r="M5883" s="6"/>
    </row>
    <row r="5884" spans="7:13" x14ac:dyDescent="0.3">
      <c r="G5884" s="2"/>
      <c r="L5884" s="2"/>
      <c r="M5884" s="6"/>
    </row>
    <row r="5885" spans="7:13" x14ac:dyDescent="0.3">
      <c r="G5885" s="2"/>
      <c r="L5885" s="2"/>
      <c r="M5885" s="6"/>
    </row>
    <row r="5886" spans="7:13" x14ac:dyDescent="0.3">
      <c r="G5886" s="2"/>
      <c r="L5886" s="2"/>
      <c r="M5886" s="6"/>
    </row>
    <row r="5887" spans="7:13" x14ac:dyDescent="0.3">
      <c r="G5887" s="2"/>
      <c r="L5887" s="2"/>
      <c r="M5887" s="6"/>
    </row>
    <row r="5888" spans="7:13" x14ac:dyDescent="0.3">
      <c r="G5888" s="2"/>
      <c r="L5888" s="2"/>
      <c r="M5888" s="6"/>
    </row>
    <row r="5889" spans="7:13" x14ac:dyDescent="0.3">
      <c r="G5889" s="2"/>
      <c r="L5889" s="2"/>
      <c r="M5889" s="6"/>
    </row>
    <row r="5890" spans="7:13" x14ac:dyDescent="0.3">
      <c r="G5890" s="2"/>
      <c r="L5890" s="2"/>
      <c r="M5890" s="6"/>
    </row>
    <row r="5891" spans="7:13" x14ac:dyDescent="0.3">
      <c r="G5891" s="2"/>
      <c r="L5891" s="2"/>
      <c r="M5891" s="6"/>
    </row>
    <row r="5892" spans="7:13" x14ac:dyDescent="0.3">
      <c r="G5892" s="2"/>
      <c r="L5892" s="2"/>
      <c r="M5892" s="6"/>
    </row>
    <row r="5893" spans="7:13" x14ac:dyDescent="0.3">
      <c r="G5893" s="2"/>
      <c r="L5893" s="2"/>
      <c r="M5893" s="6"/>
    </row>
    <row r="5894" spans="7:13" x14ac:dyDescent="0.3">
      <c r="G5894" s="2"/>
      <c r="L5894" s="2"/>
      <c r="M5894" s="6"/>
    </row>
    <row r="5895" spans="7:13" x14ac:dyDescent="0.3">
      <c r="G5895" s="2"/>
      <c r="L5895" s="2"/>
      <c r="M5895" s="6"/>
    </row>
    <row r="5896" spans="7:13" x14ac:dyDescent="0.3">
      <c r="G5896" s="2"/>
      <c r="L5896" s="2"/>
      <c r="M5896" s="6"/>
    </row>
    <row r="5897" spans="7:13" x14ac:dyDescent="0.3">
      <c r="G5897" s="2"/>
      <c r="L5897" s="2"/>
      <c r="M5897" s="6"/>
    </row>
    <row r="5898" spans="7:13" x14ac:dyDescent="0.3">
      <c r="G5898" s="2"/>
      <c r="L5898" s="2"/>
      <c r="M5898" s="6"/>
    </row>
    <row r="5899" spans="7:13" x14ac:dyDescent="0.3">
      <c r="G5899" s="2"/>
      <c r="L5899" s="2"/>
      <c r="M5899" s="6"/>
    </row>
    <row r="5900" spans="7:13" x14ac:dyDescent="0.3">
      <c r="G5900" s="2"/>
      <c r="L5900" s="2"/>
      <c r="M5900" s="6"/>
    </row>
    <row r="5901" spans="7:13" x14ac:dyDescent="0.3">
      <c r="G5901" s="2"/>
      <c r="L5901" s="2"/>
      <c r="M5901" s="6"/>
    </row>
    <row r="5902" spans="7:13" x14ac:dyDescent="0.3">
      <c r="G5902" s="2"/>
      <c r="L5902" s="2"/>
      <c r="M5902" s="6"/>
    </row>
    <row r="5903" spans="7:13" x14ac:dyDescent="0.3">
      <c r="G5903" s="2"/>
      <c r="L5903" s="2"/>
      <c r="M5903" s="6"/>
    </row>
    <row r="5904" spans="7:13" x14ac:dyDescent="0.3">
      <c r="G5904" s="2"/>
      <c r="L5904" s="2"/>
      <c r="M5904" s="6"/>
    </row>
    <row r="5905" spans="7:13" x14ac:dyDescent="0.3">
      <c r="G5905" s="2"/>
      <c r="L5905" s="2"/>
      <c r="M5905" s="6"/>
    </row>
    <row r="5906" spans="7:13" x14ac:dyDescent="0.3">
      <c r="G5906" s="2"/>
      <c r="L5906" s="2"/>
      <c r="M5906" s="6"/>
    </row>
    <row r="5907" spans="7:13" x14ac:dyDescent="0.3">
      <c r="G5907" s="2"/>
      <c r="L5907" s="2"/>
      <c r="M5907" s="6"/>
    </row>
    <row r="5908" spans="7:13" x14ac:dyDescent="0.3">
      <c r="G5908" s="2"/>
      <c r="L5908" s="2"/>
      <c r="M5908" s="6"/>
    </row>
    <row r="5909" spans="7:13" x14ac:dyDescent="0.3">
      <c r="G5909" s="2"/>
      <c r="L5909" s="2"/>
      <c r="M5909" s="6"/>
    </row>
    <row r="5910" spans="7:13" x14ac:dyDescent="0.3">
      <c r="G5910" s="2"/>
      <c r="L5910" s="2"/>
      <c r="M5910" s="6"/>
    </row>
    <row r="5911" spans="7:13" x14ac:dyDescent="0.3">
      <c r="G5911" s="2"/>
      <c r="L5911" s="2"/>
      <c r="M5911" s="6"/>
    </row>
    <row r="5912" spans="7:13" x14ac:dyDescent="0.3">
      <c r="G5912" s="2"/>
      <c r="L5912" s="2"/>
      <c r="M5912" s="6"/>
    </row>
    <row r="5913" spans="7:13" x14ac:dyDescent="0.3">
      <c r="G5913" s="2"/>
      <c r="L5913" s="2"/>
      <c r="M5913" s="6"/>
    </row>
    <row r="5914" spans="7:13" x14ac:dyDescent="0.3">
      <c r="G5914" s="2"/>
      <c r="L5914" s="2"/>
      <c r="M5914" s="6"/>
    </row>
    <row r="5915" spans="7:13" x14ac:dyDescent="0.3">
      <c r="G5915" s="2"/>
      <c r="L5915" s="2"/>
      <c r="M5915" s="6"/>
    </row>
    <row r="5916" spans="7:13" x14ac:dyDescent="0.3">
      <c r="G5916" s="2"/>
      <c r="L5916" s="2"/>
      <c r="M5916" s="6"/>
    </row>
    <row r="5917" spans="7:13" x14ac:dyDescent="0.3">
      <c r="G5917" s="2"/>
      <c r="L5917" s="2"/>
      <c r="M5917" s="6"/>
    </row>
    <row r="5918" spans="7:13" x14ac:dyDescent="0.3">
      <c r="G5918" s="2"/>
      <c r="L5918" s="2"/>
      <c r="M5918" s="6"/>
    </row>
    <row r="5919" spans="7:13" x14ac:dyDescent="0.3">
      <c r="G5919" s="2"/>
      <c r="L5919" s="2"/>
      <c r="M5919" s="6"/>
    </row>
    <row r="5920" spans="7:13" x14ac:dyDescent="0.3">
      <c r="G5920" s="2"/>
      <c r="L5920" s="2"/>
      <c r="M5920" s="6"/>
    </row>
    <row r="5921" spans="7:13" x14ac:dyDescent="0.3">
      <c r="G5921" s="2"/>
      <c r="L5921" s="2"/>
      <c r="M5921" s="6"/>
    </row>
    <row r="5922" spans="7:13" x14ac:dyDescent="0.3">
      <c r="G5922" s="2"/>
      <c r="L5922" s="2"/>
      <c r="M5922" s="6"/>
    </row>
    <row r="5923" spans="7:13" x14ac:dyDescent="0.3">
      <c r="G5923" s="2"/>
      <c r="L5923" s="2"/>
      <c r="M5923" s="6"/>
    </row>
    <row r="5924" spans="7:13" x14ac:dyDescent="0.3">
      <c r="G5924" s="2"/>
      <c r="L5924" s="2"/>
      <c r="M5924" s="6"/>
    </row>
    <row r="5925" spans="7:13" x14ac:dyDescent="0.3">
      <c r="G5925" s="2"/>
      <c r="L5925" s="2"/>
      <c r="M5925" s="6"/>
    </row>
    <row r="5926" spans="7:13" x14ac:dyDescent="0.3">
      <c r="G5926" s="2"/>
      <c r="L5926" s="2"/>
      <c r="M5926" s="6"/>
    </row>
    <row r="5927" spans="7:13" x14ac:dyDescent="0.3">
      <c r="G5927" s="2"/>
      <c r="L5927" s="2"/>
      <c r="M5927" s="6"/>
    </row>
    <row r="5928" spans="7:13" x14ac:dyDescent="0.3">
      <c r="G5928" s="2"/>
      <c r="L5928" s="2"/>
      <c r="M5928" s="6"/>
    </row>
    <row r="5929" spans="7:13" x14ac:dyDescent="0.3">
      <c r="G5929" s="2"/>
      <c r="L5929" s="2"/>
      <c r="M5929" s="6"/>
    </row>
    <row r="5930" spans="7:13" x14ac:dyDescent="0.3">
      <c r="G5930" s="2"/>
      <c r="L5930" s="2"/>
      <c r="M5930" s="6"/>
    </row>
    <row r="5931" spans="7:13" x14ac:dyDescent="0.3">
      <c r="G5931" s="2"/>
      <c r="L5931" s="2"/>
      <c r="M5931" s="6"/>
    </row>
    <row r="5932" spans="7:13" x14ac:dyDescent="0.3">
      <c r="G5932" s="2"/>
      <c r="L5932" s="2"/>
      <c r="M5932" s="6"/>
    </row>
    <row r="5933" spans="7:13" x14ac:dyDescent="0.3">
      <c r="G5933" s="2"/>
      <c r="L5933" s="2"/>
      <c r="M5933" s="6"/>
    </row>
    <row r="5934" spans="7:13" x14ac:dyDescent="0.3">
      <c r="G5934" s="2"/>
      <c r="L5934" s="2"/>
      <c r="M5934" s="6"/>
    </row>
    <row r="5935" spans="7:13" x14ac:dyDescent="0.3">
      <c r="G5935" s="2"/>
      <c r="L5935" s="2"/>
      <c r="M5935" s="6"/>
    </row>
    <row r="5936" spans="7:13" x14ac:dyDescent="0.3">
      <c r="G5936" s="2"/>
      <c r="L5936" s="2"/>
      <c r="M5936" s="6"/>
    </row>
    <row r="5937" spans="7:13" x14ac:dyDescent="0.3">
      <c r="G5937" s="2"/>
      <c r="L5937" s="2"/>
      <c r="M5937" s="6"/>
    </row>
    <row r="5938" spans="7:13" x14ac:dyDescent="0.3">
      <c r="G5938" s="2"/>
      <c r="L5938" s="2"/>
      <c r="M5938" s="6"/>
    </row>
    <row r="5939" spans="7:13" x14ac:dyDescent="0.3">
      <c r="G5939" s="2"/>
      <c r="L5939" s="2"/>
      <c r="M5939" s="6"/>
    </row>
    <row r="5940" spans="7:13" x14ac:dyDescent="0.3">
      <c r="G5940" s="2"/>
      <c r="L5940" s="2"/>
      <c r="M5940" s="6"/>
    </row>
    <row r="5941" spans="7:13" x14ac:dyDescent="0.3">
      <c r="G5941" s="2"/>
      <c r="L5941" s="2"/>
      <c r="M5941" s="6"/>
    </row>
    <row r="5942" spans="7:13" x14ac:dyDescent="0.3">
      <c r="G5942" s="2"/>
      <c r="L5942" s="2"/>
      <c r="M5942" s="6"/>
    </row>
    <row r="5943" spans="7:13" x14ac:dyDescent="0.3">
      <c r="G5943" s="2"/>
      <c r="L5943" s="2"/>
      <c r="M5943" s="6"/>
    </row>
    <row r="5944" spans="7:13" x14ac:dyDescent="0.3">
      <c r="G5944" s="2"/>
      <c r="L5944" s="2"/>
      <c r="M5944" s="6"/>
    </row>
    <row r="5945" spans="7:13" x14ac:dyDescent="0.3">
      <c r="G5945" s="2"/>
      <c r="L5945" s="2"/>
      <c r="M5945" s="6"/>
    </row>
    <row r="5946" spans="7:13" x14ac:dyDescent="0.3">
      <c r="G5946" s="2"/>
      <c r="L5946" s="2"/>
      <c r="M5946" s="6"/>
    </row>
    <row r="5947" spans="7:13" x14ac:dyDescent="0.3">
      <c r="G5947" s="2"/>
      <c r="L5947" s="2"/>
      <c r="M5947" s="6"/>
    </row>
    <row r="5948" spans="7:13" x14ac:dyDescent="0.3">
      <c r="G5948" s="2"/>
      <c r="L5948" s="2"/>
      <c r="M5948" s="6"/>
    </row>
    <row r="5949" spans="7:13" x14ac:dyDescent="0.3">
      <c r="G5949" s="2"/>
      <c r="L5949" s="2"/>
      <c r="M5949" s="6"/>
    </row>
    <row r="5950" spans="7:13" x14ac:dyDescent="0.3">
      <c r="G5950" s="2"/>
      <c r="L5950" s="2"/>
      <c r="M5950" s="6"/>
    </row>
    <row r="5951" spans="7:13" x14ac:dyDescent="0.3">
      <c r="G5951" s="2"/>
      <c r="L5951" s="2"/>
      <c r="M5951" s="6"/>
    </row>
    <row r="5952" spans="7:13" x14ac:dyDescent="0.3">
      <c r="G5952" s="2"/>
      <c r="L5952" s="2"/>
      <c r="M5952" s="6"/>
    </row>
    <row r="5953" spans="7:13" x14ac:dyDescent="0.3">
      <c r="G5953" s="2"/>
      <c r="L5953" s="2"/>
      <c r="M5953" s="6"/>
    </row>
    <row r="5954" spans="7:13" x14ac:dyDescent="0.3">
      <c r="G5954" s="2"/>
      <c r="L5954" s="2"/>
      <c r="M5954" s="6"/>
    </row>
    <row r="5955" spans="7:13" x14ac:dyDescent="0.3">
      <c r="G5955" s="2"/>
      <c r="L5955" s="2"/>
      <c r="M5955" s="6"/>
    </row>
    <row r="5956" spans="7:13" x14ac:dyDescent="0.3">
      <c r="G5956" s="2"/>
      <c r="L5956" s="2"/>
      <c r="M5956" s="6"/>
    </row>
    <row r="5957" spans="7:13" x14ac:dyDescent="0.3">
      <c r="G5957" s="2"/>
      <c r="L5957" s="2"/>
      <c r="M5957" s="6"/>
    </row>
    <row r="5958" spans="7:13" x14ac:dyDescent="0.3">
      <c r="G5958" s="2"/>
      <c r="L5958" s="2"/>
      <c r="M5958" s="6"/>
    </row>
    <row r="5959" spans="7:13" x14ac:dyDescent="0.3">
      <c r="G5959" s="2"/>
      <c r="L5959" s="2"/>
      <c r="M5959" s="6"/>
    </row>
    <row r="5960" spans="7:13" x14ac:dyDescent="0.3">
      <c r="G5960" s="2"/>
      <c r="L5960" s="2"/>
      <c r="M5960" s="6"/>
    </row>
    <row r="5961" spans="7:13" x14ac:dyDescent="0.3">
      <c r="G5961" s="2"/>
      <c r="L5961" s="2"/>
      <c r="M5961" s="6"/>
    </row>
    <row r="5962" spans="7:13" x14ac:dyDescent="0.3">
      <c r="G5962" s="2"/>
      <c r="L5962" s="2"/>
      <c r="M5962" s="6"/>
    </row>
    <row r="5963" spans="7:13" x14ac:dyDescent="0.3">
      <c r="G5963" s="2"/>
      <c r="L5963" s="2"/>
      <c r="M5963" s="6"/>
    </row>
    <row r="5964" spans="7:13" x14ac:dyDescent="0.3">
      <c r="G5964" s="2"/>
      <c r="L5964" s="2"/>
      <c r="M5964" s="6"/>
    </row>
    <row r="5965" spans="7:13" x14ac:dyDescent="0.3">
      <c r="G5965" s="2"/>
      <c r="L5965" s="2"/>
      <c r="M5965" s="6"/>
    </row>
    <row r="5966" spans="7:13" x14ac:dyDescent="0.3">
      <c r="G5966" s="2"/>
      <c r="L5966" s="2"/>
      <c r="M5966" s="6"/>
    </row>
    <row r="5967" spans="7:13" x14ac:dyDescent="0.3">
      <c r="G5967" s="2"/>
      <c r="L5967" s="2"/>
      <c r="M5967" s="6"/>
    </row>
    <row r="5968" spans="7:13" x14ac:dyDescent="0.3">
      <c r="G5968" s="2"/>
      <c r="L5968" s="2"/>
      <c r="M5968" s="6"/>
    </row>
    <row r="5969" spans="7:13" x14ac:dyDescent="0.3">
      <c r="G5969" s="2"/>
      <c r="L5969" s="2"/>
      <c r="M5969" s="6"/>
    </row>
    <row r="5970" spans="7:13" x14ac:dyDescent="0.3">
      <c r="G5970" s="2"/>
      <c r="L5970" s="2"/>
      <c r="M5970" s="6"/>
    </row>
    <row r="5971" spans="7:13" x14ac:dyDescent="0.3">
      <c r="G5971" s="2"/>
      <c r="L5971" s="2"/>
      <c r="M5971" s="6"/>
    </row>
    <row r="5972" spans="7:13" x14ac:dyDescent="0.3">
      <c r="G5972" s="2"/>
      <c r="L5972" s="2"/>
      <c r="M5972" s="6"/>
    </row>
    <row r="5973" spans="7:13" x14ac:dyDescent="0.3">
      <c r="G5973" s="2"/>
      <c r="L5973" s="2"/>
      <c r="M5973" s="6"/>
    </row>
    <row r="5974" spans="7:13" x14ac:dyDescent="0.3">
      <c r="G5974" s="2"/>
      <c r="L5974" s="2"/>
      <c r="M5974" s="6"/>
    </row>
    <row r="5975" spans="7:13" x14ac:dyDescent="0.3">
      <c r="G5975" s="2"/>
      <c r="L5975" s="2"/>
      <c r="M5975" s="6"/>
    </row>
    <row r="5976" spans="7:13" x14ac:dyDescent="0.3">
      <c r="G5976" s="2"/>
      <c r="L5976" s="2"/>
      <c r="M5976" s="6"/>
    </row>
    <row r="5977" spans="7:13" x14ac:dyDescent="0.3">
      <c r="G5977" s="2"/>
      <c r="L5977" s="2"/>
      <c r="M5977" s="6"/>
    </row>
    <row r="5978" spans="7:13" x14ac:dyDescent="0.3">
      <c r="G5978" s="2"/>
      <c r="L5978" s="2"/>
      <c r="M5978" s="6"/>
    </row>
    <row r="5979" spans="7:13" x14ac:dyDescent="0.3">
      <c r="G5979" s="2"/>
      <c r="L5979" s="2"/>
      <c r="M5979" s="6"/>
    </row>
    <row r="5980" spans="7:13" x14ac:dyDescent="0.3">
      <c r="G5980" s="2"/>
      <c r="L5980" s="2"/>
      <c r="M5980" s="6"/>
    </row>
    <row r="5981" spans="7:13" x14ac:dyDescent="0.3">
      <c r="G5981" s="2"/>
      <c r="L5981" s="2"/>
      <c r="M5981" s="6"/>
    </row>
    <row r="5982" spans="7:13" x14ac:dyDescent="0.3">
      <c r="G5982" s="2"/>
      <c r="L5982" s="2"/>
      <c r="M5982" s="6"/>
    </row>
    <row r="5983" spans="7:13" x14ac:dyDescent="0.3">
      <c r="G5983" s="2"/>
      <c r="L5983" s="2"/>
      <c r="M5983" s="6"/>
    </row>
    <row r="5984" spans="7:13" x14ac:dyDescent="0.3">
      <c r="G5984" s="2"/>
      <c r="L5984" s="2"/>
      <c r="M5984" s="6"/>
    </row>
    <row r="5985" spans="7:13" x14ac:dyDescent="0.3">
      <c r="G5985" s="2"/>
      <c r="L5985" s="2"/>
      <c r="M5985" s="6"/>
    </row>
    <row r="5986" spans="7:13" x14ac:dyDescent="0.3">
      <c r="G5986" s="2"/>
      <c r="L5986" s="2"/>
      <c r="M5986" s="6"/>
    </row>
    <row r="5987" spans="7:13" x14ac:dyDescent="0.3">
      <c r="G5987" s="2"/>
      <c r="L5987" s="2"/>
      <c r="M5987" s="6"/>
    </row>
    <row r="5988" spans="7:13" x14ac:dyDescent="0.3">
      <c r="G5988" s="2"/>
      <c r="L5988" s="2"/>
      <c r="M5988" s="6"/>
    </row>
    <row r="5989" spans="7:13" x14ac:dyDescent="0.3">
      <c r="G5989" s="2"/>
      <c r="L5989" s="2"/>
      <c r="M5989" s="6"/>
    </row>
    <row r="5990" spans="7:13" x14ac:dyDescent="0.3">
      <c r="G5990" s="2"/>
      <c r="L5990" s="2"/>
      <c r="M5990" s="6"/>
    </row>
    <row r="5991" spans="7:13" x14ac:dyDescent="0.3">
      <c r="G5991" s="2"/>
      <c r="L5991" s="2"/>
      <c r="M5991" s="6"/>
    </row>
    <row r="5992" spans="7:13" x14ac:dyDescent="0.3">
      <c r="G5992" s="2"/>
      <c r="L5992" s="2"/>
      <c r="M5992" s="6"/>
    </row>
    <row r="5993" spans="7:13" x14ac:dyDescent="0.3">
      <c r="G5993" s="2"/>
      <c r="L5993" s="2"/>
      <c r="M5993" s="6"/>
    </row>
    <row r="5994" spans="7:13" x14ac:dyDescent="0.3">
      <c r="G5994" s="2"/>
      <c r="L5994" s="2"/>
      <c r="M5994" s="6"/>
    </row>
    <row r="5995" spans="7:13" x14ac:dyDescent="0.3">
      <c r="G5995" s="2"/>
      <c r="L5995" s="2"/>
      <c r="M5995" s="6"/>
    </row>
    <row r="5996" spans="7:13" x14ac:dyDescent="0.3">
      <c r="G5996" s="2"/>
      <c r="L5996" s="2"/>
      <c r="M5996" s="6"/>
    </row>
    <row r="5997" spans="7:13" x14ac:dyDescent="0.3">
      <c r="G5997" s="2"/>
      <c r="L5997" s="2"/>
      <c r="M5997" s="6"/>
    </row>
    <row r="5998" spans="7:13" x14ac:dyDescent="0.3">
      <c r="G5998" s="2"/>
      <c r="L5998" s="2"/>
      <c r="M5998" s="6"/>
    </row>
    <row r="5999" spans="7:13" x14ac:dyDescent="0.3">
      <c r="G5999" s="2"/>
      <c r="L5999" s="2"/>
      <c r="M5999" s="6"/>
    </row>
    <row r="6000" spans="7:13" x14ac:dyDescent="0.3">
      <c r="G6000" s="2"/>
      <c r="L6000" s="2"/>
      <c r="M6000" s="6"/>
    </row>
    <row r="6001" spans="7:13" x14ac:dyDescent="0.3">
      <c r="G6001" s="2"/>
      <c r="L6001" s="2"/>
      <c r="M6001" s="6"/>
    </row>
    <row r="6002" spans="7:13" x14ac:dyDescent="0.3">
      <c r="G6002" s="2"/>
      <c r="L6002" s="2"/>
      <c r="M6002" s="6"/>
    </row>
    <row r="6003" spans="7:13" x14ac:dyDescent="0.3">
      <c r="G6003" s="2"/>
      <c r="L6003" s="2"/>
      <c r="M6003" s="6"/>
    </row>
    <row r="6004" spans="7:13" x14ac:dyDescent="0.3">
      <c r="G6004" s="2"/>
      <c r="L6004" s="2"/>
      <c r="M6004" s="6"/>
    </row>
    <row r="6005" spans="7:13" x14ac:dyDescent="0.3">
      <c r="G6005" s="2"/>
      <c r="L6005" s="2"/>
      <c r="M6005" s="6"/>
    </row>
    <row r="6006" spans="7:13" x14ac:dyDescent="0.3">
      <c r="G6006" s="2"/>
      <c r="L6006" s="2"/>
      <c r="M6006" s="6"/>
    </row>
    <row r="6007" spans="7:13" x14ac:dyDescent="0.3">
      <c r="G6007" s="2"/>
      <c r="L6007" s="2"/>
      <c r="M6007" s="6"/>
    </row>
    <row r="6008" spans="7:13" x14ac:dyDescent="0.3">
      <c r="G6008" s="2"/>
      <c r="L6008" s="2"/>
      <c r="M6008" s="6"/>
    </row>
    <row r="6009" spans="7:13" x14ac:dyDescent="0.3">
      <c r="G6009" s="2"/>
      <c r="L6009" s="2"/>
      <c r="M6009" s="6"/>
    </row>
    <row r="6010" spans="7:13" x14ac:dyDescent="0.3">
      <c r="G6010" s="2"/>
      <c r="L6010" s="2"/>
      <c r="M6010" s="6"/>
    </row>
    <row r="6011" spans="7:13" x14ac:dyDescent="0.3">
      <c r="G6011" s="2"/>
      <c r="L6011" s="2"/>
      <c r="M6011" s="6"/>
    </row>
    <row r="6012" spans="7:13" x14ac:dyDescent="0.3">
      <c r="G6012" s="2"/>
      <c r="L6012" s="2"/>
      <c r="M6012" s="6"/>
    </row>
    <row r="6013" spans="7:13" x14ac:dyDescent="0.3">
      <c r="G6013" s="2"/>
      <c r="L6013" s="2"/>
      <c r="M6013" s="6"/>
    </row>
    <row r="6014" spans="7:13" x14ac:dyDescent="0.3">
      <c r="G6014" s="2"/>
      <c r="L6014" s="2"/>
      <c r="M6014" s="6"/>
    </row>
    <row r="6015" spans="7:13" x14ac:dyDescent="0.3">
      <c r="G6015" s="2"/>
      <c r="L6015" s="2"/>
      <c r="M6015" s="6"/>
    </row>
    <row r="6016" spans="7:13" x14ac:dyDescent="0.3">
      <c r="G6016" s="2"/>
      <c r="L6016" s="2"/>
      <c r="M6016" s="6"/>
    </row>
    <row r="6017" spans="7:13" x14ac:dyDescent="0.3">
      <c r="G6017" s="2"/>
      <c r="L6017" s="2"/>
      <c r="M6017" s="6"/>
    </row>
    <row r="6018" spans="7:13" x14ac:dyDescent="0.3">
      <c r="G6018" s="2"/>
      <c r="L6018" s="2"/>
      <c r="M6018" s="6"/>
    </row>
    <row r="6019" spans="7:13" x14ac:dyDescent="0.3">
      <c r="G6019" s="2"/>
      <c r="L6019" s="2"/>
      <c r="M6019" s="6"/>
    </row>
    <row r="6020" spans="7:13" x14ac:dyDescent="0.3">
      <c r="G6020" s="2"/>
      <c r="L6020" s="2"/>
      <c r="M6020" s="6"/>
    </row>
    <row r="6021" spans="7:13" x14ac:dyDescent="0.3">
      <c r="G6021" s="2"/>
      <c r="L6021" s="2"/>
      <c r="M6021" s="6"/>
    </row>
    <row r="6022" spans="7:13" x14ac:dyDescent="0.3">
      <c r="G6022" s="2"/>
      <c r="L6022" s="2"/>
      <c r="M6022" s="6"/>
    </row>
    <row r="6023" spans="7:13" x14ac:dyDescent="0.3">
      <c r="G6023" s="2"/>
      <c r="L6023" s="2"/>
      <c r="M6023" s="6"/>
    </row>
    <row r="6024" spans="7:13" x14ac:dyDescent="0.3">
      <c r="G6024" s="2"/>
      <c r="L6024" s="2"/>
      <c r="M6024" s="6"/>
    </row>
    <row r="6025" spans="7:13" x14ac:dyDescent="0.3">
      <c r="G6025" s="2"/>
      <c r="L6025" s="2"/>
      <c r="M6025" s="6"/>
    </row>
    <row r="6026" spans="7:13" x14ac:dyDescent="0.3">
      <c r="G6026" s="2"/>
      <c r="L6026" s="2"/>
      <c r="M6026" s="6"/>
    </row>
    <row r="6027" spans="7:13" x14ac:dyDescent="0.3">
      <c r="G6027" s="2"/>
      <c r="L6027" s="2"/>
      <c r="M6027" s="6"/>
    </row>
    <row r="6028" spans="7:13" x14ac:dyDescent="0.3">
      <c r="G6028" s="2"/>
      <c r="L6028" s="2"/>
      <c r="M6028" s="6"/>
    </row>
    <row r="6029" spans="7:13" x14ac:dyDescent="0.3">
      <c r="G6029" s="2"/>
      <c r="L6029" s="2"/>
      <c r="M6029" s="6"/>
    </row>
    <row r="6030" spans="7:13" x14ac:dyDescent="0.3">
      <c r="G6030" s="2"/>
      <c r="L6030" s="2"/>
      <c r="M6030" s="6"/>
    </row>
    <row r="6031" spans="7:13" x14ac:dyDescent="0.3">
      <c r="G6031" s="2"/>
      <c r="L6031" s="2"/>
      <c r="M6031" s="6"/>
    </row>
    <row r="6032" spans="7:13" x14ac:dyDescent="0.3">
      <c r="G6032" s="2"/>
      <c r="L6032" s="2"/>
      <c r="M6032" s="6"/>
    </row>
    <row r="6033" spans="7:13" x14ac:dyDescent="0.3">
      <c r="G6033" s="2"/>
      <c r="L6033" s="2"/>
      <c r="M6033" s="6"/>
    </row>
    <row r="6034" spans="7:13" x14ac:dyDescent="0.3">
      <c r="G6034" s="2"/>
      <c r="L6034" s="2"/>
      <c r="M6034" s="6"/>
    </row>
    <row r="6035" spans="7:13" x14ac:dyDescent="0.3">
      <c r="G6035" s="2"/>
      <c r="L6035" s="2"/>
      <c r="M6035" s="6"/>
    </row>
    <row r="6036" spans="7:13" x14ac:dyDescent="0.3">
      <c r="G6036" s="2"/>
      <c r="L6036" s="2"/>
      <c r="M6036" s="6"/>
    </row>
    <row r="6037" spans="7:13" x14ac:dyDescent="0.3">
      <c r="G6037" s="2"/>
      <c r="L6037" s="2"/>
      <c r="M6037" s="6"/>
    </row>
    <row r="6038" spans="7:13" x14ac:dyDescent="0.3">
      <c r="G6038" s="2"/>
      <c r="L6038" s="2"/>
      <c r="M6038" s="6"/>
    </row>
    <row r="6039" spans="7:13" x14ac:dyDescent="0.3">
      <c r="G6039" s="2"/>
      <c r="L6039" s="2"/>
      <c r="M6039" s="6"/>
    </row>
    <row r="6040" spans="7:13" x14ac:dyDescent="0.3">
      <c r="G6040" s="2"/>
      <c r="L6040" s="2"/>
      <c r="M6040" s="6"/>
    </row>
    <row r="6041" spans="7:13" x14ac:dyDescent="0.3">
      <c r="G6041" s="2"/>
      <c r="L6041" s="2"/>
      <c r="M6041" s="6"/>
    </row>
    <row r="6042" spans="7:13" x14ac:dyDescent="0.3">
      <c r="G6042" s="2"/>
      <c r="L6042" s="2"/>
      <c r="M6042" s="6"/>
    </row>
    <row r="6043" spans="7:13" x14ac:dyDescent="0.3">
      <c r="G6043" s="2"/>
      <c r="L6043" s="2"/>
      <c r="M6043" s="6"/>
    </row>
    <row r="6044" spans="7:13" x14ac:dyDescent="0.3">
      <c r="G6044" s="2"/>
      <c r="L6044" s="2"/>
      <c r="M6044" s="6"/>
    </row>
    <row r="6045" spans="7:13" x14ac:dyDescent="0.3">
      <c r="G6045" s="2"/>
      <c r="L6045" s="2"/>
      <c r="M6045" s="6"/>
    </row>
    <row r="6046" spans="7:13" x14ac:dyDescent="0.3">
      <c r="G6046" s="2"/>
      <c r="L6046" s="2"/>
      <c r="M6046" s="6"/>
    </row>
    <row r="6047" spans="7:13" x14ac:dyDescent="0.3">
      <c r="G6047" s="2"/>
      <c r="L6047" s="2"/>
      <c r="M6047" s="6"/>
    </row>
    <row r="6048" spans="7:13" x14ac:dyDescent="0.3">
      <c r="G6048" s="2"/>
      <c r="L6048" s="2"/>
      <c r="M6048" s="6"/>
    </row>
    <row r="6049" spans="7:13" x14ac:dyDescent="0.3">
      <c r="G6049" s="2"/>
      <c r="L6049" s="2"/>
      <c r="M6049" s="6"/>
    </row>
    <row r="6050" spans="7:13" x14ac:dyDescent="0.3">
      <c r="G6050" s="2"/>
      <c r="L6050" s="2"/>
      <c r="M6050" s="6"/>
    </row>
    <row r="6051" spans="7:13" x14ac:dyDescent="0.3">
      <c r="G6051" s="2"/>
      <c r="L6051" s="2"/>
      <c r="M6051" s="6"/>
    </row>
    <row r="6052" spans="7:13" x14ac:dyDescent="0.3">
      <c r="G6052" s="2"/>
      <c r="L6052" s="2"/>
      <c r="M6052" s="6"/>
    </row>
    <row r="6053" spans="7:13" x14ac:dyDescent="0.3">
      <c r="G6053" s="2"/>
      <c r="L6053" s="2"/>
      <c r="M6053" s="6"/>
    </row>
    <row r="6054" spans="7:13" x14ac:dyDescent="0.3">
      <c r="G6054" s="2"/>
      <c r="L6054" s="2"/>
      <c r="M6054" s="6"/>
    </row>
    <row r="6055" spans="7:13" x14ac:dyDescent="0.3">
      <c r="G6055" s="2"/>
      <c r="L6055" s="2"/>
      <c r="M6055" s="6"/>
    </row>
    <row r="6056" spans="7:13" x14ac:dyDescent="0.3">
      <c r="G6056" s="2"/>
      <c r="L6056" s="2"/>
      <c r="M6056" s="6"/>
    </row>
    <row r="6057" spans="7:13" x14ac:dyDescent="0.3">
      <c r="G6057" s="2"/>
      <c r="L6057" s="2"/>
      <c r="M6057" s="6"/>
    </row>
    <row r="6058" spans="7:13" x14ac:dyDescent="0.3">
      <c r="G6058" s="2"/>
      <c r="L6058" s="2"/>
      <c r="M6058" s="6"/>
    </row>
    <row r="6059" spans="7:13" x14ac:dyDescent="0.3">
      <c r="G6059" s="2"/>
      <c r="L6059" s="2"/>
      <c r="M6059" s="6"/>
    </row>
    <row r="6060" spans="7:13" x14ac:dyDescent="0.3">
      <c r="G6060" s="2"/>
      <c r="L6060" s="2"/>
      <c r="M6060" s="6"/>
    </row>
    <row r="6061" spans="7:13" x14ac:dyDescent="0.3">
      <c r="G6061" s="2"/>
      <c r="L6061" s="2"/>
      <c r="M6061" s="6"/>
    </row>
    <row r="6062" spans="7:13" x14ac:dyDescent="0.3">
      <c r="G6062" s="2"/>
      <c r="L6062" s="2"/>
      <c r="M6062" s="6"/>
    </row>
    <row r="6063" spans="7:13" x14ac:dyDescent="0.3">
      <c r="G6063" s="2"/>
      <c r="L6063" s="2"/>
      <c r="M6063" s="6"/>
    </row>
    <row r="6064" spans="7:13" x14ac:dyDescent="0.3">
      <c r="G6064" s="2"/>
      <c r="L6064" s="2"/>
      <c r="M6064" s="6"/>
    </row>
    <row r="6065" spans="7:13" x14ac:dyDescent="0.3">
      <c r="G6065" s="2"/>
      <c r="L6065" s="2"/>
      <c r="M6065" s="6"/>
    </row>
    <row r="6066" spans="7:13" x14ac:dyDescent="0.3">
      <c r="G6066" s="2"/>
      <c r="L6066" s="2"/>
      <c r="M6066" s="6"/>
    </row>
    <row r="6067" spans="7:13" x14ac:dyDescent="0.3">
      <c r="G6067" s="2"/>
      <c r="L6067" s="2"/>
      <c r="M6067" s="6"/>
    </row>
    <row r="6068" spans="7:13" x14ac:dyDescent="0.3">
      <c r="G6068" s="2"/>
      <c r="L6068" s="2"/>
      <c r="M6068" s="6"/>
    </row>
    <row r="6069" spans="7:13" x14ac:dyDescent="0.3">
      <c r="G6069" s="2"/>
      <c r="L6069" s="2"/>
      <c r="M6069" s="6"/>
    </row>
    <row r="6070" spans="7:13" x14ac:dyDescent="0.3">
      <c r="G6070" s="2"/>
      <c r="L6070" s="2"/>
      <c r="M6070" s="6"/>
    </row>
    <row r="6071" spans="7:13" x14ac:dyDescent="0.3">
      <c r="G6071" s="2"/>
      <c r="L6071" s="2"/>
      <c r="M6071" s="6"/>
    </row>
    <row r="6072" spans="7:13" x14ac:dyDescent="0.3">
      <c r="G6072" s="2"/>
      <c r="L6072" s="2"/>
      <c r="M6072" s="6"/>
    </row>
    <row r="6073" spans="7:13" x14ac:dyDescent="0.3">
      <c r="G6073" s="2"/>
      <c r="L6073" s="2"/>
      <c r="M6073" s="6"/>
    </row>
    <row r="6074" spans="7:13" x14ac:dyDescent="0.3">
      <c r="G6074" s="2"/>
      <c r="L6074" s="2"/>
      <c r="M6074" s="6"/>
    </row>
    <row r="6075" spans="7:13" x14ac:dyDescent="0.3">
      <c r="G6075" s="2"/>
      <c r="L6075" s="2"/>
      <c r="M6075" s="6"/>
    </row>
    <row r="6076" spans="7:13" x14ac:dyDescent="0.3">
      <c r="G6076" s="2"/>
      <c r="L6076" s="2"/>
      <c r="M6076" s="6"/>
    </row>
    <row r="6077" spans="7:13" x14ac:dyDescent="0.3">
      <c r="G6077" s="2"/>
      <c r="L6077" s="2"/>
      <c r="M6077" s="6"/>
    </row>
    <row r="6078" spans="7:13" x14ac:dyDescent="0.3">
      <c r="G6078" s="2"/>
      <c r="L6078" s="2"/>
      <c r="M6078" s="6"/>
    </row>
    <row r="6079" spans="7:13" x14ac:dyDescent="0.3">
      <c r="G6079" s="2"/>
      <c r="L6079" s="2"/>
      <c r="M6079" s="6"/>
    </row>
    <row r="6080" spans="7:13" x14ac:dyDescent="0.3">
      <c r="G6080" s="2"/>
      <c r="L6080" s="2"/>
      <c r="M6080" s="6"/>
    </row>
    <row r="6081" spans="7:13" x14ac:dyDescent="0.3">
      <c r="G6081" s="2"/>
      <c r="L6081" s="2"/>
      <c r="M6081" s="6"/>
    </row>
    <row r="6082" spans="7:13" x14ac:dyDescent="0.3">
      <c r="G6082" s="2"/>
      <c r="L6082" s="2"/>
      <c r="M6082" s="6"/>
    </row>
    <row r="6083" spans="7:13" x14ac:dyDescent="0.3">
      <c r="G6083" s="2"/>
      <c r="L6083" s="2"/>
      <c r="M6083" s="6"/>
    </row>
    <row r="6084" spans="7:13" x14ac:dyDescent="0.3">
      <c r="G6084" s="2"/>
      <c r="L6084" s="2"/>
      <c r="M6084" s="6"/>
    </row>
    <row r="6085" spans="7:13" x14ac:dyDescent="0.3">
      <c r="G6085" s="2"/>
      <c r="L6085" s="2"/>
      <c r="M6085" s="6"/>
    </row>
    <row r="6086" spans="7:13" x14ac:dyDescent="0.3">
      <c r="G6086" s="2"/>
      <c r="L6086" s="2"/>
      <c r="M6086" s="6"/>
    </row>
    <row r="6087" spans="7:13" x14ac:dyDescent="0.3">
      <c r="G6087" s="2"/>
      <c r="L6087" s="2"/>
      <c r="M6087" s="6"/>
    </row>
    <row r="6088" spans="7:13" x14ac:dyDescent="0.3">
      <c r="G6088" s="2"/>
      <c r="L6088" s="2"/>
      <c r="M6088" s="6"/>
    </row>
    <row r="6089" spans="7:13" x14ac:dyDescent="0.3">
      <c r="G6089" s="2"/>
      <c r="L6089" s="2"/>
      <c r="M6089" s="6"/>
    </row>
    <row r="6090" spans="7:13" x14ac:dyDescent="0.3">
      <c r="G6090" s="2"/>
      <c r="L6090" s="2"/>
      <c r="M6090" s="6"/>
    </row>
    <row r="6091" spans="7:13" x14ac:dyDescent="0.3">
      <c r="G6091" s="2"/>
      <c r="L6091" s="2"/>
      <c r="M6091" s="6"/>
    </row>
    <row r="6092" spans="7:13" x14ac:dyDescent="0.3">
      <c r="G6092" s="2"/>
      <c r="L6092" s="2"/>
      <c r="M6092" s="6"/>
    </row>
    <row r="6093" spans="7:13" x14ac:dyDescent="0.3">
      <c r="G6093" s="2"/>
      <c r="L6093" s="2"/>
      <c r="M6093" s="6"/>
    </row>
    <row r="6094" spans="7:13" x14ac:dyDescent="0.3">
      <c r="G6094" s="2"/>
      <c r="L6094" s="2"/>
      <c r="M6094" s="6"/>
    </row>
    <row r="6095" spans="7:13" x14ac:dyDescent="0.3">
      <c r="G6095" s="2"/>
      <c r="L6095" s="2"/>
      <c r="M6095" s="6"/>
    </row>
    <row r="6096" spans="7:13" x14ac:dyDescent="0.3">
      <c r="G6096" s="2"/>
      <c r="L6096" s="2"/>
      <c r="M6096" s="6"/>
    </row>
    <row r="6097" spans="7:13" x14ac:dyDescent="0.3">
      <c r="G6097" s="2"/>
      <c r="L6097" s="2"/>
      <c r="M6097" s="6"/>
    </row>
    <row r="6098" spans="7:13" x14ac:dyDescent="0.3">
      <c r="G6098" s="2"/>
      <c r="L6098" s="2"/>
      <c r="M6098" s="6"/>
    </row>
    <row r="6099" spans="7:13" x14ac:dyDescent="0.3">
      <c r="G6099" s="2"/>
      <c r="L6099" s="2"/>
      <c r="M6099" s="6"/>
    </row>
    <row r="6100" spans="7:13" x14ac:dyDescent="0.3">
      <c r="G6100" s="2"/>
      <c r="L6100" s="2"/>
      <c r="M6100" s="6"/>
    </row>
    <row r="6101" spans="7:13" x14ac:dyDescent="0.3">
      <c r="G6101" s="2"/>
      <c r="L6101" s="2"/>
      <c r="M6101" s="6"/>
    </row>
    <row r="6102" spans="7:13" x14ac:dyDescent="0.3">
      <c r="G6102" s="2"/>
      <c r="L6102" s="2"/>
      <c r="M6102" s="6"/>
    </row>
    <row r="6103" spans="7:13" x14ac:dyDescent="0.3">
      <c r="G6103" s="2"/>
      <c r="L6103" s="2"/>
      <c r="M6103" s="6"/>
    </row>
    <row r="6104" spans="7:13" x14ac:dyDescent="0.3">
      <c r="G6104" s="2"/>
      <c r="L6104" s="2"/>
      <c r="M6104" s="6"/>
    </row>
    <row r="6105" spans="7:13" x14ac:dyDescent="0.3">
      <c r="G6105" s="2"/>
      <c r="L6105" s="2"/>
      <c r="M6105" s="6"/>
    </row>
    <row r="6106" spans="7:13" x14ac:dyDescent="0.3">
      <c r="G6106" s="2"/>
      <c r="L6106" s="2"/>
      <c r="M6106" s="6"/>
    </row>
    <row r="6107" spans="7:13" x14ac:dyDescent="0.3">
      <c r="G6107" s="2"/>
      <c r="L6107" s="2"/>
      <c r="M6107" s="6"/>
    </row>
    <row r="6108" spans="7:13" x14ac:dyDescent="0.3">
      <c r="G6108" s="2"/>
      <c r="L6108" s="2"/>
      <c r="M6108" s="6"/>
    </row>
    <row r="6109" spans="7:13" x14ac:dyDescent="0.3">
      <c r="G6109" s="2"/>
      <c r="L6109" s="2"/>
      <c r="M6109" s="6"/>
    </row>
    <row r="6110" spans="7:13" x14ac:dyDescent="0.3">
      <c r="G6110" s="2"/>
      <c r="L6110" s="2"/>
      <c r="M6110" s="6"/>
    </row>
    <row r="6111" spans="7:13" x14ac:dyDescent="0.3">
      <c r="G6111" s="2"/>
      <c r="L6111" s="2"/>
      <c r="M6111" s="6"/>
    </row>
    <row r="6112" spans="7:13" x14ac:dyDescent="0.3">
      <c r="G6112" s="2"/>
      <c r="L6112" s="2"/>
      <c r="M6112" s="6"/>
    </row>
    <row r="6113" spans="7:13" x14ac:dyDescent="0.3">
      <c r="G6113" s="2"/>
      <c r="L6113" s="2"/>
      <c r="M6113" s="6"/>
    </row>
    <row r="6114" spans="7:13" x14ac:dyDescent="0.3">
      <c r="G6114" s="2"/>
      <c r="L6114" s="2"/>
      <c r="M6114" s="6"/>
    </row>
    <row r="6115" spans="7:13" x14ac:dyDescent="0.3">
      <c r="G6115" s="2"/>
      <c r="L6115" s="2"/>
      <c r="M6115" s="6"/>
    </row>
    <row r="6116" spans="7:13" x14ac:dyDescent="0.3">
      <c r="G6116" s="2"/>
      <c r="L6116" s="2"/>
      <c r="M6116" s="6"/>
    </row>
    <row r="6117" spans="7:13" x14ac:dyDescent="0.3">
      <c r="G6117" s="2"/>
      <c r="L6117" s="2"/>
      <c r="M6117" s="6"/>
    </row>
    <row r="6118" spans="7:13" x14ac:dyDescent="0.3">
      <c r="G6118" s="2"/>
      <c r="L6118" s="2"/>
      <c r="M6118" s="6"/>
    </row>
    <row r="6119" spans="7:13" x14ac:dyDescent="0.3">
      <c r="G6119" s="2"/>
      <c r="L6119" s="2"/>
      <c r="M6119" s="6"/>
    </row>
    <row r="6120" spans="7:13" x14ac:dyDescent="0.3">
      <c r="G6120" s="2"/>
      <c r="L6120" s="2"/>
      <c r="M6120" s="6"/>
    </row>
    <row r="6121" spans="7:13" x14ac:dyDescent="0.3">
      <c r="G6121" s="2"/>
      <c r="L6121" s="2"/>
      <c r="M6121" s="6"/>
    </row>
    <row r="6122" spans="7:13" x14ac:dyDescent="0.3">
      <c r="G6122" s="2"/>
      <c r="L6122" s="2"/>
      <c r="M6122" s="6"/>
    </row>
    <row r="6123" spans="7:13" x14ac:dyDescent="0.3">
      <c r="G6123" s="2"/>
      <c r="L6123" s="2"/>
      <c r="M6123" s="6"/>
    </row>
    <row r="6124" spans="7:13" x14ac:dyDescent="0.3">
      <c r="G6124" s="2"/>
      <c r="L6124" s="2"/>
      <c r="M6124" s="6"/>
    </row>
    <row r="6125" spans="7:13" x14ac:dyDescent="0.3">
      <c r="G6125" s="2"/>
      <c r="L6125" s="2"/>
      <c r="M6125" s="6"/>
    </row>
    <row r="6126" spans="7:13" x14ac:dyDescent="0.3">
      <c r="G6126" s="2"/>
      <c r="L6126" s="2"/>
      <c r="M6126" s="6"/>
    </row>
    <row r="6127" spans="7:13" x14ac:dyDescent="0.3">
      <c r="G6127" s="2"/>
      <c r="L6127" s="2"/>
      <c r="M6127" s="6"/>
    </row>
    <row r="6128" spans="7:13" x14ac:dyDescent="0.3">
      <c r="G6128" s="2"/>
      <c r="L6128" s="2"/>
      <c r="M6128" s="6"/>
    </row>
    <row r="6129" spans="7:13" x14ac:dyDescent="0.3">
      <c r="G6129" s="2"/>
      <c r="L6129" s="2"/>
      <c r="M6129" s="6"/>
    </row>
    <row r="6130" spans="7:13" x14ac:dyDescent="0.3">
      <c r="G6130" s="2"/>
      <c r="L6130" s="2"/>
      <c r="M6130" s="6"/>
    </row>
    <row r="6131" spans="7:13" x14ac:dyDescent="0.3">
      <c r="G6131" s="2"/>
      <c r="L6131" s="2"/>
      <c r="M6131" s="6"/>
    </row>
    <row r="6132" spans="7:13" x14ac:dyDescent="0.3">
      <c r="G6132" s="2"/>
      <c r="L6132" s="2"/>
      <c r="M6132" s="6"/>
    </row>
    <row r="6133" spans="7:13" x14ac:dyDescent="0.3">
      <c r="G6133" s="2"/>
      <c r="L6133" s="2"/>
      <c r="M6133" s="6"/>
    </row>
    <row r="6134" spans="7:13" x14ac:dyDescent="0.3">
      <c r="G6134" s="2"/>
      <c r="L6134" s="2"/>
      <c r="M6134" s="6"/>
    </row>
    <row r="6135" spans="7:13" x14ac:dyDescent="0.3">
      <c r="G6135" s="2"/>
      <c r="L6135" s="2"/>
      <c r="M6135" s="6"/>
    </row>
    <row r="6136" spans="7:13" x14ac:dyDescent="0.3">
      <c r="G6136" s="2"/>
      <c r="L6136" s="2"/>
      <c r="M6136" s="6"/>
    </row>
    <row r="6137" spans="7:13" x14ac:dyDescent="0.3">
      <c r="G6137" s="2"/>
      <c r="L6137" s="2"/>
      <c r="M6137" s="6"/>
    </row>
    <row r="6138" spans="7:13" x14ac:dyDescent="0.3">
      <c r="G6138" s="2"/>
      <c r="L6138" s="2"/>
      <c r="M6138" s="6"/>
    </row>
    <row r="6139" spans="7:13" x14ac:dyDescent="0.3">
      <c r="G6139" s="2"/>
      <c r="L6139" s="2"/>
      <c r="M6139" s="6"/>
    </row>
    <row r="6140" spans="7:13" x14ac:dyDescent="0.3">
      <c r="G6140" s="2"/>
      <c r="L6140" s="2"/>
      <c r="M6140" s="6"/>
    </row>
    <row r="6141" spans="7:13" x14ac:dyDescent="0.3">
      <c r="G6141" s="2"/>
      <c r="L6141" s="2"/>
      <c r="M6141" s="6"/>
    </row>
    <row r="6142" spans="7:13" x14ac:dyDescent="0.3">
      <c r="G6142" s="2"/>
      <c r="L6142" s="2"/>
      <c r="M6142" s="6"/>
    </row>
    <row r="6143" spans="7:13" x14ac:dyDescent="0.3">
      <c r="G6143" s="2"/>
      <c r="L6143" s="2"/>
      <c r="M6143" s="6"/>
    </row>
    <row r="6144" spans="7:13" x14ac:dyDescent="0.3">
      <c r="G6144" s="2"/>
      <c r="L6144" s="2"/>
      <c r="M6144" s="6"/>
    </row>
    <row r="6145" spans="7:13" x14ac:dyDescent="0.3">
      <c r="G6145" s="2"/>
      <c r="L6145" s="2"/>
      <c r="M6145" s="6"/>
    </row>
    <row r="6146" spans="7:13" x14ac:dyDescent="0.3">
      <c r="G6146" s="2"/>
      <c r="L6146" s="2"/>
      <c r="M6146" s="6"/>
    </row>
    <row r="6147" spans="7:13" x14ac:dyDescent="0.3">
      <c r="G6147" s="2"/>
      <c r="L6147" s="2"/>
      <c r="M6147" s="6"/>
    </row>
    <row r="6148" spans="7:13" x14ac:dyDescent="0.3">
      <c r="G6148" s="2"/>
      <c r="L6148" s="2"/>
      <c r="M6148" s="6"/>
    </row>
    <row r="6149" spans="7:13" x14ac:dyDescent="0.3">
      <c r="G6149" s="2"/>
      <c r="L6149" s="2"/>
      <c r="M6149" s="6"/>
    </row>
    <row r="6150" spans="7:13" x14ac:dyDescent="0.3">
      <c r="G6150" s="2"/>
      <c r="L6150" s="2"/>
      <c r="M6150" s="6"/>
    </row>
    <row r="6151" spans="7:13" x14ac:dyDescent="0.3">
      <c r="G6151" s="2"/>
      <c r="L6151" s="2"/>
      <c r="M6151" s="6"/>
    </row>
    <row r="6152" spans="7:13" x14ac:dyDescent="0.3">
      <c r="G6152" s="2"/>
      <c r="L6152" s="2"/>
      <c r="M6152" s="6"/>
    </row>
    <row r="6153" spans="7:13" x14ac:dyDescent="0.3">
      <c r="G6153" s="2"/>
      <c r="L6153" s="2"/>
      <c r="M6153" s="6"/>
    </row>
    <row r="6154" spans="7:13" x14ac:dyDescent="0.3">
      <c r="G6154" s="2"/>
      <c r="L6154" s="2"/>
      <c r="M6154" s="6"/>
    </row>
    <row r="6155" spans="7:13" x14ac:dyDescent="0.3">
      <c r="G6155" s="2"/>
      <c r="L6155" s="2"/>
      <c r="M6155" s="6"/>
    </row>
    <row r="6156" spans="7:13" x14ac:dyDescent="0.3">
      <c r="G6156" s="2"/>
      <c r="L6156" s="2"/>
      <c r="M6156" s="6"/>
    </row>
    <row r="6157" spans="7:13" x14ac:dyDescent="0.3">
      <c r="G6157" s="2"/>
      <c r="L6157" s="2"/>
      <c r="M6157" s="6"/>
    </row>
    <row r="6158" spans="7:13" x14ac:dyDescent="0.3">
      <c r="G6158" s="2"/>
      <c r="L6158" s="2"/>
      <c r="M6158" s="6"/>
    </row>
    <row r="6159" spans="7:13" x14ac:dyDescent="0.3">
      <c r="G6159" s="2"/>
      <c r="L6159" s="2"/>
      <c r="M6159" s="6"/>
    </row>
    <row r="6160" spans="7:13" x14ac:dyDescent="0.3">
      <c r="G6160" s="2"/>
      <c r="L6160" s="2"/>
      <c r="M6160" s="6"/>
    </row>
    <row r="6161" spans="7:13" x14ac:dyDescent="0.3">
      <c r="G6161" s="2"/>
      <c r="L6161" s="2"/>
      <c r="M6161" s="6"/>
    </row>
    <row r="6162" spans="7:13" x14ac:dyDescent="0.3">
      <c r="G6162" s="2"/>
      <c r="L6162" s="2"/>
      <c r="M6162" s="6"/>
    </row>
    <row r="6163" spans="7:13" x14ac:dyDescent="0.3">
      <c r="G6163" s="2"/>
      <c r="L6163" s="2"/>
      <c r="M6163" s="6"/>
    </row>
    <row r="6164" spans="7:13" x14ac:dyDescent="0.3">
      <c r="G6164" s="2"/>
      <c r="L6164" s="2"/>
      <c r="M6164" s="6"/>
    </row>
    <row r="6165" spans="7:13" x14ac:dyDescent="0.3">
      <c r="G6165" s="2"/>
      <c r="L6165" s="2"/>
      <c r="M6165" s="6"/>
    </row>
    <row r="6166" spans="7:13" x14ac:dyDescent="0.3">
      <c r="G6166" s="2"/>
      <c r="L6166" s="2"/>
      <c r="M6166" s="6"/>
    </row>
    <row r="6167" spans="7:13" x14ac:dyDescent="0.3">
      <c r="G6167" s="2"/>
      <c r="L6167" s="2"/>
      <c r="M6167" s="6"/>
    </row>
    <row r="6168" spans="7:13" x14ac:dyDescent="0.3">
      <c r="G6168" s="2"/>
      <c r="L6168" s="2"/>
      <c r="M6168" s="6"/>
    </row>
    <row r="6169" spans="7:13" x14ac:dyDescent="0.3">
      <c r="G6169" s="2"/>
      <c r="L6169" s="2"/>
      <c r="M6169" s="6"/>
    </row>
    <row r="6170" spans="7:13" x14ac:dyDescent="0.3">
      <c r="G6170" s="2"/>
      <c r="L6170" s="2"/>
      <c r="M6170" s="6"/>
    </row>
    <row r="6171" spans="7:13" x14ac:dyDescent="0.3">
      <c r="G6171" s="2"/>
      <c r="L6171" s="2"/>
      <c r="M6171" s="6"/>
    </row>
    <row r="6172" spans="7:13" x14ac:dyDescent="0.3">
      <c r="G6172" s="2"/>
      <c r="L6172" s="2"/>
      <c r="M6172" s="6"/>
    </row>
    <row r="6173" spans="7:13" x14ac:dyDescent="0.3">
      <c r="G6173" s="2"/>
      <c r="L6173" s="2"/>
      <c r="M6173" s="6"/>
    </row>
    <row r="6174" spans="7:13" x14ac:dyDescent="0.3">
      <c r="G6174" s="2"/>
      <c r="L6174" s="2"/>
      <c r="M6174" s="6"/>
    </row>
    <row r="6175" spans="7:13" x14ac:dyDescent="0.3">
      <c r="G6175" s="2"/>
      <c r="L6175" s="2"/>
      <c r="M6175" s="6"/>
    </row>
    <row r="6176" spans="7:13" x14ac:dyDescent="0.3">
      <c r="G6176" s="2"/>
      <c r="L6176" s="2"/>
      <c r="M6176" s="6"/>
    </row>
    <row r="6177" spans="7:13" x14ac:dyDescent="0.3">
      <c r="G6177" s="2"/>
      <c r="L6177" s="2"/>
      <c r="M6177" s="6"/>
    </row>
    <row r="6178" spans="7:13" x14ac:dyDescent="0.3">
      <c r="G6178" s="2"/>
      <c r="L6178" s="2"/>
      <c r="M6178" s="6"/>
    </row>
    <row r="6179" spans="7:13" x14ac:dyDescent="0.3">
      <c r="G6179" s="2"/>
      <c r="L6179" s="2"/>
      <c r="M6179" s="6"/>
    </row>
    <row r="6180" spans="7:13" x14ac:dyDescent="0.3">
      <c r="G6180" s="2"/>
      <c r="L6180" s="2"/>
      <c r="M6180" s="6"/>
    </row>
    <row r="6181" spans="7:13" x14ac:dyDescent="0.3">
      <c r="G6181" s="2"/>
      <c r="L6181" s="2"/>
      <c r="M6181" s="6"/>
    </row>
    <row r="6182" spans="7:13" x14ac:dyDescent="0.3">
      <c r="G6182" s="2"/>
      <c r="L6182" s="2"/>
      <c r="M6182" s="6"/>
    </row>
    <row r="6183" spans="7:13" x14ac:dyDescent="0.3">
      <c r="G6183" s="2"/>
      <c r="L6183" s="2"/>
      <c r="M6183" s="6"/>
    </row>
    <row r="6184" spans="7:13" x14ac:dyDescent="0.3">
      <c r="G6184" s="2"/>
      <c r="L6184" s="2"/>
      <c r="M6184" s="6"/>
    </row>
    <row r="6185" spans="7:13" x14ac:dyDescent="0.3">
      <c r="G6185" s="2"/>
      <c r="L6185" s="2"/>
      <c r="M6185" s="6"/>
    </row>
    <row r="6186" spans="7:13" x14ac:dyDescent="0.3">
      <c r="G6186" s="2"/>
      <c r="L6186" s="2"/>
      <c r="M6186" s="6"/>
    </row>
    <row r="6187" spans="7:13" x14ac:dyDescent="0.3">
      <c r="G6187" s="2"/>
      <c r="L6187" s="2"/>
      <c r="M6187" s="6"/>
    </row>
    <row r="6188" spans="7:13" x14ac:dyDescent="0.3">
      <c r="G6188" s="2"/>
      <c r="L6188" s="2"/>
      <c r="M6188" s="6"/>
    </row>
    <row r="6189" spans="7:13" x14ac:dyDescent="0.3">
      <c r="G6189" s="2"/>
      <c r="L6189" s="2"/>
      <c r="M6189" s="6"/>
    </row>
    <row r="6190" spans="7:13" x14ac:dyDescent="0.3">
      <c r="G6190" s="2"/>
      <c r="L6190" s="2"/>
      <c r="M6190" s="6"/>
    </row>
    <row r="6191" spans="7:13" x14ac:dyDescent="0.3">
      <c r="G6191" s="2"/>
      <c r="L6191" s="2"/>
      <c r="M6191" s="6"/>
    </row>
    <row r="6192" spans="7:13" x14ac:dyDescent="0.3">
      <c r="G6192" s="2"/>
      <c r="L6192" s="2"/>
      <c r="M6192" s="6"/>
    </row>
    <row r="6193" spans="7:13" x14ac:dyDescent="0.3">
      <c r="G6193" s="2"/>
      <c r="L6193" s="2"/>
      <c r="M6193" s="6"/>
    </row>
    <row r="6194" spans="7:13" x14ac:dyDescent="0.3">
      <c r="G6194" s="2"/>
      <c r="L6194" s="2"/>
      <c r="M6194" s="6"/>
    </row>
    <row r="6195" spans="7:13" x14ac:dyDescent="0.3">
      <c r="G6195" s="2"/>
      <c r="L6195" s="2"/>
      <c r="M6195" s="6"/>
    </row>
    <row r="6196" spans="7:13" x14ac:dyDescent="0.3">
      <c r="G6196" s="2"/>
      <c r="L6196" s="2"/>
      <c r="M6196" s="6"/>
    </row>
    <row r="6197" spans="7:13" x14ac:dyDescent="0.3">
      <c r="G6197" s="2"/>
      <c r="L6197" s="2"/>
      <c r="M6197" s="6"/>
    </row>
    <row r="6198" spans="7:13" x14ac:dyDescent="0.3">
      <c r="G6198" s="2"/>
      <c r="L6198" s="2"/>
      <c r="M6198" s="6"/>
    </row>
    <row r="6199" spans="7:13" x14ac:dyDescent="0.3">
      <c r="G6199" s="2"/>
      <c r="L6199" s="2"/>
      <c r="M6199" s="6"/>
    </row>
    <row r="6200" spans="7:13" x14ac:dyDescent="0.3">
      <c r="G6200" s="2"/>
      <c r="L6200" s="2"/>
      <c r="M6200" s="6"/>
    </row>
    <row r="6201" spans="7:13" x14ac:dyDescent="0.3">
      <c r="G6201" s="2"/>
      <c r="L6201" s="2"/>
      <c r="M6201" s="6"/>
    </row>
    <row r="6202" spans="7:13" x14ac:dyDescent="0.3">
      <c r="G6202" s="2"/>
      <c r="L6202" s="2"/>
      <c r="M6202" s="6"/>
    </row>
    <row r="6203" spans="7:13" x14ac:dyDescent="0.3">
      <c r="G6203" s="2"/>
      <c r="L6203" s="2"/>
      <c r="M6203" s="6"/>
    </row>
    <row r="6204" spans="7:13" x14ac:dyDescent="0.3">
      <c r="G6204" s="2"/>
      <c r="L6204" s="2"/>
      <c r="M6204" s="6"/>
    </row>
    <row r="6205" spans="7:13" x14ac:dyDescent="0.3">
      <c r="G6205" s="2"/>
      <c r="L6205" s="2"/>
      <c r="M6205" s="6"/>
    </row>
    <row r="6206" spans="7:13" x14ac:dyDescent="0.3">
      <c r="G6206" s="2"/>
      <c r="L6206" s="2"/>
      <c r="M6206" s="6"/>
    </row>
    <row r="6207" spans="7:13" x14ac:dyDescent="0.3">
      <c r="G6207" s="2"/>
      <c r="L6207" s="2"/>
      <c r="M6207" s="6"/>
    </row>
    <row r="6208" spans="7:13" x14ac:dyDescent="0.3">
      <c r="G6208" s="2"/>
      <c r="L6208" s="2"/>
      <c r="M6208" s="6"/>
    </row>
    <row r="6209" spans="7:13" x14ac:dyDescent="0.3">
      <c r="G6209" s="2"/>
      <c r="L6209" s="2"/>
      <c r="M6209" s="6"/>
    </row>
    <row r="6210" spans="7:13" x14ac:dyDescent="0.3">
      <c r="G6210" s="2"/>
      <c r="L6210" s="2"/>
      <c r="M6210" s="6"/>
    </row>
    <row r="6211" spans="7:13" x14ac:dyDescent="0.3">
      <c r="G6211" s="2"/>
      <c r="L6211" s="2"/>
      <c r="M6211" s="6"/>
    </row>
    <row r="6212" spans="7:13" x14ac:dyDescent="0.3">
      <c r="G6212" s="2"/>
      <c r="L6212" s="2"/>
      <c r="M6212" s="6"/>
    </row>
    <row r="6213" spans="7:13" x14ac:dyDescent="0.3">
      <c r="G6213" s="2"/>
      <c r="L6213" s="2"/>
      <c r="M6213" s="6"/>
    </row>
    <row r="6214" spans="7:13" x14ac:dyDescent="0.3">
      <c r="G6214" s="2"/>
      <c r="L6214" s="2"/>
      <c r="M6214" s="6"/>
    </row>
    <row r="6215" spans="7:13" x14ac:dyDescent="0.3">
      <c r="G6215" s="2"/>
      <c r="L6215" s="2"/>
      <c r="M6215" s="6"/>
    </row>
    <row r="6216" spans="7:13" x14ac:dyDescent="0.3">
      <c r="G6216" s="2"/>
      <c r="L6216" s="2"/>
      <c r="M6216" s="6"/>
    </row>
    <row r="6217" spans="7:13" x14ac:dyDescent="0.3">
      <c r="G6217" s="2"/>
      <c r="L6217" s="2"/>
      <c r="M6217" s="6"/>
    </row>
    <row r="6218" spans="7:13" x14ac:dyDescent="0.3">
      <c r="G6218" s="2"/>
      <c r="L6218" s="2"/>
      <c r="M6218" s="6"/>
    </row>
    <row r="6219" spans="7:13" x14ac:dyDescent="0.3">
      <c r="G6219" s="2"/>
      <c r="L6219" s="2"/>
      <c r="M6219" s="6"/>
    </row>
    <row r="6220" spans="7:13" x14ac:dyDescent="0.3">
      <c r="G6220" s="2"/>
      <c r="L6220" s="2"/>
      <c r="M6220" s="6"/>
    </row>
    <row r="6221" spans="7:13" x14ac:dyDescent="0.3">
      <c r="G6221" s="2"/>
      <c r="L6221" s="2"/>
      <c r="M6221" s="6"/>
    </row>
    <row r="6222" spans="7:13" x14ac:dyDescent="0.3">
      <c r="G6222" s="2"/>
      <c r="L6222" s="2"/>
      <c r="M6222" s="6"/>
    </row>
    <row r="6223" spans="7:13" x14ac:dyDescent="0.3">
      <c r="G6223" s="2"/>
      <c r="L6223" s="2"/>
      <c r="M6223" s="6"/>
    </row>
    <row r="6224" spans="7:13" x14ac:dyDescent="0.3">
      <c r="G6224" s="2"/>
      <c r="L6224" s="2"/>
      <c r="M6224" s="6"/>
    </row>
    <row r="6225" spans="7:13" x14ac:dyDescent="0.3">
      <c r="G6225" s="2"/>
      <c r="L6225" s="2"/>
      <c r="M6225" s="6"/>
    </row>
    <row r="6226" spans="7:13" x14ac:dyDescent="0.3">
      <c r="G6226" s="2"/>
      <c r="L6226" s="2"/>
      <c r="M6226" s="6"/>
    </row>
    <row r="6227" spans="7:13" x14ac:dyDescent="0.3">
      <c r="G6227" s="2"/>
      <c r="L6227" s="2"/>
      <c r="M6227" s="6"/>
    </row>
    <row r="6228" spans="7:13" x14ac:dyDescent="0.3">
      <c r="G6228" s="2"/>
      <c r="L6228" s="2"/>
      <c r="M6228" s="6"/>
    </row>
    <row r="6229" spans="7:13" x14ac:dyDescent="0.3">
      <c r="G6229" s="2"/>
      <c r="L6229" s="2"/>
      <c r="M6229" s="6"/>
    </row>
    <row r="6230" spans="7:13" x14ac:dyDescent="0.3">
      <c r="G6230" s="2"/>
      <c r="L6230" s="2"/>
      <c r="M6230" s="6"/>
    </row>
    <row r="6231" spans="7:13" x14ac:dyDescent="0.3">
      <c r="G6231" s="2"/>
      <c r="L6231" s="2"/>
      <c r="M6231" s="6"/>
    </row>
    <row r="6232" spans="7:13" x14ac:dyDescent="0.3">
      <c r="G6232" s="2"/>
      <c r="L6232" s="2"/>
      <c r="M6232" s="6"/>
    </row>
    <row r="6233" spans="7:13" x14ac:dyDescent="0.3">
      <c r="G6233" s="2"/>
      <c r="L6233" s="2"/>
      <c r="M6233" s="6"/>
    </row>
    <row r="6234" spans="7:13" x14ac:dyDescent="0.3">
      <c r="G6234" s="2"/>
      <c r="L6234" s="2"/>
      <c r="M6234" s="6"/>
    </row>
    <row r="6235" spans="7:13" x14ac:dyDescent="0.3">
      <c r="G6235" s="2"/>
      <c r="L6235" s="2"/>
      <c r="M6235" s="6"/>
    </row>
    <row r="6236" spans="7:13" x14ac:dyDescent="0.3">
      <c r="G6236" s="2"/>
      <c r="L6236" s="2"/>
      <c r="M6236" s="6"/>
    </row>
    <row r="6237" spans="7:13" x14ac:dyDescent="0.3">
      <c r="G6237" s="2"/>
      <c r="L6237" s="2"/>
      <c r="M6237" s="6"/>
    </row>
    <row r="6238" spans="7:13" x14ac:dyDescent="0.3">
      <c r="G6238" s="2"/>
      <c r="L6238" s="2"/>
      <c r="M6238" s="6"/>
    </row>
    <row r="6239" spans="7:13" x14ac:dyDescent="0.3">
      <c r="G6239" s="2"/>
      <c r="L6239" s="2"/>
      <c r="M6239" s="6"/>
    </row>
    <row r="6240" spans="7:13" x14ac:dyDescent="0.3">
      <c r="G6240" s="2"/>
      <c r="L6240" s="2"/>
      <c r="M6240" s="6"/>
    </row>
    <row r="6241" spans="7:13" x14ac:dyDescent="0.3">
      <c r="G6241" s="2"/>
      <c r="L6241" s="2"/>
      <c r="M6241" s="6"/>
    </row>
    <row r="6242" spans="7:13" x14ac:dyDescent="0.3">
      <c r="G6242" s="2"/>
      <c r="L6242" s="2"/>
      <c r="M6242" s="6"/>
    </row>
    <row r="6243" spans="7:13" x14ac:dyDescent="0.3">
      <c r="G6243" s="2"/>
      <c r="L6243" s="2"/>
      <c r="M6243" s="6"/>
    </row>
    <row r="6244" spans="7:13" x14ac:dyDescent="0.3">
      <c r="G6244" s="2"/>
      <c r="L6244" s="2"/>
      <c r="M6244" s="6"/>
    </row>
    <row r="6245" spans="7:13" x14ac:dyDescent="0.3">
      <c r="G6245" s="2"/>
      <c r="L6245" s="2"/>
      <c r="M6245" s="6"/>
    </row>
    <row r="6246" spans="7:13" x14ac:dyDescent="0.3">
      <c r="G6246" s="2"/>
      <c r="L6246" s="2"/>
      <c r="M6246" s="6"/>
    </row>
    <row r="6247" spans="7:13" x14ac:dyDescent="0.3">
      <c r="G6247" s="2"/>
      <c r="L6247" s="2"/>
      <c r="M6247" s="6"/>
    </row>
    <row r="6248" spans="7:13" x14ac:dyDescent="0.3">
      <c r="G6248" s="2"/>
      <c r="L6248" s="2"/>
      <c r="M6248" s="6"/>
    </row>
    <row r="6249" spans="7:13" x14ac:dyDescent="0.3">
      <c r="G6249" s="2"/>
      <c r="L6249" s="2"/>
      <c r="M6249" s="6"/>
    </row>
    <row r="6250" spans="7:13" x14ac:dyDescent="0.3">
      <c r="G6250" s="2"/>
      <c r="L6250" s="2"/>
      <c r="M6250" s="6"/>
    </row>
    <row r="6251" spans="7:13" x14ac:dyDescent="0.3">
      <c r="G6251" s="2"/>
      <c r="L6251" s="2"/>
      <c r="M6251" s="6"/>
    </row>
    <row r="6252" spans="7:13" x14ac:dyDescent="0.3">
      <c r="G6252" s="2"/>
      <c r="L6252" s="2"/>
      <c r="M6252" s="6"/>
    </row>
    <row r="6253" spans="7:13" x14ac:dyDescent="0.3">
      <c r="G6253" s="2"/>
      <c r="L6253" s="2"/>
      <c r="M6253" s="6"/>
    </row>
    <row r="6254" spans="7:13" x14ac:dyDescent="0.3">
      <c r="G6254" s="2"/>
      <c r="L6254" s="2"/>
      <c r="M6254" s="6"/>
    </row>
    <row r="6255" spans="7:13" x14ac:dyDescent="0.3">
      <c r="G6255" s="2"/>
      <c r="L6255" s="2"/>
      <c r="M6255" s="6"/>
    </row>
    <row r="6256" spans="7:13" x14ac:dyDescent="0.3">
      <c r="G6256" s="2"/>
      <c r="L6256" s="2"/>
      <c r="M6256" s="6"/>
    </row>
    <row r="6257" spans="7:13" x14ac:dyDescent="0.3">
      <c r="G6257" s="2"/>
      <c r="L6257" s="2"/>
      <c r="M6257" s="6"/>
    </row>
    <row r="6258" spans="7:13" x14ac:dyDescent="0.3">
      <c r="G6258" s="2"/>
      <c r="L6258" s="2"/>
      <c r="M6258" s="6"/>
    </row>
    <row r="6259" spans="7:13" x14ac:dyDescent="0.3">
      <c r="G6259" s="2"/>
      <c r="L6259" s="2"/>
      <c r="M6259" s="6"/>
    </row>
    <row r="6260" spans="7:13" x14ac:dyDescent="0.3">
      <c r="G6260" s="2"/>
      <c r="L6260" s="2"/>
      <c r="M6260" s="6"/>
    </row>
    <row r="6261" spans="7:13" x14ac:dyDescent="0.3">
      <c r="G6261" s="2"/>
      <c r="L6261" s="2"/>
      <c r="M6261" s="6"/>
    </row>
    <row r="6262" spans="7:13" x14ac:dyDescent="0.3">
      <c r="G6262" s="2"/>
      <c r="L6262" s="2"/>
      <c r="M6262" s="6"/>
    </row>
    <row r="6263" spans="7:13" x14ac:dyDescent="0.3">
      <c r="G6263" s="2"/>
      <c r="L6263" s="2"/>
      <c r="M6263" s="6"/>
    </row>
    <row r="6264" spans="7:13" x14ac:dyDescent="0.3">
      <c r="G6264" s="2"/>
      <c r="L6264" s="2"/>
      <c r="M6264" s="6"/>
    </row>
    <row r="6265" spans="7:13" x14ac:dyDescent="0.3">
      <c r="G6265" s="2"/>
      <c r="L6265" s="2"/>
      <c r="M6265" s="6"/>
    </row>
    <row r="6266" spans="7:13" x14ac:dyDescent="0.3">
      <c r="G6266" s="2"/>
      <c r="L6266" s="2"/>
      <c r="M6266" s="6"/>
    </row>
    <row r="6267" spans="7:13" x14ac:dyDescent="0.3">
      <c r="G6267" s="2"/>
      <c r="L6267" s="2"/>
      <c r="M6267" s="6"/>
    </row>
    <row r="6268" spans="7:13" x14ac:dyDescent="0.3">
      <c r="G6268" s="2"/>
      <c r="L6268" s="2"/>
      <c r="M6268" s="6"/>
    </row>
    <row r="6269" spans="7:13" x14ac:dyDescent="0.3">
      <c r="G6269" s="2"/>
      <c r="L6269" s="2"/>
      <c r="M6269" s="6"/>
    </row>
    <row r="6270" spans="7:13" x14ac:dyDescent="0.3">
      <c r="G6270" s="2"/>
      <c r="L6270" s="2"/>
      <c r="M6270" s="6"/>
    </row>
    <row r="6271" spans="7:13" x14ac:dyDescent="0.3">
      <c r="G6271" s="2"/>
      <c r="L6271" s="2"/>
      <c r="M6271" s="6"/>
    </row>
    <row r="6272" spans="7:13" x14ac:dyDescent="0.3">
      <c r="G6272" s="2"/>
      <c r="L6272" s="2"/>
      <c r="M6272" s="6"/>
    </row>
    <row r="6273" spans="7:13" x14ac:dyDescent="0.3">
      <c r="G6273" s="2"/>
      <c r="L6273" s="2"/>
      <c r="M6273" s="6"/>
    </row>
    <row r="6274" spans="7:13" x14ac:dyDescent="0.3">
      <c r="G6274" s="2"/>
      <c r="L6274" s="2"/>
      <c r="M6274" s="6"/>
    </row>
    <row r="6275" spans="7:13" x14ac:dyDescent="0.3">
      <c r="G6275" s="2"/>
      <c r="L6275" s="2"/>
      <c r="M6275" s="6"/>
    </row>
    <row r="6276" spans="7:13" x14ac:dyDescent="0.3">
      <c r="G6276" s="2"/>
      <c r="L6276" s="2"/>
      <c r="M6276" s="6"/>
    </row>
    <row r="6277" spans="7:13" x14ac:dyDescent="0.3">
      <c r="G6277" s="2"/>
      <c r="L6277" s="2"/>
      <c r="M6277" s="6"/>
    </row>
    <row r="6278" spans="7:13" x14ac:dyDescent="0.3">
      <c r="G6278" s="2"/>
      <c r="L6278" s="2"/>
      <c r="M6278" s="6"/>
    </row>
    <row r="6279" spans="7:13" x14ac:dyDescent="0.3">
      <c r="G6279" s="2"/>
      <c r="L6279" s="2"/>
      <c r="M6279" s="6"/>
    </row>
    <row r="6280" spans="7:13" x14ac:dyDescent="0.3">
      <c r="G6280" s="2"/>
      <c r="L6280" s="2"/>
      <c r="M6280" s="6"/>
    </row>
    <row r="6281" spans="7:13" x14ac:dyDescent="0.3">
      <c r="G6281" s="2"/>
      <c r="L6281" s="2"/>
      <c r="M6281" s="6"/>
    </row>
    <row r="6282" spans="7:13" x14ac:dyDescent="0.3">
      <c r="G6282" s="2"/>
      <c r="L6282" s="2"/>
      <c r="M6282" s="6"/>
    </row>
    <row r="6283" spans="7:13" x14ac:dyDescent="0.3">
      <c r="G6283" s="2"/>
      <c r="L6283" s="2"/>
      <c r="M6283" s="6"/>
    </row>
    <row r="6284" spans="7:13" x14ac:dyDescent="0.3">
      <c r="G6284" s="2"/>
      <c r="L6284" s="2"/>
      <c r="M6284" s="6"/>
    </row>
    <row r="6285" spans="7:13" x14ac:dyDescent="0.3">
      <c r="G6285" s="2"/>
      <c r="L6285" s="2"/>
      <c r="M6285" s="6"/>
    </row>
    <row r="6286" spans="7:13" x14ac:dyDescent="0.3">
      <c r="G6286" s="2"/>
      <c r="L6286" s="2"/>
      <c r="M6286" s="6"/>
    </row>
    <row r="6287" spans="7:13" x14ac:dyDescent="0.3">
      <c r="G6287" s="2"/>
      <c r="L6287" s="2"/>
      <c r="M6287" s="6"/>
    </row>
    <row r="6288" spans="7:13" x14ac:dyDescent="0.3">
      <c r="G6288" s="2"/>
      <c r="L6288" s="2"/>
      <c r="M6288" s="6"/>
    </row>
    <row r="6289" spans="7:13" x14ac:dyDescent="0.3">
      <c r="G6289" s="2"/>
      <c r="L6289" s="2"/>
      <c r="M6289" s="6"/>
    </row>
    <row r="6290" spans="7:13" x14ac:dyDescent="0.3">
      <c r="G6290" s="2"/>
      <c r="L6290" s="2"/>
      <c r="M6290" s="6"/>
    </row>
    <row r="6291" spans="7:13" x14ac:dyDescent="0.3">
      <c r="G6291" s="2"/>
      <c r="L6291" s="2"/>
      <c r="M6291" s="6"/>
    </row>
    <row r="6292" spans="7:13" x14ac:dyDescent="0.3">
      <c r="G6292" s="2"/>
      <c r="L6292" s="2"/>
      <c r="M6292" s="6"/>
    </row>
    <row r="6293" spans="7:13" x14ac:dyDescent="0.3">
      <c r="G6293" s="2"/>
      <c r="L6293" s="2"/>
      <c r="M6293" s="6"/>
    </row>
    <row r="6294" spans="7:13" x14ac:dyDescent="0.3">
      <c r="G6294" s="2"/>
      <c r="L6294" s="2"/>
      <c r="M6294" s="6"/>
    </row>
    <row r="6295" spans="7:13" x14ac:dyDescent="0.3">
      <c r="G6295" s="2"/>
      <c r="L6295" s="2"/>
      <c r="M6295" s="6"/>
    </row>
    <row r="6296" spans="7:13" x14ac:dyDescent="0.3">
      <c r="G6296" s="2"/>
      <c r="L6296" s="2"/>
      <c r="M6296" s="6"/>
    </row>
    <row r="6297" spans="7:13" x14ac:dyDescent="0.3">
      <c r="G6297" s="2"/>
      <c r="L6297" s="2"/>
      <c r="M6297" s="6"/>
    </row>
    <row r="6298" spans="7:13" x14ac:dyDescent="0.3">
      <c r="G6298" s="2"/>
      <c r="L6298" s="2"/>
      <c r="M6298" s="6"/>
    </row>
    <row r="6299" spans="7:13" x14ac:dyDescent="0.3">
      <c r="G6299" s="2"/>
      <c r="L6299" s="2"/>
      <c r="M6299" s="6"/>
    </row>
    <row r="6300" spans="7:13" x14ac:dyDescent="0.3">
      <c r="G6300" s="2"/>
      <c r="L6300" s="2"/>
      <c r="M6300" s="6"/>
    </row>
    <row r="6301" spans="7:13" x14ac:dyDescent="0.3">
      <c r="G6301" s="2"/>
      <c r="L6301" s="2"/>
      <c r="M6301" s="6"/>
    </row>
    <row r="6302" spans="7:13" x14ac:dyDescent="0.3">
      <c r="G6302" s="2"/>
      <c r="L6302" s="2"/>
      <c r="M6302" s="6"/>
    </row>
    <row r="6303" spans="7:13" x14ac:dyDescent="0.3">
      <c r="G6303" s="2"/>
      <c r="L6303" s="2"/>
      <c r="M6303" s="6"/>
    </row>
    <row r="6304" spans="7:13" x14ac:dyDescent="0.3">
      <c r="G6304" s="2"/>
      <c r="L6304" s="2"/>
      <c r="M6304" s="6"/>
    </row>
    <row r="6305" spans="7:13" x14ac:dyDescent="0.3">
      <c r="G6305" s="2"/>
      <c r="L6305" s="2"/>
      <c r="M6305" s="6"/>
    </row>
    <row r="6306" spans="7:13" x14ac:dyDescent="0.3">
      <c r="G6306" s="2"/>
      <c r="L6306" s="2"/>
      <c r="M6306" s="6"/>
    </row>
    <row r="6307" spans="7:13" x14ac:dyDescent="0.3">
      <c r="G6307" s="2"/>
      <c r="L6307" s="2"/>
      <c r="M6307" s="6"/>
    </row>
    <row r="6308" spans="7:13" x14ac:dyDescent="0.3">
      <c r="G6308" s="2"/>
      <c r="L6308" s="2"/>
      <c r="M6308" s="6"/>
    </row>
    <row r="6309" spans="7:13" x14ac:dyDescent="0.3">
      <c r="G6309" s="2"/>
      <c r="L6309" s="2"/>
      <c r="M6309" s="6"/>
    </row>
    <row r="6310" spans="7:13" x14ac:dyDescent="0.3">
      <c r="G6310" s="2"/>
      <c r="L6310" s="2"/>
      <c r="M6310" s="6"/>
    </row>
    <row r="6311" spans="7:13" x14ac:dyDescent="0.3">
      <c r="G6311" s="2"/>
      <c r="L6311" s="2"/>
      <c r="M6311" s="6"/>
    </row>
    <row r="6312" spans="7:13" x14ac:dyDescent="0.3">
      <c r="G6312" s="2"/>
      <c r="L6312" s="2"/>
      <c r="M6312" s="6"/>
    </row>
    <row r="6313" spans="7:13" x14ac:dyDescent="0.3">
      <c r="G6313" s="2"/>
      <c r="L6313" s="2"/>
      <c r="M6313" s="6"/>
    </row>
    <row r="6314" spans="7:13" x14ac:dyDescent="0.3">
      <c r="G6314" s="2"/>
      <c r="L6314" s="2"/>
      <c r="M6314" s="6"/>
    </row>
    <row r="6315" spans="7:13" x14ac:dyDescent="0.3">
      <c r="G6315" s="2"/>
      <c r="L6315" s="2"/>
      <c r="M6315" s="6"/>
    </row>
    <row r="6316" spans="7:13" x14ac:dyDescent="0.3">
      <c r="G6316" s="2"/>
      <c r="L6316" s="2"/>
      <c r="M6316" s="6"/>
    </row>
    <row r="6317" spans="7:13" x14ac:dyDescent="0.3">
      <c r="G6317" s="2"/>
      <c r="L6317" s="2"/>
      <c r="M6317" s="6"/>
    </row>
    <row r="6318" spans="7:13" x14ac:dyDescent="0.3">
      <c r="G6318" s="2"/>
      <c r="L6318" s="2"/>
      <c r="M6318" s="6"/>
    </row>
    <row r="6319" spans="7:13" x14ac:dyDescent="0.3">
      <c r="G6319" s="2"/>
      <c r="L6319" s="2"/>
      <c r="M6319" s="6"/>
    </row>
    <row r="6320" spans="7:13" x14ac:dyDescent="0.3">
      <c r="G6320" s="2"/>
      <c r="L6320" s="2"/>
      <c r="M6320" s="6"/>
    </row>
    <row r="6321" spans="7:13" x14ac:dyDescent="0.3">
      <c r="G6321" s="2"/>
      <c r="L6321" s="2"/>
      <c r="M6321" s="6"/>
    </row>
    <row r="6322" spans="7:13" x14ac:dyDescent="0.3">
      <c r="G6322" s="2"/>
      <c r="L6322" s="2"/>
      <c r="M6322" s="6"/>
    </row>
    <row r="6323" spans="7:13" x14ac:dyDescent="0.3">
      <c r="G6323" s="2"/>
      <c r="L6323" s="2"/>
      <c r="M6323" s="6"/>
    </row>
    <row r="6324" spans="7:13" x14ac:dyDescent="0.3">
      <c r="G6324" s="2"/>
      <c r="L6324" s="2"/>
      <c r="M6324" s="6"/>
    </row>
    <row r="6325" spans="7:13" x14ac:dyDescent="0.3">
      <c r="G6325" s="2"/>
      <c r="L6325" s="2"/>
      <c r="M6325" s="6"/>
    </row>
    <row r="6326" spans="7:13" x14ac:dyDescent="0.3">
      <c r="G6326" s="2"/>
      <c r="L6326" s="2"/>
      <c r="M6326" s="6"/>
    </row>
    <row r="6327" spans="7:13" x14ac:dyDescent="0.3">
      <c r="G6327" s="2"/>
      <c r="L6327" s="2"/>
      <c r="M6327" s="6"/>
    </row>
    <row r="6328" spans="7:13" x14ac:dyDescent="0.3">
      <c r="G6328" s="2"/>
      <c r="L6328" s="2"/>
      <c r="M6328" s="6"/>
    </row>
    <row r="6329" spans="7:13" x14ac:dyDescent="0.3">
      <c r="G6329" s="2"/>
      <c r="L6329" s="2"/>
      <c r="M6329" s="6"/>
    </row>
    <row r="6330" spans="7:13" x14ac:dyDescent="0.3">
      <c r="G6330" s="2"/>
      <c r="L6330" s="2"/>
      <c r="M6330" s="6"/>
    </row>
    <row r="6331" spans="7:13" x14ac:dyDescent="0.3">
      <c r="G6331" s="2"/>
      <c r="L6331" s="2"/>
      <c r="M6331" s="6"/>
    </row>
    <row r="6332" spans="7:13" x14ac:dyDescent="0.3">
      <c r="G6332" s="2"/>
      <c r="L6332" s="2"/>
      <c r="M6332" s="6"/>
    </row>
    <row r="6333" spans="7:13" x14ac:dyDescent="0.3">
      <c r="G6333" s="2"/>
      <c r="L6333" s="2"/>
      <c r="M6333" s="6"/>
    </row>
    <row r="6334" spans="7:13" x14ac:dyDescent="0.3">
      <c r="G6334" s="2"/>
      <c r="L6334" s="2"/>
      <c r="M6334" s="6"/>
    </row>
    <row r="6335" spans="7:13" x14ac:dyDescent="0.3">
      <c r="G6335" s="2"/>
      <c r="L6335" s="2"/>
      <c r="M6335" s="6"/>
    </row>
    <row r="6336" spans="7:13" x14ac:dyDescent="0.3">
      <c r="G6336" s="2"/>
      <c r="L6336" s="2"/>
      <c r="M6336" s="6"/>
    </row>
    <row r="6337" spans="7:13" x14ac:dyDescent="0.3">
      <c r="G6337" s="2"/>
      <c r="L6337" s="2"/>
      <c r="M6337" s="6"/>
    </row>
    <row r="6338" spans="7:13" x14ac:dyDescent="0.3">
      <c r="G6338" s="2"/>
      <c r="L6338" s="2"/>
      <c r="M6338" s="6"/>
    </row>
    <row r="6339" spans="7:13" x14ac:dyDescent="0.3">
      <c r="G6339" s="2"/>
      <c r="L6339" s="2"/>
      <c r="M6339" s="6"/>
    </row>
    <row r="6340" spans="7:13" x14ac:dyDescent="0.3">
      <c r="G6340" s="2"/>
      <c r="L6340" s="2"/>
      <c r="M6340" s="6"/>
    </row>
    <row r="6341" spans="7:13" x14ac:dyDescent="0.3">
      <c r="G6341" s="2"/>
      <c r="L6341" s="2"/>
      <c r="M6341" s="6"/>
    </row>
    <row r="6342" spans="7:13" x14ac:dyDescent="0.3">
      <c r="G6342" s="2"/>
      <c r="L6342" s="2"/>
      <c r="M6342" s="6"/>
    </row>
    <row r="6343" spans="7:13" x14ac:dyDescent="0.3">
      <c r="G6343" s="2"/>
      <c r="L6343" s="2"/>
      <c r="M6343" s="6"/>
    </row>
    <row r="6344" spans="7:13" x14ac:dyDescent="0.3">
      <c r="G6344" s="2"/>
      <c r="L6344" s="2"/>
      <c r="M6344" s="6"/>
    </row>
    <row r="6345" spans="7:13" x14ac:dyDescent="0.3">
      <c r="G6345" s="2"/>
      <c r="L6345" s="2"/>
      <c r="M6345" s="6"/>
    </row>
    <row r="6346" spans="7:13" x14ac:dyDescent="0.3">
      <c r="G6346" s="2"/>
      <c r="L6346" s="2"/>
      <c r="M6346" s="6"/>
    </row>
    <row r="6347" spans="7:13" x14ac:dyDescent="0.3">
      <c r="G6347" s="2"/>
      <c r="L6347" s="2"/>
      <c r="M6347" s="6"/>
    </row>
    <row r="6348" spans="7:13" x14ac:dyDescent="0.3">
      <c r="G6348" s="2"/>
      <c r="L6348" s="2"/>
      <c r="M6348" s="6"/>
    </row>
    <row r="6349" spans="7:13" x14ac:dyDescent="0.3">
      <c r="G6349" s="2"/>
      <c r="L6349" s="2"/>
      <c r="M6349" s="6"/>
    </row>
    <row r="6350" spans="7:13" x14ac:dyDescent="0.3">
      <c r="G6350" s="2"/>
      <c r="L6350" s="2"/>
      <c r="M6350" s="6"/>
    </row>
    <row r="6351" spans="7:13" x14ac:dyDescent="0.3">
      <c r="G6351" s="2"/>
      <c r="L6351" s="2"/>
      <c r="M6351" s="6"/>
    </row>
    <row r="6352" spans="7:13" x14ac:dyDescent="0.3">
      <c r="G6352" s="2"/>
      <c r="L6352" s="2"/>
      <c r="M6352" s="6"/>
    </row>
    <row r="6353" spans="7:13" x14ac:dyDescent="0.3">
      <c r="G6353" s="2"/>
      <c r="L6353" s="2"/>
      <c r="M6353" s="6"/>
    </row>
    <row r="6354" spans="7:13" x14ac:dyDescent="0.3">
      <c r="G6354" s="2"/>
      <c r="L6354" s="2"/>
      <c r="M6354" s="6"/>
    </row>
    <row r="6355" spans="7:13" x14ac:dyDescent="0.3">
      <c r="G6355" s="2"/>
      <c r="L6355" s="2"/>
      <c r="M6355" s="6"/>
    </row>
    <row r="6356" spans="7:13" x14ac:dyDescent="0.3">
      <c r="G6356" s="2"/>
      <c r="L6356" s="2"/>
      <c r="M6356" s="6"/>
    </row>
    <row r="6357" spans="7:13" x14ac:dyDescent="0.3">
      <c r="G6357" s="2"/>
      <c r="L6357" s="2"/>
      <c r="M6357" s="6"/>
    </row>
    <row r="6358" spans="7:13" x14ac:dyDescent="0.3">
      <c r="G6358" s="2"/>
      <c r="L6358" s="2"/>
      <c r="M6358" s="6"/>
    </row>
    <row r="6359" spans="7:13" x14ac:dyDescent="0.3">
      <c r="G6359" s="2"/>
      <c r="L6359" s="2"/>
      <c r="M6359" s="6"/>
    </row>
    <row r="6360" spans="7:13" x14ac:dyDescent="0.3">
      <c r="G6360" s="2"/>
      <c r="L6360" s="2"/>
      <c r="M6360" s="6"/>
    </row>
    <row r="6361" spans="7:13" x14ac:dyDescent="0.3">
      <c r="G6361" s="2"/>
      <c r="L6361" s="2"/>
      <c r="M6361" s="6"/>
    </row>
    <row r="6362" spans="7:13" x14ac:dyDescent="0.3">
      <c r="G6362" s="2"/>
      <c r="L6362" s="2"/>
      <c r="M6362" s="6"/>
    </row>
    <row r="6363" spans="7:13" x14ac:dyDescent="0.3">
      <c r="G6363" s="2"/>
      <c r="L6363" s="2"/>
      <c r="M6363" s="6"/>
    </row>
    <row r="6364" spans="7:13" x14ac:dyDescent="0.3">
      <c r="G6364" s="2"/>
      <c r="L6364" s="2"/>
      <c r="M6364" s="6"/>
    </row>
    <row r="6365" spans="7:13" x14ac:dyDescent="0.3">
      <c r="G6365" s="2"/>
      <c r="L6365" s="2"/>
      <c r="M6365" s="6"/>
    </row>
    <row r="6366" spans="7:13" x14ac:dyDescent="0.3">
      <c r="G6366" s="2"/>
      <c r="L6366" s="2"/>
      <c r="M6366" s="6"/>
    </row>
    <row r="6367" spans="7:13" x14ac:dyDescent="0.3">
      <c r="G6367" s="2"/>
      <c r="L6367" s="2"/>
      <c r="M6367" s="6"/>
    </row>
    <row r="6368" spans="7:13" x14ac:dyDescent="0.3">
      <c r="G6368" s="2"/>
      <c r="L6368" s="2"/>
      <c r="M6368" s="6"/>
    </row>
    <row r="6369" spans="7:13" x14ac:dyDescent="0.3">
      <c r="G6369" s="2"/>
      <c r="L6369" s="2"/>
      <c r="M6369" s="6"/>
    </row>
    <row r="6370" spans="7:13" x14ac:dyDescent="0.3">
      <c r="G6370" s="2"/>
      <c r="L6370" s="2"/>
      <c r="M6370" s="6"/>
    </row>
    <row r="6371" spans="7:13" x14ac:dyDescent="0.3">
      <c r="G6371" s="2"/>
      <c r="L6371" s="2"/>
      <c r="M6371" s="6"/>
    </row>
    <row r="6372" spans="7:13" x14ac:dyDescent="0.3">
      <c r="G6372" s="2"/>
      <c r="L6372" s="2"/>
      <c r="M6372" s="6"/>
    </row>
    <row r="6373" spans="7:13" x14ac:dyDescent="0.3">
      <c r="G6373" s="2"/>
      <c r="L6373" s="2"/>
      <c r="M6373" s="6"/>
    </row>
    <row r="6374" spans="7:13" x14ac:dyDescent="0.3">
      <c r="G6374" s="2"/>
      <c r="L6374" s="2"/>
      <c r="M6374" s="6"/>
    </row>
    <row r="6375" spans="7:13" x14ac:dyDescent="0.3">
      <c r="G6375" s="2"/>
      <c r="L6375" s="2"/>
      <c r="M6375" s="6"/>
    </row>
    <row r="6376" spans="7:13" x14ac:dyDescent="0.3">
      <c r="G6376" s="2"/>
      <c r="L6376" s="2"/>
      <c r="M6376" s="6"/>
    </row>
    <row r="6377" spans="7:13" x14ac:dyDescent="0.3">
      <c r="G6377" s="2"/>
      <c r="L6377" s="2"/>
      <c r="M6377" s="6"/>
    </row>
    <row r="6378" spans="7:13" x14ac:dyDescent="0.3">
      <c r="G6378" s="2"/>
      <c r="L6378" s="2"/>
      <c r="M6378" s="6"/>
    </row>
    <row r="6379" spans="7:13" x14ac:dyDescent="0.3">
      <c r="G6379" s="2"/>
      <c r="L6379" s="2"/>
      <c r="M6379" s="6"/>
    </row>
    <row r="6380" spans="7:13" x14ac:dyDescent="0.3">
      <c r="G6380" s="2"/>
      <c r="L6380" s="2"/>
      <c r="M6380" s="6"/>
    </row>
    <row r="6381" spans="7:13" x14ac:dyDescent="0.3">
      <c r="G6381" s="2"/>
      <c r="L6381" s="2"/>
      <c r="M6381" s="6"/>
    </row>
    <row r="6382" spans="7:13" x14ac:dyDescent="0.3">
      <c r="G6382" s="2"/>
      <c r="L6382" s="2"/>
      <c r="M6382" s="6"/>
    </row>
    <row r="6383" spans="7:13" x14ac:dyDescent="0.3">
      <c r="G6383" s="2"/>
      <c r="L6383" s="2"/>
      <c r="M6383" s="6"/>
    </row>
    <row r="6384" spans="7:13" x14ac:dyDescent="0.3">
      <c r="G6384" s="2"/>
      <c r="L6384" s="2"/>
      <c r="M6384" s="6"/>
    </row>
    <row r="6385" spans="7:13" x14ac:dyDescent="0.3">
      <c r="G6385" s="2"/>
      <c r="L6385" s="2"/>
      <c r="M6385" s="6"/>
    </row>
    <row r="6386" spans="7:13" x14ac:dyDescent="0.3">
      <c r="G6386" s="2"/>
      <c r="L6386" s="2"/>
      <c r="M6386" s="6"/>
    </row>
    <row r="6387" spans="7:13" x14ac:dyDescent="0.3">
      <c r="G6387" s="2"/>
      <c r="L6387" s="2"/>
      <c r="M6387" s="6"/>
    </row>
    <row r="6388" spans="7:13" x14ac:dyDescent="0.3">
      <c r="G6388" s="2"/>
      <c r="L6388" s="2"/>
      <c r="M6388" s="6"/>
    </row>
    <row r="6389" spans="7:13" x14ac:dyDescent="0.3">
      <c r="G6389" s="2"/>
      <c r="L6389" s="2"/>
      <c r="M6389" s="6"/>
    </row>
    <row r="6390" spans="7:13" x14ac:dyDescent="0.3">
      <c r="G6390" s="2"/>
      <c r="L6390" s="2"/>
      <c r="M6390" s="6"/>
    </row>
    <row r="6391" spans="7:13" x14ac:dyDescent="0.3">
      <c r="G6391" s="2"/>
      <c r="L6391" s="2"/>
      <c r="M6391" s="6"/>
    </row>
    <row r="6392" spans="7:13" x14ac:dyDescent="0.3">
      <c r="G6392" s="2"/>
      <c r="L6392" s="2"/>
      <c r="M6392" s="6"/>
    </row>
    <row r="6393" spans="7:13" x14ac:dyDescent="0.3">
      <c r="G6393" s="2"/>
      <c r="L6393" s="2"/>
      <c r="M6393" s="6"/>
    </row>
    <row r="6394" spans="7:13" x14ac:dyDescent="0.3">
      <c r="G6394" s="2"/>
      <c r="L6394" s="2"/>
      <c r="M6394" s="6"/>
    </row>
    <row r="6395" spans="7:13" x14ac:dyDescent="0.3">
      <c r="G6395" s="2"/>
      <c r="L6395" s="2"/>
      <c r="M6395" s="6"/>
    </row>
    <row r="6396" spans="7:13" x14ac:dyDescent="0.3">
      <c r="G6396" s="2"/>
      <c r="L6396" s="2"/>
      <c r="M6396" s="6"/>
    </row>
    <row r="6397" spans="7:13" x14ac:dyDescent="0.3">
      <c r="G6397" s="2"/>
      <c r="L6397" s="2"/>
      <c r="M6397" s="6"/>
    </row>
    <row r="6398" spans="7:13" x14ac:dyDescent="0.3">
      <c r="G6398" s="2"/>
      <c r="L6398" s="2"/>
      <c r="M6398" s="6"/>
    </row>
    <row r="6399" spans="7:13" x14ac:dyDescent="0.3">
      <c r="G6399" s="2"/>
      <c r="L6399" s="2"/>
      <c r="M6399" s="6"/>
    </row>
    <row r="6400" spans="7:13" x14ac:dyDescent="0.3">
      <c r="G6400" s="2"/>
      <c r="L6400" s="2"/>
      <c r="M6400" s="6"/>
    </row>
    <row r="6401" spans="7:13" x14ac:dyDescent="0.3">
      <c r="G6401" s="2"/>
      <c r="L6401" s="2"/>
      <c r="M6401" s="6"/>
    </row>
    <row r="6402" spans="7:13" x14ac:dyDescent="0.3">
      <c r="G6402" s="2"/>
      <c r="L6402" s="2"/>
      <c r="M6402" s="6"/>
    </row>
    <row r="6403" spans="7:13" x14ac:dyDescent="0.3">
      <c r="G6403" s="2"/>
      <c r="L6403" s="2"/>
      <c r="M6403" s="6"/>
    </row>
    <row r="6404" spans="7:13" x14ac:dyDescent="0.3">
      <c r="G6404" s="2"/>
      <c r="L6404" s="2"/>
      <c r="M6404" s="6"/>
    </row>
    <row r="6405" spans="7:13" x14ac:dyDescent="0.3">
      <c r="G6405" s="2"/>
      <c r="L6405" s="2"/>
      <c r="M6405" s="6"/>
    </row>
    <row r="6406" spans="7:13" x14ac:dyDescent="0.3">
      <c r="G6406" s="2"/>
      <c r="L6406" s="2"/>
      <c r="M6406" s="6"/>
    </row>
    <row r="6407" spans="7:13" x14ac:dyDescent="0.3">
      <c r="G6407" s="2"/>
      <c r="L6407" s="2"/>
      <c r="M6407" s="6"/>
    </row>
    <row r="6408" spans="7:13" x14ac:dyDescent="0.3">
      <c r="G6408" s="2"/>
      <c r="L6408" s="2"/>
      <c r="M6408" s="6"/>
    </row>
    <row r="6409" spans="7:13" x14ac:dyDescent="0.3">
      <c r="G6409" s="2"/>
      <c r="L6409" s="2"/>
      <c r="M6409" s="6"/>
    </row>
    <row r="6410" spans="7:13" x14ac:dyDescent="0.3">
      <c r="G6410" s="2"/>
      <c r="L6410" s="2"/>
      <c r="M6410" s="6"/>
    </row>
    <row r="6411" spans="7:13" x14ac:dyDescent="0.3">
      <c r="G6411" s="2"/>
      <c r="L6411" s="2"/>
      <c r="M6411" s="6"/>
    </row>
    <row r="6412" spans="7:13" x14ac:dyDescent="0.3">
      <c r="G6412" s="2"/>
      <c r="L6412" s="2"/>
      <c r="M6412" s="6"/>
    </row>
    <row r="6413" spans="7:13" x14ac:dyDescent="0.3">
      <c r="G6413" s="2"/>
      <c r="L6413" s="2"/>
      <c r="M6413" s="6"/>
    </row>
    <row r="6414" spans="7:13" x14ac:dyDescent="0.3">
      <c r="G6414" s="2"/>
      <c r="L6414" s="2"/>
      <c r="M6414" s="6"/>
    </row>
    <row r="6415" spans="7:13" x14ac:dyDescent="0.3">
      <c r="G6415" s="2"/>
      <c r="L6415" s="2"/>
      <c r="M6415" s="6"/>
    </row>
    <row r="6416" spans="7:13" x14ac:dyDescent="0.3">
      <c r="G6416" s="2"/>
      <c r="L6416" s="2"/>
      <c r="M6416" s="6"/>
    </row>
    <row r="6417" spans="7:13" x14ac:dyDescent="0.3">
      <c r="G6417" s="2"/>
      <c r="L6417" s="2"/>
      <c r="M6417" s="6"/>
    </row>
    <row r="6418" spans="7:13" x14ac:dyDescent="0.3">
      <c r="G6418" s="2"/>
      <c r="L6418" s="2"/>
      <c r="M6418" s="6"/>
    </row>
    <row r="6419" spans="7:13" x14ac:dyDescent="0.3">
      <c r="G6419" s="2"/>
      <c r="L6419" s="2"/>
      <c r="M6419" s="6"/>
    </row>
    <row r="6420" spans="7:13" x14ac:dyDescent="0.3">
      <c r="G6420" s="2"/>
      <c r="L6420" s="2"/>
      <c r="M6420" s="6"/>
    </row>
    <row r="6421" spans="7:13" x14ac:dyDescent="0.3">
      <c r="G6421" s="2"/>
      <c r="L6421" s="2"/>
      <c r="M6421" s="6"/>
    </row>
    <row r="6422" spans="7:13" x14ac:dyDescent="0.3">
      <c r="G6422" s="2"/>
      <c r="L6422" s="2"/>
      <c r="M6422" s="6"/>
    </row>
    <row r="6423" spans="7:13" x14ac:dyDescent="0.3">
      <c r="G6423" s="2"/>
      <c r="L6423" s="2"/>
      <c r="M6423" s="6"/>
    </row>
    <row r="6424" spans="7:13" x14ac:dyDescent="0.3">
      <c r="G6424" s="2"/>
      <c r="L6424" s="2"/>
      <c r="M6424" s="6"/>
    </row>
    <row r="6425" spans="7:13" x14ac:dyDescent="0.3">
      <c r="G6425" s="2"/>
      <c r="L6425" s="2"/>
      <c r="M6425" s="6"/>
    </row>
    <row r="6426" spans="7:13" x14ac:dyDescent="0.3">
      <c r="G6426" s="2"/>
      <c r="L6426" s="2"/>
      <c r="M6426" s="6"/>
    </row>
    <row r="6427" spans="7:13" x14ac:dyDescent="0.3">
      <c r="G6427" s="2"/>
      <c r="L6427" s="2"/>
      <c r="M6427" s="6"/>
    </row>
    <row r="6428" spans="7:13" x14ac:dyDescent="0.3">
      <c r="G6428" s="2"/>
      <c r="L6428" s="2"/>
      <c r="M6428" s="6"/>
    </row>
    <row r="6429" spans="7:13" x14ac:dyDescent="0.3">
      <c r="G6429" s="2"/>
      <c r="L6429" s="2"/>
      <c r="M6429" s="6"/>
    </row>
    <row r="6430" spans="7:13" x14ac:dyDescent="0.3">
      <c r="G6430" s="2"/>
      <c r="L6430" s="2"/>
      <c r="M6430" s="6"/>
    </row>
    <row r="6431" spans="7:13" x14ac:dyDescent="0.3">
      <c r="G6431" s="2"/>
      <c r="L6431" s="2"/>
      <c r="M6431" s="6"/>
    </row>
    <row r="6432" spans="7:13" x14ac:dyDescent="0.3">
      <c r="G6432" s="2"/>
      <c r="L6432" s="2"/>
      <c r="M6432" s="6"/>
    </row>
    <row r="6433" spans="7:13" x14ac:dyDescent="0.3">
      <c r="G6433" s="2"/>
      <c r="L6433" s="2"/>
      <c r="M6433" s="6"/>
    </row>
    <row r="6434" spans="7:13" x14ac:dyDescent="0.3">
      <c r="G6434" s="2"/>
      <c r="L6434" s="2"/>
      <c r="M6434" s="6"/>
    </row>
    <row r="6435" spans="7:13" x14ac:dyDescent="0.3">
      <c r="G6435" s="2"/>
      <c r="L6435" s="2"/>
      <c r="M6435" s="6"/>
    </row>
    <row r="6436" spans="7:13" x14ac:dyDescent="0.3">
      <c r="G6436" s="2"/>
      <c r="L6436" s="2"/>
      <c r="M6436" s="6"/>
    </row>
    <row r="6437" spans="7:13" x14ac:dyDescent="0.3">
      <c r="G6437" s="2"/>
      <c r="L6437" s="2"/>
      <c r="M6437" s="6"/>
    </row>
    <row r="6438" spans="7:13" x14ac:dyDescent="0.3">
      <c r="G6438" s="2"/>
      <c r="L6438" s="2"/>
      <c r="M6438" s="6"/>
    </row>
    <row r="6439" spans="7:13" x14ac:dyDescent="0.3">
      <c r="G6439" s="2"/>
      <c r="L6439" s="2"/>
      <c r="M6439" s="6"/>
    </row>
    <row r="6440" spans="7:13" x14ac:dyDescent="0.3">
      <c r="G6440" s="2"/>
      <c r="L6440" s="2"/>
      <c r="M6440" s="6"/>
    </row>
    <row r="6441" spans="7:13" x14ac:dyDescent="0.3">
      <c r="G6441" s="2"/>
      <c r="L6441" s="2"/>
      <c r="M6441" s="6"/>
    </row>
    <row r="6442" spans="7:13" x14ac:dyDescent="0.3">
      <c r="G6442" s="2"/>
      <c r="L6442" s="2"/>
      <c r="M6442" s="6"/>
    </row>
    <row r="6443" spans="7:13" x14ac:dyDescent="0.3">
      <c r="G6443" s="2"/>
      <c r="L6443" s="2"/>
      <c r="M6443" s="6"/>
    </row>
    <row r="6444" spans="7:13" x14ac:dyDescent="0.3">
      <c r="G6444" s="2"/>
      <c r="L6444" s="2"/>
      <c r="M6444" s="6"/>
    </row>
    <row r="6445" spans="7:13" x14ac:dyDescent="0.3">
      <c r="G6445" s="2"/>
      <c r="L6445" s="2"/>
      <c r="M6445" s="6"/>
    </row>
    <row r="6446" spans="7:13" x14ac:dyDescent="0.3">
      <c r="G6446" s="2"/>
      <c r="L6446" s="2"/>
      <c r="M6446" s="6"/>
    </row>
    <row r="6447" spans="7:13" x14ac:dyDescent="0.3">
      <c r="G6447" s="2"/>
      <c r="L6447" s="2"/>
      <c r="M6447" s="6"/>
    </row>
    <row r="6448" spans="7:13" x14ac:dyDescent="0.3">
      <c r="G6448" s="2"/>
      <c r="L6448" s="2"/>
      <c r="M6448" s="6"/>
    </row>
    <row r="6449" spans="7:13" x14ac:dyDescent="0.3">
      <c r="G6449" s="2"/>
      <c r="L6449" s="2"/>
      <c r="M6449" s="6"/>
    </row>
    <row r="6450" spans="7:13" x14ac:dyDescent="0.3">
      <c r="G6450" s="2"/>
      <c r="L6450" s="2"/>
      <c r="M6450" s="6"/>
    </row>
    <row r="6451" spans="7:13" x14ac:dyDescent="0.3">
      <c r="G6451" s="2"/>
      <c r="L6451" s="2"/>
      <c r="M6451" s="6"/>
    </row>
    <row r="6452" spans="7:13" x14ac:dyDescent="0.3">
      <c r="G6452" s="2"/>
      <c r="L6452" s="2"/>
      <c r="M6452" s="6"/>
    </row>
    <row r="6453" spans="7:13" x14ac:dyDescent="0.3">
      <c r="G6453" s="2"/>
      <c r="L6453" s="2"/>
      <c r="M6453" s="6"/>
    </row>
    <row r="6454" spans="7:13" x14ac:dyDescent="0.3">
      <c r="G6454" s="2"/>
      <c r="L6454" s="2"/>
      <c r="M6454" s="6"/>
    </row>
    <row r="6455" spans="7:13" x14ac:dyDescent="0.3">
      <c r="G6455" s="2"/>
      <c r="L6455" s="2"/>
      <c r="M6455" s="6"/>
    </row>
    <row r="6456" spans="7:13" x14ac:dyDescent="0.3">
      <c r="G6456" s="2"/>
      <c r="L6456" s="2"/>
      <c r="M6456" s="6"/>
    </row>
    <row r="6457" spans="7:13" x14ac:dyDescent="0.3">
      <c r="G6457" s="2"/>
      <c r="L6457" s="2"/>
      <c r="M6457" s="6"/>
    </row>
    <row r="6458" spans="7:13" x14ac:dyDescent="0.3">
      <c r="G6458" s="2"/>
      <c r="L6458" s="2"/>
      <c r="M6458" s="6"/>
    </row>
    <row r="6459" spans="7:13" x14ac:dyDescent="0.3">
      <c r="G6459" s="2"/>
      <c r="L6459" s="2"/>
      <c r="M6459" s="6"/>
    </row>
    <row r="6460" spans="7:13" x14ac:dyDescent="0.3">
      <c r="G6460" s="2"/>
      <c r="L6460" s="2"/>
      <c r="M6460" s="6"/>
    </row>
    <row r="6461" spans="7:13" x14ac:dyDescent="0.3">
      <c r="G6461" s="2"/>
      <c r="L6461" s="2"/>
      <c r="M6461" s="6"/>
    </row>
    <row r="6462" spans="7:13" x14ac:dyDescent="0.3">
      <c r="G6462" s="2"/>
      <c r="L6462" s="2"/>
      <c r="M6462" s="6"/>
    </row>
    <row r="6463" spans="7:13" x14ac:dyDescent="0.3">
      <c r="G6463" s="2"/>
      <c r="L6463" s="2"/>
      <c r="M6463" s="6"/>
    </row>
    <row r="6464" spans="7:13" x14ac:dyDescent="0.3">
      <c r="G6464" s="2"/>
      <c r="L6464" s="2"/>
      <c r="M6464" s="6"/>
    </row>
    <row r="6465" spans="7:13" x14ac:dyDescent="0.3">
      <c r="G6465" s="2"/>
      <c r="L6465" s="2"/>
      <c r="M6465" s="6"/>
    </row>
    <row r="6466" spans="7:13" x14ac:dyDescent="0.3">
      <c r="G6466" s="2"/>
      <c r="L6466" s="2"/>
      <c r="M6466" s="6"/>
    </row>
    <row r="6467" spans="7:13" x14ac:dyDescent="0.3">
      <c r="G6467" s="2"/>
      <c r="L6467" s="2"/>
      <c r="M6467" s="6"/>
    </row>
    <row r="6468" spans="7:13" x14ac:dyDescent="0.3">
      <c r="G6468" s="2"/>
      <c r="L6468" s="2"/>
      <c r="M6468" s="6"/>
    </row>
    <row r="6469" spans="7:13" x14ac:dyDescent="0.3">
      <c r="G6469" s="2"/>
      <c r="L6469" s="2"/>
      <c r="M6469" s="6"/>
    </row>
    <row r="6470" spans="7:13" x14ac:dyDescent="0.3">
      <c r="G6470" s="2"/>
      <c r="L6470" s="2"/>
      <c r="M6470" s="6"/>
    </row>
    <row r="6471" spans="7:13" x14ac:dyDescent="0.3">
      <c r="G6471" s="2"/>
      <c r="L6471" s="2"/>
      <c r="M6471" s="6"/>
    </row>
    <row r="6472" spans="7:13" x14ac:dyDescent="0.3">
      <c r="G6472" s="2"/>
      <c r="L6472" s="2"/>
      <c r="M6472" s="6"/>
    </row>
    <row r="6473" spans="7:13" x14ac:dyDescent="0.3">
      <c r="G6473" s="2"/>
      <c r="L6473" s="2"/>
      <c r="M6473" s="6"/>
    </row>
    <row r="6474" spans="7:13" x14ac:dyDescent="0.3">
      <c r="G6474" s="2"/>
      <c r="L6474" s="2"/>
      <c r="M6474" s="6"/>
    </row>
    <row r="6475" spans="7:13" x14ac:dyDescent="0.3">
      <c r="G6475" s="2"/>
      <c r="L6475" s="2"/>
      <c r="M6475" s="6"/>
    </row>
    <row r="6476" spans="7:13" x14ac:dyDescent="0.3">
      <c r="G6476" s="2"/>
      <c r="L6476" s="2"/>
      <c r="M6476" s="6"/>
    </row>
    <row r="6477" spans="7:13" x14ac:dyDescent="0.3">
      <c r="G6477" s="2"/>
      <c r="L6477" s="2"/>
      <c r="M6477" s="6"/>
    </row>
    <row r="6478" spans="7:13" x14ac:dyDescent="0.3">
      <c r="G6478" s="2"/>
      <c r="L6478" s="2"/>
      <c r="M6478" s="6"/>
    </row>
    <row r="6479" spans="7:13" x14ac:dyDescent="0.3">
      <c r="G6479" s="2"/>
      <c r="L6479" s="2"/>
      <c r="M6479" s="6"/>
    </row>
    <row r="6480" spans="7:13" x14ac:dyDescent="0.3">
      <c r="G6480" s="2"/>
      <c r="L6480" s="2"/>
      <c r="M6480" s="6"/>
    </row>
    <row r="6481" spans="7:13" x14ac:dyDescent="0.3">
      <c r="G6481" s="2"/>
      <c r="L6481" s="2"/>
      <c r="M6481" s="6"/>
    </row>
    <row r="6482" spans="7:13" x14ac:dyDescent="0.3">
      <c r="G6482" s="2"/>
      <c r="L6482" s="2"/>
      <c r="M6482" s="6"/>
    </row>
    <row r="6483" spans="7:13" x14ac:dyDescent="0.3">
      <c r="G6483" s="2"/>
      <c r="L6483" s="2"/>
      <c r="M6483" s="6"/>
    </row>
    <row r="6484" spans="7:13" x14ac:dyDescent="0.3">
      <c r="G6484" s="2"/>
      <c r="L6484" s="2"/>
      <c r="M6484" s="6"/>
    </row>
    <row r="6485" spans="7:13" x14ac:dyDescent="0.3">
      <c r="G6485" s="2"/>
      <c r="L6485" s="2"/>
      <c r="M6485" s="6"/>
    </row>
    <row r="6486" spans="7:13" x14ac:dyDescent="0.3">
      <c r="G6486" s="2"/>
      <c r="L6486" s="2"/>
      <c r="M6486" s="6"/>
    </row>
    <row r="6487" spans="7:13" x14ac:dyDescent="0.3">
      <c r="G6487" s="2"/>
      <c r="L6487" s="2"/>
      <c r="M6487" s="6"/>
    </row>
    <row r="6488" spans="7:13" x14ac:dyDescent="0.3">
      <c r="G6488" s="2"/>
      <c r="L6488" s="2"/>
      <c r="M6488" s="6"/>
    </row>
    <row r="6489" spans="7:13" x14ac:dyDescent="0.3">
      <c r="G6489" s="2"/>
      <c r="L6489" s="2"/>
      <c r="M6489" s="6"/>
    </row>
    <row r="6490" spans="7:13" x14ac:dyDescent="0.3">
      <c r="G6490" s="2"/>
      <c r="L6490" s="2"/>
      <c r="M6490" s="6"/>
    </row>
    <row r="6491" spans="7:13" x14ac:dyDescent="0.3">
      <c r="G6491" s="2"/>
      <c r="L6491" s="2"/>
      <c r="M6491" s="6"/>
    </row>
    <row r="6492" spans="7:13" x14ac:dyDescent="0.3">
      <c r="G6492" s="2"/>
      <c r="L6492" s="2"/>
      <c r="M6492" s="6"/>
    </row>
    <row r="6493" spans="7:13" x14ac:dyDescent="0.3">
      <c r="G6493" s="2"/>
      <c r="L6493" s="2"/>
      <c r="M6493" s="6"/>
    </row>
    <row r="6494" spans="7:13" x14ac:dyDescent="0.3">
      <c r="G6494" s="2"/>
      <c r="L6494" s="2"/>
      <c r="M6494" s="6"/>
    </row>
    <row r="6495" spans="7:13" x14ac:dyDescent="0.3">
      <c r="G6495" s="2"/>
      <c r="L6495" s="2"/>
      <c r="M6495" s="6"/>
    </row>
    <row r="6496" spans="7:13" x14ac:dyDescent="0.3">
      <c r="G6496" s="2"/>
      <c r="L6496" s="2"/>
      <c r="M6496" s="6"/>
    </row>
    <row r="6497" spans="7:13" x14ac:dyDescent="0.3">
      <c r="G6497" s="2"/>
      <c r="L6497" s="2"/>
      <c r="M6497" s="6"/>
    </row>
    <row r="6498" spans="7:13" x14ac:dyDescent="0.3">
      <c r="G6498" s="2"/>
      <c r="L6498" s="2"/>
      <c r="M6498" s="6"/>
    </row>
    <row r="6499" spans="7:13" x14ac:dyDescent="0.3">
      <c r="G6499" s="2"/>
      <c r="L6499" s="2"/>
      <c r="M6499" s="6"/>
    </row>
    <row r="6500" spans="7:13" x14ac:dyDescent="0.3">
      <c r="G6500" s="2"/>
      <c r="L6500" s="2"/>
      <c r="M6500" s="6"/>
    </row>
    <row r="6501" spans="7:13" x14ac:dyDescent="0.3">
      <c r="G6501" s="2"/>
      <c r="L6501" s="2"/>
      <c r="M6501" s="6"/>
    </row>
    <row r="6502" spans="7:13" x14ac:dyDescent="0.3">
      <c r="G6502" s="2"/>
      <c r="L6502" s="2"/>
      <c r="M6502" s="6"/>
    </row>
    <row r="6503" spans="7:13" x14ac:dyDescent="0.3">
      <c r="G6503" s="2"/>
      <c r="L6503" s="2"/>
      <c r="M6503" s="6"/>
    </row>
    <row r="6504" spans="7:13" x14ac:dyDescent="0.3">
      <c r="G6504" s="2"/>
      <c r="L6504" s="2"/>
      <c r="M6504" s="6"/>
    </row>
    <row r="6505" spans="7:13" x14ac:dyDescent="0.3">
      <c r="G6505" s="2"/>
      <c r="L6505" s="2"/>
      <c r="M6505" s="6"/>
    </row>
    <row r="6506" spans="7:13" x14ac:dyDescent="0.3">
      <c r="G6506" s="2"/>
      <c r="L6506" s="2"/>
      <c r="M6506" s="6"/>
    </row>
    <row r="6507" spans="7:13" x14ac:dyDescent="0.3">
      <c r="G6507" s="2"/>
      <c r="L6507" s="2"/>
      <c r="M6507" s="6"/>
    </row>
    <row r="6508" spans="7:13" x14ac:dyDescent="0.3">
      <c r="G6508" s="2"/>
      <c r="L6508" s="2"/>
      <c r="M6508" s="6"/>
    </row>
    <row r="6509" spans="7:13" x14ac:dyDescent="0.3">
      <c r="G6509" s="2"/>
      <c r="L6509" s="2"/>
      <c r="M6509" s="6"/>
    </row>
    <row r="6510" spans="7:13" x14ac:dyDescent="0.3">
      <c r="G6510" s="2"/>
      <c r="L6510" s="2"/>
      <c r="M6510" s="6"/>
    </row>
    <row r="6511" spans="7:13" x14ac:dyDescent="0.3">
      <c r="G6511" s="2"/>
      <c r="L6511" s="2"/>
      <c r="M6511" s="6"/>
    </row>
    <row r="6512" spans="7:13" x14ac:dyDescent="0.3">
      <c r="G6512" s="2"/>
      <c r="L6512" s="2"/>
      <c r="M6512" s="6"/>
    </row>
    <row r="6513" spans="7:13" x14ac:dyDescent="0.3">
      <c r="G6513" s="2"/>
      <c r="L6513" s="2"/>
      <c r="M6513" s="6"/>
    </row>
    <row r="6514" spans="7:13" x14ac:dyDescent="0.3">
      <c r="G6514" s="2"/>
      <c r="L6514" s="2"/>
      <c r="M6514" s="6"/>
    </row>
    <row r="6515" spans="7:13" x14ac:dyDescent="0.3">
      <c r="G6515" s="2"/>
      <c r="L6515" s="2"/>
      <c r="M6515" s="6"/>
    </row>
    <row r="6516" spans="7:13" x14ac:dyDescent="0.3">
      <c r="G6516" s="2"/>
      <c r="L6516" s="2"/>
      <c r="M6516" s="6"/>
    </row>
    <row r="6517" spans="7:13" x14ac:dyDescent="0.3">
      <c r="G6517" s="2"/>
      <c r="L6517" s="2"/>
      <c r="M6517" s="6"/>
    </row>
    <row r="6518" spans="7:13" x14ac:dyDescent="0.3">
      <c r="G6518" s="2"/>
      <c r="L6518" s="2"/>
      <c r="M6518" s="6"/>
    </row>
    <row r="6519" spans="7:13" x14ac:dyDescent="0.3">
      <c r="G6519" s="2"/>
      <c r="L6519" s="2"/>
      <c r="M6519" s="6"/>
    </row>
    <row r="6520" spans="7:13" x14ac:dyDescent="0.3">
      <c r="G6520" s="2"/>
      <c r="L6520" s="2"/>
      <c r="M6520" s="6"/>
    </row>
    <row r="6521" spans="7:13" x14ac:dyDescent="0.3">
      <c r="G6521" s="2"/>
      <c r="L6521" s="2"/>
      <c r="M6521" s="6"/>
    </row>
    <row r="6522" spans="7:13" x14ac:dyDescent="0.3">
      <c r="G6522" s="2"/>
      <c r="L6522" s="2"/>
      <c r="M6522" s="6"/>
    </row>
    <row r="6523" spans="7:13" x14ac:dyDescent="0.3">
      <c r="G6523" s="2"/>
      <c r="L6523" s="2"/>
      <c r="M6523" s="6"/>
    </row>
    <row r="6524" spans="7:13" x14ac:dyDescent="0.3">
      <c r="G6524" s="2"/>
      <c r="L6524" s="2"/>
      <c r="M6524" s="6"/>
    </row>
    <row r="6525" spans="7:13" x14ac:dyDescent="0.3">
      <c r="G6525" s="2"/>
      <c r="L6525" s="2"/>
      <c r="M6525" s="6"/>
    </row>
    <row r="6526" spans="7:13" x14ac:dyDescent="0.3">
      <c r="G6526" s="2"/>
      <c r="L6526" s="2"/>
      <c r="M6526" s="6"/>
    </row>
    <row r="6527" spans="7:13" x14ac:dyDescent="0.3">
      <c r="G6527" s="2"/>
      <c r="L6527" s="2"/>
      <c r="M6527" s="6"/>
    </row>
    <row r="6528" spans="7:13" x14ac:dyDescent="0.3">
      <c r="G6528" s="2"/>
      <c r="L6528" s="2"/>
      <c r="M6528" s="6"/>
    </row>
    <row r="6529" spans="7:13" x14ac:dyDescent="0.3">
      <c r="G6529" s="2"/>
      <c r="L6529" s="2"/>
      <c r="M6529" s="6"/>
    </row>
    <row r="6530" spans="7:13" x14ac:dyDescent="0.3">
      <c r="G6530" s="2"/>
      <c r="L6530" s="2"/>
      <c r="M6530" s="6"/>
    </row>
    <row r="6531" spans="7:13" x14ac:dyDescent="0.3">
      <c r="G6531" s="2"/>
      <c r="L6531" s="2"/>
      <c r="M6531" s="6"/>
    </row>
    <row r="6532" spans="7:13" x14ac:dyDescent="0.3">
      <c r="G6532" s="2"/>
      <c r="L6532" s="2"/>
      <c r="M6532" s="6"/>
    </row>
    <row r="6533" spans="7:13" x14ac:dyDescent="0.3">
      <c r="G6533" s="2"/>
      <c r="L6533" s="2"/>
      <c r="M6533" s="6"/>
    </row>
    <row r="6534" spans="7:13" x14ac:dyDescent="0.3">
      <c r="G6534" s="2"/>
      <c r="L6534" s="2"/>
      <c r="M6534" s="6"/>
    </row>
    <row r="6535" spans="7:13" x14ac:dyDescent="0.3">
      <c r="G6535" s="2"/>
      <c r="L6535" s="2"/>
      <c r="M6535" s="6"/>
    </row>
    <row r="6536" spans="7:13" x14ac:dyDescent="0.3">
      <c r="G6536" s="2"/>
      <c r="L6536" s="2"/>
      <c r="M6536" s="6"/>
    </row>
    <row r="6537" spans="7:13" x14ac:dyDescent="0.3">
      <c r="G6537" s="2"/>
      <c r="L6537" s="2"/>
      <c r="M6537" s="6"/>
    </row>
    <row r="6538" spans="7:13" x14ac:dyDescent="0.3">
      <c r="G6538" s="2"/>
      <c r="L6538" s="2"/>
      <c r="M6538" s="6"/>
    </row>
    <row r="6539" spans="7:13" x14ac:dyDescent="0.3">
      <c r="G6539" s="2"/>
      <c r="L6539" s="2"/>
      <c r="M6539" s="6"/>
    </row>
    <row r="6540" spans="7:13" x14ac:dyDescent="0.3">
      <c r="G6540" s="2"/>
      <c r="L6540" s="2"/>
      <c r="M6540" s="6"/>
    </row>
    <row r="6541" spans="7:13" x14ac:dyDescent="0.3">
      <c r="G6541" s="2"/>
      <c r="L6541" s="2"/>
      <c r="M6541" s="6"/>
    </row>
    <row r="6542" spans="7:13" x14ac:dyDescent="0.3">
      <c r="G6542" s="2"/>
      <c r="L6542" s="2"/>
      <c r="M6542" s="6"/>
    </row>
    <row r="6543" spans="7:13" x14ac:dyDescent="0.3">
      <c r="G6543" s="2"/>
      <c r="L6543" s="2"/>
      <c r="M6543" s="6"/>
    </row>
    <row r="6544" spans="7:13" x14ac:dyDescent="0.3">
      <c r="G6544" s="2"/>
      <c r="L6544" s="2"/>
      <c r="M6544" s="6"/>
    </row>
    <row r="6545" spans="7:13" x14ac:dyDescent="0.3">
      <c r="G6545" s="2"/>
      <c r="L6545" s="2"/>
      <c r="M6545" s="6"/>
    </row>
    <row r="6546" spans="7:13" x14ac:dyDescent="0.3">
      <c r="G6546" s="2"/>
      <c r="L6546" s="2"/>
      <c r="M6546" s="6"/>
    </row>
    <row r="6547" spans="7:13" x14ac:dyDescent="0.3">
      <c r="G6547" s="2"/>
      <c r="L6547" s="2"/>
      <c r="M6547" s="6"/>
    </row>
    <row r="6548" spans="7:13" x14ac:dyDescent="0.3">
      <c r="G6548" s="2"/>
      <c r="L6548" s="2"/>
      <c r="M6548" s="6"/>
    </row>
    <row r="6549" spans="7:13" x14ac:dyDescent="0.3">
      <c r="G6549" s="2"/>
      <c r="L6549" s="2"/>
      <c r="M6549" s="6"/>
    </row>
    <row r="6550" spans="7:13" x14ac:dyDescent="0.3">
      <c r="G6550" s="2"/>
      <c r="L6550" s="2"/>
      <c r="M6550" s="6"/>
    </row>
    <row r="6551" spans="7:13" x14ac:dyDescent="0.3">
      <c r="G6551" s="2"/>
      <c r="L6551" s="2"/>
      <c r="M6551" s="6"/>
    </row>
    <row r="6552" spans="7:13" x14ac:dyDescent="0.3">
      <c r="G6552" s="2"/>
      <c r="L6552" s="2"/>
      <c r="M6552" s="6"/>
    </row>
    <row r="6553" spans="7:13" x14ac:dyDescent="0.3">
      <c r="G6553" s="2"/>
      <c r="L6553" s="2"/>
      <c r="M6553" s="6"/>
    </row>
    <row r="6554" spans="7:13" x14ac:dyDescent="0.3">
      <c r="G6554" s="2"/>
      <c r="L6554" s="2"/>
      <c r="M6554" s="6"/>
    </row>
    <row r="6555" spans="7:13" x14ac:dyDescent="0.3">
      <c r="G6555" s="2"/>
      <c r="L6555" s="2"/>
      <c r="M6555" s="6"/>
    </row>
    <row r="6556" spans="7:13" x14ac:dyDescent="0.3">
      <c r="G6556" s="2"/>
      <c r="L6556" s="2"/>
      <c r="M6556" s="6"/>
    </row>
    <row r="6557" spans="7:13" x14ac:dyDescent="0.3">
      <c r="G6557" s="2"/>
      <c r="L6557" s="2"/>
      <c r="M6557" s="6"/>
    </row>
    <row r="6558" spans="7:13" x14ac:dyDescent="0.3">
      <c r="G6558" s="2"/>
      <c r="L6558" s="2"/>
      <c r="M6558" s="6"/>
    </row>
    <row r="6559" spans="7:13" x14ac:dyDescent="0.3">
      <c r="G6559" s="2"/>
      <c r="L6559" s="2"/>
      <c r="M6559" s="6"/>
    </row>
    <row r="6560" spans="7:13" x14ac:dyDescent="0.3">
      <c r="G6560" s="2"/>
      <c r="L6560" s="2"/>
      <c r="M6560" s="6"/>
    </row>
    <row r="6561" spans="7:13" x14ac:dyDescent="0.3">
      <c r="G6561" s="2"/>
      <c r="L6561" s="2"/>
      <c r="M6561" s="6"/>
    </row>
    <row r="6562" spans="7:13" x14ac:dyDescent="0.3">
      <c r="G6562" s="2"/>
      <c r="L6562" s="2"/>
      <c r="M6562" s="6"/>
    </row>
    <row r="6563" spans="7:13" x14ac:dyDescent="0.3">
      <c r="G6563" s="2"/>
      <c r="L6563" s="2"/>
      <c r="M6563" s="6"/>
    </row>
    <row r="6564" spans="7:13" x14ac:dyDescent="0.3">
      <c r="G6564" s="2"/>
      <c r="L6564" s="2"/>
      <c r="M6564" s="6"/>
    </row>
    <row r="6565" spans="7:13" x14ac:dyDescent="0.3">
      <c r="G6565" s="2"/>
      <c r="L6565" s="2"/>
      <c r="M6565" s="6"/>
    </row>
    <row r="6566" spans="7:13" x14ac:dyDescent="0.3">
      <c r="G6566" s="2"/>
      <c r="L6566" s="2"/>
      <c r="M6566" s="6"/>
    </row>
    <row r="6567" spans="7:13" x14ac:dyDescent="0.3">
      <c r="G6567" s="2"/>
      <c r="L6567" s="2"/>
      <c r="M6567" s="6"/>
    </row>
    <row r="6568" spans="7:13" x14ac:dyDescent="0.3">
      <c r="G6568" s="2"/>
      <c r="L6568" s="2"/>
      <c r="M6568" s="6"/>
    </row>
    <row r="6569" spans="7:13" x14ac:dyDescent="0.3">
      <c r="G6569" s="2"/>
      <c r="L6569" s="2"/>
      <c r="M6569" s="6"/>
    </row>
    <row r="6570" spans="7:13" x14ac:dyDescent="0.3">
      <c r="G6570" s="2"/>
      <c r="L6570" s="2"/>
      <c r="M6570" s="6"/>
    </row>
    <row r="6571" spans="7:13" x14ac:dyDescent="0.3">
      <c r="G6571" s="2"/>
      <c r="L6571" s="2"/>
      <c r="M6571" s="6"/>
    </row>
    <row r="6572" spans="7:13" x14ac:dyDescent="0.3">
      <c r="G6572" s="2"/>
      <c r="L6572" s="2"/>
      <c r="M6572" s="6"/>
    </row>
    <row r="6573" spans="7:13" x14ac:dyDescent="0.3">
      <c r="G6573" s="2"/>
      <c r="L6573" s="2"/>
      <c r="M6573" s="6"/>
    </row>
    <row r="6574" spans="7:13" x14ac:dyDescent="0.3">
      <c r="G6574" s="2"/>
      <c r="L6574" s="2"/>
      <c r="M6574" s="6"/>
    </row>
    <row r="6575" spans="7:13" x14ac:dyDescent="0.3">
      <c r="G6575" s="2"/>
      <c r="L6575" s="2"/>
      <c r="M6575" s="6"/>
    </row>
    <row r="6576" spans="7:13" x14ac:dyDescent="0.3">
      <c r="G6576" s="2"/>
      <c r="L6576" s="2"/>
      <c r="M6576" s="6"/>
    </row>
    <row r="6577" spans="7:13" x14ac:dyDescent="0.3">
      <c r="G6577" s="2"/>
      <c r="L6577" s="2"/>
      <c r="M6577" s="6"/>
    </row>
    <row r="6578" spans="7:13" x14ac:dyDescent="0.3">
      <c r="G6578" s="2"/>
      <c r="L6578" s="2"/>
      <c r="M6578" s="6"/>
    </row>
    <row r="6579" spans="7:13" x14ac:dyDescent="0.3">
      <c r="G6579" s="2"/>
      <c r="L6579" s="2"/>
      <c r="M6579" s="6"/>
    </row>
    <row r="6580" spans="7:13" x14ac:dyDescent="0.3">
      <c r="G6580" s="2"/>
      <c r="L6580" s="2"/>
      <c r="M6580" s="6"/>
    </row>
    <row r="6581" spans="7:13" x14ac:dyDescent="0.3">
      <c r="G6581" s="2"/>
      <c r="L6581" s="2"/>
      <c r="M6581" s="6"/>
    </row>
    <row r="6582" spans="7:13" x14ac:dyDescent="0.3">
      <c r="G6582" s="2"/>
      <c r="L6582" s="2"/>
      <c r="M6582" s="6"/>
    </row>
    <row r="6583" spans="7:13" x14ac:dyDescent="0.3">
      <c r="G6583" s="2"/>
      <c r="L6583" s="2"/>
      <c r="M6583" s="6"/>
    </row>
    <row r="6584" spans="7:13" x14ac:dyDescent="0.3">
      <c r="G6584" s="2"/>
      <c r="L6584" s="2"/>
      <c r="M6584" s="6"/>
    </row>
    <row r="6585" spans="7:13" x14ac:dyDescent="0.3">
      <c r="G6585" s="2"/>
      <c r="L6585" s="2"/>
      <c r="M6585" s="6"/>
    </row>
    <row r="6586" spans="7:13" x14ac:dyDescent="0.3">
      <c r="G6586" s="2"/>
      <c r="L6586" s="2"/>
      <c r="M6586" s="6"/>
    </row>
    <row r="6587" spans="7:13" x14ac:dyDescent="0.3">
      <c r="G6587" s="2"/>
      <c r="L6587" s="2"/>
      <c r="M6587" s="6"/>
    </row>
    <row r="6588" spans="7:13" x14ac:dyDescent="0.3">
      <c r="G6588" s="2"/>
      <c r="L6588" s="2"/>
      <c r="M6588" s="6"/>
    </row>
    <row r="6589" spans="7:13" x14ac:dyDescent="0.3">
      <c r="G6589" s="2"/>
      <c r="L6589" s="2"/>
      <c r="M6589" s="6"/>
    </row>
    <row r="6590" spans="7:13" x14ac:dyDescent="0.3">
      <c r="G6590" s="2"/>
      <c r="L6590" s="2"/>
      <c r="M6590" s="6"/>
    </row>
    <row r="6591" spans="7:13" x14ac:dyDescent="0.3">
      <c r="G6591" s="2"/>
      <c r="L6591" s="2"/>
      <c r="M6591" s="6"/>
    </row>
    <row r="6592" spans="7:13" x14ac:dyDescent="0.3">
      <c r="G6592" s="2"/>
      <c r="L6592" s="2"/>
      <c r="M6592" s="6"/>
    </row>
    <row r="6593" spans="7:13" x14ac:dyDescent="0.3">
      <c r="G6593" s="2"/>
      <c r="L6593" s="2"/>
      <c r="M6593" s="6"/>
    </row>
    <row r="6594" spans="7:13" x14ac:dyDescent="0.3">
      <c r="G6594" s="2"/>
      <c r="L6594" s="2"/>
      <c r="M6594" s="6"/>
    </row>
    <row r="6595" spans="7:13" x14ac:dyDescent="0.3">
      <c r="G6595" s="2"/>
      <c r="L6595" s="2"/>
      <c r="M6595" s="6"/>
    </row>
    <row r="6596" spans="7:13" x14ac:dyDescent="0.3">
      <c r="G6596" s="2"/>
      <c r="L6596" s="2"/>
      <c r="M6596" s="6"/>
    </row>
    <row r="6597" spans="7:13" x14ac:dyDescent="0.3">
      <c r="G6597" s="2"/>
      <c r="L6597" s="2"/>
      <c r="M6597" s="6"/>
    </row>
    <row r="6598" spans="7:13" x14ac:dyDescent="0.3">
      <c r="G6598" s="2"/>
      <c r="L6598" s="2"/>
      <c r="M6598" s="6"/>
    </row>
    <row r="6599" spans="7:13" x14ac:dyDescent="0.3">
      <c r="G6599" s="2"/>
      <c r="L6599" s="2"/>
      <c r="M6599" s="6"/>
    </row>
    <row r="6600" spans="7:13" x14ac:dyDescent="0.3">
      <c r="G6600" s="2"/>
      <c r="L6600" s="2"/>
      <c r="M6600" s="6"/>
    </row>
    <row r="6601" spans="7:13" x14ac:dyDescent="0.3">
      <c r="G6601" s="2"/>
      <c r="L6601" s="2"/>
      <c r="M6601" s="6"/>
    </row>
    <row r="6602" spans="7:13" x14ac:dyDescent="0.3">
      <c r="G6602" s="2"/>
      <c r="L6602" s="2"/>
      <c r="M6602" s="6"/>
    </row>
    <row r="6603" spans="7:13" x14ac:dyDescent="0.3">
      <c r="G6603" s="2"/>
      <c r="L6603" s="2"/>
      <c r="M6603" s="6"/>
    </row>
    <row r="6604" spans="7:13" x14ac:dyDescent="0.3">
      <c r="G6604" s="2"/>
      <c r="L6604" s="2"/>
      <c r="M6604" s="6"/>
    </row>
    <row r="6605" spans="7:13" x14ac:dyDescent="0.3">
      <c r="G6605" s="2"/>
      <c r="L6605" s="2"/>
      <c r="M6605" s="6"/>
    </row>
    <row r="6606" spans="7:13" x14ac:dyDescent="0.3">
      <c r="G6606" s="2"/>
      <c r="L6606" s="2"/>
      <c r="M6606" s="6"/>
    </row>
    <row r="6607" spans="7:13" x14ac:dyDescent="0.3">
      <c r="G6607" s="2"/>
      <c r="L6607" s="2"/>
      <c r="M6607" s="6"/>
    </row>
    <row r="6608" spans="7:13" x14ac:dyDescent="0.3">
      <c r="G6608" s="2"/>
      <c r="L6608" s="2"/>
      <c r="M6608" s="6"/>
    </row>
    <row r="6609" spans="7:13" x14ac:dyDescent="0.3">
      <c r="G6609" s="2"/>
      <c r="L6609" s="2"/>
      <c r="M6609" s="6"/>
    </row>
    <row r="6610" spans="7:13" x14ac:dyDescent="0.3">
      <c r="G6610" s="2"/>
      <c r="L6610" s="2"/>
      <c r="M6610" s="6"/>
    </row>
    <row r="6611" spans="7:13" x14ac:dyDescent="0.3">
      <c r="G6611" s="2"/>
      <c r="L6611" s="2"/>
      <c r="M6611" s="6"/>
    </row>
    <row r="6612" spans="7:13" x14ac:dyDescent="0.3">
      <c r="G6612" s="2"/>
      <c r="L6612" s="2"/>
      <c r="M6612" s="6"/>
    </row>
    <row r="6613" spans="7:13" x14ac:dyDescent="0.3">
      <c r="G6613" s="2"/>
      <c r="L6613" s="2"/>
      <c r="M6613" s="6"/>
    </row>
    <row r="6614" spans="7:13" x14ac:dyDescent="0.3">
      <c r="G6614" s="2"/>
      <c r="L6614" s="2"/>
      <c r="M6614" s="6"/>
    </row>
    <row r="6615" spans="7:13" x14ac:dyDescent="0.3">
      <c r="G6615" s="2"/>
      <c r="L6615" s="2"/>
      <c r="M6615" s="6"/>
    </row>
    <row r="6616" spans="7:13" x14ac:dyDescent="0.3">
      <c r="G6616" s="2"/>
      <c r="L6616" s="2"/>
      <c r="M6616" s="6"/>
    </row>
    <row r="6617" spans="7:13" x14ac:dyDescent="0.3">
      <c r="G6617" s="2"/>
      <c r="L6617" s="2"/>
      <c r="M6617" s="6"/>
    </row>
    <row r="6618" spans="7:13" x14ac:dyDescent="0.3">
      <c r="G6618" s="2"/>
      <c r="L6618" s="2"/>
      <c r="M6618" s="6"/>
    </row>
    <row r="6619" spans="7:13" x14ac:dyDescent="0.3">
      <c r="G6619" s="2"/>
      <c r="L6619" s="2"/>
      <c r="M6619" s="6"/>
    </row>
    <row r="6620" spans="7:13" x14ac:dyDescent="0.3">
      <c r="G6620" s="2"/>
      <c r="L6620" s="2"/>
      <c r="M6620" s="6"/>
    </row>
    <row r="6621" spans="7:13" x14ac:dyDescent="0.3">
      <c r="G6621" s="2"/>
      <c r="L6621" s="2"/>
      <c r="M6621" s="6"/>
    </row>
    <row r="6622" spans="7:13" x14ac:dyDescent="0.3">
      <c r="G6622" s="2"/>
      <c r="L6622" s="2"/>
      <c r="M6622" s="6"/>
    </row>
    <row r="6623" spans="7:13" x14ac:dyDescent="0.3">
      <c r="G6623" s="2"/>
      <c r="L6623" s="2"/>
      <c r="M6623" s="6"/>
    </row>
    <row r="6624" spans="7:13" x14ac:dyDescent="0.3">
      <c r="G6624" s="2"/>
      <c r="L6624" s="2"/>
      <c r="M6624" s="6"/>
    </row>
    <row r="6625" spans="7:13" x14ac:dyDescent="0.3">
      <c r="G6625" s="2"/>
      <c r="L6625" s="2"/>
      <c r="M6625" s="6"/>
    </row>
    <row r="6626" spans="7:13" x14ac:dyDescent="0.3">
      <c r="G6626" s="2"/>
      <c r="L6626" s="2"/>
      <c r="M6626" s="6"/>
    </row>
    <row r="6627" spans="7:13" x14ac:dyDescent="0.3">
      <c r="G6627" s="2"/>
      <c r="L6627" s="2"/>
      <c r="M6627" s="6"/>
    </row>
    <row r="6628" spans="7:13" x14ac:dyDescent="0.3">
      <c r="G6628" s="2"/>
      <c r="L6628" s="2"/>
      <c r="M6628" s="6"/>
    </row>
    <row r="6629" spans="7:13" x14ac:dyDescent="0.3">
      <c r="G6629" s="2"/>
      <c r="L6629" s="2"/>
      <c r="M6629" s="6"/>
    </row>
    <row r="6630" spans="7:13" x14ac:dyDescent="0.3">
      <c r="G6630" s="2"/>
      <c r="L6630" s="2"/>
      <c r="M6630" s="6"/>
    </row>
    <row r="6631" spans="7:13" x14ac:dyDescent="0.3">
      <c r="G6631" s="2"/>
      <c r="L6631" s="2"/>
      <c r="M6631" s="6"/>
    </row>
    <row r="6632" spans="7:13" x14ac:dyDescent="0.3">
      <c r="G6632" s="2"/>
      <c r="L6632" s="2"/>
      <c r="M6632" s="6"/>
    </row>
    <row r="6633" spans="7:13" x14ac:dyDescent="0.3">
      <c r="G6633" s="2"/>
      <c r="L6633" s="2"/>
      <c r="M6633" s="6"/>
    </row>
    <row r="6634" spans="7:13" x14ac:dyDescent="0.3">
      <c r="G6634" s="2"/>
      <c r="L6634" s="2"/>
      <c r="M6634" s="6"/>
    </row>
    <row r="6635" spans="7:13" x14ac:dyDescent="0.3">
      <c r="G6635" s="2"/>
      <c r="L6635" s="2"/>
      <c r="M6635" s="6"/>
    </row>
    <row r="6636" spans="7:13" x14ac:dyDescent="0.3">
      <c r="G6636" s="2"/>
      <c r="L6636" s="2"/>
      <c r="M6636" s="6"/>
    </row>
    <row r="6637" spans="7:13" x14ac:dyDescent="0.3">
      <c r="G6637" s="2"/>
      <c r="L6637" s="2"/>
      <c r="M6637" s="6"/>
    </row>
    <row r="6638" spans="7:13" x14ac:dyDescent="0.3">
      <c r="G6638" s="2"/>
      <c r="L6638" s="2"/>
      <c r="M6638" s="6"/>
    </row>
    <row r="6639" spans="7:13" x14ac:dyDescent="0.3">
      <c r="G6639" s="2"/>
      <c r="L6639" s="2"/>
      <c r="M6639" s="6"/>
    </row>
    <row r="6640" spans="7:13" x14ac:dyDescent="0.3">
      <c r="G6640" s="2"/>
      <c r="L6640" s="2"/>
      <c r="M6640" s="6"/>
    </row>
    <row r="6641" spans="7:13" x14ac:dyDescent="0.3">
      <c r="G6641" s="2"/>
      <c r="L6641" s="2"/>
      <c r="M6641" s="6"/>
    </row>
    <row r="6642" spans="7:13" x14ac:dyDescent="0.3">
      <c r="G6642" s="2"/>
      <c r="L6642" s="2"/>
      <c r="M6642" s="6"/>
    </row>
    <row r="6643" spans="7:13" x14ac:dyDescent="0.3">
      <c r="G6643" s="2"/>
      <c r="L6643" s="2"/>
      <c r="M6643" s="6"/>
    </row>
    <row r="6644" spans="7:13" x14ac:dyDescent="0.3">
      <c r="G6644" s="2"/>
      <c r="L6644" s="2"/>
      <c r="M6644" s="6"/>
    </row>
    <row r="6645" spans="7:13" x14ac:dyDescent="0.3">
      <c r="G6645" s="2"/>
      <c r="L6645" s="2"/>
      <c r="M6645" s="6"/>
    </row>
    <row r="6646" spans="7:13" x14ac:dyDescent="0.3">
      <c r="G6646" s="2"/>
      <c r="L6646" s="2"/>
      <c r="M6646" s="6"/>
    </row>
    <row r="6647" spans="7:13" x14ac:dyDescent="0.3">
      <c r="G6647" s="2"/>
      <c r="L6647" s="2"/>
      <c r="M6647" s="6"/>
    </row>
    <row r="6648" spans="7:13" x14ac:dyDescent="0.3">
      <c r="G6648" s="2"/>
      <c r="L6648" s="2"/>
      <c r="M6648" s="6"/>
    </row>
    <row r="6649" spans="7:13" x14ac:dyDescent="0.3">
      <c r="G6649" s="2"/>
      <c r="L6649" s="2"/>
      <c r="M6649" s="6"/>
    </row>
    <row r="6650" spans="7:13" x14ac:dyDescent="0.3">
      <c r="G6650" s="2"/>
      <c r="L6650" s="2"/>
      <c r="M6650" s="6"/>
    </row>
    <row r="6651" spans="7:13" x14ac:dyDescent="0.3">
      <c r="G6651" s="2"/>
      <c r="L6651" s="2"/>
      <c r="M6651" s="6"/>
    </row>
    <row r="6652" spans="7:13" x14ac:dyDescent="0.3">
      <c r="G6652" s="2"/>
      <c r="L6652" s="2"/>
      <c r="M6652" s="6"/>
    </row>
    <row r="6653" spans="7:13" x14ac:dyDescent="0.3">
      <c r="G6653" s="2"/>
      <c r="L6653" s="2"/>
      <c r="M6653" s="6"/>
    </row>
    <row r="6654" spans="7:13" x14ac:dyDescent="0.3">
      <c r="G6654" s="2"/>
      <c r="L6654" s="2"/>
      <c r="M6654" s="6"/>
    </row>
    <row r="6655" spans="7:13" x14ac:dyDescent="0.3">
      <c r="G6655" s="2"/>
      <c r="L6655" s="2"/>
      <c r="M6655" s="6"/>
    </row>
    <row r="6656" spans="7:13" x14ac:dyDescent="0.3">
      <c r="G6656" s="2"/>
      <c r="L6656" s="2"/>
      <c r="M6656" s="6"/>
    </row>
    <row r="6657" spans="7:13" x14ac:dyDescent="0.3">
      <c r="G6657" s="2"/>
      <c r="L6657" s="2"/>
      <c r="M6657" s="6"/>
    </row>
    <row r="6658" spans="7:13" x14ac:dyDescent="0.3">
      <c r="G6658" s="2"/>
      <c r="L6658" s="2"/>
      <c r="M6658" s="6"/>
    </row>
    <row r="6659" spans="7:13" x14ac:dyDescent="0.3">
      <c r="G6659" s="2"/>
      <c r="L6659" s="2"/>
      <c r="M6659" s="6"/>
    </row>
    <row r="6660" spans="7:13" x14ac:dyDescent="0.3">
      <c r="G6660" s="2"/>
      <c r="L6660" s="2"/>
      <c r="M6660" s="6"/>
    </row>
    <row r="6661" spans="7:13" x14ac:dyDescent="0.3">
      <c r="G6661" s="2"/>
      <c r="L6661" s="2"/>
      <c r="M6661" s="6"/>
    </row>
    <row r="6662" spans="7:13" x14ac:dyDescent="0.3">
      <c r="G6662" s="2"/>
      <c r="L6662" s="2"/>
      <c r="M6662" s="6"/>
    </row>
    <row r="6663" spans="7:13" x14ac:dyDescent="0.3">
      <c r="G6663" s="2"/>
      <c r="L6663" s="2"/>
      <c r="M6663" s="6"/>
    </row>
    <row r="6664" spans="7:13" x14ac:dyDescent="0.3">
      <c r="G6664" s="2"/>
      <c r="L6664" s="2"/>
      <c r="M6664" s="6"/>
    </row>
    <row r="6665" spans="7:13" x14ac:dyDescent="0.3">
      <c r="G6665" s="2"/>
      <c r="L6665" s="2"/>
      <c r="M6665" s="6"/>
    </row>
    <row r="6666" spans="7:13" x14ac:dyDescent="0.3">
      <c r="G6666" s="2"/>
      <c r="L6666" s="2"/>
      <c r="M6666" s="6"/>
    </row>
    <row r="6667" spans="7:13" x14ac:dyDescent="0.3">
      <c r="G6667" s="2"/>
      <c r="L6667" s="2"/>
      <c r="M6667" s="6"/>
    </row>
    <row r="6668" spans="7:13" x14ac:dyDescent="0.3">
      <c r="G6668" s="2"/>
      <c r="L6668" s="2"/>
      <c r="M6668" s="6"/>
    </row>
    <row r="6669" spans="7:13" x14ac:dyDescent="0.3">
      <c r="G6669" s="2"/>
      <c r="L6669" s="2"/>
      <c r="M6669" s="6"/>
    </row>
    <row r="6670" spans="7:13" x14ac:dyDescent="0.3">
      <c r="G6670" s="2"/>
      <c r="L6670" s="2"/>
      <c r="M6670" s="6"/>
    </row>
    <row r="6671" spans="7:13" x14ac:dyDescent="0.3">
      <c r="G6671" s="2"/>
      <c r="L6671" s="2"/>
      <c r="M6671" s="6"/>
    </row>
    <row r="6672" spans="7:13" x14ac:dyDescent="0.3">
      <c r="G6672" s="2"/>
      <c r="L6672" s="2"/>
      <c r="M6672" s="6"/>
    </row>
    <row r="6673" spans="7:13" x14ac:dyDescent="0.3">
      <c r="G6673" s="2"/>
      <c r="L6673" s="2"/>
      <c r="M6673" s="6"/>
    </row>
    <row r="6674" spans="7:13" x14ac:dyDescent="0.3">
      <c r="G6674" s="2"/>
      <c r="L6674" s="2"/>
      <c r="M6674" s="6"/>
    </row>
    <row r="6675" spans="7:13" x14ac:dyDescent="0.3">
      <c r="G6675" s="2"/>
      <c r="L6675" s="2"/>
      <c r="M6675" s="6"/>
    </row>
    <row r="6676" spans="7:13" x14ac:dyDescent="0.3">
      <c r="G6676" s="2"/>
      <c r="L6676" s="2"/>
      <c r="M6676" s="6"/>
    </row>
    <row r="6677" spans="7:13" x14ac:dyDescent="0.3">
      <c r="G6677" s="2"/>
      <c r="L6677" s="2"/>
      <c r="M6677" s="6"/>
    </row>
    <row r="6678" spans="7:13" x14ac:dyDescent="0.3">
      <c r="G6678" s="2"/>
      <c r="L6678" s="2"/>
      <c r="M6678" s="6"/>
    </row>
    <row r="6679" spans="7:13" x14ac:dyDescent="0.3">
      <c r="G6679" s="2"/>
      <c r="L6679" s="2"/>
      <c r="M6679" s="6"/>
    </row>
    <row r="6680" spans="7:13" x14ac:dyDescent="0.3">
      <c r="G6680" s="2"/>
      <c r="L6680" s="2"/>
      <c r="M6680" s="6"/>
    </row>
    <row r="6681" spans="7:13" x14ac:dyDescent="0.3">
      <c r="G6681" s="2"/>
      <c r="L6681" s="2"/>
      <c r="M6681" s="6"/>
    </row>
    <row r="6682" spans="7:13" x14ac:dyDescent="0.3">
      <c r="G6682" s="2"/>
      <c r="L6682" s="2"/>
      <c r="M6682" s="6"/>
    </row>
    <row r="6683" spans="7:13" x14ac:dyDescent="0.3">
      <c r="G6683" s="2"/>
      <c r="L6683" s="2"/>
      <c r="M6683" s="6"/>
    </row>
    <row r="6684" spans="7:13" x14ac:dyDescent="0.3">
      <c r="G6684" s="2"/>
      <c r="L6684" s="2"/>
      <c r="M6684" s="6"/>
    </row>
    <row r="6685" spans="7:13" x14ac:dyDescent="0.3">
      <c r="G6685" s="2"/>
      <c r="L6685" s="2"/>
      <c r="M6685" s="6"/>
    </row>
    <row r="6686" spans="7:13" x14ac:dyDescent="0.3">
      <c r="G6686" s="2"/>
      <c r="L6686" s="2"/>
      <c r="M6686" s="6"/>
    </row>
    <row r="6687" spans="7:13" x14ac:dyDescent="0.3">
      <c r="G6687" s="2"/>
      <c r="L6687" s="2"/>
      <c r="M6687" s="6"/>
    </row>
    <row r="6688" spans="7:13" x14ac:dyDescent="0.3">
      <c r="G6688" s="2"/>
      <c r="L6688" s="2"/>
      <c r="M6688" s="6"/>
    </row>
    <row r="6689" spans="7:13" x14ac:dyDescent="0.3">
      <c r="G6689" s="2"/>
      <c r="L6689" s="2"/>
      <c r="M6689" s="6"/>
    </row>
    <row r="6690" spans="7:13" x14ac:dyDescent="0.3">
      <c r="G6690" s="2"/>
      <c r="L6690" s="2"/>
      <c r="M6690" s="6"/>
    </row>
    <row r="6691" spans="7:13" x14ac:dyDescent="0.3">
      <c r="G6691" s="2"/>
      <c r="L6691" s="2"/>
      <c r="M6691" s="6"/>
    </row>
    <row r="6692" spans="7:13" x14ac:dyDescent="0.3">
      <c r="G6692" s="2"/>
      <c r="L6692" s="2"/>
      <c r="M6692" s="6"/>
    </row>
    <row r="6693" spans="7:13" x14ac:dyDescent="0.3">
      <c r="G6693" s="2"/>
      <c r="L6693" s="2"/>
      <c r="M6693" s="6"/>
    </row>
    <row r="6694" spans="7:13" x14ac:dyDescent="0.3">
      <c r="G6694" s="2"/>
      <c r="L6694" s="2"/>
      <c r="M6694" s="6"/>
    </row>
    <row r="6695" spans="7:13" x14ac:dyDescent="0.3">
      <c r="G6695" s="2"/>
      <c r="L6695" s="2"/>
      <c r="M6695" s="6"/>
    </row>
    <row r="6696" spans="7:13" x14ac:dyDescent="0.3">
      <c r="G6696" s="2"/>
      <c r="L6696" s="2"/>
      <c r="M6696" s="6"/>
    </row>
    <row r="6697" spans="7:13" x14ac:dyDescent="0.3">
      <c r="G6697" s="2"/>
      <c r="L6697" s="2"/>
      <c r="M6697" s="6"/>
    </row>
    <row r="6698" spans="7:13" x14ac:dyDescent="0.3">
      <c r="G6698" s="2"/>
      <c r="L6698" s="2"/>
      <c r="M6698" s="6"/>
    </row>
    <row r="6699" spans="7:13" x14ac:dyDescent="0.3">
      <c r="G6699" s="2"/>
      <c r="L6699" s="2"/>
      <c r="M6699" s="6"/>
    </row>
    <row r="6700" spans="7:13" x14ac:dyDescent="0.3">
      <c r="G6700" s="2"/>
      <c r="L6700" s="2"/>
      <c r="M6700" s="6"/>
    </row>
    <row r="6701" spans="7:13" x14ac:dyDescent="0.3">
      <c r="G6701" s="2"/>
      <c r="L6701" s="2"/>
      <c r="M6701" s="6"/>
    </row>
    <row r="6702" spans="7:13" x14ac:dyDescent="0.3">
      <c r="G6702" s="2"/>
      <c r="L6702" s="2"/>
      <c r="M6702" s="6"/>
    </row>
    <row r="6703" spans="7:13" x14ac:dyDescent="0.3">
      <c r="G6703" s="2"/>
      <c r="L6703" s="2"/>
      <c r="M6703" s="6"/>
    </row>
    <row r="6704" spans="7:13" x14ac:dyDescent="0.3">
      <c r="G6704" s="2"/>
      <c r="L6704" s="2"/>
      <c r="M6704" s="6"/>
    </row>
    <row r="6705" spans="7:13" x14ac:dyDescent="0.3">
      <c r="G6705" s="2"/>
      <c r="L6705" s="2"/>
      <c r="M6705" s="6"/>
    </row>
    <row r="6706" spans="7:13" x14ac:dyDescent="0.3">
      <c r="G6706" s="2"/>
      <c r="L6706" s="2"/>
      <c r="M6706" s="6"/>
    </row>
    <row r="6707" spans="7:13" x14ac:dyDescent="0.3">
      <c r="G6707" s="2"/>
      <c r="L6707" s="2"/>
      <c r="M6707" s="6"/>
    </row>
    <row r="6708" spans="7:13" x14ac:dyDescent="0.3">
      <c r="G6708" s="2"/>
      <c r="L6708" s="2"/>
      <c r="M6708" s="6"/>
    </row>
    <row r="6709" spans="7:13" x14ac:dyDescent="0.3">
      <c r="G6709" s="2"/>
      <c r="L6709" s="2"/>
      <c r="M6709" s="6"/>
    </row>
    <row r="6710" spans="7:13" x14ac:dyDescent="0.3">
      <c r="G6710" s="2"/>
      <c r="L6710" s="2"/>
      <c r="M6710" s="6"/>
    </row>
    <row r="6711" spans="7:13" x14ac:dyDescent="0.3">
      <c r="G6711" s="2"/>
      <c r="L6711" s="2"/>
      <c r="M6711" s="6"/>
    </row>
    <row r="6712" spans="7:13" x14ac:dyDescent="0.3">
      <c r="G6712" s="2"/>
      <c r="L6712" s="2"/>
      <c r="M6712" s="6"/>
    </row>
    <row r="6713" spans="7:13" x14ac:dyDescent="0.3">
      <c r="G6713" s="2"/>
      <c r="L6713" s="2"/>
      <c r="M6713" s="6"/>
    </row>
    <row r="6714" spans="7:13" x14ac:dyDescent="0.3">
      <c r="G6714" s="2"/>
      <c r="L6714" s="2"/>
      <c r="M6714" s="6"/>
    </row>
    <row r="6715" spans="7:13" x14ac:dyDescent="0.3">
      <c r="G6715" s="2"/>
      <c r="L6715" s="2"/>
      <c r="M6715" s="6"/>
    </row>
    <row r="6716" spans="7:13" x14ac:dyDescent="0.3">
      <c r="G6716" s="2"/>
      <c r="L6716" s="2"/>
      <c r="M6716" s="6"/>
    </row>
    <row r="6717" spans="7:13" x14ac:dyDescent="0.3">
      <c r="G6717" s="2"/>
      <c r="L6717" s="2"/>
      <c r="M6717" s="6"/>
    </row>
    <row r="6718" spans="7:13" x14ac:dyDescent="0.3">
      <c r="G6718" s="2"/>
      <c r="L6718" s="2"/>
      <c r="M6718" s="6"/>
    </row>
    <row r="6719" spans="7:13" x14ac:dyDescent="0.3">
      <c r="G6719" s="2"/>
      <c r="L6719" s="2"/>
      <c r="M6719" s="6"/>
    </row>
    <row r="6720" spans="7:13" x14ac:dyDescent="0.3">
      <c r="G6720" s="2"/>
      <c r="L6720" s="2"/>
      <c r="M6720" s="6"/>
    </row>
    <row r="6721" spans="7:13" x14ac:dyDescent="0.3">
      <c r="G6721" s="2"/>
      <c r="L6721" s="2"/>
      <c r="M6721" s="6"/>
    </row>
    <row r="6722" spans="7:13" x14ac:dyDescent="0.3">
      <c r="G6722" s="2"/>
      <c r="L6722" s="2"/>
      <c r="M6722" s="6"/>
    </row>
    <row r="6723" spans="7:13" x14ac:dyDescent="0.3">
      <c r="G6723" s="2"/>
      <c r="L6723" s="2"/>
      <c r="M6723" s="6"/>
    </row>
    <row r="6724" spans="7:13" x14ac:dyDescent="0.3">
      <c r="G6724" s="2"/>
      <c r="L6724" s="2"/>
      <c r="M6724" s="6"/>
    </row>
    <row r="6725" spans="7:13" x14ac:dyDescent="0.3">
      <c r="G6725" s="2"/>
      <c r="L6725" s="2"/>
      <c r="M6725" s="6"/>
    </row>
    <row r="6726" spans="7:13" x14ac:dyDescent="0.3">
      <c r="G6726" s="2"/>
      <c r="L6726" s="2"/>
      <c r="M6726" s="6"/>
    </row>
    <row r="6727" spans="7:13" x14ac:dyDescent="0.3">
      <c r="G6727" s="2"/>
      <c r="L6727" s="2"/>
      <c r="M6727" s="6"/>
    </row>
    <row r="6728" spans="7:13" x14ac:dyDescent="0.3">
      <c r="G6728" s="2"/>
      <c r="L6728" s="2"/>
      <c r="M6728" s="6"/>
    </row>
    <row r="6729" spans="7:13" x14ac:dyDescent="0.3">
      <c r="G6729" s="2"/>
      <c r="L6729" s="2"/>
      <c r="M6729" s="6"/>
    </row>
    <row r="6730" spans="7:13" x14ac:dyDescent="0.3">
      <c r="G6730" s="2"/>
      <c r="L6730" s="2"/>
      <c r="M6730" s="6"/>
    </row>
    <row r="6731" spans="7:13" x14ac:dyDescent="0.3">
      <c r="G6731" s="2"/>
      <c r="L6731" s="2"/>
      <c r="M6731" s="6"/>
    </row>
    <row r="6732" spans="7:13" x14ac:dyDescent="0.3">
      <c r="G6732" s="2"/>
      <c r="L6732" s="2"/>
      <c r="M6732" s="6"/>
    </row>
    <row r="6733" spans="7:13" x14ac:dyDescent="0.3">
      <c r="G6733" s="2"/>
      <c r="L6733" s="2"/>
      <c r="M6733" s="6"/>
    </row>
    <row r="6734" spans="7:13" x14ac:dyDescent="0.3">
      <c r="G6734" s="2"/>
      <c r="L6734" s="2"/>
      <c r="M6734" s="6"/>
    </row>
    <row r="6735" spans="7:13" x14ac:dyDescent="0.3">
      <c r="G6735" s="2"/>
      <c r="L6735" s="2"/>
      <c r="M6735" s="6"/>
    </row>
    <row r="6736" spans="7:13" x14ac:dyDescent="0.3">
      <c r="G6736" s="2"/>
      <c r="L6736" s="2"/>
      <c r="M6736" s="6"/>
    </row>
    <row r="6737" spans="7:13" x14ac:dyDescent="0.3">
      <c r="G6737" s="2"/>
      <c r="L6737" s="2"/>
      <c r="M6737" s="6"/>
    </row>
    <row r="6738" spans="7:13" x14ac:dyDescent="0.3">
      <c r="G6738" s="2"/>
      <c r="L6738" s="2"/>
      <c r="M6738" s="6"/>
    </row>
    <row r="6739" spans="7:13" x14ac:dyDescent="0.3">
      <c r="G6739" s="2"/>
      <c r="L6739" s="2"/>
      <c r="M6739" s="6"/>
    </row>
    <row r="6740" spans="7:13" x14ac:dyDescent="0.3">
      <c r="G6740" s="2"/>
      <c r="L6740" s="2"/>
      <c r="M6740" s="6"/>
    </row>
    <row r="6741" spans="7:13" x14ac:dyDescent="0.3">
      <c r="G6741" s="2"/>
      <c r="L6741" s="2"/>
      <c r="M6741" s="6"/>
    </row>
    <row r="6742" spans="7:13" x14ac:dyDescent="0.3">
      <c r="G6742" s="2"/>
      <c r="L6742" s="2"/>
      <c r="M6742" s="6"/>
    </row>
    <row r="6743" spans="7:13" x14ac:dyDescent="0.3">
      <c r="G6743" s="2"/>
      <c r="L6743" s="2"/>
      <c r="M6743" s="6"/>
    </row>
    <row r="6744" spans="7:13" x14ac:dyDescent="0.3">
      <c r="G6744" s="2"/>
      <c r="L6744" s="2"/>
      <c r="M6744" s="6"/>
    </row>
    <row r="6745" spans="7:13" x14ac:dyDescent="0.3">
      <c r="G6745" s="2"/>
      <c r="L6745" s="2"/>
      <c r="M6745" s="6"/>
    </row>
    <row r="6746" spans="7:13" x14ac:dyDescent="0.3">
      <c r="G6746" s="2"/>
      <c r="L6746" s="2"/>
      <c r="M6746" s="6"/>
    </row>
    <row r="6747" spans="7:13" x14ac:dyDescent="0.3">
      <c r="G6747" s="2"/>
      <c r="L6747" s="2"/>
      <c r="M6747" s="6"/>
    </row>
    <row r="6748" spans="7:13" x14ac:dyDescent="0.3">
      <c r="G6748" s="2"/>
      <c r="L6748" s="2"/>
      <c r="M6748" s="6"/>
    </row>
    <row r="6749" spans="7:13" x14ac:dyDescent="0.3">
      <c r="G6749" s="2"/>
      <c r="L6749" s="2"/>
      <c r="M6749" s="6"/>
    </row>
    <row r="6750" spans="7:13" x14ac:dyDescent="0.3">
      <c r="G6750" s="2"/>
      <c r="L6750" s="2"/>
      <c r="M6750" s="6"/>
    </row>
    <row r="6751" spans="7:13" x14ac:dyDescent="0.3">
      <c r="G6751" s="2"/>
      <c r="L6751" s="2"/>
      <c r="M6751" s="6"/>
    </row>
    <row r="6752" spans="7:13" x14ac:dyDescent="0.3">
      <c r="G6752" s="2"/>
      <c r="L6752" s="2"/>
      <c r="M6752" s="6"/>
    </row>
    <row r="6753" spans="7:13" x14ac:dyDescent="0.3">
      <c r="G6753" s="2"/>
      <c r="L6753" s="2"/>
      <c r="M6753" s="6"/>
    </row>
    <row r="6754" spans="7:13" x14ac:dyDescent="0.3">
      <c r="G6754" s="2"/>
      <c r="L6754" s="2"/>
      <c r="M6754" s="6"/>
    </row>
    <row r="6755" spans="7:13" x14ac:dyDescent="0.3">
      <c r="G6755" s="2"/>
      <c r="L6755" s="2"/>
      <c r="M6755" s="6"/>
    </row>
    <row r="6756" spans="7:13" x14ac:dyDescent="0.3">
      <c r="G6756" s="2"/>
      <c r="L6756" s="2"/>
      <c r="M6756" s="6"/>
    </row>
    <row r="6757" spans="7:13" x14ac:dyDescent="0.3">
      <c r="G6757" s="2"/>
      <c r="L6757" s="2"/>
      <c r="M6757" s="6"/>
    </row>
    <row r="6758" spans="7:13" x14ac:dyDescent="0.3">
      <c r="G6758" s="2"/>
      <c r="L6758" s="2"/>
      <c r="M6758" s="6"/>
    </row>
    <row r="6759" spans="7:13" x14ac:dyDescent="0.3">
      <c r="G6759" s="2"/>
      <c r="L6759" s="2"/>
      <c r="M6759" s="6"/>
    </row>
    <row r="6760" spans="7:13" x14ac:dyDescent="0.3">
      <c r="G6760" s="2"/>
      <c r="L6760" s="2"/>
      <c r="M6760" s="6"/>
    </row>
    <row r="6761" spans="7:13" x14ac:dyDescent="0.3">
      <c r="G6761" s="2"/>
      <c r="L6761" s="2"/>
      <c r="M6761" s="6"/>
    </row>
    <row r="6762" spans="7:13" x14ac:dyDescent="0.3">
      <c r="G6762" s="2"/>
      <c r="L6762" s="2"/>
      <c r="M6762" s="6"/>
    </row>
    <row r="6763" spans="7:13" x14ac:dyDescent="0.3">
      <c r="G6763" s="2"/>
      <c r="L6763" s="2"/>
      <c r="M6763" s="6"/>
    </row>
    <row r="6764" spans="7:13" x14ac:dyDescent="0.3">
      <c r="G6764" s="2"/>
      <c r="L6764" s="2"/>
      <c r="M6764" s="6"/>
    </row>
    <row r="6765" spans="7:13" x14ac:dyDescent="0.3">
      <c r="G6765" s="2"/>
      <c r="L6765" s="2"/>
      <c r="M6765" s="6"/>
    </row>
    <row r="6766" spans="7:13" x14ac:dyDescent="0.3">
      <c r="G6766" s="2"/>
      <c r="L6766" s="2"/>
      <c r="M6766" s="6"/>
    </row>
    <row r="6767" spans="7:13" x14ac:dyDescent="0.3">
      <c r="G6767" s="2"/>
      <c r="L6767" s="2"/>
      <c r="M6767" s="6"/>
    </row>
    <row r="6768" spans="7:13" x14ac:dyDescent="0.3">
      <c r="G6768" s="2"/>
      <c r="L6768" s="2"/>
      <c r="M6768" s="6"/>
    </row>
    <row r="6769" spans="7:13" x14ac:dyDescent="0.3">
      <c r="G6769" s="2"/>
      <c r="L6769" s="2"/>
      <c r="M6769" s="6"/>
    </row>
    <row r="6770" spans="7:13" x14ac:dyDescent="0.3">
      <c r="G6770" s="2"/>
      <c r="L6770" s="2"/>
      <c r="M6770" s="6"/>
    </row>
    <row r="6771" spans="7:13" x14ac:dyDescent="0.3">
      <c r="G6771" s="2"/>
      <c r="L6771" s="2"/>
      <c r="M6771" s="6"/>
    </row>
    <row r="6772" spans="7:13" x14ac:dyDescent="0.3">
      <c r="G6772" s="2"/>
      <c r="L6772" s="2"/>
      <c r="M6772" s="6"/>
    </row>
    <row r="6773" spans="7:13" x14ac:dyDescent="0.3">
      <c r="G6773" s="2"/>
      <c r="L6773" s="2"/>
      <c r="M6773" s="6"/>
    </row>
    <row r="6774" spans="7:13" x14ac:dyDescent="0.3">
      <c r="G6774" s="2"/>
      <c r="L6774" s="2"/>
      <c r="M6774" s="6"/>
    </row>
    <row r="6775" spans="7:13" x14ac:dyDescent="0.3">
      <c r="G6775" s="2"/>
      <c r="L6775" s="2"/>
      <c r="M6775" s="6"/>
    </row>
    <row r="6776" spans="7:13" x14ac:dyDescent="0.3">
      <c r="G6776" s="2"/>
      <c r="L6776" s="2"/>
      <c r="M6776" s="6"/>
    </row>
    <row r="6777" spans="7:13" x14ac:dyDescent="0.3">
      <c r="G6777" s="2"/>
      <c r="L6777" s="2"/>
      <c r="M6777" s="6"/>
    </row>
    <row r="6778" spans="7:13" x14ac:dyDescent="0.3">
      <c r="G6778" s="2"/>
      <c r="L6778" s="2"/>
      <c r="M6778" s="6"/>
    </row>
    <row r="6779" spans="7:13" x14ac:dyDescent="0.3">
      <c r="G6779" s="2"/>
      <c r="L6779" s="2"/>
      <c r="M6779" s="6"/>
    </row>
    <row r="6780" spans="7:13" x14ac:dyDescent="0.3">
      <c r="G6780" s="2"/>
      <c r="L6780" s="2"/>
      <c r="M6780" s="6"/>
    </row>
    <row r="6781" spans="7:13" x14ac:dyDescent="0.3">
      <c r="G6781" s="2"/>
      <c r="L6781" s="2"/>
      <c r="M6781" s="6"/>
    </row>
    <row r="6782" spans="7:13" x14ac:dyDescent="0.3">
      <c r="G6782" s="2"/>
      <c r="L6782" s="2"/>
      <c r="M6782" s="6"/>
    </row>
    <row r="6783" spans="7:13" x14ac:dyDescent="0.3">
      <c r="G6783" s="2"/>
      <c r="L6783" s="2"/>
      <c r="M6783" s="6"/>
    </row>
    <row r="6784" spans="7:13" x14ac:dyDescent="0.3">
      <c r="G6784" s="2"/>
      <c r="L6784" s="2"/>
      <c r="M6784" s="6"/>
    </row>
    <row r="6785" spans="7:13" x14ac:dyDescent="0.3">
      <c r="G6785" s="2"/>
      <c r="L6785" s="2"/>
      <c r="M6785" s="6"/>
    </row>
    <row r="6786" spans="7:13" x14ac:dyDescent="0.3">
      <c r="G6786" s="2"/>
      <c r="L6786" s="2"/>
      <c r="M6786" s="6"/>
    </row>
    <row r="6787" spans="7:13" x14ac:dyDescent="0.3">
      <c r="G6787" s="2"/>
      <c r="L6787" s="2"/>
      <c r="M6787" s="6"/>
    </row>
    <row r="6788" spans="7:13" x14ac:dyDescent="0.3">
      <c r="G6788" s="2"/>
      <c r="L6788" s="2"/>
      <c r="M6788" s="6"/>
    </row>
    <row r="6789" spans="7:13" x14ac:dyDescent="0.3">
      <c r="G6789" s="2"/>
      <c r="L6789" s="2"/>
      <c r="M6789" s="6"/>
    </row>
    <row r="6790" spans="7:13" x14ac:dyDescent="0.3">
      <c r="G6790" s="2"/>
      <c r="L6790" s="2"/>
      <c r="M6790" s="6"/>
    </row>
    <row r="6791" spans="7:13" x14ac:dyDescent="0.3">
      <c r="G6791" s="2"/>
      <c r="L6791" s="2"/>
      <c r="M6791" s="6"/>
    </row>
    <row r="6792" spans="7:13" x14ac:dyDescent="0.3">
      <c r="G6792" s="2"/>
      <c r="L6792" s="2"/>
      <c r="M6792" s="6"/>
    </row>
    <row r="6793" spans="7:13" x14ac:dyDescent="0.3">
      <c r="G6793" s="2"/>
      <c r="L6793" s="2"/>
      <c r="M6793" s="6"/>
    </row>
    <row r="6794" spans="7:13" x14ac:dyDescent="0.3">
      <c r="G6794" s="2"/>
      <c r="L6794" s="2"/>
      <c r="M6794" s="6"/>
    </row>
    <row r="6795" spans="7:13" x14ac:dyDescent="0.3">
      <c r="G6795" s="2"/>
      <c r="L6795" s="2"/>
      <c r="M6795" s="6"/>
    </row>
    <row r="6796" spans="7:13" x14ac:dyDescent="0.3">
      <c r="G6796" s="2"/>
      <c r="L6796" s="2"/>
      <c r="M6796" s="6"/>
    </row>
    <row r="6797" spans="7:13" x14ac:dyDescent="0.3">
      <c r="G6797" s="2"/>
      <c r="L6797" s="2"/>
      <c r="M6797" s="6"/>
    </row>
    <row r="6798" spans="7:13" x14ac:dyDescent="0.3">
      <c r="G6798" s="2"/>
      <c r="L6798" s="2"/>
      <c r="M6798" s="6"/>
    </row>
    <row r="6799" spans="7:13" x14ac:dyDescent="0.3">
      <c r="G6799" s="2"/>
      <c r="L6799" s="2"/>
      <c r="M6799" s="6"/>
    </row>
    <row r="6800" spans="7:13" x14ac:dyDescent="0.3">
      <c r="G6800" s="2"/>
      <c r="L6800" s="2"/>
      <c r="M6800" s="6"/>
    </row>
    <row r="6801" spans="7:13" x14ac:dyDescent="0.3">
      <c r="G6801" s="2"/>
      <c r="L6801" s="2"/>
      <c r="M6801" s="6"/>
    </row>
    <row r="6802" spans="7:13" x14ac:dyDescent="0.3">
      <c r="G6802" s="2"/>
      <c r="L6802" s="2"/>
      <c r="M6802" s="6"/>
    </row>
    <row r="6803" spans="7:13" x14ac:dyDescent="0.3">
      <c r="G6803" s="2"/>
      <c r="L6803" s="2"/>
      <c r="M6803" s="6"/>
    </row>
    <row r="6804" spans="7:13" x14ac:dyDescent="0.3">
      <c r="G6804" s="2"/>
      <c r="L6804" s="2"/>
      <c r="M6804" s="6"/>
    </row>
    <row r="6805" spans="7:13" x14ac:dyDescent="0.3">
      <c r="G6805" s="2"/>
      <c r="L6805" s="2"/>
      <c r="M6805" s="6"/>
    </row>
    <row r="6806" spans="7:13" x14ac:dyDescent="0.3">
      <c r="G6806" s="2"/>
      <c r="L6806" s="2"/>
      <c r="M6806" s="6"/>
    </row>
    <row r="6807" spans="7:13" x14ac:dyDescent="0.3">
      <c r="G6807" s="2"/>
      <c r="L6807" s="2"/>
      <c r="M6807" s="6"/>
    </row>
    <row r="6808" spans="7:13" x14ac:dyDescent="0.3">
      <c r="G6808" s="2"/>
      <c r="L6808" s="2"/>
      <c r="M6808" s="6"/>
    </row>
    <row r="6809" spans="7:13" x14ac:dyDescent="0.3">
      <c r="G6809" s="2"/>
      <c r="L6809" s="2"/>
      <c r="M6809" s="6"/>
    </row>
    <row r="6810" spans="7:13" x14ac:dyDescent="0.3">
      <c r="G6810" s="2"/>
      <c r="L6810" s="2"/>
      <c r="M6810" s="6"/>
    </row>
    <row r="6811" spans="7:13" x14ac:dyDescent="0.3">
      <c r="G6811" s="2"/>
      <c r="L6811" s="2"/>
      <c r="M6811" s="6"/>
    </row>
    <row r="6812" spans="7:13" x14ac:dyDescent="0.3">
      <c r="G6812" s="2"/>
      <c r="L6812" s="2"/>
      <c r="M6812" s="6"/>
    </row>
    <row r="6813" spans="7:13" x14ac:dyDescent="0.3">
      <c r="G6813" s="2"/>
      <c r="L6813" s="2"/>
      <c r="M6813" s="6"/>
    </row>
    <row r="6814" spans="7:13" x14ac:dyDescent="0.3">
      <c r="G6814" s="2"/>
      <c r="L6814" s="2"/>
      <c r="M6814" s="6"/>
    </row>
    <row r="6815" spans="7:13" x14ac:dyDescent="0.3">
      <c r="G6815" s="2"/>
      <c r="L6815" s="2"/>
      <c r="M6815" s="6"/>
    </row>
    <row r="6816" spans="7:13" x14ac:dyDescent="0.3">
      <c r="G6816" s="2"/>
      <c r="L6816" s="2"/>
      <c r="M6816" s="6"/>
    </row>
    <row r="6817" spans="7:13" x14ac:dyDescent="0.3">
      <c r="G6817" s="2"/>
      <c r="L6817" s="2"/>
      <c r="M6817" s="6"/>
    </row>
    <row r="6818" spans="7:13" x14ac:dyDescent="0.3">
      <c r="G6818" s="2"/>
      <c r="L6818" s="2"/>
      <c r="M6818" s="6"/>
    </row>
    <row r="6819" spans="7:13" x14ac:dyDescent="0.3">
      <c r="G6819" s="2"/>
      <c r="L6819" s="2"/>
      <c r="M6819" s="6"/>
    </row>
    <row r="6820" spans="7:13" x14ac:dyDescent="0.3">
      <c r="G6820" s="2"/>
      <c r="L6820" s="2"/>
      <c r="M6820" s="6"/>
    </row>
    <row r="6821" spans="7:13" x14ac:dyDescent="0.3">
      <c r="G6821" s="2"/>
      <c r="L6821" s="2"/>
      <c r="M6821" s="6"/>
    </row>
    <row r="6822" spans="7:13" x14ac:dyDescent="0.3">
      <c r="G6822" s="2"/>
      <c r="L6822" s="2"/>
      <c r="M6822" s="6"/>
    </row>
    <row r="6823" spans="7:13" x14ac:dyDescent="0.3">
      <c r="G6823" s="2"/>
      <c r="L6823" s="2"/>
      <c r="M6823" s="6"/>
    </row>
    <row r="6824" spans="7:13" x14ac:dyDescent="0.3">
      <c r="G6824" s="2"/>
      <c r="L6824" s="2"/>
      <c r="M6824" s="6"/>
    </row>
    <row r="6825" spans="7:13" x14ac:dyDescent="0.3">
      <c r="G6825" s="2"/>
      <c r="L6825" s="2"/>
      <c r="M6825" s="6"/>
    </row>
    <row r="6826" spans="7:13" x14ac:dyDescent="0.3">
      <c r="G6826" s="2"/>
      <c r="L6826" s="2"/>
      <c r="M6826" s="6"/>
    </row>
    <row r="6827" spans="7:13" x14ac:dyDescent="0.3">
      <c r="G6827" s="2"/>
      <c r="L6827" s="2"/>
      <c r="M6827" s="6"/>
    </row>
    <row r="6828" spans="7:13" x14ac:dyDescent="0.3">
      <c r="G6828" s="2"/>
      <c r="L6828" s="2"/>
      <c r="M6828" s="6"/>
    </row>
    <row r="6829" spans="7:13" x14ac:dyDescent="0.3">
      <c r="G6829" s="2"/>
      <c r="L6829" s="2"/>
      <c r="M6829" s="6"/>
    </row>
    <row r="6830" spans="7:13" x14ac:dyDescent="0.3">
      <c r="G6830" s="2"/>
      <c r="L6830" s="2"/>
      <c r="M6830" s="6"/>
    </row>
    <row r="6831" spans="7:13" x14ac:dyDescent="0.3">
      <c r="G6831" s="2"/>
      <c r="L6831" s="2"/>
      <c r="M6831" s="6"/>
    </row>
    <row r="6832" spans="7:13" x14ac:dyDescent="0.3">
      <c r="G6832" s="2"/>
      <c r="L6832" s="2"/>
      <c r="M6832" s="6"/>
    </row>
    <row r="6833" spans="7:13" x14ac:dyDescent="0.3">
      <c r="G6833" s="2"/>
      <c r="L6833" s="2"/>
      <c r="M6833" s="6"/>
    </row>
    <row r="6834" spans="7:13" x14ac:dyDescent="0.3">
      <c r="G6834" s="2"/>
      <c r="L6834" s="2"/>
      <c r="M6834" s="6"/>
    </row>
    <row r="6835" spans="7:13" x14ac:dyDescent="0.3">
      <c r="G6835" s="2"/>
      <c r="L6835" s="2"/>
      <c r="M6835" s="6"/>
    </row>
    <row r="6836" spans="7:13" x14ac:dyDescent="0.3">
      <c r="G6836" s="2"/>
      <c r="L6836" s="2"/>
      <c r="M6836" s="6"/>
    </row>
    <row r="6837" spans="7:13" x14ac:dyDescent="0.3">
      <c r="G6837" s="2"/>
      <c r="L6837" s="2"/>
      <c r="M6837" s="6"/>
    </row>
    <row r="6838" spans="7:13" x14ac:dyDescent="0.3">
      <c r="G6838" s="2"/>
      <c r="L6838" s="2"/>
      <c r="M6838" s="6"/>
    </row>
    <row r="6839" spans="7:13" x14ac:dyDescent="0.3">
      <c r="G6839" s="2"/>
      <c r="L6839" s="2"/>
      <c r="M6839" s="6"/>
    </row>
    <row r="6840" spans="7:13" x14ac:dyDescent="0.3">
      <c r="G6840" s="2"/>
      <c r="L6840" s="2"/>
      <c r="M6840" s="6"/>
    </row>
    <row r="6841" spans="7:13" x14ac:dyDescent="0.3">
      <c r="G6841" s="2"/>
      <c r="L6841" s="2"/>
      <c r="M6841" s="6"/>
    </row>
    <row r="6842" spans="7:13" x14ac:dyDescent="0.3">
      <c r="G6842" s="2"/>
      <c r="L6842" s="2"/>
      <c r="M6842" s="6"/>
    </row>
    <row r="6843" spans="7:13" x14ac:dyDescent="0.3">
      <c r="G6843" s="2"/>
      <c r="L6843" s="2"/>
      <c r="M6843" s="6"/>
    </row>
    <row r="6844" spans="7:13" x14ac:dyDescent="0.3">
      <c r="G6844" s="2"/>
      <c r="L6844" s="2"/>
      <c r="M6844" s="6"/>
    </row>
    <row r="6845" spans="7:13" x14ac:dyDescent="0.3">
      <c r="G6845" s="2"/>
      <c r="L6845" s="2"/>
      <c r="M6845" s="6"/>
    </row>
    <row r="6846" spans="7:13" x14ac:dyDescent="0.3">
      <c r="G6846" s="2"/>
      <c r="L6846" s="2"/>
      <c r="M6846" s="6"/>
    </row>
    <row r="6847" spans="7:13" x14ac:dyDescent="0.3">
      <c r="G6847" s="2"/>
      <c r="L6847" s="2"/>
      <c r="M6847" s="6"/>
    </row>
    <row r="6848" spans="7:13" x14ac:dyDescent="0.3">
      <c r="G6848" s="2"/>
      <c r="L6848" s="2"/>
      <c r="M6848" s="6"/>
    </row>
    <row r="6849" spans="7:13" x14ac:dyDescent="0.3">
      <c r="G6849" s="2"/>
      <c r="L6849" s="2"/>
      <c r="M6849" s="6"/>
    </row>
    <row r="6850" spans="7:13" x14ac:dyDescent="0.3">
      <c r="G6850" s="2"/>
      <c r="L6850" s="2"/>
      <c r="M6850" s="6"/>
    </row>
    <row r="6851" spans="7:13" x14ac:dyDescent="0.3">
      <c r="G6851" s="2"/>
      <c r="L6851" s="2"/>
      <c r="M6851" s="6"/>
    </row>
    <row r="6852" spans="7:13" x14ac:dyDescent="0.3">
      <c r="G6852" s="2"/>
      <c r="L6852" s="2"/>
      <c r="M6852" s="6"/>
    </row>
    <row r="6853" spans="7:13" x14ac:dyDescent="0.3">
      <c r="G6853" s="2"/>
      <c r="L6853" s="2"/>
      <c r="M6853" s="6"/>
    </row>
    <row r="6854" spans="7:13" x14ac:dyDescent="0.3">
      <c r="G6854" s="2"/>
      <c r="L6854" s="2"/>
      <c r="M6854" s="6"/>
    </row>
    <row r="6855" spans="7:13" x14ac:dyDescent="0.3">
      <c r="G6855" s="2"/>
      <c r="L6855" s="2"/>
      <c r="M6855" s="6"/>
    </row>
    <row r="6856" spans="7:13" x14ac:dyDescent="0.3">
      <c r="G6856" s="2"/>
      <c r="L6856" s="2"/>
      <c r="M6856" s="6"/>
    </row>
    <row r="6857" spans="7:13" x14ac:dyDescent="0.3">
      <c r="G6857" s="2"/>
      <c r="L6857" s="2"/>
      <c r="M6857" s="6"/>
    </row>
    <row r="6858" spans="7:13" x14ac:dyDescent="0.3">
      <c r="G6858" s="2"/>
      <c r="L6858" s="2"/>
      <c r="M6858" s="6"/>
    </row>
    <row r="6859" spans="7:13" x14ac:dyDescent="0.3">
      <c r="G6859" s="2"/>
      <c r="L6859" s="2"/>
      <c r="M6859" s="6"/>
    </row>
    <row r="6860" spans="7:13" x14ac:dyDescent="0.3">
      <c r="G6860" s="2"/>
      <c r="L6860" s="2"/>
      <c r="M6860" s="6"/>
    </row>
    <row r="6861" spans="7:13" x14ac:dyDescent="0.3">
      <c r="G6861" s="2"/>
      <c r="L6861" s="2"/>
      <c r="M6861" s="6"/>
    </row>
    <row r="6862" spans="7:13" x14ac:dyDescent="0.3">
      <c r="G6862" s="2"/>
      <c r="L6862" s="2"/>
      <c r="M6862" s="6"/>
    </row>
    <row r="6863" spans="7:13" x14ac:dyDescent="0.3">
      <c r="G6863" s="2"/>
      <c r="L6863" s="2"/>
      <c r="M6863" s="6"/>
    </row>
    <row r="6864" spans="7:13" x14ac:dyDescent="0.3">
      <c r="G6864" s="2"/>
      <c r="L6864" s="2"/>
      <c r="M6864" s="6"/>
    </row>
    <row r="6865" spans="7:13" x14ac:dyDescent="0.3">
      <c r="G6865" s="2"/>
      <c r="L6865" s="2"/>
      <c r="M6865" s="6"/>
    </row>
    <row r="6866" spans="7:13" x14ac:dyDescent="0.3">
      <c r="G6866" s="2"/>
      <c r="L6866" s="2"/>
      <c r="M6866" s="6"/>
    </row>
    <row r="6867" spans="7:13" x14ac:dyDescent="0.3">
      <c r="G6867" s="2"/>
      <c r="L6867" s="2"/>
      <c r="M6867" s="6"/>
    </row>
    <row r="6868" spans="7:13" x14ac:dyDescent="0.3">
      <c r="G6868" s="2"/>
      <c r="L6868" s="2"/>
      <c r="M6868" s="6"/>
    </row>
    <row r="6869" spans="7:13" x14ac:dyDescent="0.3">
      <c r="G6869" s="2"/>
      <c r="L6869" s="2"/>
      <c r="M6869" s="6"/>
    </row>
    <row r="6870" spans="7:13" x14ac:dyDescent="0.3">
      <c r="G6870" s="2"/>
      <c r="L6870" s="2"/>
      <c r="M6870" s="6"/>
    </row>
    <row r="6871" spans="7:13" x14ac:dyDescent="0.3">
      <c r="G6871" s="2"/>
      <c r="L6871" s="2"/>
      <c r="M6871" s="6"/>
    </row>
    <row r="6872" spans="7:13" x14ac:dyDescent="0.3">
      <c r="G6872" s="2"/>
      <c r="L6872" s="2"/>
      <c r="M6872" s="6"/>
    </row>
    <row r="6873" spans="7:13" x14ac:dyDescent="0.3">
      <c r="G6873" s="2"/>
      <c r="L6873" s="2"/>
      <c r="M6873" s="6"/>
    </row>
    <row r="6874" spans="7:13" x14ac:dyDescent="0.3">
      <c r="G6874" s="2"/>
      <c r="L6874" s="2"/>
      <c r="M6874" s="6"/>
    </row>
    <row r="6875" spans="7:13" x14ac:dyDescent="0.3">
      <c r="G6875" s="2"/>
      <c r="L6875" s="2"/>
      <c r="M6875" s="6"/>
    </row>
    <row r="6876" spans="7:13" x14ac:dyDescent="0.3">
      <c r="G6876" s="2"/>
      <c r="L6876" s="2"/>
      <c r="M6876" s="6"/>
    </row>
    <row r="6877" spans="7:13" x14ac:dyDescent="0.3">
      <c r="G6877" s="2"/>
      <c r="L6877" s="2"/>
      <c r="M6877" s="6"/>
    </row>
    <row r="6878" spans="7:13" x14ac:dyDescent="0.3">
      <c r="G6878" s="2"/>
      <c r="L6878" s="2"/>
      <c r="M6878" s="6"/>
    </row>
    <row r="6879" spans="7:13" x14ac:dyDescent="0.3">
      <c r="G6879" s="2"/>
      <c r="L6879" s="2"/>
      <c r="M6879" s="6"/>
    </row>
    <row r="6880" spans="7:13" x14ac:dyDescent="0.3">
      <c r="G6880" s="2"/>
      <c r="L6880" s="2"/>
      <c r="M6880" s="6"/>
    </row>
    <row r="6881" spans="7:13" x14ac:dyDescent="0.3">
      <c r="G6881" s="2"/>
      <c r="L6881" s="2"/>
      <c r="M6881" s="6"/>
    </row>
    <row r="6882" spans="7:13" x14ac:dyDescent="0.3">
      <c r="G6882" s="2"/>
      <c r="L6882" s="2"/>
      <c r="M6882" s="6"/>
    </row>
    <row r="6883" spans="7:13" x14ac:dyDescent="0.3">
      <c r="G6883" s="2"/>
      <c r="L6883" s="2"/>
      <c r="M6883" s="6"/>
    </row>
    <row r="6884" spans="7:13" x14ac:dyDescent="0.3">
      <c r="G6884" s="2"/>
      <c r="L6884" s="2"/>
      <c r="M6884" s="6"/>
    </row>
    <row r="6885" spans="7:13" x14ac:dyDescent="0.3">
      <c r="G6885" s="2"/>
      <c r="L6885" s="2"/>
      <c r="M6885" s="6"/>
    </row>
    <row r="6886" spans="7:13" x14ac:dyDescent="0.3">
      <c r="G6886" s="2"/>
      <c r="L6886" s="2"/>
      <c r="M6886" s="6"/>
    </row>
    <row r="6887" spans="7:13" x14ac:dyDescent="0.3">
      <c r="G6887" s="2"/>
      <c r="L6887" s="2"/>
      <c r="M6887" s="6"/>
    </row>
    <row r="6888" spans="7:13" x14ac:dyDescent="0.3">
      <c r="G6888" s="2"/>
      <c r="L6888" s="2"/>
      <c r="M6888" s="6"/>
    </row>
    <row r="6889" spans="7:13" x14ac:dyDescent="0.3">
      <c r="G6889" s="2"/>
      <c r="L6889" s="2"/>
      <c r="M6889" s="6"/>
    </row>
    <row r="6890" spans="7:13" x14ac:dyDescent="0.3">
      <c r="G6890" s="2"/>
      <c r="L6890" s="2"/>
      <c r="M6890" s="6"/>
    </row>
    <row r="6891" spans="7:13" x14ac:dyDescent="0.3">
      <c r="G6891" s="2"/>
      <c r="L6891" s="2"/>
      <c r="M6891" s="6"/>
    </row>
    <row r="6892" spans="7:13" x14ac:dyDescent="0.3">
      <c r="G6892" s="2"/>
      <c r="L6892" s="2"/>
      <c r="M6892" s="6"/>
    </row>
    <row r="6893" spans="7:13" x14ac:dyDescent="0.3">
      <c r="G6893" s="2"/>
      <c r="L6893" s="2"/>
      <c r="M6893" s="6"/>
    </row>
    <row r="6894" spans="7:13" x14ac:dyDescent="0.3">
      <c r="G6894" s="2"/>
      <c r="L6894" s="2"/>
      <c r="M6894" s="6"/>
    </row>
    <row r="6895" spans="7:13" x14ac:dyDescent="0.3">
      <c r="G6895" s="2"/>
      <c r="L6895" s="2"/>
      <c r="M6895" s="6"/>
    </row>
    <row r="6896" spans="7:13" x14ac:dyDescent="0.3">
      <c r="G6896" s="2"/>
      <c r="L6896" s="2"/>
      <c r="M6896" s="6"/>
    </row>
    <row r="6897" spans="7:13" x14ac:dyDescent="0.3">
      <c r="G6897" s="2"/>
      <c r="L6897" s="2"/>
      <c r="M6897" s="6"/>
    </row>
    <row r="6898" spans="7:13" x14ac:dyDescent="0.3">
      <c r="G6898" s="2"/>
      <c r="L6898" s="2"/>
      <c r="M6898" s="6"/>
    </row>
    <row r="6899" spans="7:13" x14ac:dyDescent="0.3">
      <c r="G6899" s="2"/>
      <c r="L6899" s="2"/>
      <c r="M6899" s="6"/>
    </row>
    <row r="6900" spans="7:13" x14ac:dyDescent="0.3">
      <c r="G6900" s="2"/>
      <c r="L6900" s="2"/>
      <c r="M6900" s="6"/>
    </row>
    <row r="6901" spans="7:13" x14ac:dyDescent="0.3">
      <c r="G6901" s="2"/>
      <c r="L6901" s="2"/>
      <c r="M6901" s="6"/>
    </row>
    <row r="6902" spans="7:13" x14ac:dyDescent="0.3">
      <c r="G6902" s="2"/>
      <c r="L6902" s="2"/>
      <c r="M6902" s="6"/>
    </row>
    <row r="6903" spans="7:13" x14ac:dyDescent="0.3">
      <c r="G6903" s="2"/>
      <c r="L6903" s="2"/>
      <c r="M6903" s="6"/>
    </row>
    <row r="6904" spans="7:13" x14ac:dyDescent="0.3">
      <c r="G6904" s="2"/>
      <c r="L6904" s="2"/>
      <c r="M6904" s="6"/>
    </row>
    <row r="6905" spans="7:13" x14ac:dyDescent="0.3">
      <c r="G6905" s="2"/>
      <c r="L6905" s="2"/>
      <c r="M6905" s="6"/>
    </row>
    <row r="6906" spans="7:13" x14ac:dyDescent="0.3">
      <c r="G6906" s="2"/>
      <c r="L6906" s="2"/>
      <c r="M6906" s="6"/>
    </row>
    <row r="6907" spans="7:13" x14ac:dyDescent="0.3">
      <c r="G6907" s="2"/>
      <c r="L6907" s="2"/>
      <c r="M6907" s="6"/>
    </row>
    <row r="6908" spans="7:13" x14ac:dyDescent="0.3">
      <c r="G6908" s="2"/>
      <c r="L6908" s="2"/>
      <c r="M6908" s="6"/>
    </row>
    <row r="6909" spans="7:13" x14ac:dyDescent="0.3">
      <c r="G6909" s="2"/>
      <c r="L6909" s="2"/>
      <c r="M6909" s="6"/>
    </row>
    <row r="6910" spans="7:13" x14ac:dyDescent="0.3">
      <c r="G6910" s="2"/>
      <c r="L6910" s="2"/>
      <c r="M6910" s="6"/>
    </row>
    <row r="6911" spans="7:13" x14ac:dyDescent="0.3">
      <c r="G6911" s="2"/>
      <c r="L6911" s="2"/>
      <c r="M6911" s="6"/>
    </row>
    <row r="6912" spans="7:13" x14ac:dyDescent="0.3">
      <c r="G6912" s="2"/>
      <c r="L6912" s="2"/>
      <c r="M6912" s="6"/>
    </row>
    <row r="6913" spans="7:13" x14ac:dyDescent="0.3">
      <c r="G6913" s="2"/>
      <c r="L6913" s="2"/>
      <c r="M6913" s="6"/>
    </row>
    <row r="6914" spans="7:13" x14ac:dyDescent="0.3">
      <c r="G6914" s="2"/>
      <c r="L6914" s="2"/>
      <c r="M6914" s="6"/>
    </row>
    <row r="6915" spans="7:13" x14ac:dyDescent="0.3">
      <c r="G6915" s="2"/>
      <c r="L6915" s="2"/>
      <c r="M6915" s="6"/>
    </row>
    <row r="6916" spans="7:13" x14ac:dyDescent="0.3">
      <c r="G6916" s="2"/>
      <c r="L6916" s="2"/>
      <c r="M6916" s="6"/>
    </row>
    <row r="6917" spans="7:13" x14ac:dyDescent="0.3">
      <c r="G6917" s="2"/>
      <c r="L6917" s="2"/>
      <c r="M6917" s="6"/>
    </row>
    <row r="6918" spans="7:13" x14ac:dyDescent="0.3">
      <c r="G6918" s="2"/>
      <c r="L6918" s="2"/>
      <c r="M6918" s="6"/>
    </row>
    <row r="6919" spans="7:13" x14ac:dyDescent="0.3">
      <c r="G6919" s="2"/>
      <c r="L6919" s="2"/>
      <c r="M6919" s="6"/>
    </row>
    <row r="6920" spans="7:13" x14ac:dyDescent="0.3">
      <c r="G6920" s="2"/>
      <c r="L6920" s="2"/>
      <c r="M6920" s="6"/>
    </row>
    <row r="6921" spans="7:13" x14ac:dyDescent="0.3">
      <c r="G6921" s="2"/>
      <c r="L6921" s="2"/>
      <c r="M6921" s="6"/>
    </row>
    <row r="6922" spans="7:13" x14ac:dyDescent="0.3">
      <c r="G6922" s="2"/>
      <c r="L6922" s="2"/>
      <c r="M6922" s="6"/>
    </row>
    <row r="6923" spans="7:13" x14ac:dyDescent="0.3">
      <c r="G6923" s="2"/>
      <c r="L6923" s="2"/>
      <c r="M6923" s="6"/>
    </row>
    <row r="6924" spans="7:13" x14ac:dyDescent="0.3">
      <c r="G6924" s="2"/>
      <c r="L6924" s="2"/>
      <c r="M6924" s="6"/>
    </row>
    <row r="6925" spans="7:13" x14ac:dyDescent="0.3">
      <c r="G6925" s="2"/>
      <c r="L6925" s="2"/>
      <c r="M6925" s="6"/>
    </row>
    <row r="6926" spans="7:13" x14ac:dyDescent="0.3">
      <c r="G6926" s="2"/>
      <c r="L6926" s="2"/>
      <c r="M6926" s="6"/>
    </row>
    <row r="6927" spans="7:13" x14ac:dyDescent="0.3">
      <c r="G6927" s="2"/>
      <c r="L6927" s="2"/>
      <c r="M6927" s="6"/>
    </row>
    <row r="6928" spans="7:13" x14ac:dyDescent="0.3">
      <c r="G6928" s="2"/>
      <c r="L6928" s="2"/>
      <c r="M6928" s="6"/>
    </row>
    <row r="6929" spans="7:13" x14ac:dyDescent="0.3">
      <c r="G6929" s="2"/>
      <c r="L6929" s="2"/>
      <c r="M6929" s="6"/>
    </row>
    <row r="6930" spans="7:13" x14ac:dyDescent="0.3">
      <c r="G6930" s="2"/>
      <c r="L6930" s="2"/>
      <c r="M6930" s="6"/>
    </row>
    <row r="6931" spans="7:13" x14ac:dyDescent="0.3">
      <c r="G6931" s="2"/>
      <c r="L6931" s="2"/>
      <c r="M6931" s="6"/>
    </row>
    <row r="6932" spans="7:13" x14ac:dyDescent="0.3">
      <c r="G6932" s="2"/>
      <c r="L6932" s="2"/>
      <c r="M6932" s="6"/>
    </row>
    <row r="6933" spans="7:13" x14ac:dyDescent="0.3">
      <c r="G6933" s="2"/>
      <c r="L6933" s="2"/>
      <c r="M6933" s="6"/>
    </row>
    <row r="6934" spans="7:13" x14ac:dyDescent="0.3">
      <c r="G6934" s="2"/>
      <c r="L6934" s="2"/>
      <c r="M6934" s="6"/>
    </row>
    <row r="6935" spans="7:13" x14ac:dyDescent="0.3">
      <c r="G6935" s="2"/>
      <c r="L6935" s="2"/>
      <c r="M6935" s="6"/>
    </row>
    <row r="6936" spans="7:13" x14ac:dyDescent="0.3">
      <c r="G6936" s="2"/>
      <c r="L6936" s="2"/>
      <c r="M6936" s="6"/>
    </row>
    <row r="6937" spans="7:13" x14ac:dyDescent="0.3">
      <c r="G6937" s="2"/>
      <c r="L6937" s="2"/>
      <c r="M6937" s="6"/>
    </row>
    <row r="6938" spans="7:13" x14ac:dyDescent="0.3">
      <c r="G6938" s="2"/>
      <c r="L6938" s="2"/>
      <c r="M6938" s="6"/>
    </row>
    <row r="6939" spans="7:13" x14ac:dyDescent="0.3">
      <c r="G6939" s="2"/>
      <c r="L6939" s="2"/>
      <c r="M6939" s="6"/>
    </row>
    <row r="6940" spans="7:13" x14ac:dyDescent="0.3">
      <c r="G6940" s="2"/>
      <c r="L6940" s="2"/>
      <c r="M6940" s="6"/>
    </row>
    <row r="6941" spans="7:13" x14ac:dyDescent="0.3">
      <c r="G6941" s="2"/>
      <c r="L6941" s="2"/>
      <c r="M6941" s="6"/>
    </row>
    <row r="6942" spans="7:13" x14ac:dyDescent="0.3">
      <c r="G6942" s="2"/>
      <c r="L6942" s="2"/>
      <c r="M6942" s="6"/>
    </row>
    <row r="6943" spans="7:13" x14ac:dyDescent="0.3">
      <c r="G6943" s="2"/>
      <c r="L6943" s="2"/>
      <c r="M6943" s="6"/>
    </row>
    <row r="6944" spans="7:13" x14ac:dyDescent="0.3">
      <c r="G6944" s="2"/>
      <c r="L6944" s="2"/>
      <c r="M6944" s="6"/>
    </row>
    <row r="6945" spans="7:13" x14ac:dyDescent="0.3">
      <c r="G6945" s="2"/>
      <c r="L6945" s="2"/>
      <c r="M6945" s="6"/>
    </row>
    <row r="6946" spans="7:13" x14ac:dyDescent="0.3">
      <c r="G6946" s="2"/>
      <c r="L6946" s="2"/>
      <c r="M6946" s="6"/>
    </row>
    <row r="6947" spans="7:13" x14ac:dyDescent="0.3">
      <c r="G6947" s="2"/>
      <c r="L6947" s="2"/>
      <c r="M6947" s="6"/>
    </row>
    <row r="6948" spans="7:13" x14ac:dyDescent="0.3">
      <c r="G6948" s="2"/>
      <c r="L6948" s="2"/>
      <c r="M6948" s="6"/>
    </row>
    <row r="6949" spans="7:13" x14ac:dyDescent="0.3">
      <c r="G6949" s="2"/>
      <c r="L6949" s="2"/>
      <c r="M6949" s="6"/>
    </row>
    <row r="6950" spans="7:13" x14ac:dyDescent="0.3">
      <c r="G6950" s="2"/>
      <c r="L6950" s="2"/>
      <c r="M6950" s="6"/>
    </row>
    <row r="6951" spans="7:13" x14ac:dyDescent="0.3">
      <c r="G6951" s="2"/>
      <c r="L6951" s="2"/>
      <c r="M6951" s="6"/>
    </row>
    <row r="6952" spans="7:13" x14ac:dyDescent="0.3">
      <c r="G6952" s="2"/>
      <c r="L6952" s="2"/>
      <c r="M6952" s="6"/>
    </row>
    <row r="6953" spans="7:13" x14ac:dyDescent="0.3">
      <c r="G6953" s="2"/>
      <c r="L6953" s="2"/>
      <c r="M6953" s="6"/>
    </row>
    <row r="6954" spans="7:13" x14ac:dyDescent="0.3">
      <c r="G6954" s="2"/>
      <c r="L6954" s="2"/>
      <c r="M6954" s="6"/>
    </row>
    <row r="6955" spans="7:13" x14ac:dyDescent="0.3">
      <c r="G6955" s="2"/>
      <c r="L6955" s="2"/>
      <c r="M6955" s="6"/>
    </row>
    <row r="6956" spans="7:13" x14ac:dyDescent="0.3">
      <c r="G6956" s="2"/>
      <c r="L6956" s="2"/>
      <c r="M6956" s="6"/>
    </row>
    <row r="6957" spans="7:13" x14ac:dyDescent="0.3">
      <c r="G6957" s="2"/>
      <c r="L6957" s="2"/>
      <c r="M6957" s="6"/>
    </row>
    <row r="6958" spans="7:13" x14ac:dyDescent="0.3">
      <c r="G6958" s="2"/>
      <c r="L6958" s="2"/>
      <c r="M6958" s="6"/>
    </row>
    <row r="6959" spans="7:13" x14ac:dyDescent="0.3">
      <c r="G6959" s="2"/>
      <c r="L6959" s="2"/>
      <c r="M6959" s="6"/>
    </row>
    <row r="6960" spans="7:13" x14ac:dyDescent="0.3">
      <c r="G6960" s="2"/>
      <c r="L6960" s="2"/>
      <c r="M6960" s="6"/>
    </row>
    <row r="6961" spans="7:13" x14ac:dyDescent="0.3">
      <c r="G6961" s="2"/>
      <c r="L6961" s="2"/>
      <c r="M6961" s="6"/>
    </row>
    <row r="6962" spans="7:13" x14ac:dyDescent="0.3">
      <c r="G6962" s="2"/>
      <c r="L6962" s="2"/>
      <c r="M6962" s="6"/>
    </row>
    <row r="6963" spans="7:13" x14ac:dyDescent="0.3">
      <c r="G6963" s="2"/>
      <c r="L6963" s="2"/>
      <c r="M6963" s="6"/>
    </row>
    <row r="6964" spans="7:13" x14ac:dyDescent="0.3">
      <c r="G6964" s="2"/>
      <c r="L6964" s="2"/>
      <c r="M6964" s="6"/>
    </row>
    <row r="6965" spans="7:13" x14ac:dyDescent="0.3">
      <c r="G6965" s="2"/>
      <c r="L6965" s="2"/>
      <c r="M6965" s="6"/>
    </row>
    <row r="6966" spans="7:13" x14ac:dyDescent="0.3">
      <c r="G6966" s="2"/>
      <c r="L6966" s="2"/>
      <c r="M6966" s="6"/>
    </row>
    <row r="6967" spans="7:13" x14ac:dyDescent="0.3">
      <c r="G6967" s="2"/>
      <c r="L6967" s="2"/>
      <c r="M6967" s="6"/>
    </row>
    <row r="6968" spans="7:13" x14ac:dyDescent="0.3">
      <c r="G6968" s="2"/>
      <c r="L6968" s="2"/>
      <c r="M6968" s="6"/>
    </row>
    <row r="6969" spans="7:13" x14ac:dyDescent="0.3">
      <c r="G6969" s="2"/>
      <c r="L6969" s="2"/>
      <c r="M6969" s="6"/>
    </row>
    <row r="6970" spans="7:13" x14ac:dyDescent="0.3">
      <c r="G6970" s="2"/>
      <c r="L6970" s="2"/>
      <c r="M6970" s="6"/>
    </row>
    <row r="6971" spans="7:13" x14ac:dyDescent="0.3">
      <c r="G6971" s="2"/>
      <c r="L6971" s="2"/>
      <c r="M6971" s="6"/>
    </row>
    <row r="6972" spans="7:13" x14ac:dyDescent="0.3">
      <c r="G6972" s="2"/>
      <c r="L6972" s="2"/>
      <c r="M6972" s="6"/>
    </row>
    <row r="6973" spans="7:13" x14ac:dyDescent="0.3">
      <c r="G6973" s="2"/>
      <c r="L6973" s="2"/>
      <c r="M6973" s="6"/>
    </row>
    <row r="6974" spans="7:13" x14ac:dyDescent="0.3">
      <c r="G6974" s="2"/>
      <c r="L6974" s="2"/>
      <c r="M6974" s="6"/>
    </row>
    <row r="6975" spans="7:13" x14ac:dyDescent="0.3">
      <c r="G6975" s="2"/>
      <c r="L6975" s="2"/>
      <c r="M6975" s="6"/>
    </row>
    <row r="6976" spans="7:13" x14ac:dyDescent="0.3">
      <c r="G6976" s="2"/>
      <c r="L6976" s="2"/>
      <c r="M6976" s="6"/>
    </row>
    <row r="6977" spans="7:13" x14ac:dyDescent="0.3">
      <c r="G6977" s="2"/>
      <c r="L6977" s="2"/>
      <c r="M6977" s="6"/>
    </row>
    <row r="6978" spans="7:13" x14ac:dyDescent="0.3">
      <c r="G6978" s="2"/>
      <c r="L6978" s="2"/>
      <c r="M6978" s="6"/>
    </row>
    <row r="6979" spans="7:13" x14ac:dyDescent="0.3">
      <c r="G6979" s="2"/>
      <c r="L6979" s="2"/>
      <c r="M6979" s="6"/>
    </row>
    <row r="6980" spans="7:13" x14ac:dyDescent="0.3">
      <c r="G6980" s="2"/>
      <c r="L6980" s="2"/>
      <c r="M6980" s="6"/>
    </row>
    <row r="6981" spans="7:13" x14ac:dyDescent="0.3">
      <c r="G6981" s="2"/>
      <c r="L6981" s="2"/>
      <c r="M6981" s="6"/>
    </row>
    <row r="6982" spans="7:13" x14ac:dyDescent="0.3">
      <c r="G6982" s="2"/>
      <c r="L6982" s="2"/>
      <c r="M6982" s="6"/>
    </row>
    <row r="6983" spans="7:13" x14ac:dyDescent="0.3">
      <c r="G6983" s="2"/>
      <c r="L6983" s="2"/>
      <c r="M6983" s="6"/>
    </row>
    <row r="6984" spans="7:13" x14ac:dyDescent="0.3">
      <c r="G6984" s="2"/>
      <c r="L6984" s="2"/>
      <c r="M6984" s="6"/>
    </row>
    <row r="6985" spans="7:13" x14ac:dyDescent="0.3">
      <c r="G6985" s="2"/>
      <c r="L6985" s="2"/>
      <c r="M6985" s="6"/>
    </row>
    <row r="6986" spans="7:13" x14ac:dyDescent="0.3">
      <c r="G6986" s="2"/>
      <c r="L6986" s="2"/>
      <c r="M6986" s="6"/>
    </row>
    <row r="6987" spans="7:13" x14ac:dyDescent="0.3">
      <c r="G6987" s="2"/>
      <c r="L6987" s="2"/>
      <c r="M6987" s="6"/>
    </row>
    <row r="6988" spans="7:13" x14ac:dyDescent="0.3">
      <c r="G6988" s="2"/>
      <c r="L6988" s="2"/>
      <c r="M6988" s="6"/>
    </row>
    <row r="6989" spans="7:13" x14ac:dyDescent="0.3">
      <c r="G6989" s="2"/>
      <c r="L6989" s="2"/>
      <c r="M6989" s="6"/>
    </row>
    <row r="6990" spans="7:13" x14ac:dyDescent="0.3">
      <c r="G6990" s="2"/>
      <c r="L6990" s="2"/>
      <c r="M6990" s="6"/>
    </row>
    <row r="6991" spans="7:13" x14ac:dyDescent="0.3">
      <c r="G6991" s="2"/>
      <c r="L6991" s="2"/>
      <c r="M6991" s="6"/>
    </row>
    <row r="6992" spans="7:13" x14ac:dyDescent="0.3">
      <c r="G6992" s="2"/>
      <c r="L6992" s="2"/>
      <c r="M6992" s="6"/>
    </row>
    <row r="6993" spans="7:13" x14ac:dyDescent="0.3">
      <c r="G6993" s="2"/>
      <c r="L6993" s="2"/>
      <c r="M6993" s="6"/>
    </row>
    <row r="6994" spans="7:13" x14ac:dyDescent="0.3">
      <c r="G6994" s="2"/>
      <c r="L6994" s="2"/>
      <c r="M6994" s="6"/>
    </row>
    <row r="6995" spans="7:13" x14ac:dyDescent="0.3">
      <c r="G6995" s="2"/>
      <c r="L6995" s="2"/>
      <c r="M6995" s="6"/>
    </row>
    <row r="6996" spans="7:13" x14ac:dyDescent="0.3">
      <c r="G6996" s="2"/>
      <c r="L6996" s="2"/>
      <c r="M6996" s="6"/>
    </row>
    <row r="6997" spans="7:13" x14ac:dyDescent="0.3">
      <c r="G6997" s="2"/>
      <c r="L6997" s="2"/>
      <c r="M6997" s="6"/>
    </row>
    <row r="6998" spans="7:13" x14ac:dyDescent="0.3">
      <c r="G6998" s="2"/>
      <c r="L6998" s="2"/>
      <c r="M6998" s="6"/>
    </row>
    <row r="6999" spans="7:13" x14ac:dyDescent="0.3">
      <c r="G6999" s="2"/>
      <c r="L6999" s="2"/>
      <c r="M6999" s="6"/>
    </row>
    <row r="7000" spans="7:13" x14ac:dyDescent="0.3">
      <c r="G7000" s="2"/>
      <c r="L7000" s="2"/>
      <c r="M7000" s="6"/>
    </row>
    <row r="7001" spans="7:13" x14ac:dyDescent="0.3">
      <c r="G7001" s="2"/>
      <c r="L7001" s="2"/>
      <c r="M7001" s="6"/>
    </row>
    <row r="7002" spans="7:13" x14ac:dyDescent="0.3">
      <c r="G7002" s="2"/>
      <c r="L7002" s="2"/>
      <c r="M7002" s="6"/>
    </row>
    <row r="7003" spans="7:13" x14ac:dyDescent="0.3">
      <c r="G7003" s="2"/>
      <c r="L7003" s="2"/>
      <c r="M7003" s="6"/>
    </row>
    <row r="7004" spans="7:13" x14ac:dyDescent="0.3">
      <c r="G7004" s="2"/>
      <c r="L7004" s="2"/>
      <c r="M7004" s="6"/>
    </row>
    <row r="7005" spans="7:13" x14ac:dyDescent="0.3">
      <c r="G7005" s="2"/>
      <c r="L7005" s="2"/>
      <c r="M7005" s="6"/>
    </row>
    <row r="7006" spans="7:13" x14ac:dyDescent="0.3">
      <c r="G7006" s="2"/>
      <c r="L7006" s="2"/>
      <c r="M7006" s="6"/>
    </row>
    <row r="7007" spans="7:13" x14ac:dyDescent="0.3">
      <c r="G7007" s="2"/>
      <c r="L7007" s="2"/>
      <c r="M7007" s="6"/>
    </row>
    <row r="7008" spans="7:13" x14ac:dyDescent="0.3">
      <c r="G7008" s="2"/>
      <c r="L7008" s="2"/>
      <c r="M7008" s="6"/>
    </row>
    <row r="7009" spans="7:13" x14ac:dyDescent="0.3">
      <c r="G7009" s="2"/>
      <c r="L7009" s="2"/>
      <c r="M7009" s="6"/>
    </row>
    <row r="7010" spans="7:13" x14ac:dyDescent="0.3">
      <c r="G7010" s="2"/>
      <c r="L7010" s="2"/>
      <c r="M7010" s="6"/>
    </row>
    <row r="7011" spans="7:13" x14ac:dyDescent="0.3">
      <c r="G7011" s="2"/>
      <c r="L7011" s="2"/>
      <c r="M7011" s="6"/>
    </row>
    <row r="7012" spans="7:13" x14ac:dyDescent="0.3">
      <c r="G7012" s="2"/>
      <c r="L7012" s="2"/>
      <c r="M7012" s="6"/>
    </row>
    <row r="7013" spans="7:13" x14ac:dyDescent="0.3">
      <c r="G7013" s="2"/>
      <c r="L7013" s="2"/>
      <c r="M7013" s="6"/>
    </row>
    <row r="7014" spans="7:13" x14ac:dyDescent="0.3">
      <c r="G7014" s="2"/>
      <c r="L7014" s="2"/>
      <c r="M7014" s="6"/>
    </row>
    <row r="7015" spans="7:13" x14ac:dyDescent="0.3">
      <c r="G7015" s="2"/>
      <c r="L7015" s="2"/>
      <c r="M7015" s="6"/>
    </row>
    <row r="7016" spans="7:13" x14ac:dyDescent="0.3">
      <c r="G7016" s="2"/>
      <c r="L7016" s="2"/>
      <c r="M7016" s="6"/>
    </row>
    <row r="7017" spans="7:13" x14ac:dyDescent="0.3">
      <c r="G7017" s="2"/>
      <c r="L7017" s="2"/>
      <c r="M7017" s="6"/>
    </row>
    <row r="7018" spans="7:13" x14ac:dyDescent="0.3">
      <c r="G7018" s="2"/>
      <c r="L7018" s="2"/>
      <c r="M7018" s="6"/>
    </row>
    <row r="7019" spans="7:13" x14ac:dyDescent="0.3">
      <c r="G7019" s="2"/>
      <c r="L7019" s="2"/>
      <c r="M7019" s="6"/>
    </row>
    <row r="7020" spans="7:13" x14ac:dyDescent="0.3">
      <c r="G7020" s="2"/>
      <c r="L7020" s="2"/>
      <c r="M7020" s="6"/>
    </row>
    <row r="7021" spans="7:13" x14ac:dyDescent="0.3">
      <c r="G7021" s="2"/>
      <c r="L7021" s="2"/>
      <c r="M7021" s="6"/>
    </row>
    <row r="7022" spans="7:13" x14ac:dyDescent="0.3">
      <c r="G7022" s="2"/>
      <c r="L7022" s="2"/>
      <c r="M7022" s="6"/>
    </row>
    <row r="7023" spans="7:13" x14ac:dyDescent="0.3">
      <c r="G7023" s="2"/>
      <c r="L7023" s="2"/>
      <c r="M7023" s="6"/>
    </row>
    <row r="7024" spans="7:13" x14ac:dyDescent="0.3">
      <c r="G7024" s="2"/>
      <c r="L7024" s="2"/>
      <c r="M7024" s="6"/>
    </row>
    <row r="7025" spans="7:13" x14ac:dyDescent="0.3">
      <c r="G7025" s="2"/>
      <c r="L7025" s="2"/>
      <c r="M7025" s="6"/>
    </row>
    <row r="7026" spans="7:13" x14ac:dyDescent="0.3">
      <c r="G7026" s="2"/>
      <c r="L7026" s="2"/>
      <c r="M7026" s="6"/>
    </row>
    <row r="7027" spans="7:13" x14ac:dyDescent="0.3">
      <c r="G7027" s="2"/>
      <c r="L7027" s="2"/>
      <c r="M7027" s="6"/>
    </row>
    <row r="7028" spans="7:13" x14ac:dyDescent="0.3">
      <c r="G7028" s="2"/>
      <c r="L7028" s="2"/>
      <c r="M7028" s="6"/>
    </row>
    <row r="7029" spans="7:13" x14ac:dyDescent="0.3">
      <c r="G7029" s="2"/>
      <c r="L7029" s="2"/>
      <c r="M7029" s="6"/>
    </row>
    <row r="7030" spans="7:13" x14ac:dyDescent="0.3">
      <c r="G7030" s="2"/>
      <c r="L7030" s="2"/>
      <c r="M7030" s="6"/>
    </row>
    <row r="7031" spans="7:13" x14ac:dyDescent="0.3">
      <c r="G7031" s="2"/>
      <c r="L7031" s="2"/>
      <c r="M7031" s="6"/>
    </row>
    <row r="7032" spans="7:13" x14ac:dyDescent="0.3">
      <c r="G7032" s="2"/>
      <c r="L7032" s="2"/>
      <c r="M7032" s="6"/>
    </row>
    <row r="7033" spans="7:13" x14ac:dyDescent="0.3">
      <c r="G7033" s="2"/>
      <c r="L7033" s="2"/>
      <c r="M7033" s="6"/>
    </row>
    <row r="7034" spans="7:13" x14ac:dyDescent="0.3">
      <c r="G7034" s="2"/>
      <c r="L7034" s="2"/>
      <c r="M7034" s="6"/>
    </row>
    <row r="7035" spans="7:13" x14ac:dyDescent="0.3">
      <c r="G7035" s="2"/>
      <c r="L7035" s="2"/>
      <c r="M7035" s="6"/>
    </row>
    <row r="7036" spans="7:13" x14ac:dyDescent="0.3">
      <c r="G7036" s="2"/>
      <c r="L7036" s="2"/>
      <c r="M7036" s="6"/>
    </row>
    <row r="7037" spans="7:13" x14ac:dyDescent="0.3">
      <c r="G7037" s="2"/>
      <c r="L7037" s="2"/>
      <c r="M7037" s="6"/>
    </row>
    <row r="7038" spans="7:13" x14ac:dyDescent="0.3">
      <c r="G7038" s="2"/>
      <c r="L7038" s="2"/>
      <c r="M7038" s="6"/>
    </row>
    <row r="7039" spans="7:13" x14ac:dyDescent="0.3">
      <c r="G7039" s="2"/>
      <c r="L7039" s="2"/>
      <c r="M7039" s="6"/>
    </row>
    <row r="7040" spans="7:13" x14ac:dyDescent="0.3">
      <c r="G7040" s="2"/>
      <c r="L7040" s="2"/>
      <c r="M7040" s="6"/>
    </row>
    <row r="7041" spans="7:13" x14ac:dyDescent="0.3">
      <c r="G7041" s="2"/>
      <c r="L7041" s="2"/>
      <c r="M7041" s="6"/>
    </row>
    <row r="7042" spans="7:13" x14ac:dyDescent="0.3">
      <c r="G7042" s="2"/>
      <c r="L7042" s="2"/>
      <c r="M7042" s="6"/>
    </row>
    <row r="7043" spans="7:13" x14ac:dyDescent="0.3">
      <c r="G7043" s="2"/>
      <c r="L7043" s="2"/>
      <c r="M7043" s="6"/>
    </row>
    <row r="7044" spans="7:13" x14ac:dyDescent="0.3">
      <c r="G7044" s="2"/>
      <c r="L7044" s="2"/>
      <c r="M7044" s="6"/>
    </row>
    <row r="7045" spans="7:13" x14ac:dyDescent="0.3">
      <c r="G7045" s="2"/>
      <c r="L7045" s="2"/>
      <c r="M7045" s="6"/>
    </row>
    <row r="7046" spans="7:13" x14ac:dyDescent="0.3">
      <c r="G7046" s="2"/>
      <c r="L7046" s="2"/>
      <c r="M7046" s="6"/>
    </row>
    <row r="7047" spans="7:13" x14ac:dyDescent="0.3">
      <c r="G7047" s="2"/>
      <c r="L7047" s="2"/>
      <c r="M7047" s="6"/>
    </row>
    <row r="7048" spans="7:13" x14ac:dyDescent="0.3">
      <c r="G7048" s="2"/>
      <c r="L7048" s="2"/>
      <c r="M7048" s="6"/>
    </row>
    <row r="7049" spans="7:13" x14ac:dyDescent="0.3">
      <c r="G7049" s="2"/>
      <c r="L7049" s="2"/>
      <c r="M7049" s="6"/>
    </row>
    <row r="7050" spans="7:13" x14ac:dyDescent="0.3">
      <c r="G7050" s="2"/>
      <c r="L7050" s="2"/>
      <c r="M7050" s="6"/>
    </row>
    <row r="7051" spans="7:13" x14ac:dyDescent="0.3">
      <c r="G7051" s="2"/>
      <c r="L7051" s="2"/>
      <c r="M7051" s="6"/>
    </row>
    <row r="7052" spans="7:13" x14ac:dyDescent="0.3">
      <c r="G7052" s="2"/>
      <c r="L7052" s="2"/>
      <c r="M7052" s="6"/>
    </row>
    <row r="7053" spans="7:13" x14ac:dyDescent="0.3">
      <c r="G7053" s="2"/>
      <c r="L7053" s="2"/>
      <c r="M7053" s="6"/>
    </row>
    <row r="7054" spans="7:13" x14ac:dyDescent="0.3">
      <c r="G7054" s="2"/>
      <c r="L7054" s="2"/>
      <c r="M7054" s="6"/>
    </row>
    <row r="7055" spans="7:13" x14ac:dyDescent="0.3">
      <c r="G7055" s="2"/>
      <c r="L7055" s="2"/>
      <c r="M7055" s="6"/>
    </row>
    <row r="7056" spans="7:13" x14ac:dyDescent="0.3">
      <c r="G7056" s="2"/>
      <c r="L7056" s="2"/>
      <c r="M7056" s="6"/>
    </row>
    <row r="7057" spans="7:13" x14ac:dyDescent="0.3">
      <c r="G7057" s="2"/>
      <c r="L7057" s="2"/>
      <c r="M7057" s="6"/>
    </row>
    <row r="7058" spans="7:13" x14ac:dyDescent="0.3">
      <c r="G7058" s="2"/>
      <c r="L7058" s="2"/>
      <c r="M7058" s="6"/>
    </row>
    <row r="7059" spans="7:13" x14ac:dyDescent="0.3">
      <c r="G7059" s="2"/>
      <c r="L7059" s="2"/>
      <c r="M7059" s="6"/>
    </row>
    <row r="7060" spans="7:13" x14ac:dyDescent="0.3">
      <c r="G7060" s="2"/>
      <c r="L7060" s="2"/>
      <c r="M7060" s="6"/>
    </row>
    <row r="7061" spans="7:13" x14ac:dyDescent="0.3">
      <c r="G7061" s="2"/>
      <c r="L7061" s="2"/>
      <c r="M7061" s="6"/>
    </row>
    <row r="7062" spans="7:13" x14ac:dyDescent="0.3">
      <c r="G7062" s="2"/>
      <c r="L7062" s="2"/>
      <c r="M7062" s="6"/>
    </row>
    <row r="7063" spans="7:13" x14ac:dyDescent="0.3">
      <c r="G7063" s="2"/>
      <c r="L7063" s="2"/>
      <c r="M7063" s="6"/>
    </row>
    <row r="7064" spans="7:13" x14ac:dyDescent="0.3">
      <c r="G7064" s="2"/>
      <c r="L7064" s="2"/>
      <c r="M7064" s="6"/>
    </row>
    <row r="7065" spans="7:13" x14ac:dyDescent="0.3">
      <c r="G7065" s="2"/>
      <c r="L7065" s="2"/>
      <c r="M7065" s="6"/>
    </row>
    <row r="7066" spans="7:13" x14ac:dyDescent="0.3">
      <c r="G7066" s="2"/>
      <c r="L7066" s="2"/>
      <c r="M7066" s="6"/>
    </row>
    <row r="7067" spans="7:13" x14ac:dyDescent="0.3">
      <c r="G7067" s="2"/>
      <c r="L7067" s="2"/>
      <c r="M7067" s="6"/>
    </row>
    <row r="7068" spans="7:13" x14ac:dyDescent="0.3">
      <c r="G7068" s="2"/>
      <c r="L7068" s="2"/>
      <c r="M7068" s="6"/>
    </row>
    <row r="7069" spans="7:13" x14ac:dyDescent="0.3">
      <c r="G7069" s="2"/>
      <c r="L7069" s="2"/>
      <c r="M7069" s="6"/>
    </row>
    <row r="7070" spans="7:13" x14ac:dyDescent="0.3">
      <c r="G7070" s="2"/>
      <c r="L7070" s="2"/>
      <c r="M7070" s="6"/>
    </row>
    <row r="7071" spans="7:13" x14ac:dyDescent="0.3">
      <c r="G7071" s="2"/>
      <c r="L7071" s="2"/>
      <c r="M7071" s="6"/>
    </row>
    <row r="7072" spans="7:13" x14ac:dyDescent="0.3">
      <c r="G7072" s="2"/>
      <c r="L7072" s="2"/>
      <c r="M7072" s="6"/>
    </row>
    <row r="7073" spans="7:13" x14ac:dyDescent="0.3">
      <c r="G7073" s="2"/>
      <c r="L7073" s="2"/>
      <c r="M7073" s="6"/>
    </row>
    <row r="7074" spans="7:13" x14ac:dyDescent="0.3">
      <c r="G7074" s="2"/>
      <c r="L7074" s="2"/>
      <c r="M7074" s="6"/>
    </row>
    <row r="7075" spans="7:13" x14ac:dyDescent="0.3">
      <c r="G7075" s="2"/>
      <c r="L7075" s="2"/>
      <c r="M7075" s="6"/>
    </row>
    <row r="7076" spans="7:13" x14ac:dyDescent="0.3">
      <c r="G7076" s="2"/>
      <c r="L7076" s="2"/>
      <c r="M7076" s="6"/>
    </row>
    <row r="7077" spans="7:13" x14ac:dyDescent="0.3">
      <c r="G7077" s="2"/>
      <c r="L7077" s="2"/>
      <c r="M7077" s="6"/>
    </row>
    <row r="7078" spans="7:13" x14ac:dyDescent="0.3">
      <c r="G7078" s="2"/>
      <c r="L7078" s="2"/>
      <c r="M7078" s="6"/>
    </row>
    <row r="7079" spans="7:13" x14ac:dyDescent="0.3">
      <c r="G7079" s="2"/>
      <c r="L7079" s="2"/>
      <c r="M7079" s="6"/>
    </row>
    <row r="7080" spans="7:13" x14ac:dyDescent="0.3">
      <c r="G7080" s="2"/>
      <c r="L7080" s="2"/>
      <c r="M7080" s="6"/>
    </row>
    <row r="7081" spans="7:13" x14ac:dyDescent="0.3">
      <c r="G7081" s="2"/>
      <c r="L7081" s="2"/>
      <c r="M7081" s="6"/>
    </row>
    <row r="7082" spans="7:13" x14ac:dyDescent="0.3">
      <c r="G7082" s="2"/>
      <c r="L7082" s="2"/>
      <c r="M7082" s="6"/>
    </row>
    <row r="7083" spans="7:13" x14ac:dyDescent="0.3">
      <c r="G7083" s="2"/>
      <c r="L7083" s="2"/>
      <c r="M7083" s="6"/>
    </row>
    <row r="7084" spans="7:13" x14ac:dyDescent="0.3">
      <c r="G7084" s="2"/>
      <c r="L7084" s="2"/>
      <c r="M7084" s="6"/>
    </row>
    <row r="7085" spans="7:13" x14ac:dyDescent="0.3">
      <c r="G7085" s="2"/>
      <c r="L7085" s="2"/>
      <c r="M7085" s="6"/>
    </row>
    <row r="7086" spans="7:13" x14ac:dyDescent="0.3">
      <c r="G7086" s="2"/>
      <c r="L7086" s="2"/>
      <c r="M7086" s="6"/>
    </row>
    <row r="7087" spans="7:13" x14ac:dyDescent="0.3">
      <c r="G7087" s="2"/>
      <c r="L7087" s="2"/>
      <c r="M7087" s="6"/>
    </row>
    <row r="7088" spans="7:13" x14ac:dyDescent="0.3">
      <c r="G7088" s="2"/>
      <c r="L7088" s="2"/>
      <c r="M7088" s="6"/>
    </row>
    <row r="7089" spans="7:13" x14ac:dyDescent="0.3">
      <c r="G7089" s="2"/>
      <c r="L7089" s="2"/>
      <c r="M7089" s="6"/>
    </row>
    <row r="7090" spans="7:13" x14ac:dyDescent="0.3">
      <c r="G7090" s="2"/>
      <c r="L7090" s="2"/>
      <c r="M7090" s="6"/>
    </row>
    <row r="7091" spans="7:13" x14ac:dyDescent="0.3">
      <c r="G7091" s="2"/>
      <c r="L7091" s="2"/>
      <c r="M7091" s="6"/>
    </row>
    <row r="7092" spans="7:13" x14ac:dyDescent="0.3">
      <c r="G7092" s="2"/>
      <c r="L7092" s="2"/>
      <c r="M7092" s="6"/>
    </row>
    <row r="7093" spans="7:13" x14ac:dyDescent="0.3">
      <c r="G7093" s="2"/>
      <c r="L7093" s="2"/>
      <c r="M7093" s="6"/>
    </row>
    <row r="7094" spans="7:13" x14ac:dyDescent="0.3">
      <c r="G7094" s="2"/>
      <c r="L7094" s="2"/>
      <c r="M7094" s="6"/>
    </row>
    <row r="7095" spans="7:13" x14ac:dyDescent="0.3">
      <c r="G7095" s="2"/>
      <c r="L7095" s="2"/>
      <c r="M7095" s="6"/>
    </row>
    <row r="7096" spans="7:13" x14ac:dyDescent="0.3">
      <c r="G7096" s="2"/>
      <c r="L7096" s="2"/>
      <c r="M7096" s="6"/>
    </row>
    <row r="7097" spans="7:13" x14ac:dyDescent="0.3">
      <c r="G7097" s="2"/>
      <c r="L7097" s="2"/>
      <c r="M7097" s="6"/>
    </row>
    <row r="7098" spans="7:13" x14ac:dyDescent="0.3">
      <c r="G7098" s="2"/>
      <c r="L7098" s="2"/>
      <c r="M7098" s="6"/>
    </row>
    <row r="7099" spans="7:13" x14ac:dyDescent="0.3">
      <c r="G7099" s="2"/>
      <c r="L7099" s="2"/>
      <c r="M7099" s="6"/>
    </row>
    <row r="7100" spans="7:13" x14ac:dyDescent="0.3">
      <c r="G7100" s="2"/>
      <c r="L7100" s="2"/>
      <c r="M7100" s="6"/>
    </row>
    <row r="7101" spans="7:13" x14ac:dyDescent="0.3">
      <c r="G7101" s="2"/>
      <c r="L7101" s="2"/>
      <c r="M7101" s="6"/>
    </row>
    <row r="7102" spans="7:13" x14ac:dyDescent="0.3">
      <c r="G7102" s="2"/>
      <c r="L7102" s="2"/>
      <c r="M7102" s="6"/>
    </row>
    <row r="7103" spans="7:13" x14ac:dyDescent="0.3">
      <c r="G7103" s="2"/>
      <c r="L7103" s="2"/>
      <c r="M7103" s="6"/>
    </row>
    <row r="7104" spans="7:13" x14ac:dyDescent="0.3">
      <c r="G7104" s="2"/>
      <c r="L7104" s="2"/>
      <c r="M7104" s="6"/>
    </row>
    <row r="7105" spans="7:13" x14ac:dyDescent="0.3">
      <c r="G7105" s="2"/>
      <c r="L7105" s="2"/>
      <c r="M7105" s="6"/>
    </row>
    <row r="7106" spans="7:13" x14ac:dyDescent="0.3">
      <c r="G7106" s="2"/>
      <c r="L7106" s="2"/>
      <c r="M7106" s="6"/>
    </row>
    <row r="7107" spans="7:13" x14ac:dyDescent="0.3">
      <c r="G7107" s="2"/>
      <c r="L7107" s="2"/>
      <c r="M7107" s="6"/>
    </row>
    <row r="7108" spans="7:13" x14ac:dyDescent="0.3">
      <c r="G7108" s="2"/>
      <c r="L7108" s="2"/>
      <c r="M7108" s="6"/>
    </row>
    <row r="7109" spans="7:13" x14ac:dyDescent="0.3">
      <c r="G7109" s="2"/>
      <c r="L7109" s="2"/>
      <c r="M7109" s="6"/>
    </row>
    <row r="7110" spans="7:13" x14ac:dyDescent="0.3">
      <c r="G7110" s="2"/>
      <c r="L7110" s="2"/>
      <c r="M7110" s="6"/>
    </row>
    <row r="7111" spans="7:13" x14ac:dyDescent="0.3">
      <c r="G7111" s="2"/>
      <c r="L7111" s="2"/>
      <c r="M7111" s="6"/>
    </row>
    <row r="7112" spans="7:13" x14ac:dyDescent="0.3">
      <c r="G7112" s="2"/>
      <c r="L7112" s="2"/>
      <c r="M7112" s="6"/>
    </row>
    <row r="7113" spans="7:13" x14ac:dyDescent="0.3">
      <c r="G7113" s="2"/>
      <c r="L7113" s="2"/>
      <c r="M7113" s="6"/>
    </row>
    <row r="7114" spans="7:13" x14ac:dyDescent="0.3">
      <c r="G7114" s="2"/>
      <c r="L7114" s="2"/>
      <c r="M7114" s="6"/>
    </row>
    <row r="7115" spans="7:13" x14ac:dyDescent="0.3">
      <c r="G7115" s="2"/>
      <c r="L7115" s="2"/>
      <c r="M7115" s="6"/>
    </row>
    <row r="7116" spans="7:13" x14ac:dyDescent="0.3">
      <c r="G7116" s="2"/>
      <c r="L7116" s="2"/>
      <c r="M7116" s="6"/>
    </row>
    <row r="7117" spans="7:13" x14ac:dyDescent="0.3">
      <c r="G7117" s="2"/>
      <c r="L7117" s="2"/>
      <c r="M7117" s="6"/>
    </row>
    <row r="7118" spans="7:13" x14ac:dyDescent="0.3">
      <c r="G7118" s="2"/>
      <c r="L7118" s="2"/>
      <c r="M7118" s="6"/>
    </row>
    <row r="7119" spans="7:13" x14ac:dyDescent="0.3">
      <c r="G7119" s="2"/>
      <c r="L7119" s="2"/>
      <c r="M7119" s="6"/>
    </row>
    <row r="7120" spans="7:13" x14ac:dyDescent="0.3">
      <c r="G7120" s="2"/>
      <c r="L7120" s="2"/>
      <c r="M7120" s="6"/>
    </row>
    <row r="7121" spans="7:13" x14ac:dyDescent="0.3">
      <c r="G7121" s="2"/>
      <c r="L7121" s="2"/>
      <c r="M7121" s="6"/>
    </row>
    <row r="7122" spans="7:13" x14ac:dyDescent="0.3">
      <c r="G7122" s="2"/>
      <c r="L7122" s="2"/>
      <c r="M7122" s="6"/>
    </row>
    <row r="7123" spans="7:13" x14ac:dyDescent="0.3">
      <c r="G7123" s="2"/>
      <c r="L7123" s="2"/>
      <c r="M7123" s="6"/>
    </row>
    <row r="7124" spans="7:13" x14ac:dyDescent="0.3">
      <c r="G7124" s="2"/>
      <c r="L7124" s="2"/>
      <c r="M7124" s="6"/>
    </row>
    <row r="7125" spans="7:13" x14ac:dyDescent="0.3">
      <c r="G7125" s="2"/>
      <c r="L7125" s="2"/>
      <c r="M7125" s="6"/>
    </row>
    <row r="7126" spans="7:13" x14ac:dyDescent="0.3">
      <c r="G7126" s="2"/>
      <c r="L7126" s="2"/>
      <c r="M7126" s="6"/>
    </row>
    <row r="7127" spans="7:13" x14ac:dyDescent="0.3">
      <c r="G7127" s="2"/>
      <c r="L7127" s="2"/>
      <c r="M7127" s="6"/>
    </row>
    <row r="7128" spans="7:13" x14ac:dyDescent="0.3">
      <c r="G7128" s="2"/>
      <c r="L7128" s="2"/>
      <c r="M7128" s="6"/>
    </row>
    <row r="7129" spans="7:13" x14ac:dyDescent="0.3">
      <c r="G7129" s="2"/>
      <c r="L7129" s="2"/>
      <c r="M7129" s="6"/>
    </row>
    <row r="7130" spans="7:13" x14ac:dyDescent="0.3">
      <c r="G7130" s="2"/>
      <c r="L7130" s="2"/>
      <c r="M7130" s="6"/>
    </row>
    <row r="7131" spans="7:13" x14ac:dyDescent="0.3">
      <c r="G7131" s="2"/>
      <c r="L7131" s="2"/>
      <c r="M7131" s="6"/>
    </row>
    <row r="7132" spans="7:13" x14ac:dyDescent="0.3">
      <c r="G7132" s="2"/>
      <c r="L7132" s="2"/>
      <c r="M7132" s="6"/>
    </row>
    <row r="7133" spans="7:13" x14ac:dyDescent="0.3">
      <c r="G7133" s="2"/>
      <c r="L7133" s="2"/>
      <c r="M7133" s="6"/>
    </row>
    <row r="7134" spans="7:13" x14ac:dyDescent="0.3">
      <c r="G7134" s="2"/>
      <c r="L7134" s="2"/>
      <c r="M7134" s="6"/>
    </row>
    <row r="7135" spans="7:13" x14ac:dyDescent="0.3">
      <c r="G7135" s="2"/>
      <c r="L7135" s="2"/>
      <c r="M7135" s="6"/>
    </row>
    <row r="7136" spans="7:13" x14ac:dyDescent="0.3">
      <c r="G7136" s="2"/>
      <c r="L7136" s="2"/>
      <c r="M7136" s="6"/>
    </row>
    <row r="7137" spans="7:13" x14ac:dyDescent="0.3">
      <c r="G7137" s="2"/>
      <c r="L7137" s="2"/>
      <c r="M7137" s="6"/>
    </row>
    <row r="7138" spans="7:13" x14ac:dyDescent="0.3">
      <c r="G7138" s="2"/>
      <c r="L7138" s="2"/>
      <c r="M7138" s="6"/>
    </row>
    <row r="7139" spans="7:13" x14ac:dyDescent="0.3">
      <c r="G7139" s="2"/>
      <c r="L7139" s="2"/>
      <c r="M7139" s="6"/>
    </row>
    <row r="7140" spans="7:13" x14ac:dyDescent="0.3">
      <c r="G7140" s="2"/>
      <c r="L7140" s="2"/>
      <c r="M7140" s="6"/>
    </row>
    <row r="7141" spans="7:13" x14ac:dyDescent="0.3">
      <c r="G7141" s="2"/>
      <c r="L7141" s="2"/>
      <c r="M7141" s="6"/>
    </row>
    <row r="7142" spans="7:13" x14ac:dyDescent="0.3">
      <c r="G7142" s="2"/>
      <c r="L7142" s="2"/>
      <c r="M7142" s="6"/>
    </row>
    <row r="7143" spans="7:13" x14ac:dyDescent="0.3">
      <c r="G7143" s="2"/>
      <c r="L7143" s="2"/>
      <c r="M7143" s="6"/>
    </row>
    <row r="7144" spans="7:13" x14ac:dyDescent="0.3">
      <c r="G7144" s="2"/>
      <c r="L7144" s="2"/>
      <c r="M7144" s="6"/>
    </row>
    <row r="7145" spans="7:13" x14ac:dyDescent="0.3">
      <c r="G7145" s="2"/>
      <c r="L7145" s="2"/>
      <c r="M7145" s="6"/>
    </row>
    <row r="7146" spans="7:13" x14ac:dyDescent="0.3">
      <c r="G7146" s="2"/>
      <c r="L7146" s="2"/>
      <c r="M7146" s="6"/>
    </row>
    <row r="7147" spans="7:13" x14ac:dyDescent="0.3">
      <c r="G7147" s="2"/>
      <c r="L7147" s="2"/>
      <c r="M7147" s="6"/>
    </row>
    <row r="7148" spans="7:13" x14ac:dyDescent="0.3">
      <c r="G7148" s="2"/>
      <c r="L7148" s="2"/>
      <c r="M7148" s="6"/>
    </row>
    <row r="7149" spans="7:13" x14ac:dyDescent="0.3">
      <c r="G7149" s="2"/>
      <c r="L7149" s="2"/>
      <c r="M7149" s="6"/>
    </row>
    <row r="7150" spans="7:13" x14ac:dyDescent="0.3">
      <c r="G7150" s="2"/>
      <c r="L7150" s="2"/>
      <c r="M7150" s="6"/>
    </row>
    <row r="7151" spans="7:13" x14ac:dyDescent="0.3">
      <c r="G7151" s="2"/>
      <c r="L7151" s="2"/>
      <c r="M7151" s="6"/>
    </row>
    <row r="7152" spans="7:13" x14ac:dyDescent="0.3">
      <c r="G7152" s="2"/>
      <c r="L7152" s="2"/>
      <c r="M7152" s="6"/>
    </row>
    <row r="7153" spans="7:13" x14ac:dyDescent="0.3">
      <c r="G7153" s="2"/>
      <c r="L7153" s="2"/>
      <c r="M7153" s="6"/>
    </row>
    <row r="7154" spans="7:13" x14ac:dyDescent="0.3">
      <c r="G7154" s="2"/>
      <c r="L7154" s="2"/>
      <c r="M7154" s="6"/>
    </row>
    <row r="7155" spans="7:13" x14ac:dyDescent="0.3">
      <c r="G7155" s="2"/>
      <c r="L7155" s="2"/>
      <c r="M7155" s="6"/>
    </row>
    <row r="7156" spans="7:13" x14ac:dyDescent="0.3">
      <c r="G7156" s="2"/>
      <c r="L7156" s="2"/>
      <c r="M7156" s="6"/>
    </row>
    <row r="7157" spans="7:13" x14ac:dyDescent="0.3">
      <c r="G7157" s="2"/>
      <c r="L7157" s="2"/>
      <c r="M7157" s="6"/>
    </row>
    <row r="7158" spans="7:13" x14ac:dyDescent="0.3">
      <c r="G7158" s="2"/>
      <c r="L7158" s="2"/>
      <c r="M7158" s="6"/>
    </row>
    <row r="7159" spans="7:13" x14ac:dyDescent="0.3">
      <c r="G7159" s="2"/>
      <c r="L7159" s="2"/>
      <c r="M7159" s="6"/>
    </row>
    <row r="7160" spans="7:13" x14ac:dyDescent="0.3">
      <c r="G7160" s="2"/>
      <c r="L7160" s="2"/>
      <c r="M7160" s="6"/>
    </row>
    <row r="7161" spans="7:13" x14ac:dyDescent="0.3">
      <c r="G7161" s="2"/>
      <c r="L7161" s="2"/>
      <c r="M7161" s="6"/>
    </row>
    <row r="7162" spans="7:13" x14ac:dyDescent="0.3">
      <c r="G7162" s="2"/>
      <c r="L7162" s="2"/>
      <c r="M7162" s="6"/>
    </row>
    <row r="7163" spans="7:13" x14ac:dyDescent="0.3">
      <c r="G7163" s="2"/>
      <c r="L7163" s="2"/>
      <c r="M7163" s="6"/>
    </row>
    <row r="7164" spans="7:13" x14ac:dyDescent="0.3">
      <c r="G7164" s="2"/>
      <c r="L7164" s="2"/>
      <c r="M7164" s="6"/>
    </row>
    <row r="7165" spans="7:13" x14ac:dyDescent="0.3">
      <c r="G7165" s="2"/>
      <c r="L7165" s="2"/>
      <c r="M7165" s="6"/>
    </row>
    <row r="7166" spans="7:13" x14ac:dyDescent="0.3">
      <c r="G7166" s="2"/>
      <c r="L7166" s="2"/>
      <c r="M7166" s="6"/>
    </row>
    <row r="7167" spans="7:13" x14ac:dyDescent="0.3">
      <c r="G7167" s="2"/>
      <c r="L7167" s="2"/>
      <c r="M7167" s="6"/>
    </row>
    <row r="7168" spans="7:13" x14ac:dyDescent="0.3">
      <c r="G7168" s="2"/>
      <c r="L7168" s="2"/>
      <c r="M7168" s="6"/>
    </row>
    <row r="7169" spans="7:13" x14ac:dyDescent="0.3">
      <c r="G7169" s="2"/>
      <c r="L7169" s="2"/>
      <c r="M7169" s="6"/>
    </row>
    <row r="7170" spans="7:13" x14ac:dyDescent="0.3">
      <c r="G7170" s="2"/>
      <c r="L7170" s="2"/>
      <c r="M7170" s="6"/>
    </row>
    <row r="7171" spans="7:13" x14ac:dyDescent="0.3">
      <c r="G7171" s="2"/>
      <c r="L7171" s="2"/>
      <c r="M7171" s="6"/>
    </row>
    <row r="7172" spans="7:13" x14ac:dyDescent="0.3">
      <c r="G7172" s="2"/>
      <c r="L7172" s="2"/>
      <c r="M7172" s="6"/>
    </row>
    <row r="7173" spans="7:13" x14ac:dyDescent="0.3">
      <c r="G7173" s="2"/>
      <c r="L7173" s="2"/>
      <c r="M7173" s="6"/>
    </row>
    <row r="7174" spans="7:13" x14ac:dyDescent="0.3">
      <c r="G7174" s="2"/>
      <c r="L7174" s="2"/>
      <c r="M7174" s="6"/>
    </row>
    <row r="7175" spans="7:13" x14ac:dyDescent="0.3">
      <c r="G7175" s="2"/>
      <c r="L7175" s="2"/>
      <c r="M7175" s="6"/>
    </row>
    <row r="7176" spans="7:13" x14ac:dyDescent="0.3">
      <c r="G7176" s="2"/>
      <c r="L7176" s="2"/>
      <c r="M7176" s="6"/>
    </row>
    <row r="7177" spans="7:13" x14ac:dyDescent="0.3">
      <c r="G7177" s="2"/>
      <c r="L7177" s="2"/>
      <c r="M7177" s="6"/>
    </row>
    <row r="7178" spans="7:13" x14ac:dyDescent="0.3">
      <c r="G7178" s="2"/>
      <c r="L7178" s="2"/>
      <c r="M7178" s="6"/>
    </row>
    <row r="7179" spans="7:13" x14ac:dyDescent="0.3">
      <c r="G7179" s="2"/>
      <c r="L7179" s="2"/>
      <c r="M7179" s="6"/>
    </row>
    <row r="7180" spans="7:13" x14ac:dyDescent="0.3">
      <c r="G7180" s="2"/>
      <c r="L7180" s="2"/>
      <c r="M7180" s="6"/>
    </row>
    <row r="7181" spans="7:13" x14ac:dyDescent="0.3">
      <c r="G7181" s="2"/>
      <c r="L7181" s="2"/>
      <c r="M7181" s="6"/>
    </row>
    <row r="7182" spans="7:13" x14ac:dyDescent="0.3">
      <c r="G7182" s="2"/>
      <c r="L7182" s="2"/>
      <c r="M7182" s="6"/>
    </row>
    <row r="7183" spans="7:13" x14ac:dyDescent="0.3">
      <c r="G7183" s="2"/>
      <c r="L7183" s="2"/>
      <c r="M7183" s="6"/>
    </row>
    <row r="7184" spans="7:13" x14ac:dyDescent="0.3">
      <c r="G7184" s="2"/>
      <c r="L7184" s="2"/>
      <c r="M7184" s="6"/>
    </row>
    <row r="7185" spans="7:13" x14ac:dyDescent="0.3">
      <c r="G7185" s="2"/>
      <c r="L7185" s="2"/>
      <c r="M7185" s="6"/>
    </row>
    <row r="7186" spans="7:13" x14ac:dyDescent="0.3">
      <c r="G7186" s="2"/>
      <c r="L7186" s="2"/>
      <c r="M7186" s="6"/>
    </row>
    <row r="7187" spans="7:13" x14ac:dyDescent="0.3">
      <c r="G7187" s="2"/>
      <c r="L7187" s="2"/>
      <c r="M7187" s="6"/>
    </row>
    <row r="7188" spans="7:13" x14ac:dyDescent="0.3">
      <c r="G7188" s="2"/>
      <c r="L7188" s="2"/>
      <c r="M7188" s="6"/>
    </row>
    <row r="7189" spans="7:13" x14ac:dyDescent="0.3">
      <c r="G7189" s="2"/>
      <c r="L7189" s="2"/>
      <c r="M7189" s="6"/>
    </row>
    <row r="7190" spans="7:13" x14ac:dyDescent="0.3">
      <c r="G7190" s="2"/>
      <c r="L7190" s="2"/>
      <c r="M7190" s="6"/>
    </row>
    <row r="7191" spans="7:13" x14ac:dyDescent="0.3">
      <c r="G7191" s="2"/>
      <c r="L7191" s="2"/>
      <c r="M7191" s="6"/>
    </row>
    <row r="7192" spans="7:13" x14ac:dyDescent="0.3">
      <c r="G7192" s="2"/>
      <c r="L7192" s="2"/>
      <c r="M7192" s="6"/>
    </row>
    <row r="7193" spans="7:13" x14ac:dyDescent="0.3">
      <c r="G7193" s="2"/>
      <c r="L7193" s="2"/>
      <c r="M7193" s="6"/>
    </row>
    <row r="7194" spans="7:13" x14ac:dyDescent="0.3">
      <c r="G7194" s="2"/>
      <c r="L7194" s="2"/>
      <c r="M7194" s="6"/>
    </row>
    <row r="7195" spans="7:13" x14ac:dyDescent="0.3">
      <c r="G7195" s="2"/>
      <c r="L7195" s="2"/>
      <c r="M7195" s="6"/>
    </row>
    <row r="7196" spans="7:13" x14ac:dyDescent="0.3">
      <c r="G7196" s="2"/>
      <c r="L7196" s="2"/>
      <c r="M7196" s="6"/>
    </row>
    <row r="7197" spans="7:13" x14ac:dyDescent="0.3">
      <c r="G7197" s="2"/>
      <c r="L7197" s="2"/>
      <c r="M7197" s="6"/>
    </row>
    <row r="7198" spans="7:13" x14ac:dyDescent="0.3">
      <c r="G7198" s="2"/>
      <c r="L7198" s="2"/>
      <c r="M7198" s="6"/>
    </row>
    <row r="7199" spans="7:13" x14ac:dyDescent="0.3">
      <c r="G7199" s="2"/>
      <c r="L7199" s="2"/>
      <c r="M7199" s="6"/>
    </row>
    <row r="7200" spans="7:13" x14ac:dyDescent="0.3">
      <c r="G7200" s="2"/>
      <c r="L7200" s="2"/>
      <c r="M7200" s="6"/>
    </row>
    <row r="7201" spans="7:13" x14ac:dyDescent="0.3">
      <c r="G7201" s="2"/>
      <c r="L7201" s="2"/>
      <c r="M7201" s="6"/>
    </row>
    <row r="7202" spans="7:13" x14ac:dyDescent="0.3">
      <c r="G7202" s="2"/>
      <c r="L7202" s="2"/>
      <c r="M7202" s="6"/>
    </row>
    <row r="7203" spans="7:13" x14ac:dyDescent="0.3">
      <c r="G7203" s="2"/>
      <c r="L7203" s="2"/>
      <c r="M7203" s="6"/>
    </row>
    <row r="7204" spans="7:13" x14ac:dyDescent="0.3">
      <c r="G7204" s="2"/>
      <c r="L7204" s="2"/>
      <c r="M7204" s="6"/>
    </row>
    <row r="7205" spans="7:13" x14ac:dyDescent="0.3">
      <c r="G7205" s="2"/>
      <c r="L7205" s="2"/>
      <c r="M7205" s="6"/>
    </row>
    <row r="7206" spans="7:13" x14ac:dyDescent="0.3">
      <c r="G7206" s="2"/>
      <c r="L7206" s="2"/>
      <c r="M7206" s="6"/>
    </row>
    <row r="7207" spans="7:13" x14ac:dyDescent="0.3">
      <c r="G7207" s="2"/>
      <c r="L7207" s="2"/>
      <c r="M7207" s="6"/>
    </row>
    <row r="7208" spans="7:13" x14ac:dyDescent="0.3">
      <c r="G7208" s="2"/>
      <c r="L7208" s="2"/>
      <c r="M7208" s="6"/>
    </row>
    <row r="7209" spans="7:13" x14ac:dyDescent="0.3">
      <c r="G7209" s="2"/>
      <c r="L7209" s="2"/>
      <c r="M7209" s="6"/>
    </row>
    <row r="7210" spans="7:13" x14ac:dyDescent="0.3">
      <c r="G7210" s="2"/>
      <c r="L7210" s="2"/>
      <c r="M7210" s="6"/>
    </row>
    <row r="7211" spans="7:13" x14ac:dyDescent="0.3">
      <c r="G7211" s="2"/>
      <c r="L7211" s="2"/>
      <c r="M7211" s="6"/>
    </row>
    <row r="7212" spans="7:13" x14ac:dyDescent="0.3">
      <c r="G7212" s="2"/>
      <c r="L7212" s="2"/>
      <c r="M7212" s="6"/>
    </row>
    <row r="7213" spans="7:13" x14ac:dyDescent="0.3">
      <c r="G7213" s="2"/>
      <c r="L7213" s="2"/>
      <c r="M7213" s="6"/>
    </row>
    <row r="7214" spans="7:13" x14ac:dyDescent="0.3">
      <c r="G7214" s="2"/>
      <c r="L7214" s="2"/>
      <c r="M7214" s="6"/>
    </row>
    <row r="7215" spans="7:13" x14ac:dyDescent="0.3">
      <c r="G7215" s="2"/>
      <c r="L7215" s="2"/>
      <c r="M7215" s="6"/>
    </row>
    <row r="7216" spans="7:13" x14ac:dyDescent="0.3">
      <c r="G7216" s="2"/>
      <c r="L7216" s="2"/>
      <c r="M7216" s="6"/>
    </row>
    <row r="7217" spans="7:13" x14ac:dyDescent="0.3">
      <c r="G7217" s="2"/>
      <c r="L7217" s="2"/>
      <c r="M7217" s="6"/>
    </row>
    <row r="7218" spans="7:13" x14ac:dyDescent="0.3">
      <c r="G7218" s="2"/>
      <c r="L7218" s="2"/>
      <c r="M7218" s="6"/>
    </row>
    <row r="7219" spans="7:13" x14ac:dyDescent="0.3">
      <c r="G7219" s="2"/>
      <c r="L7219" s="2"/>
      <c r="M7219" s="6"/>
    </row>
    <row r="7220" spans="7:13" x14ac:dyDescent="0.3">
      <c r="G7220" s="2"/>
      <c r="L7220" s="2"/>
      <c r="M7220" s="6"/>
    </row>
    <row r="7221" spans="7:13" x14ac:dyDescent="0.3">
      <c r="G7221" s="2"/>
      <c r="L7221" s="2"/>
      <c r="M7221" s="6"/>
    </row>
    <row r="7222" spans="7:13" x14ac:dyDescent="0.3">
      <c r="G7222" s="2"/>
      <c r="L7222" s="2"/>
      <c r="M7222" s="6"/>
    </row>
    <row r="7223" spans="7:13" x14ac:dyDescent="0.3">
      <c r="G7223" s="2"/>
      <c r="L7223" s="2"/>
      <c r="M7223" s="6"/>
    </row>
    <row r="7224" spans="7:13" x14ac:dyDescent="0.3">
      <c r="G7224" s="2"/>
      <c r="L7224" s="2"/>
      <c r="M7224" s="6"/>
    </row>
    <row r="7225" spans="7:13" x14ac:dyDescent="0.3">
      <c r="G7225" s="2"/>
      <c r="L7225" s="2"/>
      <c r="M7225" s="6"/>
    </row>
    <row r="7226" spans="7:13" x14ac:dyDescent="0.3">
      <c r="G7226" s="2"/>
      <c r="L7226" s="2"/>
      <c r="M7226" s="6"/>
    </row>
    <row r="7227" spans="7:13" x14ac:dyDescent="0.3">
      <c r="G7227" s="2"/>
      <c r="L7227" s="2"/>
      <c r="M7227" s="6"/>
    </row>
    <row r="7228" spans="7:13" x14ac:dyDescent="0.3">
      <c r="G7228" s="2"/>
      <c r="L7228" s="2"/>
      <c r="M7228" s="6"/>
    </row>
    <row r="7229" spans="7:13" x14ac:dyDescent="0.3">
      <c r="G7229" s="2"/>
      <c r="L7229" s="2"/>
      <c r="M7229" s="6"/>
    </row>
    <row r="7230" spans="7:13" x14ac:dyDescent="0.3">
      <c r="G7230" s="2"/>
      <c r="L7230" s="2"/>
      <c r="M7230" s="6"/>
    </row>
    <row r="7231" spans="7:13" x14ac:dyDescent="0.3">
      <c r="G7231" s="2"/>
      <c r="L7231" s="2"/>
      <c r="M7231" s="6"/>
    </row>
    <row r="7232" spans="7:13" x14ac:dyDescent="0.3">
      <c r="G7232" s="2"/>
      <c r="L7232" s="2"/>
      <c r="M7232" s="6"/>
    </row>
    <row r="7233" spans="7:13" x14ac:dyDescent="0.3">
      <c r="G7233" s="2"/>
      <c r="L7233" s="2"/>
      <c r="M7233" s="6"/>
    </row>
    <row r="7234" spans="7:13" x14ac:dyDescent="0.3">
      <c r="G7234" s="2"/>
      <c r="L7234" s="2"/>
      <c r="M7234" s="6"/>
    </row>
    <row r="7235" spans="7:13" x14ac:dyDescent="0.3">
      <c r="G7235" s="2"/>
      <c r="L7235" s="2"/>
      <c r="M7235" s="6"/>
    </row>
    <row r="7236" spans="7:13" x14ac:dyDescent="0.3">
      <c r="G7236" s="2"/>
      <c r="L7236" s="2"/>
      <c r="M7236" s="6"/>
    </row>
    <row r="7237" spans="7:13" x14ac:dyDescent="0.3">
      <c r="G7237" s="2"/>
      <c r="L7237" s="2"/>
      <c r="M7237" s="6"/>
    </row>
    <row r="7238" spans="7:13" x14ac:dyDescent="0.3">
      <c r="G7238" s="2"/>
      <c r="L7238" s="2"/>
      <c r="M7238" s="6"/>
    </row>
    <row r="7239" spans="7:13" x14ac:dyDescent="0.3">
      <c r="G7239" s="2"/>
      <c r="L7239" s="2"/>
      <c r="M7239" s="6"/>
    </row>
    <row r="7240" spans="7:13" x14ac:dyDescent="0.3">
      <c r="G7240" s="2"/>
      <c r="L7240" s="2"/>
      <c r="M7240" s="6"/>
    </row>
    <row r="7241" spans="7:13" x14ac:dyDescent="0.3">
      <c r="G7241" s="2"/>
      <c r="L7241" s="2"/>
      <c r="M7241" s="6"/>
    </row>
    <row r="7242" spans="7:13" x14ac:dyDescent="0.3">
      <c r="G7242" s="2"/>
      <c r="L7242" s="2"/>
      <c r="M7242" s="6"/>
    </row>
    <row r="7243" spans="7:13" x14ac:dyDescent="0.3">
      <c r="G7243" s="2"/>
      <c r="L7243" s="2"/>
      <c r="M7243" s="6"/>
    </row>
    <row r="7244" spans="7:13" x14ac:dyDescent="0.3">
      <c r="G7244" s="2"/>
      <c r="L7244" s="2"/>
      <c r="M7244" s="6"/>
    </row>
    <row r="7245" spans="7:13" x14ac:dyDescent="0.3">
      <c r="G7245" s="2"/>
      <c r="L7245" s="2"/>
      <c r="M7245" s="6"/>
    </row>
    <row r="7246" spans="7:13" x14ac:dyDescent="0.3">
      <c r="G7246" s="2"/>
      <c r="L7246" s="2"/>
      <c r="M7246" s="6"/>
    </row>
    <row r="7247" spans="7:13" x14ac:dyDescent="0.3">
      <c r="G7247" s="2"/>
      <c r="L7247" s="2"/>
      <c r="M7247" s="6"/>
    </row>
    <row r="7248" spans="7:13" x14ac:dyDescent="0.3">
      <c r="G7248" s="2"/>
      <c r="L7248" s="2"/>
      <c r="M7248" s="6"/>
    </row>
    <row r="7249" spans="7:13" x14ac:dyDescent="0.3">
      <c r="G7249" s="2"/>
      <c r="L7249" s="2"/>
      <c r="M7249" s="6"/>
    </row>
    <row r="7250" spans="7:13" x14ac:dyDescent="0.3">
      <c r="G7250" s="2"/>
      <c r="L7250" s="2"/>
      <c r="M7250" s="6"/>
    </row>
    <row r="7251" spans="7:13" x14ac:dyDescent="0.3">
      <c r="G7251" s="2"/>
      <c r="L7251" s="2"/>
      <c r="M7251" s="6"/>
    </row>
    <row r="7252" spans="7:13" x14ac:dyDescent="0.3">
      <c r="G7252" s="2"/>
      <c r="L7252" s="2"/>
      <c r="M7252" s="6"/>
    </row>
    <row r="7253" spans="7:13" x14ac:dyDescent="0.3">
      <c r="G7253" s="2"/>
      <c r="L7253" s="2"/>
      <c r="M7253" s="6"/>
    </row>
    <row r="7254" spans="7:13" x14ac:dyDescent="0.3">
      <c r="G7254" s="2"/>
      <c r="L7254" s="2"/>
      <c r="M7254" s="6"/>
    </row>
    <row r="7255" spans="7:13" x14ac:dyDescent="0.3">
      <c r="G7255" s="2"/>
      <c r="L7255" s="2"/>
      <c r="M7255" s="6"/>
    </row>
    <row r="7256" spans="7:13" x14ac:dyDescent="0.3">
      <c r="G7256" s="2"/>
      <c r="L7256" s="2"/>
      <c r="M7256" s="6"/>
    </row>
    <row r="7257" spans="7:13" x14ac:dyDescent="0.3">
      <c r="G7257" s="2"/>
      <c r="L7257" s="2"/>
      <c r="M7257" s="6"/>
    </row>
    <row r="7258" spans="7:13" x14ac:dyDescent="0.3">
      <c r="G7258" s="2"/>
      <c r="L7258" s="2"/>
      <c r="M7258" s="6"/>
    </row>
    <row r="7259" spans="7:13" x14ac:dyDescent="0.3">
      <c r="G7259" s="2"/>
      <c r="L7259" s="2"/>
      <c r="M7259" s="6"/>
    </row>
    <row r="7260" spans="7:13" x14ac:dyDescent="0.3">
      <c r="G7260" s="2"/>
      <c r="L7260" s="2"/>
      <c r="M7260" s="6"/>
    </row>
    <row r="7261" spans="7:13" x14ac:dyDescent="0.3">
      <c r="G7261" s="2"/>
      <c r="L7261" s="2"/>
      <c r="M7261" s="6"/>
    </row>
    <row r="7262" spans="7:13" x14ac:dyDescent="0.3">
      <c r="G7262" s="2"/>
      <c r="L7262" s="2"/>
      <c r="M7262" s="6"/>
    </row>
    <row r="7263" spans="7:13" x14ac:dyDescent="0.3">
      <c r="G7263" s="2"/>
      <c r="L7263" s="2"/>
      <c r="M7263" s="6"/>
    </row>
    <row r="7264" spans="7:13" x14ac:dyDescent="0.3">
      <c r="G7264" s="2"/>
      <c r="L7264" s="2"/>
      <c r="M7264" s="6"/>
    </row>
    <row r="7265" spans="7:13" x14ac:dyDescent="0.3">
      <c r="G7265" s="2"/>
      <c r="L7265" s="2"/>
      <c r="M7265" s="6"/>
    </row>
    <row r="7266" spans="7:13" x14ac:dyDescent="0.3">
      <c r="G7266" s="2"/>
      <c r="L7266" s="2"/>
      <c r="M7266" s="6"/>
    </row>
    <row r="7267" spans="7:13" x14ac:dyDescent="0.3">
      <c r="G7267" s="2"/>
      <c r="L7267" s="2"/>
      <c r="M7267" s="6"/>
    </row>
    <row r="7268" spans="7:13" x14ac:dyDescent="0.3">
      <c r="G7268" s="2"/>
      <c r="L7268" s="2"/>
      <c r="M7268" s="6"/>
    </row>
    <row r="7269" spans="7:13" x14ac:dyDescent="0.3">
      <c r="G7269" s="2"/>
      <c r="L7269" s="2"/>
      <c r="M7269" s="6"/>
    </row>
    <row r="7270" spans="7:13" x14ac:dyDescent="0.3">
      <c r="G7270" s="2"/>
      <c r="L7270" s="2"/>
      <c r="M7270" s="6"/>
    </row>
    <row r="7271" spans="7:13" x14ac:dyDescent="0.3">
      <c r="G7271" s="2"/>
      <c r="L7271" s="2"/>
      <c r="M7271" s="6"/>
    </row>
    <row r="7272" spans="7:13" x14ac:dyDescent="0.3">
      <c r="G7272" s="2"/>
      <c r="L7272" s="2"/>
      <c r="M7272" s="6"/>
    </row>
    <row r="7273" spans="7:13" x14ac:dyDescent="0.3">
      <c r="G7273" s="2"/>
      <c r="L7273" s="2"/>
      <c r="M7273" s="6"/>
    </row>
    <row r="7274" spans="7:13" x14ac:dyDescent="0.3">
      <c r="G7274" s="2"/>
      <c r="L7274" s="2"/>
      <c r="M7274" s="6"/>
    </row>
    <row r="7275" spans="7:13" x14ac:dyDescent="0.3">
      <c r="G7275" s="2"/>
      <c r="L7275" s="2"/>
      <c r="M7275" s="6"/>
    </row>
    <row r="7276" spans="7:13" x14ac:dyDescent="0.3">
      <c r="G7276" s="2"/>
      <c r="L7276" s="2"/>
      <c r="M7276" s="6"/>
    </row>
    <row r="7277" spans="7:13" x14ac:dyDescent="0.3">
      <c r="G7277" s="2"/>
      <c r="L7277" s="2"/>
      <c r="M7277" s="6"/>
    </row>
    <row r="7278" spans="7:13" x14ac:dyDescent="0.3">
      <c r="G7278" s="2"/>
      <c r="L7278" s="2"/>
      <c r="M7278" s="6"/>
    </row>
    <row r="7279" spans="7:13" x14ac:dyDescent="0.3">
      <c r="G7279" s="2"/>
      <c r="L7279" s="2"/>
      <c r="M7279" s="6"/>
    </row>
    <row r="7280" spans="7:13" x14ac:dyDescent="0.3">
      <c r="G7280" s="2"/>
      <c r="L7280" s="2"/>
      <c r="M7280" s="6"/>
    </row>
    <row r="7281" spans="7:13" x14ac:dyDescent="0.3">
      <c r="G7281" s="2"/>
      <c r="L7281" s="2"/>
      <c r="M7281" s="6"/>
    </row>
    <row r="7282" spans="7:13" x14ac:dyDescent="0.3">
      <c r="G7282" s="2"/>
      <c r="L7282" s="2"/>
      <c r="M7282" s="6"/>
    </row>
    <row r="7283" spans="7:13" x14ac:dyDescent="0.3">
      <c r="G7283" s="2"/>
      <c r="L7283" s="2"/>
      <c r="M7283" s="6"/>
    </row>
    <row r="7284" spans="7:13" x14ac:dyDescent="0.3">
      <c r="G7284" s="2"/>
      <c r="L7284" s="2"/>
      <c r="M7284" s="6"/>
    </row>
    <row r="7285" spans="7:13" x14ac:dyDescent="0.3">
      <c r="G7285" s="2"/>
      <c r="L7285" s="2"/>
      <c r="M7285" s="6"/>
    </row>
    <row r="7286" spans="7:13" x14ac:dyDescent="0.3">
      <c r="G7286" s="2"/>
      <c r="L7286" s="2"/>
      <c r="M7286" s="6"/>
    </row>
    <row r="7287" spans="7:13" x14ac:dyDescent="0.3">
      <c r="G7287" s="2"/>
      <c r="L7287" s="2"/>
      <c r="M7287" s="6"/>
    </row>
    <row r="7288" spans="7:13" x14ac:dyDescent="0.3">
      <c r="G7288" s="2"/>
      <c r="L7288" s="2"/>
      <c r="M7288" s="6"/>
    </row>
    <row r="7289" spans="7:13" x14ac:dyDescent="0.3">
      <c r="G7289" s="2"/>
      <c r="L7289" s="2"/>
      <c r="M7289" s="6"/>
    </row>
    <row r="7290" spans="7:13" x14ac:dyDescent="0.3">
      <c r="G7290" s="2"/>
      <c r="L7290" s="2"/>
      <c r="M7290" s="6"/>
    </row>
    <row r="7291" spans="7:13" x14ac:dyDescent="0.3">
      <c r="G7291" s="2"/>
      <c r="L7291" s="2"/>
      <c r="M7291" s="6"/>
    </row>
    <row r="7292" spans="7:13" x14ac:dyDescent="0.3">
      <c r="G7292" s="2"/>
      <c r="L7292" s="2"/>
      <c r="M7292" s="6"/>
    </row>
    <row r="7293" spans="7:13" x14ac:dyDescent="0.3">
      <c r="G7293" s="2"/>
      <c r="L7293" s="2"/>
      <c r="M7293" s="6"/>
    </row>
    <row r="7294" spans="7:13" x14ac:dyDescent="0.3">
      <c r="G7294" s="2"/>
      <c r="L7294" s="2"/>
      <c r="M7294" s="6"/>
    </row>
    <row r="7295" spans="7:13" x14ac:dyDescent="0.3">
      <c r="G7295" s="2"/>
      <c r="L7295" s="2"/>
      <c r="M7295" s="6"/>
    </row>
    <row r="7296" spans="7:13" x14ac:dyDescent="0.3">
      <c r="G7296" s="2"/>
      <c r="L7296" s="2"/>
      <c r="M7296" s="6"/>
    </row>
    <row r="7297" spans="7:13" x14ac:dyDescent="0.3">
      <c r="G7297" s="2"/>
      <c r="L7297" s="2"/>
      <c r="M7297" s="6"/>
    </row>
    <row r="7298" spans="7:13" x14ac:dyDescent="0.3">
      <c r="G7298" s="2"/>
      <c r="L7298" s="2"/>
      <c r="M7298" s="6"/>
    </row>
    <row r="7299" spans="7:13" x14ac:dyDescent="0.3">
      <c r="G7299" s="2"/>
      <c r="L7299" s="2"/>
      <c r="M7299" s="6"/>
    </row>
    <row r="7300" spans="7:13" x14ac:dyDescent="0.3">
      <c r="G7300" s="2"/>
      <c r="L7300" s="2"/>
      <c r="M7300" s="6"/>
    </row>
    <row r="7301" spans="7:13" x14ac:dyDescent="0.3">
      <c r="G7301" s="2"/>
      <c r="L7301" s="2"/>
      <c r="M7301" s="6"/>
    </row>
    <row r="7302" spans="7:13" x14ac:dyDescent="0.3">
      <c r="G7302" s="2"/>
      <c r="L7302" s="2"/>
      <c r="M7302" s="6"/>
    </row>
    <row r="7303" spans="7:13" x14ac:dyDescent="0.3">
      <c r="G7303" s="2"/>
      <c r="L7303" s="2"/>
      <c r="M7303" s="6"/>
    </row>
    <row r="7304" spans="7:13" x14ac:dyDescent="0.3">
      <c r="G7304" s="2"/>
      <c r="L7304" s="2"/>
      <c r="M7304" s="6"/>
    </row>
    <row r="7305" spans="7:13" x14ac:dyDescent="0.3">
      <c r="G7305" s="2"/>
      <c r="L7305" s="2"/>
      <c r="M7305" s="6"/>
    </row>
    <row r="7306" spans="7:13" x14ac:dyDescent="0.3">
      <c r="G7306" s="2"/>
      <c r="L7306" s="2"/>
      <c r="M7306" s="6"/>
    </row>
    <row r="7307" spans="7:13" x14ac:dyDescent="0.3">
      <c r="G7307" s="2"/>
      <c r="L7307" s="2"/>
      <c r="M7307" s="6"/>
    </row>
    <row r="7308" spans="7:13" x14ac:dyDescent="0.3">
      <c r="G7308" s="2"/>
      <c r="L7308" s="2"/>
      <c r="M7308" s="6"/>
    </row>
    <row r="7309" spans="7:13" x14ac:dyDescent="0.3">
      <c r="G7309" s="2"/>
      <c r="L7309" s="2"/>
      <c r="M7309" s="6"/>
    </row>
    <row r="7310" spans="7:13" x14ac:dyDescent="0.3">
      <c r="G7310" s="2"/>
      <c r="L7310" s="2"/>
      <c r="M7310" s="6"/>
    </row>
    <row r="7311" spans="7:13" x14ac:dyDescent="0.3">
      <c r="G7311" s="2"/>
      <c r="L7311" s="2"/>
      <c r="M7311" s="6"/>
    </row>
    <row r="7312" spans="7:13" x14ac:dyDescent="0.3">
      <c r="G7312" s="2"/>
      <c r="L7312" s="2"/>
      <c r="M7312" s="6"/>
    </row>
    <row r="7313" spans="7:13" x14ac:dyDescent="0.3">
      <c r="G7313" s="2"/>
      <c r="L7313" s="2"/>
      <c r="M7313" s="6"/>
    </row>
    <row r="7314" spans="7:13" x14ac:dyDescent="0.3">
      <c r="G7314" s="2"/>
      <c r="L7314" s="2"/>
      <c r="M7314" s="6"/>
    </row>
    <row r="7315" spans="7:13" x14ac:dyDescent="0.3">
      <c r="G7315" s="2"/>
      <c r="L7315" s="2"/>
      <c r="M7315" s="6"/>
    </row>
    <row r="7316" spans="7:13" x14ac:dyDescent="0.3">
      <c r="G7316" s="2"/>
      <c r="L7316" s="2"/>
      <c r="M7316" s="6"/>
    </row>
    <row r="7317" spans="7:13" x14ac:dyDescent="0.3">
      <c r="G7317" s="2"/>
      <c r="L7317" s="2"/>
      <c r="M7317" s="6"/>
    </row>
    <row r="7318" spans="7:13" x14ac:dyDescent="0.3">
      <c r="G7318" s="2"/>
      <c r="L7318" s="2"/>
      <c r="M7318" s="6"/>
    </row>
    <row r="7319" spans="7:13" x14ac:dyDescent="0.3">
      <c r="G7319" s="2"/>
      <c r="L7319" s="2"/>
      <c r="M7319" s="6"/>
    </row>
    <row r="7320" spans="7:13" x14ac:dyDescent="0.3">
      <c r="G7320" s="2"/>
      <c r="L7320" s="2"/>
      <c r="M7320" s="6"/>
    </row>
    <row r="7321" spans="7:13" x14ac:dyDescent="0.3">
      <c r="G7321" s="2"/>
      <c r="L7321" s="2"/>
      <c r="M7321" s="6"/>
    </row>
    <row r="7322" spans="7:13" x14ac:dyDescent="0.3">
      <c r="G7322" s="2"/>
      <c r="L7322" s="2"/>
      <c r="M7322" s="6"/>
    </row>
    <row r="7323" spans="7:13" x14ac:dyDescent="0.3">
      <c r="G7323" s="2"/>
      <c r="L7323" s="2"/>
      <c r="M7323" s="6"/>
    </row>
    <row r="7324" spans="7:13" x14ac:dyDescent="0.3">
      <c r="G7324" s="2"/>
      <c r="L7324" s="2"/>
      <c r="M7324" s="6"/>
    </row>
    <row r="7325" spans="7:13" x14ac:dyDescent="0.3">
      <c r="G7325" s="2"/>
      <c r="L7325" s="2"/>
      <c r="M7325" s="6"/>
    </row>
    <row r="7326" spans="7:13" x14ac:dyDescent="0.3">
      <c r="G7326" s="2"/>
      <c r="L7326" s="2"/>
      <c r="M7326" s="6"/>
    </row>
    <row r="7327" spans="7:13" x14ac:dyDescent="0.3">
      <c r="G7327" s="2"/>
      <c r="L7327" s="2"/>
      <c r="M7327" s="6"/>
    </row>
    <row r="7328" spans="7:13" x14ac:dyDescent="0.3">
      <c r="G7328" s="2"/>
      <c r="L7328" s="2"/>
      <c r="M7328" s="6"/>
    </row>
    <row r="7329" spans="7:13" x14ac:dyDescent="0.3">
      <c r="G7329" s="2"/>
      <c r="L7329" s="2"/>
      <c r="M7329" s="6"/>
    </row>
    <row r="7330" spans="7:13" x14ac:dyDescent="0.3">
      <c r="G7330" s="2"/>
      <c r="L7330" s="2"/>
      <c r="M7330" s="6"/>
    </row>
    <row r="7331" spans="7:13" x14ac:dyDescent="0.3">
      <c r="G7331" s="2"/>
      <c r="L7331" s="2"/>
      <c r="M7331" s="6"/>
    </row>
    <row r="7332" spans="7:13" x14ac:dyDescent="0.3">
      <c r="G7332" s="2"/>
      <c r="L7332" s="2"/>
      <c r="M7332" s="6"/>
    </row>
    <row r="7333" spans="7:13" x14ac:dyDescent="0.3">
      <c r="G7333" s="2"/>
      <c r="L7333" s="2"/>
      <c r="M7333" s="6"/>
    </row>
    <row r="7334" spans="7:13" x14ac:dyDescent="0.3">
      <c r="G7334" s="2"/>
      <c r="L7334" s="2"/>
      <c r="M7334" s="6"/>
    </row>
    <row r="7335" spans="7:13" x14ac:dyDescent="0.3">
      <c r="G7335" s="2"/>
      <c r="L7335" s="2"/>
      <c r="M7335" s="6"/>
    </row>
    <row r="7336" spans="7:13" x14ac:dyDescent="0.3">
      <c r="G7336" s="2"/>
      <c r="L7336" s="2"/>
      <c r="M7336" s="6"/>
    </row>
    <row r="7337" spans="7:13" x14ac:dyDescent="0.3">
      <c r="G7337" s="2"/>
      <c r="L7337" s="2"/>
      <c r="M7337" s="6"/>
    </row>
    <row r="7338" spans="7:13" x14ac:dyDescent="0.3">
      <c r="G7338" s="2"/>
      <c r="L7338" s="2"/>
      <c r="M7338" s="6"/>
    </row>
    <row r="7339" spans="7:13" x14ac:dyDescent="0.3">
      <c r="G7339" s="2"/>
      <c r="L7339" s="2"/>
      <c r="M7339" s="6"/>
    </row>
    <row r="7340" spans="7:13" x14ac:dyDescent="0.3">
      <c r="G7340" s="2"/>
      <c r="L7340" s="2"/>
      <c r="M7340" s="6"/>
    </row>
    <row r="7341" spans="7:13" x14ac:dyDescent="0.3">
      <c r="G7341" s="2"/>
      <c r="L7341" s="2"/>
      <c r="M7341" s="6"/>
    </row>
    <row r="7342" spans="7:13" x14ac:dyDescent="0.3">
      <c r="G7342" s="2"/>
      <c r="L7342" s="2"/>
      <c r="M7342" s="6"/>
    </row>
    <row r="7343" spans="7:13" x14ac:dyDescent="0.3">
      <c r="G7343" s="2"/>
      <c r="L7343" s="2"/>
      <c r="M7343" s="6"/>
    </row>
    <row r="7344" spans="7:13" x14ac:dyDescent="0.3">
      <c r="G7344" s="2"/>
      <c r="L7344" s="2"/>
      <c r="M7344" s="6"/>
    </row>
    <row r="7345" spans="7:13" x14ac:dyDescent="0.3">
      <c r="G7345" s="2"/>
      <c r="L7345" s="2"/>
      <c r="M7345" s="6"/>
    </row>
    <row r="7346" spans="7:13" x14ac:dyDescent="0.3">
      <c r="G7346" s="2"/>
      <c r="L7346" s="2"/>
      <c r="M7346" s="6"/>
    </row>
    <row r="7347" spans="7:13" x14ac:dyDescent="0.3">
      <c r="G7347" s="2"/>
      <c r="L7347" s="2"/>
      <c r="M7347" s="6"/>
    </row>
    <row r="7348" spans="7:13" x14ac:dyDescent="0.3">
      <c r="G7348" s="2"/>
      <c r="L7348" s="2"/>
      <c r="M7348" s="6"/>
    </row>
    <row r="7349" spans="7:13" x14ac:dyDescent="0.3">
      <c r="G7349" s="2"/>
      <c r="L7349" s="2"/>
      <c r="M7349" s="6"/>
    </row>
    <row r="7350" spans="7:13" x14ac:dyDescent="0.3">
      <c r="G7350" s="2"/>
      <c r="L7350" s="2"/>
      <c r="M7350" s="6"/>
    </row>
    <row r="7351" spans="7:13" x14ac:dyDescent="0.3">
      <c r="G7351" s="2"/>
      <c r="L7351" s="2"/>
      <c r="M7351" s="6"/>
    </row>
    <row r="7352" spans="7:13" x14ac:dyDescent="0.3">
      <c r="G7352" s="2"/>
      <c r="L7352" s="2"/>
      <c r="M7352" s="6"/>
    </row>
    <row r="7353" spans="7:13" x14ac:dyDescent="0.3">
      <c r="G7353" s="2"/>
      <c r="L7353" s="2"/>
      <c r="M7353" s="6"/>
    </row>
    <row r="7354" spans="7:13" x14ac:dyDescent="0.3">
      <c r="G7354" s="2"/>
      <c r="L7354" s="2"/>
      <c r="M7354" s="6"/>
    </row>
    <row r="7355" spans="7:13" x14ac:dyDescent="0.3">
      <c r="G7355" s="2"/>
      <c r="L7355" s="2"/>
      <c r="M7355" s="6"/>
    </row>
    <row r="7356" spans="7:13" x14ac:dyDescent="0.3">
      <c r="G7356" s="2"/>
      <c r="L7356" s="2"/>
      <c r="M7356" s="6"/>
    </row>
    <row r="7357" spans="7:13" x14ac:dyDescent="0.3">
      <c r="G7357" s="2"/>
      <c r="L7357" s="2"/>
      <c r="M7357" s="6"/>
    </row>
    <row r="7358" spans="7:13" x14ac:dyDescent="0.3">
      <c r="G7358" s="2"/>
      <c r="L7358" s="2"/>
      <c r="M7358" s="6"/>
    </row>
    <row r="7359" spans="7:13" x14ac:dyDescent="0.3">
      <c r="G7359" s="2"/>
      <c r="L7359" s="2"/>
      <c r="M7359" s="6"/>
    </row>
    <row r="7360" spans="7:13" x14ac:dyDescent="0.3">
      <c r="G7360" s="2"/>
      <c r="L7360" s="2"/>
      <c r="M7360" s="6"/>
    </row>
    <row r="7361" spans="7:13" x14ac:dyDescent="0.3">
      <c r="G7361" s="2"/>
      <c r="L7361" s="2"/>
      <c r="M7361" s="6"/>
    </row>
    <row r="7362" spans="7:13" x14ac:dyDescent="0.3">
      <c r="G7362" s="2"/>
      <c r="L7362" s="2"/>
      <c r="M7362" s="6"/>
    </row>
    <row r="7363" spans="7:13" x14ac:dyDescent="0.3">
      <c r="G7363" s="2"/>
      <c r="L7363" s="2"/>
      <c r="M7363" s="6"/>
    </row>
    <row r="7364" spans="7:13" x14ac:dyDescent="0.3">
      <c r="G7364" s="2"/>
      <c r="L7364" s="2"/>
      <c r="M7364" s="6"/>
    </row>
    <row r="7365" spans="7:13" x14ac:dyDescent="0.3">
      <c r="G7365" s="2"/>
      <c r="L7365" s="2"/>
      <c r="M7365" s="6"/>
    </row>
    <row r="7366" spans="7:13" x14ac:dyDescent="0.3">
      <c r="G7366" s="2"/>
      <c r="L7366" s="2"/>
      <c r="M7366" s="6"/>
    </row>
    <row r="7367" spans="7:13" x14ac:dyDescent="0.3">
      <c r="G7367" s="2"/>
      <c r="L7367" s="2"/>
      <c r="M7367" s="6"/>
    </row>
    <row r="7368" spans="7:13" x14ac:dyDescent="0.3">
      <c r="G7368" s="2"/>
      <c r="L7368" s="2"/>
      <c r="M7368" s="6"/>
    </row>
    <row r="7369" spans="7:13" x14ac:dyDescent="0.3">
      <c r="G7369" s="2"/>
      <c r="L7369" s="2"/>
      <c r="M7369" s="6"/>
    </row>
    <row r="7370" spans="7:13" x14ac:dyDescent="0.3">
      <c r="G7370" s="2"/>
      <c r="L7370" s="2"/>
      <c r="M7370" s="6"/>
    </row>
    <row r="7371" spans="7:13" x14ac:dyDescent="0.3">
      <c r="G7371" s="2"/>
      <c r="L7371" s="2"/>
      <c r="M7371" s="6"/>
    </row>
    <row r="7372" spans="7:13" x14ac:dyDescent="0.3">
      <c r="G7372" s="2"/>
      <c r="L7372" s="2"/>
      <c r="M7372" s="6"/>
    </row>
    <row r="7373" spans="7:13" x14ac:dyDescent="0.3">
      <c r="G7373" s="2"/>
      <c r="L7373" s="2"/>
      <c r="M7373" s="6"/>
    </row>
    <row r="7374" spans="7:13" x14ac:dyDescent="0.3">
      <c r="G7374" s="2"/>
      <c r="L7374" s="2"/>
      <c r="M7374" s="6"/>
    </row>
    <row r="7375" spans="7:13" x14ac:dyDescent="0.3">
      <c r="G7375" s="2"/>
      <c r="L7375" s="2"/>
      <c r="M7375" s="6"/>
    </row>
    <row r="7376" spans="7:13" x14ac:dyDescent="0.3">
      <c r="G7376" s="2"/>
      <c r="L7376" s="2"/>
      <c r="M7376" s="6"/>
    </row>
    <row r="7377" spans="7:13" x14ac:dyDescent="0.3">
      <c r="G7377" s="2"/>
      <c r="L7377" s="2"/>
      <c r="M7377" s="6"/>
    </row>
    <row r="7378" spans="7:13" x14ac:dyDescent="0.3">
      <c r="G7378" s="2"/>
      <c r="L7378" s="2"/>
      <c r="M7378" s="6"/>
    </row>
    <row r="7379" spans="7:13" x14ac:dyDescent="0.3">
      <c r="G7379" s="2"/>
      <c r="L7379" s="2"/>
      <c r="M7379" s="6"/>
    </row>
    <row r="7380" spans="7:13" x14ac:dyDescent="0.3">
      <c r="G7380" s="2"/>
      <c r="L7380" s="2"/>
      <c r="M7380" s="6"/>
    </row>
    <row r="7381" spans="7:13" x14ac:dyDescent="0.3">
      <c r="G7381" s="2"/>
      <c r="L7381" s="2"/>
      <c r="M7381" s="6"/>
    </row>
    <row r="7382" spans="7:13" x14ac:dyDescent="0.3">
      <c r="G7382" s="2"/>
      <c r="L7382" s="2"/>
      <c r="M7382" s="6"/>
    </row>
    <row r="7383" spans="7:13" x14ac:dyDescent="0.3">
      <c r="G7383" s="2"/>
      <c r="L7383" s="2"/>
      <c r="M7383" s="6"/>
    </row>
    <row r="7384" spans="7:13" x14ac:dyDescent="0.3">
      <c r="G7384" s="2"/>
      <c r="L7384" s="2"/>
      <c r="M7384" s="6"/>
    </row>
    <row r="7385" spans="7:13" x14ac:dyDescent="0.3">
      <c r="G7385" s="2"/>
      <c r="L7385" s="2"/>
      <c r="M7385" s="6"/>
    </row>
    <row r="7386" spans="7:13" x14ac:dyDescent="0.3">
      <c r="G7386" s="2"/>
      <c r="L7386" s="2"/>
      <c r="M7386" s="6"/>
    </row>
    <row r="7387" spans="7:13" x14ac:dyDescent="0.3">
      <c r="G7387" s="2"/>
      <c r="L7387" s="2"/>
      <c r="M7387" s="6"/>
    </row>
    <row r="7388" spans="7:13" x14ac:dyDescent="0.3">
      <c r="G7388" s="2"/>
      <c r="L7388" s="2"/>
      <c r="M7388" s="6"/>
    </row>
    <row r="7389" spans="7:13" x14ac:dyDescent="0.3">
      <c r="G7389" s="2"/>
      <c r="L7389" s="2"/>
      <c r="M7389" s="6"/>
    </row>
    <row r="7390" spans="7:13" x14ac:dyDescent="0.3">
      <c r="G7390" s="2"/>
      <c r="L7390" s="2"/>
      <c r="M7390" s="6"/>
    </row>
    <row r="7391" spans="7:13" x14ac:dyDescent="0.3">
      <c r="G7391" s="2"/>
      <c r="L7391" s="2"/>
      <c r="M7391" s="6"/>
    </row>
    <row r="7392" spans="7:13" x14ac:dyDescent="0.3">
      <c r="G7392" s="2"/>
      <c r="L7392" s="2"/>
      <c r="M7392" s="6"/>
    </row>
    <row r="7393" spans="7:13" x14ac:dyDescent="0.3">
      <c r="G7393" s="2"/>
      <c r="L7393" s="2"/>
      <c r="M7393" s="6"/>
    </row>
    <row r="7394" spans="7:13" x14ac:dyDescent="0.3">
      <c r="G7394" s="2"/>
      <c r="L7394" s="2"/>
      <c r="M7394" s="6"/>
    </row>
    <row r="7395" spans="7:13" x14ac:dyDescent="0.3">
      <c r="G7395" s="2"/>
      <c r="L7395" s="2"/>
      <c r="M7395" s="6"/>
    </row>
    <row r="7396" spans="7:13" x14ac:dyDescent="0.3">
      <c r="G7396" s="2"/>
      <c r="L7396" s="2"/>
      <c r="M7396" s="6"/>
    </row>
    <row r="7397" spans="7:13" x14ac:dyDescent="0.3">
      <c r="G7397" s="2"/>
      <c r="L7397" s="2"/>
      <c r="M7397" s="6"/>
    </row>
    <row r="7398" spans="7:13" x14ac:dyDescent="0.3">
      <c r="G7398" s="2"/>
      <c r="L7398" s="2"/>
      <c r="M7398" s="6"/>
    </row>
    <row r="7399" spans="7:13" x14ac:dyDescent="0.3">
      <c r="G7399" s="2"/>
      <c r="L7399" s="2"/>
      <c r="M7399" s="6"/>
    </row>
    <row r="7400" spans="7:13" x14ac:dyDescent="0.3">
      <c r="G7400" s="2"/>
      <c r="L7400" s="2"/>
      <c r="M7400" s="6"/>
    </row>
    <row r="7401" spans="7:13" x14ac:dyDescent="0.3">
      <c r="G7401" s="2"/>
      <c r="L7401" s="2"/>
      <c r="M7401" s="6"/>
    </row>
    <row r="7402" spans="7:13" x14ac:dyDescent="0.3">
      <c r="G7402" s="2"/>
      <c r="L7402" s="2"/>
      <c r="M7402" s="6"/>
    </row>
    <row r="7403" spans="7:13" x14ac:dyDescent="0.3">
      <c r="G7403" s="2"/>
      <c r="L7403" s="2"/>
      <c r="M7403" s="6"/>
    </row>
    <row r="7404" spans="7:13" x14ac:dyDescent="0.3">
      <c r="G7404" s="2"/>
      <c r="L7404" s="2"/>
      <c r="M7404" s="6"/>
    </row>
    <row r="7405" spans="7:13" x14ac:dyDescent="0.3">
      <c r="G7405" s="2"/>
      <c r="L7405" s="2"/>
      <c r="M7405" s="6"/>
    </row>
    <row r="7406" spans="7:13" x14ac:dyDescent="0.3">
      <c r="G7406" s="2"/>
      <c r="L7406" s="2"/>
      <c r="M7406" s="6"/>
    </row>
    <row r="7407" spans="7:13" x14ac:dyDescent="0.3">
      <c r="G7407" s="2"/>
      <c r="L7407" s="2"/>
      <c r="M7407" s="6"/>
    </row>
    <row r="7408" spans="7:13" x14ac:dyDescent="0.3">
      <c r="G7408" s="2"/>
      <c r="L7408" s="2"/>
      <c r="M7408" s="6"/>
    </row>
    <row r="7409" spans="7:13" x14ac:dyDescent="0.3">
      <c r="G7409" s="2"/>
      <c r="L7409" s="2"/>
      <c r="M7409" s="6"/>
    </row>
    <row r="7410" spans="7:13" x14ac:dyDescent="0.3">
      <c r="G7410" s="2"/>
      <c r="L7410" s="2"/>
      <c r="M7410" s="6"/>
    </row>
    <row r="7411" spans="7:13" x14ac:dyDescent="0.3">
      <c r="G7411" s="2"/>
      <c r="L7411" s="2"/>
      <c r="M7411" s="6"/>
    </row>
    <row r="7412" spans="7:13" x14ac:dyDescent="0.3">
      <c r="G7412" s="2"/>
      <c r="L7412" s="2"/>
      <c r="M7412" s="6"/>
    </row>
    <row r="7413" spans="7:13" x14ac:dyDescent="0.3">
      <c r="G7413" s="2"/>
      <c r="L7413" s="2"/>
      <c r="M7413" s="6"/>
    </row>
    <row r="7414" spans="7:13" x14ac:dyDescent="0.3">
      <c r="G7414" s="2"/>
      <c r="L7414" s="2"/>
      <c r="M7414" s="6"/>
    </row>
    <row r="7415" spans="7:13" x14ac:dyDescent="0.3">
      <c r="G7415" s="2"/>
      <c r="L7415" s="2"/>
      <c r="M7415" s="6"/>
    </row>
    <row r="7416" spans="7:13" x14ac:dyDescent="0.3">
      <c r="G7416" s="2"/>
      <c r="L7416" s="2"/>
      <c r="M7416" s="6"/>
    </row>
    <row r="7417" spans="7:13" x14ac:dyDescent="0.3">
      <c r="G7417" s="2"/>
      <c r="L7417" s="2"/>
      <c r="M7417" s="6"/>
    </row>
    <row r="7418" spans="7:13" x14ac:dyDescent="0.3">
      <c r="G7418" s="2"/>
      <c r="L7418" s="2"/>
      <c r="M7418" s="6"/>
    </row>
    <row r="7419" spans="7:13" x14ac:dyDescent="0.3">
      <c r="G7419" s="2"/>
      <c r="L7419" s="2"/>
      <c r="M7419" s="6"/>
    </row>
    <row r="7420" spans="7:13" x14ac:dyDescent="0.3">
      <c r="G7420" s="2"/>
      <c r="L7420" s="2"/>
      <c r="M7420" s="6"/>
    </row>
    <row r="7421" spans="7:13" x14ac:dyDescent="0.3">
      <c r="G7421" s="2"/>
      <c r="L7421" s="2"/>
      <c r="M7421" s="6"/>
    </row>
    <row r="7422" spans="7:13" x14ac:dyDescent="0.3">
      <c r="G7422" s="2"/>
      <c r="L7422" s="2"/>
      <c r="M7422" s="6"/>
    </row>
    <row r="7423" spans="7:13" x14ac:dyDescent="0.3">
      <c r="G7423" s="2"/>
      <c r="L7423" s="2"/>
      <c r="M7423" s="6"/>
    </row>
    <row r="7424" spans="7:13" x14ac:dyDescent="0.3">
      <c r="G7424" s="2"/>
      <c r="L7424" s="2"/>
      <c r="M7424" s="6"/>
    </row>
    <row r="7425" spans="7:13" x14ac:dyDescent="0.3">
      <c r="G7425" s="2"/>
      <c r="L7425" s="2"/>
      <c r="M7425" s="6"/>
    </row>
    <row r="7426" spans="7:13" x14ac:dyDescent="0.3">
      <c r="G7426" s="2"/>
      <c r="L7426" s="2"/>
      <c r="M7426" s="6"/>
    </row>
    <row r="7427" spans="7:13" x14ac:dyDescent="0.3">
      <c r="G7427" s="2"/>
      <c r="L7427" s="2"/>
      <c r="M7427" s="6"/>
    </row>
    <row r="7428" spans="7:13" x14ac:dyDescent="0.3">
      <c r="G7428" s="2"/>
      <c r="L7428" s="2"/>
      <c r="M7428" s="6"/>
    </row>
    <row r="7429" spans="7:13" x14ac:dyDescent="0.3">
      <c r="G7429" s="2"/>
      <c r="L7429" s="2"/>
      <c r="M7429" s="6"/>
    </row>
    <row r="7430" spans="7:13" x14ac:dyDescent="0.3">
      <c r="G7430" s="2"/>
      <c r="L7430" s="2"/>
      <c r="M7430" s="6"/>
    </row>
    <row r="7431" spans="7:13" x14ac:dyDescent="0.3">
      <c r="G7431" s="2"/>
      <c r="L7431" s="2"/>
      <c r="M7431" s="6"/>
    </row>
    <row r="7432" spans="7:13" x14ac:dyDescent="0.3">
      <c r="G7432" s="2"/>
      <c r="L7432" s="2"/>
      <c r="M7432" s="6"/>
    </row>
    <row r="7433" spans="7:13" x14ac:dyDescent="0.3">
      <c r="G7433" s="2"/>
      <c r="L7433" s="2"/>
      <c r="M7433" s="6"/>
    </row>
    <row r="7434" spans="7:13" x14ac:dyDescent="0.3">
      <c r="G7434" s="2"/>
      <c r="L7434" s="2"/>
      <c r="M7434" s="6"/>
    </row>
    <row r="7435" spans="7:13" x14ac:dyDescent="0.3">
      <c r="G7435" s="2"/>
      <c r="L7435" s="2"/>
      <c r="M7435" s="6"/>
    </row>
    <row r="7436" spans="7:13" x14ac:dyDescent="0.3">
      <c r="G7436" s="2"/>
      <c r="L7436" s="2"/>
      <c r="M7436" s="6"/>
    </row>
    <row r="7437" spans="7:13" x14ac:dyDescent="0.3">
      <c r="G7437" s="2"/>
      <c r="L7437" s="2"/>
      <c r="M7437" s="6"/>
    </row>
    <row r="7438" spans="7:13" x14ac:dyDescent="0.3">
      <c r="G7438" s="2"/>
      <c r="L7438" s="2"/>
      <c r="M7438" s="6"/>
    </row>
    <row r="7439" spans="7:13" x14ac:dyDescent="0.3">
      <c r="G7439" s="2"/>
      <c r="L7439" s="2"/>
      <c r="M7439" s="6"/>
    </row>
    <row r="7440" spans="7:13" x14ac:dyDescent="0.3">
      <c r="G7440" s="2"/>
      <c r="L7440" s="2"/>
      <c r="M7440" s="6"/>
    </row>
    <row r="7441" spans="7:13" x14ac:dyDescent="0.3">
      <c r="G7441" s="2"/>
      <c r="L7441" s="2"/>
      <c r="M7441" s="6"/>
    </row>
    <row r="7442" spans="7:13" x14ac:dyDescent="0.3">
      <c r="G7442" s="2"/>
      <c r="L7442" s="2"/>
      <c r="M7442" s="6"/>
    </row>
    <row r="7443" spans="7:13" x14ac:dyDescent="0.3">
      <c r="G7443" s="2"/>
      <c r="L7443" s="2"/>
      <c r="M7443" s="6"/>
    </row>
    <row r="7444" spans="7:13" x14ac:dyDescent="0.3">
      <c r="G7444" s="2"/>
      <c r="L7444" s="2"/>
      <c r="M7444" s="6"/>
    </row>
    <row r="7445" spans="7:13" x14ac:dyDescent="0.3">
      <c r="G7445" s="2"/>
      <c r="L7445" s="2"/>
      <c r="M7445" s="6"/>
    </row>
    <row r="7446" spans="7:13" x14ac:dyDescent="0.3">
      <c r="G7446" s="2"/>
      <c r="L7446" s="2"/>
      <c r="M7446" s="6"/>
    </row>
    <row r="7447" spans="7:13" x14ac:dyDescent="0.3">
      <c r="G7447" s="2"/>
      <c r="L7447" s="2"/>
      <c r="M7447" s="6"/>
    </row>
    <row r="7448" spans="7:13" x14ac:dyDescent="0.3">
      <c r="G7448" s="2"/>
      <c r="L7448" s="2"/>
      <c r="M7448" s="6"/>
    </row>
    <row r="7449" spans="7:13" x14ac:dyDescent="0.3">
      <c r="G7449" s="2"/>
      <c r="L7449" s="2"/>
      <c r="M7449" s="6"/>
    </row>
    <row r="7450" spans="7:13" x14ac:dyDescent="0.3">
      <c r="G7450" s="2"/>
      <c r="L7450" s="2"/>
      <c r="M7450" s="6"/>
    </row>
    <row r="7451" spans="7:13" x14ac:dyDescent="0.3">
      <c r="G7451" s="2"/>
      <c r="L7451" s="2"/>
      <c r="M7451" s="6"/>
    </row>
    <row r="7452" spans="7:13" x14ac:dyDescent="0.3">
      <c r="G7452" s="2"/>
      <c r="L7452" s="2"/>
      <c r="M7452" s="6"/>
    </row>
    <row r="7453" spans="7:13" x14ac:dyDescent="0.3">
      <c r="G7453" s="2"/>
      <c r="L7453" s="2"/>
      <c r="M7453" s="6"/>
    </row>
    <row r="7454" spans="7:13" x14ac:dyDescent="0.3">
      <c r="G7454" s="2"/>
      <c r="L7454" s="2"/>
      <c r="M7454" s="6"/>
    </row>
    <row r="7455" spans="7:13" x14ac:dyDescent="0.3">
      <c r="G7455" s="2"/>
      <c r="L7455" s="2"/>
      <c r="M7455" s="6"/>
    </row>
    <row r="7456" spans="7:13" x14ac:dyDescent="0.3">
      <c r="G7456" s="2"/>
      <c r="L7456" s="2"/>
      <c r="M7456" s="6"/>
    </row>
    <row r="7457" spans="7:13" x14ac:dyDescent="0.3">
      <c r="G7457" s="2"/>
      <c r="L7457" s="2"/>
      <c r="M7457" s="6"/>
    </row>
    <row r="7458" spans="7:13" x14ac:dyDescent="0.3">
      <c r="G7458" s="2"/>
      <c r="L7458" s="2"/>
      <c r="M7458" s="6"/>
    </row>
    <row r="7459" spans="7:13" x14ac:dyDescent="0.3">
      <c r="G7459" s="2"/>
      <c r="L7459" s="2"/>
      <c r="M7459" s="6"/>
    </row>
    <row r="7460" spans="7:13" x14ac:dyDescent="0.3">
      <c r="G7460" s="2"/>
      <c r="L7460" s="2"/>
      <c r="M7460" s="6"/>
    </row>
    <row r="7461" spans="7:13" x14ac:dyDescent="0.3">
      <c r="G7461" s="2"/>
      <c r="L7461" s="2"/>
      <c r="M7461" s="6"/>
    </row>
    <row r="7462" spans="7:13" x14ac:dyDescent="0.3">
      <c r="G7462" s="2"/>
      <c r="L7462" s="2"/>
      <c r="M7462" s="6"/>
    </row>
    <row r="7463" spans="7:13" x14ac:dyDescent="0.3">
      <c r="G7463" s="2"/>
      <c r="L7463" s="2"/>
      <c r="M7463" s="6"/>
    </row>
    <row r="7464" spans="7:13" x14ac:dyDescent="0.3">
      <c r="G7464" s="2"/>
      <c r="L7464" s="2"/>
      <c r="M7464" s="6"/>
    </row>
    <row r="7465" spans="7:13" x14ac:dyDescent="0.3">
      <c r="G7465" s="2"/>
      <c r="L7465" s="2"/>
      <c r="M7465" s="6"/>
    </row>
    <row r="7466" spans="7:13" x14ac:dyDescent="0.3">
      <c r="G7466" s="2"/>
      <c r="L7466" s="2"/>
      <c r="M7466" s="6"/>
    </row>
    <row r="7467" spans="7:13" x14ac:dyDescent="0.3">
      <c r="G7467" s="2"/>
      <c r="L7467" s="2"/>
      <c r="M7467" s="6"/>
    </row>
    <row r="7468" spans="7:13" x14ac:dyDescent="0.3">
      <c r="G7468" s="2"/>
      <c r="L7468" s="2"/>
      <c r="M7468" s="6"/>
    </row>
    <row r="7469" spans="7:13" x14ac:dyDescent="0.3">
      <c r="G7469" s="2"/>
      <c r="L7469" s="2"/>
      <c r="M7469" s="6"/>
    </row>
    <row r="7470" spans="7:13" x14ac:dyDescent="0.3">
      <c r="G7470" s="2"/>
      <c r="L7470" s="2"/>
      <c r="M7470" s="6"/>
    </row>
    <row r="7471" spans="7:13" x14ac:dyDescent="0.3">
      <c r="G7471" s="2"/>
      <c r="L7471" s="2"/>
      <c r="M7471" s="6"/>
    </row>
    <row r="7472" spans="7:13" x14ac:dyDescent="0.3">
      <c r="G7472" s="2"/>
      <c r="L7472" s="2"/>
      <c r="M7472" s="6"/>
    </row>
    <row r="7473" spans="7:13" x14ac:dyDescent="0.3">
      <c r="G7473" s="2"/>
      <c r="L7473" s="2"/>
      <c r="M7473" s="6"/>
    </row>
    <row r="7474" spans="7:13" x14ac:dyDescent="0.3">
      <c r="G7474" s="2"/>
      <c r="L7474" s="2"/>
      <c r="M7474" s="6"/>
    </row>
    <row r="7475" spans="7:13" x14ac:dyDescent="0.3">
      <c r="G7475" s="2"/>
      <c r="L7475" s="2"/>
      <c r="M7475" s="6"/>
    </row>
    <row r="7476" spans="7:13" x14ac:dyDescent="0.3">
      <c r="G7476" s="2"/>
      <c r="L7476" s="2"/>
      <c r="M7476" s="6"/>
    </row>
    <row r="7477" spans="7:13" x14ac:dyDescent="0.3">
      <c r="G7477" s="2"/>
      <c r="L7477" s="2"/>
      <c r="M7477" s="6"/>
    </row>
    <row r="7478" spans="7:13" x14ac:dyDescent="0.3">
      <c r="G7478" s="2"/>
      <c r="L7478" s="2"/>
      <c r="M7478" s="6"/>
    </row>
    <row r="7479" spans="7:13" x14ac:dyDescent="0.3">
      <c r="G7479" s="2"/>
      <c r="L7479" s="2"/>
      <c r="M7479" s="6"/>
    </row>
    <row r="7480" spans="7:13" x14ac:dyDescent="0.3">
      <c r="G7480" s="2"/>
      <c r="L7480" s="2"/>
      <c r="M7480" s="6"/>
    </row>
    <row r="7481" spans="7:13" x14ac:dyDescent="0.3">
      <c r="G7481" s="2"/>
      <c r="L7481" s="2"/>
      <c r="M7481" s="6"/>
    </row>
    <row r="7482" spans="7:13" x14ac:dyDescent="0.3">
      <c r="G7482" s="2"/>
      <c r="L7482" s="2"/>
      <c r="M7482" s="6"/>
    </row>
    <row r="7483" spans="7:13" x14ac:dyDescent="0.3">
      <c r="G7483" s="2"/>
      <c r="L7483" s="2"/>
      <c r="M7483" s="6"/>
    </row>
    <row r="7484" spans="7:13" x14ac:dyDescent="0.3">
      <c r="G7484" s="2"/>
      <c r="L7484" s="2"/>
      <c r="M7484" s="6"/>
    </row>
    <row r="7485" spans="7:13" x14ac:dyDescent="0.3">
      <c r="G7485" s="2"/>
      <c r="L7485" s="2"/>
      <c r="M7485" s="6"/>
    </row>
    <row r="7486" spans="7:13" x14ac:dyDescent="0.3">
      <c r="G7486" s="2"/>
      <c r="L7486" s="2"/>
      <c r="M7486" s="6"/>
    </row>
    <row r="7487" spans="7:13" x14ac:dyDescent="0.3">
      <c r="G7487" s="2"/>
      <c r="L7487" s="2"/>
      <c r="M7487" s="6"/>
    </row>
    <row r="7488" spans="7:13" x14ac:dyDescent="0.3">
      <c r="G7488" s="2"/>
      <c r="L7488" s="2"/>
      <c r="M7488" s="6"/>
    </row>
    <row r="7489" spans="7:13" x14ac:dyDescent="0.3">
      <c r="G7489" s="2"/>
      <c r="L7489" s="2"/>
      <c r="M7489" s="6"/>
    </row>
    <row r="7490" spans="7:13" x14ac:dyDescent="0.3">
      <c r="G7490" s="2"/>
      <c r="L7490" s="2"/>
      <c r="M7490" s="6"/>
    </row>
    <row r="7491" spans="7:13" x14ac:dyDescent="0.3">
      <c r="G7491" s="2"/>
      <c r="L7491" s="2"/>
      <c r="M7491" s="6"/>
    </row>
    <row r="7492" spans="7:13" x14ac:dyDescent="0.3">
      <c r="G7492" s="2"/>
      <c r="L7492" s="2"/>
      <c r="M7492" s="6"/>
    </row>
    <row r="7493" spans="7:13" x14ac:dyDescent="0.3">
      <c r="G7493" s="2"/>
      <c r="L7493" s="2"/>
      <c r="M7493" s="6"/>
    </row>
    <row r="7494" spans="7:13" x14ac:dyDescent="0.3">
      <c r="G7494" s="2"/>
      <c r="L7494" s="2"/>
      <c r="M7494" s="6"/>
    </row>
    <row r="7495" spans="7:13" x14ac:dyDescent="0.3">
      <c r="G7495" s="2"/>
      <c r="L7495" s="2"/>
      <c r="M7495" s="6"/>
    </row>
    <row r="7496" spans="7:13" x14ac:dyDescent="0.3">
      <c r="G7496" s="2"/>
      <c r="L7496" s="2"/>
      <c r="M7496" s="6"/>
    </row>
    <row r="7497" spans="7:13" x14ac:dyDescent="0.3">
      <c r="G7497" s="2"/>
      <c r="L7497" s="2"/>
      <c r="M7497" s="6"/>
    </row>
    <row r="7498" spans="7:13" x14ac:dyDescent="0.3">
      <c r="G7498" s="2"/>
      <c r="L7498" s="2"/>
      <c r="M7498" s="6"/>
    </row>
    <row r="7499" spans="7:13" x14ac:dyDescent="0.3">
      <c r="G7499" s="2"/>
      <c r="L7499" s="2"/>
      <c r="M7499" s="6"/>
    </row>
    <row r="7500" spans="7:13" x14ac:dyDescent="0.3">
      <c r="G7500" s="2"/>
      <c r="L7500" s="2"/>
      <c r="M7500" s="6"/>
    </row>
    <row r="7501" spans="7:13" x14ac:dyDescent="0.3">
      <c r="G7501" s="2"/>
      <c r="L7501" s="2"/>
      <c r="M7501" s="6"/>
    </row>
    <row r="7502" spans="7:13" x14ac:dyDescent="0.3">
      <c r="G7502" s="2"/>
      <c r="L7502" s="2"/>
      <c r="M7502" s="6"/>
    </row>
    <row r="7503" spans="7:13" x14ac:dyDescent="0.3">
      <c r="G7503" s="2"/>
      <c r="L7503" s="2"/>
      <c r="M7503" s="6"/>
    </row>
    <row r="7504" spans="7:13" x14ac:dyDescent="0.3">
      <c r="G7504" s="2"/>
      <c r="L7504" s="2"/>
      <c r="M7504" s="6"/>
    </row>
    <row r="7505" spans="7:13" x14ac:dyDescent="0.3">
      <c r="G7505" s="2"/>
      <c r="L7505" s="2"/>
      <c r="M7505" s="6"/>
    </row>
    <row r="7506" spans="7:13" x14ac:dyDescent="0.3">
      <c r="G7506" s="2"/>
      <c r="L7506" s="2"/>
      <c r="M7506" s="6"/>
    </row>
    <row r="7507" spans="7:13" x14ac:dyDescent="0.3">
      <c r="G7507" s="2"/>
      <c r="L7507" s="2"/>
      <c r="M7507" s="6"/>
    </row>
    <row r="7508" spans="7:13" x14ac:dyDescent="0.3">
      <c r="G7508" s="2"/>
      <c r="L7508" s="2"/>
      <c r="M7508" s="6"/>
    </row>
    <row r="7509" spans="7:13" x14ac:dyDescent="0.3">
      <c r="G7509" s="2"/>
      <c r="L7509" s="2"/>
      <c r="M7509" s="6"/>
    </row>
    <row r="7510" spans="7:13" x14ac:dyDescent="0.3">
      <c r="G7510" s="2"/>
      <c r="L7510" s="2"/>
      <c r="M7510" s="6"/>
    </row>
    <row r="7511" spans="7:13" x14ac:dyDescent="0.3">
      <c r="G7511" s="2"/>
      <c r="L7511" s="2"/>
      <c r="M7511" s="6"/>
    </row>
    <row r="7512" spans="7:13" x14ac:dyDescent="0.3">
      <c r="G7512" s="2"/>
      <c r="L7512" s="2"/>
      <c r="M7512" s="6"/>
    </row>
    <row r="7513" spans="7:13" x14ac:dyDescent="0.3">
      <c r="G7513" s="2"/>
      <c r="L7513" s="2"/>
      <c r="M7513" s="6"/>
    </row>
    <row r="7514" spans="7:13" x14ac:dyDescent="0.3">
      <c r="G7514" s="2"/>
      <c r="L7514" s="2"/>
      <c r="M7514" s="6"/>
    </row>
    <row r="7515" spans="7:13" x14ac:dyDescent="0.3">
      <c r="G7515" s="2"/>
      <c r="L7515" s="2"/>
      <c r="M7515" s="6"/>
    </row>
    <row r="7516" spans="7:13" x14ac:dyDescent="0.3">
      <c r="G7516" s="2"/>
      <c r="L7516" s="2"/>
      <c r="M7516" s="6"/>
    </row>
    <row r="7517" spans="7:13" x14ac:dyDescent="0.3">
      <c r="G7517" s="2"/>
      <c r="L7517" s="2"/>
      <c r="M7517" s="6"/>
    </row>
    <row r="7518" spans="7:13" x14ac:dyDescent="0.3">
      <c r="G7518" s="2"/>
      <c r="L7518" s="2"/>
      <c r="M7518" s="6"/>
    </row>
    <row r="7519" spans="7:13" x14ac:dyDescent="0.3">
      <c r="G7519" s="2"/>
      <c r="L7519" s="2"/>
      <c r="M7519" s="6"/>
    </row>
    <row r="7520" spans="7:13" x14ac:dyDescent="0.3">
      <c r="G7520" s="2"/>
      <c r="L7520" s="2"/>
      <c r="M7520" s="6"/>
    </row>
    <row r="7521" spans="7:13" x14ac:dyDescent="0.3">
      <c r="G7521" s="2"/>
      <c r="L7521" s="2"/>
      <c r="M7521" s="6"/>
    </row>
    <row r="7522" spans="7:13" x14ac:dyDescent="0.3">
      <c r="G7522" s="2"/>
      <c r="L7522" s="2"/>
      <c r="M7522" s="6"/>
    </row>
    <row r="7523" spans="7:13" x14ac:dyDescent="0.3">
      <c r="G7523" s="2"/>
      <c r="L7523" s="2"/>
      <c r="M7523" s="6"/>
    </row>
    <row r="7524" spans="7:13" x14ac:dyDescent="0.3">
      <c r="G7524" s="2"/>
      <c r="L7524" s="2"/>
      <c r="M7524" s="6"/>
    </row>
    <row r="7525" spans="7:13" x14ac:dyDescent="0.3">
      <c r="G7525" s="2"/>
      <c r="L7525" s="2"/>
      <c r="M7525" s="6"/>
    </row>
    <row r="7526" spans="7:13" x14ac:dyDescent="0.3">
      <c r="G7526" s="2"/>
      <c r="L7526" s="2"/>
      <c r="M7526" s="6"/>
    </row>
    <row r="7527" spans="7:13" x14ac:dyDescent="0.3">
      <c r="G7527" s="2"/>
      <c r="L7527" s="2"/>
      <c r="M7527" s="6"/>
    </row>
    <row r="7528" spans="7:13" x14ac:dyDescent="0.3">
      <c r="G7528" s="2"/>
      <c r="L7528" s="2"/>
      <c r="M7528" s="6"/>
    </row>
    <row r="7529" spans="7:13" x14ac:dyDescent="0.3">
      <c r="G7529" s="2"/>
      <c r="L7529" s="2"/>
      <c r="M7529" s="6"/>
    </row>
    <row r="7530" spans="7:13" x14ac:dyDescent="0.3">
      <c r="G7530" s="2"/>
      <c r="L7530" s="2"/>
      <c r="M7530" s="6"/>
    </row>
    <row r="7531" spans="7:13" x14ac:dyDescent="0.3">
      <c r="G7531" s="2"/>
      <c r="L7531" s="2"/>
      <c r="M7531" s="6"/>
    </row>
    <row r="7532" spans="7:13" x14ac:dyDescent="0.3">
      <c r="G7532" s="2"/>
      <c r="L7532" s="2"/>
      <c r="M7532" s="6"/>
    </row>
    <row r="7533" spans="7:13" x14ac:dyDescent="0.3">
      <c r="G7533" s="2"/>
      <c r="L7533" s="2"/>
      <c r="M7533" s="6"/>
    </row>
    <row r="7534" spans="7:13" x14ac:dyDescent="0.3">
      <c r="G7534" s="2"/>
      <c r="L7534" s="2"/>
      <c r="M7534" s="6"/>
    </row>
    <row r="7535" spans="7:13" x14ac:dyDescent="0.3">
      <c r="G7535" s="2"/>
      <c r="L7535" s="2"/>
      <c r="M7535" s="6"/>
    </row>
    <row r="7536" spans="7:13" x14ac:dyDescent="0.3">
      <c r="G7536" s="2"/>
      <c r="L7536" s="2"/>
      <c r="M7536" s="6"/>
    </row>
    <row r="7537" spans="7:13" x14ac:dyDescent="0.3">
      <c r="G7537" s="2"/>
      <c r="L7537" s="2"/>
      <c r="M7537" s="6"/>
    </row>
    <row r="7538" spans="7:13" x14ac:dyDescent="0.3">
      <c r="G7538" s="2"/>
      <c r="L7538" s="2"/>
      <c r="M7538" s="6"/>
    </row>
    <row r="7539" spans="7:13" x14ac:dyDescent="0.3">
      <c r="G7539" s="2"/>
      <c r="L7539" s="2"/>
      <c r="M7539" s="6"/>
    </row>
    <row r="7540" spans="7:13" x14ac:dyDescent="0.3">
      <c r="G7540" s="2"/>
      <c r="L7540" s="2"/>
      <c r="M7540" s="6"/>
    </row>
    <row r="7541" spans="7:13" x14ac:dyDescent="0.3">
      <c r="G7541" s="2"/>
      <c r="L7541" s="2"/>
      <c r="M7541" s="6"/>
    </row>
    <row r="7542" spans="7:13" x14ac:dyDescent="0.3">
      <c r="G7542" s="2"/>
      <c r="L7542" s="2"/>
      <c r="M7542" s="6"/>
    </row>
    <row r="7543" spans="7:13" x14ac:dyDescent="0.3">
      <c r="G7543" s="2"/>
      <c r="L7543" s="2"/>
      <c r="M7543" s="6"/>
    </row>
    <row r="7544" spans="7:13" x14ac:dyDescent="0.3">
      <c r="G7544" s="2"/>
      <c r="L7544" s="2"/>
      <c r="M7544" s="6"/>
    </row>
    <row r="7545" spans="7:13" x14ac:dyDescent="0.3">
      <c r="G7545" s="2"/>
      <c r="L7545" s="2"/>
      <c r="M7545" s="6"/>
    </row>
    <row r="7546" spans="7:13" x14ac:dyDescent="0.3">
      <c r="G7546" s="2"/>
      <c r="L7546" s="2"/>
      <c r="M7546" s="6"/>
    </row>
    <row r="7547" spans="7:13" x14ac:dyDescent="0.3">
      <c r="G7547" s="2"/>
      <c r="L7547" s="2"/>
      <c r="M7547" s="6"/>
    </row>
    <row r="7548" spans="7:13" x14ac:dyDescent="0.3">
      <c r="G7548" s="2"/>
      <c r="L7548" s="2"/>
      <c r="M7548" s="6"/>
    </row>
    <row r="7549" spans="7:13" x14ac:dyDescent="0.3">
      <c r="G7549" s="2"/>
      <c r="L7549" s="2"/>
      <c r="M7549" s="6"/>
    </row>
    <row r="7550" spans="7:13" x14ac:dyDescent="0.3">
      <c r="G7550" s="2"/>
      <c r="L7550" s="2"/>
      <c r="M7550" s="6"/>
    </row>
    <row r="7551" spans="7:13" x14ac:dyDescent="0.3">
      <c r="G7551" s="2"/>
      <c r="L7551" s="2"/>
      <c r="M7551" s="6"/>
    </row>
    <row r="7552" spans="7:13" x14ac:dyDescent="0.3">
      <c r="G7552" s="2"/>
      <c r="L7552" s="2"/>
      <c r="M7552" s="6"/>
    </row>
    <row r="7553" spans="7:13" x14ac:dyDescent="0.3">
      <c r="G7553" s="2"/>
      <c r="L7553" s="2"/>
      <c r="M7553" s="6"/>
    </row>
    <row r="7554" spans="7:13" x14ac:dyDescent="0.3">
      <c r="G7554" s="2"/>
      <c r="L7554" s="2"/>
      <c r="M7554" s="6"/>
    </row>
    <row r="7555" spans="7:13" x14ac:dyDescent="0.3">
      <c r="G7555" s="2"/>
      <c r="L7555" s="2"/>
      <c r="M7555" s="6"/>
    </row>
    <row r="7556" spans="7:13" x14ac:dyDescent="0.3">
      <c r="G7556" s="2"/>
      <c r="L7556" s="2"/>
      <c r="M7556" s="6"/>
    </row>
    <row r="7557" spans="7:13" x14ac:dyDescent="0.3">
      <c r="G7557" s="2"/>
      <c r="L7557" s="2"/>
      <c r="M7557" s="6"/>
    </row>
    <row r="7558" spans="7:13" x14ac:dyDescent="0.3">
      <c r="G7558" s="2"/>
      <c r="L7558" s="2"/>
      <c r="M7558" s="6"/>
    </row>
    <row r="7559" spans="7:13" x14ac:dyDescent="0.3">
      <c r="G7559" s="2"/>
      <c r="L7559" s="2"/>
      <c r="M7559" s="6"/>
    </row>
    <row r="7560" spans="7:13" x14ac:dyDescent="0.3">
      <c r="G7560" s="2"/>
      <c r="L7560" s="2"/>
      <c r="M7560" s="6"/>
    </row>
    <row r="7561" spans="7:13" x14ac:dyDescent="0.3">
      <c r="G7561" s="2"/>
      <c r="L7561" s="2"/>
      <c r="M7561" s="6"/>
    </row>
    <row r="7562" spans="7:13" x14ac:dyDescent="0.3">
      <c r="G7562" s="2"/>
      <c r="L7562" s="2"/>
      <c r="M7562" s="6"/>
    </row>
    <row r="7563" spans="7:13" x14ac:dyDescent="0.3">
      <c r="G7563" s="2"/>
      <c r="L7563" s="2"/>
      <c r="M7563" s="6"/>
    </row>
    <row r="7564" spans="7:13" x14ac:dyDescent="0.3">
      <c r="G7564" s="2"/>
      <c r="L7564" s="2"/>
      <c r="M7564" s="6"/>
    </row>
    <row r="7565" spans="7:13" x14ac:dyDescent="0.3">
      <c r="G7565" s="2"/>
      <c r="L7565" s="2"/>
      <c r="M7565" s="6"/>
    </row>
    <row r="7566" spans="7:13" x14ac:dyDescent="0.3">
      <c r="G7566" s="2"/>
      <c r="L7566" s="2"/>
      <c r="M7566" s="6"/>
    </row>
    <row r="7567" spans="7:13" x14ac:dyDescent="0.3">
      <c r="G7567" s="2"/>
      <c r="L7567" s="2"/>
      <c r="M7567" s="6"/>
    </row>
    <row r="7568" spans="7:13" x14ac:dyDescent="0.3">
      <c r="G7568" s="2"/>
      <c r="L7568" s="2"/>
      <c r="M7568" s="6"/>
    </row>
    <row r="7569" spans="7:13" x14ac:dyDescent="0.3">
      <c r="G7569" s="2"/>
      <c r="L7569" s="2"/>
      <c r="M7569" s="6"/>
    </row>
    <row r="7570" spans="7:13" x14ac:dyDescent="0.3">
      <c r="G7570" s="2"/>
      <c r="L7570" s="2"/>
      <c r="M7570" s="6"/>
    </row>
    <row r="7571" spans="7:13" x14ac:dyDescent="0.3">
      <c r="G7571" s="2"/>
      <c r="L7571" s="2"/>
      <c r="M7571" s="6"/>
    </row>
    <row r="7572" spans="7:13" x14ac:dyDescent="0.3">
      <c r="G7572" s="2"/>
      <c r="L7572" s="2"/>
      <c r="M7572" s="6"/>
    </row>
    <row r="7573" spans="7:13" x14ac:dyDescent="0.3">
      <c r="G7573" s="2"/>
      <c r="L7573" s="2"/>
      <c r="M7573" s="6"/>
    </row>
    <row r="7574" spans="7:13" x14ac:dyDescent="0.3">
      <c r="G7574" s="2"/>
      <c r="L7574" s="2"/>
      <c r="M7574" s="6"/>
    </row>
    <row r="7575" spans="7:13" x14ac:dyDescent="0.3">
      <c r="G7575" s="2"/>
      <c r="L7575" s="2"/>
      <c r="M7575" s="6"/>
    </row>
    <row r="7576" spans="7:13" x14ac:dyDescent="0.3">
      <c r="G7576" s="2"/>
      <c r="L7576" s="2"/>
      <c r="M7576" s="6"/>
    </row>
    <row r="7577" spans="7:13" x14ac:dyDescent="0.3">
      <c r="G7577" s="2"/>
      <c r="L7577" s="2"/>
      <c r="M7577" s="6"/>
    </row>
    <row r="7578" spans="7:13" x14ac:dyDescent="0.3">
      <c r="G7578" s="2"/>
      <c r="L7578" s="2"/>
      <c r="M7578" s="6"/>
    </row>
    <row r="7579" spans="7:13" x14ac:dyDescent="0.3">
      <c r="G7579" s="2"/>
      <c r="L7579" s="2"/>
      <c r="M7579" s="6"/>
    </row>
    <row r="7580" spans="7:13" x14ac:dyDescent="0.3">
      <c r="G7580" s="2"/>
      <c r="L7580" s="2"/>
      <c r="M7580" s="6"/>
    </row>
    <row r="7581" spans="7:13" x14ac:dyDescent="0.3">
      <c r="G7581" s="2"/>
      <c r="L7581" s="2"/>
      <c r="M7581" s="6"/>
    </row>
    <row r="7582" spans="7:13" x14ac:dyDescent="0.3">
      <c r="G7582" s="2"/>
      <c r="L7582" s="2"/>
      <c r="M7582" s="6"/>
    </row>
    <row r="7583" spans="7:13" x14ac:dyDescent="0.3">
      <c r="G7583" s="2"/>
      <c r="L7583" s="2"/>
      <c r="M7583" s="6"/>
    </row>
    <row r="7584" spans="7:13" x14ac:dyDescent="0.3">
      <c r="G7584" s="2"/>
      <c r="L7584" s="2"/>
      <c r="M7584" s="6"/>
    </row>
    <row r="7585" spans="7:13" x14ac:dyDescent="0.3">
      <c r="G7585" s="2"/>
      <c r="L7585" s="2"/>
      <c r="M7585" s="6"/>
    </row>
    <row r="7586" spans="7:13" x14ac:dyDescent="0.3">
      <c r="G7586" s="2"/>
      <c r="L7586" s="2"/>
      <c r="M7586" s="6"/>
    </row>
    <row r="7587" spans="7:13" x14ac:dyDescent="0.3">
      <c r="G7587" s="2"/>
      <c r="L7587" s="2"/>
      <c r="M7587" s="6"/>
    </row>
    <row r="7588" spans="7:13" x14ac:dyDescent="0.3">
      <c r="G7588" s="2"/>
      <c r="L7588" s="2"/>
      <c r="M7588" s="6"/>
    </row>
    <row r="7589" spans="7:13" x14ac:dyDescent="0.3">
      <c r="G7589" s="2"/>
      <c r="L7589" s="2"/>
      <c r="M7589" s="6"/>
    </row>
    <row r="7590" spans="7:13" x14ac:dyDescent="0.3">
      <c r="G7590" s="2"/>
      <c r="L7590" s="2"/>
      <c r="M7590" s="6"/>
    </row>
    <row r="7591" spans="7:13" x14ac:dyDescent="0.3">
      <c r="G7591" s="2"/>
      <c r="L7591" s="2"/>
      <c r="M7591" s="6"/>
    </row>
    <row r="7592" spans="7:13" x14ac:dyDescent="0.3">
      <c r="G7592" s="2"/>
      <c r="L7592" s="2"/>
      <c r="M7592" s="6"/>
    </row>
    <row r="7593" spans="7:13" x14ac:dyDescent="0.3">
      <c r="G7593" s="2"/>
      <c r="L7593" s="2"/>
      <c r="M7593" s="6"/>
    </row>
    <row r="7594" spans="7:13" x14ac:dyDescent="0.3">
      <c r="G7594" s="2"/>
      <c r="L7594" s="2"/>
      <c r="M7594" s="6"/>
    </row>
    <row r="7595" spans="7:13" x14ac:dyDescent="0.3">
      <c r="G7595" s="2"/>
      <c r="L7595" s="2"/>
      <c r="M7595" s="6"/>
    </row>
    <row r="7596" spans="7:13" x14ac:dyDescent="0.3">
      <c r="G7596" s="2"/>
      <c r="L7596" s="2"/>
      <c r="M7596" s="6"/>
    </row>
    <row r="7597" spans="7:13" x14ac:dyDescent="0.3">
      <c r="G7597" s="2"/>
      <c r="L7597" s="2"/>
      <c r="M7597" s="6"/>
    </row>
    <row r="7598" spans="7:13" x14ac:dyDescent="0.3">
      <c r="G7598" s="2"/>
      <c r="L7598" s="2"/>
      <c r="M7598" s="6"/>
    </row>
    <row r="7599" spans="7:13" x14ac:dyDescent="0.3">
      <c r="G7599" s="2"/>
      <c r="L7599" s="2"/>
      <c r="M7599" s="6"/>
    </row>
    <row r="7600" spans="7:13" x14ac:dyDescent="0.3">
      <c r="G7600" s="2"/>
      <c r="L7600" s="2"/>
      <c r="M7600" s="6"/>
    </row>
    <row r="7601" spans="7:13" x14ac:dyDescent="0.3">
      <c r="G7601" s="2"/>
      <c r="L7601" s="2"/>
      <c r="M7601" s="6"/>
    </row>
    <row r="7602" spans="7:13" x14ac:dyDescent="0.3">
      <c r="G7602" s="2"/>
      <c r="L7602" s="2"/>
      <c r="M7602" s="6"/>
    </row>
    <row r="7603" spans="7:13" x14ac:dyDescent="0.3">
      <c r="G7603" s="2"/>
      <c r="L7603" s="2"/>
      <c r="M7603" s="6"/>
    </row>
    <row r="7604" spans="7:13" x14ac:dyDescent="0.3">
      <c r="G7604" s="2"/>
      <c r="L7604" s="2"/>
      <c r="M7604" s="6"/>
    </row>
    <row r="7605" spans="7:13" x14ac:dyDescent="0.3">
      <c r="G7605" s="2"/>
      <c r="L7605" s="2"/>
      <c r="M7605" s="6"/>
    </row>
    <row r="7606" spans="7:13" x14ac:dyDescent="0.3">
      <c r="G7606" s="2"/>
      <c r="L7606" s="2"/>
      <c r="M7606" s="6"/>
    </row>
    <row r="7607" spans="7:13" x14ac:dyDescent="0.3">
      <c r="G7607" s="2"/>
      <c r="L7607" s="2"/>
      <c r="M7607" s="6"/>
    </row>
    <row r="7608" spans="7:13" x14ac:dyDescent="0.3">
      <c r="G7608" s="2"/>
      <c r="L7608" s="2"/>
      <c r="M7608" s="6"/>
    </row>
    <row r="7609" spans="7:13" x14ac:dyDescent="0.3">
      <c r="G7609" s="2"/>
      <c r="L7609" s="2"/>
      <c r="M7609" s="6"/>
    </row>
    <row r="7610" spans="7:13" x14ac:dyDescent="0.3">
      <c r="G7610" s="2"/>
      <c r="L7610" s="2"/>
      <c r="M7610" s="6"/>
    </row>
    <row r="7611" spans="7:13" x14ac:dyDescent="0.3">
      <c r="G7611" s="2"/>
      <c r="L7611" s="2"/>
      <c r="M7611" s="6"/>
    </row>
    <row r="7612" spans="7:13" x14ac:dyDescent="0.3">
      <c r="G7612" s="2"/>
      <c r="L7612" s="2"/>
      <c r="M7612" s="6"/>
    </row>
    <row r="7613" spans="7:13" x14ac:dyDescent="0.3">
      <c r="G7613" s="2"/>
      <c r="L7613" s="2"/>
      <c r="M7613" s="6"/>
    </row>
    <row r="7614" spans="7:13" x14ac:dyDescent="0.3">
      <c r="G7614" s="2"/>
      <c r="L7614" s="2"/>
      <c r="M7614" s="6"/>
    </row>
    <row r="7615" spans="7:13" x14ac:dyDescent="0.3">
      <c r="G7615" s="2"/>
      <c r="L7615" s="2"/>
      <c r="M7615" s="6"/>
    </row>
    <row r="7616" spans="7:13" x14ac:dyDescent="0.3">
      <c r="G7616" s="2"/>
      <c r="L7616" s="2"/>
      <c r="M7616" s="6"/>
    </row>
    <row r="7617" spans="7:13" x14ac:dyDescent="0.3">
      <c r="G7617" s="2"/>
      <c r="L7617" s="2"/>
      <c r="M7617" s="6"/>
    </row>
    <row r="7618" spans="7:13" x14ac:dyDescent="0.3">
      <c r="G7618" s="2"/>
      <c r="L7618" s="2"/>
      <c r="M7618" s="6"/>
    </row>
    <row r="7619" spans="7:13" x14ac:dyDescent="0.3">
      <c r="G7619" s="2"/>
      <c r="L7619" s="2"/>
      <c r="M7619" s="6"/>
    </row>
    <row r="7620" spans="7:13" x14ac:dyDescent="0.3">
      <c r="G7620" s="2"/>
      <c r="L7620" s="2"/>
      <c r="M7620" s="6"/>
    </row>
    <row r="7621" spans="7:13" x14ac:dyDescent="0.3">
      <c r="G7621" s="2"/>
      <c r="L7621" s="2"/>
      <c r="M7621" s="6"/>
    </row>
    <row r="7622" spans="7:13" x14ac:dyDescent="0.3">
      <c r="G7622" s="2"/>
      <c r="L7622" s="2"/>
      <c r="M7622" s="6"/>
    </row>
    <row r="7623" spans="7:13" x14ac:dyDescent="0.3">
      <c r="G7623" s="2"/>
      <c r="L7623" s="2"/>
      <c r="M7623" s="6"/>
    </row>
    <row r="7624" spans="7:13" x14ac:dyDescent="0.3">
      <c r="G7624" s="2"/>
      <c r="L7624" s="2"/>
      <c r="M7624" s="6"/>
    </row>
    <row r="7625" spans="7:13" x14ac:dyDescent="0.3">
      <c r="G7625" s="2"/>
      <c r="L7625" s="2"/>
      <c r="M7625" s="6"/>
    </row>
    <row r="7626" spans="7:13" x14ac:dyDescent="0.3">
      <c r="G7626" s="2"/>
      <c r="L7626" s="2"/>
      <c r="M7626" s="6"/>
    </row>
    <row r="7627" spans="7:13" x14ac:dyDescent="0.3">
      <c r="G7627" s="2"/>
      <c r="L7627" s="2"/>
      <c r="M7627" s="6"/>
    </row>
    <row r="7628" spans="7:13" x14ac:dyDescent="0.3">
      <c r="G7628" s="2"/>
      <c r="L7628" s="2"/>
      <c r="M7628" s="6"/>
    </row>
    <row r="7629" spans="7:13" x14ac:dyDescent="0.3">
      <c r="G7629" s="2"/>
      <c r="L7629" s="2"/>
      <c r="M7629" s="6"/>
    </row>
    <row r="7630" spans="7:13" x14ac:dyDescent="0.3">
      <c r="G7630" s="2"/>
      <c r="L7630" s="2"/>
      <c r="M7630" s="6"/>
    </row>
    <row r="7631" spans="7:13" x14ac:dyDescent="0.3">
      <c r="G7631" s="2"/>
      <c r="L7631" s="2"/>
      <c r="M7631" s="6"/>
    </row>
    <row r="7632" spans="7:13" x14ac:dyDescent="0.3">
      <c r="G7632" s="2"/>
      <c r="L7632" s="2"/>
      <c r="M7632" s="6"/>
    </row>
    <row r="7633" spans="7:13" x14ac:dyDescent="0.3">
      <c r="G7633" s="2"/>
      <c r="L7633" s="2"/>
      <c r="M7633" s="6"/>
    </row>
    <row r="7634" spans="7:13" x14ac:dyDescent="0.3">
      <c r="G7634" s="2"/>
      <c r="L7634" s="2"/>
      <c r="M7634" s="6"/>
    </row>
    <row r="7635" spans="7:13" x14ac:dyDescent="0.3">
      <c r="G7635" s="2"/>
      <c r="L7635" s="2"/>
      <c r="M7635" s="6"/>
    </row>
    <row r="7636" spans="7:13" x14ac:dyDescent="0.3">
      <c r="G7636" s="2"/>
      <c r="L7636" s="2"/>
      <c r="M7636" s="6"/>
    </row>
    <row r="7637" spans="7:13" x14ac:dyDescent="0.3">
      <c r="G7637" s="2"/>
      <c r="L7637" s="2"/>
      <c r="M7637" s="6"/>
    </row>
    <row r="7638" spans="7:13" x14ac:dyDescent="0.3">
      <c r="G7638" s="2"/>
      <c r="L7638" s="2"/>
      <c r="M7638" s="6"/>
    </row>
    <row r="7639" spans="7:13" x14ac:dyDescent="0.3">
      <c r="G7639" s="2"/>
      <c r="L7639" s="2"/>
      <c r="M7639" s="6"/>
    </row>
    <row r="7640" spans="7:13" x14ac:dyDescent="0.3">
      <c r="G7640" s="2"/>
      <c r="L7640" s="2"/>
      <c r="M7640" s="6"/>
    </row>
    <row r="7641" spans="7:13" x14ac:dyDescent="0.3">
      <c r="G7641" s="2"/>
      <c r="L7641" s="2"/>
      <c r="M7641" s="6"/>
    </row>
    <row r="7642" spans="7:13" x14ac:dyDescent="0.3">
      <c r="G7642" s="2"/>
      <c r="L7642" s="2"/>
      <c r="M7642" s="6"/>
    </row>
    <row r="7643" spans="7:13" x14ac:dyDescent="0.3">
      <c r="G7643" s="2"/>
      <c r="L7643" s="2"/>
      <c r="M7643" s="6"/>
    </row>
    <row r="7644" spans="7:13" x14ac:dyDescent="0.3">
      <c r="G7644" s="2"/>
      <c r="L7644" s="2"/>
      <c r="M7644" s="6"/>
    </row>
    <row r="7645" spans="7:13" x14ac:dyDescent="0.3">
      <c r="G7645" s="2"/>
      <c r="L7645" s="2"/>
      <c r="M7645" s="6"/>
    </row>
    <row r="7646" spans="7:13" x14ac:dyDescent="0.3">
      <c r="G7646" s="2"/>
      <c r="L7646" s="2"/>
      <c r="M7646" s="6"/>
    </row>
    <row r="7647" spans="7:13" x14ac:dyDescent="0.3">
      <c r="G7647" s="2"/>
      <c r="L7647" s="2"/>
      <c r="M7647" s="6"/>
    </row>
    <row r="7648" spans="7:13" x14ac:dyDescent="0.3">
      <c r="G7648" s="2"/>
      <c r="L7648" s="2"/>
      <c r="M7648" s="6"/>
    </row>
    <row r="7649" spans="7:13" x14ac:dyDescent="0.3">
      <c r="G7649" s="2"/>
      <c r="L7649" s="2"/>
      <c r="M7649" s="6"/>
    </row>
    <row r="7650" spans="7:13" x14ac:dyDescent="0.3">
      <c r="G7650" s="2"/>
      <c r="L7650" s="2"/>
      <c r="M7650" s="6"/>
    </row>
    <row r="7651" spans="7:13" x14ac:dyDescent="0.3">
      <c r="G7651" s="2"/>
      <c r="L7651" s="2"/>
      <c r="M7651" s="6"/>
    </row>
    <row r="7652" spans="7:13" x14ac:dyDescent="0.3">
      <c r="G7652" s="2"/>
      <c r="L7652" s="2"/>
      <c r="M7652" s="6"/>
    </row>
    <row r="7653" spans="7:13" x14ac:dyDescent="0.3">
      <c r="G7653" s="2"/>
      <c r="L7653" s="2"/>
      <c r="M7653" s="6"/>
    </row>
    <row r="7654" spans="7:13" x14ac:dyDescent="0.3">
      <c r="G7654" s="2"/>
      <c r="L7654" s="2"/>
      <c r="M7654" s="6"/>
    </row>
    <row r="7655" spans="7:13" x14ac:dyDescent="0.3">
      <c r="G7655" s="2"/>
      <c r="L7655" s="2"/>
      <c r="M7655" s="6"/>
    </row>
    <row r="7656" spans="7:13" x14ac:dyDescent="0.3">
      <c r="G7656" s="2"/>
      <c r="L7656" s="2"/>
      <c r="M7656" s="6"/>
    </row>
    <row r="7657" spans="7:13" x14ac:dyDescent="0.3">
      <c r="G7657" s="2"/>
      <c r="L7657" s="2"/>
      <c r="M7657" s="6"/>
    </row>
    <row r="7658" spans="7:13" x14ac:dyDescent="0.3">
      <c r="G7658" s="2"/>
      <c r="L7658" s="2"/>
      <c r="M7658" s="6"/>
    </row>
    <row r="7659" spans="7:13" x14ac:dyDescent="0.3">
      <c r="G7659" s="2"/>
      <c r="L7659" s="2"/>
      <c r="M7659" s="6"/>
    </row>
    <row r="7660" spans="7:13" x14ac:dyDescent="0.3">
      <c r="G7660" s="2"/>
      <c r="L7660" s="2"/>
      <c r="M7660" s="6"/>
    </row>
    <row r="7661" spans="7:13" x14ac:dyDescent="0.3">
      <c r="G7661" s="2"/>
      <c r="L7661" s="2"/>
      <c r="M7661" s="6"/>
    </row>
    <row r="7662" spans="7:13" x14ac:dyDescent="0.3">
      <c r="G7662" s="2"/>
      <c r="L7662" s="2"/>
      <c r="M7662" s="6"/>
    </row>
    <row r="7663" spans="7:13" x14ac:dyDescent="0.3">
      <c r="G7663" s="2"/>
      <c r="L7663" s="2"/>
      <c r="M7663" s="6"/>
    </row>
    <row r="7664" spans="7:13" x14ac:dyDescent="0.3">
      <c r="G7664" s="2"/>
      <c r="L7664" s="2"/>
      <c r="M7664" s="6"/>
    </row>
    <row r="7665" spans="7:13" x14ac:dyDescent="0.3">
      <c r="G7665" s="2"/>
      <c r="L7665" s="2"/>
      <c r="M7665" s="6"/>
    </row>
    <row r="7666" spans="7:13" x14ac:dyDescent="0.3">
      <c r="G7666" s="2"/>
      <c r="L7666" s="2"/>
      <c r="M7666" s="6"/>
    </row>
    <row r="7667" spans="7:13" x14ac:dyDescent="0.3">
      <c r="G7667" s="2"/>
      <c r="L7667" s="2"/>
      <c r="M7667" s="6"/>
    </row>
    <row r="7668" spans="7:13" x14ac:dyDescent="0.3">
      <c r="G7668" s="2"/>
      <c r="L7668" s="2"/>
      <c r="M7668" s="6"/>
    </row>
    <row r="7669" spans="7:13" x14ac:dyDescent="0.3">
      <c r="G7669" s="2"/>
      <c r="L7669" s="2"/>
      <c r="M7669" s="6"/>
    </row>
    <row r="7670" spans="7:13" x14ac:dyDescent="0.3">
      <c r="G7670" s="2"/>
      <c r="L7670" s="2"/>
      <c r="M7670" s="6"/>
    </row>
    <row r="7671" spans="7:13" x14ac:dyDescent="0.3">
      <c r="G7671" s="2"/>
      <c r="L7671" s="2"/>
      <c r="M7671" s="6"/>
    </row>
    <row r="7672" spans="7:13" x14ac:dyDescent="0.3">
      <c r="G7672" s="2"/>
      <c r="L7672" s="2"/>
      <c r="M7672" s="6"/>
    </row>
    <row r="7673" spans="7:13" x14ac:dyDescent="0.3">
      <c r="G7673" s="2"/>
      <c r="L7673" s="2"/>
      <c r="M7673" s="6"/>
    </row>
    <row r="7674" spans="7:13" x14ac:dyDescent="0.3">
      <c r="G7674" s="2"/>
      <c r="L7674" s="2"/>
      <c r="M7674" s="6"/>
    </row>
    <row r="7675" spans="7:13" x14ac:dyDescent="0.3">
      <c r="G7675" s="2"/>
      <c r="L7675" s="2"/>
      <c r="M7675" s="6"/>
    </row>
    <row r="7676" spans="7:13" x14ac:dyDescent="0.3">
      <c r="G7676" s="2"/>
      <c r="L7676" s="2"/>
      <c r="M7676" s="6"/>
    </row>
    <row r="7677" spans="7:13" x14ac:dyDescent="0.3">
      <c r="G7677" s="2"/>
      <c r="L7677" s="2"/>
      <c r="M7677" s="6"/>
    </row>
    <row r="7678" spans="7:13" x14ac:dyDescent="0.3">
      <c r="G7678" s="2"/>
      <c r="L7678" s="2"/>
      <c r="M7678" s="6"/>
    </row>
    <row r="7679" spans="7:13" x14ac:dyDescent="0.3">
      <c r="G7679" s="2"/>
      <c r="L7679" s="2"/>
      <c r="M7679" s="6"/>
    </row>
    <row r="7680" spans="7:13" x14ac:dyDescent="0.3">
      <c r="G7680" s="2"/>
      <c r="L7680" s="2"/>
      <c r="M7680" s="6"/>
    </row>
    <row r="7681" spans="7:13" x14ac:dyDescent="0.3">
      <c r="G7681" s="2"/>
      <c r="L7681" s="2"/>
      <c r="M7681" s="6"/>
    </row>
    <row r="7682" spans="7:13" x14ac:dyDescent="0.3">
      <c r="G7682" s="2"/>
      <c r="L7682" s="2"/>
      <c r="M7682" s="6"/>
    </row>
    <row r="7683" spans="7:13" x14ac:dyDescent="0.3">
      <c r="G7683" s="2"/>
      <c r="L7683" s="2"/>
      <c r="M7683" s="6"/>
    </row>
    <row r="7684" spans="7:13" x14ac:dyDescent="0.3">
      <c r="G7684" s="2"/>
      <c r="L7684" s="2"/>
      <c r="M7684" s="6"/>
    </row>
    <row r="7685" spans="7:13" x14ac:dyDescent="0.3">
      <c r="G7685" s="2"/>
      <c r="L7685" s="2"/>
      <c r="M7685" s="6"/>
    </row>
    <row r="7686" spans="7:13" x14ac:dyDescent="0.3">
      <c r="G7686" s="2"/>
      <c r="L7686" s="2"/>
      <c r="M7686" s="6"/>
    </row>
    <row r="7687" spans="7:13" x14ac:dyDescent="0.3">
      <c r="G7687" s="2"/>
      <c r="L7687" s="2"/>
      <c r="M7687" s="6"/>
    </row>
    <row r="7688" spans="7:13" x14ac:dyDescent="0.3">
      <c r="G7688" s="2"/>
      <c r="L7688" s="2"/>
      <c r="M7688" s="6"/>
    </row>
    <row r="7689" spans="7:13" x14ac:dyDescent="0.3">
      <c r="G7689" s="2"/>
      <c r="L7689" s="2"/>
      <c r="M7689" s="6"/>
    </row>
    <row r="7690" spans="7:13" x14ac:dyDescent="0.3">
      <c r="G7690" s="2"/>
      <c r="L7690" s="2"/>
      <c r="M7690" s="6"/>
    </row>
    <row r="7691" spans="7:13" x14ac:dyDescent="0.3">
      <c r="G7691" s="2"/>
      <c r="L7691" s="2"/>
      <c r="M7691" s="6"/>
    </row>
    <row r="7692" spans="7:13" x14ac:dyDescent="0.3">
      <c r="G7692" s="2"/>
      <c r="L7692" s="2"/>
      <c r="M7692" s="6"/>
    </row>
    <row r="7693" spans="7:13" x14ac:dyDescent="0.3">
      <c r="G7693" s="2"/>
      <c r="L7693" s="2"/>
      <c r="M7693" s="6"/>
    </row>
    <row r="7694" spans="7:13" x14ac:dyDescent="0.3">
      <c r="G7694" s="2"/>
      <c r="L7694" s="2"/>
      <c r="M7694" s="6"/>
    </row>
    <row r="7695" spans="7:13" x14ac:dyDescent="0.3">
      <c r="G7695" s="2"/>
      <c r="L7695" s="2"/>
      <c r="M7695" s="6"/>
    </row>
    <row r="7696" spans="7:13" x14ac:dyDescent="0.3">
      <c r="G7696" s="2"/>
      <c r="L7696" s="2"/>
      <c r="M7696" s="6"/>
    </row>
    <row r="7697" spans="7:13" x14ac:dyDescent="0.3">
      <c r="G7697" s="2"/>
      <c r="L7697" s="2"/>
      <c r="M7697" s="6"/>
    </row>
    <row r="7698" spans="7:13" x14ac:dyDescent="0.3">
      <c r="G7698" s="2"/>
      <c r="L7698" s="2"/>
      <c r="M7698" s="6"/>
    </row>
    <row r="7699" spans="7:13" x14ac:dyDescent="0.3">
      <c r="G7699" s="2"/>
      <c r="L7699" s="2"/>
      <c r="M7699" s="6"/>
    </row>
    <row r="7700" spans="7:13" x14ac:dyDescent="0.3">
      <c r="G7700" s="2"/>
      <c r="L7700" s="2"/>
      <c r="M7700" s="6"/>
    </row>
    <row r="7701" spans="7:13" x14ac:dyDescent="0.3">
      <c r="G7701" s="2"/>
      <c r="L7701" s="2"/>
      <c r="M7701" s="6"/>
    </row>
    <row r="7702" spans="7:13" x14ac:dyDescent="0.3">
      <c r="G7702" s="2"/>
      <c r="L7702" s="2"/>
      <c r="M7702" s="6"/>
    </row>
    <row r="7703" spans="7:13" x14ac:dyDescent="0.3">
      <c r="G7703" s="2"/>
      <c r="L7703" s="2"/>
      <c r="M7703" s="6"/>
    </row>
    <row r="7704" spans="7:13" x14ac:dyDescent="0.3">
      <c r="G7704" s="2"/>
      <c r="L7704" s="2"/>
      <c r="M7704" s="6"/>
    </row>
    <row r="7705" spans="7:13" x14ac:dyDescent="0.3">
      <c r="G7705" s="2"/>
      <c r="L7705" s="2"/>
      <c r="M7705" s="6"/>
    </row>
    <row r="7706" spans="7:13" x14ac:dyDescent="0.3">
      <c r="G7706" s="2"/>
      <c r="L7706" s="2"/>
      <c r="M7706" s="6"/>
    </row>
    <row r="7707" spans="7:13" x14ac:dyDescent="0.3">
      <c r="G7707" s="2"/>
      <c r="L7707" s="2"/>
      <c r="M7707" s="6"/>
    </row>
    <row r="7708" spans="7:13" x14ac:dyDescent="0.3">
      <c r="G7708" s="2"/>
      <c r="L7708" s="2"/>
      <c r="M7708" s="6"/>
    </row>
    <row r="7709" spans="7:13" x14ac:dyDescent="0.3">
      <c r="G7709" s="2"/>
      <c r="L7709" s="2"/>
      <c r="M7709" s="6"/>
    </row>
    <row r="7710" spans="7:13" x14ac:dyDescent="0.3">
      <c r="G7710" s="2"/>
      <c r="L7710" s="2"/>
      <c r="M7710" s="6"/>
    </row>
    <row r="7711" spans="7:13" x14ac:dyDescent="0.3">
      <c r="G7711" s="2"/>
      <c r="L7711" s="2"/>
      <c r="M7711" s="6"/>
    </row>
    <row r="7712" spans="7:13" x14ac:dyDescent="0.3">
      <c r="G7712" s="2"/>
      <c r="L7712" s="2"/>
      <c r="M7712" s="6"/>
    </row>
    <row r="7713" spans="7:13" x14ac:dyDescent="0.3">
      <c r="G7713" s="2"/>
      <c r="L7713" s="2"/>
      <c r="M7713" s="6"/>
    </row>
    <row r="7714" spans="7:13" x14ac:dyDescent="0.3">
      <c r="G7714" s="2"/>
      <c r="L7714" s="2"/>
      <c r="M7714" s="6"/>
    </row>
    <row r="7715" spans="7:13" x14ac:dyDescent="0.3">
      <c r="G7715" s="2"/>
      <c r="L7715" s="2"/>
      <c r="M7715" s="6"/>
    </row>
    <row r="7716" spans="7:13" x14ac:dyDescent="0.3">
      <c r="G7716" s="2"/>
      <c r="L7716" s="2"/>
      <c r="M7716" s="6"/>
    </row>
    <row r="7717" spans="7:13" x14ac:dyDescent="0.3">
      <c r="G7717" s="2"/>
      <c r="L7717" s="2"/>
      <c r="M7717" s="6"/>
    </row>
    <row r="7718" spans="7:13" x14ac:dyDescent="0.3">
      <c r="G7718" s="2"/>
      <c r="L7718" s="2"/>
      <c r="M7718" s="6"/>
    </row>
    <row r="7719" spans="7:13" x14ac:dyDescent="0.3">
      <c r="G7719" s="2"/>
      <c r="L7719" s="2"/>
      <c r="M7719" s="6"/>
    </row>
    <row r="7720" spans="7:13" x14ac:dyDescent="0.3">
      <c r="G7720" s="2"/>
      <c r="L7720" s="2"/>
      <c r="M7720" s="6"/>
    </row>
    <row r="7721" spans="7:13" x14ac:dyDescent="0.3">
      <c r="G7721" s="2"/>
      <c r="L7721" s="2"/>
      <c r="M7721" s="6"/>
    </row>
    <row r="7722" spans="7:13" x14ac:dyDescent="0.3">
      <c r="G7722" s="2"/>
      <c r="L7722" s="2"/>
      <c r="M7722" s="6"/>
    </row>
    <row r="7723" spans="7:13" x14ac:dyDescent="0.3">
      <c r="G7723" s="2"/>
      <c r="L7723" s="2"/>
      <c r="M7723" s="6"/>
    </row>
    <row r="7724" spans="7:13" x14ac:dyDescent="0.3">
      <c r="G7724" s="2"/>
      <c r="L7724" s="2"/>
      <c r="M7724" s="6"/>
    </row>
    <row r="7725" spans="7:13" x14ac:dyDescent="0.3">
      <c r="G7725" s="2"/>
      <c r="L7725" s="2"/>
      <c r="M7725" s="6"/>
    </row>
    <row r="7726" spans="7:13" x14ac:dyDescent="0.3">
      <c r="G7726" s="2"/>
      <c r="L7726" s="2"/>
      <c r="M7726" s="6"/>
    </row>
    <row r="7727" spans="7:13" x14ac:dyDescent="0.3">
      <c r="G7727" s="2"/>
      <c r="L7727" s="2"/>
      <c r="M7727" s="6"/>
    </row>
    <row r="7728" spans="7:13" x14ac:dyDescent="0.3">
      <c r="G7728" s="2"/>
      <c r="L7728" s="2"/>
      <c r="M7728" s="6"/>
    </row>
    <row r="7729" spans="7:13" x14ac:dyDescent="0.3">
      <c r="G7729" s="2"/>
      <c r="L7729" s="2"/>
      <c r="M7729" s="6"/>
    </row>
    <row r="7730" spans="7:13" x14ac:dyDescent="0.3">
      <c r="G7730" s="2"/>
      <c r="L7730" s="2"/>
      <c r="M7730" s="6"/>
    </row>
    <row r="7731" spans="7:13" x14ac:dyDescent="0.3">
      <c r="G7731" s="2"/>
      <c r="L7731" s="2"/>
      <c r="M7731" s="6"/>
    </row>
    <row r="7732" spans="7:13" x14ac:dyDescent="0.3">
      <c r="G7732" s="2"/>
      <c r="L7732" s="2"/>
      <c r="M7732" s="6"/>
    </row>
    <row r="7733" spans="7:13" x14ac:dyDescent="0.3">
      <c r="G7733" s="2"/>
      <c r="L7733" s="2"/>
      <c r="M7733" s="6"/>
    </row>
    <row r="7734" spans="7:13" x14ac:dyDescent="0.3">
      <c r="G7734" s="2"/>
      <c r="L7734" s="2"/>
      <c r="M7734" s="6"/>
    </row>
    <row r="7735" spans="7:13" x14ac:dyDescent="0.3">
      <c r="G7735" s="2"/>
      <c r="L7735" s="2"/>
      <c r="M7735" s="6"/>
    </row>
    <row r="7736" spans="7:13" x14ac:dyDescent="0.3">
      <c r="G7736" s="2"/>
      <c r="L7736" s="2"/>
      <c r="M7736" s="6"/>
    </row>
    <row r="7737" spans="7:13" x14ac:dyDescent="0.3">
      <c r="G7737" s="2"/>
      <c r="L7737" s="2"/>
      <c r="M7737" s="6"/>
    </row>
    <row r="7738" spans="7:13" x14ac:dyDescent="0.3">
      <c r="G7738" s="2"/>
      <c r="L7738" s="2"/>
      <c r="M7738" s="6"/>
    </row>
    <row r="7739" spans="7:13" x14ac:dyDescent="0.3">
      <c r="G7739" s="2"/>
      <c r="L7739" s="2"/>
      <c r="M7739" s="6"/>
    </row>
    <row r="7740" spans="7:13" x14ac:dyDescent="0.3">
      <c r="G7740" s="2"/>
      <c r="L7740" s="2"/>
      <c r="M7740" s="6"/>
    </row>
    <row r="7741" spans="7:13" x14ac:dyDescent="0.3">
      <c r="G7741" s="2"/>
      <c r="L7741" s="2"/>
      <c r="M7741" s="6"/>
    </row>
    <row r="7742" spans="7:13" x14ac:dyDescent="0.3">
      <c r="G7742" s="2"/>
      <c r="L7742" s="2"/>
      <c r="M7742" s="6"/>
    </row>
    <row r="7743" spans="7:13" x14ac:dyDescent="0.3">
      <c r="G7743" s="2"/>
      <c r="L7743" s="2"/>
      <c r="M7743" s="6"/>
    </row>
    <row r="7744" spans="7:13" x14ac:dyDescent="0.3">
      <c r="G7744" s="2"/>
      <c r="L7744" s="2"/>
      <c r="M7744" s="6"/>
    </row>
    <row r="7745" spans="7:13" x14ac:dyDescent="0.3">
      <c r="G7745" s="2"/>
      <c r="L7745" s="2"/>
      <c r="M7745" s="6"/>
    </row>
    <row r="7746" spans="7:13" x14ac:dyDescent="0.3">
      <c r="G7746" s="2"/>
      <c r="L7746" s="2"/>
      <c r="M7746" s="6"/>
    </row>
    <row r="7747" spans="7:13" x14ac:dyDescent="0.3">
      <c r="G7747" s="2"/>
      <c r="L7747" s="2"/>
      <c r="M7747" s="6"/>
    </row>
    <row r="7748" spans="7:13" x14ac:dyDescent="0.3">
      <c r="G7748" s="2"/>
      <c r="L7748" s="2"/>
      <c r="M7748" s="6"/>
    </row>
    <row r="7749" spans="7:13" x14ac:dyDescent="0.3">
      <c r="G7749" s="2"/>
      <c r="L7749" s="2"/>
      <c r="M7749" s="6"/>
    </row>
    <row r="7750" spans="7:13" x14ac:dyDescent="0.3">
      <c r="G7750" s="2"/>
      <c r="L7750" s="2"/>
      <c r="M7750" s="6"/>
    </row>
    <row r="7751" spans="7:13" x14ac:dyDescent="0.3">
      <c r="G7751" s="2"/>
      <c r="L7751" s="2"/>
      <c r="M7751" s="6"/>
    </row>
    <row r="7752" spans="7:13" x14ac:dyDescent="0.3">
      <c r="G7752" s="2"/>
      <c r="L7752" s="2"/>
      <c r="M7752" s="6"/>
    </row>
    <row r="7753" spans="7:13" x14ac:dyDescent="0.3">
      <c r="G7753" s="2"/>
      <c r="L7753" s="2"/>
      <c r="M7753" s="6"/>
    </row>
    <row r="7754" spans="7:13" x14ac:dyDescent="0.3">
      <c r="G7754" s="2"/>
      <c r="L7754" s="2"/>
      <c r="M7754" s="6"/>
    </row>
    <row r="7755" spans="7:13" x14ac:dyDescent="0.3">
      <c r="G7755" s="2"/>
      <c r="L7755" s="2"/>
      <c r="M7755" s="6"/>
    </row>
    <row r="7756" spans="7:13" x14ac:dyDescent="0.3">
      <c r="G7756" s="2"/>
      <c r="L7756" s="2"/>
      <c r="M7756" s="6"/>
    </row>
    <row r="7757" spans="7:13" x14ac:dyDescent="0.3">
      <c r="G7757" s="2"/>
      <c r="L7757" s="2"/>
      <c r="M7757" s="6"/>
    </row>
    <row r="7758" spans="7:13" x14ac:dyDescent="0.3">
      <c r="G7758" s="2"/>
      <c r="L7758" s="2"/>
      <c r="M7758" s="6"/>
    </row>
    <row r="7759" spans="7:13" x14ac:dyDescent="0.3">
      <c r="G7759" s="2"/>
      <c r="L7759" s="2"/>
      <c r="M7759" s="6"/>
    </row>
    <row r="7760" spans="7:13" x14ac:dyDescent="0.3">
      <c r="G7760" s="2"/>
      <c r="L7760" s="2"/>
      <c r="M7760" s="6"/>
    </row>
    <row r="7761" spans="7:13" x14ac:dyDescent="0.3">
      <c r="G7761" s="2"/>
      <c r="L7761" s="2"/>
      <c r="M7761" s="6"/>
    </row>
    <row r="7762" spans="7:13" x14ac:dyDescent="0.3">
      <c r="G7762" s="2"/>
      <c r="L7762" s="2"/>
      <c r="M7762" s="6"/>
    </row>
    <row r="7763" spans="7:13" x14ac:dyDescent="0.3">
      <c r="G7763" s="2"/>
      <c r="L7763" s="2"/>
      <c r="M7763" s="6"/>
    </row>
    <row r="7764" spans="7:13" x14ac:dyDescent="0.3">
      <c r="G7764" s="2"/>
      <c r="L7764" s="2"/>
      <c r="M7764" s="6"/>
    </row>
    <row r="7765" spans="7:13" x14ac:dyDescent="0.3">
      <c r="G7765" s="2"/>
      <c r="L7765" s="2"/>
      <c r="M7765" s="6"/>
    </row>
    <row r="7766" spans="7:13" x14ac:dyDescent="0.3">
      <c r="G7766" s="2"/>
      <c r="L7766" s="2"/>
      <c r="M7766" s="6"/>
    </row>
    <row r="7767" spans="7:13" x14ac:dyDescent="0.3">
      <c r="G7767" s="2"/>
      <c r="L7767" s="2"/>
      <c r="M7767" s="6"/>
    </row>
    <row r="7768" spans="7:13" x14ac:dyDescent="0.3">
      <c r="G7768" s="2"/>
      <c r="L7768" s="2"/>
      <c r="M7768" s="6"/>
    </row>
    <row r="7769" spans="7:13" x14ac:dyDescent="0.3">
      <c r="G7769" s="2"/>
      <c r="L7769" s="2"/>
      <c r="M7769" s="6"/>
    </row>
    <row r="7770" spans="7:13" x14ac:dyDescent="0.3">
      <c r="G7770" s="2"/>
      <c r="L7770" s="2"/>
      <c r="M7770" s="6"/>
    </row>
    <row r="7771" spans="7:13" x14ac:dyDescent="0.3">
      <c r="G7771" s="2"/>
      <c r="L7771" s="2"/>
      <c r="M7771" s="6"/>
    </row>
    <row r="7772" spans="7:13" x14ac:dyDescent="0.3">
      <c r="G7772" s="2"/>
      <c r="L7772" s="2"/>
      <c r="M7772" s="6"/>
    </row>
    <row r="7773" spans="7:13" x14ac:dyDescent="0.3">
      <c r="G7773" s="2"/>
      <c r="L7773" s="2"/>
      <c r="M7773" s="6"/>
    </row>
    <row r="7774" spans="7:13" x14ac:dyDescent="0.3">
      <c r="G7774" s="2"/>
      <c r="L7774" s="2"/>
      <c r="M7774" s="6"/>
    </row>
    <row r="7775" spans="7:13" x14ac:dyDescent="0.3">
      <c r="G7775" s="2"/>
      <c r="L7775" s="2"/>
      <c r="M7775" s="6"/>
    </row>
    <row r="7776" spans="7:13" x14ac:dyDescent="0.3">
      <c r="G7776" s="2"/>
      <c r="L7776" s="2"/>
      <c r="M7776" s="6"/>
    </row>
    <row r="7777" spans="7:13" x14ac:dyDescent="0.3">
      <c r="G7777" s="2"/>
      <c r="L7777" s="2"/>
      <c r="M7777" s="6"/>
    </row>
    <row r="7778" spans="7:13" x14ac:dyDescent="0.3">
      <c r="G7778" s="2"/>
      <c r="L7778" s="2"/>
      <c r="M7778" s="6"/>
    </row>
    <row r="7779" spans="7:13" x14ac:dyDescent="0.3">
      <c r="G7779" s="2"/>
      <c r="L7779" s="2"/>
      <c r="M7779" s="6"/>
    </row>
    <row r="7780" spans="7:13" x14ac:dyDescent="0.3">
      <c r="G7780" s="2"/>
      <c r="L7780" s="2"/>
      <c r="M7780" s="6"/>
    </row>
    <row r="7781" spans="7:13" x14ac:dyDescent="0.3">
      <c r="G7781" s="2"/>
      <c r="L7781" s="2"/>
      <c r="M7781" s="6"/>
    </row>
    <row r="7782" spans="7:13" x14ac:dyDescent="0.3">
      <c r="G7782" s="2"/>
      <c r="L7782" s="2"/>
      <c r="M7782" s="6"/>
    </row>
    <row r="7783" spans="7:13" x14ac:dyDescent="0.3">
      <c r="G7783" s="2"/>
      <c r="L7783" s="2"/>
      <c r="M7783" s="6"/>
    </row>
    <row r="7784" spans="7:13" x14ac:dyDescent="0.3">
      <c r="G7784" s="2"/>
      <c r="L7784" s="2"/>
      <c r="M7784" s="6"/>
    </row>
    <row r="7785" spans="7:13" x14ac:dyDescent="0.3">
      <c r="G7785" s="2"/>
      <c r="L7785" s="2"/>
      <c r="M7785" s="6"/>
    </row>
    <row r="7786" spans="7:13" x14ac:dyDescent="0.3">
      <c r="G7786" s="2"/>
      <c r="L7786" s="2"/>
      <c r="M7786" s="6"/>
    </row>
    <row r="7787" spans="7:13" x14ac:dyDescent="0.3">
      <c r="G7787" s="2"/>
      <c r="L7787" s="2"/>
      <c r="M7787" s="6"/>
    </row>
    <row r="7788" spans="7:13" x14ac:dyDescent="0.3">
      <c r="G7788" s="2"/>
      <c r="L7788" s="2"/>
      <c r="M7788" s="6"/>
    </row>
    <row r="7789" spans="7:13" x14ac:dyDescent="0.3">
      <c r="G7789" s="2"/>
      <c r="L7789" s="2"/>
      <c r="M7789" s="6"/>
    </row>
    <row r="7790" spans="7:13" x14ac:dyDescent="0.3">
      <c r="G7790" s="2"/>
      <c r="L7790" s="2"/>
      <c r="M7790" s="6"/>
    </row>
    <row r="7791" spans="7:13" x14ac:dyDescent="0.3">
      <c r="G7791" s="2"/>
      <c r="L7791" s="2"/>
      <c r="M7791" s="6"/>
    </row>
    <row r="7792" spans="7:13" x14ac:dyDescent="0.3">
      <c r="G7792" s="2"/>
      <c r="L7792" s="2"/>
      <c r="M7792" s="6"/>
    </row>
    <row r="7793" spans="7:13" x14ac:dyDescent="0.3">
      <c r="G7793" s="2"/>
      <c r="L7793" s="2"/>
      <c r="M7793" s="6"/>
    </row>
    <row r="7794" spans="7:13" x14ac:dyDescent="0.3">
      <c r="G7794" s="2"/>
      <c r="L7794" s="2"/>
      <c r="M7794" s="6"/>
    </row>
    <row r="7795" spans="7:13" x14ac:dyDescent="0.3">
      <c r="G7795" s="2"/>
      <c r="L7795" s="2"/>
      <c r="M7795" s="6"/>
    </row>
    <row r="7796" spans="7:13" x14ac:dyDescent="0.3">
      <c r="G7796" s="2"/>
      <c r="L7796" s="2"/>
      <c r="M7796" s="6"/>
    </row>
    <row r="7797" spans="7:13" x14ac:dyDescent="0.3">
      <c r="G7797" s="2"/>
      <c r="L7797" s="2"/>
      <c r="M7797" s="6"/>
    </row>
    <row r="7798" spans="7:13" x14ac:dyDescent="0.3">
      <c r="G7798" s="2"/>
      <c r="L7798" s="2"/>
      <c r="M7798" s="6"/>
    </row>
    <row r="7799" spans="7:13" x14ac:dyDescent="0.3">
      <c r="G7799" s="2"/>
      <c r="L7799" s="2"/>
      <c r="M7799" s="6"/>
    </row>
    <row r="7800" spans="7:13" x14ac:dyDescent="0.3">
      <c r="G7800" s="2"/>
      <c r="L7800" s="2"/>
      <c r="M7800" s="6"/>
    </row>
    <row r="7801" spans="7:13" x14ac:dyDescent="0.3">
      <c r="G7801" s="2"/>
      <c r="L7801" s="2"/>
      <c r="M7801" s="6"/>
    </row>
    <row r="7802" spans="7:13" x14ac:dyDescent="0.3">
      <c r="G7802" s="2"/>
      <c r="L7802" s="2"/>
      <c r="M7802" s="6"/>
    </row>
    <row r="7803" spans="7:13" x14ac:dyDescent="0.3">
      <c r="G7803" s="2"/>
      <c r="L7803" s="2"/>
      <c r="M7803" s="6"/>
    </row>
    <row r="7804" spans="7:13" x14ac:dyDescent="0.3">
      <c r="G7804" s="2"/>
      <c r="L7804" s="2"/>
      <c r="M7804" s="6"/>
    </row>
    <row r="7805" spans="7:13" x14ac:dyDescent="0.3">
      <c r="G7805" s="2"/>
      <c r="L7805" s="2"/>
      <c r="M7805" s="6"/>
    </row>
    <row r="7806" spans="7:13" x14ac:dyDescent="0.3">
      <c r="G7806" s="2"/>
      <c r="L7806" s="2"/>
      <c r="M7806" s="6"/>
    </row>
    <row r="7807" spans="7:13" x14ac:dyDescent="0.3">
      <c r="G7807" s="2"/>
      <c r="L7807" s="2"/>
      <c r="M7807" s="6"/>
    </row>
    <row r="7808" spans="7:13" x14ac:dyDescent="0.3">
      <c r="G7808" s="2"/>
      <c r="L7808" s="2"/>
      <c r="M7808" s="6"/>
    </row>
    <row r="7809" spans="7:13" x14ac:dyDescent="0.3">
      <c r="G7809" s="2"/>
      <c r="L7809" s="2"/>
      <c r="M7809" s="6"/>
    </row>
    <row r="7810" spans="7:13" x14ac:dyDescent="0.3">
      <c r="G7810" s="2"/>
      <c r="L7810" s="2"/>
      <c r="M7810" s="6"/>
    </row>
    <row r="7811" spans="7:13" x14ac:dyDescent="0.3">
      <c r="G7811" s="2"/>
      <c r="L7811" s="2"/>
      <c r="M7811" s="6"/>
    </row>
    <row r="7812" spans="7:13" x14ac:dyDescent="0.3">
      <c r="G7812" s="2"/>
      <c r="L7812" s="2"/>
      <c r="M7812" s="6"/>
    </row>
    <row r="7813" spans="7:13" x14ac:dyDescent="0.3">
      <c r="G7813" s="2"/>
      <c r="L7813" s="2"/>
      <c r="M7813" s="6"/>
    </row>
    <row r="7814" spans="7:13" x14ac:dyDescent="0.3">
      <c r="G7814" s="2"/>
      <c r="L7814" s="2"/>
      <c r="M7814" s="6"/>
    </row>
    <row r="7815" spans="7:13" x14ac:dyDescent="0.3">
      <c r="G7815" s="2"/>
      <c r="L7815" s="2"/>
      <c r="M7815" s="6"/>
    </row>
    <row r="7816" spans="7:13" x14ac:dyDescent="0.3">
      <c r="G7816" s="2"/>
      <c r="L7816" s="2"/>
      <c r="M7816" s="6"/>
    </row>
    <row r="7817" spans="7:13" x14ac:dyDescent="0.3">
      <c r="G7817" s="2"/>
      <c r="L7817" s="2"/>
      <c r="M7817" s="6"/>
    </row>
    <row r="7818" spans="7:13" x14ac:dyDescent="0.3">
      <c r="G7818" s="2"/>
      <c r="L7818" s="2"/>
      <c r="M7818" s="6"/>
    </row>
    <row r="7819" spans="7:13" x14ac:dyDescent="0.3">
      <c r="G7819" s="2"/>
      <c r="L7819" s="2"/>
      <c r="M7819" s="6"/>
    </row>
    <row r="7820" spans="7:13" x14ac:dyDescent="0.3">
      <c r="G7820" s="2"/>
      <c r="L7820" s="2"/>
      <c r="M7820" s="6"/>
    </row>
    <row r="7821" spans="7:13" x14ac:dyDescent="0.3">
      <c r="G7821" s="2"/>
      <c r="L7821" s="2"/>
      <c r="M7821" s="6"/>
    </row>
    <row r="7822" spans="7:13" x14ac:dyDescent="0.3">
      <c r="G7822" s="2"/>
      <c r="L7822" s="2"/>
      <c r="M7822" s="6"/>
    </row>
    <row r="7823" spans="7:13" x14ac:dyDescent="0.3">
      <c r="G7823" s="2"/>
      <c r="L7823" s="2"/>
      <c r="M7823" s="6"/>
    </row>
    <row r="7824" spans="7:13" x14ac:dyDescent="0.3">
      <c r="G7824" s="2"/>
      <c r="L7824" s="2"/>
      <c r="M7824" s="6"/>
    </row>
    <row r="7825" spans="7:13" x14ac:dyDescent="0.3">
      <c r="G7825" s="2"/>
      <c r="L7825" s="2"/>
      <c r="M7825" s="6"/>
    </row>
    <row r="7826" spans="7:13" x14ac:dyDescent="0.3">
      <c r="G7826" s="2"/>
      <c r="L7826" s="2"/>
      <c r="M7826" s="6"/>
    </row>
    <row r="7827" spans="7:13" x14ac:dyDescent="0.3">
      <c r="G7827" s="2"/>
      <c r="L7827" s="2"/>
      <c r="M7827" s="6"/>
    </row>
    <row r="7828" spans="7:13" x14ac:dyDescent="0.3">
      <c r="G7828" s="2"/>
      <c r="L7828" s="2"/>
      <c r="M7828" s="6"/>
    </row>
    <row r="7829" spans="7:13" x14ac:dyDescent="0.3">
      <c r="G7829" s="2"/>
      <c r="L7829" s="2"/>
      <c r="M7829" s="6"/>
    </row>
    <row r="7830" spans="7:13" x14ac:dyDescent="0.3">
      <c r="G7830" s="2"/>
      <c r="L7830" s="2"/>
      <c r="M7830" s="6"/>
    </row>
    <row r="7831" spans="7:13" x14ac:dyDescent="0.3">
      <c r="G7831" s="2"/>
      <c r="L7831" s="2"/>
      <c r="M7831" s="6"/>
    </row>
    <row r="7832" spans="7:13" x14ac:dyDescent="0.3">
      <c r="G7832" s="2"/>
      <c r="L7832" s="2"/>
      <c r="M7832" s="6"/>
    </row>
    <row r="7833" spans="7:13" x14ac:dyDescent="0.3">
      <c r="G7833" s="2"/>
      <c r="L7833" s="2"/>
      <c r="M7833" s="6"/>
    </row>
    <row r="7834" spans="7:13" x14ac:dyDescent="0.3">
      <c r="G7834" s="2"/>
      <c r="L7834" s="2"/>
      <c r="M7834" s="6"/>
    </row>
    <row r="7835" spans="7:13" x14ac:dyDescent="0.3">
      <c r="G7835" s="2"/>
      <c r="L7835" s="2"/>
      <c r="M7835" s="6"/>
    </row>
    <row r="7836" spans="7:13" x14ac:dyDescent="0.3">
      <c r="G7836" s="2"/>
      <c r="L7836" s="2"/>
      <c r="M7836" s="6"/>
    </row>
    <row r="7837" spans="7:13" x14ac:dyDescent="0.3">
      <c r="G7837" s="2"/>
      <c r="L7837" s="2"/>
      <c r="M7837" s="6"/>
    </row>
    <row r="7838" spans="7:13" x14ac:dyDescent="0.3">
      <c r="G7838" s="2"/>
      <c r="L7838" s="2"/>
      <c r="M7838" s="6"/>
    </row>
    <row r="7839" spans="7:13" x14ac:dyDescent="0.3">
      <c r="G7839" s="2"/>
      <c r="L7839" s="2"/>
      <c r="M7839" s="6"/>
    </row>
    <row r="7840" spans="7:13" x14ac:dyDescent="0.3">
      <c r="G7840" s="2"/>
      <c r="L7840" s="2"/>
      <c r="M7840" s="6"/>
    </row>
    <row r="7841" spans="7:13" x14ac:dyDescent="0.3">
      <c r="G7841" s="2"/>
      <c r="L7841" s="2"/>
      <c r="M7841" s="6"/>
    </row>
    <row r="7842" spans="7:13" x14ac:dyDescent="0.3">
      <c r="G7842" s="2"/>
      <c r="L7842" s="2"/>
      <c r="M7842" s="6"/>
    </row>
    <row r="7843" spans="7:13" x14ac:dyDescent="0.3">
      <c r="G7843" s="2"/>
      <c r="L7843" s="2"/>
      <c r="M7843" s="6"/>
    </row>
    <row r="7844" spans="7:13" x14ac:dyDescent="0.3">
      <c r="G7844" s="2"/>
      <c r="L7844" s="2"/>
      <c r="M7844" s="6"/>
    </row>
    <row r="7845" spans="7:13" x14ac:dyDescent="0.3">
      <c r="G7845" s="2"/>
      <c r="L7845" s="2"/>
      <c r="M7845" s="6"/>
    </row>
    <row r="7846" spans="7:13" x14ac:dyDescent="0.3">
      <c r="G7846" s="2"/>
      <c r="L7846" s="2"/>
      <c r="M7846" s="6"/>
    </row>
    <row r="7847" spans="7:13" x14ac:dyDescent="0.3">
      <c r="G7847" s="2"/>
      <c r="L7847" s="2"/>
      <c r="M7847" s="6"/>
    </row>
    <row r="7848" spans="7:13" x14ac:dyDescent="0.3">
      <c r="G7848" s="2"/>
      <c r="L7848" s="2"/>
      <c r="M7848" s="6"/>
    </row>
    <row r="7849" spans="7:13" x14ac:dyDescent="0.3">
      <c r="G7849" s="2"/>
      <c r="L7849" s="2"/>
      <c r="M7849" s="6"/>
    </row>
    <row r="7850" spans="7:13" x14ac:dyDescent="0.3">
      <c r="G7850" s="2"/>
      <c r="L7850" s="2"/>
      <c r="M7850" s="6"/>
    </row>
    <row r="7851" spans="7:13" x14ac:dyDescent="0.3">
      <c r="G7851" s="2"/>
      <c r="L7851" s="2"/>
      <c r="M7851" s="6"/>
    </row>
    <row r="7852" spans="7:13" x14ac:dyDescent="0.3">
      <c r="G7852" s="2"/>
      <c r="L7852" s="2"/>
      <c r="M7852" s="6"/>
    </row>
    <row r="7853" spans="7:13" x14ac:dyDescent="0.3">
      <c r="G7853" s="2"/>
      <c r="L7853" s="2"/>
      <c r="M7853" s="6"/>
    </row>
    <row r="7854" spans="7:13" x14ac:dyDescent="0.3">
      <c r="G7854" s="2"/>
      <c r="L7854" s="2"/>
      <c r="M7854" s="6"/>
    </row>
    <row r="7855" spans="7:13" x14ac:dyDescent="0.3">
      <c r="G7855" s="2"/>
      <c r="L7855" s="2"/>
      <c r="M7855" s="6"/>
    </row>
    <row r="7856" spans="7:13" x14ac:dyDescent="0.3">
      <c r="G7856" s="2"/>
      <c r="L7856" s="2"/>
      <c r="M7856" s="6"/>
    </row>
    <row r="7857" spans="7:13" x14ac:dyDescent="0.3">
      <c r="G7857" s="2"/>
      <c r="L7857" s="2"/>
      <c r="M7857" s="6"/>
    </row>
    <row r="7858" spans="7:13" x14ac:dyDescent="0.3">
      <c r="G7858" s="2"/>
      <c r="L7858" s="2"/>
      <c r="M7858" s="6"/>
    </row>
    <row r="7859" spans="7:13" x14ac:dyDescent="0.3">
      <c r="G7859" s="2"/>
      <c r="L7859" s="2"/>
      <c r="M7859" s="6"/>
    </row>
    <row r="7860" spans="7:13" x14ac:dyDescent="0.3">
      <c r="G7860" s="2"/>
      <c r="L7860" s="2"/>
      <c r="M7860" s="6"/>
    </row>
    <row r="7861" spans="7:13" x14ac:dyDescent="0.3">
      <c r="G7861" s="2"/>
      <c r="L7861" s="2"/>
      <c r="M7861" s="6"/>
    </row>
    <row r="7862" spans="7:13" x14ac:dyDescent="0.3">
      <c r="G7862" s="2"/>
      <c r="L7862" s="2"/>
      <c r="M7862" s="6"/>
    </row>
    <row r="7863" spans="7:13" x14ac:dyDescent="0.3">
      <c r="G7863" s="2"/>
      <c r="L7863" s="2"/>
      <c r="M7863" s="6"/>
    </row>
    <row r="7864" spans="7:13" x14ac:dyDescent="0.3">
      <c r="G7864" s="2"/>
      <c r="L7864" s="2"/>
      <c r="M7864" s="6"/>
    </row>
    <row r="7865" spans="7:13" x14ac:dyDescent="0.3">
      <c r="G7865" s="2"/>
      <c r="L7865" s="2"/>
      <c r="M7865" s="6"/>
    </row>
    <row r="7866" spans="7:13" x14ac:dyDescent="0.3">
      <c r="G7866" s="2"/>
      <c r="L7866" s="2"/>
      <c r="M7866" s="6"/>
    </row>
    <row r="7867" spans="7:13" x14ac:dyDescent="0.3">
      <c r="G7867" s="2"/>
      <c r="L7867" s="2"/>
      <c r="M7867" s="6"/>
    </row>
    <row r="7868" spans="7:13" x14ac:dyDescent="0.3">
      <c r="G7868" s="2"/>
      <c r="L7868" s="2"/>
      <c r="M7868" s="6"/>
    </row>
    <row r="7869" spans="7:13" x14ac:dyDescent="0.3">
      <c r="G7869" s="2"/>
      <c r="L7869" s="2"/>
      <c r="M7869" s="6"/>
    </row>
    <row r="7870" spans="7:13" x14ac:dyDescent="0.3">
      <c r="G7870" s="2"/>
      <c r="L7870" s="2"/>
      <c r="M7870" s="6"/>
    </row>
    <row r="7871" spans="7:13" x14ac:dyDescent="0.3">
      <c r="G7871" s="2"/>
      <c r="L7871" s="2"/>
      <c r="M7871" s="6"/>
    </row>
    <row r="7872" spans="7:13" x14ac:dyDescent="0.3">
      <c r="G7872" s="2"/>
      <c r="L7872" s="2"/>
      <c r="M7872" s="6"/>
    </row>
    <row r="7873" spans="7:13" x14ac:dyDescent="0.3">
      <c r="G7873" s="2"/>
      <c r="L7873" s="2"/>
      <c r="M7873" s="6"/>
    </row>
    <row r="7874" spans="7:13" x14ac:dyDescent="0.3">
      <c r="G7874" s="2"/>
      <c r="L7874" s="2"/>
      <c r="M7874" s="6"/>
    </row>
    <row r="7875" spans="7:13" x14ac:dyDescent="0.3">
      <c r="G7875" s="2"/>
      <c r="L7875" s="2"/>
      <c r="M7875" s="6"/>
    </row>
    <row r="7876" spans="7:13" x14ac:dyDescent="0.3">
      <c r="G7876" s="2"/>
      <c r="L7876" s="2"/>
      <c r="M7876" s="6"/>
    </row>
    <row r="7877" spans="7:13" x14ac:dyDescent="0.3">
      <c r="G7877" s="2"/>
      <c r="L7877" s="2"/>
      <c r="M7877" s="6"/>
    </row>
    <row r="7878" spans="7:13" x14ac:dyDescent="0.3">
      <c r="G7878" s="2"/>
      <c r="L7878" s="2"/>
      <c r="M7878" s="6"/>
    </row>
    <row r="7879" spans="7:13" x14ac:dyDescent="0.3">
      <c r="G7879" s="2"/>
      <c r="L7879" s="2"/>
      <c r="M7879" s="6"/>
    </row>
    <row r="7880" spans="7:13" x14ac:dyDescent="0.3">
      <c r="G7880" s="2"/>
      <c r="L7880" s="2"/>
      <c r="M7880" s="6"/>
    </row>
    <row r="7881" spans="7:13" x14ac:dyDescent="0.3">
      <c r="G7881" s="2"/>
      <c r="L7881" s="2"/>
      <c r="M7881" s="6"/>
    </row>
    <row r="7882" spans="7:13" x14ac:dyDescent="0.3">
      <c r="G7882" s="2"/>
      <c r="L7882" s="2"/>
      <c r="M7882" s="6"/>
    </row>
    <row r="7883" spans="7:13" x14ac:dyDescent="0.3">
      <c r="G7883" s="2"/>
      <c r="L7883" s="2"/>
      <c r="M7883" s="6"/>
    </row>
    <row r="7884" spans="7:13" x14ac:dyDescent="0.3">
      <c r="G7884" s="2"/>
      <c r="L7884" s="2"/>
      <c r="M7884" s="6"/>
    </row>
    <row r="7885" spans="7:13" x14ac:dyDescent="0.3">
      <c r="G7885" s="2"/>
      <c r="L7885" s="2"/>
      <c r="M7885" s="6"/>
    </row>
    <row r="7886" spans="7:13" x14ac:dyDescent="0.3">
      <c r="G7886" s="2"/>
      <c r="L7886" s="2"/>
      <c r="M7886" s="6"/>
    </row>
    <row r="7887" spans="7:13" x14ac:dyDescent="0.3">
      <c r="G7887" s="2"/>
      <c r="L7887" s="2"/>
      <c r="M7887" s="6"/>
    </row>
    <row r="7888" spans="7:13" x14ac:dyDescent="0.3">
      <c r="G7888" s="2"/>
      <c r="L7888" s="2"/>
      <c r="M7888" s="6"/>
    </row>
    <row r="7889" spans="7:13" x14ac:dyDescent="0.3">
      <c r="G7889" s="2"/>
      <c r="L7889" s="2"/>
      <c r="M7889" s="6"/>
    </row>
    <row r="7890" spans="7:13" x14ac:dyDescent="0.3">
      <c r="G7890" s="2"/>
      <c r="L7890" s="2"/>
      <c r="M7890" s="6"/>
    </row>
    <row r="7891" spans="7:13" x14ac:dyDescent="0.3">
      <c r="G7891" s="2"/>
      <c r="L7891" s="2"/>
      <c r="M7891" s="6"/>
    </row>
    <row r="7892" spans="7:13" x14ac:dyDescent="0.3">
      <c r="G7892" s="2"/>
      <c r="L7892" s="2"/>
      <c r="M7892" s="6"/>
    </row>
    <row r="7893" spans="7:13" x14ac:dyDescent="0.3">
      <c r="G7893" s="2"/>
      <c r="L7893" s="2"/>
      <c r="M7893" s="6"/>
    </row>
    <row r="7894" spans="7:13" x14ac:dyDescent="0.3">
      <c r="G7894" s="2"/>
      <c r="L7894" s="2"/>
      <c r="M7894" s="6"/>
    </row>
    <row r="7895" spans="7:13" x14ac:dyDescent="0.3">
      <c r="G7895" s="2"/>
      <c r="L7895" s="2"/>
      <c r="M7895" s="6"/>
    </row>
    <row r="7896" spans="7:13" x14ac:dyDescent="0.3">
      <c r="G7896" s="2"/>
      <c r="L7896" s="2"/>
      <c r="M7896" s="6"/>
    </row>
    <row r="7897" spans="7:13" x14ac:dyDescent="0.3">
      <c r="G7897" s="2"/>
      <c r="L7897" s="2"/>
      <c r="M7897" s="6"/>
    </row>
    <row r="7898" spans="7:13" x14ac:dyDescent="0.3">
      <c r="G7898" s="2"/>
      <c r="L7898" s="2"/>
      <c r="M7898" s="6"/>
    </row>
    <row r="7899" spans="7:13" x14ac:dyDescent="0.3">
      <c r="G7899" s="2"/>
      <c r="L7899" s="2"/>
      <c r="M7899" s="6"/>
    </row>
    <row r="7900" spans="7:13" x14ac:dyDescent="0.3">
      <c r="G7900" s="2"/>
      <c r="L7900" s="2"/>
      <c r="M7900" s="6"/>
    </row>
    <row r="7901" spans="7:13" x14ac:dyDescent="0.3">
      <c r="G7901" s="2"/>
      <c r="L7901" s="2"/>
      <c r="M7901" s="6"/>
    </row>
    <row r="7902" spans="7:13" x14ac:dyDescent="0.3">
      <c r="G7902" s="2"/>
      <c r="L7902" s="2"/>
      <c r="M7902" s="6"/>
    </row>
    <row r="7903" spans="7:13" x14ac:dyDescent="0.3">
      <c r="G7903" s="2"/>
      <c r="L7903" s="2"/>
      <c r="M7903" s="6"/>
    </row>
    <row r="7904" spans="7:13" x14ac:dyDescent="0.3">
      <c r="G7904" s="2"/>
      <c r="L7904" s="2"/>
      <c r="M7904" s="6"/>
    </row>
    <row r="7905" spans="7:13" x14ac:dyDescent="0.3">
      <c r="G7905" s="2"/>
      <c r="L7905" s="2"/>
      <c r="M7905" s="6"/>
    </row>
    <row r="7906" spans="7:13" x14ac:dyDescent="0.3">
      <c r="G7906" s="2"/>
      <c r="L7906" s="2"/>
      <c r="M7906" s="6"/>
    </row>
    <row r="7907" spans="7:13" x14ac:dyDescent="0.3">
      <c r="G7907" s="2"/>
      <c r="L7907" s="2"/>
      <c r="M7907" s="6"/>
    </row>
    <row r="7908" spans="7:13" x14ac:dyDescent="0.3">
      <c r="G7908" s="2"/>
      <c r="L7908" s="2"/>
      <c r="M7908" s="6"/>
    </row>
    <row r="7909" spans="7:13" x14ac:dyDescent="0.3">
      <c r="G7909" s="2"/>
      <c r="L7909" s="2"/>
      <c r="M7909" s="6"/>
    </row>
    <row r="7910" spans="7:13" x14ac:dyDescent="0.3">
      <c r="G7910" s="2"/>
      <c r="L7910" s="2"/>
      <c r="M7910" s="6"/>
    </row>
    <row r="7911" spans="7:13" x14ac:dyDescent="0.3">
      <c r="G7911" s="2"/>
      <c r="L7911" s="2"/>
      <c r="M7911" s="6"/>
    </row>
    <row r="7912" spans="7:13" x14ac:dyDescent="0.3">
      <c r="G7912" s="2"/>
      <c r="L7912" s="2"/>
      <c r="M7912" s="6"/>
    </row>
    <row r="7913" spans="7:13" x14ac:dyDescent="0.3">
      <c r="G7913" s="2"/>
      <c r="L7913" s="2"/>
      <c r="M7913" s="6"/>
    </row>
    <row r="7914" spans="7:13" x14ac:dyDescent="0.3">
      <c r="G7914" s="2"/>
      <c r="L7914" s="2"/>
      <c r="M7914" s="6"/>
    </row>
    <row r="7915" spans="7:13" x14ac:dyDescent="0.3">
      <c r="G7915" s="2"/>
      <c r="L7915" s="2"/>
      <c r="M7915" s="6"/>
    </row>
    <row r="7916" spans="7:13" x14ac:dyDescent="0.3">
      <c r="G7916" s="2"/>
      <c r="L7916" s="2"/>
      <c r="M7916" s="6"/>
    </row>
    <row r="7917" spans="7:13" x14ac:dyDescent="0.3">
      <c r="G7917" s="2"/>
      <c r="L7917" s="2"/>
      <c r="M7917" s="6"/>
    </row>
    <row r="7918" spans="7:13" x14ac:dyDescent="0.3">
      <c r="G7918" s="2"/>
      <c r="L7918" s="2"/>
      <c r="M7918" s="6"/>
    </row>
    <row r="7919" spans="7:13" x14ac:dyDescent="0.3">
      <c r="G7919" s="2"/>
      <c r="L7919" s="2"/>
      <c r="M7919" s="6"/>
    </row>
    <row r="7920" spans="7:13" x14ac:dyDescent="0.3">
      <c r="G7920" s="2"/>
      <c r="L7920" s="2"/>
      <c r="M7920" s="6"/>
    </row>
    <row r="7921" spans="7:13" x14ac:dyDescent="0.3">
      <c r="G7921" s="2"/>
      <c r="L7921" s="2"/>
      <c r="M7921" s="6"/>
    </row>
    <row r="7922" spans="7:13" x14ac:dyDescent="0.3">
      <c r="G7922" s="2"/>
      <c r="L7922" s="2"/>
      <c r="M7922" s="6"/>
    </row>
    <row r="7923" spans="7:13" x14ac:dyDescent="0.3">
      <c r="G7923" s="2"/>
      <c r="L7923" s="2"/>
      <c r="M7923" s="6"/>
    </row>
    <row r="7924" spans="7:13" x14ac:dyDescent="0.3">
      <c r="G7924" s="2"/>
      <c r="L7924" s="2"/>
      <c r="M7924" s="6"/>
    </row>
    <row r="7925" spans="7:13" x14ac:dyDescent="0.3">
      <c r="G7925" s="2"/>
      <c r="L7925" s="2"/>
      <c r="M7925" s="6"/>
    </row>
    <row r="7926" spans="7:13" x14ac:dyDescent="0.3">
      <c r="G7926" s="2"/>
      <c r="L7926" s="2"/>
      <c r="M7926" s="6"/>
    </row>
    <row r="7927" spans="7:13" x14ac:dyDescent="0.3">
      <c r="G7927" s="2"/>
      <c r="L7927" s="2"/>
      <c r="M7927" s="6"/>
    </row>
    <row r="7928" spans="7:13" x14ac:dyDescent="0.3">
      <c r="G7928" s="2"/>
      <c r="L7928" s="2"/>
      <c r="M7928" s="6"/>
    </row>
    <row r="7929" spans="7:13" x14ac:dyDescent="0.3">
      <c r="G7929" s="2"/>
      <c r="L7929" s="2"/>
      <c r="M7929" s="6"/>
    </row>
    <row r="7930" spans="7:13" x14ac:dyDescent="0.3">
      <c r="G7930" s="2"/>
      <c r="L7930" s="2"/>
      <c r="M7930" s="6"/>
    </row>
    <row r="7931" spans="7:13" x14ac:dyDescent="0.3">
      <c r="G7931" s="2"/>
      <c r="L7931" s="2"/>
      <c r="M7931" s="6"/>
    </row>
    <row r="7932" spans="7:13" x14ac:dyDescent="0.3">
      <c r="G7932" s="2"/>
      <c r="L7932" s="2"/>
      <c r="M7932" s="6"/>
    </row>
    <row r="7933" spans="7:13" x14ac:dyDescent="0.3">
      <c r="G7933" s="2"/>
      <c r="L7933" s="2"/>
      <c r="M7933" s="6"/>
    </row>
    <row r="7934" spans="7:13" x14ac:dyDescent="0.3">
      <c r="G7934" s="2"/>
      <c r="L7934" s="2"/>
      <c r="M7934" s="6"/>
    </row>
    <row r="7935" spans="7:13" x14ac:dyDescent="0.3">
      <c r="G7935" s="2"/>
      <c r="L7935" s="2"/>
      <c r="M7935" s="6"/>
    </row>
    <row r="7936" spans="7:13" x14ac:dyDescent="0.3">
      <c r="G7936" s="2"/>
      <c r="L7936" s="2"/>
      <c r="M7936" s="6"/>
    </row>
    <row r="7937" spans="7:13" x14ac:dyDescent="0.3">
      <c r="G7937" s="2"/>
      <c r="L7937" s="2"/>
      <c r="M7937" s="6"/>
    </row>
    <row r="7938" spans="7:13" x14ac:dyDescent="0.3">
      <c r="G7938" s="2"/>
      <c r="L7938" s="2"/>
      <c r="M7938" s="6"/>
    </row>
    <row r="7939" spans="7:13" x14ac:dyDescent="0.3">
      <c r="G7939" s="2"/>
      <c r="L7939" s="2"/>
      <c r="M7939" s="6"/>
    </row>
    <row r="7940" spans="7:13" x14ac:dyDescent="0.3">
      <c r="G7940" s="2"/>
      <c r="L7940" s="2"/>
      <c r="M7940" s="6"/>
    </row>
    <row r="7941" spans="7:13" x14ac:dyDescent="0.3">
      <c r="G7941" s="2"/>
      <c r="L7941" s="2"/>
      <c r="M7941" s="6"/>
    </row>
    <row r="7942" spans="7:13" x14ac:dyDescent="0.3">
      <c r="G7942" s="2"/>
      <c r="L7942" s="2"/>
      <c r="M7942" s="6"/>
    </row>
    <row r="7943" spans="7:13" x14ac:dyDescent="0.3">
      <c r="G7943" s="2"/>
      <c r="L7943" s="2"/>
      <c r="M7943" s="6"/>
    </row>
    <row r="7944" spans="7:13" x14ac:dyDescent="0.3">
      <c r="G7944" s="2"/>
      <c r="L7944" s="2"/>
      <c r="M7944" s="6"/>
    </row>
    <row r="7945" spans="7:13" x14ac:dyDescent="0.3">
      <c r="G7945" s="2"/>
      <c r="L7945" s="2"/>
      <c r="M7945" s="6"/>
    </row>
    <row r="7946" spans="7:13" x14ac:dyDescent="0.3">
      <c r="G7946" s="2"/>
      <c r="L7946" s="2"/>
      <c r="M7946" s="6"/>
    </row>
    <row r="7947" spans="7:13" x14ac:dyDescent="0.3">
      <c r="G7947" s="2"/>
      <c r="L7947" s="2"/>
      <c r="M7947" s="6"/>
    </row>
    <row r="7948" spans="7:13" x14ac:dyDescent="0.3">
      <c r="G7948" s="2"/>
      <c r="L7948" s="2"/>
      <c r="M7948" s="6"/>
    </row>
    <row r="7949" spans="7:13" x14ac:dyDescent="0.3">
      <c r="G7949" s="2"/>
      <c r="L7949" s="2"/>
      <c r="M7949" s="6"/>
    </row>
    <row r="7950" spans="7:13" x14ac:dyDescent="0.3">
      <c r="G7950" s="2"/>
      <c r="L7950" s="2"/>
      <c r="M7950" s="6"/>
    </row>
    <row r="7951" spans="7:13" x14ac:dyDescent="0.3">
      <c r="G7951" s="2"/>
      <c r="L7951" s="2"/>
      <c r="M7951" s="6"/>
    </row>
    <row r="7952" spans="7:13" x14ac:dyDescent="0.3">
      <c r="G7952" s="2"/>
      <c r="L7952" s="2"/>
      <c r="M7952" s="6"/>
    </row>
    <row r="7953" spans="7:13" x14ac:dyDescent="0.3">
      <c r="G7953" s="2"/>
      <c r="L7953" s="2"/>
      <c r="M7953" s="6"/>
    </row>
    <row r="7954" spans="7:13" x14ac:dyDescent="0.3">
      <c r="G7954" s="2"/>
      <c r="L7954" s="2"/>
      <c r="M7954" s="6"/>
    </row>
    <row r="7955" spans="7:13" x14ac:dyDescent="0.3">
      <c r="G7955" s="2"/>
      <c r="L7955" s="2"/>
      <c r="M7955" s="6"/>
    </row>
    <row r="7956" spans="7:13" x14ac:dyDescent="0.3">
      <c r="G7956" s="2"/>
      <c r="L7956" s="2"/>
      <c r="M7956" s="6"/>
    </row>
    <row r="7957" spans="7:13" x14ac:dyDescent="0.3">
      <c r="G7957" s="2"/>
      <c r="L7957" s="2"/>
      <c r="M7957" s="6"/>
    </row>
    <row r="7958" spans="7:13" x14ac:dyDescent="0.3">
      <c r="G7958" s="2"/>
      <c r="L7958" s="2"/>
      <c r="M7958" s="6"/>
    </row>
    <row r="7959" spans="7:13" x14ac:dyDescent="0.3">
      <c r="G7959" s="2"/>
      <c r="L7959" s="2"/>
      <c r="M7959" s="6"/>
    </row>
    <row r="7960" spans="7:13" x14ac:dyDescent="0.3">
      <c r="G7960" s="2"/>
      <c r="L7960" s="2"/>
      <c r="M7960" s="6"/>
    </row>
    <row r="7961" spans="7:13" x14ac:dyDescent="0.3">
      <c r="G7961" s="2"/>
      <c r="L7961" s="2"/>
      <c r="M7961" s="6"/>
    </row>
    <row r="7962" spans="7:13" x14ac:dyDescent="0.3">
      <c r="G7962" s="2"/>
      <c r="L7962" s="2"/>
      <c r="M7962" s="6"/>
    </row>
    <row r="7963" spans="7:13" x14ac:dyDescent="0.3">
      <c r="G7963" s="2"/>
      <c r="L7963" s="2"/>
      <c r="M7963" s="6"/>
    </row>
    <row r="7964" spans="7:13" x14ac:dyDescent="0.3">
      <c r="G7964" s="2"/>
      <c r="L7964" s="2"/>
      <c r="M7964" s="6"/>
    </row>
    <row r="7965" spans="7:13" x14ac:dyDescent="0.3">
      <c r="G7965" s="2"/>
      <c r="L7965" s="2"/>
      <c r="M7965" s="6"/>
    </row>
    <row r="7966" spans="7:13" x14ac:dyDescent="0.3">
      <c r="G7966" s="2"/>
      <c r="L7966" s="2"/>
      <c r="M7966" s="6"/>
    </row>
    <row r="7967" spans="7:13" x14ac:dyDescent="0.3">
      <c r="G7967" s="2"/>
      <c r="L7967" s="2"/>
      <c r="M7967" s="6"/>
    </row>
    <row r="7968" spans="7:13" x14ac:dyDescent="0.3">
      <c r="G7968" s="2"/>
      <c r="L7968" s="2"/>
      <c r="M7968" s="6"/>
    </row>
    <row r="7969" spans="7:13" x14ac:dyDescent="0.3">
      <c r="G7969" s="2"/>
      <c r="L7969" s="2"/>
      <c r="M7969" s="6"/>
    </row>
    <row r="7970" spans="7:13" x14ac:dyDescent="0.3">
      <c r="G7970" s="2"/>
      <c r="L7970" s="2"/>
      <c r="M7970" s="6"/>
    </row>
    <row r="7971" spans="7:13" x14ac:dyDescent="0.3">
      <c r="G7971" s="2"/>
      <c r="L7971" s="2"/>
      <c r="M7971" s="6"/>
    </row>
    <row r="7972" spans="7:13" x14ac:dyDescent="0.3">
      <c r="G7972" s="2"/>
      <c r="L7972" s="2"/>
      <c r="M7972" s="6"/>
    </row>
    <row r="7973" spans="7:13" x14ac:dyDescent="0.3">
      <c r="G7973" s="2"/>
      <c r="L7973" s="2"/>
      <c r="M7973" s="6"/>
    </row>
    <row r="7974" spans="7:13" x14ac:dyDescent="0.3">
      <c r="G7974" s="2"/>
      <c r="L7974" s="2"/>
      <c r="M7974" s="6"/>
    </row>
    <row r="7975" spans="7:13" x14ac:dyDescent="0.3">
      <c r="G7975" s="2"/>
      <c r="L7975" s="2"/>
      <c r="M7975" s="6"/>
    </row>
    <row r="7976" spans="7:13" x14ac:dyDescent="0.3">
      <c r="G7976" s="2"/>
      <c r="L7976" s="2"/>
      <c r="M7976" s="6"/>
    </row>
    <row r="7977" spans="7:13" x14ac:dyDescent="0.3">
      <c r="G7977" s="2"/>
      <c r="L7977" s="2"/>
      <c r="M7977" s="6"/>
    </row>
    <row r="7978" spans="7:13" x14ac:dyDescent="0.3">
      <c r="G7978" s="2"/>
      <c r="L7978" s="2"/>
      <c r="M7978" s="6"/>
    </row>
    <row r="7979" spans="7:13" x14ac:dyDescent="0.3">
      <c r="G7979" s="2"/>
      <c r="L7979" s="2"/>
      <c r="M7979" s="6"/>
    </row>
    <row r="7980" spans="7:13" x14ac:dyDescent="0.3">
      <c r="G7980" s="2"/>
      <c r="L7980" s="2"/>
      <c r="M7980" s="6"/>
    </row>
    <row r="7981" spans="7:13" x14ac:dyDescent="0.3">
      <c r="G7981" s="2"/>
      <c r="L7981" s="2"/>
      <c r="M7981" s="6"/>
    </row>
    <row r="7982" spans="7:13" x14ac:dyDescent="0.3">
      <c r="G7982" s="2"/>
      <c r="L7982" s="2"/>
      <c r="M7982" s="6"/>
    </row>
    <row r="7983" spans="7:13" x14ac:dyDescent="0.3">
      <c r="G7983" s="2"/>
      <c r="L7983" s="2"/>
      <c r="M7983" s="6"/>
    </row>
    <row r="7984" spans="7:13" x14ac:dyDescent="0.3">
      <c r="G7984" s="2"/>
      <c r="L7984" s="2"/>
      <c r="M7984" s="6"/>
    </row>
    <row r="7985" spans="7:13" x14ac:dyDescent="0.3">
      <c r="G7985" s="2"/>
      <c r="L7985" s="2"/>
      <c r="M7985" s="6"/>
    </row>
    <row r="7986" spans="7:13" x14ac:dyDescent="0.3">
      <c r="G7986" s="2"/>
      <c r="L7986" s="2"/>
      <c r="M7986" s="6"/>
    </row>
    <row r="7987" spans="7:13" x14ac:dyDescent="0.3">
      <c r="G7987" s="2"/>
      <c r="L7987" s="2"/>
      <c r="M7987" s="6"/>
    </row>
    <row r="7988" spans="7:13" x14ac:dyDescent="0.3">
      <c r="G7988" s="2"/>
      <c r="L7988" s="2"/>
      <c r="M7988" s="6"/>
    </row>
    <row r="7989" spans="7:13" x14ac:dyDescent="0.3">
      <c r="G7989" s="2"/>
      <c r="L7989" s="2"/>
      <c r="M7989" s="6"/>
    </row>
    <row r="7990" spans="7:13" x14ac:dyDescent="0.3">
      <c r="G7990" s="2"/>
      <c r="L7990" s="2"/>
      <c r="M7990" s="6"/>
    </row>
    <row r="7991" spans="7:13" x14ac:dyDescent="0.3">
      <c r="G7991" s="2"/>
      <c r="L7991" s="2"/>
      <c r="M7991" s="6"/>
    </row>
    <row r="7992" spans="7:13" x14ac:dyDescent="0.3">
      <c r="G7992" s="2"/>
      <c r="L7992" s="2"/>
      <c r="M7992" s="6"/>
    </row>
    <row r="7993" spans="7:13" x14ac:dyDescent="0.3">
      <c r="G7993" s="2"/>
      <c r="L7993" s="2"/>
      <c r="M7993" s="6"/>
    </row>
    <row r="7994" spans="7:13" x14ac:dyDescent="0.3">
      <c r="G7994" s="2"/>
      <c r="L7994" s="2"/>
      <c r="M7994" s="6"/>
    </row>
    <row r="7995" spans="7:13" x14ac:dyDescent="0.3">
      <c r="G7995" s="2"/>
      <c r="L7995" s="2"/>
      <c r="M7995" s="6"/>
    </row>
    <row r="7996" spans="7:13" x14ac:dyDescent="0.3">
      <c r="G7996" s="2"/>
      <c r="L7996" s="2"/>
      <c r="M7996" s="6"/>
    </row>
    <row r="7997" spans="7:13" x14ac:dyDescent="0.3">
      <c r="G7997" s="2"/>
      <c r="L7997" s="2"/>
      <c r="M7997" s="6"/>
    </row>
    <row r="7998" spans="7:13" x14ac:dyDescent="0.3">
      <c r="G7998" s="2"/>
      <c r="L7998" s="2"/>
      <c r="M7998" s="6"/>
    </row>
    <row r="7999" spans="7:13" x14ac:dyDescent="0.3">
      <c r="G7999" s="2"/>
      <c r="L7999" s="2"/>
      <c r="M7999" s="6"/>
    </row>
    <row r="8000" spans="7:13" x14ac:dyDescent="0.3">
      <c r="G8000" s="2"/>
      <c r="L8000" s="2"/>
      <c r="M8000" s="6"/>
    </row>
    <row r="8001" spans="7:13" x14ac:dyDescent="0.3">
      <c r="G8001" s="2"/>
      <c r="L8001" s="2"/>
      <c r="M8001" s="6"/>
    </row>
    <row r="8002" spans="7:13" x14ac:dyDescent="0.3">
      <c r="G8002" s="2"/>
      <c r="L8002" s="2"/>
      <c r="M8002" s="6"/>
    </row>
    <row r="8003" spans="7:13" x14ac:dyDescent="0.3">
      <c r="G8003" s="2"/>
      <c r="L8003" s="2"/>
      <c r="M8003" s="6"/>
    </row>
    <row r="8004" spans="7:13" x14ac:dyDescent="0.3">
      <c r="G8004" s="2"/>
      <c r="L8004" s="2"/>
      <c r="M8004" s="6"/>
    </row>
    <row r="8005" spans="7:13" x14ac:dyDescent="0.3">
      <c r="G8005" s="2"/>
      <c r="L8005" s="2"/>
      <c r="M8005" s="6"/>
    </row>
    <row r="8006" spans="7:13" x14ac:dyDescent="0.3">
      <c r="G8006" s="2"/>
      <c r="L8006" s="2"/>
      <c r="M8006" s="6"/>
    </row>
    <row r="8007" spans="7:13" x14ac:dyDescent="0.3">
      <c r="G8007" s="2"/>
      <c r="L8007" s="2"/>
      <c r="M8007" s="6"/>
    </row>
    <row r="8008" spans="7:13" x14ac:dyDescent="0.3">
      <c r="G8008" s="2"/>
      <c r="L8008" s="2"/>
      <c r="M8008" s="6"/>
    </row>
    <row r="8009" spans="7:13" x14ac:dyDescent="0.3">
      <c r="G8009" s="2"/>
      <c r="L8009" s="2"/>
      <c r="M8009" s="6"/>
    </row>
    <row r="8010" spans="7:13" x14ac:dyDescent="0.3">
      <c r="G8010" s="2"/>
      <c r="L8010" s="2"/>
      <c r="M8010" s="6"/>
    </row>
    <row r="8011" spans="7:13" x14ac:dyDescent="0.3">
      <c r="G8011" s="2"/>
      <c r="L8011" s="2"/>
      <c r="M8011" s="6"/>
    </row>
    <row r="8012" spans="7:13" x14ac:dyDescent="0.3">
      <c r="G8012" s="2"/>
      <c r="L8012" s="2"/>
      <c r="M8012" s="6"/>
    </row>
    <row r="8013" spans="7:13" x14ac:dyDescent="0.3">
      <c r="G8013" s="2"/>
      <c r="L8013" s="2"/>
      <c r="M8013" s="6"/>
    </row>
    <row r="8014" spans="7:13" x14ac:dyDescent="0.3">
      <c r="G8014" s="2"/>
      <c r="L8014" s="2"/>
      <c r="M8014" s="6"/>
    </row>
    <row r="8015" spans="7:13" x14ac:dyDescent="0.3">
      <c r="G8015" s="2"/>
      <c r="L8015" s="2"/>
      <c r="M8015" s="6"/>
    </row>
    <row r="8016" spans="7:13" x14ac:dyDescent="0.3">
      <c r="G8016" s="2"/>
      <c r="L8016" s="2"/>
      <c r="M8016" s="6"/>
    </row>
    <row r="8017" spans="7:13" x14ac:dyDescent="0.3">
      <c r="G8017" s="2"/>
      <c r="L8017" s="2"/>
      <c r="M8017" s="6"/>
    </row>
    <row r="8018" spans="7:13" x14ac:dyDescent="0.3">
      <c r="G8018" s="2"/>
      <c r="L8018" s="2"/>
      <c r="M8018" s="6"/>
    </row>
    <row r="8019" spans="7:13" x14ac:dyDescent="0.3">
      <c r="G8019" s="2"/>
      <c r="L8019" s="2"/>
      <c r="M8019" s="6"/>
    </row>
    <row r="8020" spans="7:13" x14ac:dyDescent="0.3">
      <c r="G8020" s="2"/>
      <c r="L8020" s="2"/>
      <c r="M8020" s="6"/>
    </row>
    <row r="8021" spans="7:13" x14ac:dyDescent="0.3">
      <c r="G8021" s="2"/>
      <c r="L8021" s="2"/>
      <c r="M8021" s="6"/>
    </row>
    <row r="8022" spans="7:13" x14ac:dyDescent="0.3">
      <c r="G8022" s="2"/>
      <c r="L8022" s="2"/>
      <c r="M8022" s="6"/>
    </row>
    <row r="8023" spans="7:13" x14ac:dyDescent="0.3">
      <c r="G8023" s="2"/>
      <c r="L8023" s="2"/>
      <c r="M8023" s="6"/>
    </row>
    <row r="8024" spans="7:13" x14ac:dyDescent="0.3">
      <c r="G8024" s="2"/>
      <c r="L8024" s="2"/>
      <c r="M8024" s="6"/>
    </row>
    <row r="8025" spans="7:13" x14ac:dyDescent="0.3">
      <c r="G8025" s="2"/>
      <c r="L8025" s="2"/>
      <c r="M8025" s="6"/>
    </row>
    <row r="8026" spans="7:13" x14ac:dyDescent="0.3">
      <c r="G8026" s="2"/>
      <c r="L8026" s="2"/>
      <c r="M8026" s="6"/>
    </row>
    <row r="8027" spans="7:13" x14ac:dyDescent="0.3">
      <c r="G8027" s="2"/>
      <c r="L8027" s="2"/>
      <c r="M8027" s="6"/>
    </row>
    <row r="8028" spans="7:13" x14ac:dyDescent="0.3">
      <c r="G8028" s="2"/>
      <c r="L8028" s="2"/>
      <c r="M8028" s="6"/>
    </row>
    <row r="8029" spans="7:13" x14ac:dyDescent="0.3">
      <c r="G8029" s="2"/>
      <c r="L8029" s="2"/>
      <c r="M8029" s="6"/>
    </row>
    <row r="8030" spans="7:13" x14ac:dyDescent="0.3">
      <c r="G8030" s="2"/>
      <c r="L8030" s="2"/>
      <c r="M8030" s="6"/>
    </row>
    <row r="8031" spans="7:13" x14ac:dyDescent="0.3">
      <c r="G8031" s="2"/>
      <c r="L8031" s="2"/>
      <c r="M8031" s="6"/>
    </row>
    <row r="8032" spans="7:13" x14ac:dyDescent="0.3">
      <c r="G8032" s="2"/>
      <c r="L8032" s="2"/>
      <c r="M8032" s="6"/>
    </row>
    <row r="8033" spans="7:13" x14ac:dyDescent="0.3">
      <c r="G8033" s="2"/>
      <c r="L8033" s="2"/>
      <c r="M8033" s="6"/>
    </row>
    <row r="8034" spans="7:13" x14ac:dyDescent="0.3">
      <c r="G8034" s="2"/>
      <c r="L8034" s="2"/>
      <c r="M8034" s="6"/>
    </row>
    <row r="8035" spans="7:13" x14ac:dyDescent="0.3">
      <c r="G8035" s="2"/>
      <c r="L8035" s="2"/>
      <c r="M8035" s="6"/>
    </row>
    <row r="8036" spans="7:13" x14ac:dyDescent="0.3">
      <c r="G8036" s="2"/>
      <c r="L8036" s="2"/>
      <c r="M8036" s="6"/>
    </row>
    <row r="8037" spans="7:13" x14ac:dyDescent="0.3">
      <c r="G8037" s="2"/>
      <c r="L8037" s="2"/>
      <c r="M8037" s="6"/>
    </row>
    <row r="8038" spans="7:13" x14ac:dyDescent="0.3">
      <c r="G8038" s="2"/>
      <c r="L8038" s="2"/>
      <c r="M8038" s="6"/>
    </row>
    <row r="8039" spans="7:13" x14ac:dyDescent="0.3">
      <c r="G8039" s="2"/>
      <c r="L8039" s="2"/>
      <c r="M8039" s="6"/>
    </row>
    <row r="8040" spans="7:13" x14ac:dyDescent="0.3">
      <c r="G8040" s="2"/>
      <c r="L8040" s="2"/>
      <c r="M8040" s="6"/>
    </row>
    <row r="8041" spans="7:13" x14ac:dyDescent="0.3">
      <c r="G8041" s="2"/>
      <c r="L8041" s="2"/>
      <c r="M8041" s="6"/>
    </row>
    <row r="8042" spans="7:13" x14ac:dyDescent="0.3">
      <c r="G8042" s="2"/>
      <c r="L8042" s="2"/>
      <c r="M8042" s="6"/>
    </row>
    <row r="8043" spans="7:13" x14ac:dyDescent="0.3">
      <c r="G8043" s="2"/>
      <c r="L8043" s="2"/>
      <c r="M8043" s="6"/>
    </row>
    <row r="8044" spans="7:13" x14ac:dyDescent="0.3">
      <c r="G8044" s="2"/>
      <c r="L8044" s="2"/>
      <c r="M8044" s="6"/>
    </row>
    <row r="8045" spans="7:13" x14ac:dyDescent="0.3">
      <c r="G8045" s="2"/>
      <c r="L8045" s="2"/>
      <c r="M8045" s="6"/>
    </row>
    <row r="8046" spans="7:13" x14ac:dyDescent="0.3">
      <c r="G8046" s="2"/>
      <c r="L8046" s="2"/>
      <c r="M8046" s="6"/>
    </row>
    <row r="8047" spans="7:13" x14ac:dyDescent="0.3">
      <c r="G8047" s="2"/>
      <c r="L8047" s="2"/>
      <c r="M8047" s="6"/>
    </row>
    <row r="8048" spans="7:13" x14ac:dyDescent="0.3">
      <c r="G8048" s="2"/>
      <c r="L8048" s="2"/>
      <c r="M8048" s="6"/>
    </row>
    <row r="8049" spans="7:13" x14ac:dyDescent="0.3">
      <c r="G8049" s="2"/>
      <c r="L8049" s="2"/>
      <c r="M8049" s="6"/>
    </row>
    <row r="8050" spans="7:13" x14ac:dyDescent="0.3">
      <c r="G8050" s="2"/>
      <c r="L8050" s="2"/>
      <c r="M8050" s="6"/>
    </row>
    <row r="8051" spans="7:13" x14ac:dyDescent="0.3">
      <c r="G8051" s="2"/>
      <c r="L8051" s="2"/>
      <c r="M8051" s="6"/>
    </row>
    <row r="8052" spans="7:13" x14ac:dyDescent="0.3">
      <c r="G8052" s="2"/>
      <c r="L8052" s="2"/>
      <c r="M8052" s="6"/>
    </row>
    <row r="8053" spans="7:13" x14ac:dyDescent="0.3">
      <c r="G8053" s="2"/>
      <c r="L8053" s="2"/>
      <c r="M8053" s="6"/>
    </row>
    <row r="8054" spans="7:13" x14ac:dyDescent="0.3">
      <c r="G8054" s="2"/>
      <c r="L8054" s="2"/>
      <c r="M8054" s="6"/>
    </row>
    <row r="8055" spans="7:13" x14ac:dyDescent="0.3">
      <c r="G8055" s="2"/>
      <c r="L8055" s="2"/>
      <c r="M8055" s="6"/>
    </row>
    <row r="8056" spans="7:13" x14ac:dyDescent="0.3">
      <c r="G8056" s="2"/>
      <c r="L8056" s="2"/>
      <c r="M8056" s="6"/>
    </row>
    <row r="8057" spans="7:13" x14ac:dyDescent="0.3">
      <c r="G8057" s="2"/>
      <c r="L8057" s="2"/>
      <c r="M8057" s="6"/>
    </row>
    <row r="8058" spans="7:13" x14ac:dyDescent="0.3">
      <c r="G8058" s="2"/>
      <c r="L8058" s="2"/>
      <c r="M8058" s="6"/>
    </row>
    <row r="8059" spans="7:13" x14ac:dyDescent="0.3">
      <c r="G8059" s="2"/>
      <c r="L8059" s="2"/>
      <c r="M8059" s="6"/>
    </row>
    <row r="8060" spans="7:13" x14ac:dyDescent="0.3">
      <c r="G8060" s="2"/>
      <c r="L8060" s="2"/>
      <c r="M8060" s="6"/>
    </row>
    <row r="8061" spans="7:13" x14ac:dyDescent="0.3">
      <c r="G8061" s="2"/>
      <c r="L8061" s="2"/>
      <c r="M8061" s="6"/>
    </row>
    <row r="8062" spans="7:13" x14ac:dyDescent="0.3">
      <c r="G8062" s="2"/>
      <c r="L8062" s="2"/>
      <c r="M8062" s="6"/>
    </row>
    <row r="8063" spans="7:13" x14ac:dyDescent="0.3">
      <c r="G8063" s="2"/>
      <c r="L8063" s="2"/>
      <c r="M8063" s="6"/>
    </row>
    <row r="8064" spans="7:13" x14ac:dyDescent="0.3">
      <c r="G8064" s="2"/>
      <c r="L8064" s="2"/>
      <c r="M8064" s="6"/>
    </row>
    <row r="8065" spans="7:13" x14ac:dyDescent="0.3">
      <c r="G8065" s="2"/>
      <c r="L8065" s="2"/>
      <c r="M8065" s="6"/>
    </row>
    <row r="8066" spans="7:13" x14ac:dyDescent="0.3">
      <c r="G8066" s="2"/>
      <c r="L8066" s="2"/>
      <c r="M8066" s="6"/>
    </row>
    <row r="8067" spans="7:13" x14ac:dyDescent="0.3">
      <c r="G8067" s="2"/>
      <c r="L8067" s="2"/>
      <c r="M8067" s="6"/>
    </row>
    <row r="8068" spans="7:13" x14ac:dyDescent="0.3">
      <c r="G8068" s="2"/>
      <c r="L8068" s="2"/>
      <c r="M8068" s="6"/>
    </row>
    <row r="8069" spans="7:13" x14ac:dyDescent="0.3">
      <c r="G8069" s="2"/>
      <c r="L8069" s="2"/>
      <c r="M8069" s="6"/>
    </row>
    <row r="8070" spans="7:13" x14ac:dyDescent="0.3">
      <c r="G8070" s="2"/>
      <c r="L8070" s="2"/>
      <c r="M8070" s="6"/>
    </row>
    <row r="8071" spans="7:13" x14ac:dyDescent="0.3">
      <c r="G8071" s="2"/>
      <c r="L8071" s="2"/>
      <c r="M8071" s="6"/>
    </row>
    <row r="8072" spans="7:13" x14ac:dyDescent="0.3">
      <c r="G8072" s="2"/>
      <c r="L8072" s="2"/>
      <c r="M8072" s="6"/>
    </row>
    <row r="8073" spans="7:13" x14ac:dyDescent="0.3">
      <c r="G8073" s="2"/>
      <c r="L8073" s="2"/>
      <c r="M8073" s="6"/>
    </row>
    <row r="8074" spans="7:13" x14ac:dyDescent="0.3">
      <c r="G8074" s="2"/>
      <c r="L8074" s="2"/>
      <c r="M8074" s="6"/>
    </row>
    <row r="8075" spans="7:13" x14ac:dyDescent="0.3">
      <c r="G8075" s="2"/>
      <c r="L8075" s="2"/>
      <c r="M8075" s="6"/>
    </row>
    <row r="8076" spans="7:13" x14ac:dyDescent="0.3">
      <c r="G8076" s="2"/>
      <c r="L8076" s="2"/>
      <c r="M8076" s="6"/>
    </row>
    <row r="8077" spans="7:13" x14ac:dyDescent="0.3">
      <c r="G8077" s="2"/>
      <c r="L8077" s="2"/>
      <c r="M8077" s="6"/>
    </row>
    <row r="8078" spans="7:13" x14ac:dyDescent="0.3">
      <c r="G8078" s="2"/>
      <c r="L8078" s="2"/>
      <c r="M8078" s="6"/>
    </row>
    <row r="8079" spans="7:13" x14ac:dyDescent="0.3">
      <c r="G8079" s="2"/>
      <c r="L8079" s="2"/>
      <c r="M8079" s="6"/>
    </row>
    <row r="8080" spans="7:13" x14ac:dyDescent="0.3">
      <c r="G8080" s="2"/>
      <c r="L8080" s="2"/>
      <c r="M8080" s="6"/>
    </row>
    <row r="8081" spans="7:13" x14ac:dyDescent="0.3">
      <c r="G8081" s="2"/>
      <c r="L8081" s="2"/>
      <c r="M8081" s="6"/>
    </row>
    <row r="8082" spans="7:13" x14ac:dyDescent="0.3">
      <c r="G8082" s="2"/>
      <c r="L8082" s="2"/>
      <c r="M8082" s="6"/>
    </row>
    <row r="8083" spans="7:13" x14ac:dyDescent="0.3">
      <c r="G8083" s="2"/>
      <c r="L8083" s="2"/>
      <c r="M8083" s="6"/>
    </row>
    <row r="8084" spans="7:13" x14ac:dyDescent="0.3">
      <c r="G8084" s="2"/>
      <c r="L8084" s="2"/>
      <c r="M8084" s="6"/>
    </row>
    <row r="8085" spans="7:13" x14ac:dyDescent="0.3">
      <c r="G8085" s="2"/>
      <c r="L8085" s="2"/>
      <c r="M8085" s="6"/>
    </row>
    <row r="8086" spans="7:13" x14ac:dyDescent="0.3">
      <c r="G8086" s="2"/>
      <c r="L8086" s="2"/>
      <c r="M8086" s="6"/>
    </row>
    <row r="8087" spans="7:13" x14ac:dyDescent="0.3">
      <c r="G8087" s="2"/>
      <c r="L8087" s="2"/>
      <c r="M8087" s="6"/>
    </row>
    <row r="8088" spans="7:13" x14ac:dyDescent="0.3">
      <c r="G8088" s="2"/>
      <c r="L8088" s="2"/>
      <c r="M8088" s="6"/>
    </row>
    <row r="8089" spans="7:13" x14ac:dyDescent="0.3">
      <c r="G8089" s="2"/>
      <c r="L8089" s="2"/>
      <c r="M8089" s="6"/>
    </row>
    <row r="8090" spans="7:13" x14ac:dyDescent="0.3">
      <c r="G8090" s="2"/>
      <c r="L8090" s="2"/>
      <c r="M8090" s="6"/>
    </row>
    <row r="8091" spans="7:13" x14ac:dyDescent="0.3">
      <c r="G8091" s="2"/>
      <c r="L8091" s="2"/>
      <c r="M8091" s="6"/>
    </row>
    <row r="8092" spans="7:13" x14ac:dyDescent="0.3">
      <c r="G8092" s="2"/>
      <c r="L8092" s="2"/>
      <c r="M8092" s="6"/>
    </row>
    <row r="8093" spans="7:13" x14ac:dyDescent="0.3">
      <c r="G8093" s="2"/>
      <c r="L8093" s="2"/>
      <c r="M8093" s="6"/>
    </row>
    <row r="8094" spans="7:13" x14ac:dyDescent="0.3">
      <c r="G8094" s="2"/>
      <c r="L8094" s="2"/>
      <c r="M8094" s="6"/>
    </row>
    <row r="8095" spans="7:13" x14ac:dyDescent="0.3">
      <c r="G8095" s="2"/>
      <c r="L8095" s="2"/>
      <c r="M8095" s="6"/>
    </row>
    <row r="8096" spans="7:13" x14ac:dyDescent="0.3">
      <c r="G8096" s="2"/>
      <c r="L8096" s="2"/>
      <c r="M8096" s="6"/>
    </row>
    <row r="8097" spans="7:13" x14ac:dyDescent="0.3">
      <c r="G8097" s="2"/>
      <c r="L8097" s="2"/>
      <c r="M8097" s="6"/>
    </row>
    <row r="8098" spans="7:13" x14ac:dyDescent="0.3">
      <c r="G8098" s="2"/>
      <c r="L8098" s="2"/>
      <c r="M8098" s="6"/>
    </row>
    <row r="8099" spans="7:13" x14ac:dyDescent="0.3">
      <c r="G8099" s="2"/>
      <c r="L8099" s="2"/>
      <c r="M8099" s="6"/>
    </row>
    <row r="8100" spans="7:13" x14ac:dyDescent="0.3">
      <c r="G8100" s="2"/>
      <c r="L8100" s="2"/>
      <c r="M8100" s="6"/>
    </row>
    <row r="8101" spans="7:13" x14ac:dyDescent="0.3">
      <c r="G8101" s="2"/>
      <c r="L8101" s="2"/>
      <c r="M8101" s="6"/>
    </row>
    <row r="8102" spans="7:13" x14ac:dyDescent="0.3">
      <c r="G8102" s="2"/>
      <c r="L8102" s="2"/>
      <c r="M8102" s="6"/>
    </row>
    <row r="8103" spans="7:13" x14ac:dyDescent="0.3">
      <c r="G8103" s="2"/>
      <c r="L8103" s="2"/>
      <c r="M8103" s="6"/>
    </row>
    <row r="8104" spans="7:13" x14ac:dyDescent="0.3">
      <c r="G8104" s="2"/>
      <c r="L8104" s="2"/>
      <c r="M8104" s="6"/>
    </row>
    <row r="8105" spans="7:13" x14ac:dyDescent="0.3">
      <c r="G8105" s="2"/>
      <c r="L8105" s="2"/>
      <c r="M8105" s="6"/>
    </row>
    <row r="8106" spans="7:13" x14ac:dyDescent="0.3">
      <c r="G8106" s="2"/>
      <c r="L8106" s="2"/>
      <c r="M8106" s="6"/>
    </row>
  </sheetData>
  <sortState xmlns:xlrd2="http://schemas.microsoft.com/office/spreadsheetml/2017/richdata2" ref="O2:S66">
    <sortCondition ref="S2:S66"/>
    <sortCondition descending="1" ref="R2:R66"/>
  </sortState>
  <dataConsolidate topLabels="1" link="1">
    <dataRefs count="1">
      <dataRef ref="L1:M304" sheet="M7404.1"/>
    </dataRefs>
  </dataConsolidate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3C9D9-9823-48A0-9670-2B8A0B2D2C72}">
  <sheetPr codeName="Sheet8"/>
  <dimension ref="A1:S8062"/>
  <sheetViews>
    <sheetView topLeftCell="J59" workbookViewId="0">
      <selection activeCell="R72" sqref="R72"/>
    </sheetView>
  </sheetViews>
  <sheetFormatPr defaultRowHeight="14.4" x14ac:dyDescent="0.3"/>
  <cols>
    <col min="1" max="1" width="5" bestFit="1" customWidth="1"/>
    <col min="2" max="3" width="11" bestFit="1" customWidth="1"/>
    <col min="4" max="4" width="9.33203125" bestFit="1" customWidth="1"/>
    <col min="5" max="5" width="12" bestFit="1" customWidth="1"/>
    <col min="6" max="6" width="11" bestFit="1" customWidth="1"/>
    <col min="7" max="7" width="13.6640625" bestFit="1" customWidth="1"/>
    <col min="8" max="8" width="18.33203125" bestFit="1" customWidth="1"/>
    <col min="9" max="9" width="12" bestFit="1" customWidth="1"/>
    <col min="10" max="10" width="18.109375" bestFit="1" customWidth="1"/>
    <col min="11" max="11" width="23.109375" bestFit="1" customWidth="1"/>
    <col min="12" max="12" width="28.33203125" bestFit="1" customWidth="1"/>
    <col min="13" max="13" width="14.109375" bestFit="1" customWidth="1"/>
    <col min="15" max="15" width="28.33203125" bestFit="1" customWidth="1"/>
    <col min="17" max="17" width="8.88671875" style="12"/>
    <col min="18" max="18" width="10.6640625" style="8" bestFit="1" customWidth="1"/>
    <col min="19" max="19" width="19" style="1" bestFit="1" customWidth="1"/>
  </cols>
  <sheetData>
    <row r="1" spans="1:1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O1" s="9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8045</v>
      </c>
      <c r="B2" s="1">
        <v>31.646531</v>
      </c>
      <c r="C2" s="1">
        <v>31.750008999999999</v>
      </c>
      <c r="D2" s="1">
        <v>8045</v>
      </c>
      <c r="E2" s="1">
        <v>0.97647846172527319</v>
      </c>
      <c r="F2" s="1">
        <v>6</v>
      </c>
      <c r="G2" s="2" t="s">
        <v>13</v>
      </c>
      <c r="H2" s="1">
        <v>3</v>
      </c>
      <c r="I2" s="1">
        <v>31.704442908435382</v>
      </c>
      <c r="J2" s="1">
        <v>1421.6069070273975</v>
      </c>
      <c r="K2" s="1">
        <v>1421.6045839999999</v>
      </c>
      <c r="L2" s="2" t="s">
        <v>14</v>
      </c>
      <c r="M2" s="6">
        <v>47993</v>
      </c>
      <c r="O2" t="s">
        <v>44</v>
      </c>
      <c r="P2" s="5">
        <v>4018483945</v>
      </c>
      <c r="Q2" s="12" cm="1">
        <f t="array" ref="Q2">INDEX($I$2:$I$376,MATCH(MAX(IF($L$2:$L$376=O2,$M$2:$M$376)),$M$2:$M$376,0))</f>
        <v>6.6608090579001535</v>
      </c>
      <c r="R2" s="8">
        <f t="shared" ref="R2:R31" si="0">P2/$P$69</f>
        <v>0.32443526939720735</v>
      </c>
      <c r="S2" s="1" t="str">
        <f t="shared" ref="S2:S31" si="1">RIGHT(O2,1)</f>
        <v>1</v>
      </c>
    </row>
    <row r="3" spans="1:19" x14ac:dyDescent="0.3">
      <c r="A3" s="1">
        <v>7207</v>
      </c>
      <c r="B3" s="1">
        <v>26.539950000000001</v>
      </c>
      <c r="C3" s="1">
        <v>26.780044</v>
      </c>
      <c r="D3" s="1">
        <v>7207</v>
      </c>
      <c r="E3" s="1">
        <v>0.93874247877564543</v>
      </c>
      <c r="F3" s="1">
        <v>27</v>
      </c>
      <c r="G3" s="2" t="s">
        <v>13</v>
      </c>
      <c r="H3" s="1">
        <v>3</v>
      </c>
      <c r="I3" s="1">
        <v>26.656321162553589</v>
      </c>
      <c r="J3" s="1">
        <v>1421.608738082085</v>
      </c>
      <c r="K3" s="1">
        <v>1421.6045839999999</v>
      </c>
      <c r="L3" s="2" t="s">
        <v>14</v>
      </c>
      <c r="M3" s="6">
        <v>65868</v>
      </c>
      <c r="O3" t="s">
        <v>52</v>
      </c>
      <c r="P3" s="5">
        <v>593230605</v>
      </c>
      <c r="Q3" s="12" cm="1">
        <f t="array" ref="Q3">INDEX($I$2:$I$376,MATCH(MAX(IF($L$2:$L$376=O3,$M$2:$M$376)),$M$2:$M$376,0))</f>
        <v>20.696806680466352</v>
      </c>
      <c r="R3" s="8">
        <f t="shared" si="0"/>
        <v>4.7894911061500657E-2</v>
      </c>
      <c r="S3" s="1" t="str">
        <f t="shared" si="1"/>
        <v>1</v>
      </c>
    </row>
    <row r="4" spans="1:19" x14ac:dyDescent="0.3">
      <c r="A4" s="1">
        <v>5398</v>
      </c>
      <c r="B4" s="1">
        <v>17.888825000000001</v>
      </c>
      <c r="C4" s="1">
        <v>18.062694</v>
      </c>
      <c r="D4" s="1">
        <v>5398</v>
      </c>
      <c r="E4" s="1">
        <v>0.99951601049185679</v>
      </c>
      <c r="F4" s="1">
        <v>18</v>
      </c>
      <c r="G4" s="2" t="s">
        <v>16</v>
      </c>
      <c r="H4" s="1">
        <v>3</v>
      </c>
      <c r="I4" s="1">
        <v>17.948457971696115</v>
      </c>
      <c r="J4" s="1">
        <v>1421.6056863242725</v>
      </c>
      <c r="K4" s="1">
        <v>1421.6045839999999</v>
      </c>
      <c r="L4" s="2" t="s">
        <v>14</v>
      </c>
      <c r="M4" s="6">
        <v>11746095</v>
      </c>
      <c r="O4" t="s">
        <v>55</v>
      </c>
      <c r="P4" s="5">
        <v>503534094</v>
      </c>
      <c r="Q4" s="12" cm="1">
        <f t="array" ref="Q4">INDEX($I$2:$I$376,MATCH(MAX(IF($L$2:$L$376=O4,$M$2:$M$376)),$M$2:$M$376,0))</f>
        <v>4.0521631098806479</v>
      </c>
      <c r="R4" s="8">
        <f t="shared" si="0"/>
        <v>4.0653196995059468E-2</v>
      </c>
      <c r="S4" s="1" t="str">
        <f t="shared" si="1"/>
        <v>1</v>
      </c>
    </row>
    <row r="5" spans="1:19" x14ac:dyDescent="0.3">
      <c r="A5" s="1">
        <v>7173</v>
      </c>
      <c r="B5" s="1">
        <v>26.315058000000001</v>
      </c>
      <c r="C5" s="1">
        <v>26.381817999999999</v>
      </c>
      <c r="D5" s="1">
        <v>7173</v>
      </c>
      <c r="E5" s="1">
        <v>0.95156808818530547</v>
      </c>
      <c r="F5" s="1">
        <v>6</v>
      </c>
      <c r="G5" s="2" t="s">
        <v>13</v>
      </c>
      <c r="H5" s="1">
        <v>3</v>
      </c>
      <c r="I5" s="1">
        <v>26.341744966059004</v>
      </c>
      <c r="J5" s="1">
        <v>1421.605808394585</v>
      </c>
      <c r="K5" s="1">
        <v>1421.6045839999999</v>
      </c>
      <c r="L5" s="2" t="s">
        <v>14</v>
      </c>
      <c r="M5" s="6">
        <v>68702</v>
      </c>
      <c r="O5" t="s">
        <v>82</v>
      </c>
      <c r="P5" s="5">
        <v>208509425</v>
      </c>
      <c r="Q5" s="12" cm="1">
        <f t="array" ref="Q5">INDEX($I$2:$I$376,MATCH(MAX(IF($L$2:$L$376=O5,$M$2:$M$376)),$M$2:$M$376,0))</f>
        <v>18.1443641468157</v>
      </c>
      <c r="R5" s="8">
        <f t="shared" si="0"/>
        <v>1.6834162434791512E-2</v>
      </c>
      <c r="S5" s="1" t="str">
        <f t="shared" si="1"/>
        <v>1</v>
      </c>
    </row>
    <row r="6" spans="1:19" x14ac:dyDescent="0.3">
      <c r="A6" s="1">
        <v>7079</v>
      </c>
      <c r="B6" s="1">
        <v>25.702978999999999</v>
      </c>
      <c r="C6" s="1">
        <v>26.184027</v>
      </c>
      <c r="D6" s="1">
        <v>7079</v>
      </c>
      <c r="E6" s="1">
        <v>0.99105740661151753</v>
      </c>
      <c r="F6" s="1">
        <v>46</v>
      </c>
      <c r="G6" s="2" t="s">
        <v>13</v>
      </c>
      <c r="H6" s="1">
        <v>3</v>
      </c>
      <c r="I6" s="1">
        <v>25.93252928969823</v>
      </c>
      <c r="J6" s="1">
        <v>1421.60849394146</v>
      </c>
      <c r="K6" s="1">
        <v>1421.6045839999999</v>
      </c>
      <c r="L6" s="2" t="s">
        <v>14</v>
      </c>
      <c r="M6" s="6">
        <v>75625</v>
      </c>
      <c r="O6" t="s">
        <v>85</v>
      </c>
      <c r="P6" s="5">
        <v>158964778</v>
      </c>
      <c r="Q6" s="12" cm="1">
        <f t="array" ref="Q6">INDEX($I$2:$I$376,MATCH(MAX(IF($L$2:$L$376=O6,$M$2:$M$376)),$M$2:$M$376,0))</f>
        <v>3.4096667827791465</v>
      </c>
      <c r="R6" s="8">
        <f t="shared" si="0"/>
        <v>1.2834138765010609E-2</v>
      </c>
      <c r="S6" s="1" t="str">
        <f t="shared" si="1"/>
        <v>1</v>
      </c>
    </row>
    <row r="7" spans="1:19" x14ac:dyDescent="0.3">
      <c r="A7" s="1">
        <v>5951</v>
      </c>
      <c r="B7" s="1">
        <v>19.964839999999999</v>
      </c>
      <c r="C7" s="1">
        <v>20.204953</v>
      </c>
      <c r="D7" s="1">
        <v>5951</v>
      </c>
      <c r="E7" s="1">
        <v>0.98338183774647414</v>
      </c>
      <c r="F7" s="1">
        <v>18</v>
      </c>
      <c r="G7" s="2" t="s">
        <v>13</v>
      </c>
      <c r="H7" s="1">
        <v>3</v>
      </c>
      <c r="I7" s="1">
        <v>20.069774135481282</v>
      </c>
      <c r="J7" s="1">
        <v>1421.6030007773975</v>
      </c>
      <c r="K7" s="1">
        <v>1421.6045839999999</v>
      </c>
      <c r="L7" s="2" t="s">
        <v>14</v>
      </c>
      <c r="M7" s="6">
        <v>355957</v>
      </c>
      <c r="O7" t="s">
        <v>74</v>
      </c>
      <c r="P7" s="5">
        <v>156925036</v>
      </c>
      <c r="Q7" s="12" cm="1">
        <f t="array" ref="Q7">INDEX($I$2:$I$376,MATCH(MAX(IF($L$2:$L$376=O7,$M$2:$M$376)),$M$2:$M$376,0))</f>
        <v>15.457891922088209</v>
      </c>
      <c r="R7" s="8">
        <f t="shared" si="0"/>
        <v>1.2669458688064128E-2</v>
      </c>
      <c r="S7" s="1" t="str">
        <f t="shared" si="1"/>
        <v>1</v>
      </c>
    </row>
    <row r="8" spans="1:19" x14ac:dyDescent="0.3">
      <c r="A8" s="1">
        <v>6040</v>
      </c>
      <c r="B8" s="1">
        <v>20.287178999999998</v>
      </c>
      <c r="C8" s="1">
        <v>20.356560000000002</v>
      </c>
      <c r="D8" s="1">
        <v>6040</v>
      </c>
      <c r="E8" s="1">
        <v>0.84748861243877893</v>
      </c>
      <c r="F8" s="1">
        <v>3</v>
      </c>
      <c r="G8" s="2" t="s">
        <v>13</v>
      </c>
      <c r="H8" s="1">
        <v>3</v>
      </c>
      <c r="I8" s="1">
        <v>20.329220676527029</v>
      </c>
      <c r="J8" s="1">
        <v>1421.5993386680225</v>
      </c>
      <c r="K8" s="1">
        <v>1421.6045839999999</v>
      </c>
      <c r="L8" s="2" t="s">
        <v>14</v>
      </c>
      <c r="M8" s="6">
        <v>335517</v>
      </c>
      <c r="O8" t="s">
        <v>71</v>
      </c>
      <c r="P8" s="5">
        <v>141612745</v>
      </c>
      <c r="Q8" s="12" cm="1">
        <f t="array" ref="Q8">INDEX($I$2:$I$376,MATCH(MAX(IF($L$2:$L$376=O8,$M$2:$M$376)),$M$2:$M$376,0))</f>
        <v>13.57707988457914</v>
      </c>
      <c r="R8" s="8">
        <f t="shared" si="0"/>
        <v>1.1433209564348037E-2</v>
      </c>
      <c r="S8" s="1" t="str">
        <f t="shared" si="1"/>
        <v>1</v>
      </c>
    </row>
    <row r="9" spans="1:19" x14ac:dyDescent="0.3">
      <c r="A9" s="1">
        <v>7261</v>
      </c>
      <c r="B9" s="1">
        <v>26.876760000000001</v>
      </c>
      <c r="C9" s="1">
        <v>27.335581999999999</v>
      </c>
      <c r="D9" s="1">
        <v>7261</v>
      </c>
      <c r="E9" s="1">
        <v>0.98724455006477496</v>
      </c>
      <c r="F9" s="1">
        <v>46</v>
      </c>
      <c r="G9" s="2" t="s">
        <v>13</v>
      </c>
      <c r="H9" s="1">
        <v>3</v>
      </c>
      <c r="I9" s="1">
        <v>27.101085098393359</v>
      </c>
      <c r="J9" s="1">
        <v>1421.6061746055225</v>
      </c>
      <c r="K9" s="1">
        <v>1421.6045839999999</v>
      </c>
      <c r="L9" s="2" t="s">
        <v>14</v>
      </c>
      <c r="M9" s="6">
        <v>77205</v>
      </c>
      <c r="O9" t="s">
        <v>65</v>
      </c>
      <c r="P9" s="5">
        <v>32785030</v>
      </c>
      <c r="Q9" s="12" cm="1">
        <f t="array" ref="Q9">INDEX($I$2:$I$376,MATCH(MAX(IF($L$2:$L$376=O9,$M$2:$M$376)),$M$2:$M$376,0))</f>
        <v>3.98092486817136</v>
      </c>
      <c r="R9" s="8">
        <f t="shared" si="0"/>
        <v>2.6469236124434794E-3</v>
      </c>
      <c r="S9" s="1" t="str">
        <f t="shared" si="1"/>
        <v>1</v>
      </c>
    </row>
    <row r="10" spans="1:19" x14ac:dyDescent="0.3">
      <c r="A10" s="1">
        <v>6075</v>
      </c>
      <c r="B10" s="1">
        <v>20.408391000000002</v>
      </c>
      <c r="C10" s="1">
        <v>20.453773999999999</v>
      </c>
      <c r="D10" s="1">
        <v>6075</v>
      </c>
      <c r="E10" s="1">
        <v>0.97994748903469098</v>
      </c>
      <c r="F10" s="1">
        <v>3</v>
      </c>
      <c r="G10" s="2" t="s">
        <v>13</v>
      </c>
      <c r="H10" s="1">
        <v>3</v>
      </c>
      <c r="I10" s="1">
        <v>20.424016219136824</v>
      </c>
      <c r="J10" s="1">
        <v>1421.6044656211475</v>
      </c>
      <c r="K10" s="1">
        <v>1421.6045839999999</v>
      </c>
      <c r="L10" s="2" t="s">
        <v>14</v>
      </c>
      <c r="M10" s="6">
        <v>247290</v>
      </c>
      <c r="O10" t="s">
        <v>51</v>
      </c>
      <c r="P10" s="5">
        <v>23049411</v>
      </c>
      <c r="Q10" s="12" cm="1">
        <f t="array" ref="Q10">INDEX($I$2:$I$376,MATCH(MAX(IF($L$2:$L$376=O10,$M$2:$M$376)),$M$2:$M$376,0))</f>
        <v>9.3203518484669452</v>
      </c>
      <c r="R10" s="8">
        <f t="shared" si="0"/>
        <v>1.8609112216403179E-3</v>
      </c>
      <c r="S10" s="1" t="str">
        <f t="shared" si="1"/>
        <v>1</v>
      </c>
    </row>
    <row r="11" spans="1:19" x14ac:dyDescent="0.3">
      <c r="A11" s="1">
        <v>6092</v>
      </c>
      <c r="B11" s="1">
        <v>20.550259</v>
      </c>
      <c r="C11" s="1">
        <v>20.611142000000001</v>
      </c>
      <c r="D11" s="1">
        <v>6092</v>
      </c>
      <c r="E11" s="1">
        <v>0.96633616700453817</v>
      </c>
      <c r="F11" s="1">
        <v>6</v>
      </c>
      <c r="G11" s="2" t="s">
        <v>13</v>
      </c>
      <c r="H11" s="1">
        <v>3</v>
      </c>
      <c r="I11" s="1">
        <v>20.581238773425738</v>
      </c>
      <c r="J11" s="1">
        <v>1421.60605253521</v>
      </c>
      <c r="K11" s="1">
        <v>1421.6045839999999</v>
      </c>
      <c r="L11" s="2" t="s">
        <v>14</v>
      </c>
      <c r="M11" s="6">
        <v>384682</v>
      </c>
      <c r="O11" t="s">
        <v>58</v>
      </c>
      <c r="P11" s="5">
        <v>17182591</v>
      </c>
      <c r="Q11" s="12" cm="1">
        <f t="array" ref="Q11">INDEX($I$2:$I$376,MATCH(MAX(IF($L$2:$L$376=O11,$M$2:$M$376)),$M$2:$M$376,0))</f>
        <v>3.5840457654277302</v>
      </c>
      <c r="R11" s="8">
        <f t="shared" si="0"/>
        <v>1.3872491756407976E-3</v>
      </c>
      <c r="S11" s="1" t="str">
        <f t="shared" si="1"/>
        <v>1</v>
      </c>
    </row>
    <row r="12" spans="1:19" x14ac:dyDescent="0.3">
      <c r="A12" s="1">
        <v>6899</v>
      </c>
      <c r="B12" s="1">
        <v>24.633721000000001</v>
      </c>
      <c r="C12" s="1">
        <v>24.730892999999998</v>
      </c>
      <c r="D12" s="1">
        <v>6899</v>
      </c>
      <c r="E12" s="1">
        <v>0.93230540826962194</v>
      </c>
      <c r="F12" s="1">
        <v>6</v>
      </c>
      <c r="G12" s="2" t="s">
        <v>13</v>
      </c>
      <c r="H12" s="1">
        <v>3</v>
      </c>
      <c r="I12" s="1">
        <v>24.694111229451707</v>
      </c>
      <c r="J12" s="1">
        <v>1421.6066628867725</v>
      </c>
      <c r="K12" s="1">
        <v>1421.6045839999999</v>
      </c>
      <c r="L12" s="2" t="s">
        <v>14</v>
      </c>
      <c r="M12" s="6">
        <v>133724</v>
      </c>
      <c r="O12" t="s">
        <v>68</v>
      </c>
      <c r="P12" s="5">
        <v>13751480</v>
      </c>
      <c r="Q12" s="12" cm="1">
        <f t="array" ref="Q12">INDEX($I$2:$I$376,MATCH(MAX(IF($L$2:$L$376=O12,$M$2:$M$376)),$M$2:$M$376,0))</f>
        <v>3.5100426903978637</v>
      </c>
      <c r="R12" s="8">
        <f t="shared" si="0"/>
        <v>1.1102358947984571E-3</v>
      </c>
      <c r="S12" s="1" t="str">
        <f t="shared" si="1"/>
        <v>1</v>
      </c>
    </row>
    <row r="13" spans="1:19" x14ac:dyDescent="0.3">
      <c r="A13" s="1">
        <v>6130</v>
      </c>
      <c r="B13" s="1">
        <v>20.765149000000001</v>
      </c>
      <c r="C13" s="1">
        <v>22.573712</v>
      </c>
      <c r="D13" s="1">
        <v>6130</v>
      </c>
      <c r="E13" s="1">
        <v>0.7569322884607711</v>
      </c>
      <c r="F13" s="1">
        <v>161</v>
      </c>
      <c r="G13" s="2" t="s">
        <v>13</v>
      </c>
      <c r="H13" s="1">
        <v>3</v>
      </c>
      <c r="I13" s="1">
        <v>21.540794132198986</v>
      </c>
      <c r="J13" s="1">
        <v>1421.60608222271</v>
      </c>
      <c r="K13" s="1">
        <v>1421.6045839999999</v>
      </c>
      <c r="L13" s="2" t="s">
        <v>14</v>
      </c>
      <c r="M13" s="6">
        <v>465602</v>
      </c>
      <c r="O13" t="s">
        <v>61</v>
      </c>
      <c r="P13" s="5">
        <v>13466580</v>
      </c>
      <c r="Q13" s="12" cm="1">
        <f t="array" ref="Q13">INDEX($I$2:$I$376,MATCH(MAX(IF($L$2:$L$376=O13,$M$2:$M$376)),$M$2:$M$376,0))</f>
        <v>2.9996157262493015</v>
      </c>
      <c r="R13" s="8">
        <f t="shared" si="0"/>
        <v>1.087234282868099E-3</v>
      </c>
      <c r="S13" s="1" t="str">
        <f t="shared" si="1"/>
        <v>1</v>
      </c>
    </row>
    <row r="14" spans="1:19" x14ac:dyDescent="0.3">
      <c r="A14" s="1">
        <v>6560</v>
      </c>
      <c r="B14" s="1">
        <v>22.688548999999998</v>
      </c>
      <c r="C14" s="1">
        <v>23.485489000000001</v>
      </c>
      <c r="D14" s="1">
        <v>6560</v>
      </c>
      <c r="E14" s="1">
        <v>0.95953199679592927</v>
      </c>
      <c r="F14" s="1">
        <v>68</v>
      </c>
      <c r="G14" s="2" t="s">
        <v>13</v>
      </c>
      <c r="H14" s="1">
        <v>3</v>
      </c>
      <c r="I14" s="1">
        <v>23.061473869158416</v>
      </c>
      <c r="J14" s="1">
        <v>1421.60605253521</v>
      </c>
      <c r="K14" s="1">
        <v>1421.6045839999999</v>
      </c>
      <c r="L14" s="2" t="s">
        <v>14</v>
      </c>
      <c r="M14" s="6">
        <v>190407</v>
      </c>
      <c r="O14" t="s">
        <v>77</v>
      </c>
      <c r="P14" s="5">
        <v>11497063</v>
      </c>
      <c r="Q14" s="12" cm="1">
        <f t="array" ref="Q14">INDEX($I$2:$I$376,MATCH(MAX(IF($L$2:$L$376=O14,$M$2:$M$376)),$M$2:$M$376,0))</f>
        <v>8.819251973948937</v>
      </c>
      <c r="R14" s="8">
        <f t="shared" si="0"/>
        <v>9.282238731655963E-4</v>
      </c>
      <c r="S14" s="1" t="str">
        <f t="shared" si="1"/>
        <v>1</v>
      </c>
    </row>
    <row r="15" spans="1:19" x14ac:dyDescent="0.3">
      <c r="A15" s="1">
        <v>6750</v>
      </c>
      <c r="B15" s="1">
        <v>23.874590999999999</v>
      </c>
      <c r="C15" s="1">
        <v>24.578869000000001</v>
      </c>
      <c r="D15" s="1">
        <v>6750</v>
      </c>
      <c r="E15" s="1">
        <v>0.98151791376483888</v>
      </c>
      <c r="F15" s="1">
        <v>66</v>
      </c>
      <c r="G15" s="2" t="s">
        <v>13</v>
      </c>
      <c r="H15" s="1">
        <v>3</v>
      </c>
      <c r="I15" s="1">
        <v>24.184043956079208</v>
      </c>
      <c r="J15" s="1">
        <v>1421.6064187461475</v>
      </c>
      <c r="K15" s="1">
        <v>1421.6045839999999</v>
      </c>
      <c r="L15" s="2" t="s">
        <v>14</v>
      </c>
      <c r="M15" s="6">
        <v>170125</v>
      </c>
      <c r="O15" t="s">
        <v>81</v>
      </c>
      <c r="P15" s="5">
        <v>6784522</v>
      </c>
      <c r="Q15" s="12" cm="1">
        <f t="array" ref="Q15">INDEX($I$2:$I$376,MATCH(MAX(IF($L$2:$L$376=O15,$M$2:$M$376)),$M$2:$M$376,0))</f>
        <v>3.2586195499770141</v>
      </c>
      <c r="R15" s="8">
        <f t="shared" si="0"/>
        <v>5.4775339479458342E-4</v>
      </c>
      <c r="S15" s="1" t="str">
        <f t="shared" si="1"/>
        <v>1</v>
      </c>
    </row>
    <row r="16" spans="1:19" x14ac:dyDescent="0.3">
      <c r="A16" s="1">
        <v>6708</v>
      </c>
      <c r="B16" s="1">
        <v>23.539822000000001</v>
      </c>
      <c r="C16" s="1">
        <v>23.683178999999999</v>
      </c>
      <c r="D16" s="1">
        <v>6708</v>
      </c>
      <c r="E16" s="1">
        <v>0.8213142273058579</v>
      </c>
      <c r="F16" s="1">
        <v>14</v>
      </c>
      <c r="G16" s="2" t="s">
        <v>13</v>
      </c>
      <c r="H16" s="1">
        <v>3</v>
      </c>
      <c r="I16" s="1">
        <v>23.620405970172396</v>
      </c>
      <c r="J16" s="1">
        <v>1421.605838082085</v>
      </c>
      <c r="K16" s="1">
        <v>1421.6045839999999</v>
      </c>
      <c r="L16" s="2" t="s">
        <v>14</v>
      </c>
      <c r="M16" s="6">
        <v>153649</v>
      </c>
      <c r="O16" t="s">
        <v>78</v>
      </c>
      <c r="P16" s="5">
        <v>1563947</v>
      </c>
      <c r="Q16" s="12" cm="1">
        <f t="array" ref="Q16">INDEX($I$2:$I$376,MATCH(MAX(IF($L$2:$L$376=O16,$M$2:$M$376)),$M$2:$M$376,0))</f>
        <v>15.079179788704097</v>
      </c>
      <c r="R16" s="8">
        <f t="shared" si="0"/>
        <v>1.2626641619391967E-4</v>
      </c>
      <c r="S16" s="1" t="str">
        <f t="shared" si="1"/>
        <v>1</v>
      </c>
    </row>
    <row r="17" spans="1:19" x14ac:dyDescent="0.3">
      <c r="A17" s="1">
        <v>6929</v>
      </c>
      <c r="B17" s="1">
        <v>24.874813</v>
      </c>
      <c r="C17" s="1">
        <v>25.45112</v>
      </c>
      <c r="D17" s="1">
        <v>6929</v>
      </c>
      <c r="E17" s="1">
        <v>0.98187252048241913</v>
      </c>
      <c r="F17" s="1">
        <v>48</v>
      </c>
      <c r="G17" s="2" t="s">
        <v>13</v>
      </c>
      <c r="H17" s="1">
        <v>3</v>
      </c>
      <c r="I17" s="1">
        <v>25.191886143650034</v>
      </c>
      <c r="J17" s="1">
        <v>1421.608738082085</v>
      </c>
      <c r="K17" s="1">
        <v>1421.6045839999999</v>
      </c>
      <c r="L17" s="2" t="s">
        <v>14</v>
      </c>
      <c r="M17" s="6">
        <v>92292</v>
      </c>
      <c r="O17" t="s">
        <v>43</v>
      </c>
      <c r="P17" s="5">
        <v>2808728963</v>
      </c>
      <c r="Q17" s="12" cm="1">
        <f t="array" ref="Q17">INDEX($I$2:$I$376,MATCH(MAX(IF($L$2:$L$376=O17,$M$2:$M$376)),$M$2:$M$376,0))</f>
        <v>14.392658313865146</v>
      </c>
      <c r="R17" s="8">
        <f t="shared" si="0"/>
        <v>0.22676480738674293</v>
      </c>
      <c r="S17" s="1" t="str">
        <f t="shared" si="1"/>
        <v>2</v>
      </c>
    </row>
    <row r="18" spans="1:19" x14ac:dyDescent="0.3">
      <c r="A18" s="1">
        <v>7338</v>
      </c>
      <c r="B18" s="1">
        <v>27.416727999999999</v>
      </c>
      <c r="C18" s="1">
        <v>27.562275</v>
      </c>
      <c r="D18" s="1">
        <v>7338</v>
      </c>
      <c r="E18" s="1">
        <v>0.9843742903893743</v>
      </c>
      <c r="F18" s="1">
        <v>13</v>
      </c>
      <c r="G18" s="2" t="s">
        <v>13</v>
      </c>
      <c r="H18" s="1">
        <v>3</v>
      </c>
      <c r="I18" s="1">
        <v>27.497179685190929</v>
      </c>
      <c r="J18" s="1">
        <v>1421.60605253521</v>
      </c>
      <c r="K18" s="1">
        <v>1421.6045839999999</v>
      </c>
      <c r="L18" s="2" t="s">
        <v>14</v>
      </c>
      <c r="M18" s="6">
        <v>77105</v>
      </c>
      <c r="O18" t="s">
        <v>48</v>
      </c>
      <c r="P18" s="5">
        <v>1048640487</v>
      </c>
      <c r="Q18" s="12" cm="1">
        <f t="array" ref="Q18">INDEX($I$2:$I$376,MATCH(MAX(IF($L$2:$L$376=O18,$M$2:$M$376)),$M$2:$M$376,0))</f>
        <v>15.502623572449824</v>
      </c>
      <c r="R18" s="8">
        <f t="shared" si="0"/>
        <v>8.4662764255653555E-2</v>
      </c>
      <c r="S18" s="1" t="str">
        <f t="shared" si="1"/>
        <v>2</v>
      </c>
    </row>
    <row r="19" spans="1:19" x14ac:dyDescent="0.3">
      <c r="A19" s="1">
        <v>5482</v>
      </c>
      <c r="B19" s="1">
        <v>18.271775999999999</v>
      </c>
      <c r="C19" s="1">
        <v>19.912596000000001</v>
      </c>
      <c r="D19" s="1">
        <v>5482</v>
      </c>
      <c r="E19" s="1">
        <v>0.99942792765173394</v>
      </c>
      <c r="F19" s="1">
        <v>207</v>
      </c>
      <c r="G19" s="2" t="s">
        <v>18</v>
      </c>
      <c r="H19" s="1">
        <v>3</v>
      </c>
      <c r="I19" s="1">
        <v>18.502878666391538</v>
      </c>
      <c r="J19" s="1">
        <v>1421.6049539023975</v>
      </c>
      <c r="K19" s="1">
        <v>1421.6045839999999</v>
      </c>
      <c r="L19" s="2" t="s">
        <v>14</v>
      </c>
      <c r="M19" s="6">
        <v>542668288</v>
      </c>
      <c r="O19" t="s">
        <v>56</v>
      </c>
      <c r="P19" s="5">
        <v>366103372</v>
      </c>
      <c r="Q19" s="12" cm="1">
        <f t="array" ref="Q19">INDEX($I$2:$I$376,MATCH(MAX(IF($L$2:$L$376=O19,$M$2:$M$376)),$M$2:$M$376,0))</f>
        <v>12.82590341963132</v>
      </c>
      <c r="R19" s="8">
        <f t="shared" si="0"/>
        <v>2.955762614650586E-2</v>
      </c>
      <c r="S19" s="1" t="str">
        <f t="shared" si="1"/>
        <v>2</v>
      </c>
    </row>
    <row r="20" spans="1:19" x14ac:dyDescent="0.3">
      <c r="A20" s="1">
        <v>7998</v>
      </c>
      <c r="B20" s="1">
        <v>31.335840999999999</v>
      </c>
      <c r="C20" s="1">
        <v>31.598220000000001</v>
      </c>
      <c r="D20" s="1">
        <v>7998</v>
      </c>
      <c r="E20" s="1">
        <v>0.99105120384078971</v>
      </c>
      <c r="F20" s="1">
        <v>18</v>
      </c>
      <c r="G20" s="2" t="s">
        <v>13</v>
      </c>
      <c r="H20" s="1">
        <v>3</v>
      </c>
      <c r="I20" s="1">
        <v>31.478087842499484</v>
      </c>
      <c r="J20" s="1">
        <v>1421.6061746055225</v>
      </c>
      <c r="K20" s="1">
        <v>1421.6045839999999</v>
      </c>
      <c r="L20" s="2" t="s">
        <v>14</v>
      </c>
      <c r="M20" s="6">
        <v>43105</v>
      </c>
      <c r="O20" t="s">
        <v>53</v>
      </c>
      <c r="P20" s="5">
        <v>217180274</v>
      </c>
      <c r="Q20" s="12" cm="1">
        <f t="array" ref="Q20">INDEX($I$2:$I$376,MATCH(MAX(IF($L$2:$L$376=O20,$M$2:$M$376)),$M$2:$M$376,0))</f>
        <v>25.644895354827675</v>
      </c>
      <c r="R20" s="8">
        <f t="shared" si="0"/>
        <v>1.7534209833193523E-2</v>
      </c>
      <c r="S20" s="1" t="str">
        <f t="shared" si="1"/>
        <v>2</v>
      </c>
    </row>
    <row r="21" spans="1:19" x14ac:dyDescent="0.3">
      <c r="A21" s="1">
        <v>8</v>
      </c>
      <c r="B21" s="1">
        <v>0.54760089999999995</v>
      </c>
      <c r="C21" s="1">
        <v>1.5422689000000001</v>
      </c>
      <c r="D21" s="1">
        <v>8</v>
      </c>
      <c r="E21" s="1">
        <v>0.98891231760244169</v>
      </c>
      <c r="F21" s="1">
        <v>119</v>
      </c>
      <c r="G21" s="2" t="s">
        <v>13</v>
      </c>
      <c r="H21" s="1">
        <v>3</v>
      </c>
      <c r="I21" s="1">
        <v>0.88265823882729166</v>
      </c>
      <c r="J21" s="1">
        <v>1421.60702909771</v>
      </c>
      <c r="K21" s="1">
        <v>1421.6045839999999</v>
      </c>
      <c r="L21" s="2" t="s">
        <v>14</v>
      </c>
      <c r="M21" s="6">
        <v>258646</v>
      </c>
      <c r="O21" t="s">
        <v>41</v>
      </c>
      <c r="P21" s="5">
        <v>197253280</v>
      </c>
      <c r="Q21" s="12" cm="1">
        <f t="array" ref="Q21">INDEX($I$2:$I$376,MATCH(MAX(IF($L$2:$L$376=O21,$M$2:$M$376)),$M$2:$M$376,0))</f>
        <v>14.392618864037336</v>
      </c>
      <c r="R21" s="8">
        <f t="shared" si="0"/>
        <v>1.5925389254300672E-2</v>
      </c>
      <c r="S21" s="1" t="str">
        <f t="shared" si="1"/>
        <v>2</v>
      </c>
    </row>
    <row r="22" spans="1:19" x14ac:dyDescent="0.3">
      <c r="A22" s="1">
        <v>7974</v>
      </c>
      <c r="B22" s="1">
        <v>31.245609999999999</v>
      </c>
      <c r="C22" s="1">
        <v>31.300709999999999</v>
      </c>
      <c r="D22" s="1">
        <v>7974</v>
      </c>
      <c r="E22" s="1">
        <v>0.97900323566593195</v>
      </c>
      <c r="F22" s="1">
        <v>5</v>
      </c>
      <c r="G22" s="2" t="s">
        <v>13</v>
      </c>
      <c r="H22" s="1">
        <v>3</v>
      </c>
      <c r="I22" s="1">
        <v>31.281551866163504</v>
      </c>
      <c r="J22" s="1">
        <v>1421.60507597271</v>
      </c>
      <c r="K22" s="1">
        <v>1421.6045839999999</v>
      </c>
      <c r="L22" s="2" t="s">
        <v>14</v>
      </c>
      <c r="M22" s="6">
        <v>34920</v>
      </c>
      <c r="O22" t="s">
        <v>42</v>
      </c>
      <c r="P22" s="5">
        <v>129193190</v>
      </c>
      <c r="Q22" s="12" cm="1">
        <f t="array" ref="Q22">INDEX($I$2:$I$376,MATCH(MAX(IF($L$2:$L$376=O22,$M$2:$M$376)),$M$2:$M$376,0))</f>
        <v>12.989847028714024</v>
      </c>
      <c r="R22" s="8">
        <f t="shared" si="0"/>
        <v>1.0430507618199429E-2</v>
      </c>
      <c r="S22" s="1" t="str">
        <f t="shared" si="1"/>
        <v>2</v>
      </c>
    </row>
    <row r="23" spans="1:19" x14ac:dyDescent="0.3">
      <c r="A23" s="1">
        <v>7946</v>
      </c>
      <c r="B23" s="1">
        <v>31.035627999999999</v>
      </c>
      <c r="C23" s="1">
        <v>31.212042</v>
      </c>
      <c r="D23" s="1">
        <v>7946</v>
      </c>
      <c r="E23" s="1">
        <v>0.9787737949717189</v>
      </c>
      <c r="F23" s="1">
        <v>14</v>
      </c>
      <c r="G23" s="2" t="s">
        <v>13</v>
      </c>
      <c r="H23" s="1">
        <v>3</v>
      </c>
      <c r="I23" s="1">
        <v>31.121216278750513</v>
      </c>
      <c r="J23" s="1">
        <v>1421.6081277305225</v>
      </c>
      <c r="K23" s="1">
        <v>1421.6045839999999</v>
      </c>
      <c r="L23" s="2" t="s">
        <v>14</v>
      </c>
      <c r="M23" s="6">
        <v>38253</v>
      </c>
      <c r="O23" t="s">
        <v>57</v>
      </c>
      <c r="P23" s="5">
        <v>98795489</v>
      </c>
      <c r="Q23" s="12" cm="1">
        <f t="array" ref="Q23">INDEX($I$2:$I$376,MATCH(MAX(IF($L$2:$L$376=O23,$M$2:$M$376)),$M$2:$M$376,0))</f>
        <v>13.81153837739174</v>
      </c>
      <c r="R23" s="8">
        <f t="shared" si="0"/>
        <v>7.976326775879115E-3</v>
      </c>
      <c r="S23" s="1" t="str">
        <f t="shared" si="1"/>
        <v>2</v>
      </c>
    </row>
    <row r="24" spans="1:19" x14ac:dyDescent="0.3">
      <c r="A24" s="1">
        <v>7935</v>
      </c>
      <c r="B24" s="1">
        <v>30.953441999999999</v>
      </c>
      <c r="C24" s="1">
        <v>30.998866</v>
      </c>
      <c r="D24" s="1">
        <v>7935</v>
      </c>
      <c r="E24" s="1">
        <v>0.96503833032948805</v>
      </c>
      <c r="F24" s="1">
        <v>5</v>
      </c>
      <c r="G24" s="2" t="s">
        <v>13</v>
      </c>
      <c r="H24" s="1">
        <v>3</v>
      </c>
      <c r="I24" s="1">
        <v>30.971551919571109</v>
      </c>
      <c r="J24" s="1">
        <v>1421.6056863242725</v>
      </c>
      <c r="K24" s="1">
        <v>1421.6045839999999</v>
      </c>
      <c r="L24" s="2" t="s">
        <v>14</v>
      </c>
      <c r="M24" s="6">
        <v>45765</v>
      </c>
      <c r="O24" t="s">
        <v>83</v>
      </c>
      <c r="P24" s="5">
        <v>87975647</v>
      </c>
      <c r="Q24" s="12" cm="1">
        <f t="array" ref="Q24">INDEX($I$2:$I$376,MATCH(MAX(IF($L$2:$L$376=O24,$M$2:$M$376)),$M$2:$M$376,0))</f>
        <v>23.788965746683079</v>
      </c>
      <c r="R24" s="8">
        <f t="shared" si="0"/>
        <v>7.1027788403515988E-3</v>
      </c>
      <c r="S24" s="1" t="str">
        <f t="shared" si="1"/>
        <v>2</v>
      </c>
    </row>
    <row r="25" spans="1:19" x14ac:dyDescent="0.3">
      <c r="A25" s="1">
        <v>7384</v>
      </c>
      <c r="B25" s="1">
        <v>27.723510999999998</v>
      </c>
      <c r="C25" s="1">
        <v>28.189720000000001</v>
      </c>
      <c r="D25" s="1">
        <v>7384</v>
      </c>
      <c r="E25" s="1">
        <v>0.98785116315249233</v>
      </c>
      <c r="F25" s="1">
        <v>35</v>
      </c>
      <c r="G25" s="2" t="s">
        <v>13</v>
      </c>
      <c r="H25" s="1">
        <v>3</v>
      </c>
      <c r="I25" s="1">
        <v>27.926475451497605</v>
      </c>
      <c r="J25" s="1">
        <v>1421.60361112896</v>
      </c>
      <c r="K25" s="1">
        <v>1421.6045839999999</v>
      </c>
      <c r="L25" s="2" t="s">
        <v>14</v>
      </c>
      <c r="M25" s="6">
        <v>71086</v>
      </c>
      <c r="O25" t="s">
        <v>54</v>
      </c>
      <c r="P25" s="5">
        <v>47952452</v>
      </c>
      <c r="Q25" s="12" cm="1">
        <f t="array" ref="Q25">INDEX($I$2:$I$376,MATCH(MAX(IF($L$2:$L$376=O25,$M$2:$M$376)),$M$2:$M$376,0))</f>
        <v>26.46127640777177</v>
      </c>
      <c r="R25" s="8">
        <f t="shared" si="0"/>
        <v>3.8714766304426915E-3</v>
      </c>
      <c r="S25" s="1" t="str">
        <f t="shared" si="1"/>
        <v>2</v>
      </c>
    </row>
    <row r="26" spans="1:19" x14ac:dyDescent="0.3">
      <c r="A26" s="1">
        <v>7877</v>
      </c>
      <c r="B26" s="1">
        <v>30.60744</v>
      </c>
      <c r="C26" s="1">
        <v>30.675605999999998</v>
      </c>
      <c r="D26" s="1">
        <v>7877</v>
      </c>
      <c r="E26" s="1">
        <v>0.99410076419861493</v>
      </c>
      <c r="F26" s="1">
        <v>3</v>
      </c>
      <c r="G26" s="2" t="s">
        <v>13</v>
      </c>
      <c r="H26" s="1">
        <v>3</v>
      </c>
      <c r="I26" s="1">
        <v>30.6423588648119</v>
      </c>
      <c r="J26" s="1">
        <v>1421.6037331992725</v>
      </c>
      <c r="K26" s="1">
        <v>1421.6045839999999</v>
      </c>
      <c r="L26" s="2" t="s">
        <v>14</v>
      </c>
      <c r="M26" s="6">
        <v>34447</v>
      </c>
      <c r="O26" t="s">
        <v>75</v>
      </c>
      <c r="P26" s="5">
        <v>46707039</v>
      </c>
      <c r="Q26" s="12" cm="1">
        <f t="array" ref="Q26">INDEX($I$2:$I$376,MATCH(MAX(IF($L$2:$L$376=O26,$M$2:$M$376)),$M$2:$M$376,0))</f>
        <v>20.33713630604986</v>
      </c>
      <c r="R26" s="8">
        <f t="shared" si="0"/>
        <v>3.7709272920115823E-3</v>
      </c>
      <c r="S26" s="1" t="str">
        <f t="shared" si="1"/>
        <v>2</v>
      </c>
    </row>
    <row r="27" spans="1:19" x14ac:dyDescent="0.3">
      <c r="A27" s="1">
        <v>7842</v>
      </c>
      <c r="B27" s="1">
        <v>30.37097</v>
      </c>
      <c r="C27" s="1">
        <v>30.491652999999999</v>
      </c>
      <c r="D27" s="1">
        <v>7842</v>
      </c>
      <c r="E27" s="1">
        <v>0.9893650594636868</v>
      </c>
      <c r="F27" s="1">
        <v>7</v>
      </c>
      <c r="G27" s="2" t="s">
        <v>13</v>
      </c>
      <c r="H27" s="1">
        <v>3</v>
      </c>
      <c r="I27" s="1">
        <v>30.43480640206915</v>
      </c>
      <c r="J27" s="1">
        <v>1421.60654081646</v>
      </c>
      <c r="K27" s="1">
        <v>1421.6045839999999</v>
      </c>
      <c r="L27" s="2" t="s">
        <v>14</v>
      </c>
      <c r="M27" s="6">
        <v>49728</v>
      </c>
      <c r="O27" t="s">
        <v>62</v>
      </c>
      <c r="P27" s="5">
        <v>37164343</v>
      </c>
      <c r="Q27" s="12" cm="1">
        <f t="array" ref="Q27">INDEX($I$2:$I$376,MATCH(MAX(IF($L$2:$L$376=O27,$M$2:$M$376)),$M$2:$M$376,0))</f>
        <v>11.362442212299014</v>
      </c>
      <c r="R27" s="8">
        <f t="shared" si="0"/>
        <v>3.0004906821085278E-3</v>
      </c>
      <c r="S27" s="1" t="str">
        <f t="shared" si="1"/>
        <v>2</v>
      </c>
    </row>
    <row r="28" spans="1:19" x14ac:dyDescent="0.3">
      <c r="A28" s="1">
        <v>7741</v>
      </c>
      <c r="B28" s="1">
        <v>29.770192999999999</v>
      </c>
      <c r="C28" s="1">
        <v>29.918702</v>
      </c>
      <c r="D28" s="1">
        <v>7741</v>
      </c>
      <c r="E28" s="1">
        <v>0.97588396541011735</v>
      </c>
      <c r="F28" s="1">
        <v>11</v>
      </c>
      <c r="G28" s="2" t="s">
        <v>13</v>
      </c>
      <c r="H28" s="1">
        <v>3</v>
      </c>
      <c r="I28" s="1">
        <v>29.84674084270867</v>
      </c>
      <c r="J28" s="1">
        <v>1421.6061746055225</v>
      </c>
      <c r="K28" s="1">
        <v>1421.6045839999999</v>
      </c>
      <c r="L28" s="2" t="s">
        <v>14</v>
      </c>
      <c r="M28" s="6">
        <v>46948</v>
      </c>
      <c r="O28" t="s">
        <v>66</v>
      </c>
      <c r="P28" s="5">
        <v>34304948</v>
      </c>
      <c r="Q28" s="12" cm="1">
        <f t="array" ref="Q28">INDEX($I$2:$I$376,MATCH(MAX(IF($L$2:$L$376=O28,$M$2:$M$376)),$M$2:$M$376,0))</f>
        <v>12.314443054048951</v>
      </c>
      <c r="R28" s="8">
        <f t="shared" si="0"/>
        <v>2.7696353148020823E-3</v>
      </c>
      <c r="S28" s="1" t="str">
        <f t="shared" si="1"/>
        <v>2</v>
      </c>
    </row>
    <row r="29" spans="1:19" x14ac:dyDescent="0.3">
      <c r="A29" s="1">
        <v>7888</v>
      </c>
      <c r="B29" s="1">
        <v>30.733478000000002</v>
      </c>
      <c r="C29" s="1">
        <v>30.847743999999999</v>
      </c>
      <c r="D29" s="1">
        <v>7888</v>
      </c>
      <c r="E29" s="1">
        <v>0.98070858814690343</v>
      </c>
      <c r="F29" s="1">
        <v>10</v>
      </c>
      <c r="G29" s="2" t="s">
        <v>13</v>
      </c>
      <c r="H29" s="1">
        <v>3</v>
      </c>
      <c r="I29" s="1">
        <v>30.78273814356</v>
      </c>
      <c r="J29" s="1">
        <v>1421.60800566021</v>
      </c>
      <c r="K29" s="1">
        <v>1421.6045839999999</v>
      </c>
      <c r="L29" s="2" t="s">
        <v>14</v>
      </c>
      <c r="M29" s="6">
        <v>42133</v>
      </c>
      <c r="O29" t="s">
        <v>72</v>
      </c>
      <c r="P29" s="5">
        <v>32307870</v>
      </c>
      <c r="Q29" s="12" cm="1">
        <f t="array" ref="Q29">INDEX($I$2:$I$376,MATCH(MAX(IF($L$2:$L$376=O29,$M$2:$M$376)),$M$2:$M$376,0))</f>
        <v>19.899511012250041</v>
      </c>
      <c r="R29" s="8">
        <f t="shared" si="0"/>
        <v>2.6083997474077138E-3</v>
      </c>
      <c r="S29" s="1" t="str">
        <f t="shared" si="1"/>
        <v>2</v>
      </c>
    </row>
    <row r="30" spans="1:19" x14ac:dyDescent="0.3">
      <c r="A30" s="1">
        <v>7503</v>
      </c>
      <c r="B30" s="1">
        <v>28.384684</v>
      </c>
      <c r="C30" s="1">
        <v>28.715866999999999</v>
      </c>
      <c r="D30" s="1">
        <v>7503</v>
      </c>
      <c r="E30" s="1">
        <v>0.9640407741795376</v>
      </c>
      <c r="F30" s="1">
        <v>31</v>
      </c>
      <c r="G30" s="2" t="s">
        <v>13</v>
      </c>
      <c r="H30" s="1">
        <v>3</v>
      </c>
      <c r="I30" s="1">
        <v>28.552258005428747</v>
      </c>
      <c r="J30" s="1">
        <v>1421.6054421836475</v>
      </c>
      <c r="K30" s="1">
        <v>1421.6045839999999</v>
      </c>
      <c r="L30" s="2" t="s">
        <v>14</v>
      </c>
      <c r="M30" s="6">
        <v>62178</v>
      </c>
      <c r="O30" t="s">
        <v>69</v>
      </c>
      <c r="P30" s="5">
        <v>20495820</v>
      </c>
      <c r="Q30" s="12" cm="1">
        <f t="array" ref="Q30">INDEX($I$2:$I$376,MATCH(MAX(IF($L$2:$L$376=O30,$M$2:$M$376)),$M$2:$M$376,0))</f>
        <v>12.269808426571267</v>
      </c>
      <c r="R30" s="8">
        <f t="shared" si="0"/>
        <v>1.6547451661441614E-3</v>
      </c>
      <c r="S30" s="1" t="str">
        <f t="shared" si="1"/>
        <v>2</v>
      </c>
    </row>
    <row r="31" spans="1:19" x14ac:dyDescent="0.3">
      <c r="A31" s="1">
        <v>7676</v>
      </c>
      <c r="B31" s="1">
        <v>29.375802</v>
      </c>
      <c r="C31" s="1">
        <v>29.661166999999999</v>
      </c>
      <c r="D31" s="1">
        <v>7676</v>
      </c>
      <c r="E31" s="1">
        <v>0.93202296783088834</v>
      </c>
      <c r="F31" s="1">
        <v>14</v>
      </c>
      <c r="G31" s="2" t="s">
        <v>13</v>
      </c>
      <c r="H31" s="1">
        <v>3</v>
      </c>
      <c r="I31" s="1">
        <v>29.541011424997347</v>
      </c>
      <c r="J31" s="1">
        <v>1421.6059304648975</v>
      </c>
      <c r="K31" s="1">
        <v>1421.6045839999999</v>
      </c>
      <c r="L31" s="2" t="s">
        <v>14</v>
      </c>
      <c r="M31" s="6">
        <v>56482</v>
      </c>
      <c r="O31" t="s">
        <v>59</v>
      </c>
      <c r="P31" s="5">
        <v>20066466</v>
      </c>
      <c r="Q31" s="12" cm="1">
        <f t="array" ref="Q31">INDEX($I$2:$I$376,MATCH(MAX(IF($L$2:$L$376=O31,$M$2:$M$376)),$M$2:$M$376,0))</f>
        <v>11.683140496834802</v>
      </c>
      <c r="R31" s="8">
        <f t="shared" si="0"/>
        <v>1.6200809538284473E-3</v>
      </c>
      <c r="S31" s="1" t="str">
        <f t="shared" si="1"/>
        <v>2</v>
      </c>
    </row>
    <row r="32" spans="1:19" x14ac:dyDescent="0.3">
      <c r="A32" s="1">
        <v>7630</v>
      </c>
      <c r="B32" s="1">
        <v>29.153950999999999</v>
      </c>
      <c r="C32" s="1">
        <v>29.250753</v>
      </c>
      <c r="D32" s="1">
        <v>7630</v>
      </c>
      <c r="E32" s="1">
        <v>0.9895262762557675</v>
      </c>
      <c r="F32" s="1">
        <v>9</v>
      </c>
      <c r="G32" s="2" t="s">
        <v>13</v>
      </c>
      <c r="H32" s="1">
        <v>3</v>
      </c>
      <c r="I32" s="1">
        <v>29.197972158486248</v>
      </c>
      <c r="J32" s="1">
        <v>1421.606784957085</v>
      </c>
      <c r="K32" s="1">
        <v>1421.6045839999999</v>
      </c>
      <c r="L32" s="2" t="s">
        <v>14</v>
      </c>
      <c r="M32" s="6">
        <v>56213</v>
      </c>
      <c r="O32" t="s">
        <v>84</v>
      </c>
      <c r="P32" s="5">
        <v>13745235</v>
      </c>
      <c r="Q32" s="12" cm="1">
        <f t="array" ref="Q32">INDEX($I$2:$I$376,MATCH(MAX(IF($L$2:$L$376=O32,$M$2:$M$376)),$M$2:$M$376,0))</f>
        <v>24.815873869555649</v>
      </c>
      <c r="R32" s="8">
        <f t="shared" ref="R32:R67" si="2">P32/$P$69</f>
        <v>1.1097317001108296E-3</v>
      </c>
      <c r="S32" s="1" t="str">
        <f t="shared" ref="S32:S67" si="3">RIGHT(O32,1)</f>
        <v>2</v>
      </c>
    </row>
    <row r="33" spans="1:19" x14ac:dyDescent="0.3">
      <c r="A33" s="1">
        <v>7586</v>
      </c>
      <c r="B33" s="1">
        <v>28.840579999999999</v>
      </c>
      <c r="C33" s="1">
        <v>29.103587000000001</v>
      </c>
      <c r="D33" s="1">
        <v>7586</v>
      </c>
      <c r="E33" s="1">
        <v>0.91364211833343434</v>
      </c>
      <c r="F33" s="1">
        <v>24</v>
      </c>
      <c r="G33" s="2" t="s">
        <v>13</v>
      </c>
      <c r="H33" s="1">
        <v>3</v>
      </c>
      <c r="I33" s="1">
        <v>28.976438987478435</v>
      </c>
      <c r="J33" s="1">
        <v>1421.6056863242725</v>
      </c>
      <c r="K33" s="1">
        <v>1421.6045839999999</v>
      </c>
      <c r="L33" s="2" t="s">
        <v>14</v>
      </c>
      <c r="M33" s="6">
        <v>55000</v>
      </c>
      <c r="O33" t="s">
        <v>63</v>
      </c>
      <c r="P33" s="5">
        <v>12972975</v>
      </c>
      <c r="Q33" s="12" cm="1">
        <f t="array" ref="Q33">INDEX($I$2:$I$376,MATCH(MAX(IF($L$2:$L$376=O33,$M$2:$M$376)),$M$2:$M$376,0))</f>
        <v>12.387205909669573</v>
      </c>
      <c r="R33" s="8">
        <f t="shared" si="2"/>
        <v>1.0473827186108706E-3</v>
      </c>
      <c r="S33" s="1" t="str">
        <f t="shared" si="3"/>
        <v>2</v>
      </c>
    </row>
    <row r="34" spans="1:19" x14ac:dyDescent="0.3">
      <c r="A34" s="1">
        <v>6680</v>
      </c>
      <c r="B34" s="1">
        <v>23.405052000000001</v>
      </c>
      <c r="C34" s="1">
        <v>23.539822000000001</v>
      </c>
      <c r="D34" s="1">
        <v>6680</v>
      </c>
      <c r="E34" s="1">
        <v>0.85729846915827379</v>
      </c>
      <c r="F34" s="1">
        <v>11</v>
      </c>
      <c r="G34" s="2" t="s">
        <v>13</v>
      </c>
      <c r="H34" s="1">
        <v>4</v>
      </c>
      <c r="I34" s="1">
        <v>23.465827396561156</v>
      </c>
      <c r="J34" s="1">
        <v>1407.580447457085</v>
      </c>
      <c r="K34" s="1">
        <v>1407.5888990000001</v>
      </c>
      <c r="L34" s="2" t="s">
        <v>17</v>
      </c>
      <c r="M34" s="6">
        <v>194640</v>
      </c>
      <c r="O34" t="s">
        <v>79</v>
      </c>
      <c r="P34" s="5">
        <v>11258022</v>
      </c>
      <c r="Q34" s="12" cm="1">
        <f t="array" ref="Q34">INDEX($I$2:$I$376,MATCH(MAX(IF($L$2:$L$376=O34,$M$2:$M$376)),$M$2:$M$376,0))</f>
        <v>11.857322687456763</v>
      </c>
      <c r="R34" s="8">
        <f t="shared" si="2"/>
        <v>9.0892472147221354E-4</v>
      </c>
      <c r="S34" s="1" t="str">
        <f t="shared" si="3"/>
        <v>2</v>
      </c>
    </row>
    <row r="35" spans="1:19" x14ac:dyDescent="0.3">
      <c r="A35" s="1">
        <v>5368</v>
      </c>
      <c r="B35" s="1">
        <v>17.773398</v>
      </c>
      <c r="C35" s="1">
        <v>17.880155999999999</v>
      </c>
      <c r="D35" s="1">
        <v>5368</v>
      </c>
      <c r="E35" s="1">
        <v>0.98025695376905553</v>
      </c>
      <c r="F35" s="1">
        <v>6</v>
      </c>
      <c r="G35" s="2" t="s">
        <v>13</v>
      </c>
      <c r="H35" s="1">
        <v>3</v>
      </c>
      <c r="I35" s="1">
        <v>17.824247465106684</v>
      </c>
      <c r="J35" s="1">
        <v>1407.591648238335</v>
      </c>
      <c r="K35" s="1">
        <v>1407.5888990000001</v>
      </c>
      <c r="L35" s="2" t="s">
        <v>17</v>
      </c>
      <c r="M35" s="6">
        <v>188223</v>
      </c>
      <c r="O35" t="s">
        <v>67</v>
      </c>
      <c r="P35" s="5">
        <v>9605201</v>
      </c>
      <c r="Q35" s="12" cm="1">
        <f t="array" ref="Q35">INDEX($I$2:$I$376,MATCH(MAX(IF($L$2:$L$376=O35,$M$2:$M$376)),$M$2:$M$376,0))</f>
        <v>13.279084447922422</v>
      </c>
      <c r="R35" s="8">
        <f t="shared" si="2"/>
        <v>7.7548299724495358E-4</v>
      </c>
      <c r="S35" s="1" t="str">
        <f t="shared" si="3"/>
        <v>2</v>
      </c>
    </row>
    <row r="36" spans="1:19" x14ac:dyDescent="0.3">
      <c r="A36" s="1">
        <v>4966</v>
      </c>
      <c r="B36" s="1">
        <v>16.664999000000002</v>
      </c>
      <c r="C36" s="1">
        <v>17.552679000000001</v>
      </c>
      <c r="D36" s="1">
        <v>4966</v>
      </c>
      <c r="E36" s="1">
        <v>0.99924087459761324</v>
      </c>
      <c r="F36" s="1">
        <v>113</v>
      </c>
      <c r="G36" s="2" t="s">
        <v>16</v>
      </c>
      <c r="H36" s="1">
        <v>3</v>
      </c>
      <c r="I36" s="1">
        <v>16.827998070265444</v>
      </c>
      <c r="J36" s="1">
        <v>1407.5905496055225</v>
      </c>
      <c r="K36" s="1">
        <v>1407.5888990000001</v>
      </c>
      <c r="L36" s="2" t="s">
        <v>17</v>
      </c>
      <c r="M36" s="6">
        <v>100589280</v>
      </c>
      <c r="O36" t="s">
        <v>76</v>
      </c>
      <c r="P36" s="5">
        <v>9153596</v>
      </c>
      <c r="Q36" s="12" cm="1">
        <f t="array" ref="Q36">INDEX($I$2:$I$376,MATCH(MAX(IF($L$2:$L$376=O36,$M$2:$M$376)),$M$2:$M$376,0))</f>
        <v>21.180574261574414</v>
      </c>
      <c r="R36" s="8">
        <f t="shared" si="2"/>
        <v>7.3902233400939955E-4</v>
      </c>
      <c r="S36" s="1" t="str">
        <f t="shared" si="3"/>
        <v>2</v>
      </c>
    </row>
    <row r="37" spans="1:19" x14ac:dyDescent="0.3">
      <c r="A37" s="1">
        <v>6486</v>
      </c>
      <c r="B37" s="1">
        <v>22.387643000000001</v>
      </c>
      <c r="C37" s="1">
        <v>22.556058</v>
      </c>
      <c r="D37" s="1">
        <v>6486</v>
      </c>
      <c r="E37" s="1">
        <v>0.97570892697059286</v>
      </c>
      <c r="F37" s="1">
        <v>20</v>
      </c>
      <c r="G37" s="2" t="s">
        <v>13</v>
      </c>
      <c r="H37" s="1">
        <v>3</v>
      </c>
      <c r="I37" s="1">
        <v>22.465290682121449</v>
      </c>
      <c r="J37" s="1">
        <v>1407.58017362896</v>
      </c>
      <c r="K37" s="1">
        <v>1407.5888990000001</v>
      </c>
      <c r="L37" s="2" t="s">
        <v>17</v>
      </c>
      <c r="M37" s="6">
        <v>424759</v>
      </c>
      <c r="O37" t="s">
        <v>70</v>
      </c>
      <c r="P37" s="5">
        <v>4728037</v>
      </c>
      <c r="Q37" s="12" cm="1">
        <f t="array" ref="Q37">INDEX($I$2:$I$376,MATCH(MAX(IF($L$2:$L$376=O37,$M$2:$M$376)),$M$2:$M$376,0))</f>
        <v>13.372190176496995</v>
      </c>
      <c r="R37" s="8">
        <f t="shared" si="2"/>
        <v>3.817215593765335E-4</v>
      </c>
      <c r="S37" s="1" t="str">
        <f t="shared" si="3"/>
        <v>2</v>
      </c>
    </row>
    <row r="38" spans="1:19" x14ac:dyDescent="0.3">
      <c r="A38" s="1">
        <v>6406</v>
      </c>
      <c r="B38" s="1">
        <v>21.943864000000001</v>
      </c>
      <c r="C38" s="1">
        <v>22.056559</v>
      </c>
      <c r="D38" s="1">
        <v>6406</v>
      </c>
      <c r="E38" s="1">
        <v>0.97963230504751109</v>
      </c>
      <c r="F38" s="1">
        <v>15</v>
      </c>
      <c r="G38" s="2" t="s">
        <v>13</v>
      </c>
      <c r="H38" s="1">
        <v>3</v>
      </c>
      <c r="I38" s="1">
        <v>22.0038307677018</v>
      </c>
      <c r="J38" s="1">
        <v>1407.5802956992725</v>
      </c>
      <c r="K38" s="1">
        <v>1407.5888990000001</v>
      </c>
      <c r="L38" s="2" t="s">
        <v>17</v>
      </c>
      <c r="M38" s="6">
        <v>256190</v>
      </c>
      <c r="O38" t="s">
        <v>60</v>
      </c>
      <c r="P38" s="5">
        <v>4602449</v>
      </c>
      <c r="Q38" s="12" cm="1">
        <f t="array" ref="Q38">INDEX($I$2:$I$376,MATCH(MAX(IF($L$2:$L$376=O38,$M$2:$M$376)),$M$2:$M$376,0))</f>
        <v>12.658955063890236</v>
      </c>
      <c r="R38" s="8">
        <f t="shared" si="2"/>
        <v>3.7158211943581814E-4</v>
      </c>
      <c r="S38" s="1" t="str">
        <f t="shared" si="3"/>
        <v>2</v>
      </c>
    </row>
    <row r="39" spans="1:19" x14ac:dyDescent="0.3">
      <c r="A39" s="1">
        <v>6837</v>
      </c>
      <c r="B39" s="1">
        <v>24.278199000000001</v>
      </c>
      <c r="C39" s="1">
        <v>24.418500000000002</v>
      </c>
      <c r="D39" s="1">
        <v>6837</v>
      </c>
      <c r="E39" s="1">
        <v>0.99347245464728928</v>
      </c>
      <c r="F39" s="1">
        <v>14</v>
      </c>
      <c r="G39" s="2" t="s">
        <v>13</v>
      </c>
      <c r="H39" s="1">
        <v>3</v>
      </c>
      <c r="I39" s="1">
        <v>24.344466931891947</v>
      </c>
      <c r="J39" s="1">
        <v>1407.5815164023975</v>
      </c>
      <c r="K39" s="1">
        <v>1407.5888990000001</v>
      </c>
      <c r="L39" s="2" t="s">
        <v>17</v>
      </c>
      <c r="M39" s="6">
        <v>116650</v>
      </c>
      <c r="O39" t="s">
        <v>73</v>
      </c>
      <c r="P39" s="5">
        <v>4434879</v>
      </c>
      <c r="Q39" s="12" cm="1">
        <f t="array" ref="Q39">INDEX($I$2:$I$376,MATCH(MAX(IF($L$2:$L$376=O39,$M$2:$M$376)),$M$2:$M$376,0))</f>
        <v>20.973021043260406</v>
      </c>
      <c r="R39" s="8">
        <f t="shared" si="2"/>
        <v>3.5805323171672333E-4</v>
      </c>
      <c r="S39" s="1" t="str">
        <f t="shared" si="3"/>
        <v>2</v>
      </c>
    </row>
    <row r="40" spans="1:19" x14ac:dyDescent="0.3">
      <c r="A40" s="1">
        <v>6358</v>
      </c>
      <c r="B40" s="1">
        <v>21.712703000000001</v>
      </c>
      <c r="C40" s="1">
        <v>21.825675</v>
      </c>
      <c r="D40" s="1">
        <v>6358</v>
      </c>
      <c r="E40" s="1">
        <v>0.998782897011119</v>
      </c>
      <c r="F40" s="1">
        <v>13</v>
      </c>
      <c r="G40" s="2" t="s">
        <v>13</v>
      </c>
      <c r="H40" s="1">
        <v>3</v>
      </c>
      <c r="I40" s="1">
        <v>21.777113228513585</v>
      </c>
      <c r="J40" s="1">
        <v>1407.5771218711475</v>
      </c>
      <c r="K40" s="1">
        <v>1407.5888990000001</v>
      </c>
      <c r="L40" s="2" t="s">
        <v>17</v>
      </c>
      <c r="M40" s="6">
        <v>582350</v>
      </c>
      <c r="O40" t="s">
        <v>50</v>
      </c>
      <c r="P40" s="5">
        <v>3650045</v>
      </c>
      <c r="Q40" s="12" cm="1">
        <f t="array" ref="Q40">INDEX($I$2:$I$376,MATCH(MAX(IF($L$2:$L$376=O40,$M$2:$M$376)),$M$2:$M$376,0))</f>
        <v>16.319921432469169</v>
      </c>
      <c r="R40" s="8">
        <f t="shared" si="2"/>
        <v>2.9468907903946589E-4</v>
      </c>
      <c r="S40" s="1" t="str">
        <f t="shared" si="3"/>
        <v>2</v>
      </c>
    </row>
    <row r="41" spans="1:19" x14ac:dyDescent="0.3">
      <c r="A41" s="1">
        <v>5275</v>
      </c>
      <c r="B41" s="1">
        <v>17.471784</v>
      </c>
      <c r="C41" s="1">
        <v>17.718883999999999</v>
      </c>
      <c r="D41" s="1">
        <v>5275</v>
      </c>
      <c r="E41" s="1">
        <v>0.9955340268801145</v>
      </c>
      <c r="F41" s="1">
        <v>25</v>
      </c>
      <c r="G41" s="2" t="s">
        <v>13</v>
      </c>
      <c r="H41" s="1">
        <v>3</v>
      </c>
      <c r="I41" s="1">
        <v>17.610342235017999</v>
      </c>
      <c r="J41" s="1">
        <v>1350.5688210898975</v>
      </c>
      <c r="K41" s="1">
        <v>1350.567499</v>
      </c>
      <c r="L41" s="2" t="s">
        <v>19</v>
      </c>
      <c r="M41" s="6">
        <v>1550755</v>
      </c>
      <c r="O41" t="s">
        <v>80</v>
      </c>
      <c r="P41" s="5">
        <v>2488889</v>
      </c>
      <c r="Q41" s="12" cm="1">
        <f t="array" ref="Q41">INDEX($I$2:$I$376,MATCH(MAX(IF($L$2:$L$376=O41,$M$2:$M$376)),$M$2:$M$376,0))</f>
        <v>12.854542402628729</v>
      </c>
      <c r="R41" s="8">
        <f t="shared" si="2"/>
        <v>2.009422917365285E-4</v>
      </c>
      <c r="S41" s="1" t="str">
        <f t="shared" si="3"/>
        <v>2</v>
      </c>
    </row>
    <row r="42" spans="1:19" x14ac:dyDescent="0.3">
      <c r="A42" s="1">
        <v>5100</v>
      </c>
      <c r="B42" s="1">
        <v>17.000275999999999</v>
      </c>
      <c r="C42" s="1">
        <v>17.37332</v>
      </c>
      <c r="D42" s="1">
        <v>5100</v>
      </c>
      <c r="E42" s="1">
        <v>0.99860778304030096</v>
      </c>
      <c r="F42" s="1">
        <v>54</v>
      </c>
      <c r="G42" s="2" t="s">
        <v>16</v>
      </c>
      <c r="H42" s="1">
        <v>3</v>
      </c>
      <c r="I42" s="1">
        <v>17.134644427142124</v>
      </c>
      <c r="J42" s="1">
        <v>1350.56845487896</v>
      </c>
      <c r="K42" s="1">
        <v>1350.567499</v>
      </c>
      <c r="L42" s="2" t="s">
        <v>19</v>
      </c>
      <c r="M42" s="6">
        <v>26074124</v>
      </c>
      <c r="O42" t="s">
        <v>64</v>
      </c>
      <c r="P42" s="5">
        <v>273030</v>
      </c>
      <c r="Q42" s="12" cm="1">
        <f t="array" ref="Q42">INDEX($I$2:$I$376,MATCH(MAX(IF($L$2:$L$376=O42,$M$2:$M$376)),$M$2:$M$376,0))</f>
        <v>23.47818951666919</v>
      </c>
      <c r="R42" s="8">
        <f t="shared" si="2"/>
        <v>2.2043278713041997E-5</v>
      </c>
      <c r="S42" s="1" t="str">
        <f t="shared" si="3"/>
        <v>2</v>
      </c>
    </row>
    <row r="43" spans="1:19" x14ac:dyDescent="0.3">
      <c r="A43" s="1">
        <v>7105</v>
      </c>
      <c r="B43" s="1">
        <v>25.868617</v>
      </c>
      <c r="C43" s="1">
        <v>26.079605000000001</v>
      </c>
      <c r="D43" s="1">
        <v>7105</v>
      </c>
      <c r="E43" s="1">
        <v>0.84307689426782972</v>
      </c>
      <c r="F43" s="1">
        <v>19</v>
      </c>
      <c r="G43" s="2" t="s">
        <v>13</v>
      </c>
      <c r="H43" s="1">
        <v>4</v>
      </c>
      <c r="I43" s="1">
        <v>25.963905742721057</v>
      </c>
      <c r="J43" s="1">
        <v>1851.7648956992725</v>
      </c>
      <c r="K43" s="1">
        <v>1851.7745440000001</v>
      </c>
      <c r="L43" s="2" t="s">
        <v>20</v>
      </c>
      <c r="M43" s="6">
        <v>73625</v>
      </c>
      <c r="O43" t="s">
        <v>14</v>
      </c>
      <c r="P43" s="5">
        <v>558251030</v>
      </c>
      <c r="Q43" s="12" cm="1">
        <f t="array" ref="Q43">INDEX($I$2:$I$376,MATCH(MAX(IF($L$2:$L$376=O43,$M$2:$M$376)),$M$2:$M$376,0))</f>
        <v>18.502878666391538</v>
      </c>
      <c r="R43" s="8">
        <f t="shared" si="2"/>
        <v>4.5070809237566456E-2</v>
      </c>
      <c r="S43" s="1" t="str">
        <f t="shared" si="3"/>
        <v>3</v>
      </c>
    </row>
    <row r="44" spans="1:19" x14ac:dyDescent="0.3">
      <c r="A44" s="1">
        <v>7215</v>
      </c>
      <c r="B44" s="1">
        <v>26.573347999999999</v>
      </c>
      <c r="C44" s="1">
        <v>26.643540999999999</v>
      </c>
      <c r="D44" s="1">
        <v>7215</v>
      </c>
      <c r="E44" s="1">
        <v>0.91140759516058811</v>
      </c>
      <c r="F44" s="1">
        <v>6</v>
      </c>
      <c r="G44" s="2" t="s">
        <v>13</v>
      </c>
      <c r="H44" s="1">
        <v>4</v>
      </c>
      <c r="I44" s="1">
        <v>26.606323222200622</v>
      </c>
      <c r="J44" s="1">
        <v>1851.765017769585</v>
      </c>
      <c r="K44" s="1">
        <v>1851.7745440000001</v>
      </c>
      <c r="L44" s="2" t="s">
        <v>20</v>
      </c>
      <c r="M44" s="6">
        <v>38714</v>
      </c>
      <c r="O44" t="s">
        <v>25</v>
      </c>
      <c r="P44" s="5">
        <v>321591115</v>
      </c>
      <c r="Q44" s="12" cm="1">
        <f t="array" ref="Q44">INDEX($I$2:$I$376,MATCH(MAX(IF($L$2:$L$376=O44,$M$2:$M$376)),$M$2:$M$376,0))</f>
        <v>19.361957321710971</v>
      </c>
      <c r="R44" s="8">
        <f t="shared" si="2"/>
        <v>2.5963896200355056E-2</v>
      </c>
      <c r="S44" s="1" t="str">
        <f t="shared" si="3"/>
        <v>3</v>
      </c>
    </row>
    <row r="45" spans="1:19" x14ac:dyDescent="0.3">
      <c r="A45" s="1">
        <v>6839</v>
      </c>
      <c r="B45" s="1">
        <v>24.286843999999999</v>
      </c>
      <c r="C45" s="1">
        <v>24.454218000000001</v>
      </c>
      <c r="D45" s="1">
        <v>6839</v>
      </c>
      <c r="E45" s="1">
        <v>0.98143733120348775</v>
      </c>
      <c r="F45" s="1">
        <v>20</v>
      </c>
      <c r="G45" s="2" t="s">
        <v>13</v>
      </c>
      <c r="H45" s="1">
        <v>3</v>
      </c>
      <c r="I45" s="1">
        <v>24.368107219293567</v>
      </c>
      <c r="J45" s="1">
        <v>1851.7660867148975</v>
      </c>
      <c r="K45" s="1">
        <v>1851.7745440000001</v>
      </c>
      <c r="L45" s="2" t="s">
        <v>20</v>
      </c>
      <c r="M45" s="6">
        <v>320008</v>
      </c>
      <c r="O45" t="s">
        <v>17</v>
      </c>
      <c r="P45" s="5">
        <v>102352092</v>
      </c>
      <c r="Q45" s="12" cm="1">
        <f t="array" ref="Q45">INDEX($I$2:$I$376,MATCH(MAX(IF($L$2:$L$376=O45,$M$2:$M$376)),$M$2:$M$376,0))</f>
        <v>16.827998070265444</v>
      </c>
      <c r="R45" s="8">
        <f t="shared" si="2"/>
        <v>8.2634717460312642E-3</v>
      </c>
      <c r="S45" s="1" t="str">
        <f t="shared" si="3"/>
        <v>3</v>
      </c>
    </row>
    <row r="46" spans="1:19" x14ac:dyDescent="0.3">
      <c r="A46" s="1">
        <v>5850</v>
      </c>
      <c r="B46" s="1">
        <v>19.543133999999998</v>
      </c>
      <c r="C46" s="1">
        <v>19.869624000000002</v>
      </c>
      <c r="D46" s="1">
        <v>5850</v>
      </c>
      <c r="E46" s="1">
        <v>0.98138104128792314</v>
      </c>
      <c r="F46" s="1">
        <v>60</v>
      </c>
      <c r="G46" s="2" t="s">
        <v>15</v>
      </c>
      <c r="H46" s="1">
        <v>3</v>
      </c>
      <c r="I46" s="1">
        <v>19.730437358201293</v>
      </c>
      <c r="J46" s="1">
        <v>1851.7765847617725</v>
      </c>
      <c r="K46" s="1">
        <v>1851.7745440000001</v>
      </c>
      <c r="L46" s="2" t="s">
        <v>20</v>
      </c>
      <c r="M46" s="6">
        <v>4147137</v>
      </c>
      <c r="O46" t="s">
        <v>27</v>
      </c>
      <c r="P46" s="5">
        <v>61884048</v>
      </c>
      <c r="Q46" s="12" cm="1">
        <f t="array" ref="Q46">INDEX($I$2:$I$376,MATCH(MAX(IF($L$2:$L$376=O46,$M$2:$M$376)),$M$2:$M$376,0))</f>
        <v>20.13362038478024</v>
      </c>
      <c r="R46" s="8">
        <f t="shared" si="2"/>
        <v>4.9962543235368608E-3</v>
      </c>
      <c r="S46" s="1" t="str">
        <f t="shared" si="3"/>
        <v>3</v>
      </c>
    </row>
    <row r="47" spans="1:19" x14ac:dyDescent="0.3">
      <c r="A47" s="1">
        <v>6998</v>
      </c>
      <c r="B47" s="1">
        <v>25.217396000000001</v>
      </c>
      <c r="C47" s="1">
        <v>25.295534</v>
      </c>
      <c r="D47" s="1">
        <v>6998</v>
      </c>
      <c r="E47" s="1">
        <v>0.97783823429843331</v>
      </c>
      <c r="F47" s="1">
        <v>7</v>
      </c>
      <c r="G47" s="2" t="s">
        <v>13</v>
      </c>
      <c r="H47" s="1">
        <v>3</v>
      </c>
      <c r="I47" s="1">
        <v>25.247683417351453</v>
      </c>
      <c r="J47" s="1">
        <v>1851.7653542930225</v>
      </c>
      <c r="K47" s="1">
        <v>1851.7745440000001</v>
      </c>
      <c r="L47" s="2" t="s">
        <v>20</v>
      </c>
      <c r="M47" s="6">
        <v>65725</v>
      </c>
      <c r="O47" t="s">
        <v>49</v>
      </c>
      <c r="P47" s="5">
        <v>41761967</v>
      </c>
      <c r="Q47" s="12" cm="1">
        <f t="array" ref="Q47">INDEX($I$2:$I$376,MATCH(MAX(IF($L$2:$L$376=O47,$M$2:$M$376)),$M$2:$M$376,0))</f>
        <v>17.717800387925696</v>
      </c>
      <c r="R47" s="8">
        <f t="shared" si="2"/>
        <v>3.3716832516055462E-3</v>
      </c>
      <c r="S47" s="1" t="str">
        <f t="shared" si="3"/>
        <v>3</v>
      </c>
    </row>
    <row r="48" spans="1:19" x14ac:dyDescent="0.3">
      <c r="A48" s="1">
        <v>5944</v>
      </c>
      <c r="B48" s="1">
        <v>19.964839999999999</v>
      </c>
      <c r="C48" s="1">
        <v>20.018269</v>
      </c>
      <c r="D48" s="1">
        <v>5944</v>
      </c>
      <c r="E48" s="1">
        <v>0.83049929519005139</v>
      </c>
      <c r="F48" s="1">
        <v>7</v>
      </c>
      <c r="G48" s="2" t="s">
        <v>13</v>
      </c>
      <c r="H48" s="1">
        <v>3</v>
      </c>
      <c r="I48" s="1">
        <v>19.99172070449481</v>
      </c>
      <c r="J48" s="1">
        <v>1851.7760964805225</v>
      </c>
      <c r="K48" s="1">
        <v>1851.7745440000001</v>
      </c>
      <c r="L48" s="2" t="s">
        <v>20</v>
      </c>
      <c r="M48" s="6">
        <v>437357</v>
      </c>
      <c r="O48" t="s">
        <v>19</v>
      </c>
      <c r="P48" s="5">
        <v>27624879</v>
      </c>
      <c r="Q48" s="12" cm="1">
        <f t="array" ref="Q48">INDEX($I$2:$I$376,MATCH(MAX(IF($L$2:$L$376=O48,$M$2:$M$376)),$M$2:$M$376,0))</f>
        <v>17.134644427142124</v>
      </c>
      <c r="R48" s="8">
        <f t="shared" si="2"/>
        <v>2.2303150101126647E-3</v>
      </c>
      <c r="S48" s="1" t="str">
        <f t="shared" si="3"/>
        <v>3</v>
      </c>
    </row>
    <row r="49" spans="1:19" x14ac:dyDescent="0.3">
      <c r="A49" s="1">
        <v>5934</v>
      </c>
      <c r="B49" s="1">
        <v>19.912596000000001</v>
      </c>
      <c r="C49" s="1">
        <v>20.116434999999999</v>
      </c>
      <c r="D49" s="1">
        <v>5934</v>
      </c>
      <c r="E49" s="1">
        <v>0.98242849821620659</v>
      </c>
      <c r="F49" s="1">
        <v>22</v>
      </c>
      <c r="G49" s="2" t="s">
        <v>13</v>
      </c>
      <c r="H49" s="1">
        <v>3</v>
      </c>
      <c r="I49" s="1">
        <v>20.015336220044929</v>
      </c>
      <c r="J49" s="1">
        <v>1794.7548562461475</v>
      </c>
      <c r="K49" s="1">
        <v>1794.7531440000002</v>
      </c>
      <c r="L49" s="2" t="s">
        <v>21</v>
      </c>
      <c r="M49" s="6">
        <v>1743734</v>
      </c>
      <c r="O49" t="s">
        <v>26</v>
      </c>
      <c r="P49" s="5">
        <v>9475302</v>
      </c>
      <c r="Q49" s="12" cm="1">
        <f t="array" ref="Q49">INDEX($I$2:$I$376,MATCH(MAX(IF($L$2:$L$376=O49,$M$2:$M$376)),$M$2:$M$376,0))</f>
        <v>18.424586030811025</v>
      </c>
      <c r="R49" s="8">
        <f t="shared" si="2"/>
        <v>7.6499550553508502E-4</v>
      </c>
      <c r="S49" s="1" t="str">
        <f t="shared" si="3"/>
        <v>3</v>
      </c>
    </row>
    <row r="50" spans="1:19" x14ac:dyDescent="0.3">
      <c r="A50" s="1">
        <v>6244</v>
      </c>
      <c r="B50" s="1">
        <v>21.218086</v>
      </c>
      <c r="C50" s="1">
        <v>21.334285000000001</v>
      </c>
      <c r="D50" s="1">
        <v>6244</v>
      </c>
      <c r="E50" s="1">
        <v>0.9589047933721665</v>
      </c>
      <c r="F50" s="1">
        <v>18</v>
      </c>
      <c r="G50" s="2" t="s">
        <v>15</v>
      </c>
      <c r="H50" s="1">
        <v>3</v>
      </c>
      <c r="I50" s="1">
        <v>21.285909710224757</v>
      </c>
      <c r="J50" s="1">
        <v>1936.8373757773975</v>
      </c>
      <c r="K50" s="1">
        <v>1936.827344</v>
      </c>
      <c r="L50" s="2" t="s">
        <v>22</v>
      </c>
      <c r="M50" s="6">
        <v>310991</v>
      </c>
      <c r="O50" t="s">
        <v>36</v>
      </c>
      <c r="P50" s="5">
        <v>1654813</v>
      </c>
      <c r="Q50" s="12" cm="1">
        <f t="array" ref="Q50">INDEX($I$2:$I$376,MATCH(MAX(IF($L$2:$L$376=O50,$M$2:$M$376)),$M$2:$M$376,0))</f>
        <v>16.029006735503877</v>
      </c>
      <c r="R50" s="8">
        <f t="shared" si="2"/>
        <v>1.3360254981857364E-4</v>
      </c>
      <c r="S50" s="1" t="str">
        <f t="shared" si="3"/>
        <v>3</v>
      </c>
    </row>
    <row r="51" spans="1:19" x14ac:dyDescent="0.3">
      <c r="A51" s="1">
        <v>17</v>
      </c>
      <c r="B51" s="1">
        <v>0.55801330000000005</v>
      </c>
      <c r="C51" s="1">
        <v>0.57177338</v>
      </c>
      <c r="D51" s="1">
        <v>17</v>
      </c>
      <c r="E51" s="1">
        <v>0.98798911432843084</v>
      </c>
      <c r="F51" s="1">
        <v>3</v>
      </c>
      <c r="G51" s="2" t="s">
        <v>13</v>
      </c>
      <c r="H51" s="1">
        <v>3</v>
      </c>
      <c r="I51" s="1">
        <v>0.56458638178313514</v>
      </c>
      <c r="J51" s="1">
        <v>1936.832400582085</v>
      </c>
      <c r="K51" s="1">
        <v>1936.827344</v>
      </c>
      <c r="L51" s="2" t="s">
        <v>22</v>
      </c>
      <c r="M51" s="6">
        <v>33278</v>
      </c>
      <c r="O51" t="s">
        <v>37</v>
      </c>
      <c r="P51" s="5">
        <v>1065088</v>
      </c>
      <c r="Q51" s="12" cm="1">
        <f t="array" ref="Q51">INDEX($I$2:$I$376,MATCH(MAX(IF($L$2:$L$376=O51,$M$2:$M$376)),$M$2:$M$376,0))</f>
        <v>16.797751956007811</v>
      </c>
      <c r="R51" s="8">
        <f t="shared" si="2"/>
        <v>8.5990666366027443E-5</v>
      </c>
      <c r="S51" s="1" t="str">
        <f t="shared" si="3"/>
        <v>3</v>
      </c>
    </row>
    <row r="52" spans="1:19" x14ac:dyDescent="0.3">
      <c r="A52" s="1">
        <v>6543</v>
      </c>
      <c r="B52" s="1">
        <v>22.66947</v>
      </c>
      <c r="C52" s="1">
        <v>23.032232</v>
      </c>
      <c r="D52" s="1">
        <v>6543</v>
      </c>
      <c r="E52" s="1">
        <v>0.96889840074579991</v>
      </c>
      <c r="F52" s="1">
        <v>20</v>
      </c>
      <c r="G52" s="2" t="s">
        <v>15</v>
      </c>
      <c r="H52" s="1">
        <v>3</v>
      </c>
      <c r="I52" s="1">
        <v>22.807566289675378</v>
      </c>
      <c r="J52" s="1">
        <v>1936.8280984336475</v>
      </c>
      <c r="K52" s="1">
        <v>1936.827344</v>
      </c>
      <c r="L52" s="2" t="s">
        <v>22</v>
      </c>
      <c r="M52" s="6">
        <v>137040</v>
      </c>
      <c r="O52" t="s">
        <v>38</v>
      </c>
      <c r="P52" s="5">
        <v>89294</v>
      </c>
      <c r="Q52" s="12" cm="1">
        <f t="array" ref="Q52">INDEX($I$2:$I$376,MATCH(MAX(IF($L$2:$L$376=O52,$M$2:$M$376)),$M$2:$M$376,0))</f>
        <v>7.9417970381441529</v>
      </c>
      <c r="R52" s="8">
        <f t="shared" si="2"/>
        <v>7.2092170435570153E-6</v>
      </c>
      <c r="S52" s="1" t="str">
        <f t="shared" si="3"/>
        <v>3</v>
      </c>
    </row>
    <row r="53" spans="1:19" x14ac:dyDescent="0.3">
      <c r="A53" s="1">
        <v>6317</v>
      </c>
      <c r="B53" s="1">
        <v>21.550013</v>
      </c>
      <c r="C53" s="1">
        <v>22.538198000000001</v>
      </c>
      <c r="D53" s="1">
        <v>6317</v>
      </c>
      <c r="E53" s="1">
        <v>0.99414912680239842</v>
      </c>
      <c r="F53" s="1">
        <v>220</v>
      </c>
      <c r="G53" s="2" t="s">
        <v>15</v>
      </c>
      <c r="H53" s="1">
        <v>3</v>
      </c>
      <c r="I53" s="1">
        <v>21.846908792647771</v>
      </c>
      <c r="J53" s="1">
        <v>1936.82822050396</v>
      </c>
      <c r="K53" s="1">
        <v>1936.827344</v>
      </c>
      <c r="L53" s="2" t="s">
        <v>22</v>
      </c>
      <c r="M53" s="6">
        <v>25841926</v>
      </c>
      <c r="O53" t="s">
        <v>46</v>
      </c>
      <c r="P53" s="5">
        <v>30669421</v>
      </c>
      <c r="Q53" s="12" cm="1">
        <f t="array" ref="Q53">INDEX($I$2:$I$376,MATCH(MAX(IF($L$2:$L$376=O53,$M$2:$M$376)),$M$2:$M$376,0))</f>
        <v>21.14623230555458</v>
      </c>
      <c r="R53" s="8">
        <f t="shared" si="2"/>
        <v>2.4761183572157754E-3</v>
      </c>
      <c r="S53" s="1" t="str">
        <f t="shared" si="3"/>
        <v>4</v>
      </c>
    </row>
    <row r="54" spans="1:19" x14ac:dyDescent="0.3">
      <c r="A54" s="1">
        <v>6688</v>
      </c>
      <c r="B54" s="1">
        <v>23.441127000000002</v>
      </c>
      <c r="C54" s="1">
        <v>24.087992</v>
      </c>
      <c r="D54" s="1">
        <v>6688</v>
      </c>
      <c r="E54" s="1">
        <v>0.94168961145988883</v>
      </c>
      <c r="F54" s="1">
        <v>129</v>
      </c>
      <c r="G54" s="2" t="s">
        <v>29</v>
      </c>
      <c r="H54" s="1">
        <v>4</v>
      </c>
      <c r="I54" s="1">
        <v>23.71952479992175</v>
      </c>
      <c r="J54" s="1">
        <v>2381.013021673909</v>
      </c>
      <c r="K54" s="1">
        <v>2381.012988</v>
      </c>
      <c r="L54" s="2" t="s">
        <v>23</v>
      </c>
      <c r="M54" s="6">
        <v>2455446</v>
      </c>
      <c r="O54" t="s">
        <v>22</v>
      </c>
      <c r="P54" s="5">
        <v>26323235</v>
      </c>
      <c r="Q54" s="12" cm="1">
        <f t="array" ref="Q54">INDEX($I$2:$I$376,MATCH(MAX(IF($L$2:$L$376=O54,$M$2:$M$376)),$M$2:$M$376,0))</f>
        <v>21.846908792647771</v>
      </c>
      <c r="R54" s="8">
        <f t="shared" si="2"/>
        <v>2.1252258203637037E-3</v>
      </c>
      <c r="S54" s="1" t="str">
        <f t="shared" si="3"/>
        <v>4</v>
      </c>
    </row>
    <row r="55" spans="1:19" x14ac:dyDescent="0.3">
      <c r="A55" s="1">
        <v>6649</v>
      </c>
      <c r="B55" s="1">
        <v>23.219745</v>
      </c>
      <c r="C55" s="1">
        <v>23.274671999999999</v>
      </c>
      <c r="D55" s="1">
        <v>6649</v>
      </c>
      <c r="E55" s="1">
        <v>0.96397490722890167</v>
      </c>
      <c r="F55" s="1">
        <v>3</v>
      </c>
      <c r="G55" s="2" t="s">
        <v>33</v>
      </c>
      <c r="H55" s="1">
        <v>3</v>
      </c>
      <c r="I55" s="1">
        <v>23.247180849021586</v>
      </c>
      <c r="J55" s="1">
        <v>2381.0263570254715</v>
      </c>
      <c r="K55" s="1">
        <v>2381.012988</v>
      </c>
      <c r="L55" s="2" t="s">
        <v>23</v>
      </c>
      <c r="M55" s="6">
        <v>74501</v>
      </c>
      <c r="O55" t="s">
        <v>30</v>
      </c>
      <c r="P55" s="5">
        <v>8492846</v>
      </c>
      <c r="Q55" s="12" cm="1">
        <f t="array" ref="Q55">INDEX($I$2:$I$376,MATCH(MAX(IF($L$2:$L$376=O55,$M$2:$M$376)),$M$2:$M$376,0))</f>
        <v>22.514395504373482</v>
      </c>
      <c r="R55" s="8">
        <f t="shared" si="2"/>
        <v>6.8567619472198612E-4</v>
      </c>
      <c r="S55" s="1" t="str">
        <f t="shared" si="3"/>
        <v>4</v>
      </c>
    </row>
    <row r="56" spans="1:19" x14ac:dyDescent="0.3">
      <c r="A56" s="1">
        <v>6156</v>
      </c>
      <c r="B56" s="1">
        <v>20.871184</v>
      </c>
      <c r="C56" s="1">
        <v>21.120871999999999</v>
      </c>
      <c r="D56" s="1">
        <v>6156</v>
      </c>
      <c r="E56" s="1">
        <v>0.97308872396854673</v>
      </c>
      <c r="F56" s="1">
        <v>52</v>
      </c>
      <c r="G56" s="2" t="s">
        <v>15</v>
      </c>
      <c r="H56" s="1">
        <v>3</v>
      </c>
      <c r="I56" s="1">
        <v>20.997741851104781</v>
      </c>
      <c r="J56" s="1">
        <v>1993.8517800742725</v>
      </c>
      <c r="K56" s="1">
        <v>1993.8487440000001</v>
      </c>
      <c r="L56" s="2" t="s">
        <v>24</v>
      </c>
      <c r="M56" s="6">
        <v>857144</v>
      </c>
      <c r="O56" t="s">
        <v>20</v>
      </c>
      <c r="P56" s="5">
        <v>5082566</v>
      </c>
      <c r="Q56" s="12" cm="1">
        <f t="array" ref="Q56">INDEX($I$2:$I$376,MATCH(MAX(IF($L$2:$L$376=O56,$M$2:$M$376)),$M$2:$M$376,0))</f>
        <v>19.730437358201293</v>
      </c>
      <c r="R56" s="8">
        <f t="shared" si="2"/>
        <v>4.1034472005065743E-4</v>
      </c>
      <c r="S56" s="1" t="str">
        <f t="shared" si="3"/>
        <v>4</v>
      </c>
    </row>
    <row r="57" spans="1:19" x14ac:dyDescent="0.3">
      <c r="A57" s="1">
        <v>6247</v>
      </c>
      <c r="B57" s="1">
        <v>21.226765</v>
      </c>
      <c r="C57" s="1">
        <v>21.423833999999999</v>
      </c>
      <c r="D57" s="1">
        <v>6247</v>
      </c>
      <c r="E57" s="1">
        <v>0.93063059806127102</v>
      </c>
      <c r="F57" s="1">
        <v>36</v>
      </c>
      <c r="G57" s="2" t="s">
        <v>29</v>
      </c>
      <c r="H57" s="1">
        <v>3</v>
      </c>
      <c r="I57" s="1">
        <v>21.308193731149117</v>
      </c>
      <c r="J57" s="1">
        <v>1993.8527566367725</v>
      </c>
      <c r="K57" s="1">
        <v>1993.8487440000001</v>
      </c>
      <c r="L57" s="2" t="s">
        <v>24</v>
      </c>
      <c r="M57" s="6">
        <v>293803</v>
      </c>
      <c r="O57" t="s">
        <v>45</v>
      </c>
      <c r="P57" s="5">
        <v>4281312</v>
      </c>
      <c r="Q57" s="12" cm="1">
        <f t="array" ref="Q57">INDEX($I$2:$I$376,MATCH(MAX(IF($L$2:$L$376=O57,$M$2:$M$376)),$M$2:$M$376,0))</f>
        <v>20.371803905583345</v>
      </c>
      <c r="R57" s="8">
        <f t="shared" si="2"/>
        <v>3.4565488654540255E-4</v>
      </c>
      <c r="S57" s="1" t="str">
        <f t="shared" si="3"/>
        <v>4</v>
      </c>
    </row>
    <row r="58" spans="1:19" x14ac:dyDescent="0.3">
      <c r="A58" s="1">
        <v>6222</v>
      </c>
      <c r="B58" s="1">
        <v>21.103463999999999</v>
      </c>
      <c r="C58" s="1">
        <v>21.200892</v>
      </c>
      <c r="D58" s="1">
        <v>6222</v>
      </c>
      <c r="E58" s="1">
        <v>0.91777832828578387</v>
      </c>
      <c r="F58" s="1">
        <v>4</v>
      </c>
      <c r="G58" s="2" t="s">
        <v>13</v>
      </c>
      <c r="H58" s="1">
        <v>3</v>
      </c>
      <c r="I58" s="1">
        <v>21.150833855057424</v>
      </c>
      <c r="J58" s="1">
        <v>1492.6408425742725</v>
      </c>
      <c r="K58" s="1">
        <v>1492.6416839999999</v>
      </c>
      <c r="L58" s="2" t="s">
        <v>25</v>
      </c>
      <c r="M58" s="6">
        <v>238791</v>
      </c>
      <c r="O58" t="s">
        <v>32</v>
      </c>
      <c r="P58" s="5">
        <v>3342362</v>
      </c>
      <c r="Q58" s="12" cm="1">
        <f t="array" ref="Q58">INDEX($I$2:$I$376,MATCH(MAX(IF($L$2:$L$376=O58,$M$2:$M$376)),$M$2:$M$376,0))</f>
        <v>22.946507536027333</v>
      </c>
      <c r="R58" s="8">
        <f t="shared" si="2"/>
        <v>2.6984806477632666E-4</v>
      </c>
      <c r="S58" s="1" t="str">
        <f t="shared" si="3"/>
        <v>4</v>
      </c>
    </row>
    <row r="59" spans="1:19" x14ac:dyDescent="0.3">
      <c r="A59" s="1">
        <v>6830</v>
      </c>
      <c r="B59" s="1">
        <v>24.242684000000001</v>
      </c>
      <c r="C59" s="1">
        <v>24.278199000000001</v>
      </c>
      <c r="D59" s="1">
        <v>6830</v>
      </c>
      <c r="E59" s="1">
        <v>0.99437228748974904</v>
      </c>
      <c r="F59" s="1">
        <v>3</v>
      </c>
      <c r="G59" s="2" t="s">
        <v>13</v>
      </c>
      <c r="H59" s="1">
        <v>3</v>
      </c>
      <c r="I59" s="1">
        <v>24.258009706175478</v>
      </c>
      <c r="J59" s="1">
        <v>1492.65097441021</v>
      </c>
      <c r="K59" s="1">
        <v>1492.6416839999999</v>
      </c>
      <c r="L59" s="2" t="s">
        <v>25</v>
      </c>
      <c r="M59" s="6">
        <v>56688</v>
      </c>
      <c r="O59" t="s">
        <v>21</v>
      </c>
      <c r="P59" s="5">
        <v>1743734</v>
      </c>
      <c r="Q59" s="12" cm="1">
        <f t="array" ref="Q59">INDEX($I$2:$I$376,MATCH(MAX(IF($L$2:$L$376=O59,$M$2:$M$376)),$M$2:$M$376,0))</f>
        <v>20.015336220044929</v>
      </c>
      <c r="R59" s="8">
        <f t="shared" si="2"/>
        <v>1.4078165243162867E-4</v>
      </c>
      <c r="S59" s="1" t="str">
        <f t="shared" si="3"/>
        <v>4</v>
      </c>
    </row>
    <row r="60" spans="1:19" x14ac:dyDescent="0.3">
      <c r="A60" s="1">
        <v>6338</v>
      </c>
      <c r="B60" s="1">
        <v>21.631215999999998</v>
      </c>
      <c r="C60" s="1">
        <v>21.747391</v>
      </c>
      <c r="D60" s="1">
        <v>6338</v>
      </c>
      <c r="E60" s="1">
        <v>0.97888708640976652</v>
      </c>
      <c r="F60" s="1">
        <v>9</v>
      </c>
      <c r="G60" s="2" t="s">
        <v>13</v>
      </c>
      <c r="H60" s="1">
        <v>3</v>
      </c>
      <c r="I60" s="1">
        <v>21.681661699599264</v>
      </c>
      <c r="J60" s="1">
        <v>1492.6425515586475</v>
      </c>
      <c r="K60" s="1">
        <v>1492.6416839999999</v>
      </c>
      <c r="L60" s="2" t="s">
        <v>25</v>
      </c>
      <c r="M60" s="6">
        <v>298512</v>
      </c>
      <c r="O60" t="s">
        <v>24</v>
      </c>
      <c r="P60" s="5">
        <v>1150947</v>
      </c>
      <c r="Q60" s="12" cm="1">
        <f t="array" ref="Q60">INDEX($I$2:$I$376,MATCH(MAX(IF($L$2:$L$376=O60,$M$2:$M$376)),$M$2:$M$376,0))</f>
        <v>20.997741851104781</v>
      </c>
      <c r="R60" s="8">
        <f t="shared" si="2"/>
        <v>9.2922556147454657E-5</v>
      </c>
      <c r="S60" s="1" t="str">
        <f t="shared" si="3"/>
        <v>4</v>
      </c>
    </row>
    <row r="61" spans="1:19" x14ac:dyDescent="0.3">
      <c r="A61" s="1">
        <v>6374</v>
      </c>
      <c r="B61" s="1">
        <v>21.799605</v>
      </c>
      <c r="C61" s="1">
        <v>21.991503000000002</v>
      </c>
      <c r="D61" s="1">
        <v>6374</v>
      </c>
      <c r="E61" s="1">
        <v>0.95342019621134866</v>
      </c>
      <c r="F61" s="1">
        <v>14</v>
      </c>
      <c r="G61" s="2" t="s">
        <v>13</v>
      </c>
      <c r="H61" s="1">
        <v>3</v>
      </c>
      <c r="I61" s="1">
        <v>21.903966525260689</v>
      </c>
      <c r="J61" s="1">
        <v>1492.641452925835</v>
      </c>
      <c r="K61" s="1">
        <v>1492.6416839999999</v>
      </c>
      <c r="L61" s="2" t="s">
        <v>25</v>
      </c>
      <c r="M61" s="6">
        <v>243608</v>
      </c>
      <c r="O61" t="s">
        <v>31</v>
      </c>
      <c r="P61" s="5">
        <v>311803</v>
      </c>
      <c r="Q61" s="12" cm="1">
        <f t="array" ref="Q61">INDEX($I$2:$I$376,MATCH(MAX(IF($L$2:$L$376=O61,$M$2:$M$376)),$M$2:$M$376,0))</f>
        <v>21.609668297428438</v>
      </c>
      <c r="R61" s="8">
        <f t="shared" si="2"/>
        <v>2.5173645506217754E-5</v>
      </c>
      <c r="S61" s="1" t="str">
        <f t="shared" si="3"/>
        <v>4</v>
      </c>
    </row>
    <row r="62" spans="1:19" x14ac:dyDescent="0.3">
      <c r="A62" s="1">
        <v>6758</v>
      </c>
      <c r="B62" s="1">
        <v>23.927242</v>
      </c>
      <c r="C62" s="1">
        <v>24.134231</v>
      </c>
      <c r="D62" s="1">
        <v>6758</v>
      </c>
      <c r="E62" s="1">
        <v>0.97409897190080585</v>
      </c>
      <c r="F62" s="1">
        <v>15</v>
      </c>
      <c r="G62" s="2" t="s">
        <v>13</v>
      </c>
      <c r="H62" s="1">
        <v>3</v>
      </c>
      <c r="I62" s="1">
        <v>24.036976727132711</v>
      </c>
      <c r="J62" s="1">
        <v>1492.645359175835</v>
      </c>
      <c r="K62" s="1">
        <v>1492.6416839999999</v>
      </c>
      <c r="L62" s="2" t="s">
        <v>25</v>
      </c>
      <c r="M62" s="6">
        <v>76845</v>
      </c>
      <c r="O62" t="s">
        <v>39</v>
      </c>
      <c r="P62" s="5">
        <v>79441</v>
      </c>
      <c r="Q62" s="12" cm="1">
        <f t="array" ref="Q62">INDEX($I$2:$I$376,MATCH(MAX(IF($L$2:$L$376=O62,$M$2:$M$376)),$M$2:$M$376,0))</f>
        <v>24.019877141872584</v>
      </c>
      <c r="R62" s="8">
        <f t="shared" si="2"/>
        <v>6.4137278110199217E-6</v>
      </c>
      <c r="S62" s="1" t="str">
        <f t="shared" si="3"/>
        <v>4</v>
      </c>
    </row>
    <row r="63" spans="1:19" x14ac:dyDescent="0.3">
      <c r="A63" s="1">
        <v>6951</v>
      </c>
      <c r="B63" s="1">
        <v>24.947469000000002</v>
      </c>
      <c r="C63" s="1">
        <v>25.389009999999999</v>
      </c>
      <c r="D63" s="1">
        <v>6951</v>
      </c>
      <c r="E63" s="1">
        <v>0.96084925761952522</v>
      </c>
      <c r="F63" s="1">
        <v>28</v>
      </c>
      <c r="G63" s="2" t="s">
        <v>13</v>
      </c>
      <c r="H63" s="1">
        <v>3</v>
      </c>
      <c r="I63" s="1">
        <v>25.165776424837002</v>
      </c>
      <c r="J63" s="1">
        <v>1492.6396218711475</v>
      </c>
      <c r="K63" s="1">
        <v>1492.6416839999999</v>
      </c>
      <c r="L63" s="2" t="s">
        <v>25</v>
      </c>
      <c r="M63" s="6">
        <v>58812</v>
      </c>
      <c r="O63" t="s">
        <v>23</v>
      </c>
      <c r="P63" s="5">
        <v>2529947</v>
      </c>
      <c r="Q63" s="12" cm="1">
        <f t="array" ref="Q63">INDEX($I$2:$I$376,MATCH(MAX(IF($L$2:$L$376=O63,$M$2:$M$376)),$M$2:$M$376,0))</f>
        <v>23.71952479992175</v>
      </c>
      <c r="R63" s="8">
        <f t="shared" si="2"/>
        <v>2.0425713969243108E-4</v>
      </c>
      <c r="S63" s="1" t="str">
        <f t="shared" si="3"/>
        <v>5</v>
      </c>
    </row>
    <row r="64" spans="1:19" x14ac:dyDescent="0.3">
      <c r="A64" s="1">
        <v>6435</v>
      </c>
      <c r="B64" s="1">
        <v>22.065480000000001</v>
      </c>
      <c r="C64" s="1">
        <v>22.263154</v>
      </c>
      <c r="D64" s="1">
        <v>6435</v>
      </c>
      <c r="E64" s="1">
        <v>0.95430785894508108</v>
      </c>
      <c r="F64" s="1">
        <v>12</v>
      </c>
      <c r="G64" s="2" t="s">
        <v>13</v>
      </c>
      <c r="H64" s="1">
        <v>3</v>
      </c>
      <c r="I64" s="1">
        <v>22.157033658618499</v>
      </c>
      <c r="J64" s="1">
        <v>1492.63583769146</v>
      </c>
      <c r="K64" s="1">
        <v>1492.6416839999999</v>
      </c>
      <c r="L64" s="2" t="s">
        <v>25</v>
      </c>
      <c r="M64" s="6">
        <v>166954</v>
      </c>
      <c r="O64" t="s">
        <v>47</v>
      </c>
      <c r="P64" s="5">
        <v>1904681</v>
      </c>
      <c r="Q64" s="12" cm="1">
        <f t="array" ref="Q64">INDEX($I$2:$I$376,MATCH(MAX(IF($L$2:$L$376=O64,$M$2:$M$376)),$M$2:$M$376,0))</f>
        <v>23.112828783760797</v>
      </c>
      <c r="R64" s="8">
        <f t="shared" si="2"/>
        <v>1.5377582735390081E-4</v>
      </c>
      <c r="S64" s="1" t="str">
        <f t="shared" si="3"/>
        <v>5</v>
      </c>
    </row>
    <row r="65" spans="1:19" x14ac:dyDescent="0.3">
      <c r="A65" s="1">
        <v>7220</v>
      </c>
      <c r="B65" s="1">
        <v>26.548601999999999</v>
      </c>
      <c r="C65" s="1">
        <v>26.70383</v>
      </c>
      <c r="D65" s="1">
        <v>7220</v>
      </c>
      <c r="E65" s="1">
        <v>0.99073336546605639</v>
      </c>
      <c r="F65" s="1">
        <v>11</v>
      </c>
      <c r="G65" s="2" t="s">
        <v>13</v>
      </c>
      <c r="H65" s="1">
        <v>3</v>
      </c>
      <c r="I65" s="1">
        <v>26.639726751780042</v>
      </c>
      <c r="J65" s="1">
        <v>1492.6462136680225</v>
      </c>
      <c r="K65" s="1">
        <v>1492.6416839999999</v>
      </c>
      <c r="L65" s="2" t="s">
        <v>25</v>
      </c>
      <c r="M65" s="6">
        <v>45715</v>
      </c>
      <c r="O65" t="s">
        <v>28</v>
      </c>
      <c r="P65" s="5">
        <v>1556175</v>
      </c>
      <c r="Q65" s="12" cm="1">
        <f t="array" ref="Q65">INDEX($I$2:$I$376,MATCH(MAX(IF($L$2:$L$376=O65,$M$2:$M$376)),$M$2:$M$376,0))</f>
        <v>24.265860915763174</v>
      </c>
      <c r="R65" s="8">
        <f t="shared" si="2"/>
        <v>1.2563893803343269E-4</v>
      </c>
      <c r="S65" s="1" t="str">
        <f t="shared" si="3"/>
        <v>5</v>
      </c>
    </row>
    <row r="66" spans="1:19" x14ac:dyDescent="0.3">
      <c r="A66" s="1">
        <v>6163</v>
      </c>
      <c r="B66" s="1">
        <v>20.880088000000001</v>
      </c>
      <c r="C66" s="1">
        <v>21.033875999999999</v>
      </c>
      <c r="D66" s="1">
        <v>6163</v>
      </c>
      <c r="E66" s="1">
        <v>0.9422498684020546</v>
      </c>
      <c r="F66" s="1">
        <v>12</v>
      </c>
      <c r="G66" s="2" t="s">
        <v>13</v>
      </c>
      <c r="H66" s="1">
        <v>3</v>
      </c>
      <c r="I66" s="1">
        <v>20.950733336718255</v>
      </c>
      <c r="J66" s="1">
        <v>1492.64072050396</v>
      </c>
      <c r="K66" s="1">
        <v>1492.6416839999999</v>
      </c>
      <c r="L66" s="2" t="s">
        <v>25</v>
      </c>
      <c r="M66" s="6">
        <v>225726</v>
      </c>
      <c r="O66" t="s">
        <v>34</v>
      </c>
      <c r="P66" s="5">
        <v>1285651</v>
      </c>
      <c r="Q66" s="12" cm="1">
        <f t="array" ref="Q66">INDEX($I$2:$I$376,MATCH(MAX(IF($L$2:$L$376=O66,$M$2:$M$376)),$M$2:$M$376,0))</f>
        <v>24.635237641126814</v>
      </c>
      <c r="R66" s="8">
        <f t="shared" si="2"/>
        <v>1.037979830813506E-4</v>
      </c>
      <c r="S66" s="1" t="str">
        <f t="shared" si="3"/>
        <v>5</v>
      </c>
    </row>
    <row r="67" spans="1:19" x14ac:dyDescent="0.3">
      <c r="A67" s="1">
        <v>6491</v>
      </c>
      <c r="B67" s="1">
        <v>22.414280000000002</v>
      </c>
      <c r="C67" s="1">
        <v>22.520548000000002</v>
      </c>
      <c r="D67" s="1">
        <v>6491</v>
      </c>
      <c r="E67" s="1">
        <v>0.97492232754856589</v>
      </c>
      <c r="F67" s="1">
        <v>8</v>
      </c>
      <c r="G67" s="2" t="s">
        <v>13</v>
      </c>
      <c r="H67" s="1">
        <v>3</v>
      </c>
      <c r="I67" s="1">
        <v>22.457360688261954</v>
      </c>
      <c r="J67" s="1">
        <v>1492.642429488335</v>
      </c>
      <c r="K67" s="1">
        <v>1492.6416839999999</v>
      </c>
      <c r="L67" s="2" t="s">
        <v>25</v>
      </c>
      <c r="M67" s="6">
        <v>145512</v>
      </c>
      <c r="O67" t="s">
        <v>35</v>
      </c>
      <c r="P67" s="5">
        <v>461457</v>
      </c>
      <c r="Q67" s="12" cm="1">
        <f t="array" ref="Q67">INDEX($I$2:$I$376,MATCH(MAX(IF($L$2:$L$376=O67,$M$2:$M$376)),$M$2:$M$376,0))</f>
        <v>25.07296243179858</v>
      </c>
      <c r="R67" s="8">
        <f t="shared" si="2"/>
        <v>3.7256071732352565E-5</v>
      </c>
      <c r="S67" s="1" t="str">
        <f t="shared" si="3"/>
        <v>5</v>
      </c>
    </row>
    <row r="68" spans="1:19" x14ac:dyDescent="0.3">
      <c r="A68" s="1">
        <v>7130</v>
      </c>
      <c r="B68" s="1">
        <v>25.976040999999999</v>
      </c>
      <c r="C68" s="1">
        <v>26.079605000000001</v>
      </c>
      <c r="D68" s="1">
        <v>7130</v>
      </c>
      <c r="E68" s="1">
        <v>0.99239194304883982</v>
      </c>
      <c r="F68" s="1">
        <v>5</v>
      </c>
      <c r="G68" s="2" t="s">
        <v>13</v>
      </c>
      <c r="H68" s="1">
        <v>3</v>
      </c>
      <c r="I68" s="1">
        <v>26.029356094024791</v>
      </c>
      <c r="J68" s="1">
        <v>1492.639011519585</v>
      </c>
      <c r="K68" s="1">
        <v>1492.6416839999999</v>
      </c>
      <c r="L68" s="2" t="s">
        <v>25</v>
      </c>
      <c r="M68" s="6">
        <v>38444</v>
      </c>
    </row>
    <row r="69" spans="1:19" x14ac:dyDescent="0.3">
      <c r="A69" s="1">
        <v>7082</v>
      </c>
      <c r="B69" s="1">
        <v>25.719083000000001</v>
      </c>
      <c r="C69" s="1">
        <v>25.826450999999999</v>
      </c>
      <c r="D69" s="1">
        <v>7082</v>
      </c>
      <c r="E69" s="1">
        <v>0.96120541584123631</v>
      </c>
      <c r="F69" s="1">
        <v>7</v>
      </c>
      <c r="G69" s="2" t="s">
        <v>13</v>
      </c>
      <c r="H69" s="1">
        <v>3</v>
      </c>
      <c r="I69" s="1">
        <v>25.775775675260018</v>
      </c>
      <c r="J69" s="1">
        <v>1492.651706832085</v>
      </c>
      <c r="K69" s="1">
        <v>1492.6416839999999</v>
      </c>
      <c r="L69" s="2" t="s">
        <v>25</v>
      </c>
      <c r="M69" s="6">
        <v>41496</v>
      </c>
      <c r="O69" s="20" t="s">
        <v>109</v>
      </c>
      <c r="P69" s="5">
        <f>SUM(P2:P67)</f>
        <v>12386088456</v>
      </c>
    </row>
    <row r="70" spans="1:19" x14ac:dyDescent="0.3">
      <c r="A70" s="1">
        <v>6577</v>
      </c>
      <c r="B70" s="1">
        <v>22.759046000000001</v>
      </c>
      <c r="C70" s="1">
        <v>22.877656000000002</v>
      </c>
      <c r="D70" s="1">
        <v>6577</v>
      </c>
      <c r="E70" s="1">
        <v>0.99658596555992496</v>
      </c>
      <c r="F70" s="1">
        <v>8</v>
      </c>
      <c r="G70" s="2" t="s">
        <v>13</v>
      </c>
      <c r="H70" s="1">
        <v>3</v>
      </c>
      <c r="I70" s="1">
        <v>22.82268563248924</v>
      </c>
      <c r="J70" s="1">
        <v>1492.6423074180225</v>
      </c>
      <c r="K70" s="1">
        <v>1492.6416839999999</v>
      </c>
      <c r="L70" s="2" t="s">
        <v>25</v>
      </c>
      <c r="M70" s="6">
        <v>99003</v>
      </c>
    </row>
    <row r="71" spans="1:19" x14ac:dyDescent="0.3">
      <c r="A71" s="1">
        <v>7186</v>
      </c>
      <c r="B71" s="1">
        <v>26.322258000000001</v>
      </c>
      <c r="C71" s="1">
        <v>26.363938999999998</v>
      </c>
      <c r="D71" s="1">
        <v>7186</v>
      </c>
      <c r="E71" s="1">
        <v>0.98803876440476379</v>
      </c>
      <c r="F71" s="1">
        <v>3</v>
      </c>
      <c r="G71" s="2" t="s">
        <v>13</v>
      </c>
      <c r="H71" s="1">
        <v>3</v>
      </c>
      <c r="I71" s="1">
        <v>26.342925838452786</v>
      </c>
      <c r="J71" s="1">
        <v>1492.6462136680225</v>
      </c>
      <c r="K71" s="1">
        <v>1492.6416839999999</v>
      </c>
      <c r="L71" s="2" t="s">
        <v>25</v>
      </c>
      <c r="M71" s="6">
        <v>48768</v>
      </c>
    </row>
    <row r="72" spans="1:19" x14ac:dyDescent="0.3">
      <c r="A72" s="1">
        <v>7111</v>
      </c>
      <c r="B72" s="1">
        <v>25.879290000000001</v>
      </c>
      <c r="C72" s="1">
        <v>25.923484999999999</v>
      </c>
      <c r="D72" s="1">
        <v>7111</v>
      </c>
      <c r="E72" s="1">
        <v>0.97490990969482771</v>
      </c>
      <c r="F72" s="1">
        <v>4</v>
      </c>
      <c r="G72" s="2" t="s">
        <v>13</v>
      </c>
      <c r="H72" s="1">
        <v>3</v>
      </c>
      <c r="I72" s="1">
        <v>25.906609642420648</v>
      </c>
      <c r="J72" s="1">
        <v>1492.6479226523975</v>
      </c>
      <c r="K72" s="1">
        <v>1492.6416839999999</v>
      </c>
      <c r="L72" s="2" t="s">
        <v>25</v>
      </c>
      <c r="M72" s="6">
        <v>39958</v>
      </c>
    </row>
    <row r="73" spans="1:19" x14ac:dyDescent="0.3">
      <c r="A73" s="1">
        <v>5719</v>
      </c>
      <c r="B73" s="1">
        <v>19.044442</v>
      </c>
      <c r="C73" s="1">
        <v>20.611142000000001</v>
      </c>
      <c r="D73" s="1">
        <v>5719</v>
      </c>
      <c r="E73" s="1">
        <v>0.99834822427672343</v>
      </c>
      <c r="F73" s="1">
        <v>217</v>
      </c>
      <c r="G73" s="2" t="s">
        <v>16</v>
      </c>
      <c r="H73" s="1">
        <v>3</v>
      </c>
      <c r="I73" s="1">
        <v>19.361957321710971</v>
      </c>
      <c r="J73" s="1">
        <v>1492.642429488335</v>
      </c>
      <c r="K73" s="1">
        <v>1492.6416839999999</v>
      </c>
      <c r="L73" s="2" t="s">
        <v>25</v>
      </c>
      <c r="M73" s="6">
        <v>317757024</v>
      </c>
    </row>
    <row r="74" spans="1:19" x14ac:dyDescent="0.3">
      <c r="A74" s="1">
        <v>21</v>
      </c>
      <c r="B74" s="1">
        <v>0.55801330000000005</v>
      </c>
      <c r="C74" s="1">
        <v>0.64496034999999996</v>
      </c>
      <c r="D74" s="1">
        <v>21</v>
      </c>
      <c r="E74" s="1">
        <v>0.98568318792830434</v>
      </c>
      <c r="F74" s="1">
        <v>11</v>
      </c>
      <c r="G74" s="2" t="s">
        <v>13</v>
      </c>
      <c r="H74" s="1">
        <v>3</v>
      </c>
      <c r="I74" s="1">
        <v>0.58403405823446652</v>
      </c>
      <c r="J74" s="1">
        <v>1492.6459695273975</v>
      </c>
      <c r="K74" s="1">
        <v>1492.6416839999999</v>
      </c>
      <c r="L74" s="2" t="s">
        <v>25</v>
      </c>
      <c r="M74" s="6">
        <v>115744</v>
      </c>
    </row>
    <row r="75" spans="1:19" x14ac:dyDescent="0.3">
      <c r="A75" s="1">
        <v>49</v>
      </c>
      <c r="B75" s="1">
        <v>0.68904975000000002</v>
      </c>
      <c r="C75" s="1">
        <v>0.76874703</v>
      </c>
      <c r="D75" s="1">
        <v>49</v>
      </c>
      <c r="E75" s="1">
        <v>0.92467795559885535</v>
      </c>
      <c r="F75" s="1">
        <v>4</v>
      </c>
      <c r="G75" s="2" t="s">
        <v>13</v>
      </c>
      <c r="H75" s="1">
        <v>3</v>
      </c>
      <c r="I75" s="1">
        <v>0.72688052096134703</v>
      </c>
      <c r="J75" s="1">
        <v>1492.6411164023975</v>
      </c>
      <c r="K75" s="1">
        <v>1492.6416839999999</v>
      </c>
      <c r="L75" s="2" t="s">
        <v>25</v>
      </c>
      <c r="M75" s="6">
        <v>19599</v>
      </c>
    </row>
    <row r="76" spans="1:19" x14ac:dyDescent="0.3">
      <c r="A76" s="1">
        <v>5576</v>
      </c>
      <c r="B76" s="1">
        <v>18.617796999999999</v>
      </c>
      <c r="C76" s="1">
        <v>18.724775000000001</v>
      </c>
      <c r="D76" s="1">
        <v>5576</v>
      </c>
      <c r="E76" s="1">
        <v>0.96240251645950303</v>
      </c>
      <c r="F76" s="1">
        <v>13</v>
      </c>
      <c r="G76" s="2" t="s">
        <v>13</v>
      </c>
      <c r="H76" s="1">
        <v>3</v>
      </c>
      <c r="I76" s="1">
        <v>18.678558413644613</v>
      </c>
      <c r="J76" s="1">
        <v>1492.6440164023975</v>
      </c>
      <c r="K76" s="1">
        <v>1492.6416839999999</v>
      </c>
      <c r="L76" s="2" t="s">
        <v>25</v>
      </c>
      <c r="M76" s="6">
        <v>1873916</v>
      </c>
    </row>
    <row r="77" spans="1:19" x14ac:dyDescent="0.3">
      <c r="A77" s="1">
        <v>5673</v>
      </c>
      <c r="B77" s="1">
        <v>18.894083999999999</v>
      </c>
      <c r="C77" s="1">
        <v>18.998674999999999</v>
      </c>
      <c r="D77" s="1">
        <v>5673</v>
      </c>
      <c r="E77" s="1">
        <v>0.99626950064939412</v>
      </c>
      <c r="F77" s="1">
        <v>12</v>
      </c>
      <c r="G77" s="2" t="s">
        <v>13</v>
      </c>
      <c r="H77" s="1">
        <v>3</v>
      </c>
      <c r="I77" s="1">
        <v>18.947532566161762</v>
      </c>
      <c r="J77" s="1">
        <v>1549.66464628521</v>
      </c>
      <c r="K77" s="1">
        <v>1549.663084</v>
      </c>
      <c r="L77" s="2" t="s">
        <v>26</v>
      </c>
      <c r="M77" s="6">
        <v>739546</v>
      </c>
    </row>
    <row r="78" spans="1:19" x14ac:dyDescent="0.3">
      <c r="A78" s="1">
        <v>5514</v>
      </c>
      <c r="B78" s="1">
        <v>18.333061000000001</v>
      </c>
      <c r="C78" s="1">
        <v>18.480706000000001</v>
      </c>
      <c r="D78" s="1">
        <v>5514</v>
      </c>
      <c r="E78" s="1">
        <v>0.97678328654246849</v>
      </c>
      <c r="F78" s="1">
        <v>18</v>
      </c>
      <c r="G78" s="2" t="s">
        <v>13</v>
      </c>
      <c r="H78" s="1">
        <v>3</v>
      </c>
      <c r="I78" s="1">
        <v>18.424586030811025</v>
      </c>
      <c r="J78" s="1">
        <v>1549.6620828086475</v>
      </c>
      <c r="K78" s="1">
        <v>1549.663084</v>
      </c>
      <c r="L78" s="2" t="s">
        <v>26</v>
      </c>
      <c r="M78" s="6">
        <v>6969706</v>
      </c>
    </row>
    <row r="79" spans="1:19" x14ac:dyDescent="0.3">
      <c r="A79" s="1">
        <v>5593</v>
      </c>
      <c r="B79" s="1">
        <v>18.661473999999998</v>
      </c>
      <c r="C79" s="1">
        <v>18.831465999999999</v>
      </c>
      <c r="D79" s="1">
        <v>5593</v>
      </c>
      <c r="E79" s="1">
        <v>0.99802190684784364</v>
      </c>
      <c r="F79" s="1">
        <v>19</v>
      </c>
      <c r="G79" s="2" t="s">
        <v>13</v>
      </c>
      <c r="H79" s="1">
        <v>3</v>
      </c>
      <c r="I79" s="1">
        <v>18.746654892321306</v>
      </c>
      <c r="J79" s="1">
        <v>1549.6655007773975</v>
      </c>
      <c r="K79" s="1">
        <v>1549.663084</v>
      </c>
      <c r="L79" s="2" t="s">
        <v>26</v>
      </c>
      <c r="M79" s="6">
        <v>1766050</v>
      </c>
    </row>
    <row r="80" spans="1:19" x14ac:dyDescent="0.3">
      <c r="A80" s="1">
        <v>5917</v>
      </c>
      <c r="B80" s="1">
        <v>19.791402999999999</v>
      </c>
      <c r="C80" s="1">
        <v>20.611142000000001</v>
      </c>
      <c r="D80" s="1">
        <v>5917</v>
      </c>
      <c r="E80" s="1">
        <v>0.99721862554999097</v>
      </c>
      <c r="F80" s="1">
        <v>109</v>
      </c>
      <c r="G80" s="2" t="s">
        <v>89</v>
      </c>
      <c r="H80" s="1">
        <v>3</v>
      </c>
      <c r="I80" s="1">
        <v>20.13362038478024</v>
      </c>
      <c r="J80" s="1">
        <v>1563.680515425835</v>
      </c>
      <c r="K80" s="1">
        <v>1563.678784</v>
      </c>
      <c r="L80" s="2" t="s">
        <v>27</v>
      </c>
      <c r="M80" s="6">
        <v>58940164</v>
      </c>
    </row>
    <row r="81" spans="1:13" x14ac:dyDescent="0.3">
      <c r="A81" s="1">
        <v>6117</v>
      </c>
      <c r="B81" s="1">
        <v>20.748004999999999</v>
      </c>
      <c r="C81" s="1">
        <v>20.944171000000001</v>
      </c>
      <c r="D81" s="1">
        <v>6117</v>
      </c>
      <c r="E81" s="1">
        <v>0.99080268328375487</v>
      </c>
      <c r="F81" s="1">
        <v>22</v>
      </c>
      <c r="G81" s="2" t="s">
        <v>13</v>
      </c>
      <c r="H81" s="1">
        <v>3</v>
      </c>
      <c r="I81" s="1">
        <v>20.834061438982918</v>
      </c>
      <c r="J81" s="1">
        <v>1563.681003707085</v>
      </c>
      <c r="K81" s="1">
        <v>1563.678784</v>
      </c>
      <c r="L81" s="2" t="s">
        <v>27</v>
      </c>
      <c r="M81" s="6">
        <v>2943884</v>
      </c>
    </row>
    <row r="82" spans="1:13" x14ac:dyDescent="0.3">
      <c r="A82" s="1">
        <v>6775</v>
      </c>
      <c r="B82" s="1">
        <v>23.978636000000002</v>
      </c>
      <c r="C82" s="1">
        <v>24.748335000000001</v>
      </c>
      <c r="D82" s="1">
        <v>6775</v>
      </c>
      <c r="E82" s="1">
        <v>0.99362814468853333</v>
      </c>
      <c r="F82" s="1">
        <v>140</v>
      </c>
      <c r="G82" s="2" t="s">
        <v>15</v>
      </c>
      <c r="H82" s="1">
        <v>5</v>
      </c>
      <c r="I82" s="1">
        <v>24.265860915763174</v>
      </c>
      <c r="J82" s="1">
        <v>2452.0527852481277</v>
      </c>
      <c r="K82" s="1">
        <v>2452.0500729999999</v>
      </c>
      <c r="L82" s="2" t="s">
        <v>28</v>
      </c>
      <c r="M82" s="6">
        <v>1556175</v>
      </c>
    </row>
    <row r="83" spans="1:13" x14ac:dyDescent="0.3">
      <c r="A83" s="1">
        <v>6469</v>
      </c>
      <c r="B83" s="1">
        <v>22.236885000000001</v>
      </c>
      <c r="C83" s="1">
        <v>23.157934999999998</v>
      </c>
      <c r="D83" s="1">
        <v>6469</v>
      </c>
      <c r="E83" s="1">
        <v>0.98039585102285864</v>
      </c>
      <c r="F83" s="1">
        <v>187</v>
      </c>
      <c r="G83" s="2" t="s">
        <v>29</v>
      </c>
      <c r="H83" s="1">
        <v>3</v>
      </c>
      <c r="I83" s="1">
        <v>22.514395504373482</v>
      </c>
      <c r="J83" s="1">
        <v>2007.8661843711475</v>
      </c>
      <c r="K83" s="1">
        <v>2007.8644280000001</v>
      </c>
      <c r="L83" s="2" t="s">
        <v>30</v>
      </c>
      <c r="M83" s="6">
        <v>8416786</v>
      </c>
    </row>
    <row r="84" spans="1:13" x14ac:dyDescent="0.3">
      <c r="A84" s="1">
        <v>6659</v>
      </c>
      <c r="B84" s="1">
        <v>23.265768000000001</v>
      </c>
      <c r="C84" s="1">
        <v>23.364993999999999</v>
      </c>
      <c r="D84" s="1">
        <v>6659</v>
      </c>
      <c r="E84" s="1">
        <v>0.99087336052732899</v>
      </c>
      <c r="F84" s="1">
        <v>5</v>
      </c>
      <c r="G84" s="2" t="s">
        <v>29</v>
      </c>
      <c r="H84" s="1">
        <v>4</v>
      </c>
      <c r="I84" s="1">
        <v>23.315614757568305</v>
      </c>
      <c r="J84" s="1">
        <v>2007.8651021426588</v>
      </c>
      <c r="K84" s="1">
        <v>2007.8644280000001</v>
      </c>
      <c r="L84" s="2" t="s">
        <v>30</v>
      </c>
      <c r="M84" s="6">
        <v>76060</v>
      </c>
    </row>
    <row r="85" spans="1:13" x14ac:dyDescent="0.3">
      <c r="A85" s="1">
        <v>7069</v>
      </c>
      <c r="B85" s="1">
        <v>25.685687000000001</v>
      </c>
      <c r="C85" s="1">
        <v>25.799866999999999</v>
      </c>
      <c r="D85" s="1">
        <v>7069</v>
      </c>
      <c r="E85" s="1">
        <v>0.7664299334524185</v>
      </c>
      <c r="F85" s="1">
        <v>15</v>
      </c>
      <c r="G85" s="2" t="s">
        <v>29</v>
      </c>
      <c r="H85" s="1">
        <v>4</v>
      </c>
      <c r="I85" s="1">
        <v>25.726593550667797</v>
      </c>
      <c r="J85" s="1">
        <v>2064.8673307559402</v>
      </c>
      <c r="K85" s="1">
        <v>2064.8858279999999</v>
      </c>
      <c r="L85" s="2" t="s">
        <v>31</v>
      </c>
      <c r="M85" s="6">
        <v>78766</v>
      </c>
    </row>
    <row r="86" spans="1:13" x14ac:dyDescent="0.3">
      <c r="A86" s="1">
        <v>6323</v>
      </c>
      <c r="B86" s="1">
        <v>21.558871</v>
      </c>
      <c r="C86" s="1">
        <v>21.658037</v>
      </c>
      <c r="D86" s="1">
        <v>6323</v>
      </c>
      <c r="E86" s="1">
        <v>0.99605163710654554</v>
      </c>
      <c r="F86" s="1">
        <v>21</v>
      </c>
      <c r="G86" s="2" t="s">
        <v>15</v>
      </c>
      <c r="H86" s="1">
        <v>3</v>
      </c>
      <c r="I86" s="1">
        <v>21.609668297428438</v>
      </c>
      <c r="J86" s="1">
        <v>2064.88928534771</v>
      </c>
      <c r="K86" s="1">
        <v>2064.8858279999999</v>
      </c>
      <c r="L86" s="2" t="s">
        <v>31</v>
      </c>
      <c r="M86" s="6">
        <v>233037</v>
      </c>
    </row>
    <row r="87" spans="1:13" x14ac:dyDescent="0.3">
      <c r="A87" s="1">
        <v>6697</v>
      </c>
      <c r="B87" s="1">
        <v>23.539822000000001</v>
      </c>
      <c r="C87" s="1">
        <v>23.647604999999999</v>
      </c>
      <c r="D87" s="1">
        <v>6697</v>
      </c>
      <c r="E87" s="1">
        <v>0.9983798216446389</v>
      </c>
      <c r="F87" s="1">
        <v>20</v>
      </c>
      <c r="G87" s="2" t="s">
        <v>15</v>
      </c>
      <c r="H87" s="1">
        <v>4</v>
      </c>
      <c r="I87" s="1">
        <v>23.584424517512705</v>
      </c>
      <c r="J87" s="1">
        <v>2078.9045308535965</v>
      </c>
      <c r="K87" s="1">
        <v>2078.9015129999998</v>
      </c>
      <c r="L87" s="2" t="s">
        <v>32</v>
      </c>
      <c r="M87" s="6">
        <v>237662</v>
      </c>
    </row>
    <row r="88" spans="1:13" x14ac:dyDescent="0.3">
      <c r="A88" s="1">
        <v>6637</v>
      </c>
      <c r="B88" s="1">
        <v>23.184505999999999</v>
      </c>
      <c r="C88" s="1">
        <v>23.396356000000001</v>
      </c>
      <c r="D88" s="1">
        <v>6637</v>
      </c>
      <c r="E88" s="1">
        <v>0.98693644810843151</v>
      </c>
      <c r="F88" s="1">
        <v>45</v>
      </c>
      <c r="G88" s="2" t="s">
        <v>29</v>
      </c>
      <c r="H88" s="1">
        <v>4</v>
      </c>
      <c r="I88" s="1">
        <v>23.270540219767433</v>
      </c>
      <c r="J88" s="1">
        <v>2078.90588691021</v>
      </c>
      <c r="K88" s="1">
        <v>2078.9015129999998</v>
      </c>
      <c r="L88" s="2" t="s">
        <v>32</v>
      </c>
      <c r="M88" s="6">
        <v>1040175</v>
      </c>
    </row>
    <row r="89" spans="1:13" x14ac:dyDescent="0.3">
      <c r="A89" s="1">
        <v>6585</v>
      </c>
      <c r="B89" s="1">
        <v>22.851050000000001</v>
      </c>
      <c r="C89" s="1">
        <v>23.058599999999998</v>
      </c>
      <c r="D89" s="1">
        <v>6585</v>
      </c>
      <c r="E89" s="1">
        <v>0.95976797524914936</v>
      </c>
      <c r="F89" s="1">
        <v>47</v>
      </c>
      <c r="G89" s="2" t="s">
        <v>15</v>
      </c>
      <c r="H89" s="1">
        <v>3</v>
      </c>
      <c r="I89" s="1">
        <v>22.946507536027333</v>
      </c>
      <c r="J89" s="1">
        <v>2078.903659957085</v>
      </c>
      <c r="K89" s="1">
        <v>2078.9015129999998</v>
      </c>
      <c r="L89" s="2" t="s">
        <v>32</v>
      </c>
      <c r="M89" s="6">
        <v>2064525</v>
      </c>
    </row>
    <row r="90" spans="1:13" x14ac:dyDescent="0.3">
      <c r="A90" s="1">
        <v>6923</v>
      </c>
      <c r="B90" s="1">
        <v>24.820176</v>
      </c>
      <c r="C90" s="1">
        <v>25.206717000000001</v>
      </c>
      <c r="D90" s="1">
        <v>6923</v>
      </c>
      <c r="E90" s="1">
        <v>0.98378729943293364</v>
      </c>
      <c r="F90" s="1">
        <v>49</v>
      </c>
      <c r="G90" s="2" t="s">
        <v>29</v>
      </c>
      <c r="H90" s="1">
        <v>5</v>
      </c>
      <c r="I90" s="1">
        <v>24.930679096055183</v>
      </c>
      <c r="J90" s="1">
        <v>2523.089467377034</v>
      </c>
      <c r="K90" s="1">
        <v>2523.0871579999998</v>
      </c>
      <c r="L90" s="2" t="s">
        <v>34</v>
      </c>
      <c r="M90" s="6">
        <v>426894</v>
      </c>
    </row>
    <row r="91" spans="1:13" x14ac:dyDescent="0.3">
      <c r="A91" s="1">
        <v>1656</v>
      </c>
      <c r="B91" s="1">
        <v>7.3537343999999996</v>
      </c>
      <c r="C91" s="1">
        <v>7.4230155</v>
      </c>
      <c r="D91" s="1">
        <v>1656</v>
      </c>
      <c r="E91" s="1">
        <v>0.83590357670751403</v>
      </c>
      <c r="F91" s="1">
        <v>7</v>
      </c>
      <c r="G91" s="2" t="s">
        <v>86</v>
      </c>
      <c r="H91" s="1">
        <v>3</v>
      </c>
      <c r="I91" s="1">
        <v>7.3940020817875576</v>
      </c>
      <c r="J91" s="1">
        <v>2523.1037411017237</v>
      </c>
      <c r="K91" s="1">
        <v>2523.0871579999998</v>
      </c>
      <c r="L91" s="2" t="s">
        <v>34</v>
      </c>
      <c r="M91" s="6">
        <v>79955</v>
      </c>
    </row>
    <row r="92" spans="1:13" x14ac:dyDescent="0.3">
      <c r="A92" s="1">
        <v>6878</v>
      </c>
      <c r="B92" s="1">
        <v>24.525372000000001</v>
      </c>
      <c r="C92" s="1">
        <v>24.739605999999998</v>
      </c>
      <c r="D92" s="1">
        <v>6878</v>
      </c>
      <c r="E92" s="1">
        <v>0.94380064188973622</v>
      </c>
      <c r="F92" s="1">
        <v>44</v>
      </c>
      <c r="G92" s="2" t="s">
        <v>15</v>
      </c>
      <c r="H92" s="1">
        <v>5</v>
      </c>
      <c r="I92" s="1">
        <v>24.635237641126814</v>
      </c>
      <c r="J92" s="1">
        <v>2523.0907491153152</v>
      </c>
      <c r="K92" s="1">
        <v>2523.0871579999998</v>
      </c>
      <c r="L92" s="2" t="s">
        <v>34</v>
      </c>
      <c r="M92" s="6">
        <v>778802</v>
      </c>
    </row>
    <row r="93" spans="1:13" x14ac:dyDescent="0.3">
      <c r="A93" s="1">
        <v>6963</v>
      </c>
      <c r="B93" s="1">
        <v>25.008026999999998</v>
      </c>
      <c r="C93" s="1">
        <v>25.148541000000002</v>
      </c>
      <c r="D93" s="1">
        <v>6963</v>
      </c>
      <c r="E93" s="1">
        <v>0.96605142984220038</v>
      </c>
      <c r="F93" s="1">
        <v>26</v>
      </c>
      <c r="G93" s="2" t="s">
        <v>29</v>
      </c>
      <c r="H93" s="1">
        <v>5</v>
      </c>
      <c r="I93" s="1">
        <v>25.07296243179858</v>
      </c>
      <c r="J93" s="1">
        <v>2594.127797455159</v>
      </c>
      <c r="K93" s="1">
        <v>2594.1242579999998</v>
      </c>
      <c r="L93" s="2" t="s">
        <v>35</v>
      </c>
      <c r="M93" s="6">
        <v>335958</v>
      </c>
    </row>
    <row r="94" spans="1:13" x14ac:dyDescent="0.3">
      <c r="A94" s="1">
        <v>7010</v>
      </c>
      <c r="B94" s="1">
        <v>25.267714999999999</v>
      </c>
      <c r="C94" s="1">
        <v>25.389009999999999</v>
      </c>
      <c r="D94" s="1">
        <v>7010</v>
      </c>
      <c r="E94" s="1">
        <v>0.96733273848614754</v>
      </c>
      <c r="F94" s="1">
        <v>17</v>
      </c>
      <c r="G94" s="2" t="s">
        <v>33</v>
      </c>
      <c r="H94" s="1">
        <v>5</v>
      </c>
      <c r="I94" s="1">
        <v>25.325163505635164</v>
      </c>
      <c r="J94" s="1">
        <v>2594.1237691348465</v>
      </c>
      <c r="K94" s="1">
        <v>2594.1242579999998</v>
      </c>
      <c r="L94" s="2" t="s">
        <v>35</v>
      </c>
      <c r="M94" s="6">
        <v>125499</v>
      </c>
    </row>
    <row r="95" spans="1:13" x14ac:dyDescent="0.3">
      <c r="A95" s="1">
        <v>4722</v>
      </c>
      <c r="B95" s="1">
        <v>15.919969</v>
      </c>
      <c r="C95" s="1">
        <v>16.143549</v>
      </c>
      <c r="D95" s="1">
        <v>4722</v>
      </c>
      <c r="E95" s="1">
        <v>0.99869474535355429</v>
      </c>
      <c r="F95" s="1">
        <v>26</v>
      </c>
      <c r="G95" s="2" t="s">
        <v>13</v>
      </c>
      <c r="H95" s="1">
        <v>3</v>
      </c>
      <c r="I95" s="1">
        <v>16.029006735503877</v>
      </c>
      <c r="J95" s="1">
        <v>1464.6132546836475</v>
      </c>
      <c r="K95" s="1">
        <v>1464.6102989999999</v>
      </c>
      <c r="L95" s="2" t="s">
        <v>36</v>
      </c>
      <c r="M95" s="6">
        <v>1654813</v>
      </c>
    </row>
    <row r="96" spans="1:13" x14ac:dyDescent="0.3">
      <c r="A96" s="1">
        <v>5007</v>
      </c>
      <c r="B96" s="1">
        <v>16.736630000000002</v>
      </c>
      <c r="C96" s="1">
        <v>16.875919</v>
      </c>
      <c r="D96" s="1">
        <v>5007</v>
      </c>
      <c r="E96" s="1">
        <v>0.964383725733026</v>
      </c>
      <c r="F96" s="1">
        <v>15</v>
      </c>
      <c r="G96" s="2" t="s">
        <v>13</v>
      </c>
      <c r="H96" s="1">
        <v>3</v>
      </c>
      <c r="I96" s="1">
        <v>16.797751956007811</v>
      </c>
      <c r="J96" s="1">
        <v>1535.64755644146</v>
      </c>
      <c r="K96" s="1">
        <v>1535.647399</v>
      </c>
      <c r="L96" s="2" t="s">
        <v>37</v>
      </c>
      <c r="M96" s="6">
        <v>1065088</v>
      </c>
    </row>
    <row r="97" spans="1:13" x14ac:dyDescent="0.3">
      <c r="A97" s="1">
        <v>1842</v>
      </c>
      <c r="B97" s="1">
        <v>7.9137576999999997</v>
      </c>
      <c r="C97" s="1">
        <v>7.9939738</v>
      </c>
      <c r="D97" s="1">
        <v>1842</v>
      </c>
      <c r="E97" s="1">
        <v>0.90692471902910177</v>
      </c>
      <c r="F97" s="1">
        <v>5</v>
      </c>
      <c r="G97" s="2" t="s">
        <v>33</v>
      </c>
      <c r="H97" s="1">
        <v>3</v>
      </c>
      <c r="I97" s="1">
        <v>7.9417970381441529</v>
      </c>
      <c r="J97" s="1">
        <v>1521.6279203555493</v>
      </c>
      <c r="K97" s="1">
        <v>1521.631699</v>
      </c>
      <c r="L97" s="2" t="s">
        <v>38</v>
      </c>
      <c r="M97" s="6">
        <v>89294</v>
      </c>
    </row>
    <row r="98" spans="1:13" x14ac:dyDescent="0.3">
      <c r="A98" s="1">
        <v>6777</v>
      </c>
      <c r="B98" s="1">
        <v>23.944773999999999</v>
      </c>
      <c r="C98" s="1">
        <v>24.079084999999999</v>
      </c>
      <c r="D98" s="1">
        <v>6777</v>
      </c>
      <c r="E98" s="1">
        <v>0.93436698867289603</v>
      </c>
      <c r="F98" s="1">
        <v>12</v>
      </c>
      <c r="G98" s="2" t="s">
        <v>33</v>
      </c>
      <c r="H98" s="1">
        <v>4</v>
      </c>
      <c r="I98" s="1">
        <v>24.019877141872584</v>
      </c>
      <c r="J98" s="1">
        <v>2022.8530171817213</v>
      </c>
      <c r="K98" s="1">
        <v>2022.8387440000001</v>
      </c>
      <c r="L98" s="2" t="s">
        <v>39</v>
      </c>
      <c r="M98" s="6">
        <v>79441</v>
      </c>
    </row>
    <row r="99" spans="1:13" x14ac:dyDescent="0.3">
      <c r="A99" s="1">
        <v>4421</v>
      </c>
      <c r="B99" s="1">
        <v>15.066091</v>
      </c>
      <c r="C99" s="1">
        <v>15.300888</v>
      </c>
      <c r="D99" s="1">
        <v>4421</v>
      </c>
      <c r="E99" s="1">
        <v>0.99687851800415328</v>
      </c>
      <c r="F99" s="1">
        <v>46</v>
      </c>
      <c r="G99" s="2" t="s">
        <v>16</v>
      </c>
      <c r="H99" s="1">
        <v>3</v>
      </c>
      <c r="I99" s="1">
        <v>15.16364600841576</v>
      </c>
      <c r="J99" s="1">
        <v>834.36038603130373</v>
      </c>
      <c r="K99" s="1">
        <v>834.36016940000002</v>
      </c>
      <c r="L99" s="2" t="s">
        <v>41</v>
      </c>
      <c r="M99" s="6">
        <v>44281104</v>
      </c>
    </row>
    <row r="100" spans="1:13" x14ac:dyDescent="0.3">
      <c r="A100" s="1">
        <v>4075</v>
      </c>
      <c r="B100" s="1">
        <v>14.015411</v>
      </c>
      <c r="C100" s="1">
        <v>14.119762</v>
      </c>
      <c r="D100" s="1">
        <v>4075</v>
      </c>
      <c r="E100" s="1">
        <v>0.98510195290642566</v>
      </c>
      <c r="F100" s="1">
        <v>10</v>
      </c>
      <c r="G100" s="2" t="s">
        <v>13</v>
      </c>
      <c r="H100" s="1">
        <v>3</v>
      </c>
      <c r="I100" s="1">
        <v>14.070228919411562</v>
      </c>
      <c r="J100" s="1">
        <v>834.36130155864748</v>
      </c>
      <c r="K100" s="1">
        <v>834.36016940000002</v>
      </c>
      <c r="L100" s="2" t="s">
        <v>41</v>
      </c>
      <c r="M100" s="6">
        <v>1092844</v>
      </c>
    </row>
    <row r="101" spans="1:13" x14ac:dyDescent="0.3">
      <c r="A101" s="1">
        <v>1902</v>
      </c>
      <c r="B101" s="1">
        <v>8.0654649999999997</v>
      </c>
      <c r="C101" s="1">
        <v>8.4277584000000001</v>
      </c>
      <c r="D101" s="1">
        <v>1902</v>
      </c>
      <c r="E101" s="1">
        <v>0.99886174537739103</v>
      </c>
      <c r="F101" s="1">
        <v>65</v>
      </c>
      <c r="G101" s="2" t="s">
        <v>18</v>
      </c>
      <c r="H101" s="1">
        <v>3</v>
      </c>
      <c r="I101" s="1">
        <v>8.2235079381849534</v>
      </c>
      <c r="J101" s="1">
        <v>834.36191191020998</v>
      </c>
      <c r="K101" s="1">
        <v>834.36016940000002</v>
      </c>
      <c r="L101" s="2" t="s">
        <v>41</v>
      </c>
      <c r="M101" s="6">
        <v>16224257</v>
      </c>
    </row>
    <row r="102" spans="1:13" x14ac:dyDescent="0.3">
      <c r="A102" s="1">
        <v>2347</v>
      </c>
      <c r="B102" s="1">
        <v>9.3236567000000008</v>
      </c>
      <c r="C102" s="1">
        <v>9.9884667999999994</v>
      </c>
      <c r="D102" s="1">
        <v>2347</v>
      </c>
      <c r="E102" s="1">
        <v>0.99900101411574216</v>
      </c>
      <c r="F102" s="1">
        <v>112</v>
      </c>
      <c r="G102" s="2" t="s">
        <v>16</v>
      </c>
      <c r="H102" s="1">
        <v>3</v>
      </c>
      <c r="I102" s="1">
        <v>9.5363623370457109</v>
      </c>
      <c r="J102" s="1">
        <v>834.36105741802248</v>
      </c>
      <c r="K102" s="1">
        <v>834.36016940000002</v>
      </c>
      <c r="L102" s="2" t="s">
        <v>41</v>
      </c>
      <c r="M102" s="6">
        <v>50492936</v>
      </c>
    </row>
    <row r="103" spans="1:13" x14ac:dyDescent="0.3">
      <c r="A103" s="1">
        <v>2161</v>
      </c>
      <c r="B103" s="1">
        <v>8.7431961000000005</v>
      </c>
      <c r="C103" s="1">
        <v>8.7694706999999994</v>
      </c>
      <c r="D103" s="1">
        <v>2161</v>
      </c>
      <c r="E103" s="1">
        <v>0.99117471921074096</v>
      </c>
      <c r="F103" s="1">
        <v>3</v>
      </c>
      <c r="G103" s="2" t="s">
        <v>13</v>
      </c>
      <c r="H103" s="1">
        <v>3</v>
      </c>
      <c r="I103" s="1">
        <v>8.7554277181865867</v>
      </c>
      <c r="J103" s="1">
        <v>834.36142362895998</v>
      </c>
      <c r="K103" s="1">
        <v>834.36016940000002</v>
      </c>
      <c r="L103" s="2" t="s">
        <v>41</v>
      </c>
      <c r="M103" s="6">
        <v>269342</v>
      </c>
    </row>
    <row r="104" spans="1:13" x14ac:dyDescent="0.3">
      <c r="A104" s="1">
        <v>2189</v>
      </c>
      <c r="B104" s="1">
        <v>8.8826532999999994</v>
      </c>
      <c r="C104" s="1">
        <v>8.9257404999999999</v>
      </c>
      <c r="D104" s="1">
        <v>2189</v>
      </c>
      <c r="E104" s="1">
        <v>0.99653127150504639</v>
      </c>
      <c r="F104" s="1">
        <v>6</v>
      </c>
      <c r="G104" s="2" t="s">
        <v>13</v>
      </c>
      <c r="H104" s="1">
        <v>3</v>
      </c>
      <c r="I104" s="1">
        <v>8.9028642843719812</v>
      </c>
      <c r="J104" s="1">
        <v>834.36069120708498</v>
      </c>
      <c r="K104" s="1">
        <v>834.36016940000002</v>
      </c>
      <c r="L104" s="2" t="s">
        <v>41</v>
      </c>
      <c r="M104" s="6">
        <v>697760</v>
      </c>
    </row>
    <row r="105" spans="1:13" x14ac:dyDescent="0.3">
      <c r="A105" s="1">
        <v>2272</v>
      </c>
      <c r="B105" s="1">
        <v>9.0727936000000007</v>
      </c>
      <c r="C105" s="1">
        <v>9.2716528</v>
      </c>
      <c r="D105" s="1">
        <v>2272</v>
      </c>
      <c r="E105" s="1">
        <v>0.99942196518397786</v>
      </c>
      <c r="F105" s="1">
        <v>33</v>
      </c>
      <c r="G105" s="2" t="s">
        <v>18</v>
      </c>
      <c r="H105" s="1">
        <v>3</v>
      </c>
      <c r="I105" s="1">
        <v>9.1676762820822013</v>
      </c>
      <c r="J105" s="1">
        <v>834.36130155864748</v>
      </c>
      <c r="K105" s="1">
        <v>834.36016940000002</v>
      </c>
      <c r="L105" s="2" t="s">
        <v>41</v>
      </c>
      <c r="M105" s="6">
        <v>4788559</v>
      </c>
    </row>
    <row r="106" spans="1:13" x14ac:dyDescent="0.3">
      <c r="A106" s="1">
        <v>1557</v>
      </c>
      <c r="B106" s="1">
        <v>7.0548238999999997</v>
      </c>
      <c r="C106" s="1">
        <v>7.5442309999999999</v>
      </c>
      <c r="D106" s="1">
        <v>1557</v>
      </c>
      <c r="E106" s="1">
        <v>0.99732838135024537</v>
      </c>
      <c r="F106" s="1">
        <v>53</v>
      </c>
      <c r="G106" s="2" t="s">
        <v>18</v>
      </c>
      <c r="H106" s="1">
        <v>3</v>
      </c>
      <c r="I106" s="1">
        <v>7.3020357969952103</v>
      </c>
      <c r="J106" s="1">
        <v>834.36038603130373</v>
      </c>
      <c r="K106" s="1">
        <v>834.36016940000002</v>
      </c>
      <c r="L106" s="2" t="s">
        <v>41</v>
      </c>
      <c r="M106" s="6">
        <v>551871</v>
      </c>
    </row>
    <row r="107" spans="1:13" x14ac:dyDescent="0.3">
      <c r="A107" s="1">
        <v>4166</v>
      </c>
      <c r="B107" s="1">
        <v>14.283471</v>
      </c>
      <c r="C107" s="1">
        <v>14.755285000000001</v>
      </c>
      <c r="D107" s="1">
        <v>4166</v>
      </c>
      <c r="E107" s="1">
        <v>0.99915852095556101</v>
      </c>
      <c r="F107" s="1">
        <v>67</v>
      </c>
      <c r="G107" s="2" t="s">
        <v>16</v>
      </c>
      <c r="H107" s="1">
        <v>3</v>
      </c>
      <c r="I107" s="1">
        <v>14.392618864037336</v>
      </c>
      <c r="J107" s="1">
        <v>834.36063017192873</v>
      </c>
      <c r="K107" s="1">
        <v>834.36016940000002</v>
      </c>
      <c r="L107" s="2" t="s">
        <v>41</v>
      </c>
      <c r="M107" s="6">
        <v>51564596</v>
      </c>
    </row>
    <row r="108" spans="1:13" x14ac:dyDescent="0.3">
      <c r="A108" s="1">
        <v>2753</v>
      </c>
      <c r="B108" s="1">
        <v>10.367094</v>
      </c>
      <c r="C108" s="1">
        <v>10.696222000000001</v>
      </c>
      <c r="D108" s="1">
        <v>2753</v>
      </c>
      <c r="E108" s="1">
        <v>0.99966791388033605</v>
      </c>
      <c r="F108" s="1">
        <v>50</v>
      </c>
      <c r="G108" s="2" t="s">
        <v>16</v>
      </c>
      <c r="H108" s="1">
        <v>3</v>
      </c>
      <c r="I108" s="1">
        <v>10.5526816926655</v>
      </c>
      <c r="J108" s="1">
        <v>834.36142362895998</v>
      </c>
      <c r="K108" s="1">
        <v>834.36016940000002</v>
      </c>
      <c r="L108" s="2" t="s">
        <v>41</v>
      </c>
      <c r="M108" s="6">
        <v>26436722</v>
      </c>
    </row>
    <row r="109" spans="1:13" x14ac:dyDescent="0.3">
      <c r="A109" s="1">
        <v>1522</v>
      </c>
      <c r="B109" s="1">
        <v>6.8621439999999998</v>
      </c>
      <c r="C109" s="1">
        <v>7.0011076000000001</v>
      </c>
      <c r="D109" s="1">
        <v>1522</v>
      </c>
      <c r="E109" s="1">
        <v>0.98595297919547564</v>
      </c>
      <c r="F109" s="1">
        <v>10</v>
      </c>
      <c r="G109" s="2" t="s">
        <v>13</v>
      </c>
      <c r="H109" s="1">
        <v>3</v>
      </c>
      <c r="I109" s="1">
        <v>6.9621668090871083</v>
      </c>
      <c r="J109" s="1">
        <v>834.36130155864748</v>
      </c>
      <c r="K109" s="1">
        <v>834.36016940000002</v>
      </c>
      <c r="L109" s="2" t="s">
        <v>41</v>
      </c>
      <c r="M109" s="6">
        <v>853289</v>
      </c>
    </row>
    <row r="110" spans="1:13" x14ac:dyDescent="0.3">
      <c r="A110" s="1">
        <v>3660</v>
      </c>
      <c r="B110" s="1">
        <v>12.88217</v>
      </c>
      <c r="C110" s="1">
        <v>13.215980999999999</v>
      </c>
      <c r="D110" s="1">
        <v>3660</v>
      </c>
      <c r="E110" s="1">
        <v>0.99736364790512211</v>
      </c>
      <c r="F110" s="1">
        <v>68</v>
      </c>
      <c r="G110" s="2" t="s">
        <v>16</v>
      </c>
      <c r="H110" s="1">
        <v>3</v>
      </c>
      <c r="I110" s="1">
        <v>12.989847028714024</v>
      </c>
      <c r="J110" s="1">
        <v>906.38229765239748</v>
      </c>
      <c r="K110" s="1">
        <v>906.38183880000008</v>
      </c>
      <c r="L110" s="2" t="s">
        <v>42</v>
      </c>
      <c r="M110" s="6">
        <v>111834120</v>
      </c>
    </row>
    <row r="111" spans="1:13" x14ac:dyDescent="0.3">
      <c r="A111" s="1">
        <v>3862</v>
      </c>
      <c r="B111" s="1">
        <v>13.448998</v>
      </c>
      <c r="C111" s="1">
        <v>13.649877999999999</v>
      </c>
      <c r="D111" s="1">
        <v>3862</v>
      </c>
      <c r="E111" s="1">
        <v>0.99986412110628242</v>
      </c>
      <c r="F111" s="1">
        <v>45</v>
      </c>
      <c r="G111" s="2" t="s">
        <v>18</v>
      </c>
      <c r="H111" s="1">
        <v>3</v>
      </c>
      <c r="I111" s="1">
        <v>13.544351453431162</v>
      </c>
      <c r="J111" s="1">
        <v>906.38248075786623</v>
      </c>
      <c r="K111" s="1">
        <v>906.38183880000008</v>
      </c>
      <c r="L111" s="2" t="s">
        <v>42</v>
      </c>
      <c r="M111" s="6">
        <v>17359070</v>
      </c>
    </row>
    <row r="112" spans="1:13" x14ac:dyDescent="0.3">
      <c r="A112" s="1">
        <v>5053</v>
      </c>
      <c r="B112" s="1">
        <v>16.875919</v>
      </c>
      <c r="C112" s="1">
        <v>17.958065999999999</v>
      </c>
      <c r="D112" s="1">
        <v>5053</v>
      </c>
      <c r="E112" s="1">
        <v>0.98973254823877876</v>
      </c>
      <c r="F112" s="1">
        <v>152</v>
      </c>
      <c r="G112" s="2" t="s">
        <v>16</v>
      </c>
      <c r="H112" s="1">
        <v>2</v>
      </c>
      <c r="I112" s="1">
        <v>17.337067575644909</v>
      </c>
      <c r="J112" s="1">
        <v>977.41899306447999</v>
      </c>
      <c r="K112" s="1">
        <v>977.41893879999998</v>
      </c>
      <c r="L112" s="2" t="s">
        <v>43</v>
      </c>
      <c r="M112" s="6">
        <v>559894</v>
      </c>
    </row>
    <row r="113" spans="1:13" x14ac:dyDescent="0.3">
      <c r="A113" s="1">
        <v>5477</v>
      </c>
      <c r="B113" s="1">
        <v>18.245142999999999</v>
      </c>
      <c r="C113" s="1">
        <v>18.361239999999999</v>
      </c>
      <c r="D113" s="1">
        <v>5477</v>
      </c>
      <c r="E113" s="1">
        <v>0.99955324408100588</v>
      </c>
      <c r="F113" s="1">
        <v>8</v>
      </c>
      <c r="G113" s="2" t="s">
        <v>16</v>
      </c>
      <c r="H113" s="1">
        <v>3</v>
      </c>
      <c r="I113" s="1">
        <v>18.295153654409823</v>
      </c>
      <c r="J113" s="1">
        <v>977.41940702739748</v>
      </c>
      <c r="K113" s="1">
        <v>977.41893879999998</v>
      </c>
      <c r="L113" s="2" t="s">
        <v>43</v>
      </c>
      <c r="M113" s="6">
        <v>364615</v>
      </c>
    </row>
    <row r="114" spans="1:13" x14ac:dyDescent="0.3">
      <c r="A114" s="1">
        <v>4819</v>
      </c>
      <c r="B114" s="1">
        <v>16.296198</v>
      </c>
      <c r="C114" s="1">
        <v>16.823737999999999</v>
      </c>
      <c r="D114" s="1">
        <v>4819</v>
      </c>
      <c r="E114" s="1">
        <v>0.99913669905307101</v>
      </c>
      <c r="F114" s="1">
        <v>93</v>
      </c>
      <c r="G114" s="2" t="s">
        <v>16</v>
      </c>
      <c r="H114" s="1">
        <v>2</v>
      </c>
      <c r="I114" s="1">
        <v>16.537265997781898</v>
      </c>
      <c r="J114" s="1">
        <v>977.41899306447999</v>
      </c>
      <c r="K114" s="1">
        <v>977.41893879999998</v>
      </c>
      <c r="L114" s="2" t="s">
        <v>43</v>
      </c>
      <c r="M114" s="6">
        <v>869816</v>
      </c>
    </row>
    <row r="115" spans="1:13" x14ac:dyDescent="0.3">
      <c r="A115" s="1">
        <v>4782</v>
      </c>
      <c r="B115" s="1">
        <v>16.063161999999998</v>
      </c>
      <c r="C115" s="1">
        <v>16.195409000000001</v>
      </c>
      <c r="D115" s="1">
        <v>4782</v>
      </c>
      <c r="E115" s="1">
        <v>0.98944176276113649</v>
      </c>
      <c r="F115" s="1">
        <v>28</v>
      </c>
      <c r="G115" s="2" t="s">
        <v>18</v>
      </c>
      <c r="H115" s="1">
        <v>3</v>
      </c>
      <c r="I115" s="1">
        <v>16.136959691917301</v>
      </c>
      <c r="J115" s="1">
        <v>977.41928495708498</v>
      </c>
      <c r="K115" s="1">
        <v>977.41893879999998</v>
      </c>
      <c r="L115" s="2" t="s">
        <v>43</v>
      </c>
      <c r="M115" s="6">
        <v>945065</v>
      </c>
    </row>
    <row r="116" spans="1:13" x14ac:dyDescent="0.3">
      <c r="A116" s="1">
        <v>4368</v>
      </c>
      <c r="B116" s="1">
        <v>14.91874</v>
      </c>
      <c r="C116" s="1">
        <v>16.008983000000001</v>
      </c>
      <c r="D116" s="1">
        <v>4368</v>
      </c>
      <c r="E116" s="1">
        <v>0.9992284725182955</v>
      </c>
      <c r="F116" s="1">
        <v>244</v>
      </c>
      <c r="G116" s="2" t="s">
        <v>16</v>
      </c>
      <c r="H116" s="1">
        <v>2</v>
      </c>
      <c r="I116" s="1">
        <v>15.169940230573607</v>
      </c>
      <c r="J116" s="1">
        <v>977.41948134572999</v>
      </c>
      <c r="K116" s="1">
        <v>977.41893879999998</v>
      </c>
      <c r="L116" s="2" t="s">
        <v>43</v>
      </c>
      <c r="M116" s="6">
        <v>1009532544</v>
      </c>
    </row>
    <row r="117" spans="1:13" x14ac:dyDescent="0.3">
      <c r="A117" s="1">
        <v>5557</v>
      </c>
      <c r="B117" s="1">
        <v>18.565208999999999</v>
      </c>
      <c r="C117" s="1">
        <v>18.779083</v>
      </c>
      <c r="D117" s="1">
        <v>5557</v>
      </c>
      <c r="E117" s="1">
        <v>0.98778237017144876</v>
      </c>
      <c r="F117" s="1">
        <v>13</v>
      </c>
      <c r="G117" s="2" t="s">
        <v>16</v>
      </c>
      <c r="H117" s="1">
        <v>2</v>
      </c>
      <c r="I117" s="1">
        <v>18.659377298524692</v>
      </c>
      <c r="J117" s="1">
        <v>977.41830839458498</v>
      </c>
      <c r="K117" s="1">
        <v>977.41893879999998</v>
      </c>
      <c r="L117" s="2" t="s">
        <v>43</v>
      </c>
      <c r="M117" s="6">
        <v>273825</v>
      </c>
    </row>
    <row r="118" spans="1:13" x14ac:dyDescent="0.3">
      <c r="A118" s="1">
        <v>5424</v>
      </c>
      <c r="B118" s="1">
        <v>18.019282</v>
      </c>
      <c r="C118" s="1">
        <v>18.141269000000001</v>
      </c>
      <c r="D118" s="1">
        <v>5424</v>
      </c>
      <c r="E118" s="1">
        <v>0.99511714596501455</v>
      </c>
      <c r="F118" s="1">
        <v>14</v>
      </c>
      <c r="G118" s="2" t="s">
        <v>18</v>
      </c>
      <c r="H118" s="1">
        <v>3</v>
      </c>
      <c r="I118" s="1">
        <v>18.082233531044306</v>
      </c>
      <c r="J118" s="1">
        <v>977.42001737895998</v>
      </c>
      <c r="K118" s="1">
        <v>977.41893879999998</v>
      </c>
      <c r="L118" s="2" t="s">
        <v>43</v>
      </c>
      <c r="M118" s="6">
        <v>363735</v>
      </c>
    </row>
    <row r="119" spans="1:13" x14ac:dyDescent="0.3">
      <c r="A119" s="1">
        <v>5</v>
      </c>
      <c r="B119" s="1">
        <v>0.54760089999999995</v>
      </c>
      <c r="C119" s="1">
        <v>1.3931283000000001</v>
      </c>
      <c r="D119" s="1">
        <v>5</v>
      </c>
      <c r="E119" s="1">
        <v>0.99776925329068478</v>
      </c>
      <c r="F119" s="1">
        <v>116</v>
      </c>
      <c r="G119" s="2" t="s">
        <v>16</v>
      </c>
      <c r="H119" s="1">
        <v>2</v>
      </c>
      <c r="I119" s="1">
        <v>0.82035077082721353</v>
      </c>
      <c r="J119" s="1">
        <v>977.42137343557374</v>
      </c>
      <c r="K119" s="1">
        <v>977.41893879999998</v>
      </c>
      <c r="L119" s="2" t="s">
        <v>43</v>
      </c>
      <c r="M119" s="6">
        <v>349034</v>
      </c>
    </row>
    <row r="120" spans="1:13" x14ac:dyDescent="0.3">
      <c r="A120" s="1">
        <v>4156</v>
      </c>
      <c r="B120" s="1">
        <v>14.25773</v>
      </c>
      <c r="C120" s="1">
        <v>14.859399</v>
      </c>
      <c r="D120" s="1">
        <v>4156</v>
      </c>
      <c r="E120" s="1">
        <v>0.99897231576257817</v>
      </c>
      <c r="F120" s="1">
        <v>140</v>
      </c>
      <c r="G120" s="2" t="s">
        <v>16</v>
      </c>
      <c r="H120" s="1">
        <v>2</v>
      </c>
      <c r="I120" s="1">
        <v>14.392658313865146</v>
      </c>
      <c r="J120" s="1">
        <v>977.41923720510499</v>
      </c>
      <c r="K120" s="1">
        <v>977.41893879999998</v>
      </c>
      <c r="L120" s="2" t="s">
        <v>43</v>
      </c>
      <c r="M120" s="6">
        <v>1772199168</v>
      </c>
    </row>
    <row r="121" spans="1:13" x14ac:dyDescent="0.3">
      <c r="A121" s="1">
        <v>109</v>
      </c>
      <c r="B121" s="1">
        <v>1.4304988999999999</v>
      </c>
      <c r="C121" s="1">
        <v>1.5303815000000001</v>
      </c>
      <c r="D121" s="1">
        <v>109</v>
      </c>
      <c r="E121" s="1">
        <v>0.99209810133913923</v>
      </c>
      <c r="F121" s="1">
        <v>7</v>
      </c>
      <c r="G121" s="2" t="s">
        <v>13</v>
      </c>
      <c r="H121" s="1">
        <v>2</v>
      </c>
      <c r="I121" s="1">
        <v>1.4828716734720864</v>
      </c>
      <c r="J121" s="1">
        <v>977.42044462505373</v>
      </c>
      <c r="K121" s="1">
        <v>977.41893879999998</v>
      </c>
      <c r="L121" s="2" t="s">
        <v>43</v>
      </c>
      <c r="M121" s="6">
        <v>29749</v>
      </c>
    </row>
    <row r="122" spans="1:13" x14ac:dyDescent="0.3">
      <c r="A122" s="1">
        <v>4085</v>
      </c>
      <c r="B122" s="1">
        <v>14.04105</v>
      </c>
      <c r="C122" s="1">
        <v>14.171749</v>
      </c>
      <c r="D122" s="1">
        <v>4085</v>
      </c>
      <c r="E122" s="1">
        <v>0.996780393677698</v>
      </c>
      <c r="F122" s="1">
        <v>31</v>
      </c>
      <c r="G122" s="2" t="s">
        <v>18</v>
      </c>
      <c r="H122" s="1">
        <v>3</v>
      </c>
      <c r="I122" s="1">
        <v>14.080809755333535</v>
      </c>
      <c r="J122" s="1">
        <v>977.42020048442873</v>
      </c>
      <c r="K122" s="1">
        <v>977.41893879999998</v>
      </c>
      <c r="L122" s="2" t="s">
        <v>43</v>
      </c>
      <c r="M122" s="6">
        <v>23241518</v>
      </c>
    </row>
    <row r="123" spans="1:13" x14ac:dyDescent="0.3">
      <c r="A123" s="1">
        <v>3083</v>
      </c>
      <c r="B123" s="1">
        <v>11.421176000000001</v>
      </c>
      <c r="C123" s="1">
        <v>11.499029999999999</v>
      </c>
      <c r="D123" s="1">
        <v>3083</v>
      </c>
      <c r="E123" s="1">
        <v>0.99959168326789161</v>
      </c>
      <c r="F123" s="1">
        <v>7</v>
      </c>
      <c r="G123" s="2" t="s">
        <v>40</v>
      </c>
      <c r="H123" s="1">
        <v>2</v>
      </c>
      <c r="I123" s="1">
        <v>11.447434812881703</v>
      </c>
      <c r="J123" s="1">
        <v>533.23399550588624</v>
      </c>
      <c r="K123" s="1">
        <v>533.23330939999994</v>
      </c>
      <c r="L123" s="2" t="s">
        <v>44</v>
      </c>
      <c r="M123" s="6">
        <v>393482</v>
      </c>
    </row>
    <row r="124" spans="1:13" x14ac:dyDescent="0.3">
      <c r="A124" s="1">
        <v>2898</v>
      </c>
      <c r="B124" s="1">
        <v>10.868534</v>
      </c>
      <c r="C124" s="1">
        <v>11.10731</v>
      </c>
      <c r="D124" s="1">
        <v>2898</v>
      </c>
      <c r="E124" s="1">
        <v>0.99862039486758314</v>
      </c>
      <c r="F124" s="1">
        <v>23</v>
      </c>
      <c r="G124" s="2" t="s">
        <v>40</v>
      </c>
      <c r="H124" s="1">
        <v>2</v>
      </c>
      <c r="I124" s="1">
        <v>10.958773725093209</v>
      </c>
      <c r="J124" s="1">
        <v>533.23375136526124</v>
      </c>
      <c r="K124" s="1">
        <v>533.23330939999994</v>
      </c>
      <c r="L124" s="2" t="s">
        <v>44</v>
      </c>
      <c r="M124" s="6">
        <v>1580833</v>
      </c>
    </row>
    <row r="125" spans="1:13" x14ac:dyDescent="0.3">
      <c r="A125" s="1">
        <v>3458</v>
      </c>
      <c r="B125" s="1">
        <v>12.430576</v>
      </c>
      <c r="C125" s="1">
        <v>12.624933</v>
      </c>
      <c r="D125" s="1">
        <v>3458</v>
      </c>
      <c r="E125" s="1">
        <v>0.99824537436531224</v>
      </c>
      <c r="F125" s="1">
        <v>19</v>
      </c>
      <c r="G125" s="2" t="s">
        <v>40</v>
      </c>
      <c r="H125" s="1">
        <v>2</v>
      </c>
      <c r="I125" s="1">
        <v>12.529359081524762</v>
      </c>
      <c r="J125" s="1">
        <v>533.23173720510499</v>
      </c>
      <c r="K125" s="1">
        <v>533.23330939999994</v>
      </c>
      <c r="L125" s="2" t="s">
        <v>44</v>
      </c>
      <c r="M125" s="6">
        <v>245296</v>
      </c>
    </row>
    <row r="126" spans="1:13" x14ac:dyDescent="0.3">
      <c r="A126" s="1">
        <v>3190</v>
      </c>
      <c r="B126" s="1">
        <v>11.650683000000001</v>
      </c>
      <c r="C126" s="1">
        <v>11.696149</v>
      </c>
      <c r="D126" s="1">
        <v>3190</v>
      </c>
      <c r="E126" s="1">
        <v>0.99654137079877869</v>
      </c>
      <c r="F126" s="1">
        <v>4</v>
      </c>
      <c r="G126" s="2" t="s">
        <v>40</v>
      </c>
      <c r="H126" s="1">
        <v>2</v>
      </c>
      <c r="I126" s="1">
        <v>11.677908990379075</v>
      </c>
      <c r="J126" s="1">
        <v>533.23399550588624</v>
      </c>
      <c r="K126" s="1">
        <v>533.23330939999994</v>
      </c>
      <c r="L126" s="2" t="s">
        <v>44</v>
      </c>
      <c r="M126" s="6">
        <v>257665</v>
      </c>
    </row>
    <row r="127" spans="1:13" x14ac:dyDescent="0.3">
      <c r="A127" s="1">
        <v>2629</v>
      </c>
      <c r="B127" s="1">
        <v>10.171290000000001</v>
      </c>
      <c r="C127" s="1">
        <v>10.457128000000001</v>
      </c>
      <c r="D127" s="1">
        <v>2629</v>
      </c>
      <c r="E127" s="1">
        <v>0.99196934764580247</v>
      </c>
      <c r="F127" s="1">
        <v>30</v>
      </c>
      <c r="G127" s="2" t="s">
        <v>40</v>
      </c>
      <c r="H127" s="1">
        <v>2</v>
      </c>
      <c r="I127" s="1">
        <v>10.307121439550974</v>
      </c>
      <c r="J127" s="1">
        <v>533.23369033010499</v>
      </c>
      <c r="K127" s="1">
        <v>533.23330939999994</v>
      </c>
      <c r="L127" s="2" t="s">
        <v>44</v>
      </c>
      <c r="M127" s="6">
        <v>677193</v>
      </c>
    </row>
    <row r="128" spans="1:13" x14ac:dyDescent="0.3">
      <c r="A128" s="1">
        <v>2395</v>
      </c>
      <c r="B128" s="1">
        <v>9.4526786999999999</v>
      </c>
      <c r="C128" s="1">
        <v>10.085722000000001</v>
      </c>
      <c r="D128" s="1">
        <v>2395</v>
      </c>
      <c r="E128" s="1">
        <v>0.99787160216497495</v>
      </c>
      <c r="F128" s="1">
        <v>68</v>
      </c>
      <c r="G128" s="2" t="s">
        <v>40</v>
      </c>
      <c r="H128" s="1">
        <v>2</v>
      </c>
      <c r="I128" s="1">
        <v>9.7402821027426754</v>
      </c>
      <c r="J128" s="1">
        <v>533.23484999807374</v>
      </c>
      <c r="K128" s="1">
        <v>533.23330939999994</v>
      </c>
      <c r="L128" s="2" t="s">
        <v>44</v>
      </c>
      <c r="M128" s="6">
        <v>910324</v>
      </c>
    </row>
    <row r="129" spans="1:13" x14ac:dyDescent="0.3">
      <c r="A129" s="1">
        <v>2854</v>
      </c>
      <c r="B129" s="1">
        <v>10.676823000000001</v>
      </c>
      <c r="C129" s="1">
        <v>10.713355999999999</v>
      </c>
      <c r="D129" s="1">
        <v>2854</v>
      </c>
      <c r="E129" s="1">
        <v>0.99943407650092519</v>
      </c>
      <c r="F129" s="1">
        <v>4</v>
      </c>
      <c r="G129" s="2" t="s">
        <v>40</v>
      </c>
      <c r="H129" s="1">
        <v>2</v>
      </c>
      <c r="I129" s="1">
        <v>10.694913165374567</v>
      </c>
      <c r="J129" s="1">
        <v>533.23570449026124</v>
      </c>
      <c r="K129" s="1">
        <v>533.23330939999994</v>
      </c>
      <c r="L129" s="2" t="s">
        <v>44</v>
      </c>
      <c r="M129" s="6">
        <v>482494</v>
      </c>
    </row>
    <row r="130" spans="1:13" x14ac:dyDescent="0.3">
      <c r="A130" s="1">
        <v>3618</v>
      </c>
      <c r="B130" s="1">
        <v>12.793170999999999</v>
      </c>
      <c r="C130" s="1">
        <v>12.94506</v>
      </c>
      <c r="D130" s="1">
        <v>3618</v>
      </c>
      <c r="E130" s="1">
        <v>0.99999976022070303</v>
      </c>
      <c r="F130" s="1">
        <v>12</v>
      </c>
      <c r="G130" s="2" t="s">
        <v>40</v>
      </c>
      <c r="H130" s="1">
        <v>2</v>
      </c>
      <c r="I130" s="1">
        <v>12.873798414143328</v>
      </c>
      <c r="J130" s="1">
        <v>533.23387343557374</v>
      </c>
      <c r="K130" s="1">
        <v>533.23330939999994</v>
      </c>
      <c r="L130" s="2" t="s">
        <v>44</v>
      </c>
      <c r="M130" s="6">
        <v>280185</v>
      </c>
    </row>
    <row r="131" spans="1:13" x14ac:dyDescent="0.3">
      <c r="A131" s="1">
        <v>1375</v>
      </c>
      <c r="B131" s="1">
        <v>6.0378680999999998</v>
      </c>
      <c r="C131" s="1">
        <v>6.3823429999999997</v>
      </c>
      <c r="D131" s="1">
        <v>1375</v>
      </c>
      <c r="E131" s="1">
        <v>0.99952064914009231</v>
      </c>
      <c r="F131" s="1">
        <v>47</v>
      </c>
      <c r="G131" s="2" t="s">
        <v>18</v>
      </c>
      <c r="H131" s="1">
        <v>2</v>
      </c>
      <c r="I131" s="1">
        <v>6.3648303748405857</v>
      </c>
      <c r="J131" s="1">
        <v>533.23344618947999</v>
      </c>
      <c r="K131" s="1">
        <v>533.23330939999994</v>
      </c>
      <c r="L131" s="2" t="s">
        <v>44</v>
      </c>
      <c r="M131" s="6">
        <v>1877970176</v>
      </c>
    </row>
    <row r="132" spans="1:13" x14ac:dyDescent="0.3">
      <c r="A132" s="1">
        <v>1165</v>
      </c>
      <c r="B132" s="1">
        <v>5.4645906999999996</v>
      </c>
      <c r="C132" s="1">
        <v>5.5689297</v>
      </c>
      <c r="D132" s="1">
        <v>1165</v>
      </c>
      <c r="E132" s="1">
        <v>0.99915554054448175</v>
      </c>
      <c r="F132" s="1">
        <v>10</v>
      </c>
      <c r="G132" s="2" t="s">
        <v>40</v>
      </c>
      <c r="H132" s="1">
        <v>2</v>
      </c>
      <c r="I132" s="1">
        <v>5.5147703525995784</v>
      </c>
      <c r="J132" s="1">
        <v>533.23362929494874</v>
      </c>
      <c r="K132" s="1">
        <v>533.23330939999994</v>
      </c>
      <c r="L132" s="2" t="s">
        <v>44</v>
      </c>
      <c r="M132" s="6">
        <v>81173</v>
      </c>
    </row>
    <row r="133" spans="1:13" x14ac:dyDescent="0.3">
      <c r="A133" s="1">
        <v>995</v>
      </c>
      <c r="B133" s="1">
        <v>4.7359267999999997</v>
      </c>
      <c r="C133" s="1">
        <v>4.9004279000000004</v>
      </c>
      <c r="D133" s="1">
        <v>995</v>
      </c>
      <c r="E133" s="1">
        <v>0.99314795552388202</v>
      </c>
      <c r="F133" s="1">
        <v>19</v>
      </c>
      <c r="G133" s="2" t="s">
        <v>40</v>
      </c>
      <c r="H133" s="1">
        <v>2</v>
      </c>
      <c r="I133" s="1">
        <v>4.8255546083226584</v>
      </c>
      <c r="J133" s="1">
        <v>533.23417861135499</v>
      </c>
      <c r="K133" s="1">
        <v>533.23330939999994</v>
      </c>
      <c r="L133" s="2" t="s">
        <v>44</v>
      </c>
      <c r="M133" s="6">
        <v>303572</v>
      </c>
    </row>
    <row r="134" spans="1:13" x14ac:dyDescent="0.3">
      <c r="A134" s="1">
        <v>3361</v>
      </c>
      <c r="B134" s="1">
        <v>12.133684000000001</v>
      </c>
      <c r="C134" s="1">
        <v>12.335849</v>
      </c>
      <c r="D134" s="1">
        <v>3361</v>
      </c>
      <c r="E134" s="1">
        <v>0.99082024864277285</v>
      </c>
      <c r="F134" s="1">
        <v>13</v>
      </c>
      <c r="G134" s="2" t="s">
        <v>40</v>
      </c>
      <c r="H134" s="1">
        <v>2</v>
      </c>
      <c r="I134" s="1">
        <v>12.214827102971947</v>
      </c>
      <c r="J134" s="1">
        <v>533.23466689260499</v>
      </c>
      <c r="K134" s="1">
        <v>533.23330939999994</v>
      </c>
      <c r="L134" s="2" t="s">
        <v>44</v>
      </c>
      <c r="M134" s="6">
        <v>201868</v>
      </c>
    </row>
    <row r="135" spans="1:13" x14ac:dyDescent="0.3">
      <c r="A135" s="1">
        <v>3221</v>
      </c>
      <c r="B135" s="1">
        <v>11.799613000000001</v>
      </c>
      <c r="C135" s="1">
        <v>12.009838999999999</v>
      </c>
      <c r="D135" s="1">
        <v>3221</v>
      </c>
      <c r="E135" s="1">
        <v>0.99793497855683289</v>
      </c>
      <c r="F135" s="1">
        <v>13</v>
      </c>
      <c r="G135" s="2" t="s">
        <v>40</v>
      </c>
      <c r="H135" s="1">
        <v>2</v>
      </c>
      <c r="I135" s="1">
        <v>11.910442871340685</v>
      </c>
      <c r="J135" s="1">
        <v>533.23466689260499</v>
      </c>
      <c r="K135" s="1">
        <v>533.23330939999994</v>
      </c>
      <c r="L135" s="2" t="s">
        <v>44</v>
      </c>
      <c r="M135" s="6">
        <v>301092</v>
      </c>
    </row>
    <row r="136" spans="1:13" x14ac:dyDescent="0.3">
      <c r="A136" s="1">
        <v>1443</v>
      </c>
      <c r="B136" s="1">
        <v>6.5585792999999999</v>
      </c>
      <c r="C136" s="1">
        <v>9.2202699999999993</v>
      </c>
      <c r="D136" s="1">
        <v>1443</v>
      </c>
      <c r="E136" s="1">
        <v>0.99973867099360514</v>
      </c>
      <c r="F136" s="1">
        <v>365</v>
      </c>
      <c r="G136" s="2" t="s">
        <v>16</v>
      </c>
      <c r="H136" s="1">
        <v>2</v>
      </c>
      <c r="I136" s="1">
        <v>6.6608090579001535</v>
      </c>
      <c r="J136" s="1">
        <v>533.23362929494874</v>
      </c>
      <c r="K136" s="1">
        <v>533.23330939999994</v>
      </c>
      <c r="L136" s="2" t="s">
        <v>44</v>
      </c>
      <c r="M136" s="6">
        <v>2134798592</v>
      </c>
    </row>
    <row r="137" spans="1:13" x14ac:dyDescent="0.3">
      <c r="A137" s="1">
        <v>6108</v>
      </c>
      <c r="B137" s="1">
        <v>20.705480999999999</v>
      </c>
      <c r="C137" s="1">
        <v>20.825793999999998</v>
      </c>
      <c r="D137" s="1">
        <v>6108</v>
      </c>
      <c r="E137" s="1">
        <v>0.761560142415591</v>
      </c>
      <c r="F137" s="1">
        <v>12</v>
      </c>
      <c r="G137" s="2" t="s">
        <v>13</v>
      </c>
      <c r="H137" s="1">
        <v>3</v>
      </c>
      <c r="I137" s="1">
        <v>20.756727228573062</v>
      </c>
      <c r="J137" s="1">
        <v>1922.8110085898975</v>
      </c>
      <c r="K137" s="1">
        <v>1922.8116440000001</v>
      </c>
      <c r="L137" s="2" t="s">
        <v>45</v>
      </c>
      <c r="M137" s="6">
        <v>785323</v>
      </c>
    </row>
    <row r="138" spans="1:13" x14ac:dyDescent="0.3">
      <c r="A138" s="1">
        <v>6007</v>
      </c>
      <c r="B138" s="1">
        <v>20.187176000000001</v>
      </c>
      <c r="C138" s="1">
        <v>20.611142000000001</v>
      </c>
      <c r="D138" s="1">
        <v>6007</v>
      </c>
      <c r="E138" s="1">
        <v>0.99557938081801312</v>
      </c>
      <c r="F138" s="1">
        <v>82</v>
      </c>
      <c r="G138" s="2" t="s">
        <v>15</v>
      </c>
      <c r="H138" s="1">
        <v>3</v>
      </c>
      <c r="I138" s="1">
        <v>20.371803905583345</v>
      </c>
      <c r="J138" s="1">
        <v>1922.81357206646</v>
      </c>
      <c r="K138" s="1">
        <v>1922.8116440000001</v>
      </c>
      <c r="L138" s="2" t="s">
        <v>45</v>
      </c>
      <c r="M138" s="6">
        <v>3495989</v>
      </c>
    </row>
    <row r="139" spans="1:13" x14ac:dyDescent="0.3">
      <c r="A139" s="1">
        <v>6093</v>
      </c>
      <c r="B139" s="1">
        <v>20.532620999999999</v>
      </c>
      <c r="C139" s="1">
        <v>20.679849999999998</v>
      </c>
      <c r="D139" s="1">
        <v>6093</v>
      </c>
      <c r="E139" s="1">
        <v>0.89966691675388544</v>
      </c>
      <c r="F139" s="1">
        <v>12</v>
      </c>
      <c r="G139" s="2" t="s">
        <v>13</v>
      </c>
      <c r="H139" s="1">
        <v>4</v>
      </c>
      <c r="I139" s="1">
        <v>20.626137805492242</v>
      </c>
      <c r="J139" s="1">
        <v>1865.7954132773975</v>
      </c>
      <c r="K139" s="1">
        <v>1865.790244</v>
      </c>
      <c r="L139" s="2" t="s">
        <v>46</v>
      </c>
      <c r="M139" s="6">
        <v>988090</v>
      </c>
    </row>
    <row r="140" spans="1:13" x14ac:dyDescent="0.3">
      <c r="A140" s="1">
        <v>6183</v>
      </c>
      <c r="B140" s="1">
        <v>20.952866</v>
      </c>
      <c r="C140" s="1">
        <v>21.550013</v>
      </c>
      <c r="D140" s="1">
        <v>6183</v>
      </c>
      <c r="E140" s="1">
        <v>0.99026807623126922</v>
      </c>
      <c r="F140" s="1">
        <v>128</v>
      </c>
      <c r="G140" s="2" t="s">
        <v>15</v>
      </c>
      <c r="H140" s="1">
        <v>3</v>
      </c>
      <c r="I140" s="1">
        <v>21.14623230555458</v>
      </c>
      <c r="J140" s="1">
        <v>1865.7924539023975</v>
      </c>
      <c r="K140" s="1">
        <v>1865.790244</v>
      </c>
      <c r="L140" s="2" t="s">
        <v>46</v>
      </c>
      <c r="M140" s="6">
        <v>29316290</v>
      </c>
    </row>
    <row r="141" spans="1:13" x14ac:dyDescent="0.3">
      <c r="A141" s="1">
        <v>14</v>
      </c>
      <c r="B141" s="1">
        <v>0.55801330000000005</v>
      </c>
      <c r="C141" s="1">
        <v>0.57177338</v>
      </c>
      <c r="D141" s="1">
        <v>14</v>
      </c>
      <c r="E141" s="1">
        <v>0.99209916722402303</v>
      </c>
      <c r="F141" s="1">
        <v>3</v>
      </c>
      <c r="G141" s="2" t="s">
        <v>13</v>
      </c>
      <c r="H141" s="1">
        <v>3</v>
      </c>
      <c r="I141" s="1">
        <v>0.56490097219439717</v>
      </c>
      <c r="J141" s="1">
        <v>1865.79455878521</v>
      </c>
      <c r="K141" s="1">
        <v>1865.790244</v>
      </c>
      <c r="L141" s="2" t="s">
        <v>46</v>
      </c>
      <c r="M141" s="6">
        <v>32625</v>
      </c>
    </row>
    <row r="142" spans="1:13" x14ac:dyDescent="0.3">
      <c r="A142" s="1">
        <v>6414</v>
      </c>
      <c r="B142" s="1">
        <v>21.991503000000002</v>
      </c>
      <c r="C142" s="1">
        <v>22.045885999999999</v>
      </c>
      <c r="D142" s="1">
        <v>6414</v>
      </c>
      <c r="E142" s="1">
        <v>0.82984456495516667</v>
      </c>
      <c r="F142" s="1">
        <v>4</v>
      </c>
      <c r="G142" s="2" t="s">
        <v>13</v>
      </c>
      <c r="H142" s="1">
        <v>3</v>
      </c>
      <c r="I142" s="1">
        <v>22.018031274750584</v>
      </c>
      <c r="J142" s="1">
        <v>1865.786013863335</v>
      </c>
      <c r="K142" s="1">
        <v>1865.790244</v>
      </c>
      <c r="L142" s="2" t="s">
        <v>46</v>
      </c>
      <c r="M142" s="6">
        <v>102498</v>
      </c>
    </row>
    <row r="143" spans="1:13" x14ac:dyDescent="0.3">
      <c r="A143" s="1">
        <v>6375</v>
      </c>
      <c r="B143" s="1">
        <v>21.790891999999999</v>
      </c>
      <c r="C143" s="1">
        <v>21.897421000000001</v>
      </c>
      <c r="D143" s="1">
        <v>6375</v>
      </c>
      <c r="E143" s="1">
        <v>0.85909904971324957</v>
      </c>
      <c r="F143" s="1">
        <v>9</v>
      </c>
      <c r="G143" s="2" t="s">
        <v>13</v>
      </c>
      <c r="H143" s="1">
        <v>4</v>
      </c>
      <c r="I143" s="1">
        <v>21.840419491606781</v>
      </c>
      <c r="J143" s="1">
        <v>1865.7751496055225</v>
      </c>
      <c r="K143" s="1">
        <v>1865.790244</v>
      </c>
      <c r="L143" s="2" t="s">
        <v>46</v>
      </c>
      <c r="M143" s="6">
        <v>229918</v>
      </c>
    </row>
    <row r="144" spans="1:13" x14ac:dyDescent="0.3">
      <c r="A144" s="1">
        <v>6613</v>
      </c>
      <c r="B144" s="1">
        <v>22.977035999999998</v>
      </c>
      <c r="C144" s="1">
        <v>23.318906999999999</v>
      </c>
      <c r="D144" s="1">
        <v>6613</v>
      </c>
      <c r="E144" s="1">
        <v>0.98724115043017047</v>
      </c>
      <c r="F144" s="1">
        <v>69</v>
      </c>
      <c r="G144" s="2" t="s">
        <v>29</v>
      </c>
      <c r="H144" s="1">
        <v>5</v>
      </c>
      <c r="I144" s="1">
        <v>23.112828783760797</v>
      </c>
      <c r="J144" s="1">
        <v>2309.9777730410965</v>
      </c>
      <c r="K144" s="1">
        <v>2309.9758879999999</v>
      </c>
      <c r="L144" s="2" t="s">
        <v>47</v>
      </c>
      <c r="M144" s="6">
        <v>1904681</v>
      </c>
    </row>
    <row r="145" spans="1:13" x14ac:dyDescent="0.3">
      <c r="A145" s="1">
        <v>5193</v>
      </c>
      <c r="B145" s="1">
        <v>17.248868000000002</v>
      </c>
      <c r="C145" s="1">
        <v>17.561375000000002</v>
      </c>
      <c r="D145" s="1">
        <v>5193</v>
      </c>
      <c r="E145" s="1">
        <v>0.99118667675416838</v>
      </c>
      <c r="F145" s="1">
        <v>18</v>
      </c>
      <c r="G145" s="2" t="s">
        <v>16</v>
      </c>
      <c r="H145" s="1">
        <v>3</v>
      </c>
      <c r="I145" s="1">
        <v>17.390203231697072</v>
      </c>
      <c r="J145" s="1">
        <v>1048.457859175835</v>
      </c>
      <c r="K145" s="1">
        <v>1048.4560390000001</v>
      </c>
      <c r="L145" s="2" t="s">
        <v>48</v>
      </c>
      <c r="M145" s="6">
        <v>291868</v>
      </c>
    </row>
    <row r="146" spans="1:13" x14ac:dyDescent="0.3">
      <c r="A146" s="1">
        <v>4736</v>
      </c>
      <c r="B146" s="1">
        <v>15.974245</v>
      </c>
      <c r="C146" s="1">
        <v>17.098306999999998</v>
      </c>
      <c r="D146" s="1">
        <v>4736</v>
      </c>
      <c r="E146" s="1">
        <v>0.99875404870567286</v>
      </c>
      <c r="F146" s="1">
        <v>202</v>
      </c>
      <c r="G146" s="2" t="s">
        <v>16</v>
      </c>
      <c r="H146" s="1">
        <v>3</v>
      </c>
      <c r="I146" s="1">
        <v>16.248172442267034</v>
      </c>
      <c r="J146" s="1">
        <v>1048.45663847271</v>
      </c>
      <c r="K146" s="1">
        <v>1048.4560390000001</v>
      </c>
      <c r="L146" s="2" t="s">
        <v>48</v>
      </c>
      <c r="M146" s="6">
        <v>432051712</v>
      </c>
    </row>
    <row r="147" spans="1:13" x14ac:dyDescent="0.3">
      <c r="A147" s="1">
        <v>10</v>
      </c>
      <c r="B147" s="1">
        <v>0.55801330000000005</v>
      </c>
      <c r="C147" s="1">
        <v>0.56246929999999995</v>
      </c>
      <c r="D147" s="1">
        <v>10</v>
      </c>
      <c r="E147" s="1">
        <v>0.98237883480996702</v>
      </c>
      <c r="F147" s="1">
        <v>4</v>
      </c>
      <c r="G147" s="2" t="s">
        <v>18</v>
      </c>
      <c r="H147" s="1">
        <v>3</v>
      </c>
      <c r="I147" s="1">
        <v>0.56037615832740517</v>
      </c>
      <c r="J147" s="1">
        <v>1048.4662820273975</v>
      </c>
      <c r="K147" s="1">
        <v>1048.4560390000001</v>
      </c>
      <c r="L147" s="2" t="s">
        <v>48</v>
      </c>
      <c r="M147" s="6">
        <v>86432</v>
      </c>
    </row>
    <row r="148" spans="1:13" x14ac:dyDescent="0.3">
      <c r="A148" s="1">
        <v>4511</v>
      </c>
      <c r="B148" s="1">
        <v>15.335869000000001</v>
      </c>
      <c r="C148" s="1">
        <v>15.867865</v>
      </c>
      <c r="D148" s="1">
        <v>4511</v>
      </c>
      <c r="E148" s="1">
        <v>0.99692816084819313</v>
      </c>
      <c r="F148" s="1">
        <v>120</v>
      </c>
      <c r="G148" s="2" t="s">
        <v>16</v>
      </c>
      <c r="H148" s="1">
        <v>3</v>
      </c>
      <c r="I148" s="1">
        <v>15.502623572449824</v>
      </c>
      <c r="J148" s="1">
        <v>1048.4572488242725</v>
      </c>
      <c r="K148" s="1">
        <v>1048.4560390000001</v>
      </c>
      <c r="L148" s="2" t="s">
        <v>48</v>
      </c>
      <c r="M148" s="6">
        <v>616002880</v>
      </c>
    </row>
    <row r="149" spans="1:13" x14ac:dyDescent="0.3">
      <c r="A149" s="1">
        <v>5369</v>
      </c>
      <c r="B149" s="1">
        <v>17.727595999999998</v>
      </c>
      <c r="C149" s="1">
        <v>17.843727000000001</v>
      </c>
      <c r="D149" s="1">
        <v>5369</v>
      </c>
      <c r="E149" s="1">
        <v>0.99631186766484148</v>
      </c>
      <c r="F149" s="1">
        <v>4</v>
      </c>
      <c r="G149" s="2" t="s">
        <v>13</v>
      </c>
      <c r="H149" s="1">
        <v>3</v>
      </c>
      <c r="I149" s="1">
        <v>17.791979297242868</v>
      </c>
      <c r="J149" s="1">
        <v>1048.45663847271</v>
      </c>
      <c r="K149" s="1">
        <v>1048.4560390000001</v>
      </c>
      <c r="L149" s="2" t="s">
        <v>48</v>
      </c>
      <c r="M149" s="6">
        <v>207595</v>
      </c>
    </row>
    <row r="150" spans="1:13" x14ac:dyDescent="0.3">
      <c r="A150" s="1">
        <v>5705</v>
      </c>
      <c r="B150" s="1">
        <v>19.026823</v>
      </c>
      <c r="C150" s="1">
        <v>19.071141999999998</v>
      </c>
      <c r="D150" s="1">
        <v>5705</v>
      </c>
      <c r="E150" s="1">
        <v>0.93313981840405624</v>
      </c>
      <c r="F150" s="1">
        <v>5</v>
      </c>
      <c r="G150" s="2" t="s">
        <v>13</v>
      </c>
      <c r="H150" s="1">
        <v>3</v>
      </c>
      <c r="I150" s="1">
        <v>19.050673152074168</v>
      </c>
      <c r="J150" s="1">
        <v>1478.6259499961475</v>
      </c>
      <c r="K150" s="1">
        <v>1478.6259990000001</v>
      </c>
      <c r="L150" s="2" t="s">
        <v>49</v>
      </c>
      <c r="M150" s="6">
        <v>180716</v>
      </c>
    </row>
    <row r="151" spans="1:13" x14ac:dyDescent="0.3">
      <c r="A151" s="1">
        <v>5675</v>
      </c>
      <c r="B151" s="1">
        <v>18.920178</v>
      </c>
      <c r="C151" s="1">
        <v>18.963474000000001</v>
      </c>
      <c r="D151" s="1">
        <v>5675</v>
      </c>
      <c r="E151" s="1">
        <v>0.98501512058333462</v>
      </c>
      <c r="F151" s="1">
        <v>5</v>
      </c>
      <c r="G151" s="2" t="s">
        <v>13</v>
      </c>
      <c r="H151" s="1">
        <v>3</v>
      </c>
      <c r="I151" s="1">
        <v>18.940898004347211</v>
      </c>
      <c r="J151" s="1">
        <v>1478.6301003867725</v>
      </c>
      <c r="K151" s="1">
        <v>1478.6259990000001</v>
      </c>
      <c r="L151" s="2" t="s">
        <v>49</v>
      </c>
      <c r="M151" s="6">
        <v>233430</v>
      </c>
    </row>
    <row r="152" spans="1:13" x14ac:dyDescent="0.3">
      <c r="A152" s="1">
        <v>5571</v>
      </c>
      <c r="B152" s="1">
        <v>18.609100999999999</v>
      </c>
      <c r="C152" s="1">
        <v>18.635172000000001</v>
      </c>
      <c r="D152" s="1">
        <v>5571</v>
      </c>
      <c r="E152" s="1">
        <v>0.99606053452524335</v>
      </c>
      <c r="F152" s="1">
        <v>4</v>
      </c>
      <c r="G152" s="2" t="s">
        <v>13</v>
      </c>
      <c r="H152" s="1">
        <v>3</v>
      </c>
      <c r="I152" s="1">
        <v>18.623284742640983</v>
      </c>
      <c r="J152" s="1">
        <v>1478.630222457085</v>
      </c>
      <c r="K152" s="1">
        <v>1478.6259990000001</v>
      </c>
      <c r="L152" s="2" t="s">
        <v>49</v>
      </c>
      <c r="M152" s="6">
        <v>255829</v>
      </c>
    </row>
    <row r="153" spans="1:13" x14ac:dyDescent="0.3">
      <c r="A153" s="1">
        <v>5271</v>
      </c>
      <c r="B153" s="1">
        <v>17.517358000000002</v>
      </c>
      <c r="C153" s="1">
        <v>18.404571000000001</v>
      </c>
      <c r="D153" s="1">
        <v>5271</v>
      </c>
      <c r="E153" s="1">
        <v>0.99670045609125202</v>
      </c>
      <c r="F153" s="1">
        <v>112</v>
      </c>
      <c r="G153" s="2" t="s">
        <v>16</v>
      </c>
      <c r="H153" s="1">
        <v>3</v>
      </c>
      <c r="I153" s="1">
        <v>17.717800387925696</v>
      </c>
      <c r="J153" s="1">
        <v>1478.6274148398975</v>
      </c>
      <c r="K153" s="1">
        <v>1478.6259990000001</v>
      </c>
      <c r="L153" s="2" t="s">
        <v>49</v>
      </c>
      <c r="M153" s="6">
        <v>41091992</v>
      </c>
    </row>
    <row r="154" spans="1:13" x14ac:dyDescent="0.3">
      <c r="A154" s="1">
        <v>4901</v>
      </c>
      <c r="B154" s="1">
        <v>16.480208999999999</v>
      </c>
      <c r="C154" s="1">
        <v>16.558437999999999</v>
      </c>
      <c r="D154" s="1">
        <v>4901</v>
      </c>
      <c r="E154" s="1">
        <v>0.96085899990950796</v>
      </c>
      <c r="F154" s="1">
        <v>9</v>
      </c>
      <c r="G154" s="2" t="s">
        <v>13</v>
      </c>
      <c r="H154" s="1">
        <v>3</v>
      </c>
      <c r="I154" s="1">
        <v>16.521797520686587</v>
      </c>
      <c r="J154" s="1">
        <v>1119.49570097271</v>
      </c>
      <c r="K154" s="1">
        <v>1119.4931390000002</v>
      </c>
      <c r="L154" s="2" t="s">
        <v>50</v>
      </c>
      <c r="M154" s="6">
        <v>492409</v>
      </c>
    </row>
    <row r="155" spans="1:13" x14ac:dyDescent="0.3">
      <c r="A155" s="1">
        <v>4823</v>
      </c>
      <c r="B155" s="1">
        <v>16.279274999999998</v>
      </c>
      <c r="C155" s="1">
        <v>16.384266</v>
      </c>
      <c r="D155" s="1">
        <v>4823</v>
      </c>
      <c r="E155" s="1">
        <v>0.99170813781151113</v>
      </c>
      <c r="F155" s="1">
        <v>13</v>
      </c>
      <c r="G155" s="2" t="s">
        <v>13</v>
      </c>
      <c r="H155" s="1">
        <v>3</v>
      </c>
      <c r="I155" s="1">
        <v>16.319921432469169</v>
      </c>
      <c r="J155" s="1">
        <v>1119.493991988335</v>
      </c>
      <c r="K155" s="1">
        <v>1119.4931390000002</v>
      </c>
      <c r="L155" s="2" t="s">
        <v>50</v>
      </c>
      <c r="M155" s="6">
        <v>2559548</v>
      </c>
    </row>
    <row r="156" spans="1:13" x14ac:dyDescent="0.3">
      <c r="A156" s="1">
        <v>5087</v>
      </c>
      <c r="B156" s="1">
        <v>16.965266</v>
      </c>
      <c r="C156" s="1">
        <v>17.046113999999999</v>
      </c>
      <c r="D156" s="1">
        <v>5087</v>
      </c>
      <c r="E156" s="1">
        <v>0.99592831681042648</v>
      </c>
      <c r="F156" s="1">
        <v>9</v>
      </c>
      <c r="G156" s="2" t="s">
        <v>13</v>
      </c>
      <c r="H156" s="1">
        <v>3</v>
      </c>
      <c r="I156" s="1">
        <v>17.01210463312556</v>
      </c>
      <c r="J156" s="1">
        <v>1119.494480269585</v>
      </c>
      <c r="K156" s="1">
        <v>1119.4931390000002</v>
      </c>
      <c r="L156" s="2" t="s">
        <v>50</v>
      </c>
      <c r="M156" s="6">
        <v>598088</v>
      </c>
    </row>
    <row r="157" spans="1:13" x14ac:dyDescent="0.3">
      <c r="A157" s="1">
        <v>2837</v>
      </c>
      <c r="B157" s="1">
        <v>10.625233</v>
      </c>
      <c r="C157" s="1">
        <v>10.842734</v>
      </c>
      <c r="D157" s="1">
        <v>2837</v>
      </c>
      <c r="E157" s="1">
        <v>0.99967609417255121</v>
      </c>
      <c r="F157" s="1">
        <v>26</v>
      </c>
      <c r="G157" s="2" t="s">
        <v>40</v>
      </c>
      <c r="H157" s="1">
        <v>2</v>
      </c>
      <c r="I157" s="1">
        <v>10.745107591585143</v>
      </c>
      <c r="J157" s="1">
        <v>604.27061659963624</v>
      </c>
      <c r="K157" s="1">
        <v>604.27040939999995</v>
      </c>
      <c r="L157" s="2" t="s">
        <v>51</v>
      </c>
      <c r="M157" s="6">
        <v>7692950</v>
      </c>
    </row>
    <row r="158" spans="1:13" x14ac:dyDescent="0.3">
      <c r="A158" s="1">
        <v>2729</v>
      </c>
      <c r="B158" s="1">
        <v>10.358139</v>
      </c>
      <c r="C158" s="1">
        <v>10.483378</v>
      </c>
      <c r="D158" s="1">
        <v>2729</v>
      </c>
      <c r="E158" s="1">
        <v>0.99804518873579662</v>
      </c>
      <c r="F158" s="1">
        <v>11</v>
      </c>
      <c r="G158" s="2" t="s">
        <v>40</v>
      </c>
      <c r="H158" s="1">
        <v>2</v>
      </c>
      <c r="I158" s="1">
        <v>10.399735657136331</v>
      </c>
      <c r="J158" s="1">
        <v>604.27165419729249</v>
      </c>
      <c r="K158" s="1">
        <v>604.27040939999995</v>
      </c>
      <c r="L158" s="2" t="s">
        <v>51</v>
      </c>
      <c r="M158" s="6">
        <v>632644</v>
      </c>
    </row>
    <row r="159" spans="1:13" x14ac:dyDescent="0.3">
      <c r="A159" s="1">
        <v>2195</v>
      </c>
      <c r="B159" s="1">
        <v>8.9257404999999999</v>
      </c>
      <c r="C159" s="1">
        <v>9.1337185000000005</v>
      </c>
      <c r="D159" s="1">
        <v>2195</v>
      </c>
      <c r="E159" s="1">
        <v>0.99903071891023676</v>
      </c>
      <c r="F159" s="1">
        <v>39</v>
      </c>
      <c r="G159" s="2" t="s">
        <v>18</v>
      </c>
      <c r="H159" s="1">
        <v>2</v>
      </c>
      <c r="I159" s="1">
        <v>9.0184709222451165</v>
      </c>
      <c r="J159" s="1">
        <v>604.27134902151124</v>
      </c>
      <c r="K159" s="1">
        <v>604.27040939999995</v>
      </c>
      <c r="L159" s="2" t="s">
        <v>51</v>
      </c>
      <c r="M159" s="6">
        <v>2988638</v>
      </c>
    </row>
    <row r="160" spans="1:13" x14ac:dyDescent="0.3">
      <c r="A160" s="1">
        <v>2328</v>
      </c>
      <c r="B160" s="1">
        <v>9.2115907000000004</v>
      </c>
      <c r="C160" s="1">
        <v>9.4439831999999999</v>
      </c>
      <c r="D160" s="1">
        <v>2328</v>
      </c>
      <c r="E160" s="1">
        <v>0.99997949592042135</v>
      </c>
      <c r="F160" s="1">
        <v>28</v>
      </c>
      <c r="G160" s="2" t="s">
        <v>40</v>
      </c>
      <c r="H160" s="1">
        <v>2</v>
      </c>
      <c r="I160" s="1">
        <v>9.3203518484669452</v>
      </c>
      <c r="J160" s="1">
        <v>604.27116591604249</v>
      </c>
      <c r="K160" s="1">
        <v>604.27040939999995</v>
      </c>
      <c r="L160" s="2" t="s">
        <v>51</v>
      </c>
      <c r="M160" s="6">
        <v>11735179</v>
      </c>
    </row>
    <row r="161" spans="1:13" x14ac:dyDescent="0.3">
      <c r="A161" s="1">
        <v>6438</v>
      </c>
      <c r="B161" s="1">
        <v>22.092230000000001</v>
      </c>
      <c r="C161" s="1">
        <v>22.378961</v>
      </c>
      <c r="D161" s="1">
        <v>6438</v>
      </c>
      <c r="E161" s="1">
        <v>0.99996284524930767</v>
      </c>
      <c r="F161" s="1">
        <v>42</v>
      </c>
      <c r="G161" s="2" t="s">
        <v>18</v>
      </c>
      <c r="H161" s="1">
        <v>2</v>
      </c>
      <c r="I161" s="1">
        <v>22.251045451256516</v>
      </c>
      <c r="J161" s="1">
        <v>609.26536757619874</v>
      </c>
      <c r="K161" s="1">
        <v>609.26890939999998</v>
      </c>
      <c r="L161" s="2" t="s">
        <v>52</v>
      </c>
      <c r="M161" s="6">
        <v>5833669</v>
      </c>
    </row>
    <row r="162" spans="1:13" x14ac:dyDescent="0.3">
      <c r="A162" s="1">
        <v>6059</v>
      </c>
      <c r="B162" s="1">
        <v>20.43628</v>
      </c>
      <c r="C162" s="1">
        <v>21.156200999999999</v>
      </c>
      <c r="D162" s="1">
        <v>6059</v>
      </c>
      <c r="E162" s="1">
        <v>0.99924966994644893</v>
      </c>
      <c r="F162" s="1">
        <v>116</v>
      </c>
      <c r="G162" s="2" t="s">
        <v>18</v>
      </c>
      <c r="H162" s="1">
        <v>2</v>
      </c>
      <c r="I162" s="1">
        <v>20.696806680466352</v>
      </c>
      <c r="J162" s="1">
        <v>609.26475722463624</v>
      </c>
      <c r="K162" s="1">
        <v>609.26890939999998</v>
      </c>
      <c r="L162" s="2" t="s">
        <v>52</v>
      </c>
      <c r="M162" s="6">
        <v>587064832</v>
      </c>
    </row>
    <row r="163" spans="1:13" x14ac:dyDescent="0.3">
      <c r="A163" s="1">
        <v>6232</v>
      </c>
      <c r="B163" s="1">
        <v>21.209392000000001</v>
      </c>
      <c r="C163" s="1">
        <v>21.550013</v>
      </c>
      <c r="D163" s="1">
        <v>6232</v>
      </c>
      <c r="E163" s="1">
        <v>0.99999986873110913</v>
      </c>
      <c r="F163" s="1">
        <v>22</v>
      </c>
      <c r="G163" s="2" t="s">
        <v>40</v>
      </c>
      <c r="H163" s="1">
        <v>2</v>
      </c>
      <c r="I163" s="1">
        <v>21.366818303740548</v>
      </c>
      <c r="J163" s="1">
        <v>609.26573378713624</v>
      </c>
      <c r="K163" s="1">
        <v>609.26890939999998</v>
      </c>
      <c r="L163" s="2" t="s">
        <v>52</v>
      </c>
      <c r="M163" s="6">
        <v>332104</v>
      </c>
    </row>
    <row r="164" spans="1:13" x14ac:dyDescent="0.3">
      <c r="A164" s="1">
        <v>7436</v>
      </c>
      <c r="B164" s="1">
        <v>27.960609000000002</v>
      </c>
      <c r="C164" s="1">
        <v>27.978209</v>
      </c>
      <c r="D164" s="1">
        <v>7436</v>
      </c>
      <c r="E164" s="1">
        <v>0.8958418406897084</v>
      </c>
      <c r="F164" s="1">
        <v>3</v>
      </c>
      <c r="G164" s="2" t="s">
        <v>16</v>
      </c>
      <c r="H164" s="1">
        <v>3</v>
      </c>
      <c r="I164" s="1">
        <v>27.967118322425144</v>
      </c>
      <c r="J164" s="1">
        <v>1053.4489480430225</v>
      </c>
      <c r="K164" s="1">
        <v>1053.4545390000001</v>
      </c>
      <c r="L164" s="2" t="s">
        <v>53</v>
      </c>
      <c r="M164" s="6">
        <v>34448</v>
      </c>
    </row>
    <row r="165" spans="1:13" x14ac:dyDescent="0.3">
      <c r="A165" s="1">
        <v>7450</v>
      </c>
      <c r="B165" s="1">
        <v>28.099281000000001</v>
      </c>
      <c r="C165" s="1">
        <v>28.153673000000001</v>
      </c>
      <c r="D165" s="1">
        <v>7450</v>
      </c>
      <c r="E165" s="1">
        <v>0.99065001391850016</v>
      </c>
      <c r="F165" s="1">
        <v>7</v>
      </c>
      <c r="G165" s="2" t="s">
        <v>16</v>
      </c>
      <c r="H165" s="1">
        <v>2</v>
      </c>
      <c r="I165" s="1">
        <v>28.127320004360651</v>
      </c>
      <c r="J165" s="1">
        <v>1053.44828993948</v>
      </c>
      <c r="K165" s="1">
        <v>1053.4545390000001</v>
      </c>
      <c r="L165" s="2" t="s">
        <v>53</v>
      </c>
      <c r="M165" s="6">
        <v>40632</v>
      </c>
    </row>
    <row r="166" spans="1:13" x14ac:dyDescent="0.3">
      <c r="A166" s="1">
        <v>7031</v>
      </c>
      <c r="B166" s="1">
        <v>25.389009999999999</v>
      </c>
      <c r="C166" s="1">
        <v>27.344505000000002</v>
      </c>
      <c r="D166" s="1">
        <v>7031</v>
      </c>
      <c r="E166" s="1">
        <v>0.99961448795645802</v>
      </c>
      <c r="F166" s="1">
        <v>426</v>
      </c>
      <c r="G166" s="2" t="s">
        <v>18</v>
      </c>
      <c r="H166" s="1">
        <v>3</v>
      </c>
      <c r="I166" s="1">
        <v>25.644895354827675</v>
      </c>
      <c r="J166" s="1">
        <v>1053.44980253521</v>
      </c>
      <c r="K166" s="1">
        <v>1053.4545390000001</v>
      </c>
      <c r="L166" s="2" t="s">
        <v>53</v>
      </c>
      <c r="M166" s="6">
        <v>216886240</v>
      </c>
    </row>
    <row r="167" spans="1:13" x14ac:dyDescent="0.3">
      <c r="A167" s="1">
        <v>7345</v>
      </c>
      <c r="B167" s="1">
        <v>27.425599999999999</v>
      </c>
      <c r="C167" s="1">
        <v>27.621537</v>
      </c>
      <c r="D167" s="1">
        <v>7345</v>
      </c>
      <c r="E167" s="1">
        <v>0.96932752333293171</v>
      </c>
      <c r="F167" s="1">
        <v>13</v>
      </c>
      <c r="G167" s="2" t="s">
        <v>18</v>
      </c>
      <c r="H167" s="1">
        <v>3</v>
      </c>
      <c r="I167" s="1">
        <v>27.529985099431489</v>
      </c>
      <c r="J167" s="1">
        <v>1053.4504128867725</v>
      </c>
      <c r="K167" s="1">
        <v>1053.4545390000001</v>
      </c>
      <c r="L167" s="2" t="s">
        <v>53</v>
      </c>
      <c r="M167" s="6">
        <v>95443</v>
      </c>
    </row>
    <row r="168" spans="1:13" x14ac:dyDescent="0.3">
      <c r="A168" s="1">
        <v>7419</v>
      </c>
      <c r="B168" s="1">
        <v>27.868008</v>
      </c>
      <c r="C168" s="1">
        <v>27.909476999999999</v>
      </c>
      <c r="D168" s="1">
        <v>7419</v>
      </c>
      <c r="E168" s="1">
        <v>0.96615058564479173</v>
      </c>
      <c r="F168" s="1">
        <v>5</v>
      </c>
      <c r="G168" s="2" t="s">
        <v>18</v>
      </c>
      <c r="H168" s="1">
        <v>3</v>
      </c>
      <c r="I168" s="1">
        <v>27.888223403029098</v>
      </c>
      <c r="J168" s="1">
        <v>1053.451023238335</v>
      </c>
      <c r="K168" s="1">
        <v>1053.4545390000001</v>
      </c>
      <c r="L168" s="2" t="s">
        <v>53</v>
      </c>
      <c r="M168" s="6">
        <v>49244</v>
      </c>
    </row>
    <row r="169" spans="1:13" x14ac:dyDescent="0.3">
      <c r="A169" s="1">
        <v>7382</v>
      </c>
      <c r="B169" s="1">
        <v>27.688738000000001</v>
      </c>
      <c r="C169" s="1">
        <v>27.739716999999999</v>
      </c>
      <c r="D169" s="1">
        <v>7382</v>
      </c>
      <c r="E169" s="1">
        <v>0.9994958696582591</v>
      </c>
      <c r="F169" s="1">
        <v>4</v>
      </c>
      <c r="G169" s="2" t="s">
        <v>16</v>
      </c>
      <c r="H169" s="1">
        <v>3</v>
      </c>
      <c r="I169" s="1">
        <v>27.707974460104246</v>
      </c>
      <c r="J169" s="1">
        <v>1053.4511453086475</v>
      </c>
      <c r="K169" s="1">
        <v>1053.4545390000001</v>
      </c>
      <c r="L169" s="2" t="s">
        <v>53</v>
      </c>
      <c r="M169" s="6">
        <v>74267</v>
      </c>
    </row>
    <row r="170" spans="1:13" x14ac:dyDescent="0.3">
      <c r="A170" s="1">
        <v>7166</v>
      </c>
      <c r="B170" s="1">
        <v>26.297782999999999</v>
      </c>
      <c r="C170" s="1">
        <v>26.742501000000001</v>
      </c>
      <c r="D170" s="1">
        <v>7166</v>
      </c>
      <c r="E170" s="1">
        <v>0.99855715891746122</v>
      </c>
      <c r="F170" s="1">
        <v>106</v>
      </c>
      <c r="G170" s="2" t="s">
        <v>18</v>
      </c>
      <c r="H170" s="1">
        <v>3</v>
      </c>
      <c r="I170" s="1">
        <v>26.46127640777177</v>
      </c>
      <c r="J170" s="1">
        <v>1124.4875222617725</v>
      </c>
      <c r="K170" s="1">
        <v>1124.4916390000001</v>
      </c>
      <c r="L170" s="2" t="s">
        <v>54</v>
      </c>
      <c r="M170" s="6">
        <v>36574668</v>
      </c>
    </row>
    <row r="171" spans="1:13" x14ac:dyDescent="0.3">
      <c r="A171" s="1">
        <v>7258</v>
      </c>
      <c r="B171" s="1">
        <v>26.841432999999999</v>
      </c>
      <c r="C171" s="1">
        <v>27.091515000000001</v>
      </c>
      <c r="D171" s="1">
        <v>7258</v>
      </c>
      <c r="E171" s="1">
        <v>0.96458935392947742</v>
      </c>
      <c r="F171" s="1">
        <v>18</v>
      </c>
      <c r="G171" s="2" t="s">
        <v>13</v>
      </c>
      <c r="H171" s="1">
        <v>3</v>
      </c>
      <c r="I171" s="1">
        <v>26.989828068567036</v>
      </c>
      <c r="J171" s="1">
        <v>1124.4889871055225</v>
      </c>
      <c r="K171" s="1">
        <v>1124.4916390000001</v>
      </c>
      <c r="L171" s="2" t="s">
        <v>54</v>
      </c>
      <c r="M171" s="6">
        <v>85699</v>
      </c>
    </row>
    <row r="172" spans="1:13" x14ac:dyDescent="0.3">
      <c r="A172" s="1">
        <v>7124</v>
      </c>
      <c r="B172" s="1">
        <v>26.008369999999999</v>
      </c>
      <c r="C172" s="1">
        <v>26.184027</v>
      </c>
      <c r="D172" s="1">
        <v>7124</v>
      </c>
      <c r="E172" s="1">
        <v>0.99746977946326509</v>
      </c>
      <c r="F172" s="1">
        <v>33</v>
      </c>
      <c r="G172" s="2" t="s">
        <v>16</v>
      </c>
      <c r="H172" s="1">
        <v>3</v>
      </c>
      <c r="I172" s="1">
        <v>26.104757032067937</v>
      </c>
      <c r="J172" s="1">
        <v>1124.4882546836475</v>
      </c>
      <c r="K172" s="1">
        <v>1124.4916390000001</v>
      </c>
      <c r="L172" s="2" t="s">
        <v>54</v>
      </c>
      <c r="M172" s="6">
        <v>539322</v>
      </c>
    </row>
    <row r="173" spans="1:13" x14ac:dyDescent="0.3">
      <c r="A173" s="1">
        <v>7564</v>
      </c>
      <c r="B173" s="1">
        <v>28.751121000000001</v>
      </c>
      <c r="C173" s="1">
        <v>28.932096999999999</v>
      </c>
      <c r="D173" s="1">
        <v>7564</v>
      </c>
      <c r="E173" s="1">
        <v>0.99661404693579225</v>
      </c>
      <c r="F173" s="1">
        <v>40</v>
      </c>
      <c r="G173" s="2" t="s">
        <v>18</v>
      </c>
      <c r="H173" s="1">
        <v>3</v>
      </c>
      <c r="I173" s="1">
        <v>28.83869825077965</v>
      </c>
      <c r="J173" s="1">
        <v>1124.48837675396</v>
      </c>
      <c r="K173" s="1">
        <v>1124.4916390000001</v>
      </c>
      <c r="L173" s="2" t="s">
        <v>54</v>
      </c>
      <c r="M173" s="6">
        <v>480330</v>
      </c>
    </row>
    <row r="174" spans="1:13" x14ac:dyDescent="0.3">
      <c r="A174" s="1">
        <v>7045</v>
      </c>
      <c r="B174" s="1">
        <v>25.433306999999999</v>
      </c>
      <c r="C174" s="1">
        <v>25.702978999999999</v>
      </c>
      <c r="D174" s="1">
        <v>7045</v>
      </c>
      <c r="E174" s="1">
        <v>0.99696738808023211</v>
      </c>
      <c r="F174" s="1">
        <v>37</v>
      </c>
      <c r="G174" s="2" t="s">
        <v>16</v>
      </c>
      <c r="H174" s="1">
        <v>3</v>
      </c>
      <c r="I174" s="1">
        <v>25.545702163413562</v>
      </c>
      <c r="J174" s="1">
        <v>1124.48642362896</v>
      </c>
      <c r="K174" s="1">
        <v>1124.4916390000001</v>
      </c>
      <c r="L174" s="2" t="s">
        <v>54</v>
      </c>
      <c r="M174" s="6">
        <v>4822501</v>
      </c>
    </row>
    <row r="175" spans="1:13" x14ac:dyDescent="0.3">
      <c r="A175" s="1">
        <v>7446</v>
      </c>
      <c r="B175" s="1">
        <v>27.994503000000002</v>
      </c>
      <c r="C175" s="1">
        <v>28.099281000000001</v>
      </c>
      <c r="D175" s="1">
        <v>7446</v>
      </c>
      <c r="E175" s="1">
        <v>0.96996805076794457</v>
      </c>
      <c r="F175" s="1">
        <v>7</v>
      </c>
      <c r="G175" s="2" t="s">
        <v>13</v>
      </c>
      <c r="H175" s="1">
        <v>3</v>
      </c>
      <c r="I175" s="1">
        <v>28.060167298085837</v>
      </c>
      <c r="J175" s="1">
        <v>1124.48788847271</v>
      </c>
      <c r="K175" s="1">
        <v>1124.4916390000001</v>
      </c>
      <c r="L175" s="2" t="s">
        <v>54</v>
      </c>
      <c r="M175" s="6">
        <v>67266</v>
      </c>
    </row>
    <row r="176" spans="1:13" x14ac:dyDescent="0.3">
      <c r="A176" s="1">
        <v>7395</v>
      </c>
      <c r="B176" s="1">
        <v>27.748621</v>
      </c>
      <c r="C176" s="1">
        <v>27.876687</v>
      </c>
      <c r="D176" s="1">
        <v>7395</v>
      </c>
      <c r="E176" s="1">
        <v>0.95537404352857414</v>
      </c>
      <c r="F176" s="1">
        <v>14</v>
      </c>
      <c r="G176" s="2" t="s">
        <v>13</v>
      </c>
      <c r="H176" s="1">
        <v>3</v>
      </c>
      <c r="I176" s="1">
        <v>27.817215523796168</v>
      </c>
      <c r="J176" s="1">
        <v>1124.48886503521</v>
      </c>
      <c r="K176" s="1">
        <v>1124.4916390000001</v>
      </c>
      <c r="L176" s="2" t="s">
        <v>54</v>
      </c>
      <c r="M176" s="6">
        <v>113965</v>
      </c>
    </row>
    <row r="177" spans="1:13" x14ac:dyDescent="0.3">
      <c r="A177" s="1">
        <v>7305</v>
      </c>
      <c r="B177" s="1">
        <v>27.194372999999999</v>
      </c>
      <c r="C177" s="1">
        <v>27.672863</v>
      </c>
      <c r="D177" s="1">
        <v>7305</v>
      </c>
      <c r="E177" s="1">
        <v>0.99713684595725027</v>
      </c>
      <c r="F177" s="1">
        <v>100</v>
      </c>
      <c r="G177" s="2" t="s">
        <v>16</v>
      </c>
      <c r="H177" s="1">
        <v>3</v>
      </c>
      <c r="I177" s="1">
        <v>27.400179405238315</v>
      </c>
      <c r="J177" s="1">
        <v>1124.48788847271</v>
      </c>
      <c r="K177" s="1">
        <v>1124.4916390000001</v>
      </c>
      <c r="L177" s="2" t="s">
        <v>54</v>
      </c>
      <c r="M177" s="6">
        <v>3191985</v>
      </c>
    </row>
    <row r="178" spans="1:13" x14ac:dyDescent="0.3">
      <c r="A178" s="1">
        <v>7479</v>
      </c>
      <c r="B178" s="1">
        <v>28.233834999999999</v>
      </c>
      <c r="C178" s="1">
        <v>28.492819999999998</v>
      </c>
      <c r="D178" s="1">
        <v>7479</v>
      </c>
      <c r="E178" s="1">
        <v>0.99989066594650344</v>
      </c>
      <c r="F178" s="1">
        <v>50</v>
      </c>
      <c r="G178" s="2" t="s">
        <v>18</v>
      </c>
      <c r="H178" s="1">
        <v>3</v>
      </c>
      <c r="I178" s="1">
        <v>28.341198989543276</v>
      </c>
      <c r="J178" s="1">
        <v>1124.4880105430225</v>
      </c>
      <c r="K178" s="1">
        <v>1124.4916390000001</v>
      </c>
      <c r="L178" s="2" t="s">
        <v>54</v>
      </c>
      <c r="M178" s="6">
        <v>2076716</v>
      </c>
    </row>
    <row r="179" spans="1:13" x14ac:dyDescent="0.3">
      <c r="A179" s="1">
        <v>2267</v>
      </c>
      <c r="B179" s="1">
        <v>9.0470170000000003</v>
      </c>
      <c r="C179" s="1">
        <v>9.0987810000000007</v>
      </c>
      <c r="D179" s="1">
        <v>2267</v>
      </c>
      <c r="E179" s="1">
        <v>0.99844384237624728</v>
      </c>
      <c r="F179" s="1">
        <v>4</v>
      </c>
      <c r="G179" s="2" t="s">
        <v>40</v>
      </c>
      <c r="H179" s="1">
        <v>2</v>
      </c>
      <c r="I179" s="1">
        <v>9.0710604898218001</v>
      </c>
      <c r="J179" s="1">
        <v>519.22081191213624</v>
      </c>
      <c r="K179" s="1">
        <v>519.2176093999999</v>
      </c>
      <c r="L179" s="2" t="s">
        <v>55</v>
      </c>
      <c r="M179" s="6">
        <v>113228</v>
      </c>
    </row>
    <row r="180" spans="1:13" x14ac:dyDescent="0.3">
      <c r="A180" s="1">
        <v>711</v>
      </c>
      <c r="B180" s="1">
        <v>3.8434993999999998</v>
      </c>
      <c r="C180" s="1">
        <v>4.9775710999999996</v>
      </c>
      <c r="D180" s="1">
        <v>711</v>
      </c>
      <c r="E180" s="1">
        <v>0.99987264132216236</v>
      </c>
      <c r="F180" s="1">
        <v>173</v>
      </c>
      <c r="G180" s="2" t="s">
        <v>16</v>
      </c>
      <c r="H180" s="1">
        <v>2</v>
      </c>
      <c r="I180" s="1">
        <v>4.0521631098806479</v>
      </c>
      <c r="J180" s="1">
        <v>519.21782118947999</v>
      </c>
      <c r="K180" s="1">
        <v>519.2176093999999</v>
      </c>
      <c r="L180" s="2" t="s">
        <v>55</v>
      </c>
      <c r="M180" s="6">
        <v>500757920</v>
      </c>
    </row>
    <row r="181" spans="1:13" x14ac:dyDescent="0.3">
      <c r="A181" s="1">
        <v>1149</v>
      </c>
      <c r="B181" s="1">
        <v>5.4302887999999996</v>
      </c>
      <c r="C181" s="1">
        <v>5.6858518</v>
      </c>
      <c r="D181" s="1">
        <v>1149</v>
      </c>
      <c r="E181" s="1">
        <v>0.99955779523999977</v>
      </c>
      <c r="F181" s="1">
        <v>26</v>
      </c>
      <c r="G181" s="2" t="s">
        <v>40</v>
      </c>
      <c r="H181" s="1">
        <v>2</v>
      </c>
      <c r="I181" s="1">
        <v>5.5387046766201777</v>
      </c>
      <c r="J181" s="1">
        <v>519.21879775197999</v>
      </c>
      <c r="K181" s="1">
        <v>519.2176093999999</v>
      </c>
      <c r="L181" s="2" t="s">
        <v>55</v>
      </c>
      <c r="M181" s="6">
        <v>819355</v>
      </c>
    </row>
    <row r="182" spans="1:13" x14ac:dyDescent="0.3">
      <c r="A182" s="1">
        <v>3570</v>
      </c>
      <c r="B182" s="1">
        <v>12.674803000000001</v>
      </c>
      <c r="C182" s="1">
        <v>12.717071000000001</v>
      </c>
      <c r="D182" s="1">
        <v>3570</v>
      </c>
      <c r="E182" s="1">
        <v>0.92239861513702015</v>
      </c>
      <c r="F182" s="1">
        <v>3</v>
      </c>
      <c r="G182" s="2" t="s">
        <v>40</v>
      </c>
      <c r="H182" s="1">
        <v>2</v>
      </c>
      <c r="I182" s="1">
        <v>12.692042209543654</v>
      </c>
      <c r="J182" s="1">
        <v>519.21867568166749</v>
      </c>
      <c r="K182" s="1">
        <v>519.2176093999999</v>
      </c>
      <c r="L182" s="2" t="s">
        <v>55</v>
      </c>
      <c r="M182" s="6">
        <v>1390867</v>
      </c>
    </row>
    <row r="183" spans="1:13" x14ac:dyDescent="0.3">
      <c r="A183" s="1">
        <v>1331</v>
      </c>
      <c r="B183" s="1">
        <v>5.8971524999999998</v>
      </c>
      <c r="C183" s="1">
        <v>6.1980003999999997</v>
      </c>
      <c r="D183" s="1">
        <v>1331</v>
      </c>
      <c r="E183" s="1">
        <v>0.99673523460777913</v>
      </c>
      <c r="F183" s="1">
        <v>33</v>
      </c>
      <c r="G183" s="2" t="s">
        <v>40</v>
      </c>
      <c r="H183" s="1">
        <v>2</v>
      </c>
      <c r="I183" s="1">
        <v>6.0500668396558526</v>
      </c>
      <c r="J183" s="1">
        <v>519.21928603322999</v>
      </c>
      <c r="K183" s="1">
        <v>519.2176093999999</v>
      </c>
      <c r="L183" s="2" t="s">
        <v>55</v>
      </c>
      <c r="M183" s="6">
        <v>383020</v>
      </c>
    </row>
    <row r="184" spans="1:13" x14ac:dyDescent="0.3">
      <c r="A184" s="1">
        <v>1433</v>
      </c>
      <c r="B184" s="1">
        <v>6.2587773000000002</v>
      </c>
      <c r="C184" s="1">
        <v>6.2956665999999997</v>
      </c>
      <c r="D184" s="1">
        <v>1433</v>
      </c>
      <c r="E184" s="1">
        <v>0.96331260328508606</v>
      </c>
      <c r="F184" s="1">
        <v>3</v>
      </c>
      <c r="G184" s="2" t="s">
        <v>40</v>
      </c>
      <c r="H184" s="1">
        <v>2</v>
      </c>
      <c r="I184" s="1">
        <v>6.2790658021133723</v>
      </c>
      <c r="J184" s="1">
        <v>519.22130019338624</v>
      </c>
      <c r="K184" s="1">
        <v>519.2176093999999</v>
      </c>
      <c r="L184" s="2" t="s">
        <v>55</v>
      </c>
      <c r="M184" s="6">
        <v>69704</v>
      </c>
    </row>
    <row r="185" spans="1:13" x14ac:dyDescent="0.3">
      <c r="A185" s="1">
        <v>3537</v>
      </c>
      <c r="B185" s="1">
        <v>12.571071</v>
      </c>
      <c r="C185" s="1">
        <v>13.701121000000001</v>
      </c>
      <c r="D185" s="1">
        <v>3537</v>
      </c>
      <c r="E185" s="1">
        <v>0.9981004516323716</v>
      </c>
      <c r="F185" s="1">
        <v>207</v>
      </c>
      <c r="G185" s="2" t="s">
        <v>16</v>
      </c>
      <c r="H185" s="1">
        <v>3</v>
      </c>
      <c r="I185" s="1">
        <v>12.82590341963132</v>
      </c>
      <c r="J185" s="1">
        <v>963.40378202739748</v>
      </c>
      <c r="K185" s="1">
        <v>963.40323880000005</v>
      </c>
      <c r="L185" s="2" t="s">
        <v>56</v>
      </c>
      <c r="M185" s="6">
        <v>365680128</v>
      </c>
    </row>
    <row r="186" spans="1:13" x14ac:dyDescent="0.3">
      <c r="A186" s="1">
        <v>3975</v>
      </c>
      <c r="B186" s="1">
        <v>13.752269</v>
      </c>
      <c r="C186" s="1">
        <v>13.90643</v>
      </c>
      <c r="D186" s="1">
        <v>3975</v>
      </c>
      <c r="E186" s="1">
        <v>0.9779654828419756</v>
      </c>
      <c r="F186" s="1">
        <v>10</v>
      </c>
      <c r="G186" s="2" t="s">
        <v>13</v>
      </c>
      <c r="H186" s="1">
        <v>3</v>
      </c>
      <c r="I186" s="1">
        <v>13.833419307828033</v>
      </c>
      <c r="J186" s="1">
        <v>963.40396513286623</v>
      </c>
      <c r="K186" s="1">
        <v>963.40323880000005</v>
      </c>
      <c r="L186" s="2" t="s">
        <v>56</v>
      </c>
      <c r="M186" s="6">
        <v>365874</v>
      </c>
    </row>
    <row r="187" spans="1:13" x14ac:dyDescent="0.3">
      <c r="A187" s="1">
        <v>24</v>
      </c>
      <c r="B187" s="1">
        <v>0.55801330000000005</v>
      </c>
      <c r="C187" s="1">
        <v>0.56246929999999995</v>
      </c>
      <c r="D187" s="1">
        <v>24</v>
      </c>
      <c r="E187" s="1">
        <v>0.9997815821877144</v>
      </c>
      <c r="F187" s="1">
        <v>3</v>
      </c>
      <c r="G187" s="2" t="s">
        <v>18</v>
      </c>
      <c r="H187" s="1">
        <v>2</v>
      </c>
      <c r="I187" s="1">
        <v>0.56020873394994941</v>
      </c>
      <c r="J187" s="1">
        <v>963.40477187307374</v>
      </c>
      <c r="K187" s="1">
        <v>963.40323880000005</v>
      </c>
      <c r="L187" s="2" t="s">
        <v>56</v>
      </c>
      <c r="M187" s="6">
        <v>57370</v>
      </c>
    </row>
    <row r="188" spans="1:13" x14ac:dyDescent="0.3">
      <c r="A188" s="1">
        <v>4242</v>
      </c>
      <c r="B188" s="1">
        <v>14.563174</v>
      </c>
      <c r="C188" s="1">
        <v>14.850720000000001</v>
      </c>
      <c r="D188" s="1">
        <v>4242</v>
      </c>
      <c r="E188" s="1">
        <v>0.99800756290185633</v>
      </c>
      <c r="F188" s="1">
        <v>43</v>
      </c>
      <c r="G188" s="2" t="s">
        <v>16</v>
      </c>
      <c r="H188" s="1">
        <v>3</v>
      </c>
      <c r="I188" s="1">
        <v>14.689697354649883</v>
      </c>
      <c r="J188" s="1">
        <v>1034.442722457085</v>
      </c>
      <c r="K188" s="1">
        <v>1034.440339</v>
      </c>
      <c r="L188" s="2" t="s">
        <v>57</v>
      </c>
      <c r="M188" s="6">
        <v>2019159</v>
      </c>
    </row>
    <row r="189" spans="1:13" x14ac:dyDescent="0.3">
      <c r="A189" s="1">
        <v>4509</v>
      </c>
      <c r="B189" s="1">
        <v>15.327185</v>
      </c>
      <c r="C189" s="1">
        <v>15.404641</v>
      </c>
      <c r="D189" s="1">
        <v>4509</v>
      </c>
      <c r="E189" s="1">
        <v>0.97874307019024676</v>
      </c>
      <c r="F189" s="1">
        <v>11</v>
      </c>
      <c r="G189" s="2" t="s">
        <v>16</v>
      </c>
      <c r="H189" s="1">
        <v>3</v>
      </c>
      <c r="I189" s="1">
        <v>15.370039601256336</v>
      </c>
      <c r="J189" s="1">
        <v>1034.442234175835</v>
      </c>
      <c r="K189" s="1">
        <v>1034.440339</v>
      </c>
      <c r="L189" s="2" t="s">
        <v>57</v>
      </c>
      <c r="M189" s="6">
        <v>680227</v>
      </c>
    </row>
    <row r="190" spans="1:13" x14ac:dyDescent="0.3">
      <c r="A190" s="1">
        <v>4160</v>
      </c>
      <c r="B190" s="1">
        <v>14.283471</v>
      </c>
      <c r="C190" s="1">
        <v>14.383884999999999</v>
      </c>
      <c r="D190" s="1">
        <v>4160</v>
      </c>
      <c r="E190" s="1">
        <v>0.97621957209361065</v>
      </c>
      <c r="F190" s="1">
        <v>23</v>
      </c>
      <c r="G190" s="2" t="s">
        <v>18</v>
      </c>
      <c r="H190" s="1">
        <v>3</v>
      </c>
      <c r="I190" s="1">
        <v>14.346936917859269</v>
      </c>
      <c r="J190" s="1">
        <v>1034.4394265586475</v>
      </c>
      <c r="K190" s="1">
        <v>1034.440339</v>
      </c>
      <c r="L190" s="2" t="s">
        <v>57</v>
      </c>
      <c r="M190" s="6">
        <v>12414590</v>
      </c>
    </row>
    <row r="191" spans="1:13" x14ac:dyDescent="0.3">
      <c r="A191" s="1">
        <v>3463</v>
      </c>
      <c r="B191" s="1">
        <v>12.456403999999999</v>
      </c>
      <c r="C191" s="1">
        <v>12.607823</v>
      </c>
      <c r="D191" s="1">
        <v>3463</v>
      </c>
      <c r="E191" s="1">
        <v>0.99980715445721213</v>
      </c>
      <c r="F191" s="1">
        <v>21</v>
      </c>
      <c r="G191" s="2" t="s">
        <v>16</v>
      </c>
      <c r="H191" s="1">
        <v>3</v>
      </c>
      <c r="I191" s="1">
        <v>12.515944001038255</v>
      </c>
      <c r="J191" s="1">
        <v>1034.4426003867725</v>
      </c>
      <c r="K191" s="1">
        <v>1034.440339</v>
      </c>
      <c r="L191" s="2" t="s">
        <v>57</v>
      </c>
      <c r="M191" s="6">
        <v>1472905</v>
      </c>
    </row>
    <row r="192" spans="1:13" x14ac:dyDescent="0.3">
      <c r="A192" s="1">
        <v>3936</v>
      </c>
      <c r="B192" s="1">
        <v>13.649877999999999</v>
      </c>
      <c r="C192" s="1">
        <v>14.032596</v>
      </c>
      <c r="D192" s="1">
        <v>3936</v>
      </c>
      <c r="E192" s="1">
        <v>0.99923857946282002</v>
      </c>
      <c r="F192" s="1">
        <v>70</v>
      </c>
      <c r="G192" s="2" t="s">
        <v>18</v>
      </c>
      <c r="H192" s="1">
        <v>3</v>
      </c>
      <c r="I192" s="1">
        <v>13.81153837739174</v>
      </c>
      <c r="J192" s="1">
        <v>1034.441745894585</v>
      </c>
      <c r="K192" s="1">
        <v>1034.440339</v>
      </c>
      <c r="L192" s="2" t="s">
        <v>57</v>
      </c>
      <c r="M192" s="6">
        <v>82208608</v>
      </c>
    </row>
    <row r="193" spans="1:13" x14ac:dyDescent="0.3">
      <c r="A193" s="1">
        <v>547</v>
      </c>
      <c r="B193" s="1">
        <v>3.1586520999999999</v>
      </c>
      <c r="C193" s="1">
        <v>3.3230673999999998</v>
      </c>
      <c r="D193" s="1">
        <v>547</v>
      </c>
      <c r="E193" s="1">
        <v>0.99853349517415269</v>
      </c>
      <c r="F193" s="1">
        <v>31</v>
      </c>
      <c r="G193" s="2" t="s">
        <v>16</v>
      </c>
      <c r="H193" s="1">
        <v>3</v>
      </c>
      <c r="I193" s="1">
        <v>3.2291705020073911</v>
      </c>
      <c r="J193" s="1">
        <v>599.25497831645998</v>
      </c>
      <c r="K193" s="1">
        <v>599.25990939999997</v>
      </c>
      <c r="L193" s="2" t="s">
        <v>58</v>
      </c>
      <c r="M193" s="6">
        <v>6143546</v>
      </c>
    </row>
    <row r="194" spans="1:13" x14ac:dyDescent="0.3">
      <c r="A194" s="1">
        <v>600</v>
      </c>
      <c r="B194" s="1">
        <v>3.4602833</v>
      </c>
      <c r="C194" s="1">
        <v>3.8177392000000001</v>
      </c>
      <c r="D194" s="1">
        <v>600</v>
      </c>
      <c r="E194" s="1">
        <v>0.99780810816829457</v>
      </c>
      <c r="F194" s="1">
        <v>66</v>
      </c>
      <c r="G194" s="2" t="s">
        <v>16</v>
      </c>
      <c r="H194" s="1">
        <v>3</v>
      </c>
      <c r="I194" s="1">
        <v>3.5840457654277302</v>
      </c>
      <c r="J194" s="1">
        <v>599.25528349224123</v>
      </c>
      <c r="K194" s="1">
        <v>599.25990939999997</v>
      </c>
      <c r="L194" s="2" t="s">
        <v>58</v>
      </c>
      <c r="M194" s="6">
        <v>11039045</v>
      </c>
    </row>
    <row r="195" spans="1:13" x14ac:dyDescent="0.3">
      <c r="A195" s="1">
        <v>3166</v>
      </c>
      <c r="B195" s="1">
        <v>11.607258</v>
      </c>
      <c r="C195" s="1">
        <v>11.74802</v>
      </c>
      <c r="D195" s="1">
        <v>3166</v>
      </c>
      <c r="E195" s="1">
        <v>0.99985922455276643</v>
      </c>
      <c r="F195" s="1">
        <v>21</v>
      </c>
      <c r="G195" s="2" t="s">
        <v>16</v>
      </c>
      <c r="H195" s="1">
        <v>3</v>
      </c>
      <c r="I195" s="1">
        <v>11.683140496834802</v>
      </c>
      <c r="J195" s="1">
        <v>1043.44199003521</v>
      </c>
      <c r="K195" s="1">
        <v>1043.4455390000001</v>
      </c>
      <c r="L195" s="2" t="s">
        <v>59</v>
      </c>
      <c r="M195" s="6">
        <v>12427560</v>
      </c>
    </row>
    <row r="196" spans="1:13" x14ac:dyDescent="0.3">
      <c r="A196" s="1">
        <v>3301</v>
      </c>
      <c r="B196" s="1">
        <v>11.975070000000001</v>
      </c>
      <c r="C196" s="1">
        <v>12.099065</v>
      </c>
      <c r="D196" s="1">
        <v>3301</v>
      </c>
      <c r="E196" s="1">
        <v>0.99916881946855662</v>
      </c>
      <c r="F196" s="1">
        <v>13</v>
      </c>
      <c r="G196" s="2" t="s">
        <v>13</v>
      </c>
      <c r="H196" s="1">
        <v>3</v>
      </c>
      <c r="I196" s="1">
        <v>12.039381877521826</v>
      </c>
      <c r="J196" s="1">
        <v>1043.4421121055225</v>
      </c>
      <c r="K196" s="1">
        <v>1043.4455390000001</v>
      </c>
      <c r="L196" s="2" t="s">
        <v>59</v>
      </c>
      <c r="M196" s="6">
        <v>1025861</v>
      </c>
    </row>
    <row r="197" spans="1:13" x14ac:dyDescent="0.3">
      <c r="A197" s="1">
        <v>3044</v>
      </c>
      <c r="B197" s="1">
        <v>11.307297999999999</v>
      </c>
      <c r="C197" s="1">
        <v>11.481655</v>
      </c>
      <c r="D197" s="1">
        <v>3044</v>
      </c>
      <c r="E197" s="1">
        <v>0.99997127660892116</v>
      </c>
      <c r="F197" s="1">
        <v>21</v>
      </c>
      <c r="G197" s="2" t="s">
        <v>13</v>
      </c>
      <c r="H197" s="1">
        <v>3</v>
      </c>
      <c r="I197" s="1">
        <v>11.385600597520725</v>
      </c>
      <c r="J197" s="1">
        <v>1043.4413796836475</v>
      </c>
      <c r="K197" s="1">
        <v>1043.4455390000001</v>
      </c>
      <c r="L197" s="2" t="s">
        <v>59</v>
      </c>
      <c r="M197" s="6">
        <v>6613045</v>
      </c>
    </row>
    <row r="198" spans="1:13" x14ac:dyDescent="0.3">
      <c r="A198" s="1">
        <v>3556</v>
      </c>
      <c r="B198" s="1">
        <v>12.607823</v>
      </c>
      <c r="C198" s="1">
        <v>12.708567</v>
      </c>
      <c r="D198" s="1">
        <v>3556</v>
      </c>
      <c r="E198" s="1">
        <v>0.99703174492637214</v>
      </c>
      <c r="F198" s="1">
        <v>11</v>
      </c>
      <c r="G198" s="2" t="s">
        <v>13</v>
      </c>
      <c r="H198" s="1">
        <v>3</v>
      </c>
      <c r="I198" s="1">
        <v>12.658955063890236</v>
      </c>
      <c r="J198" s="1">
        <v>1114.4775124961475</v>
      </c>
      <c r="K198" s="1">
        <v>1114.4826390000001</v>
      </c>
      <c r="L198" s="2" t="s">
        <v>60</v>
      </c>
      <c r="M198" s="6">
        <v>3256506</v>
      </c>
    </row>
    <row r="199" spans="1:13" x14ac:dyDescent="0.3">
      <c r="A199" s="1">
        <v>3419</v>
      </c>
      <c r="B199" s="1">
        <v>12.301114</v>
      </c>
      <c r="C199" s="1">
        <v>12.553727</v>
      </c>
      <c r="D199" s="1">
        <v>3419</v>
      </c>
      <c r="E199" s="1">
        <v>0.99242271292805728</v>
      </c>
      <c r="F199" s="1">
        <v>22</v>
      </c>
      <c r="G199" s="2" t="s">
        <v>13</v>
      </c>
      <c r="H199" s="1">
        <v>3</v>
      </c>
      <c r="I199" s="1">
        <v>12.398333229372637</v>
      </c>
      <c r="J199" s="1">
        <v>1114.4784890586475</v>
      </c>
      <c r="K199" s="1">
        <v>1114.4826390000001</v>
      </c>
      <c r="L199" s="2" t="s">
        <v>60</v>
      </c>
      <c r="M199" s="6">
        <v>1345943</v>
      </c>
    </row>
    <row r="200" spans="1:13" x14ac:dyDescent="0.3">
      <c r="A200" s="1">
        <v>455</v>
      </c>
      <c r="B200" s="1">
        <v>2.8626415000000001</v>
      </c>
      <c r="C200" s="1">
        <v>3.2889344</v>
      </c>
      <c r="D200" s="1">
        <v>455</v>
      </c>
      <c r="E200" s="1">
        <v>0.99474041403295244</v>
      </c>
      <c r="F200" s="1">
        <v>99</v>
      </c>
      <c r="G200" s="2" t="s">
        <v>18</v>
      </c>
      <c r="H200" s="1">
        <v>3</v>
      </c>
      <c r="I200" s="1">
        <v>2.9996157262493015</v>
      </c>
      <c r="J200" s="1">
        <v>590.29098905864748</v>
      </c>
      <c r="K200" s="1">
        <v>590.29590939999991</v>
      </c>
      <c r="L200" s="2" t="s">
        <v>61</v>
      </c>
      <c r="M200" s="6">
        <v>13466580</v>
      </c>
    </row>
    <row r="201" spans="1:13" x14ac:dyDescent="0.3">
      <c r="A201" s="1">
        <v>3233</v>
      </c>
      <c r="B201" s="1">
        <v>11.834526</v>
      </c>
      <c r="C201" s="1">
        <v>12.035800999999999</v>
      </c>
      <c r="D201" s="1">
        <v>3233</v>
      </c>
      <c r="E201" s="1">
        <v>0.99957837889876067</v>
      </c>
      <c r="F201" s="1">
        <v>23</v>
      </c>
      <c r="G201" s="2" t="s">
        <v>13</v>
      </c>
      <c r="H201" s="1">
        <v>3</v>
      </c>
      <c r="I201" s="1">
        <v>11.917704106789303</v>
      </c>
      <c r="J201" s="1">
        <v>1034.47861112896</v>
      </c>
      <c r="K201" s="1">
        <v>1034.4815390000001</v>
      </c>
      <c r="L201" s="2" t="s">
        <v>62</v>
      </c>
      <c r="M201" s="6">
        <v>6193719</v>
      </c>
    </row>
    <row r="202" spans="1:13" x14ac:dyDescent="0.3">
      <c r="A202" s="1">
        <v>3028</v>
      </c>
      <c r="B202" s="1">
        <v>11.255367</v>
      </c>
      <c r="C202" s="1">
        <v>11.535812999999999</v>
      </c>
      <c r="D202" s="1">
        <v>3028</v>
      </c>
      <c r="E202" s="1">
        <v>0.99867162560696432</v>
      </c>
      <c r="F202" s="1">
        <v>47</v>
      </c>
      <c r="G202" s="2" t="s">
        <v>16</v>
      </c>
      <c r="H202" s="1">
        <v>3</v>
      </c>
      <c r="I202" s="1">
        <v>11.362442212299014</v>
      </c>
      <c r="J202" s="1">
        <v>1034.4782449180225</v>
      </c>
      <c r="K202" s="1">
        <v>1034.4815390000001</v>
      </c>
      <c r="L202" s="2" t="s">
        <v>62</v>
      </c>
      <c r="M202" s="6">
        <v>30970624</v>
      </c>
    </row>
    <row r="203" spans="1:13" x14ac:dyDescent="0.3">
      <c r="A203" s="1">
        <v>3997</v>
      </c>
      <c r="B203" s="1">
        <v>13.837095</v>
      </c>
      <c r="C203" s="1">
        <v>13.934505</v>
      </c>
      <c r="D203" s="1">
        <v>3997</v>
      </c>
      <c r="E203" s="1">
        <v>0.99254124977669111</v>
      </c>
      <c r="F203" s="1">
        <v>12</v>
      </c>
      <c r="G203" s="2" t="s">
        <v>13</v>
      </c>
      <c r="H203" s="1">
        <v>3</v>
      </c>
      <c r="I203" s="1">
        <v>13.882881361223578</v>
      </c>
      <c r="J203" s="1">
        <v>1105.515476363335</v>
      </c>
      <c r="K203" s="1">
        <v>1105.5186390000001</v>
      </c>
      <c r="L203" s="2" t="s">
        <v>63</v>
      </c>
      <c r="M203" s="6">
        <v>1028278</v>
      </c>
    </row>
    <row r="204" spans="1:13" x14ac:dyDescent="0.3">
      <c r="A204" s="1">
        <v>3810</v>
      </c>
      <c r="B204" s="1">
        <v>13.343184000000001</v>
      </c>
      <c r="C204" s="1">
        <v>13.509785000000001</v>
      </c>
      <c r="D204" s="1">
        <v>3810</v>
      </c>
      <c r="E204" s="1">
        <v>0.99900426128279962</v>
      </c>
      <c r="F204" s="1">
        <v>18</v>
      </c>
      <c r="G204" s="2" t="s">
        <v>13</v>
      </c>
      <c r="H204" s="1">
        <v>3</v>
      </c>
      <c r="I204" s="1">
        <v>13.407528479146034</v>
      </c>
      <c r="J204" s="1">
        <v>1105.515964644585</v>
      </c>
      <c r="K204" s="1">
        <v>1105.5186390000001</v>
      </c>
      <c r="L204" s="2" t="s">
        <v>63</v>
      </c>
      <c r="M204" s="6">
        <v>3059134</v>
      </c>
    </row>
    <row r="205" spans="1:13" x14ac:dyDescent="0.3">
      <c r="A205" s="1">
        <v>3402</v>
      </c>
      <c r="B205" s="1">
        <v>12.292468</v>
      </c>
      <c r="C205" s="1">
        <v>12.519021</v>
      </c>
      <c r="D205" s="1">
        <v>3402</v>
      </c>
      <c r="E205" s="1">
        <v>0.99266044340687032</v>
      </c>
      <c r="F205" s="1">
        <v>27</v>
      </c>
      <c r="G205" s="2" t="s">
        <v>13</v>
      </c>
      <c r="H205" s="1">
        <v>3</v>
      </c>
      <c r="I205" s="1">
        <v>12.387205909669573</v>
      </c>
      <c r="J205" s="1">
        <v>1105.514499800835</v>
      </c>
      <c r="K205" s="1">
        <v>1105.5186390000001</v>
      </c>
      <c r="L205" s="2" t="s">
        <v>63</v>
      </c>
      <c r="M205" s="6">
        <v>7272025</v>
      </c>
    </row>
    <row r="206" spans="1:13" x14ac:dyDescent="0.3">
      <c r="A206" s="1">
        <v>3695</v>
      </c>
      <c r="B206" s="1">
        <v>12.953595</v>
      </c>
      <c r="C206" s="1">
        <v>13.114848</v>
      </c>
      <c r="D206" s="1">
        <v>3695</v>
      </c>
      <c r="E206" s="1">
        <v>0.99297775035191505</v>
      </c>
      <c r="F206" s="1">
        <v>12</v>
      </c>
      <c r="G206" s="2" t="s">
        <v>13</v>
      </c>
      <c r="H206" s="1">
        <v>3</v>
      </c>
      <c r="I206" s="1">
        <v>13.06023162974947</v>
      </c>
      <c r="J206" s="1">
        <v>1105.51376737896</v>
      </c>
      <c r="K206" s="1">
        <v>1105.5186390000001</v>
      </c>
      <c r="L206" s="2" t="s">
        <v>63</v>
      </c>
      <c r="M206" s="6">
        <v>1613538</v>
      </c>
    </row>
    <row r="207" spans="1:13" x14ac:dyDescent="0.3">
      <c r="A207" s="1">
        <v>6661</v>
      </c>
      <c r="B207" s="1">
        <v>23.292383999999998</v>
      </c>
      <c r="C207" s="1">
        <v>23.638667000000002</v>
      </c>
      <c r="D207" s="1">
        <v>6661</v>
      </c>
      <c r="E207" s="1">
        <v>0.99321174468840367</v>
      </c>
      <c r="F207" s="1">
        <v>26</v>
      </c>
      <c r="G207" s="2" t="s">
        <v>13</v>
      </c>
      <c r="H207" s="1">
        <v>3</v>
      </c>
      <c r="I207" s="1">
        <v>23.47818951666919</v>
      </c>
      <c r="J207" s="1">
        <v>1108.4560281211475</v>
      </c>
      <c r="K207" s="1">
        <v>1108.4636390000001</v>
      </c>
      <c r="L207" s="2" t="s">
        <v>64</v>
      </c>
      <c r="M207" s="6">
        <v>273030</v>
      </c>
    </row>
    <row r="208" spans="1:13" x14ac:dyDescent="0.3">
      <c r="A208" s="1">
        <v>872</v>
      </c>
      <c r="B208" s="1">
        <v>4.3775459000000003</v>
      </c>
      <c r="C208" s="1">
        <v>4.7620310999999997</v>
      </c>
      <c r="D208" s="1">
        <v>872</v>
      </c>
      <c r="E208" s="1">
        <v>0.99881901999019984</v>
      </c>
      <c r="F208" s="1">
        <v>98</v>
      </c>
      <c r="G208" s="2" t="s">
        <v>18</v>
      </c>
      <c r="H208" s="1">
        <v>3</v>
      </c>
      <c r="I208" s="1">
        <v>4.5288233850598019</v>
      </c>
      <c r="J208" s="1">
        <v>618.29739775005373</v>
      </c>
      <c r="K208" s="1">
        <v>618.30090939999991</v>
      </c>
      <c r="L208" s="2" t="s">
        <v>65</v>
      </c>
      <c r="M208" s="6">
        <v>11410062</v>
      </c>
    </row>
    <row r="209" spans="1:13" x14ac:dyDescent="0.3">
      <c r="A209" s="1">
        <v>707</v>
      </c>
      <c r="B209" s="1">
        <v>3.8177392000000001</v>
      </c>
      <c r="C209" s="1">
        <v>4.2889736999999997</v>
      </c>
      <c r="D209" s="1">
        <v>707</v>
      </c>
      <c r="E209" s="1">
        <v>0.99780583495025343</v>
      </c>
      <c r="F209" s="1">
        <v>93</v>
      </c>
      <c r="G209" s="2" t="s">
        <v>16</v>
      </c>
      <c r="H209" s="1">
        <v>2</v>
      </c>
      <c r="I209" s="1">
        <v>3.98092486817136</v>
      </c>
      <c r="J209" s="1">
        <v>618.29684843364748</v>
      </c>
      <c r="K209" s="1">
        <v>618.30090939999991</v>
      </c>
      <c r="L209" s="2" t="s">
        <v>65</v>
      </c>
      <c r="M209" s="6">
        <v>21374968</v>
      </c>
    </row>
    <row r="210" spans="1:13" x14ac:dyDescent="0.3">
      <c r="A210" s="1">
        <v>3357</v>
      </c>
      <c r="B210" s="1">
        <v>12.168831000000001</v>
      </c>
      <c r="C210" s="1">
        <v>12.527699999999999</v>
      </c>
      <c r="D210" s="1">
        <v>3357</v>
      </c>
      <c r="E210" s="1">
        <v>0.99732615419440385</v>
      </c>
      <c r="F210" s="1">
        <v>42</v>
      </c>
      <c r="G210" s="2" t="s">
        <v>13</v>
      </c>
      <c r="H210" s="1">
        <v>3</v>
      </c>
      <c r="I210" s="1">
        <v>12.314443054048951</v>
      </c>
      <c r="J210" s="1">
        <v>1062.4843484336475</v>
      </c>
      <c r="K210" s="1">
        <v>1062.486539</v>
      </c>
      <c r="L210" s="2" t="s">
        <v>66</v>
      </c>
      <c r="M210" s="6">
        <v>28795520</v>
      </c>
    </row>
    <row r="211" spans="1:13" x14ac:dyDescent="0.3">
      <c r="A211" s="1">
        <v>3571</v>
      </c>
      <c r="B211" s="1">
        <v>12.708567</v>
      </c>
      <c r="C211" s="1">
        <v>12.916937000000001</v>
      </c>
      <c r="D211" s="1">
        <v>3571</v>
      </c>
      <c r="E211" s="1">
        <v>0.99110149589545393</v>
      </c>
      <c r="F211" s="1">
        <v>27</v>
      </c>
      <c r="G211" s="2" t="s">
        <v>16</v>
      </c>
      <c r="H211" s="1">
        <v>3</v>
      </c>
      <c r="I211" s="1">
        <v>12.774977220023237</v>
      </c>
      <c r="J211" s="1">
        <v>1062.4833718711475</v>
      </c>
      <c r="K211" s="1">
        <v>1062.486539</v>
      </c>
      <c r="L211" s="2" t="s">
        <v>66</v>
      </c>
      <c r="M211" s="6">
        <v>5509428</v>
      </c>
    </row>
    <row r="212" spans="1:13" x14ac:dyDescent="0.3">
      <c r="A212" s="1">
        <v>3732</v>
      </c>
      <c r="B212" s="1">
        <v>13.156812</v>
      </c>
      <c r="C212" s="1">
        <v>13.529170000000001</v>
      </c>
      <c r="D212" s="1">
        <v>3732</v>
      </c>
      <c r="E212" s="1">
        <v>0.99724567133378395</v>
      </c>
      <c r="F212" s="1">
        <v>41</v>
      </c>
      <c r="G212" s="2" t="s">
        <v>13</v>
      </c>
      <c r="H212" s="1">
        <v>3</v>
      </c>
      <c r="I212" s="1">
        <v>13.279084447922422</v>
      </c>
      <c r="J212" s="1">
        <v>1133.5199929648975</v>
      </c>
      <c r="K212" s="1">
        <v>1133.523639</v>
      </c>
      <c r="L212" s="2" t="s">
        <v>67</v>
      </c>
      <c r="M212" s="6">
        <v>8470992</v>
      </c>
    </row>
    <row r="213" spans="1:13" x14ac:dyDescent="0.3">
      <c r="A213" s="1">
        <v>3993</v>
      </c>
      <c r="B213" s="1">
        <v>13.828416000000001</v>
      </c>
      <c r="C213" s="1">
        <v>13.943167000000001</v>
      </c>
      <c r="D213" s="1">
        <v>3993</v>
      </c>
      <c r="E213" s="1">
        <v>0.99257764155893602</v>
      </c>
      <c r="F213" s="1">
        <v>14</v>
      </c>
      <c r="G213" s="2" t="s">
        <v>13</v>
      </c>
      <c r="H213" s="1">
        <v>3</v>
      </c>
      <c r="I213" s="1">
        <v>13.881085893144206</v>
      </c>
      <c r="J213" s="1">
        <v>1133.52109159771</v>
      </c>
      <c r="K213" s="1">
        <v>1133.523639</v>
      </c>
      <c r="L213" s="2" t="s">
        <v>67</v>
      </c>
      <c r="M213" s="6">
        <v>1134209</v>
      </c>
    </row>
    <row r="214" spans="1:13" x14ac:dyDescent="0.3">
      <c r="A214" s="1">
        <v>735</v>
      </c>
      <c r="B214" s="1">
        <v>3.8974950000000002</v>
      </c>
      <c r="C214" s="1">
        <v>3.9234802000000002</v>
      </c>
      <c r="D214" s="1">
        <v>735</v>
      </c>
      <c r="E214" s="1">
        <v>0.99939109190299802</v>
      </c>
      <c r="F214" s="1">
        <v>3</v>
      </c>
      <c r="G214" s="2" t="s">
        <v>40</v>
      </c>
      <c r="H214" s="1">
        <v>3</v>
      </c>
      <c r="I214" s="1">
        <v>3.9110950882998741</v>
      </c>
      <c r="J214" s="1">
        <v>549.22779960744879</v>
      </c>
      <c r="K214" s="1">
        <v>549.23290939999993</v>
      </c>
      <c r="L214" s="2" t="s">
        <v>68</v>
      </c>
      <c r="M214" s="6">
        <v>85481</v>
      </c>
    </row>
    <row r="215" spans="1:13" x14ac:dyDescent="0.3">
      <c r="A215" s="1">
        <v>656</v>
      </c>
      <c r="B215" s="1">
        <v>3.6354095000000002</v>
      </c>
      <c r="C215" s="1">
        <v>3.7124524000000001</v>
      </c>
      <c r="D215" s="1">
        <v>656</v>
      </c>
      <c r="E215" s="1">
        <v>0.92383378043805464</v>
      </c>
      <c r="F215" s="1">
        <v>7</v>
      </c>
      <c r="G215" s="2" t="s">
        <v>40</v>
      </c>
      <c r="H215" s="1">
        <v>2</v>
      </c>
      <c r="I215" s="1">
        <v>3.6685202069300682</v>
      </c>
      <c r="J215" s="1">
        <v>549.22853202932379</v>
      </c>
      <c r="K215" s="1">
        <v>549.23290939999993</v>
      </c>
      <c r="L215" s="2" t="s">
        <v>68</v>
      </c>
      <c r="M215" s="6">
        <v>299849</v>
      </c>
    </row>
    <row r="216" spans="1:13" x14ac:dyDescent="0.3">
      <c r="A216" s="1">
        <v>935</v>
      </c>
      <c r="B216" s="1">
        <v>4.5265471000000002</v>
      </c>
      <c r="C216" s="1">
        <v>4.8486658</v>
      </c>
      <c r="D216" s="1">
        <v>935</v>
      </c>
      <c r="E216" s="1">
        <v>0.99876214745402092</v>
      </c>
      <c r="F216" s="1">
        <v>30</v>
      </c>
      <c r="G216" s="2" t="s">
        <v>40</v>
      </c>
      <c r="H216" s="1">
        <v>2</v>
      </c>
      <c r="I216" s="1">
        <v>4.744812059539635</v>
      </c>
      <c r="J216" s="1">
        <v>549.22996718557374</v>
      </c>
      <c r="K216" s="1">
        <v>549.23290939999993</v>
      </c>
      <c r="L216" s="2" t="s">
        <v>68</v>
      </c>
      <c r="M216" s="6">
        <v>967535</v>
      </c>
    </row>
    <row r="217" spans="1:13" x14ac:dyDescent="0.3">
      <c r="A217" s="1">
        <v>1293</v>
      </c>
      <c r="B217" s="1">
        <v>5.8178051000000002</v>
      </c>
      <c r="C217" s="1">
        <v>6.0724869999999997</v>
      </c>
      <c r="D217" s="1">
        <v>1293</v>
      </c>
      <c r="E217" s="1">
        <v>0.99890164372268631</v>
      </c>
      <c r="F217" s="1">
        <v>30</v>
      </c>
      <c r="G217" s="2" t="s">
        <v>18</v>
      </c>
      <c r="H217" s="1">
        <v>2</v>
      </c>
      <c r="I217" s="1">
        <v>5.9408803814166067</v>
      </c>
      <c r="J217" s="1">
        <v>549.22947890432374</v>
      </c>
      <c r="K217" s="1">
        <v>549.23290939999993</v>
      </c>
      <c r="L217" s="2" t="s">
        <v>68</v>
      </c>
      <c r="M217" s="6">
        <v>1294545</v>
      </c>
    </row>
    <row r="218" spans="1:13" x14ac:dyDescent="0.3">
      <c r="A218" s="1">
        <v>1071</v>
      </c>
      <c r="B218" s="1">
        <v>5.1067973000000002</v>
      </c>
      <c r="C218" s="1">
        <v>5.2376962999999996</v>
      </c>
      <c r="D218" s="1">
        <v>1071</v>
      </c>
      <c r="E218" s="1">
        <v>0.9998653966425598</v>
      </c>
      <c r="F218" s="1">
        <v>16</v>
      </c>
      <c r="G218" s="2" t="s">
        <v>40</v>
      </c>
      <c r="H218" s="1">
        <v>2</v>
      </c>
      <c r="I218" s="1">
        <v>5.1684175998022956</v>
      </c>
      <c r="J218" s="1">
        <v>549.22911269338624</v>
      </c>
      <c r="K218" s="1">
        <v>549.23290939999993</v>
      </c>
      <c r="L218" s="2" t="s">
        <v>68</v>
      </c>
      <c r="M218" s="6">
        <v>1570008</v>
      </c>
    </row>
    <row r="219" spans="1:13" x14ac:dyDescent="0.3">
      <c r="A219" s="1">
        <v>1128</v>
      </c>
      <c r="B219" s="1">
        <v>5.3507977000000002</v>
      </c>
      <c r="C219" s="1">
        <v>5.5079029999999998</v>
      </c>
      <c r="D219" s="1">
        <v>1128</v>
      </c>
      <c r="E219" s="1">
        <v>0.998961241108136</v>
      </c>
      <c r="F219" s="1">
        <v>11</v>
      </c>
      <c r="G219" s="2" t="s">
        <v>40</v>
      </c>
      <c r="H219" s="1">
        <v>2</v>
      </c>
      <c r="I219" s="1">
        <v>5.4134905845727364</v>
      </c>
      <c r="J219" s="1">
        <v>549.23015029104249</v>
      </c>
      <c r="K219" s="1">
        <v>549.23290939999993</v>
      </c>
      <c r="L219" s="2" t="s">
        <v>68</v>
      </c>
      <c r="M219" s="6">
        <v>1483338</v>
      </c>
    </row>
    <row r="220" spans="1:13" x14ac:dyDescent="0.3">
      <c r="A220" s="1">
        <v>592</v>
      </c>
      <c r="B220" s="1">
        <v>3.4259521999999998</v>
      </c>
      <c r="C220" s="1">
        <v>3.5475910000000002</v>
      </c>
      <c r="D220" s="1">
        <v>592</v>
      </c>
      <c r="E220" s="1">
        <v>0.99967646899124862</v>
      </c>
      <c r="F220" s="1">
        <v>11</v>
      </c>
      <c r="G220" s="2" t="s">
        <v>40</v>
      </c>
      <c r="H220" s="1">
        <v>2</v>
      </c>
      <c r="I220" s="1">
        <v>3.5100426903978637</v>
      </c>
      <c r="J220" s="1">
        <v>549.22899062307374</v>
      </c>
      <c r="K220" s="1">
        <v>549.23290939999993</v>
      </c>
      <c r="L220" s="2" t="s">
        <v>68</v>
      </c>
      <c r="M220" s="6">
        <v>8050724</v>
      </c>
    </row>
    <row r="221" spans="1:13" x14ac:dyDescent="0.3">
      <c r="A221" s="1">
        <v>4336</v>
      </c>
      <c r="B221" s="1">
        <v>14.815607999999999</v>
      </c>
      <c r="C221" s="1">
        <v>15.005338</v>
      </c>
      <c r="D221" s="1">
        <v>4336</v>
      </c>
      <c r="E221" s="1">
        <v>0.96626427266862602</v>
      </c>
      <c r="F221" s="1">
        <v>16</v>
      </c>
      <c r="G221" s="2" t="s">
        <v>18</v>
      </c>
      <c r="H221" s="1">
        <v>3</v>
      </c>
      <c r="I221" s="1">
        <v>14.915902497290565</v>
      </c>
      <c r="J221" s="1">
        <v>993.41409696880373</v>
      </c>
      <c r="K221" s="1">
        <v>993.41853880000008</v>
      </c>
      <c r="L221" s="2" t="s">
        <v>69</v>
      </c>
      <c r="M221" s="6">
        <v>392809</v>
      </c>
    </row>
    <row r="222" spans="1:13" x14ac:dyDescent="0.3">
      <c r="A222" s="1">
        <v>3340</v>
      </c>
      <c r="B222" s="1">
        <v>12.107711</v>
      </c>
      <c r="C222" s="1">
        <v>12.473750000000001</v>
      </c>
      <c r="D222" s="1">
        <v>3340</v>
      </c>
      <c r="E222" s="1">
        <v>0.99878070355922488</v>
      </c>
      <c r="F222" s="1">
        <v>52</v>
      </c>
      <c r="G222" s="2" t="s">
        <v>18</v>
      </c>
      <c r="H222" s="1">
        <v>3</v>
      </c>
      <c r="I222" s="1">
        <v>12.269808426571267</v>
      </c>
      <c r="J222" s="1">
        <v>993.41489042583498</v>
      </c>
      <c r="K222" s="1">
        <v>993.41853880000008</v>
      </c>
      <c r="L222" s="2" t="s">
        <v>69</v>
      </c>
      <c r="M222" s="6">
        <v>12501730</v>
      </c>
    </row>
    <row r="223" spans="1:13" x14ac:dyDescent="0.3">
      <c r="A223" s="1">
        <v>4305</v>
      </c>
      <c r="B223" s="1">
        <v>14.737912</v>
      </c>
      <c r="C223" s="1">
        <v>14.763933</v>
      </c>
      <c r="D223" s="1">
        <v>4305</v>
      </c>
      <c r="E223" s="1">
        <v>0.99402059842170942</v>
      </c>
      <c r="F223" s="1">
        <v>4</v>
      </c>
      <c r="G223" s="2" t="s">
        <v>13</v>
      </c>
      <c r="H223" s="1">
        <v>3</v>
      </c>
      <c r="I223" s="1">
        <v>14.753697018241727</v>
      </c>
      <c r="J223" s="1">
        <v>993.41586698833498</v>
      </c>
      <c r="K223" s="1">
        <v>993.41853880000008</v>
      </c>
      <c r="L223" s="2" t="s">
        <v>69</v>
      </c>
      <c r="M223" s="6">
        <v>655132</v>
      </c>
    </row>
    <row r="224" spans="1:13" x14ac:dyDescent="0.3">
      <c r="A224" s="1">
        <v>3590</v>
      </c>
      <c r="B224" s="1">
        <v>12.74198</v>
      </c>
      <c r="C224" s="1">
        <v>12.962247</v>
      </c>
      <c r="D224" s="1">
        <v>3590</v>
      </c>
      <c r="E224" s="1">
        <v>0.99994505722482041</v>
      </c>
      <c r="F224" s="1">
        <v>41</v>
      </c>
      <c r="G224" s="2" t="s">
        <v>16</v>
      </c>
      <c r="H224" s="1">
        <v>3</v>
      </c>
      <c r="I224" s="1">
        <v>12.837526062332996</v>
      </c>
      <c r="J224" s="1">
        <v>993.41525663677248</v>
      </c>
      <c r="K224" s="1">
        <v>993.41853880000008</v>
      </c>
      <c r="L224" s="2" t="s">
        <v>69</v>
      </c>
      <c r="M224" s="6">
        <v>3067385</v>
      </c>
    </row>
    <row r="225" spans="1:13" x14ac:dyDescent="0.3">
      <c r="A225" s="1">
        <v>4232</v>
      </c>
      <c r="B225" s="1">
        <v>14.528411999999999</v>
      </c>
      <c r="C225" s="1">
        <v>14.545821999999999</v>
      </c>
      <c r="D225" s="1">
        <v>4232</v>
      </c>
      <c r="E225" s="1">
        <v>0.96374338834979201</v>
      </c>
      <c r="F225" s="1">
        <v>3</v>
      </c>
      <c r="G225" s="2" t="s">
        <v>13</v>
      </c>
      <c r="H225" s="1">
        <v>3</v>
      </c>
      <c r="I225" s="1">
        <v>14.536820014716787</v>
      </c>
      <c r="J225" s="1">
        <v>993.41574491802248</v>
      </c>
      <c r="K225" s="1">
        <v>993.41853880000008</v>
      </c>
      <c r="L225" s="2" t="s">
        <v>69</v>
      </c>
      <c r="M225" s="6">
        <v>249799</v>
      </c>
    </row>
    <row r="226" spans="1:13" x14ac:dyDescent="0.3">
      <c r="A226" s="1">
        <v>4102</v>
      </c>
      <c r="B226" s="1">
        <v>14.092527</v>
      </c>
      <c r="C226" s="1">
        <v>14.223217999999999</v>
      </c>
      <c r="D226" s="1">
        <v>4102</v>
      </c>
      <c r="E226" s="1">
        <v>0.99991409352162719</v>
      </c>
      <c r="F226" s="1">
        <v>19</v>
      </c>
      <c r="G226" s="2" t="s">
        <v>16</v>
      </c>
      <c r="H226" s="1">
        <v>3</v>
      </c>
      <c r="I226" s="1">
        <v>14.164831920623243</v>
      </c>
      <c r="J226" s="1">
        <v>993.41458525005373</v>
      </c>
      <c r="K226" s="1">
        <v>993.41853880000008</v>
      </c>
      <c r="L226" s="2" t="s">
        <v>69</v>
      </c>
      <c r="M226" s="6">
        <v>1142482</v>
      </c>
    </row>
    <row r="227" spans="1:13" x14ac:dyDescent="0.3">
      <c r="A227" s="1">
        <v>3518</v>
      </c>
      <c r="B227" s="1">
        <v>12.536362</v>
      </c>
      <c r="C227" s="1">
        <v>12.641730000000001</v>
      </c>
      <c r="D227" s="1">
        <v>3518</v>
      </c>
      <c r="E227" s="1">
        <v>0.96214711065390168</v>
      </c>
      <c r="F227" s="1">
        <v>20</v>
      </c>
      <c r="G227" s="2" t="s">
        <v>16</v>
      </c>
      <c r="H227" s="1">
        <v>3</v>
      </c>
      <c r="I227" s="1">
        <v>12.606779054982329</v>
      </c>
      <c r="J227" s="1">
        <v>993.41409696880373</v>
      </c>
      <c r="K227" s="1">
        <v>993.41853880000008</v>
      </c>
      <c r="L227" s="2" t="s">
        <v>69</v>
      </c>
      <c r="M227" s="6">
        <v>808508</v>
      </c>
    </row>
    <row r="228" spans="1:13" x14ac:dyDescent="0.3">
      <c r="A228" s="1">
        <v>3914</v>
      </c>
      <c r="B228" s="1">
        <v>13.598231999999999</v>
      </c>
      <c r="C228" s="1">
        <v>14.032596</v>
      </c>
      <c r="D228" s="1">
        <v>3914</v>
      </c>
      <c r="E228" s="1">
        <v>0.98025664934481427</v>
      </c>
      <c r="F228" s="1">
        <v>67</v>
      </c>
      <c r="G228" s="2" t="s">
        <v>18</v>
      </c>
      <c r="H228" s="1">
        <v>3</v>
      </c>
      <c r="I228" s="1">
        <v>13.800948748632873</v>
      </c>
      <c r="J228" s="1">
        <v>993.41495146099123</v>
      </c>
      <c r="K228" s="1">
        <v>993.41853880000008</v>
      </c>
      <c r="L228" s="2" t="s">
        <v>69</v>
      </c>
      <c r="M228" s="6">
        <v>1152868</v>
      </c>
    </row>
    <row r="229" spans="1:13" x14ac:dyDescent="0.3">
      <c r="A229" s="1">
        <v>3796</v>
      </c>
      <c r="B229" s="1">
        <v>13.309322</v>
      </c>
      <c r="C229" s="1">
        <v>13.457675</v>
      </c>
      <c r="D229" s="1">
        <v>3796</v>
      </c>
      <c r="E229" s="1">
        <v>0.99904938949148203</v>
      </c>
      <c r="F229" s="1">
        <v>18</v>
      </c>
      <c r="G229" s="2" t="s">
        <v>18</v>
      </c>
      <c r="H229" s="1">
        <v>3</v>
      </c>
      <c r="I229" s="1">
        <v>13.387711830159361</v>
      </c>
      <c r="J229" s="1">
        <v>993.41617216411623</v>
      </c>
      <c r="K229" s="1">
        <v>993.41853880000008</v>
      </c>
      <c r="L229" s="2" t="s">
        <v>69</v>
      </c>
      <c r="M229" s="6">
        <v>525107</v>
      </c>
    </row>
    <row r="230" spans="1:13" x14ac:dyDescent="0.3">
      <c r="A230" s="1">
        <v>4389</v>
      </c>
      <c r="B230" s="1">
        <v>14.970552</v>
      </c>
      <c r="C230" s="1">
        <v>15.04875</v>
      </c>
      <c r="D230" s="1">
        <v>4389</v>
      </c>
      <c r="E230" s="1">
        <v>0.87759758773948215</v>
      </c>
      <c r="F230" s="1">
        <v>8</v>
      </c>
      <c r="G230" s="2" t="s">
        <v>13</v>
      </c>
      <c r="H230" s="1">
        <v>3</v>
      </c>
      <c r="I230" s="1">
        <v>15.015896955551398</v>
      </c>
      <c r="J230" s="1">
        <v>1064.452976363335</v>
      </c>
      <c r="K230" s="1">
        <v>1064.455639</v>
      </c>
      <c r="L230" s="2" t="s">
        <v>70</v>
      </c>
      <c r="M230" s="6">
        <v>318180</v>
      </c>
    </row>
    <row r="231" spans="1:13" x14ac:dyDescent="0.3">
      <c r="A231" s="1">
        <v>3793</v>
      </c>
      <c r="B231" s="1">
        <v>13.300592999999999</v>
      </c>
      <c r="C231" s="1">
        <v>13.509785000000001</v>
      </c>
      <c r="D231" s="1">
        <v>3793</v>
      </c>
      <c r="E231" s="1">
        <v>0.99112215178040586</v>
      </c>
      <c r="F231" s="1">
        <v>40</v>
      </c>
      <c r="G231" s="2" t="s">
        <v>18</v>
      </c>
      <c r="H231" s="1">
        <v>3</v>
      </c>
      <c r="I231" s="1">
        <v>13.372190176496995</v>
      </c>
      <c r="J231" s="1">
        <v>1064.452976363335</v>
      </c>
      <c r="K231" s="1">
        <v>1064.455639</v>
      </c>
      <c r="L231" s="2" t="s">
        <v>70</v>
      </c>
      <c r="M231" s="6">
        <v>3418177</v>
      </c>
    </row>
    <row r="232" spans="1:13" x14ac:dyDescent="0.3">
      <c r="A232" s="1">
        <v>4025</v>
      </c>
      <c r="B232" s="1">
        <v>13.889239</v>
      </c>
      <c r="C232" s="1">
        <v>14.075542</v>
      </c>
      <c r="D232" s="1">
        <v>4025</v>
      </c>
      <c r="E232" s="1">
        <v>0.98048597359521106</v>
      </c>
      <c r="F232" s="1">
        <v>22</v>
      </c>
      <c r="G232" s="2" t="s">
        <v>16</v>
      </c>
      <c r="H232" s="1">
        <v>3</v>
      </c>
      <c r="I232" s="1">
        <v>13.977587756210989</v>
      </c>
      <c r="J232" s="1">
        <v>1064.452976363335</v>
      </c>
      <c r="K232" s="1">
        <v>1064.455639</v>
      </c>
      <c r="L232" s="2" t="s">
        <v>70</v>
      </c>
      <c r="M232" s="6">
        <v>991680</v>
      </c>
    </row>
    <row r="233" spans="1:13" x14ac:dyDescent="0.3">
      <c r="A233" s="1">
        <v>3852</v>
      </c>
      <c r="B233" s="1">
        <v>13.422742</v>
      </c>
      <c r="C233" s="1">
        <v>13.777212</v>
      </c>
      <c r="D233" s="1">
        <v>3852</v>
      </c>
      <c r="E233" s="1">
        <v>0.99999898915350216</v>
      </c>
      <c r="F233" s="1">
        <v>58</v>
      </c>
      <c r="G233" s="2" t="s">
        <v>18</v>
      </c>
      <c r="H233" s="1">
        <v>2</v>
      </c>
      <c r="I233" s="1">
        <v>13.57707988457914</v>
      </c>
      <c r="J233" s="1">
        <v>561.26512343557374</v>
      </c>
      <c r="K233" s="1">
        <v>561.26890939999998</v>
      </c>
      <c r="L233" s="2" t="s">
        <v>71</v>
      </c>
      <c r="M233" s="6">
        <v>138133904</v>
      </c>
    </row>
    <row r="234" spans="1:13" x14ac:dyDescent="0.3">
      <c r="A234" s="1">
        <v>3210</v>
      </c>
      <c r="B234" s="1">
        <v>11.756665</v>
      </c>
      <c r="C234" s="1">
        <v>12.168831000000001</v>
      </c>
      <c r="D234" s="1">
        <v>3210</v>
      </c>
      <c r="E234" s="1">
        <v>0.99944142319909479</v>
      </c>
      <c r="F234" s="1">
        <v>50</v>
      </c>
      <c r="G234" s="2" t="s">
        <v>40</v>
      </c>
      <c r="H234" s="1">
        <v>2</v>
      </c>
      <c r="I234" s="1">
        <v>11.989998742114317</v>
      </c>
      <c r="J234" s="1">
        <v>561.26561171682374</v>
      </c>
      <c r="K234" s="1">
        <v>561.26890939999998</v>
      </c>
      <c r="L234" s="2" t="s">
        <v>71</v>
      </c>
      <c r="M234" s="6">
        <v>582610</v>
      </c>
    </row>
    <row r="235" spans="1:13" x14ac:dyDescent="0.3">
      <c r="A235" s="1">
        <v>4060</v>
      </c>
      <c r="B235" s="1">
        <v>13.96964</v>
      </c>
      <c r="C235" s="1">
        <v>14.102789</v>
      </c>
      <c r="D235" s="1">
        <v>4060</v>
      </c>
      <c r="E235" s="1">
        <v>0.99931596140962764</v>
      </c>
      <c r="F235" s="1">
        <v>16</v>
      </c>
      <c r="G235" s="2" t="s">
        <v>40</v>
      </c>
      <c r="H235" s="1">
        <v>2</v>
      </c>
      <c r="I235" s="1">
        <v>14.058448669924255</v>
      </c>
      <c r="J235" s="1">
        <v>561.26530654104249</v>
      </c>
      <c r="K235" s="1">
        <v>561.26890939999998</v>
      </c>
      <c r="L235" s="2" t="s">
        <v>71</v>
      </c>
      <c r="M235" s="6">
        <v>2560222</v>
      </c>
    </row>
    <row r="236" spans="1:13" x14ac:dyDescent="0.3">
      <c r="A236" s="1">
        <v>2594</v>
      </c>
      <c r="B236" s="1">
        <v>10.033681</v>
      </c>
      <c r="C236" s="1">
        <v>10.059702</v>
      </c>
      <c r="D236" s="1">
        <v>2594</v>
      </c>
      <c r="E236" s="1">
        <v>0.98320623154101816</v>
      </c>
      <c r="F236" s="1">
        <v>4</v>
      </c>
      <c r="G236" s="2" t="s">
        <v>40</v>
      </c>
      <c r="H236" s="1">
        <v>2</v>
      </c>
      <c r="I236" s="1">
        <v>10.049125290848961</v>
      </c>
      <c r="J236" s="1">
        <v>561.26500136526124</v>
      </c>
      <c r="K236" s="1">
        <v>561.26890939999998</v>
      </c>
      <c r="L236" s="2" t="s">
        <v>71</v>
      </c>
      <c r="M236" s="6">
        <v>195030</v>
      </c>
    </row>
    <row r="237" spans="1:13" x14ac:dyDescent="0.3">
      <c r="A237" s="1">
        <v>4014</v>
      </c>
      <c r="B237" s="1">
        <v>13.880331999999999</v>
      </c>
      <c r="C237" s="1">
        <v>13.915044999999999</v>
      </c>
      <c r="D237" s="1">
        <v>4014</v>
      </c>
      <c r="E237" s="1">
        <v>0.99923379731604445</v>
      </c>
      <c r="F237" s="1">
        <v>4</v>
      </c>
      <c r="G237" s="2" t="s">
        <v>40</v>
      </c>
      <c r="H237" s="1">
        <v>2</v>
      </c>
      <c r="I237" s="1">
        <v>13.897732391301524</v>
      </c>
      <c r="J237" s="1">
        <v>561.26506240041749</v>
      </c>
      <c r="K237" s="1">
        <v>561.26890939999998</v>
      </c>
      <c r="L237" s="2" t="s">
        <v>71</v>
      </c>
      <c r="M237" s="6">
        <v>140979</v>
      </c>
    </row>
    <row r="238" spans="1:13" x14ac:dyDescent="0.3">
      <c r="A238" s="1">
        <v>6000</v>
      </c>
      <c r="B238" s="1">
        <v>20.178286</v>
      </c>
      <c r="C238" s="1">
        <v>20.269271</v>
      </c>
      <c r="D238" s="1">
        <v>6000</v>
      </c>
      <c r="E238" s="1">
        <v>0.9934934085435897</v>
      </c>
      <c r="F238" s="1">
        <v>14</v>
      </c>
      <c r="G238" s="2" t="s">
        <v>18</v>
      </c>
      <c r="H238" s="1">
        <v>3</v>
      </c>
      <c r="I238" s="1">
        <v>20.226385725544876</v>
      </c>
      <c r="J238" s="1">
        <v>1005.4528542930225</v>
      </c>
      <c r="K238" s="1">
        <v>1005.4545390000001</v>
      </c>
      <c r="L238" s="2" t="s">
        <v>72</v>
      </c>
      <c r="M238" s="6">
        <v>358614</v>
      </c>
    </row>
    <row r="239" spans="1:13" x14ac:dyDescent="0.3">
      <c r="A239" s="1">
        <v>6107</v>
      </c>
      <c r="B239" s="1">
        <v>20.679849999999998</v>
      </c>
      <c r="C239" s="1">
        <v>20.84309</v>
      </c>
      <c r="D239" s="1">
        <v>6107</v>
      </c>
      <c r="E239" s="1">
        <v>0.99245832084922847</v>
      </c>
      <c r="F239" s="1">
        <v>34</v>
      </c>
      <c r="G239" s="2" t="s">
        <v>18</v>
      </c>
      <c r="H239" s="1">
        <v>3</v>
      </c>
      <c r="I239" s="1">
        <v>20.750366207790993</v>
      </c>
      <c r="J239" s="1">
        <v>1005.449558394585</v>
      </c>
      <c r="K239" s="1">
        <v>1005.4545390000001</v>
      </c>
      <c r="L239" s="2" t="s">
        <v>72</v>
      </c>
      <c r="M239" s="6">
        <v>4292002</v>
      </c>
    </row>
    <row r="240" spans="1:13" x14ac:dyDescent="0.3">
      <c r="A240" s="1">
        <v>5229</v>
      </c>
      <c r="B240" s="1">
        <v>17.38203</v>
      </c>
      <c r="C240" s="1">
        <v>17.445260999999999</v>
      </c>
      <c r="D240" s="1">
        <v>5229</v>
      </c>
      <c r="E240" s="1">
        <v>0.97861806602332435</v>
      </c>
      <c r="F240" s="1">
        <v>5</v>
      </c>
      <c r="G240" s="2" t="s">
        <v>13</v>
      </c>
      <c r="H240" s="1">
        <v>3</v>
      </c>
      <c r="I240" s="1">
        <v>17.414005977516066</v>
      </c>
      <c r="J240" s="1">
        <v>1005.4518166953662</v>
      </c>
      <c r="K240" s="1">
        <v>1005.4545390000001</v>
      </c>
      <c r="L240" s="2" t="s">
        <v>72</v>
      </c>
      <c r="M240" s="6">
        <v>225486</v>
      </c>
    </row>
    <row r="241" spans="1:13" x14ac:dyDescent="0.3">
      <c r="A241" s="1">
        <v>5906</v>
      </c>
      <c r="B241" s="1">
        <v>19.782708</v>
      </c>
      <c r="C241" s="1">
        <v>20.035691</v>
      </c>
      <c r="D241" s="1">
        <v>5906</v>
      </c>
      <c r="E241" s="1">
        <v>0.99587942941282548</v>
      </c>
      <c r="F241" s="1">
        <v>57</v>
      </c>
      <c r="G241" s="2" t="s">
        <v>16</v>
      </c>
      <c r="H241" s="1">
        <v>3</v>
      </c>
      <c r="I241" s="1">
        <v>19.899511012250041</v>
      </c>
      <c r="J241" s="1">
        <v>1005.4506570273975</v>
      </c>
      <c r="K241" s="1">
        <v>1005.4545390000001</v>
      </c>
      <c r="L241" s="2" t="s">
        <v>72</v>
      </c>
      <c r="M241" s="6">
        <v>27431768</v>
      </c>
    </row>
    <row r="242" spans="1:13" x14ac:dyDescent="0.3">
      <c r="A242" s="1">
        <v>6372</v>
      </c>
      <c r="B242" s="1">
        <v>21.808316999999999</v>
      </c>
      <c r="C242" s="1">
        <v>21.924202000000001</v>
      </c>
      <c r="D242" s="1">
        <v>6372</v>
      </c>
      <c r="E242" s="1">
        <v>0.99919763855633004</v>
      </c>
      <c r="F242" s="1">
        <v>20</v>
      </c>
      <c r="G242" s="2" t="s">
        <v>16</v>
      </c>
      <c r="H242" s="1">
        <v>3</v>
      </c>
      <c r="I242" s="1">
        <v>21.858700030846649</v>
      </c>
      <c r="J242" s="1">
        <v>1076.48837675396</v>
      </c>
      <c r="K242" s="1">
        <v>1076.4916390000001</v>
      </c>
      <c r="L242" s="2" t="s">
        <v>73</v>
      </c>
      <c r="M242" s="6">
        <v>503538</v>
      </c>
    </row>
    <row r="243" spans="1:13" x14ac:dyDescent="0.3">
      <c r="A243" s="1">
        <v>6582</v>
      </c>
      <c r="B243" s="1">
        <v>22.813758</v>
      </c>
      <c r="C243" s="1">
        <v>22.851050000000001</v>
      </c>
      <c r="D243" s="1">
        <v>6582</v>
      </c>
      <c r="E243" s="1">
        <v>0.94332554140847302</v>
      </c>
      <c r="F243" s="1">
        <v>3</v>
      </c>
      <c r="G243" s="2" t="s">
        <v>13</v>
      </c>
      <c r="H243" s="1">
        <v>3</v>
      </c>
      <c r="I243" s="1">
        <v>22.837952740310339</v>
      </c>
      <c r="J243" s="1">
        <v>1076.489597457085</v>
      </c>
      <c r="K243" s="1">
        <v>1076.4916390000001</v>
      </c>
      <c r="L243" s="2" t="s">
        <v>73</v>
      </c>
      <c r="M243" s="6">
        <v>162364</v>
      </c>
    </row>
    <row r="244" spans="1:13" x14ac:dyDescent="0.3">
      <c r="A244" s="1">
        <v>6657</v>
      </c>
      <c r="B244" s="1">
        <v>23.336473000000002</v>
      </c>
      <c r="C244" s="1">
        <v>23.378615</v>
      </c>
      <c r="D244" s="1">
        <v>6657</v>
      </c>
      <c r="E244" s="1">
        <v>0.90541787830691112</v>
      </c>
      <c r="F244" s="1">
        <v>3</v>
      </c>
      <c r="G244" s="2" t="s">
        <v>13</v>
      </c>
      <c r="H244" s="1">
        <v>3</v>
      </c>
      <c r="I244" s="1">
        <v>23.355803184079665</v>
      </c>
      <c r="J244" s="1">
        <v>1076.4887429648975</v>
      </c>
      <c r="K244" s="1">
        <v>1076.4916390000001</v>
      </c>
      <c r="L244" s="2" t="s">
        <v>73</v>
      </c>
      <c r="M244" s="6">
        <v>91576</v>
      </c>
    </row>
    <row r="245" spans="1:13" x14ac:dyDescent="0.3">
      <c r="A245" s="1">
        <v>6164</v>
      </c>
      <c r="B245" s="1">
        <v>20.880088000000001</v>
      </c>
      <c r="C245" s="1">
        <v>21.060001</v>
      </c>
      <c r="D245" s="1">
        <v>6164</v>
      </c>
      <c r="E245" s="1">
        <v>0.99638890236762567</v>
      </c>
      <c r="F245" s="1">
        <v>36</v>
      </c>
      <c r="G245" s="2" t="s">
        <v>18</v>
      </c>
      <c r="H245" s="1">
        <v>3</v>
      </c>
      <c r="I245" s="1">
        <v>20.973021043260406</v>
      </c>
      <c r="J245" s="1">
        <v>1076.4889871055225</v>
      </c>
      <c r="K245" s="1">
        <v>1076.4916390000001</v>
      </c>
      <c r="L245" s="2" t="s">
        <v>73</v>
      </c>
      <c r="M245" s="6">
        <v>3677401</v>
      </c>
    </row>
    <row r="246" spans="1:13" x14ac:dyDescent="0.3">
      <c r="A246" s="1">
        <v>5467</v>
      </c>
      <c r="B246" s="1">
        <v>18.184646999999998</v>
      </c>
      <c r="C246" s="1">
        <v>18.263079999999999</v>
      </c>
      <c r="D246" s="1">
        <v>5467</v>
      </c>
      <c r="E246" s="1">
        <v>0.99220175899636243</v>
      </c>
      <c r="F246" s="1">
        <v>5</v>
      </c>
      <c r="G246" s="2" t="s">
        <v>40</v>
      </c>
      <c r="H246" s="1">
        <v>2</v>
      </c>
      <c r="I246" s="1">
        <v>18.224080033464542</v>
      </c>
      <c r="J246" s="1">
        <v>625.26085097463624</v>
      </c>
      <c r="K246" s="1">
        <v>625.26090939999995</v>
      </c>
      <c r="L246" s="2" t="s">
        <v>74</v>
      </c>
      <c r="M246" s="6">
        <v>845070</v>
      </c>
    </row>
    <row r="247" spans="1:13" x14ac:dyDescent="0.3">
      <c r="A247" s="1">
        <v>6325</v>
      </c>
      <c r="B247" s="1">
        <v>21.541333000000002</v>
      </c>
      <c r="C247" s="1">
        <v>21.585208000000002</v>
      </c>
      <c r="D247" s="1">
        <v>6325</v>
      </c>
      <c r="E247" s="1">
        <v>0.99023015555825467</v>
      </c>
      <c r="F247" s="1">
        <v>3</v>
      </c>
      <c r="G247" s="2" t="s">
        <v>40</v>
      </c>
      <c r="H247" s="1">
        <v>2</v>
      </c>
      <c r="I247" s="1">
        <v>21.565797589052927</v>
      </c>
      <c r="J247" s="1">
        <v>625.26634413869874</v>
      </c>
      <c r="K247" s="1">
        <v>625.26090939999995</v>
      </c>
      <c r="L247" s="2" t="s">
        <v>74</v>
      </c>
      <c r="M247" s="6">
        <v>81737</v>
      </c>
    </row>
    <row r="248" spans="1:13" x14ac:dyDescent="0.3">
      <c r="A248" s="1">
        <v>4505</v>
      </c>
      <c r="B248" s="1">
        <v>15.309808</v>
      </c>
      <c r="C248" s="1">
        <v>15.726924</v>
      </c>
      <c r="D248" s="1">
        <v>4505</v>
      </c>
      <c r="E248" s="1">
        <v>0.99891723589289239</v>
      </c>
      <c r="F248" s="1">
        <v>66</v>
      </c>
      <c r="G248" s="2" t="s">
        <v>18</v>
      </c>
      <c r="H248" s="1">
        <v>2</v>
      </c>
      <c r="I248" s="1">
        <v>15.457891922088209</v>
      </c>
      <c r="J248" s="1">
        <v>625.25969130666749</v>
      </c>
      <c r="K248" s="1">
        <v>625.26090939999995</v>
      </c>
      <c r="L248" s="2" t="s">
        <v>74</v>
      </c>
      <c r="M248" s="6">
        <v>154811488</v>
      </c>
    </row>
    <row r="249" spans="1:13" x14ac:dyDescent="0.3">
      <c r="A249" s="1">
        <v>4832</v>
      </c>
      <c r="B249" s="1">
        <v>16.296198</v>
      </c>
      <c r="C249" s="1">
        <v>16.428182</v>
      </c>
      <c r="D249" s="1">
        <v>4832</v>
      </c>
      <c r="E249" s="1">
        <v>0.99905519558092659</v>
      </c>
      <c r="F249" s="1">
        <v>13</v>
      </c>
      <c r="G249" s="2" t="s">
        <v>40</v>
      </c>
      <c r="H249" s="1">
        <v>2</v>
      </c>
      <c r="I249" s="1">
        <v>16.362645093933995</v>
      </c>
      <c r="J249" s="1">
        <v>625.26030165822999</v>
      </c>
      <c r="K249" s="1">
        <v>625.26090939999995</v>
      </c>
      <c r="L249" s="2" t="s">
        <v>74</v>
      </c>
      <c r="M249" s="6">
        <v>1186741</v>
      </c>
    </row>
    <row r="250" spans="1:13" x14ac:dyDescent="0.3">
      <c r="A250" s="1">
        <v>6572</v>
      </c>
      <c r="B250" s="1">
        <v>22.769848</v>
      </c>
      <c r="C250" s="1">
        <v>22.868701999999999</v>
      </c>
      <c r="D250" s="1">
        <v>6572</v>
      </c>
      <c r="E250" s="1">
        <v>0.9949592523003179</v>
      </c>
      <c r="F250" s="1">
        <v>9</v>
      </c>
      <c r="G250" s="2" t="s">
        <v>18</v>
      </c>
      <c r="H250" s="1">
        <v>3</v>
      </c>
      <c r="I250" s="1">
        <v>22.828474575677564</v>
      </c>
      <c r="J250" s="1">
        <v>1069.4467507773975</v>
      </c>
      <c r="K250" s="1">
        <v>1069.446539</v>
      </c>
      <c r="L250" s="2" t="s">
        <v>75</v>
      </c>
      <c r="M250" s="6">
        <v>220611</v>
      </c>
    </row>
    <row r="251" spans="1:13" x14ac:dyDescent="0.3">
      <c r="A251" s="1">
        <v>4716</v>
      </c>
      <c r="B251" s="1">
        <v>15.859124</v>
      </c>
      <c r="C251" s="1">
        <v>15.939686999999999</v>
      </c>
      <c r="D251" s="1">
        <v>4716</v>
      </c>
      <c r="E251" s="1">
        <v>0.86537312288952117</v>
      </c>
      <c r="F251" s="1">
        <v>4</v>
      </c>
      <c r="G251" s="2" t="s">
        <v>13</v>
      </c>
      <c r="H251" s="1">
        <v>3</v>
      </c>
      <c r="I251" s="1">
        <v>15.903490394029077</v>
      </c>
      <c r="J251" s="1">
        <v>1069.4557839805225</v>
      </c>
      <c r="K251" s="1">
        <v>1069.446539</v>
      </c>
      <c r="L251" s="2" t="s">
        <v>75</v>
      </c>
      <c r="M251" s="6">
        <v>215950</v>
      </c>
    </row>
    <row r="252" spans="1:13" x14ac:dyDescent="0.3">
      <c r="A252" s="1">
        <v>6112</v>
      </c>
      <c r="B252" s="1">
        <v>20.739370000000001</v>
      </c>
      <c r="C252" s="1">
        <v>20.961753999999999</v>
      </c>
      <c r="D252" s="1">
        <v>6112</v>
      </c>
      <c r="E252" s="1">
        <v>0.9976064534624044</v>
      </c>
      <c r="F252" s="1">
        <v>43</v>
      </c>
      <c r="G252" s="2" t="s">
        <v>18</v>
      </c>
      <c r="H252" s="1">
        <v>3</v>
      </c>
      <c r="I252" s="1">
        <v>20.803124658034641</v>
      </c>
      <c r="J252" s="1">
        <v>1069.4465066367725</v>
      </c>
      <c r="K252" s="1">
        <v>1069.446539</v>
      </c>
      <c r="L252" s="2" t="s">
        <v>75</v>
      </c>
      <c r="M252" s="6">
        <v>5879063</v>
      </c>
    </row>
    <row r="253" spans="1:13" x14ac:dyDescent="0.3">
      <c r="A253" s="1">
        <v>6009</v>
      </c>
      <c r="B253" s="1">
        <v>20.213840000000001</v>
      </c>
      <c r="C253" s="1">
        <v>20.619619</v>
      </c>
      <c r="D253" s="1">
        <v>6009</v>
      </c>
      <c r="E253" s="1">
        <v>0.99764490931928718</v>
      </c>
      <c r="F253" s="1">
        <v>73</v>
      </c>
      <c r="G253" s="2" t="s">
        <v>16</v>
      </c>
      <c r="H253" s="1">
        <v>3</v>
      </c>
      <c r="I253" s="1">
        <v>20.33713630604986</v>
      </c>
      <c r="J253" s="1">
        <v>1069.4457742148975</v>
      </c>
      <c r="K253" s="1">
        <v>1069.446539</v>
      </c>
      <c r="L253" s="2" t="s">
        <v>75</v>
      </c>
      <c r="M253" s="6">
        <v>40052584</v>
      </c>
    </row>
    <row r="254" spans="1:13" x14ac:dyDescent="0.3">
      <c r="A254" s="1">
        <v>6956</v>
      </c>
      <c r="B254" s="1">
        <v>24.956358999999999</v>
      </c>
      <c r="C254" s="1">
        <v>25.188959000000001</v>
      </c>
      <c r="D254" s="1">
        <v>6956</v>
      </c>
      <c r="E254" s="1">
        <v>0.95560121512395269</v>
      </c>
      <c r="F254" s="1">
        <v>18</v>
      </c>
      <c r="G254" s="2" t="s">
        <v>16</v>
      </c>
      <c r="H254" s="1">
        <v>3</v>
      </c>
      <c r="I254" s="1">
        <v>25.090120155455278</v>
      </c>
      <c r="J254" s="1">
        <v>1069.44540800396</v>
      </c>
      <c r="K254" s="1">
        <v>1069.446539</v>
      </c>
      <c r="L254" s="2" t="s">
        <v>75</v>
      </c>
      <c r="M254" s="6">
        <v>80896</v>
      </c>
    </row>
    <row r="255" spans="1:13" x14ac:dyDescent="0.3">
      <c r="A255" s="1">
        <v>6223</v>
      </c>
      <c r="B255" s="1">
        <v>21.112158999999998</v>
      </c>
      <c r="C255" s="1">
        <v>21.156200999999999</v>
      </c>
      <c r="D255" s="1">
        <v>6223</v>
      </c>
      <c r="E255" s="1">
        <v>0.9905445022999988</v>
      </c>
      <c r="F255" s="1">
        <v>5</v>
      </c>
      <c r="G255" s="2" t="s">
        <v>16</v>
      </c>
      <c r="H255" s="1">
        <v>3</v>
      </c>
      <c r="I255" s="1">
        <v>21.142671482903779</v>
      </c>
      <c r="J255" s="1">
        <v>1069.447116988335</v>
      </c>
      <c r="K255" s="1">
        <v>1069.446539</v>
      </c>
      <c r="L255" s="2" t="s">
        <v>75</v>
      </c>
      <c r="M255" s="6">
        <v>257935</v>
      </c>
    </row>
    <row r="256" spans="1:13" x14ac:dyDescent="0.3">
      <c r="A256" s="1">
        <v>6303</v>
      </c>
      <c r="B256" s="1">
        <v>21.452386000000001</v>
      </c>
      <c r="C256" s="1">
        <v>21.686582999999999</v>
      </c>
      <c r="D256" s="1">
        <v>6303</v>
      </c>
      <c r="E256" s="1">
        <v>0.99497774537745487</v>
      </c>
      <c r="F256" s="1">
        <v>34</v>
      </c>
      <c r="G256" s="2" t="s">
        <v>18</v>
      </c>
      <c r="H256" s="1">
        <v>3</v>
      </c>
      <c r="I256" s="1">
        <v>21.564190600885066</v>
      </c>
      <c r="J256" s="1">
        <v>1140.4848367148975</v>
      </c>
      <c r="K256" s="1">
        <v>1140.483639</v>
      </c>
      <c r="L256" s="2" t="s">
        <v>76</v>
      </c>
      <c r="M256" s="6">
        <v>575730</v>
      </c>
    </row>
    <row r="257" spans="1:13" x14ac:dyDescent="0.3">
      <c r="A257" s="1">
        <v>6412</v>
      </c>
      <c r="B257" s="1">
        <v>21.991503000000002</v>
      </c>
      <c r="C257" s="1">
        <v>22.074399</v>
      </c>
      <c r="D257" s="1">
        <v>6412</v>
      </c>
      <c r="E257" s="1">
        <v>0.95200722318404818</v>
      </c>
      <c r="F257" s="1">
        <v>8</v>
      </c>
      <c r="G257" s="2" t="s">
        <v>13</v>
      </c>
      <c r="H257" s="1">
        <v>3</v>
      </c>
      <c r="I257" s="1">
        <v>22.035425332151686</v>
      </c>
      <c r="J257" s="1">
        <v>1140.48447050396</v>
      </c>
      <c r="K257" s="1">
        <v>1140.483639</v>
      </c>
      <c r="L257" s="2" t="s">
        <v>76</v>
      </c>
      <c r="M257" s="6">
        <v>124814</v>
      </c>
    </row>
    <row r="258" spans="1:13" x14ac:dyDescent="0.3">
      <c r="A258" s="1">
        <v>6361</v>
      </c>
      <c r="B258" s="1">
        <v>21.747391</v>
      </c>
      <c r="C258" s="1">
        <v>21.936360000000001</v>
      </c>
      <c r="D258" s="1">
        <v>6361</v>
      </c>
      <c r="E258" s="1">
        <v>0.98628682713579419</v>
      </c>
      <c r="F258" s="1">
        <v>20</v>
      </c>
      <c r="G258" s="2" t="s">
        <v>16</v>
      </c>
      <c r="H258" s="1">
        <v>3</v>
      </c>
      <c r="I258" s="1">
        <v>21.827633819128025</v>
      </c>
      <c r="J258" s="1">
        <v>1140.4823953086475</v>
      </c>
      <c r="K258" s="1">
        <v>1140.483639</v>
      </c>
      <c r="L258" s="2" t="s">
        <v>76</v>
      </c>
      <c r="M258" s="6">
        <v>852090</v>
      </c>
    </row>
    <row r="259" spans="1:13" x14ac:dyDescent="0.3">
      <c r="A259" s="1">
        <v>6169</v>
      </c>
      <c r="B259" s="1">
        <v>20.906517000000001</v>
      </c>
      <c r="C259" s="1">
        <v>21.334285000000001</v>
      </c>
      <c r="D259" s="1">
        <v>6169</v>
      </c>
      <c r="E259" s="1">
        <v>0.99767407521430129</v>
      </c>
      <c r="F259" s="1">
        <v>82</v>
      </c>
      <c r="G259" s="2" t="s">
        <v>16</v>
      </c>
      <c r="H259" s="1">
        <v>3</v>
      </c>
      <c r="I259" s="1">
        <v>21.180574261574414</v>
      </c>
      <c r="J259" s="1">
        <v>1140.4831277305225</v>
      </c>
      <c r="K259" s="1">
        <v>1140.483639</v>
      </c>
      <c r="L259" s="2" t="s">
        <v>76</v>
      </c>
      <c r="M259" s="6">
        <v>7600962</v>
      </c>
    </row>
    <row r="260" spans="1:13" x14ac:dyDescent="0.3">
      <c r="A260" s="1">
        <v>754</v>
      </c>
      <c r="B260" s="1">
        <v>4.0523958999999996</v>
      </c>
      <c r="C260" s="1">
        <v>4.8142450999999999</v>
      </c>
      <c r="D260" s="1">
        <v>754</v>
      </c>
      <c r="E260" s="1">
        <v>0.99918290867591208</v>
      </c>
      <c r="F260" s="1">
        <v>73</v>
      </c>
      <c r="G260" s="2" t="s">
        <v>18</v>
      </c>
      <c r="H260" s="1">
        <v>2</v>
      </c>
      <c r="I260" s="1">
        <v>4.2505197576293661</v>
      </c>
      <c r="J260" s="1">
        <v>590.25505263479249</v>
      </c>
      <c r="K260" s="1">
        <v>590.25476939999999</v>
      </c>
      <c r="L260" s="2" t="s">
        <v>77</v>
      </c>
      <c r="M260" s="6">
        <v>2208959</v>
      </c>
    </row>
    <row r="261" spans="1:13" x14ac:dyDescent="0.3">
      <c r="A261" s="1">
        <v>1701</v>
      </c>
      <c r="B261" s="1">
        <v>7.4576440000000002</v>
      </c>
      <c r="C261" s="1">
        <v>8.2169018000000005</v>
      </c>
      <c r="D261" s="1">
        <v>1701</v>
      </c>
      <c r="E261" s="1">
        <v>0.99879458889695505</v>
      </c>
      <c r="F261" s="1">
        <v>91</v>
      </c>
      <c r="G261" s="2" t="s">
        <v>18</v>
      </c>
      <c r="H261" s="1">
        <v>2</v>
      </c>
      <c r="I261" s="1">
        <v>7.8755229767665798</v>
      </c>
      <c r="J261" s="1">
        <v>590.25724990041749</v>
      </c>
      <c r="K261" s="1">
        <v>590.25476939999999</v>
      </c>
      <c r="L261" s="2" t="s">
        <v>77</v>
      </c>
      <c r="M261" s="6">
        <v>1147964</v>
      </c>
    </row>
    <row r="262" spans="1:13" x14ac:dyDescent="0.3">
      <c r="A262" s="1">
        <v>1273</v>
      </c>
      <c r="B262" s="1">
        <v>5.7658449999999997</v>
      </c>
      <c r="C262" s="1">
        <v>5.8437735999999996</v>
      </c>
      <c r="D262" s="1">
        <v>1273</v>
      </c>
      <c r="E262" s="1">
        <v>0.99554027083969376</v>
      </c>
      <c r="F262" s="1">
        <v>7</v>
      </c>
      <c r="G262" s="2" t="s">
        <v>18</v>
      </c>
      <c r="H262" s="1">
        <v>2</v>
      </c>
      <c r="I262" s="1">
        <v>5.7881267868355808</v>
      </c>
      <c r="J262" s="1">
        <v>590.25584609182374</v>
      </c>
      <c r="K262" s="1">
        <v>590.25476939999999</v>
      </c>
      <c r="L262" s="2" t="s">
        <v>77</v>
      </c>
      <c r="M262" s="6">
        <v>608574</v>
      </c>
    </row>
    <row r="263" spans="1:13" x14ac:dyDescent="0.3">
      <c r="A263" s="1">
        <v>2144</v>
      </c>
      <c r="B263" s="1">
        <v>8.6996921</v>
      </c>
      <c r="C263" s="1">
        <v>8.9431551999999996</v>
      </c>
      <c r="D263" s="1">
        <v>2144</v>
      </c>
      <c r="E263" s="1">
        <v>0.99964983971677501</v>
      </c>
      <c r="F263" s="1">
        <v>32</v>
      </c>
      <c r="G263" s="2" t="s">
        <v>18</v>
      </c>
      <c r="H263" s="1">
        <v>2</v>
      </c>
      <c r="I263" s="1">
        <v>8.819251973948937</v>
      </c>
      <c r="J263" s="1">
        <v>590.25517470510499</v>
      </c>
      <c r="K263" s="1">
        <v>590.25476939999999</v>
      </c>
      <c r="L263" s="2" t="s">
        <v>77</v>
      </c>
      <c r="M263" s="6">
        <v>7531566</v>
      </c>
    </row>
    <row r="264" spans="1:13" x14ac:dyDescent="0.3">
      <c r="A264" s="1">
        <v>4431</v>
      </c>
      <c r="B264" s="1">
        <v>15.057411999999999</v>
      </c>
      <c r="C264" s="1">
        <v>15.091032999999999</v>
      </c>
      <c r="D264" s="1">
        <v>4431</v>
      </c>
      <c r="E264" s="1">
        <v>0.99856131850804108</v>
      </c>
      <c r="F264" s="1">
        <v>5</v>
      </c>
      <c r="G264" s="2" t="s">
        <v>40</v>
      </c>
      <c r="H264" s="1">
        <v>2</v>
      </c>
      <c r="I264" s="1">
        <v>15.079179788704097</v>
      </c>
      <c r="J264" s="1">
        <v>632.30192763479249</v>
      </c>
      <c r="K264" s="1">
        <v>632.30596939999998</v>
      </c>
      <c r="L264" s="2" t="s">
        <v>78</v>
      </c>
      <c r="M264" s="6">
        <v>867359</v>
      </c>
    </row>
    <row r="265" spans="1:13" x14ac:dyDescent="0.3">
      <c r="A265" s="1">
        <v>2518</v>
      </c>
      <c r="B265" s="1">
        <v>9.7751181999999996</v>
      </c>
      <c r="C265" s="1">
        <v>9.8907614000000006</v>
      </c>
      <c r="D265" s="1">
        <v>2518</v>
      </c>
      <c r="E265" s="1">
        <v>0.99675509405103013</v>
      </c>
      <c r="F265" s="1">
        <v>8</v>
      </c>
      <c r="G265" s="2" t="s">
        <v>40</v>
      </c>
      <c r="H265" s="1">
        <v>2</v>
      </c>
      <c r="I265" s="1">
        <v>9.8282032937856201</v>
      </c>
      <c r="J265" s="1">
        <v>632.30333144338624</v>
      </c>
      <c r="K265" s="1">
        <v>632.30596939999998</v>
      </c>
      <c r="L265" s="2" t="s">
        <v>78</v>
      </c>
      <c r="M265" s="6">
        <v>134061</v>
      </c>
    </row>
    <row r="266" spans="1:13" x14ac:dyDescent="0.3">
      <c r="A266" s="1">
        <v>4506</v>
      </c>
      <c r="B266" s="1">
        <v>15.292209</v>
      </c>
      <c r="C266" s="1">
        <v>15.404641</v>
      </c>
      <c r="D266" s="1">
        <v>4506</v>
      </c>
      <c r="E266" s="1">
        <v>0.9979596863336101</v>
      </c>
      <c r="F266" s="1">
        <v>12</v>
      </c>
      <c r="G266" s="2" t="s">
        <v>40</v>
      </c>
      <c r="H266" s="1">
        <v>2</v>
      </c>
      <c r="I266" s="1">
        <v>15.351458181514049</v>
      </c>
      <c r="J266" s="1">
        <v>632.30266005666749</v>
      </c>
      <c r="K266" s="1">
        <v>632.30596939999998</v>
      </c>
      <c r="L266" s="2" t="s">
        <v>78</v>
      </c>
      <c r="M266" s="6">
        <v>562527</v>
      </c>
    </row>
    <row r="267" spans="1:13" x14ac:dyDescent="0.3">
      <c r="A267" s="1">
        <v>3373</v>
      </c>
      <c r="B267" s="1">
        <v>12.212425</v>
      </c>
      <c r="C267" s="1">
        <v>12.370849</v>
      </c>
      <c r="D267" s="1">
        <v>3373</v>
      </c>
      <c r="E267" s="1">
        <v>0.99735287508710124</v>
      </c>
      <c r="F267" s="1">
        <v>17</v>
      </c>
      <c r="G267" s="2" t="s">
        <v>16</v>
      </c>
      <c r="H267" s="1">
        <v>3</v>
      </c>
      <c r="I267" s="1">
        <v>12.295021225879475</v>
      </c>
      <c r="J267" s="1">
        <v>1020.4265481406787</v>
      </c>
      <c r="K267" s="1">
        <v>1020.424739</v>
      </c>
      <c r="L267" s="2" t="s">
        <v>79</v>
      </c>
      <c r="M267" s="6">
        <v>1002179</v>
      </c>
    </row>
    <row r="268" spans="1:13" x14ac:dyDescent="0.3">
      <c r="A268" s="1">
        <v>3209</v>
      </c>
      <c r="B268" s="1">
        <v>11.756665</v>
      </c>
      <c r="C268" s="1">
        <v>12.035800999999999</v>
      </c>
      <c r="D268" s="1">
        <v>3209</v>
      </c>
      <c r="E268" s="1">
        <v>0.99967027285069376</v>
      </c>
      <c r="F268" s="1">
        <v>61</v>
      </c>
      <c r="G268" s="2" t="s">
        <v>16</v>
      </c>
      <c r="H268" s="1">
        <v>3</v>
      </c>
      <c r="I268" s="1">
        <v>11.857322687456763</v>
      </c>
      <c r="J268" s="1">
        <v>1020.42636503521</v>
      </c>
      <c r="K268" s="1">
        <v>1020.424739</v>
      </c>
      <c r="L268" s="2" t="s">
        <v>79</v>
      </c>
      <c r="M268" s="6">
        <v>10255843</v>
      </c>
    </row>
    <row r="269" spans="1:13" x14ac:dyDescent="0.3">
      <c r="A269" s="1">
        <v>3604</v>
      </c>
      <c r="B269" s="1">
        <v>12.784719000000001</v>
      </c>
      <c r="C269" s="1">
        <v>12.936413999999999</v>
      </c>
      <c r="D269" s="1">
        <v>3604</v>
      </c>
      <c r="E269" s="1">
        <v>0.98955111629651671</v>
      </c>
      <c r="F269" s="1">
        <v>26</v>
      </c>
      <c r="G269" s="2" t="s">
        <v>18</v>
      </c>
      <c r="H269" s="1">
        <v>3</v>
      </c>
      <c r="I269" s="1">
        <v>12.854542402628729</v>
      </c>
      <c r="J269" s="1">
        <v>1091.463718550835</v>
      </c>
      <c r="K269" s="1">
        <v>1091.4618390000001</v>
      </c>
      <c r="L269" s="2" t="s">
        <v>80</v>
      </c>
      <c r="M269" s="6">
        <v>2488889</v>
      </c>
    </row>
    <row r="270" spans="1:13" x14ac:dyDescent="0.3">
      <c r="A270" s="1">
        <v>546</v>
      </c>
      <c r="B270" s="1">
        <v>3.1502146</v>
      </c>
      <c r="C270" s="1">
        <v>3.4006211999999998</v>
      </c>
      <c r="D270" s="1">
        <v>546</v>
      </c>
      <c r="E270" s="1">
        <v>0.99999908792631498</v>
      </c>
      <c r="F270" s="1">
        <v>45</v>
      </c>
      <c r="G270" s="2" t="s">
        <v>18</v>
      </c>
      <c r="H270" s="1">
        <v>2</v>
      </c>
      <c r="I270" s="1">
        <v>3.2586195499770141</v>
      </c>
      <c r="J270" s="1">
        <v>576.23936659963624</v>
      </c>
      <c r="K270" s="1">
        <v>576.23906940000006</v>
      </c>
      <c r="L270" s="2" t="s">
        <v>81</v>
      </c>
      <c r="M270" s="6">
        <v>6784522</v>
      </c>
    </row>
    <row r="271" spans="1:13" x14ac:dyDescent="0.3">
      <c r="A271" s="1">
        <v>6090</v>
      </c>
      <c r="B271" s="1">
        <v>20.558927000000001</v>
      </c>
      <c r="C271" s="1">
        <v>20.619619</v>
      </c>
      <c r="D271" s="1">
        <v>6090</v>
      </c>
      <c r="E271" s="1">
        <v>0.99983965515610551</v>
      </c>
      <c r="F271" s="1">
        <v>7</v>
      </c>
      <c r="G271" s="2" t="s">
        <v>40</v>
      </c>
      <c r="H271" s="1">
        <v>2</v>
      </c>
      <c r="I271" s="1">
        <v>20.594095780578925</v>
      </c>
      <c r="J271" s="1">
        <v>575.27995497854249</v>
      </c>
      <c r="K271" s="1">
        <v>575.28490939999995</v>
      </c>
      <c r="L271" s="2" t="s">
        <v>82</v>
      </c>
      <c r="M271" s="6">
        <v>1160209</v>
      </c>
    </row>
    <row r="272" spans="1:13" x14ac:dyDescent="0.3">
      <c r="A272" s="1">
        <v>5378</v>
      </c>
      <c r="B272" s="1">
        <v>17.817395999999999</v>
      </c>
      <c r="C272" s="1">
        <v>18.378665000000002</v>
      </c>
      <c r="D272" s="1">
        <v>5378</v>
      </c>
      <c r="E272" s="1">
        <v>0.9999901549066339</v>
      </c>
      <c r="F272" s="1">
        <v>110</v>
      </c>
      <c r="G272" s="2" t="s">
        <v>16</v>
      </c>
      <c r="H272" s="1">
        <v>2</v>
      </c>
      <c r="I272" s="1">
        <v>18.1443641468157</v>
      </c>
      <c r="J272" s="1">
        <v>575.28080947072999</v>
      </c>
      <c r="K272" s="1">
        <v>575.28490939999995</v>
      </c>
      <c r="L272" s="2" t="s">
        <v>82</v>
      </c>
      <c r="M272" s="6">
        <v>207349216</v>
      </c>
    </row>
    <row r="273" spans="1:13" x14ac:dyDescent="0.3">
      <c r="A273" s="1">
        <v>6859</v>
      </c>
      <c r="B273" s="1">
        <v>24.400621000000001</v>
      </c>
      <c r="C273" s="1">
        <v>25.063289000000001</v>
      </c>
      <c r="D273" s="1">
        <v>6859</v>
      </c>
      <c r="E273" s="1">
        <v>0.99889769537960671</v>
      </c>
      <c r="F273" s="1">
        <v>118</v>
      </c>
      <c r="G273" s="2" t="s">
        <v>16</v>
      </c>
      <c r="H273" s="1">
        <v>3</v>
      </c>
      <c r="I273" s="1">
        <v>24.650965969474708</v>
      </c>
      <c r="J273" s="1">
        <v>1019.4670144492725</v>
      </c>
      <c r="K273" s="1">
        <v>1019.470539</v>
      </c>
      <c r="L273" s="2" t="s">
        <v>83</v>
      </c>
      <c r="M273" s="6">
        <v>3937991</v>
      </c>
    </row>
    <row r="274" spans="1:13" x14ac:dyDescent="0.3">
      <c r="A274" s="1">
        <v>6723</v>
      </c>
      <c r="B274" s="1">
        <v>23.629724</v>
      </c>
      <c r="C274" s="1">
        <v>24.349063000000001</v>
      </c>
      <c r="D274" s="1">
        <v>6723</v>
      </c>
      <c r="E274" s="1">
        <v>0.99874331413535</v>
      </c>
      <c r="F274" s="1">
        <v>134</v>
      </c>
      <c r="G274" s="2" t="s">
        <v>18</v>
      </c>
      <c r="H274" s="1">
        <v>3</v>
      </c>
      <c r="I274" s="1">
        <v>23.788965746683079</v>
      </c>
      <c r="J274" s="1">
        <v>1019.4664651328662</v>
      </c>
      <c r="K274" s="1">
        <v>1019.470539</v>
      </c>
      <c r="L274" s="2" t="s">
        <v>83</v>
      </c>
      <c r="M274" s="6">
        <v>84037656</v>
      </c>
    </row>
    <row r="275" spans="1:13" x14ac:dyDescent="0.3">
      <c r="A275" s="1">
        <v>6847</v>
      </c>
      <c r="B275" s="1">
        <v>24.304587999999999</v>
      </c>
      <c r="C275" s="1">
        <v>24.400621000000001</v>
      </c>
      <c r="D275" s="1">
        <v>6847</v>
      </c>
      <c r="E275" s="1">
        <v>0.99760180194219472</v>
      </c>
      <c r="F275" s="1">
        <v>19</v>
      </c>
      <c r="G275" s="2" t="s">
        <v>16</v>
      </c>
      <c r="H275" s="1">
        <v>3</v>
      </c>
      <c r="I275" s="1">
        <v>24.347827198785879</v>
      </c>
      <c r="J275" s="1">
        <v>1090.5046121055225</v>
      </c>
      <c r="K275" s="1">
        <v>1090.5076390000002</v>
      </c>
      <c r="L275" s="2" t="s">
        <v>84</v>
      </c>
      <c r="M275" s="6">
        <v>245095</v>
      </c>
    </row>
    <row r="276" spans="1:13" x14ac:dyDescent="0.3">
      <c r="A276" s="1">
        <v>7206</v>
      </c>
      <c r="B276" s="1">
        <v>26.539950000000001</v>
      </c>
      <c r="C276" s="1">
        <v>26.649553999999998</v>
      </c>
      <c r="D276" s="1">
        <v>7206</v>
      </c>
      <c r="E276" s="1">
        <v>0.99899280047377281</v>
      </c>
      <c r="F276" s="1">
        <v>16</v>
      </c>
      <c r="G276" s="2" t="s">
        <v>13</v>
      </c>
      <c r="H276" s="1">
        <v>3</v>
      </c>
      <c r="I276" s="1">
        <v>26.591052612078833</v>
      </c>
      <c r="J276" s="1">
        <v>1090.50449003521</v>
      </c>
      <c r="K276" s="1">
        <v>1090.5076390000002</v>
      </c>
      <c r="L276" s="2" t="s">
        <v>84</v>
      </c>
      <c r="M276" s="6">
        <v>107317</v>
      </c>
    </row>
    <row r="277" spans="1:13" x14ac:dyDescent="0.3">
      <c r="A277" s="1">
        <v>7067</v>
      </c>
      <c r="B277" s="1">
        <v>25.657323000000002</v>
      </c>
      <c r="C277" s="1">
        <v>26.144166999999999</v>
      </c>
      <c r="D277" s="1">
        <v>7067</v>
      </c>
      <c r="E277" s="1">
        <v>0.99199441532584598</v>
      </c>
      <c r="F277" s="1">
        <v>75</v>
      </c>
      <c r="G277" s="2" t="s">
        <v>16</v>
      </c>
      <c r="H277" s="1">
        <v>3</v>
      </c>
      <c r="I277" s="1">
        <v>25.931944577734996</v>
      </c>
      <c r="J277" s="1">
        <v>1090.50302519146</v>
      </c>
      <c r="K277" s="1">
        <v>1090.5076390000002</v>
      </c>
      <c r="L277" s="2" t="s">
        <v>84</v>
      </c>
      <c r="M277" s="6">
        <v>437165</v>
      </c>
    </row>
    <row r="278" spans="1:13" x14ac:dyDescent="0.3">
      <c r="A278" s="1">
        <v>6994</v>
      </c>
      <c r="B278" s="1">
        <v>25.197813</v>
      </c>
      <c r="C278" s="1">
        <v>25.350746000000001</v>
      </c>
      <c r="D278" s="1">
        <v>6994</v>
      </c>
      <c r="E278" s="1">
        <v>0.9994110274656417</v>
      </c>
      <c r="F278" s="1">
        <v>27</v>
      </c>
      <c r="G278" s="2" t="s">
        <v>16</v>
      </c>
      <c r="H278" s="1">
        <v>3</v>
      </c>
      <c r="I278" s="1">
        <v>25.273753873944823</v>
      </c>
      <c r="J278" s="1">
        <v>1090.5038796836475</v>
      </c>
      <c r="K278" s="1">
        <v>1090.5076390000002</v>
      </c>
      <c r="L278" s="2" t="s">
        <v>84</v>
      </c>
      <c r="M278" s="6">
        <v>244357</v>
      </c>
    </row>
    <row r="279" spans="1:13" x14ac:dyDescent="0.3">
      <c r="A279" s="1">
        <v>6902</v>
      </c>
      <c r="B279" s="1">
        <v>24.651567</v>
      </c>
      <c r="C279" s="1">
        <v>25.063289000000001</v>
      </c>
      <c r="D279" s="1">
        <v>6902</v>
      </c>
      <c r="E279" s="1">
        <v>0.99751189116786587</v>
      </c>
      <c r="F279" s="1">
        <v>84</v>
      </c>
      <c r="G279" s="2" t="s">
        <v>16</v>
      </c>
      <c r="H279" s="1">
        <v>3</v>
      </c>
      <c r="I279" s="1">
        <v>24.815873869555649</v>
      </c>
      <c r="J279" s="1">
        <v>1090.503757613335</v>
      </c>
      <c r="K279" s="1">
        <v>1090.5076390000002</v>
      </c>
      <c r="L279" s="2" t="s">
        <v>84</v>
      </c>
      <c r="M279" s="6">
        <v>12488818</v>
      </c>
    </row>
    <row r="280" spans="1:13" x14ac:dyDescent="0.3">
      <c r="A280" s="1">
        <v>6652</v>
      </c>
      <c r="B280" s="1">
        <v>23.246043</v>
      </c>
      <c r="C280" s="1">
        <v>23.347304999999999</v>
      </c>
      <c r="D280" s="1">
        <v>6652</v>
      </c>
      <c r="E280" s="1">
        <v>0.99537063084367361</v>
      </c>
      <c r="F280" s="1">
        <v>16</v>
      </c>
      <c r="G280" s="2" t="s">
        <v>18</v>
      </c>
      <c r="H280" s="1">
        <v>3</v>
      </c>
      <c r="I280" s="1">
        <v>23.301033678615159</v>
      </c>
      <c r="J280" s="1">
        <v>1090.5038796836475</v>
      </c>
      <c r="K280" s="1">
        <v>1090.5076390000002</v>
      </c>
      <c r="L280" s="2" t="s">
        <v>84</v>
      </c>
      <c r="M280" s="6">
        <v>222483</v>
      </c>
    </row>
    <row r="281" spans="1:13" x14ac:dyDescent="0.3">
      <c r="A281" s="1">
        <v>838</v>
      </c>
      <c r="B281" s="1">
        <v>4.2889736999999997</v>
      </c>
      <c r="C281" s="1">
        <v>4.3062484999999997</v>
      </c>
      <c r="D281" s="1">
        <v>838</v>
      </c>
      <c r="E281" s="1">
        <v>0.99880618325663251</v>
      </c>
      <c r="F281" s="1">
        <v>3</v>
      </c>
      <c r="G281" s="2" t="s">
        <v>40</v>
      </c>
      <c r="H281" s="1">
        <v>2</v>
      </c>
      <c r="I281" s="1">
        <v>4.3003605177028117</v>
      </c>
      <c r="J281" s="1">
        <v>462.19685561330812</v>
      </c>
      <c r="K281" s="1">
        <v>462.19620939999993</v>
      </c>
      <c r="L281" s="2" t="s">
        <v>85</v>
      </c>
      <c r="M281" s="6">
        <v>991935</v>
      </c>
    </row>
    <row r="282" spans="1:13" x14ac:dyDescent="0.3">
      <c r="A282" s="1">
        <v>1153</v>
      </c>
      <c r="B282" s="1">
        <v>5.4473887999999997</v>
      </c>
      <c r="C282" s="1">
        <v>5.4732719000000003</v>
      </c>
      <c r="D282" s="1">
        <v>1153</v>
      </c>
      <c r="E282" s="1">
        <v>0.99600494824979224</v>
      </c>
      <c r="F282" s="1">
        <v>3</v>
      </c>
      <c r="G282" s="2" t="s">
        <v>40</v>
      </c>
      <c r="H282" s="1">
        <v>2</v>
      </c>
      <c r="I282" s="1">
        <v>5.4563917498013321</v>
      </c>
      <c r="J282" s="1">
        <v>462.19731337697999</v>
      </c>
      <c r="K282" s="1">
        <v>462.19620939999993</v>
      </c>
      <c r="L282" s="2" t="s">
        <v>85</v>
      </c>
      <c r="M282" s="6">
        <v>243296</v>
      </c>
    </row>
    <row r="283" spans="1:13" x14ac:dyDescent="0.3">
      <c r="A283" s="1">
        <v>563</v>
      </c>
      <c r="B283" s="1">
        <v>3.2456868000000001</v>
      </c>
      <c r="C283" s="1">
        <v>3.8801554</v>
      </c>
      <c r="D283" s="1">
        <v>563</v>
      </c>
      <c r="E283" s="1">
        <v>0.99970096150904586</v>
      </c>
      <c r="F283" s="1">
        <v>72</v>
      </c>
      <c r="G283" s="2" t="s">
        <v>40</v>
      </c>
      <c r="H283" s="1">
        <v>2</v>
      </c>
      <c r="I283" s="1">
        <v>3.4096667827791465</v>
      </c>
      <c r="J283" s="1">
        <v>462.19606215627687</v>
      </c>
      <c r="K283" s="1">
        <v>462.19620939999993</v>
      </c>
      <c r="L283" s="2" t="s">
        <v>85</v>
      </c>
      <c r="M283" s="6">
        <v>157401488</v>
      </c>
    </row>
    <row r="284" spans="1:13" x14ac:dyDescent="0.3">
      <c r="A284" s="1">
        <v>966</v>
      </c>
      <c r="B284" s="1">
        <v>4.6146672000000004</v>
      </c>
      <c r="C284" s="1">
        <v>4.8486658</v>
      </c>
      <c r="D284" s="1">
        <v>966</v>
      </c>
      <c r="E284" s="1">
        <v>0.99916212360146917</v>
      </c>
      <c r="F284" s="1">
        <v>12</v>
      </c>
      <c r="G284" s="2" t="s">
        <v>40</v>
      </c>
      <c r="H284" s="1">
        <v>2</v>
      </c>
      <c r="I284" s="1">
        <v>4.7239773897126405</v>
      </c>
      <c r="J284" s="1">
        <v>462.19655043752687</v>
      </c>
      <c r="K284" s="1">
        <v>462.19620939999993</v>
      </c>
      <c r="L284" s="2" t="s">
        <v>85</v>
      </c>
      <c r="M284" s="6">
        <v>328059</v>
      </c>
    </row>
    <row r="285" spans="1:13" x14ac:dyDescent="0.3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2"/>
      <c r="M285" s="6"/>
    </row>
    <row r="286" spans="1:13" x14ac:dyDescent="0.3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2"/>
      <c r="M286" s="6"/>
    </row>
    <row r="287" spans="1:13" x14ac:dyDescent="0.3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2"/>
      <c r="M287" s="6"/>
    </row>
    <row r="288" spans="1:13" x14ac:dyDescent="0.3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2"/>
      <c r="M288" s="6"/>
    </row>
    <row r="289" spans="1:13" x14ac:dyDescent="0.3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2"/>
      <c r="M289" s="6"/>
    </row>
    <row r="290" spans="1:13" x14ac:dyDescent="0.3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2"/>
      <c r="M290" s="6"/>
    </row>
    <row r="291" spans="1:13" x14ac:dyDescent="0.3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2"/>
      <c r="M291" s="6"/>
    </row>
    <row r="292" spans="1:13" x14ac:dyDescent="0.3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2"/>
      <c r="M292" s="6"/>
    </row>
    <row r="293" spans="1:13" x14ac:dyDescent="0.3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2"/>
      <c r="M293" s="6"/>
    </row>
    <row r="294" spans="1:13" x14ac:dyDescent="0.3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2"/>
      <c r="M294" s="6"/>
    </row>
    <row r="295" spans="1:13" x14ac:dyDescent="0.3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2"/>
      <c r="M295" s="6"/>
    </row>
    <row r="296" spans="1:13" x14ac:dyDescent="0.3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2"/>
      <c r="M296" s="6"/>
    </row>
    <row r="297" spans="1:13" x14ac:dyDescent="0.3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2"/>
      <c r="M297" s="6"/>
    </row>
    <row r="298" spans="1:13" x14ac:dyDescent="0.3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2"/>
      <c r="M298" s="6"/>
    </row>
    <row r="299" spans="1:13" x14ac:dyDescent="0.3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2"/>
      <c r="M299" s="6"/>
    </row>
    <row r="300" spans="1:13" x14ac:dyDescent="0.3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2"/>
      <c r="M300" s="6"/>
    </row>
    <row r="301" spans="1:13" x14ac:dyDescent="0.3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2"/>
      <c r="M301" s="6"/>
    </row>
    <row r="302" spans="1:13" x14ac:dyDescent="0.3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2"/>
      <c r="M302" s="6"/>
    </row>
    <row r="303" spans="1:13" x14ac:dyDescent="0.3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2"/>
      <c r="M303" s="6"/>
    </row>
    <row r="304" spans="1:13" x14ac:dyDescent="0.3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2"/>
      <c r="M304" s="6"/>
    </row>
    <row r="305" spans="1:13" x14ac:dyDescent="0.3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2"/>
      <c r="M305" s="6"/>
    </row>
    <row r="306" spans="1:13" x14ac:dyDescent="0.3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2"/>
      <c r="M306" s="6"/>
    </row>
    <row r="307" spans="1:13" x14ac:dyDescent="0.3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2"/>
      <c r="M307" s="6"/>
    </row>
    <row r="308" spans="1:13" x14ac:dyDescent="0.3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2"/>
      <c r="M308" s="6"/>
    </row>
    <row r="309" spans="1:13" x14ac:dyDescent="0.3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2"/>
      <c r="M309" s="6"/>
    </row>
    <row r="310" spans="1:13" x14ac:dyDescent="0.3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2"/>
      <c r="M310" s="6"/>
    </row>
    <row r="311" spans="1:13" x14ac:dyDescent="0.3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2"/>
      <c r="M311" s="6"/>
    </row>
    <row r="312" spans="1:13" x14ac:dyDescent="0.3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2"/>
      <c r="M312" s="6"/>
    </row>
    <row r="313" spans="1:13" x14ac:dyDescent="0.3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2"/>
      <c r="M313" s="6"/>
    </row>
    <row r="314" spans="1:13" x14ac:dyDescent="0.3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2"/>
      <c r="M314" s="6"/>
    </row>
    <row r="315" spans="1:13" x14ac:dyDescent="0.3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2"/>
      <c r="M315" s="6"/>
    </row>
    <row r="316" spans="1:13" x14ac:dyDescent="0.3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2"/>
      <c r="M316" s="6"/>
    </row>
    <row r="317" spans="1:13" x14ac:dyDescent="0.3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2"/>
      <c r="M317" s="6"/>
    </row>
    <row r="318" spans="1:13" x14ac:dyDescent="0.3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2"/>
      <c r="M318" s="6"/>
    </row>
    <row r="319" spans="1:13" x14ac:dyDescent="0.3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2"/>
      <c r="M319" s="6"/>
    </row>
    <row r="320" spans="1:13" x14ac:dyDescent="0.3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2"/>
      <c r="M320" s="6"/>
    </row>
    <row r="321" spans="1:13" x14ac:dyDescent="0.3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2"/>
      <c r="M321" s="6"/>
    </row>
    <row r="322" spans="1:13" x14ac:dyDescent="0.3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2"/>
      <c r="M322" s="6"/>
    </row>
    <row r="323" spans="1:13" x14ac:dyDescent="0.3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2"/>
      <c r="M323" s="6"/>
    </row>
    <row r="324" spans="1:13" x14ac:dyDescent="0.3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2"/>
      <c r="M324" s="6"/>
    </row>
    <row r="325" spans="1:13" x14ac:dyDescent="0.3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2"/>
      <c r="M325" s="6"/>
    </row>
    <row r="326" spans="1:13" x14ac:dyDescent="0.3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2"/>
      <c r="M326" s="6"/>
    </row>
    <row r="327" spans="1:13" x14ac:dyDescent="0.3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2"/>
      <c r="M327" s="6"/>
    </row>
    <row r="328" spans="1:13" x14ac:dyDescent="0.3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2"/>
      <c r="M328" s="6"/>
    </row>
    <row r="329" spans="1:13" x14ac:dyDescent="0.3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2"/>
      <c r="M329" s="6"/>
    </row>
    <row r="330" spans="1:13" x14ac:dyDescent="0.3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2"/>
      <c r="M330" s="6"/>
    </row>
    <row r="331" spans="1:13" x14ac:dyDescent="0.3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2"/>
      <c r="M331" s="6"/>
    </row>
    <row r="332" spans="1:13" x14ac:dyDescent="0.3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2"/>
      <c r="M332" s="6"/>
    </row>
    <row r="333" spans="1:13" x14ac:dyDescent="0.3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2"/>
      <c r="M333" s="6"/>
    </row>
    <row r="334" spans="1:13" x14ac:dyDescent="0.3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2"/>
      <c r="M334" s="6"/>
    </row>
    <row r="335" spans="1:13" x14ac:dyDescent="0.3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2"/>
      <c r="M335" s="6"/>
    </row>
    <row r="336" spans="1:13" x14ac:dyDescent="0.3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2"/>
      <c r="M336" s="6"/>
    </row>
    <row r="337" spans="1:13" x14ac:dyDescent="0.3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2"/>
      <c r="M337" s="6"/>
    </row>
    <row r="338" spans="1:13" x14ac:dyDescent="0.3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2"/>
      <c r="M338" s="6"/>
    </row>
    <row r="339" spans="1:13" x14ac:dyDescent="0.3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2"/>
      <c r="M339" s="6"/>
    </row>
    <row r="340" spans="1:13" x14ac:dyDescent="0.3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2"/>
      <c r="M340" s="6"/>
    </row>
    <row r="341" spans="1:13" x14ac:dyDescent="0.3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2"/>
      <c r="M341" s="6"/>
    </row>
    <row r="342" spans="1:13" x14ac:dyDescent="0.3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2"/>
      <c r="M342" s="6"/>
    </row>
    <row r="343" spans="1:13" x14ac:dyDescent="0.3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2"/>
      <c r="M343" s="6"/>
    </row>
    <row r="344" spans="1:13" x14ac:dyDescent="0.3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2"/>
      <c r="M344" s="6"/>
    </row>
    <row r="345" spans="1:13" x14ac:dyDescent="0.3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2"/>
      <c r="M345" s="6"/>
    </row>
    <row r="346" spans="1:13" x14ac:dyDescent="0.3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2"/>
      <c r="M346" s="6"/>
    </row>
    <row r="347" spans="1:13" x14ac:dyDescent="0.3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2"/>
      <c r="M347" s="6"/>
    </row>
    <row r="348" spans="1:13" x14ac:dyDescent="0.3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2"/>
      <c r="M348" s="6"/>
    </row>
    <row r="349" spans="1:13" x14ac:dyDescent="0.3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2"/>
      <c r="M349" s="6"/>
    </row>
    <row r="350" spans="1:13" x14ac:dyDescent="0.3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2"/>
      <c r="M350" s="6"/>
    </row>
    <row r="351" spans="1:13" x14ac:dyDescent="0.3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2"/>
      <c r="M351" s="6"/>
    </row>
    <row r="352" spans="1:13" x14ac:dyDescent="0.3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2"/>
      <c r="M352" s="6"/>
    </row>
    <row r="353" spans="1:13" x14ac:dyDescent="0.3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2"/>
      <c r="M353" s="6"/>
    </row>
    <row r="354" spans="1:13" x14ac:dyDescent="0.3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2"/>
      <c r="M354" s="6"/>
    </row>
    <row r="355" spans="1:13" x14ac:dyDescent="0.3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2"/>
      <c r="M355" s="6"/>
    </row>
    <row r="356" spans="1:13" x14ac:dyDescent="0.3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2"/>
      <c r="M356" s="6"/>
    </row>
    <row r="357" spans="1:13" x14ac:dyDescent="0.3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2"/>
      <c r="M357" s="6"/>
    </row>
    <row r="358" spans="1:13" x14ac:dyDescent="0.3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2"/>
      <c r="M358" s="6"/>
    </row>
    <row r="359" spans="1:13" x14ac:dyDescent="0.3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2"/>
      <c r="M359" s="6"/>
    </row>
    <row r="360" spans="1:13" x14ac:dyDescent="0.3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2"/>
      <c r="M360" s="6"/>
    </row>
    <row r="361" spans="1:13" x14ac:dyDescent="0.3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2"/>
      <c r="M361" s="6"/>
    </row>
    <row r="362" spans="1:13" x14ac:dyDescent="0.3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2"/>
      <c r="M362" s="6"/>
    </row>
    <row r="363" spans="1:13" x14ac:dyDescent="0.3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2"/>
      <c r="M363" s="6"/>
    </row>
    <row r="364" spans="1:13" x14ac:dyDescent="0.3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2"/>
      <c r="M364" s="6"/>
    </row>
    <row r="365" spans="1:13" x14ac:dyDescent="0.3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2"/>
      <c r="M365" s="6"/>
    </row>
    <row r="366" spans="1:13" x14ac:dyDescent="0.3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2"/>
      <c r="M366" s="6"/>
    </row>
    <row r="367" spans="1:13" x14ac:dyDescent="0.3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2"/>
      <c r="M367" s="6"/>
    </row>
    <row r="368" spans="1:13" x14ac:dyDescent="0.3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2"/>
      <c r="M368" s="6"/>
    </row>
    <row r="369" spans="1:13" x14ac:dyDescent="0.3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2"/>
      <c r="M369" s="6"/>
    </row>
    <row r="370" spans="1:13" x14ac:dyDescent="0.3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2"/>
      <c r="M370" s="6"/>
    </row>
    <row r="371" spans="1:13" x14ac:dyDescent="0.3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2"/>
      <c r="M371" s="6"/>
    </row>
    <row r="372" spans="1:13" x14ac:dyDescent="0.3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2"/>
      <c r="M372" s="6"/>
    </row>
    <row r="373" spans="1:13" x14ac:dyDescent="0.3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2"/>
      <c r="M373" s="6"/>
    </row>
    <row r="374" spans="1:13" x14ac:dyDescent="0.3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2"/>
      <c r="M374" s="6"/>
    </row>
    <row r="375" spans="1:13" x14ac:dyDescent="0.3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2"/>
      <c r="M375" s="6"/>
    </row>
    <row r="376" spans="1:13" x14ac:dyDescent="0.3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2"/>
      <c r="M376" s="6"/>
    </row>
    <row r="377" spans="1:13" x14ac:dyDescent="0.3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2"/>
      <c r="M377" s="6"/>
    </row>
    <row r="378" spans="1:13" x14ac:dyDescent="0.3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2"/>
      <c r="M378" s="6"/>
    </row>
    <row r="379" spans="1:13" x14ac:dyDescent="0.3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2"/>
      <c r="M379" s="6"/>
    </row>
    <row r="380" spans="1:13" x14ac:dyDescent="0.3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2"/>
      <c r="M380" s="6"/>
    </row>
    <row r="381" spans="1:13" x14ac:dyDescent="0.3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2"/>
      <c r="M381" s="6"/>
    </row>
    <row r="382" spans="1:13" x14ac:dyDescent="0.3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2"/>
      <c r="M382" s="6"/>
    </row>
    <row r="383" spans="1:13" x14ac:dyDescent="0.3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2"/>
      <c r="M383" s="6"/>
    </row>
    <row r="384" spans="1:13" x14ac:dyDescent="0.3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2"/>
      <c r="M384" s="6"/>
    </row>
    <row r="385" spans="1:13" x14ac:dyDescent="0.3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2"/>
      <c r="M385" s="6"/>
    </row>
    <row r="386" spans="1:13" x14ac:dyDescent="0.3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2"/>
      <c r="M386" s="6"/>
    </row>
    <row r="387" spans="1:13" x14ac:dyDescent="0.3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2"/>
      <c r="M387" s="6"/>
    </row>
    <row r="388" spans="1:13" x14ac:dyDescent="0.3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2"/>
      <c r="M388" s="6"/>
    </row>
    <row r="389" spans="1:13" x14ac:dyDescent="0.3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2"/>
      <c r="M389" s="6"/>
    </row>
    <row r="390" spans="1:13" x14ac:dyDescent="0.3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2"/>
      <c r="M390" s="6"/>
    </row>
    <row r="391" spans="1:13" x14ac:dyDescent="0.3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2"/>
      <c r="M391" s="6"/>
    </row>
    <row r="392" spans="1:13" x14ac:dyDescent="0.3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2"/>
      <c r="M392" s="6"/>
    </row>
    <row r="393" spans="1:13" x14ac:dyDescent="0.3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2"/>
      <c r="M393" s="6"/>
    </row>
    <row r="394" spans="1:13" x14ac:dyDescent="0.3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2"/>
      <c r="M394" s="6"/>
    </row>
    <row r="395" spans="1:13" x14ac:dyDescent="0.3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2"/>
      <c r="M395" s="6"/>
    </row>
    <row r="396" spans="1:13" x14ac:dyDescent="0.3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2"/>
      <c r="M396" s="6"/>
    </row>
    <row r="397" spans="1:13" x14ac:dyDescent="0.3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2"/>
      <c r="M397" s="6"/>
    </row>
    <row r="398" spans="1:13" x14ac:dyDescent="0.3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2"/>
      <c r="M398" s="6"/>
    </row>
    <row r="399" spans="1:13" x14ac:dyDescent="0.3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2"/>
      <c r="M399" s="6"/>
    </row>
    <row r="400" spans="1:13" x14ac:dyDescent="0.3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2"/>
      <c r="M400" s="6"/>
    </row>
    <row r="401" spans="1:13" x14ac:dyDescent="0.3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2"/>
      <c r="M401" s="6"/>
    </row>
    <row r="402" spans="1:13" x14ac:dyDescent="0.3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2"/>
      <c r="M402" s="6"/>
    </row>
    <row r="403" spans="1:13" x14ac:dyDescent="0.3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2"/>
      <c r="M403" s="6"/>
    </row>
    <row r="404" spans="1:13" x14ac:dyDescent="0.3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2"/>
      <c r="M404" s="6"/>
    </row>
    <row r="405" spans="1:13" x14ac:dyDescent="0.3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2"/>
      <c r="M405" s="6"/>
    </row>
    <row r="406" spans="1:13" x14ac:dyDescent="0.3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2"/>
      <c r="M406" s="6"/>
    </row>
    <row r="407" spans="1:13" x14ac:dyDescent="0.3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2"/>
      <c r="M407" s="6"/>
    </row>
    <row r="408" spans="1:13" x14ac:dyDescent="0.3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2"/>
      <c r="M408" s="6"/>
    </row>
    <row r="409" spans="1:13" x14ac:dyDescent="0.3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2"/>
      <c r="M409" s="6"/>
    </row>
    <row r="410" spans="1:13" x14ac:dyDescent="0.3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2"/>
      <c r="M410" s="6"/>
    </row>
    <row r="411" spans="1:13" x14ac:dyDescent="0.3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2"/>
      <c r="M411" s="6"/>
    </row>
    <row r="412" spans="1:13" x14ac:dyDescent="0.3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2"/>
      <c r="M412" s="6"/>
    </row>
    <row r="413" spans="1:13" x14ac:dyDescent="0.3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2"/>
      <c r="M413" s="6"/>
    </row>
    <row r="414" spans="1:13" x14ac:dyDescent="0.3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2"/>
      <c r="M414" s="6"/>
    </row>
    <row r="415" spans="1:13" x14ac:dyDescent="0.3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2"/>
      <c r="M415" s="6"/>
    </row>
    <row r="416" spans="1:13" x14ac:dyDescent="0.3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2"/>
      <c r="M416" s="6"/>
    </row>
    <row r="417" spans="1:13" x14ac:dyDescent="0.3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2"/>
      <c r="M417" s="6"/>
    </row>
    <row r="418" spans="1:13" x14ac:dyDescent="0.3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2"/>
      <c r="M418" s="6"/>
    </row>
    <row r="419" spans="1:13" x14ac:dyDescent="0.3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2"/>
      <c r="M419" s="6"/>
    </row>
    <row r="420" spans="1:13" x14ac:dyDescent="0.3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2"/>
      <c r="M420" s="6"/>
    </row>
    <row r="421" spans="1:13" x14ac:dyDescent="0.3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2"/>
      <c r="M421" s="6"/>
    </row>
    <row r="422" spans="1:13" x14ac:dyDescent="0.3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2"/>
      <c r="M422" s="6"/>
    </row>
    <row r="423" spans="1:13" x14ac:dyDescent="0.3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2"/>
      <c r="M423" s="6"/>
    </row>
    <row r="424" spans="1:13" x14ac:dyDescent="0.3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2"/>
      <c r="M424" s="6"/>
    </row>
    <row r="425" spans="1:13" x14ac:dyDescent="0.3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2"/>
      <c r="M425" s="6"/>
    </row>
    <row r="426" spans="1:13" x14ac:dyDescent="0.3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2"/>
      <c r="M426" s="6"/>
    </row>
    <row r="427" spans="1:13" x14ac:dyDescent="0.3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2"/>
      <c r="M427" s="6"/>
    </row>
    <row r="428" spans="1:13" x14ac:dyDescent="0.3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2"/>
      <c r="M428" s="6"/>
    </row>
    <row r="429" spans="1:13" x14ac:dyDescent="0.3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2"/>
      <c r="M429" s="6"/>
    </row>
    <row r="430" spans="1:13" x14ac:dyDescent="0.3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2"/>
      <c r="M430" s="6"/>
    </row>
    <row r="431" spans="1:13" x14ac:dyDescent="0.3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2"/>
      <c r="M431" s="6"/>
    </row>
    <row r="432" spans="1:13" x14ac:dyDescent="0.3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2"/>
      <c r="M432" s="6"/>
    </row>
    <row r="433" spans="1:13" x14ac:dyDescent="0.3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2"/>
      <c r="M433" s="6"/>
    </row>
    <row r="434" spans="1:13" x14ac:dyDescent="0.3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2"/>
      <c r="M434" s="6"/>
    </row>
    <row r="435" spans="1:13" x14ac:dyDescent="0.3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2"/>
      <c r="M435" s="6"/>
    </row>
    <row r="436" spans="1:13" x14ac:dyDescent="0.3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2"/>
      <c r="M436" s="6"/>
    </row>
    <row r="437" spans="1:13" x14ac:dyDescent="0.3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2"/>
      <c r="M437" s="6"/>
    </row>
    <row r="438" spans="1:13" x14ac:dyDescent="0.3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2"/>
      <c r="M438" s="6"/>
    </row>
    <row r="439" spans="1:13" x14ac:dyDescent="0.3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2"/>
      <c r="M439" s="6"/>
    </row>
    <row r="440" spans="1:13" x14ac:dyDescent="0.3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2"/>
      <c r="M440" s="6"/>
    </row>
    <row r="441" spans="1:13" x14ac:dyDescent="0.3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2"/>
      <c r="M441" s="6"/>
    </row>
    <row r="442" spans="1:13" x14ac:dyDescent="0.3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2"/>
      <c r="M442" s="6"/>
    </row>
    <row r="443" spans="1:13" x14ac:dyDescent="0.3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2"/>
      <c r="M443" s="6"/>
    </row>
    <row r="444" spans="1:13" x14ac:dyDescent="0.3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2"/>
      <c r="M444" s="6"/>
    </row>
    <row r="445" spans="1:13" x14ac:dyDescent="0.3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2"/>
      <c r="M445" s="6"/>
    </row>
    <row r="446" spans="1:13" x14ac:dyDescent="0.3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2"/>
      <c r="M446" s="6"/>
    </row>
    <row r="447" spans="1:13" x14ac:dyDescent="0.3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2"/>
      <c r="M447" s="6"/>
    </row>
    <row r="448" spans="1:13" x14ac:dyDescent="0.3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2"/>
      <c r="M448" s="6"/>
    </row>
    <row r="449" spans="1:13" x14ac:dyDescent="0.3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2"/>
      <c r="M449" s="6"/>
    </row>
    <row r="450" spans="1:13" x14ac:dyDescent="0.3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2"/>
      <c r="M450" s="6"/>
    </row>
    <row r="451" spans="1:13" x14ac:dyDescent="0.3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2"/>
      <c r="M451" s="6"/>
    </row>
    <row r="452" spans="1:13" x14ac:dyDescent="0.3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2"/>
      <c r="M452" s="6"/>
    </row>
    <row r="453" spans="1:13" x14ac:dyDescent="0.3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2"/>
      <c r="M453" s="6"/>
    </row>
    <row r="454" spans="1:13" x14ac:dyDescent="0.3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2"/>
      <c r="M454" s="6"/>
    </row>
    <row r="455" spans="1:13" x14ac:dyDescent="0.3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2"/>
      <c r="M455" s="6"/>
    </row>
    <row r="456" spans="1:13" x14ac:dyDescent="0.3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2"/>
      <c r="M456" s="6"/>
    </row>
    <row r="457" spans="1:13" x14ac:dyDescent="0.3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2"/>
      <c r="M457" s="6"/>
    </row>
    <row r="458" spans="1:13" x14ac:dyDescent="0.3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2"/>
      <c r="M458" s="6"/>
    </row>
    <row r="459" spans="1:13" x14ac:dyDescent="0.3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2"/>
      <c r="M459" s="6"/>
    </row>
    <row r="460" spans="1:13" x14ac:dyDescent="0.3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2"/>
      <c r="M460" s="6"/>
    </row>
    <row r="461" spans="1:13" x14ac:dyDescent="0.3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2"/>
      <c r="M461" s="6"/>
    </row>
    <row r="462" spans="1:13" x14ac:dyDescent="0.3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2"/>
      <c r="M462" s="6"/>
    </row>
    <row r="463" spans="1:13" x14ac:dyDescent="0.3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2"/>
      <c r="M463" s="6"/>
    </row>
    <row r="464" spans="1:13" x14ac:dyDescent="0.3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2"/>
      <c r="M464" s="6"/>
    </row>
    <row r="465" spans="1:13" x14ac:dyDescent="0.3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2"/>
      <c r="M465" s="6"/>
    </row>
    <row r="466" spans="1:13" x14ac:dyDescent="0.3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2"/>
      <c r="M466" s="6"/>
    </row>
    <row r="467" spans="1:13" x14ac:dyDescent="0.3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2"/>
      <c r="M467" s="6"/>
    </row>
    <row r="468" spans="1:13" x14ac:dyDescent="0.3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2"/>
      <c r="M468" s="6"/>
    </row>
    <row r="469" spans="1:13" x14ac:dyDescent="0.3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2"/>
      <c r="M469" s="6"/>
    </row>
    <row r="470" spans="1:13" x14ac:dyDescent="0.3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2"/>
      <c r="M470" s="6"/>
    </row>
    <row r="471" spans="1:13" x14ac:dyDescent="0.3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2"/>
      <c r="M471" s="6"/>
    </row>
    <row r="472" spans="1:13" x14ac:dyDescent="0.3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2"/>
      <c r="M472" s="6"/>
    </row>
    <row r="473" spans="1:13" x14ac:dyDescent="0.3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2"/>
      <c r="M473" s="6"/>
    </row>
    <row r="474" spans="1:13" x14ac:dyDescent="0.3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2"/>
      <c r="M474" s="6"/>
    </row>
    <row r="475" spans="1:13" x14ac:dyDescent="0.3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2"/>
      <c r="M475" s="6"/>
    </row>
    <row r="476" spans="1:13" x14ac:dyDescent="0.3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2"/>
      <c r="M476" s="6"/>
    </row>
    <row r="477" spans="1:13" x14ac:dyDescent="0.3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2"/>
      <c r="M477" s="6"/>
    </row>
    <row r="478" spans="1:13" x14ac:dyDescent="0.3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2"/>
      <c r="M478" s="6"/>
    </row>
    <row r="479" spans="1:13" x14ac:dyDescent="0.3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2"/>
      <c r="M479" s="6"/>
    </row>
    <row r="480" spans="1:13" x14ac:dyDescent="0.3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2"/>
      <c r="M480" s="6"/>
    </row>
    <row r="481" spans="1:13" x14ac:dyDescent="0.3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2"/>
      <c r="M481" s="6"/>
    </row>
    <row r="482" spans="1:13" x14ac:dyDescent="0.3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2"/>
      <c r="M482" s="6"/>
    </row>
    <row r="483" spans="1:13" x14ac:dyDescent="0.3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2"/>
      <c r="M483" s="6"/>
    </row>
    <row r="484" spans="1:13" x14ac:dyDescent="0.3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2"/>
      <c r="M484" s="6"/>
    </row>
    <row r="485" spans="1:13" x14ac:dyDescent="0.3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2"/>
      <c r="M485" s="6"/>
    </row>
    <row r="486" spans="1:13" x14ac:dyDescent="0.3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2"/>
      <c r="M486" s="6"/>
    </row>
    <row r="487" spans="1:13" x14ac:dyDescent="0.3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2"/>
      <c r="M487" s="6"/>
    </row>
    <row r="488" spans="1:13" x14ac:dyDescent="0.3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2"/>
      <c r="M488" s="6"/>
    </row>
    <row r="489" spans="1:13" x14ac:dyDescent="0.3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2"/>
      <c r="M489" s="6"/>
    </row>
    <row r="490" spans="1:13" x14ac:dyDescent="0.3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2"/>
      <c r="M490" s="6"/>
    </row>
    <row r="491" spans="1:13" x14ac:dyDescent="0.3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2"/>
      <c r="M491" s="6"/>
    </row>
    <row r="492" spans="1:13" x14ac:dyDescent="0.3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2"/>
      <c r="M492" s="6"/>
    </row>
    <row r="493" spans="1:13" x14ac:dyDescent="0.3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2"/>
      <c r="M493" s="6"/>
    </row>
    <row r="494" spans="1:13" x14ac:dyDescent="0.3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2"/>
      <c r="M494" s="6"/>
    </row>
    <row r="495" spans="1:13" x14ac:dyDescent="0.3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2"/>
      <c r="M495" s="6"/>
    </row>
    <row r="496" spans="1:13" x14ac:dyDescent="0.3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2"/>
      <c r="M496" s="6"/>
    </row>
    <row r="497" spans="1:13" x14ac:dyDescent="0.3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2"/>
      <c r="M497" s="6"/>
    </row>
    <row r="498" spans="1:13" x14ac:dyDescent="0.3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2"/>
      <c r="M498" s="6"/>
    </row>
    <row r="499" spans="1:13" x14ac:dyDescent="0.3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2"/>
      <c r="M499" s="6"/>
    </row>
    <row r="500" spans="1:13" x14ac:dyDescent="0.3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2"/>
      <c r="M500" s="6"/>
    </row>
    <row r="501" spans="1:13" x14ac:dyDescent="0.3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2"/>
      <c r="M501" s="6"/>
    </row>
    <row r="502" spans="1:13" x14ac:dyDescent="0.3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2"/>
      <c r="M502" s="6"/>
    </row>
    <row r="503" spans="1:13" x14ac:dyDescent="0.3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2"/>
      <c r="M503" s="6"/>
    </row>
    <row r="504" spans="1:13" x14ac:dyDescent="0.3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2"/>
      <c r="M504" s="6"/>
    </row>
    <row r="505" spans="1:13" x14ac:dyDescent="0.3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2"/>
      <c r="M505" s="6"/>
    </row>
    <row r="506" spans="1:13" x14ac:dyDescent="0.3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2"/>
      <c r="M506" s="6"/>
    </row>
    <row r="507" spans="1:13" x14ac:dyDescent="0.3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2"/>
      <c r="M507" s="6"/>
    </row>
    <row r="508" spans="1:13" x14ac:dyDescent="0.3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2"/>
      <c r="M508" s="6"/>
    </row>
    <row r="509" spans="1:13" x14ac:dyDescent="0.3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2"/>
      <c r="M509" s="6"/>
    </row>
    <row r="510" spans="1:13" x14ac:dyDescent="0.3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2"/>
      <c r="M510" s="6"/>
    </row>
    <row r="511" spans="1:13" x14ac:dyDescent="0.3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2"/>
      <c r="M511" s="6"/>
    </row>
    <row r="512" spans="1:13" x14ac:dyDescent="0.3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2"/>
      <c r="M512" s="6"/>
    </row>
    <row r="513" spans="1:13" x14ac:dyDescent="0.3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2"/>
      <c r="M513" s="6"/>
    </row>
    <row r="514" spans="1:13" x14ac:dyDescent="0.3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2"/>
      <c r="M514" s="6"/>
    </row>
    <row r="515" spans="1:13" x14ac:dyDescent="0.3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2"/>
      <c r="M515" s="6"/>
    </row>
    <row r="516" spans="1:13" x14ac:dyDescent="0.3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2"/>
      <c r="M516" s="6"/>
    </row>
    <row r="517" spans="1:13" x14ac:dyDescent="0.3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2"/>
      <c r="M517" s="6"/>
    </row>
    <row r="518" spans="1:13" x14ac:dyDescent="0.3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2"/>
      <c r="M518" s="6"/>
    </row>
    <row r="519" spans="1:13" x14ac:dyDescent="0.3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2"/>
      <c r="M519" s="6"/>
    </row>
    <row r="520" spans="1:13" x14ac:dyDescent="0.3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2"/>
      <c r="M520" s="6"/>
    </row>
    <row r="521" spans="1:13" x14ac:dyDescent="0.3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2"/>
      <c r="M521" s="6"/>
    </row>
    <row r="522" spans="1:13" x14ac:dyDescent="0.3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2"/>
      <c r="M522" s="6"/>
    </row>
    <row r="523" spans="1:13" x14ac:dyDescent="0.3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2"/>
      <c r="M523" s="6"/>
    </row>
    <row r="524" spans="1:13" x14ac:dyDescent="0.3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2"/>
      <c r="M524" s="6"/>
    </row>
    <row r="525" spans="1:13" x14ac:dyDescent="0.3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2"/>
      <c r="M525" s="6"/>
    </row>
    <row r="526" spans="1:13" x14ac:dyDescent="0.3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2"/>
      <c r="M526" s="6"/>
    </row>
    <row r="527" spans="1:13" x14ac:dyDescent="0.3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2"/>
      <c r="M527" s="6"/>
    </row>
    <row r="528" spans="1:13" x14ac:dyDescent="0.3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2"/>
      <c r="M528" s="6"/>
    </row>
    <row r="529" spans="1:13" x14ac:dyDescent="0.3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2"/>
      <c r="M529" s="6"/>
    </row>
    <row r="530" spans="1:13" x14ac:dyDescent="0.3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2"/>
      <c r="M530" s="6"/>
    </row>
    <row r="531" spans="1:13" x14ac:dyDescent="0.3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2"/>
      <c r="M531" s="6"/>
    </row>
    <row r="532" spans="1:13" x14ac:dyDescent="0.3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2"/>
      <c r="M532" s="6"/>
    </row>
    <row r="533" spans="1:13" x14ac:dyDescent="0.3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2"/>
      <c r="M533" s="6"/>
    </row>
    <row r="534" spans="1:13" x14ac:dyDescent="0.3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2"/>
      <c r="M534" s="6"/>
    </row>
    <row r="535" spans="1:13" x14ac:dyDescent="0.3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2"/>
      <c r="M535" s="6"/>
    </row>
    <row r="536" spans="1:13" x14ac:dyDescent="0.3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2"/>
      <c r="M536" s="6"/>
    </row>
    <row r="537" spans="1:13" x14ac:dyDescent="0.3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2"/>
      <c r="M537" s="6"/>
    </row>
    <row r="538" spans="1:13" x14ac:dyDescent="0.3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2"/>
      <c r="M538" s="6"/>
    </row>
    <row r="539" spans="1:13" x14ac:dyDescent="0.3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2"/>
      <c r="M539" s="6"/>
    </row>
    <row r="540" spans="1:13" x14ac:dyDescent="0.3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2"/>
      <c r="M540" s="6"/>
    </row>
    <row r="541" spans="1:13" x14ac:dyDescent="0.3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2"/>
      <c r="M541" s="6"/>
    </row>
    <row r="542" spans="1:13" x14ac:dyDescent="0.3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2"/>
      <c r="M542" s="6"/>
    </row>
    <row r="543" spans="1:13" x14ac:dyDescent="0.3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2"/>
      <c r="M543" s="6"/>
    </row>
    <row r="544" spans="1:13" x14ac:dyDescent="0.3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2"/>
      <c r="M544" s="6"/>
    </row>
    <row r="545" spans="1:13" x14ac:dyDescent="0.3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2"/>
      <c r="M545" s="6"/>
    </row>
    <row r="546" spans="1:13" x14ac:dyDescent="0.3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2"/>
      <c r="M546" s="6"/>
    </row>
    <row r="547" spans="1:13" x14ac:dyDescent="0.3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2"/>
      <c r="M547" s="6"/>
    </row>
    <row r="548" spans="1:13" x14ac:dyDescent="0.3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2"/>
      <c r="M548" s="6"/>
    </row>
    <row r="549" spans="1:13" x14ac:dyDescent="0.3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2"/>
      <c r="M549" s="6"/>
    </row>
    <row r="550" spans="1:13" x14ac:dyDescent="0.3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2"/>
      <c r="M550" s="6"/>
    </row>
    <row r="551" spans="1:13" x14ac:dyDescent="0.3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2"/>
      <c r="M551" s="6"/>
    </row>
    <row r="552" spans="1:13" x14ac:dyDescent="0.3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2"/>
      <c r="M552" s="6"/>
    </row>
    <row r="553" spans="1:13" x14ac:dyDescent="0.3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2"/>
      <c r="M553" s="6"/>
    </row>
    <row r="554" spans="1:13" x14ac:dyDescent="0.3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2"/>
      <c r="M554" s="6"/>
    </row>
    <row r="555" spans="1:13" x14ac:dyDescent="0.3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2"/>
      <c r="M555" s="6"/>
    </row>
    <row r="556" spans="1:13" x14ac:dyDescent="0.3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2"/>
      <c r="M556" s="6"/>
    </row>
    <row r="557" spans="1:13" x14ac:dyDescent="0.3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2"/>
      <c r="M557" s="6"/>
    </row>
    <row r="558" spans="1:13" x14ac:dyDescent="0.3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2"/>
      <c r="M558" s="6"/>
    </row>
    <row r="559" spans="1:13" x14ac:dyDescent="0.3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2"/>
      <c r="M559" s="6"/>
    </row>
    <row r="560" spans="1:13" x14ac:dyDescent="0.3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2"/>
      <c r="M560" s="6"/>
    </row>
    <row r="561" spans="1:13" x14ac:dyDescent="0.3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2"/>
      <c r="M561" s="6"/>
    </row>
    <row r="562" spans="1:13" x14ac:dyDescent="0.3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2"/>
      <c r="M562" s="6"/>
    </row>
    <row r="563" spans="1:13" x14ac:dyDescent="0.3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2"/>
      <c r="M563" s="6"/>
    </row>
    <row r="564" spans="1:13" x14ac:dyDescent="0.3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2"/>
      <c r="M564" s="6"/>
    </row>
    <row r="565" spans="1:13" x14ac:dyDescent="0.3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2"/>
      <c r="M565" s="6"/>
    </row>
    <row r="566" spans="1:13" x14ac:dyDescent="0.3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2"/>
      <c r="M566" s="6"/>
    </row>
    <row r="567" spans="1:13" x14ac:dyDescent="0.3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2"/>
      <c r="M567" s="6"/>
    </row>
    <row r="568" spans="1:13" x14ac:dyDescent="0.3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2"/>
      <c r="M568" s="6"/>
    </row>
    <row r="569" spans="1:13" x14ac:dyDescent="0.3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2"/>
      <c r="M569" s="6"/>
    </row>
    <row r="570" spans="1:13" x14ac:dyDescent="0.3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2"/>
      <c r="M570" s="6"/>
    </row>
    <row r="571" spans="1:13" x14ac:dyDescent="0.3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2"/>
      <c r="M571" s="6"/>
    </row>
    <row r="572" spans="1:13" x14ac:dyDescent="0.3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2"/>
      <c r="M572" s="6"/>
    </row>
    <row r="573" spans="1:13" x14ac:dyDescent="0.3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2"/>
      <c r="M573" s="6"/>
    </row>
    <row r="574" spans="1:13" x14ac:dyDescent="0.3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2"/>
      <c r="M574" s="6"/>
    </row>
    <row r="575" spans="1:13" x14ac:dyDescent="0.3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2"/>
      <c r="M575" s="6"/>
    </row>
    <row r="576" spans="1:13" x14ac:dyDescent="0.3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2"/>
      <c r="M576" s="6"/>
    </row>
    <row r="577" spans="1:13" x14ac:dyDescent="0.3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2"/>
      <c r="M577" s="6"/>
    </row>
    <row r="578" spans="1:13" x14ac:dyDescent="0.3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2"/>
      <c r="M578" s="6"/>
    </row>
    <row r="579" spans="1:13" x14ac:dyDescent="0.3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2"/>
      <c r="M579" s="6"/>
    </row>
    <row r="580" spans="1:13" x14ac:dyDescent="0.3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2"/>
      <c r="M580" s="6"/>
    </row>
    <row r="581" spans="1:13" x14ac:dyDescent="0.3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2"/>
      <c r="M581" s="6"/>
    </row>
    <row r="582" spans="1:13" x14ac:dyDescent="0.3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2"/>
      <c r="M582" s="6"/>
    </row>
    <row r="583" spans="1:13" x14ac:dyDescent="0.3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2"/>
      <c r="M583" s="6"/>
    </row>
    <row r="584" spans="1:13" x14ac:dyDescent="0.3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2"/>
      <c r="M584" s="6"/>
    </row>
    <row r="585" spans="1:13" x14ac:dyDescent="0.3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2"/>
      <c r="M585" s="6"/>
    </row>
    <row r="586" spans="1:13" x14ac:dyDescent="0.3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2"/>
      <c r="M586" s="6"/>
    </row>
    <row r="587" spans="1:13" x14ac:dyDescent="0.3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2"/>
      <c r="M587" s="6"/>
    </row>
    <row r="588" spans="1:13" x14ac:dyDescent="0.3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2"/>
      <c r="M588" s="6"/>
    </row>
    <row r="589" spans="1:13" x14ac:dyDescent="0.3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2"/>
      <c r="M589" s="6"/>
    </row>
    <row r="590" spans="1:13" x14ac:dyDescent="0.3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2"/>
      <c r="M590" s="6"/>
    </row>
    <row r="591" spans="1:13" x14ac:dyDescent="0.3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2"/>
      <c r="M591" s="6"/>
    </row>
    <row r="592" spans="1:13" x14ac:dyDescent="0.3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2"/>
      <c r="M592" s="6"/>
    </row>
    <row r="593" spans="1:13" x14ac:dyDescent="0.3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2"/>
      <c r="M593" s="6"/>
    </row>
    <row r="594" spans="1:13" x14ac:dyDescent="0.3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2"/>
      <c r="M594" s="6"/>
    </row>
    <row r="595" spans="1:13" x14ac:dyDescent="0.3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2"/>
      <c r="M595" s="6"/>
    </row>
    <row r="596" spans="1:13" x14ac:dyDescent="0.3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2"/>
      <c r="M596" s="6"/>
    </row>
    <row r="597" spans="1:13" x14ac:dyDescent="0.3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2"/>
      <c r="M597" s="6"/>
    </row>
    <row r="598" spans="1:13" x14ac:dyDescent="0.3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2"/>
      <c r="M598" s="6"/>
    </row>
    <row r="599" spans="1:13" x14ac:dyDescent="0.3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2"/>
      <c r="M599" s="6"/>
    </row>
    <row r="600" spans="1:13" x14ac:dyDescent="0.3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2"/>
      <c r="M600" s="6"/>
    </row>
    <row r="601" spans="1:13" x14ac:dyDescent="0.3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2"/>
      <c r="M601" s="6"/>
    </row>
    <row r="602" spans="1:13" x14ac:dyDescent="0.3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2"/>
      <c r="M602" s="6"/>
    </row>
    <row r="603" spans="1:13" x14ac:dyDescent="0.3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2"/>
      <c r="M603" s="6"/>
    </row>
    <row r="604" spans="1:13" x14ac:dyDescent="0.3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2"/>
      <c r="M604" s="6"/>
    </row>
    <row r="605" spans="1:13" x14ac:dyDescent="0.3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2"/>
      <c r="M605" s="6"/>
    </row>
    <row r="606" spans="1:13" x14ac:dyDescent="0.3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2"/>
      <c r="M606" s="6"/>
    </row>
    <row r="607" spans="1:13" x14ac:dyDescent="0.3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2"/>
      <c r="M607" s="6"/>
    </row>
    <row r="608" spans="1:13" x14ac:dyDescent="0.3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2"/>
      <c r="M608" s="6"/>
    </row>
    <row r="609" spans="1:13" x14ac:dyDescent="0.3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2"/>
      <c r="M609" s="6"/>
    </row>
    <row r="610" spans="1:13" x14ac:dyDescent="0.3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2"/>
      <c r="M610" s="6"/>
    </row>
    <row r="611" spans="1:13" x14ac:dyDescent="0.3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2"/>
      <c r="M611" s="6"/>
    </row>
    <row r="612" spans="1:13" x14ac:dyDescent="0.3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2"/>
      <c r="M612" s="6"/>
    </row>
    <row r="613" spans="1:13" x14ac:dyDescent="0.3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2"/>
      <c r="M613" s="6"/>
    </row>
    <row r="614" spans="1:13" x14ac:dyDescent="0.3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2"/>
      <c r="M614" s="6"/>
    </row>
    <row r="615" spans="1:13" x14ac:dyDescent="0.3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2"/>
      <c r="M615" s="6"/>
    </row>
    <row r="616" spans="1:13" x14ac:dyDescent="0.3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2"/>
      <c r="M616" s="6"/>
    </row>
    <row r="617" spans="1:13" x14ac:dyDescent="0.3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2"/>
      <c r="M617" s="6"/>
    </row>
    <row r="618" spans="1:13" x14ac:dyDescent="0.3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2"/>
      <c r="M618" s="6"/>
    </row>
    <row r="619" spans="1:13" x14ac:dyDescent="0.3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2"/>
      <c r="M619" s="6"/>
    </row>
    <row r="620" spans="1:13" x14ac:dyDescent="0.3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2"/>
      <c r="M620" s="6"/>
    </row>
    <row r="621" spans="1:13" x14ac:dyDescent="0.3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2"/>
      <c r="M621" s="6"/>
    </row>
    <row r="622" spans="1:13" x14ac:dyDescent="0.3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2"/>
      <c r="M622" s="6"/>
    </row>
    <row r="623" spans="1:13" x14ac:dyDescent="0.3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2"/>
      <c r="M623" s="6"/>
    </row>
    <row r="624" spans="1:13" x14ac:dyDescent="0.3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2"/>
      <c r="M624" s="6"/>
    </row>
    <row r="625" spans="1:13" x14ac:dyDescent="0.3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2"/>
      <c r="M625" s="6"/>
    </row>
    <row r="626" spans="1:13" x14ac:dyDescent="0.3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2"/>
      <c r="M626" s="6"/>
    </row>
    <row r="627" spans="1:13" x14ac:dyDescent="0.3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2"/>
      <c r="M627" s="6"/>
    </row>
    <row r="628" spans="1:13" x14ac:dyDescent="0.3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2"/>
      <c r="M628" s="6"/>
    </row>
    <row r="629" spans="1:13" x14ac:dyDescent="0.3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2"/>
      <c r="M629" s="6"/>
    </row>
    <row r="630" spans="1:13" x14ac:dyDescent="0.3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2"/>
      <c r="M630" s="6"/>
    </row>
    <row r="631" spans="1:13" x14ac:dyDescent="0.3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2"/>
      <c r="M631" s="6"/>
    </row>
    <row r="632" spans="1:13" x14ac:dyDescent="0.3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2"/>
      <c r="M632" s="6"/>
    </row>
    <row r="633" spans="1:13" x14ac:dyDescent="0.3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2"/>
      <c r="M633" s="6"/>
    </row>
    <row r="634" spans="1:13" x14ac:dyDescent="0.3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2"/>
      <c r="M634" s="6"/>
    </row>
    <row r="635" spans="1:13" x14ac:dyDescent="0.3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2"/>
      <c r="M635" s="6"/>
    </row>
    <row r="636" spans="1:13" x14ac:dyDescent="0.3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2"/>
      <c r="M636" s="6"/>
    </row>
    <row r="637" spans="1:13" x14ac:dyDescent="0.3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2"/>
      <c r="M637" s="6"/>
    </row>
    <row r="638" spans="1:13" x14ac:dyDescent="0.3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2"/>
      <c r="M638" s="6"/>
    </row>
    <row r="639" spans="1:13" x14ac:dyDescent="0.3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2"/>
      <c r="M639" s="6"/>
    </row>
    <row r="640" spans="1:13" x14ac:dyDescent="0.3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2"/>
      <c r="M640" s="6"/>
    </row>
    <row r="641" spans="1:13" x14ac:dyDescent="0.3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2"/>
      <c r="M641" s="6"/>
    </row>
    <row r="642" spans="1:13" x14ac:dyDescent="0.3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2"/>
      <c r="M642" s="6"/>
    </row>
    <row r="643" spans="1:13" x14ac:dyDescent="0.3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2"/>
      <c r="M643" s="6"/>
    </row>
    <row r="644" spans="1:13" x14ac:dyDescent="0.3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2"/>
      <c r="M644" s="6"/>
    </row>
    <row r="645" spans="1:13" x14ac:dyDescent="0.3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2"/>
      <c r="M645" s="6"/>
    </row>
    <row r="646" spans="1:13" x14ac:dyDescent="0.3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2"/>
      <c r="M646" s="6"/>
    </row>
    <row r="647" spans="1:13" x14ac:dyDescent="0.3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2"/>
      <c r="M647" s="6"/>
    </row>
    <row r="648" spans="1:13" x14ac:dyDescent="0.3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2"/>
      <c r="M648" s="6"/>
    </row>
    <row r="649" spans="1:13" x14ac:dyDescent="0.3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2"/>
      <c r="M649" s="6"/>
    </row>
    <row r="650" spans="1:13" x14ac:dyDescent="0.3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2"/>
      <c r="M650" s="6"/>
    </row>
    <row r="651" spans="1:13" x14ac:dyDescent="0.3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2"/>
      <c r="M651" s="6"/>
    </row>
    <row r="652" spans="1:13" x14ac:dyDescent="0.3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2"/>
      <c r="M652" s="6"/>
    </row>
    <row r="653" spans="1:13" x14ac:dyDescent="0.3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2"/>
      <c r="M653" s="6"/>
    </row>
    <row r="654" spans="1:13" x14ac:dyDescent="0.3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2"/>
      <c r="M654" s="6"/>
    </row>
    <row r="655" spans="1:13" x14ac:dyDescent="0.3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2"/>
      <c r="M655" s="6"/>
    </row>
    <row r="656" spans="1:13" x14ac:dyDescent="0.3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2"/>
      <c r="M656" s="6"/>
    </row>
    <row r="657" spans="1:13" x14ac:dyDescent="0.3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2"/>
      <c r="M657" s="6"/>
    </row>
    <row r="658" spans="1:13" x14ac:dyDescent="0.3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2"/>
      <c r="M658" s="6"/>
    </row>
    <row r="659" spans="1:13" x14ac:dyDescent="0.3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2"/>
      <c r="M659" s="6"/>
    </row>
    <row r="660" spans="1:13" x14ac:dyDescent="0.3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2"/>
      <c r="M660" s="6"/>
    </row>
    <row r="661" spans="1:13" x14ac:dyDescent="0.3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2"/>
      <c r="M661" s="6"/>
    </row>
    <row r="662" spans="1:13" x14ac:dyDescent="0.3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2"/>
      <c r="M662" s="6"/>
    </row>
    <row r="663" spans="1:13" x14ac:dyDescent="0.3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2"/>
      <c r="M663" s="6"/>
    </row>
    <row r="664" spans="1:13" x14ac:dyDescent="0.3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2"/>
      <c r="M664" s="6"/>
    </row>
    <row r="665" spans="1:13" x14ac:dyDescent="0.3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2"/>
      <c r="M665" s="6"/>
    </row>
    <row r="666" spans="1:13" x14ac:dyDescent="0.3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2"/>
      <c r="M666" s="6"/>
    </row>
    <row r="667" spans="1:13" x14ac:dyDescent="0.3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2"/>
      <c r="M667" s="6"/>
    </row>
    <row r="668" spans="1:13" x14ac:dyDescent="0.3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2"/>
      <c r="M668" s="6"/>
    </row>
    <row r="669" spans="1:13" x14ac:dyDescent="0.3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2"/>
      <c r="M669" s="6"/>
    </row>
    <row r="670" spans="1:13" x14ac:dyDescent="0.3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2"/>
      <c r="M670" s="6"/>
    </row>
    <row r="671" spans="1:13" x14ac:dyDescent="0.3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2"/>
      <c r="M671" s="6"/>
    </row>
    <row r="672" spans="1:13" x14ac:dyDescent="0.3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2"/>
      <c r="M672" s="6"/>
    </row>
    <row r="673" spans="1:13" x14ac:dyDescent="0.3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2"/>
      <c r="M673" s="6"/>
    </row>
    <row r="674" spans="1:13" x14ac:dyDescent="0.3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2"/>
      <c r="M674" s="6"/>
    </row>
    <row r="675" spans="1:13" x14ac:dyDescent="0.3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2"/>
      <c r="M675" s="6"/>
    </row>
    <row r="676" spans="1:13" x14ac:dyDescent="0.3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2"/>
      <c r="M676" s="6"/>
    </row>
    <row r="677" spans="1:13" x14ac:dyDescent="0.3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2"/>
      <c r="M677" s="6"/>
    </row>
    <row r="678" spans="1:13" x14ac:dyDescent="0.3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2"/>
      <c r="M678" s="6"/>
    </row>
    <row r="679" spans="1:13" x14ac:dyDescent="0.3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2"/>
      <c r="M679" s="6"/>
    </row>
    <row r="680" spans="1:13" x14ac:dyDescent="0.3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2"/>
      <c r="M680" s="6"/>
    </row>
    <row r="681" spans="1:13" x14ac:dyDescent="0.3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2"/>
      <c r="M681" s="6"/>
    </row>
    <row r="682" spans="1:13" x14ac:dyDescent="0.3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2"/>
      <c r="M682" s="6"/>
    </row>
    <row r="683" spans="1:13" x14ac:dyDescent="0.3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2"/>
      <c r="M683" s="6"/>
    </row>
    <row r="684" spans="1:13" x14ac:dyDescent="0.3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2"/>
      <c r="M684" s="6"/>
    </row>
    <row r="685" spans="1:13" x14ac:dyDescent="0.3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2"/>
      <c r="M685" s="6"/>
    </row>
    <row r="686" spans="1:13" x14ac:dyDescent="0.3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2"/>
      <c r="M686" s="6"/>
    </row>
    <row r="687" spans="1:13" x14ac:dyDescent="0.3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2"/>
      <c r="M687" s="6"/>
    </row>
    <row r="688" spans="1:13" x14ac:dyDescent="0.3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2"/>
      <c r="M688" s="6"/>
    </row>
    <row r="689" spans="1:13" x14ac:dyDescent="0.3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2"/>
      <c r="M689" s="6"/>
    </row>
    <row r="690" spans="1:13" x14ac:dyDescent="0.3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2"/>
      <c r="M690" s="6"/>
    </row>
    <row r="691" spans="1:13" x14ac:dyDescent="0.3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2"/>
      <c r="M691" s="6"/>
    </row>
    <row r="692" spans="1:13" x14ac:dyDescent="0.3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2"/>
      <c r="M692" s="6"/>
    </row>
    <row r="693" spans="1:13" x14ac:dyDescent="0.3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2"/>
      <c r="M693" s="6"/>
    </row>
    <row r="694" spans="1:13" x14ac:dyDescent="0.3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2"/>
      <c r="M694" s="6"/>
    </row>
    <row r="695" spans="1:13" x14ac:dyDescent="0.3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2"/>
      <c r="M695" s="6"/>
    </row>
    <row r="696" spans="1:13" x14ac:dyDescent="0.3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2"/>
      <c r="M696" s="6"/>
    </row>
    <row r="697" spans="1:13" x14ac:dyDescent="0.3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2"/>
      <c r="M697" s="6"/>
    </row>
    <row r="698" spans="1:13" x14ac:dyDescent="0.3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2"/>
      <c r="M698" s="6"/>
    </row>
    <row r="699" spans="1:13" x14ac:dyDescent="0.3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2"/>
      <c r="M699" s="6"/>
    </row>
    <row r="700" spans="1:13" x14ac:dyDescent="0.3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2"/>
      <c r="M700" s="6"/>
    </row>
    <row r="701" spans="1:13" x14ac:dyDescent="0.3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2"/>
      <c r="M701" s="6"/>
    </row>
    <row r="702" spans="1:13" x14ac:dyDescent="0.3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2"/>
      <c r="M702" s="6"/>
    </row>
    <row r="703" spans="1:13" x14ac:dyDescent="0.3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2"/>
      <c r="M703" s="6"/>
    </row>
    <row r="704" spans="1:13" x14ac:dyDescent="0.3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2"/>
      <c r="M704" s="6"/>
    </row>
    <row r="705" spans="1:13" x14ac:dyDescent="0.3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2"/>
      <c r="M705" s="6"/>
    </row>
    <row r="706" spans="1:13" x14ac:dyDescent="0.3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2"/>
      <c r="M706" s="6"/>
    </row>
    <row r="707" spans="1:13" x14ac:dyDescent="0.3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2"/>
      <c r="M707" s="6"/>
    </row>
    <row r="708" spans="1:13" x14ac:dyDescent="0.3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2"/>
      <c r="M708" s="6"/>
    </row>
    <row r="709" spans="1:13" x14ac:dyDescent="0.3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2"/>
      <c r="M709" s="6"/>
    </row>
    <row r="710" spans="1:13" x14ac:dyDescent="0.3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2"/>
      <c r="M710" s="6"/>
    </row>
    <row r="711" spans="1:13" x14ac:dyDescent="0.3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2"/>
      <c r="M711" s="6"/>
    </row>
    <row r="712" spans="1:13" x14ac:dyDescent="0.3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2"/>
      <c r="M712" s="6"/>
    </row>
    <row r="713" spans="1:13" x14ac:dyDescent="0.3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2"/>
      <c r="M713" s="6"/>
    </row>
    <row r="714" spans="1:13" x14ac:dyDescent="0.3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2"/>
      <c r="M714" s="6"/>
    </row>
    <row r="715" spans="1:13" x14ac:dyDescent="0.3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2"/>
      <c r="M715" s="6"/>
    </row>
    <row r="716" spans="1:13" x14ac:dyDescent="0.3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2"/>
      <c r="M716" s="6"/>
    </row>
    <row r="717" spans="1:13" x14ac:dyDescent="0.3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2"/>
      <c r="M717" s="6"/>
    </row>
    <row r="718" spans="1:13" x14ac:dyDescent="0.3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2"/>
      <c r="M718" s="6"/>
    </row>
    <row r="719" spans="1:13" x14ac:dyDescent="0.3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2"/>
      <c r="M719" s="6"/>
    </row>
    <row r="720" spans="1:13" x14ac:dyDescent="0.3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2"/>
      <c r="M720" s="6"/>
    </row>
    <row r="721" spans="1:13" x14ac:dyDescent="0.3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2"/>
      <c r="M721" s="6"/>
    </row>
    <row r="722" spans="1:13" x14ac:dyDescent="0.3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2"/>
      <c r="M722" s="6"/>
    </row>
    <row r="723" spans="1:13" x14ac:dyDescent="0.3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2"/>
      <c r="M723" s="6"/>
    </row>
    <row r="724" spans="1:13" x14ac:dyDescent="0.3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2"/>
      <c r="M724" s="6"/>
    </row>
    <row r="725" spans="1:13" x14ac:dyDescent="0.3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2"/>
      <c r="M725" s="6"/>
    </row>
    <row r="726" spans="1:13" x14ac:dyDescent="0.3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2"/>
      <c r="M726" s="6"/>
    </row>
    <row r="727" spans="1:13" x14ac:dyDescent="0.3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2"/>
      <c r="M727" s="6"/>
    </row>
    <row r="728" spans="1:13" x14ac:dyDescent="0.3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2"/>
      <c r="M728" s="6"/>
    </row>
    <row r="729" spans="1:13" x14ac:dyDescent="0.3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2"/>
      <c r="M729" s="6"/>
    </row>
    <row r="730" spans="1:13" x14ac:dyDescent="0.3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2"/>
      <c r="M730" s="6"/>
    </row>
    <row r="731" spans="1:13" x14ac:dyDescent="0.3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2"/>
      <c r="M731" s="6"/>
    </row>
    <row r="732" spans="1:13" x14ac:dyDescent="0.3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2"/>
      <c r="M732" s="6"/>
    </row>
    <row r="733" spans="1:13" x14ac:dyDescent="0.3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2"/>
      <c r="M733" s="6"/>
    </row>
    <row r="734" spans="1:13" x14ac:dyDescent="0.3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2"/>
      <c r="M734" s="6"/>
    </row>
    <row r="735" spans="1:13" x14ac:dyDescent="0.3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2"/>
      <c r="M735" s="6"/>
    </row>
    <row r="736" spans="1:13" x14ac:dyDescent="0.3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2"/>
      <c r="M736" s="6"/>
    </row>
    <row r="737" spans="1:13" x14ac:dyDescent="0.3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2"/>
      <c r="M737" s="6"/>
    </row>
    <row r="738" spans="1:13" x14ac:dyDescent="0.3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2"/>
      <c r="M738" s="6"/>
    </row>
    <row r="739" spans="1:13" x14ac:dyDescent="0.3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2"/>
      <c r="M739" s="6"/>
    </row>
    <row r="740" spans="1:13" x14ac:dyDescent="0.3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2"/>
      <c r="M740" s="6"/>
    </row>
    <row r="741" spans="1:13" x14ac:dyDescent="0.3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2"/>
      <c r="M741" s="6"/>
    </row>
    <row r="742" spans="1:13" x14ac:dyDescent="0.3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2"/>
      <c r="M742" s="6"/>
    </row>
    <row r="743" spans="1:13" x14ac:dyDescent="0.3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2"/>
      <c r="M743" s="6"/>
    </row>
    <row r="744" spans="1:13" x14ac:dyDescent="0.3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2"/>
      <c r="M744" s="6"/>
    </row>
    <row r="745" spans="1:13" x14ac:dyDescent="0.3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2"/>
      <c r="M745" s="6"/>
    </row>
    <row r="746" spans="1:13" x14ac:dyDescent="0.3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2"/>
      <c r="M746" s="6"/>
    </row>
    <row r="747" spans="1:13" x14ac:dyDescent="0.3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2"/>
      <c r="M747" s="6"/>
    </row>
    <row r="748" spans="1:13" x14ac:dyDescent="0.3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2"/>
      <c r="M748" s="6"/>
    </row>
    <row r="749" spans="1:13" x14ac:dyDescent="0.3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2"/>
      <c r="M749" s="6"/>
    </row>
    <row r="750" spans="1:13" x14ac:dyDescent="0.3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2"/>
      <c r="M750" s="6"/>
    </row>
    <row r="751" spans="1:13" x14ac:dyDescent="0.3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2"/>
      <c r="M751" s="6"/>
    </row>
    <row r="752" spans="1:13" x14ac:dyDescent="0.3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2"/>
      <c r="M752" s="6"/>
    </row>
    <row r="753" spans="1:13" x14ac:dyDescent="0.3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2"/>
      <c r="M753" s="6"/>
    </row>
    <row r="754" spans="1:13" x14ac:dyDescent="0.3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2"/>
      <c r="M754" s="6"/>
    </row>
    <row r="755" spans="1:13" x14ac:dyDescent="0.3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2"/>
      <c r="M755" s="6"/>
    </row>
    <row r="756" spans="1:13" x14ac:dyDescent="0.3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2"/>
      <c r="M756" s="6"/>
    </row>
    <row r="757" spans="1:13" x14ac:dyDescent="0.3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2"/>
      <c r="M757" s="6"/>
    </row>
    <row r="758" spans="1:13" x14ac:dyDescent="0.3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2"/>
      <c r="M758" s="6"/>
    </row>
    <row r="759" spans="1:13" x14ac:dyDescent="0.3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2"/>
      <c r="M759" s="6"/>
    </row>
    <row r="760" spans="1:13" x14ac:dyDescent="0.3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2"/>
      <c r="M760" s="6"/>
    </row>
    <row r="761" spans="1:13" x14ac:dyDescent="0.3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2"/>
      <c r="M761" s="6"/>
    </row>
    <row r="762" spans="1:13" x14ac:dyDescent="0.3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2"/>
      <c r="M762" s="6"/>
    </row>
    <row r="763" spans="1:13" x14ac:dyDescent="0.3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2"/>
      <c r="M763" s="6"/>
    </row>
    <row r="764" spans="1:13" x14ac:dyDescent="0.3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2"/>
      <c r="M764" s="6"/>
    </row>
    <row r="765" spans="1:13" x14ac:dyDescent="0.3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2"/>
      <c r="M765" s="6"/>
    </row>
    <row r="766" spans="1:13" x14ac:dyDescent="0.3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2"/>
      <c r="M766" s="6"/>
    </row>
    <row r="767" spans="1:13" x14ac:dyDescent="0.3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2"/>
      <c r="M767" s="6"/>
    </row>
    <row r="768" spans="1:13" x14ac:dyDescent="0.3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2"/>
      <c r="M768" s="6"/>
    </row>
    <row r="769" spans="1:13" x14ac:dyDescent="0.3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2"/>
      <c r="M769" s="6"/>
    </row>
    <row r="770" spans="1:13" x14ac:dyDescent="0.3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2"/>
      <c r="M770" s="6"/>
    </row>
    <row r="771" spans="1:13" x14ac:dyDescent="0.3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2"/>
      <c r="M771" s="6"/>
    </row>
    <row r="772" spans="1:13" x14ac:dyDescent="0.3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2"/>
      <c r="M772" s="6"/>
    </row>
    <row r="773" spans="1:13" x14ac:dyDescent="0.3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2"/>
      <c r="M773" s="6"/>
    </row>
    <row r="774" spans="1:13" x14ac:dyDescent="0.3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2"/>
      <c r="M774" s="6"/>
    </row>
    <row r="775" spans="1:13" x14ac:dyDescent="0.3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2"/>
      <c r="M775" s="6"/>
    </row>
    <row r="776" spans="1:13" x14ac:dyDescent="0.3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2"/>
      <c r="M776" s="6"/>
    </row>
    <row r="777" spans="1:13" x14ac:dyDescent="0.3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2"/>
      <c r="M777" s="6"/>
    </row>
    <row r="778" spans="1:13" x14ac:dyDescent="0.3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2"/>
      <c r="M778" s="6"/>
    </row>
    <row r="779" spans="1:13" x14ac:dyDescent="0.3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2"/>
      <c r="M779" s="6"/>
    </row>
    <row r="780" spans="1:13" x14ac:dyDescent="0.3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2"/>
      <c r="M780" s="6"/>
    </row>
    <row r="781" spans="1:13" x14ac:dyDescent="0.3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2"/>
      <c r="M781" s="6"/>
    </row>
    <row r="782" spans="1:13" x14ac:dyDescent="0.3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2"/>
      <c r="M782" s="6"/>
    </row>
    <row r="783" spans="1:13" x14ac:dyDescent="0.3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2"/>
      <c r="M783" s="6"/>
    </row>
    <row r="784" spans="1:13" x14ac:dyDescent="0.3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2"/>
      <c r="M784" s="6"/>
    </row>
    <row r="785" spans="1:13" x14ac:dyDescent="0.3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2"/>
      <c r="M785" s="6"/>
    </row>
    <row r="786" spans="1:13" x14ac:dyDescent="0.3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2"/>
      <c r="M786" s="6"/>
    </row>
    <row r="787" spans="1:13" x14ac:dyDescent="0.3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2"/>
      <c r="M787" s="6"/>
    </row>
    <row r="788" spans="1:13" x14ac:dyDescent="0.3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2"/>
      <c r="M788" s="6"/>
    </row>
    <row r="789" spans="1:13" x14ac:dyDescent="0.3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2"/>
      <c r="M789" s="6"/>
    </row>
    <row r="790" spans="1:13" x14ac:dyDescent="0.3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2"/>
      <c r="M790" s="6"/>
    </row>
    <row r="791" spans="1:13" x14ac:dyDescent="0.3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2"/>
      <c r="M791" s="6"/>
    </row>
    <row r="792" spans="1:13" x14ac:dyDescent="0.3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2"/>
      <c r="M792" s="6"/>
    </row>
    <row r="793" spans="1:13" x14ac:dyDescent="0.3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2"/>
      <c r="M793" s="6"/>
    </row>
    <row r="794" spans="1:13" x14ac:dyDescent="0.3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2"/>
      <c r="M794" s="6"/>
    </row>
    <row r="795" spans="1:13" x14ac:dyDescent="0.3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2"/>
      <c r="M795" s="6"/>
    </row>
    <row r="796" spans="1:13" x14ac:dyDescent="0.3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2"/>
      <c r="M796" s="6"/>
    </row>
    <row r="797" spans="1:13" x14ac:dyDescent="0.3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2"/>
      <c r="M797" s="6"/>
    </row>
    <row r="798" spans="1:13" x14ac:dyDescent="0.3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2"/>
      <c r="M798" s="6"/>
    </row>
    <row r="799" spans="1:13" x14ac:dyDescent="0.3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2"/>
      <c r="M799" s="6"/>
    </row>
    <row r="800" spans="1:13" x14ac:dyDescent="0.3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2"/>
      <c r="M800" s="6"/>
    </row>
    <row r="801" spans="1:13" x14ac:dyDescent="0.3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2"/>
      <c r="M801" s="6"/>
    </row>
    <row r="802" spans="1:13" x14ac:dyDescent="0.3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2"/>
      <c r="M802" s="6"/>
    </row>
    <row r="803" spans="1:13" x14ac:dyDescent="0.3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2"/>
      <c r="M803" s="6"/>
    </row>
    <row r="804" spans="1:13" x14ac:dyDescent="0.3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2"/>
      <c r="M804" s="6"/>
    </row>
    <row r="805" spans="1:13" x14ac:dyDescent="0.3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2"/>
      <c r="M805" s="6"/>
    </row>
    <row r="806" spans="1:13" x14ac:dyDescent="0.3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2"/>
      <c r="M806" s="6"/>
    </row>
    <row r="807" spans="1:13" x14ac:dyDescent="0.3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2"/>
      <c r="M807" s="6"/>
    </row>
    <row r="808" spans="1:13" x14ac:dyDescent="0.3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2"/>
      <c r="M808" s="6"/>
    </row>
    <row r="809" spans="1:13" x14ac:dyDescent="0.3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2"/>
      <c r="M809" s="6"/>
    </row>
    <row r="810" spans="1:13" x14ac:dyDescent="0.3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2"/>
      <c r="M810" s="6"/>
    </row>
    <row r="811" spans="1:13" x14ac:dyDescent="0.3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2"/>
      <c r="M811" s="6"/>
    </row>
    <row r="812" spans="1:13" x14ac:dyDescent="0.3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2"/>
      <c r="M812" s="6"/>
    </row>
    <row r="813" spans="1:13" x14ac:dyDescent="0.3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2"/>
      <c r="M813" s="6"/>
    </row>
    <row r="814" spans="1:13" x14ac:dyDescent="0.3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2"/>
      <c r="M814" s="6"/>
    </row>
    <row r="815" spans="1:13" x14ac:dyDescent="0.3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2"/>
      <c r="M815" s="6"/>
    </row>
    <row r="816" spans="1:13" x14ac:dyDescent="0.3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2"/>
      <c r="M816" s="6"/>
    </row>
    <row r="817" spans="1:13" x14ac:dyDescent="0.3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2"/>
      <c r="M817" s="6"/>
    </row>
    <row r="818" spans="1:13" x14ac:dyDescent="0.3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2"/>
      <c r="M818" s="6"/>
    </row>
    <row r="819" spans="1:13" x14ac:dyDescent="0.3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2"/>
      <c r="M819" s="6"/>
    </row>
    <row r="820" spans="1:13" x14ac:dyDescent="0.3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2"/>
      <c r="M820" s="6"/>
    </row>
    <row r="821" spans="1:13" x14ac:dyDescent="0.3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2"/>
      <c r="M821" s="6"/>
    </row>
    <row r="822" spans="1:13" x14ac:dyDescent="0.3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2"/>
      <c r="M822" s="6"/>
    </row>
    <row r="823" spans="1:13" x14ac:dyDescent="0.3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2"/>
      <c r="M823" s="6"/>
    </row>
    <row r="824" spans="1:13" x14ac:dyDescent="0.3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2"/>
      <c r="M824" s="6"/>
    </row>
    <row r="825" spans="1:13" x14ac:dyDescent="0.3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2"/>
      <c r="M825" s="6"/>
    </row>
    <row r="826" spans="1:13" x14ac:dyDescent="0.3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2"/>
      <c r="M826" s="6"/>
    </row>
    <row r="827" spans="1:13" x14ac:dyDescent="0.3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2"/>
      <c r="M827" s="6"/>
    </row>
    <row r="828" spans="1:13" x14ac:dyDescent="0.3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2"/>
      <c r="M828" s="6"/>
    </row>
    <row r="829" spans="1:13" x14ac:dyDescent="0.3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2"/>
      <c r="M829" s="6"/>
    </row>
    <row r="830" spans="1:13" x14ac:dyDescent="0.3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2"/>
      <c r="M830" s="6"/>
    </row>
    <row r="831" spans="1:13" x14ac:dyDescent="0.3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2"/>
      <c r="M831" s="6"/>
    </row>
    <row r="832" spans="1:13" x14ac:dyDescent="0.3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2"/>
      <c r="M832" s="6"/>
    </row>
    <row r="833" spans="1:13" x14ac:dyDescent="0.3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2"/>
      <c r="M833" s="6"/>
    </row>
    <row r="834" spans="1:13" x14ac:dyDescent="0.3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2"/>
      <c r="M834" s="6"/>
    </row>
    <row r="835" spans="1:13" x14ac:dyDescent="0.3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2"/>
      <c r="M835" s="6"/>
    </row>
    <row r="836" spans="1:13" x14ac:dyDescent="0.3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2"/>
      <c r="M836" s="6"/>
    </row>
    <row r="837" spans="1:13" x14ac:dyDescent="0.3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2"/>
      <c r="M837" s="6"/>
    </row>
    <row r="838" spans="1:13" x14ac:dyDescent="0.3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2"/>
      <c r="M838" s="6"/>
    </row>
    <row r="839" spans="1:13" x14ac:dyDescent="0.3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2"/>
      <c r="M839" s="6"/>
    </row>
    <row r="840" spans="1:13" x14ac:dyDescent="0.3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2"/>
      <c r="M840" s="6"/>
    </row>
    <row r="841" spans="1:13" x14ac:dyDescent="0.3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2"/>
      <c r="M841" s="6"/>
    </row>
    <row r="842" spans="1:13" x14ac:dyDescent="0.3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2"/>
      <c r="M842" s="6"/>
    </row>
    <row r="843" spans="1:13" x14ac:dyDescent="0.3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2"/>
      <c r="M843" s="6"/>
    </row>
    <row r="844" spans="1:13" x14ac:dyDescent="0.3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2"/>
      <c r="M844" s="6"/>
    </row>
    <row r="845" spans="1:13" x14ac:dyDescent="0.3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2"/>
      <c r="M845" s="6"/>
    </row>
    <row r="846" spans="1:13" x14ac:dyDescent="0.3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2"/>
      <c r="M846" s="6"/>
    </row>
    <row r="847" spans="1:13" x14ac:dyDescent="0.3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2"/>
      <c r="M847" s="6"/>
    </row>
    <row r="848" spans="1:13" x14ac:dyDescent="0.3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2"/>
      <c r="M848" s="6"/>
    </row>
    <row r="849" spans="1:13" x14ac:dyDescent="0.3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2"/>
      <c r="M849" s="6"/>
    </row>
    <row r="850" spans="1:13" x14ac:dyDescent="0.3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2"/>
      <c r="M850" s="6"/>
    </row>
    <row r="851" spans="1:13" x14ac:dyDescent="0.3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2"/>
      <c r="M851" s="6"/>
    </row>
    <row r="852" spans="1:13" x14ac:dyDescent="0.3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2"/>
      <c r="M852" s="6"/>
    </row>
    <row r="853" spans="1:13" x14ac:dyDescent="0.3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2"/>
      <c r="M853" s="6"/>
    </row>
    <row r="854" spans="1:13" x14ac:dyDescent="0.3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2"/>
      <c r="M854" s="6"/>
    </row>
    <row r="855" spans="1:13" x14ac:dyDescent="0.3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2"/>
      <c r="M855" s="6"/>
    </row>
    <row r="856" spans="1:13" x14ac:dyDescent="0.3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2"/>
      <c r="M856" s="6"/>
    </row>
    <row r="857" spans="1:13" x14ac:dyDescent="0.3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2"/>
      <c r="M857" s="6"/>
    </row>
    <row r="858" spans="1:13" x14ac:dyDescent="0.3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2"/>
      <c r="M858" s="6"/>
    </row>
    <row r="859" spans="1:13" x14ac:dyDescent="0.3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2"/>
      <c r="M859" s="6"/>
    </row>
    <row r="860" spans="1:13" x14ac:dyDescent="0.3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2"/>
      <c r="M860" s="6"/>
    </row>
    <row r="861" spans="1:13" x14ac:dyDescent="0.3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2"/>
      <c r="M861" s="6"/>
    </row>
    <row r="862" spans="1:13" x14ac:dyDescent="0.3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2"/>
      <c r="M862" s="6"/>
    </row>
    <row r="863" spans="1:13" x14ac:dyDescent="0.3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2"/>
      <c r="M863" s="6"/>
    </row>
    <row r="864" spans="1:13" x14ac:dyDescent="0.3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2"/>
      <c r="M864" s="6"/>
    </row>
    <row r="865" spans="1:13" x14ac:dyDescent="0.3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2"/>
      <c r="M865" s="6"/>
    </row>
    <row r="866" spans="1:13" x14ac:dyDescent="0.3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2"/>
      <c r="M866" s="6"/>
    </row>
    <row r="867" spans="1:13" x14ac:dyDescent="0.3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2"/>
      <c r="M867" s="6"/>
    </row>
    <row r="868" spans="1:13" x14ac:dyDescent="0.3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2"/>
      <c r="M868" s="6"/>
    </row>
    <row r="869" spans="1:13" x14ac:dyDescent="0.3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2"/>
      <c r="M869" s="6"/>
    </row>
    <row r="870" spans="1:13" x14ac:dyDescent="0.3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2"/>
      <c r="M870" s="6"/>
    </row>
    <row r="871" spans="1:13" x14ac:dyDescent="0.3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2"/>
      <c r="M871" s="6"/>
    </row>
    <row r="872" spans="1:13" x14ac:dyDescent="0.3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2"/>
      <c r="M872" s="6"/>
    </row>
    <row r="873" spans="1:13" x14ac:dyDescent="0.3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2"/>
      <c r="M873" s="6"/>
    </row>
    <row r="874" spans="1:13" x14ac:dyDescent="0.3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2"/>
      <c r="M874" s="6"/>
    </row>
    <row r="875" spans="1:13" x14ac:dyDescent="0.3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2"/>
      <c r="M875" s="6"/>
    </row>
    <row r="876" spans="1:13" x14ac:dyDescent="0.3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2"/>
      <c r="M876" s="6"/>
    </row>
    <row r="877" spans="1:13" x14ac:dyDescent="0.3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2"/>
      <c r="M877" s="6"/>
    </row>
    <row r="878" spans="1:13" x14ac:dyDescent="0.3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2"/>
      <c r="M878" s="6"/>
    </row>
    <row r="879" spans="1:13" x14ac:dyDescent="0.3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2"/>
      <c r="M879" s="6"/>
    </row>
    <row r="880" spans="1:13" x14ac:dyDescent="0.3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2"/>
      <c r="M880" s="6"/>
    </row>
    <row r="881" spans="1:13" x14ac:dyDescent="0.3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2"/>
      <c r="M881" s="6"/>
    </row>
    <row r="882" spans="1:13" x14ac:dyDescent="0.3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2"/>
      <c r="M882" s="6"/>
    </row>
    <row r="883" spans="1:13" x14ac:dyDescent="0.3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2"/>
      <c r="M883" s="6"/>
    </row>
    <row r="884" spans="1:13" x14ac:dyDescent="0.3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2"/>
      <c r="M884" s="6"/>
    </row>
    <row r="885" spans="1:13" x14ac:dyDescent="0.3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2"/>
      <c r="M885" s="6"/>
    </row>
    <row r="886" spans="1:13" x14ac:dyDescent="0.3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2"/>
      <c r="M886" s="6"/>
    </row>
    <row r="887" spans="1:13" x14ac:dyDescent="0.3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2"/>
      <c r="M887" s="6"/>
    </row>
    <row r="888" spans="1:13" x14ac:dyDescent="0.3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2"/>
      <c r="M888" s="6"/>
    </row>
    <row r="889" spans="1:13" x14ac:dyDescent="0.3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2"/>
      <c r="M889" s="6"/>
    </row>
    <row r="890" spans="1:13" x14ac:dyDescent="0.3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2"/>
      <c r="M890" s="6"/>
    </row>
    <row r="891" spans="1:13" x14ac:dyDescent="0.3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2"/>
      <c r="M891" s="6"/>
    </row>
    <row r="892" spans="1:13" x14ac:dyDescent="0.3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2"/>
      <c r="M892" s="6"/>
    </row>
    <row r="893" spans="1:13" x14ac:dyDescent="0.3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2"/>
      <c r="M893" s="6"/>
    </row>
    <row r="894" spans="1:13" x14ac:dyDescent="0.3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2"/>
      <c r="M894" s="6"/>
    </row>
    <row r="895" spans="1:13" x14ac:dyDescent="0.3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2"/>
      <c r="M895" s="6"/>
    </row>
    <row r="896" spans="1:13" x14ac:dyDescent="0.3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2"/>
      <c r="M896" s="6"/>
    </row>
    <row r="897" spans="1:13" x14ac:dyDescent="0.3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2"/>
      <c r="M897" s="6"/>
    </row>
    <row r="898" spans="1:13" x14ac:dyDescent="0.3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2"/>
      <c r="M898" s="6"/>
    </row>
    <row r="899" spans="1:13" x14ac:dyDescent="0.3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2"/>
      <c r="M899" s="6"/>
    </row>
    <row r="900" spans="1:13" x14ac:dyDescent="0.3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2"/>
      <c r="M900" s="6"/>
    </row>
    <row r="901" spans="1:13" x14ac:dyDescent="0.3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2"/>
      <c r="M901" s="6"/>
    </row>
    <row r="902" spans="1:13" x14ac:dyDescent="0.3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2"/>
      <c r="M902" s="6"/>
    </row>
    <row r="903" spans="1:13" x14ac:dyDescent="0.3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2"/>
      <c r="M903" s="6"/>
    </row>
    <row r="904" spans="1:13" x14ac:dyDescent="0.3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2"/>
      <c r="M904" s="6"/>
    </row>
    <row r="905" spans="1:13" x14ac:dyDescent="0.3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2"/>
      <c r="M905" s="6"/>
    </row>
    <row r="906" spans="1:13" x14ac:dyDescent="0.3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2"/>
      <c r="M906" s="6"/>
    </row>
    <row r="907" spans="1:13" x14ac:dyDescent="0.3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2"/>
      <c r="M907" s="6"/>
    </row>
    <row r="908" spans="1:13" x14ac:dyDescent="0.3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2"/>
      <c r="M908" s="6"/>
    </row>
    <row r="909" spans="1:13" x14ac:dyDescent="0.3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2"/>
      <c r="M909" s="6"/>
    </row>
    <row r="910" spans="1:13" x14ac:dyDescent="0.3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2"/>
      <c r="M910" s="6"/>
    </row>
    <row r="911" spans="1:13" x14ac:dyDescent="0.3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2"/>
      <c r="M911" s="6"/>
    </row>
    <row r="912" spans="1:13" x14ac:dyDescent="0.3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2"/>
      <c r="M912" s="6"/>
    </row>
    <row r="913" spans="1:13" x14ac:dyDescent="0.3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2"/>
      <c r="M913" s="6"/>
    </row>
    <row r="914" spans="1:13" x14ac:dyDescent="0.3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2"/>
      <c r="M914" s="6"/>
    </row>
    <row r="915" spans="1:13" x14ac:dyDescent="0.3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2"/>
      <c r="M915" s="6"/>
    </row>
    <row r="916" spans="1:13" x14ac:dyDescent="0.3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2"/>
      <c r="M916" s="6"/>
    </row>
    <row r="917" spans="1:13" x14ac:dyDescent="0.3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2"/>
      <c r="M917" s="6"/>
    </row>
    <row r="918" spans="1:13" x14ac:dyDescent="0.3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2"/>
      <c r="M918" s="6"/>
    </row>
    <row r="919" spans="1:13" x14ac:dyDescent="0.3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2"/>
      <c r="M919" s="6"/>
    </row>
    <row r="920" spans="1:13" x14ac:dyDescent="0.3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2"/>
      <c r="M920" s="6"/>
    </row>
    <row r="921" spans="1:13" x14ac:dyDescent="0.3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2"/>
      <c r="M921" s="6"/>
    </row>
    <row r="922" spans="1:13" x14ac:dyDescent="0.3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2"/>
      <c r="M922" s="6"/>
    </row>
    <row r="923" spans="1:13" x14ac:dyDescent="0.3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2"/>
      <c r="M923" s="6"/>
    </row>
    <row r="924" spans="1:13" x14ac:dyDescent="0.3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2"/>
      <c r="M924" s="6"/>
    </row>
    <row r="925" spans="1:13" x14ac:dyDescent="0.3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2"/>
      <c r="M925" s="6"/>
    </row>
    <row r="926" spans="1:13" x14ac:dyDescent="0.3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2"/>
      <c r="M926" s="6"/>
    </row>
    <row r="927" spans="1:13" x14ac:dyDescent="0.3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2"/>
      <c r="M927" s="6"/>
    </row>
    <row r="928" spans="1:13" x14ac:dyDescent="0.3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2"/>
      <c r="M928" s="6"/>
    </row>
    <row r="929" spans="1:13" x14ac:dyDescent="0.3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2"/>
      <c r="M929" s="6"/>
    </row>
    <row r="930" spans="1:13" x14ac:dyDescent="0.3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2"/>
      <c r="M930" s="6"/>
    </row>
    <row r="931" spans="1:13" x14ac:dyDescent="0.3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2"/>
      <c r="M931" s="6"/>
    </row>
    <row r="932" spans="1:13" x14ac:dyDescent="0.3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2"/>
      <c r="M932" s="6"/>
    </row>
    <row r="933" spans="1:13" x14ac:dyDescent="0.3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2"/>
      <c r="M933" s="6"/>
    </row>
    <row r="934" spans="1:13" x14ac:dyDescent="0.3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2"/>
      <c r="M934" s="6"/>
    </row>
    <row r="935" spans="1:13" x14ac:dyDescent="0.3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2"/>
      <c r="M935" s="6"/>
    </row>
    <row r="936" spans="1:13" x14ac:dyDescent="0.3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2"/>
      <c r="M936" s="6"/>
    </row>
    <row r="937" spans="1:13" x14ac:dyDescent="0.3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2"/>
      <c r="M937" s="6"/>
    </row>
    <row r="938" spans="1:13" x14ac:dyDescent="0.3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2"/>
      <c r="M938" s="6"/>
    </row>
    <row r="939" spans="1:13" x14ac:dyDescent="0.3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2"/>
      <c r="M939" s="6"/>
    </row>
    <row r="940" spans="1:13" x14ac:dyDescent="0.3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2"/>
      <c r="M940" s="6"/>
    </row>
    <row r="941" spans="1:13" x14ac:dyDescent="0.3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2"/>
      <c r="M941" s="6"/>
    </row>
    <row r="942" spans="1:13" x14ac:dyDescent="0.3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2"/>
      <c r="M942" s="6"/>
    </row>
    <row r="943" spans="1:13" x14ac:dyDescent="0.3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2"/>
      <c r="M943" s="6"/>
    </row>
    <row r="944" spans="1:13" x14ac:dyDescent="0.3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2"/>
      <c r="M944" s="6"/>
    </row>
    <row r="945" spans="1:13" x14ac:dyDescent="0.3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2"/>
      <c r="M945" s="6"/>
    </row>
    <row r="946" spans="1:13" x14ac:dyDescent="0.3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2"/>
      <c r="M946" s="6"/>
    </row>
    <row r="947" spans="1:13" x14ac:dyDescent="0.3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2"/>
      <c r="M947" s="6"/>
    </row>
    <row r="948" spans="1:13" x14ac:dyDescent="0.3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2"/>
      <c r="M948" s="6"/>
    </row>
    <row r="949" spans="1:13" x14ac:dyDescent="0.3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2"/>
      <c r="M949" s="6"/>
    </row>
    <row r="950" spans="1:13" x14ac:dyDescent="0.3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2"/>
      <c r="M950" s="6"/>
    </row>
    <row r="951" spans="1:13" x14ac:dyDescent="0.3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2"/>
      <c r="M951" s="6"/>
    </row>
    <row r="952" spans="1:13" x14ac:dyDescent="0.3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2"/>
      <c r="M952" s="6"/>
    </row>
    <row r="953" spans="1:13" x14ac:dyDescent="0.3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2"/>
      <c r="M953" s="6"/>
    </row>
    <row r="954" spans="1:13" x14ac:dyDescent="0.3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2"/>
      <c r="M954" s="6"/>
    </row>
    <row r="955" spans="1:13" x14ac:dyDescent="0.3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2"/>
      <c r="M955" s="6"/>
    </row>
    <row r="956" spans="1:13" x14ac:dyDescent="0.3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2"/>
      <c r="M956" s="6"/>
    </row>
    <row r="957" spans="1:13" x14ac:dyDescent="0.3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2"/>
      <c r="M957" s="6"/>
    </row>
    <row r="958" spans="1:13" x14ac:dyDescent="0.3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2"/>
      <c r="M958" s="6"/>
    </row>
    <row r="959" spans="1:13" x14ac:dyDescent="0.3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2"/>
      <c r="M959" s="6"/>
    </row>
    <row r="960" spans="1:13" x14ac:dyDescent="0.3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2"/>
      <c r="M960" s="6"/>
    </row>
    <row r="961" spans="1:13" x14ac:dyDescent="0.3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2"/>
      <c r="M961" s="6"/>
    </row>
    <row r="962" spans="1:13" x14ac:dyDescent="0.3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2"/>
      <c r="M962" s="6"/>
    </row>
    <row r="963" spans="1:13" x14ac:dyDescent="0.3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2"/>
      <c r="M963" s="6"/>
    </row>
    <row r="964" spans="1:13" x14ac:dyDescent="0.3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2"/>
      <c r="M964" s="6"/>
    </row>
    <row r="965" spans="1:13" x14ac:dyDescent="0.3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2"/>
      <c r="M965" s="6"/>
    </row>
    <row r="966" spans="1:13" x14ac:dyDescent="0.3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2"/>
      <c r="M966" s="6"/>
    </row>
    <row r="967" spans="1:13" x14ac:dyDescent="0.3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2"/>
      <c r="M967" s="6"/>
    </row>
    <row r="968" spans="1:13" x14ac:dyDescent="0.3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2"/>
      <c r="M968" s="6"/>
    </row>
    <row r="969" spans="1:13" x14ac:dyDescent="0.3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2"/>
      <c r="M969" s="6"/>
    </row>
    <row r="970" spans="1:13" x14ac:dyDescent="0.3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2"/>
      <c r="M970" s="6"/>
    </row>
    <row r="971" spans="1:13" x14ac:dyDescent="0.3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2"/>
      <c r="M971" s="6"/>
    </row>
    <row r="972" spans="1:13" x14ac:dyDescent="0.3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2"/>
      <c r="M972" s="6"/>
    </row>
    <row r="973" spans="1:13" x14ac:dyDescent="0.3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2"/>
      <c r="M973" s="6"/>
    </row>
    <row r="974" spans="1:13" x14ac:dyDescent="0.3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2"/>
      <c r="M974" s="6"/>
    </row>
    <row r="975" spans="1:13" x14ac:dyDescent="0.3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2"/>
      <c r="M975" s="6"/>
    </row>
    <row r="976" spans="1:13" x14ac:dyDescent="0.3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2"/>
      <c r="M976" s="6"/>
    </row>
    <row r="977" spans="1:13" x14ac:dyDescent="0.3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2"/>
      <c r="M977" s="6"/>
    </row>
    <row r="978" spans="1:13" x14ac:dyDescent="0.3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2"/>
      <c r="M978" s="6"/>
    </row>
    <row r="979" spans="1:13" x14ac:dyDescent="0.3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2"/>
      <c r="M979" s="6"/>
    </row>
    <row r="980" spans="1:13" x14ac:dyDescent="0.3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2"/>
      <c r="M980" s="6"/>
    </row>
    <row r="981" spans="1:13" x14ac:dyDescent="0.3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2"/>
      <c r="M981" s="6"/>
    </row>
    <row r="982" spans="1:13" x14ac:dyDescent="0.3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2"/>
      <c r="M982" s="6"/>
    </row>
    <row r="983" spans="1:13" x14ac:dyDescent="0.3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2"/>
      <c r="M983" s="6"/>
    </row>
    <row r="984" spans="1:13" x14ac:dyDescent="0.3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2"/>
      <c r="M984" s="6"/>
    </row>
    <row r="985" spans="1:13" x14ac:dyDescent="0.3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2"/>
      <c r="M985" s="6"/>
    </row>
    <row r="986" spans="1:13" x14ac:dyDescent="0.3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2"/>
      <c r="M986" s="6"/>
    </row>
    <row r="987" spans="1:13" x14ac:dyDescent="0.3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2"/>
      <c r="M987" s="6"/>
    </row>
    <row r="988" spans="1:13" x14ac:dyDescent="0.3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2"/>
      <c r="M988" s="6"/>
    </row>
    <row r="989" spans="1:13" x14ac:dyDescent="0.3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2"/>
      <c r="M989" s="6"/>
    </row>
    <row r="990" spans="1:13" x14ac:dyDescent="0.3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2"/>
      <c r="M990" s="6"/>
    </row>
    <row r="991" spans="1:13" x14ac:dyDescent="0.3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2"/>
      <c r="M991" s="6"/>
    </row>
    <row r="992" spans="1:13" x14ac:dyDescent="0.3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2"/>
      <c r="M992" s="6"/>
    </row>
    <row r="993" spans="1:13" x14ac:dyDescent="0.3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2"/>
      <c r="M993" s="6"/>
    </row>
    <row r="994" spans="1:13" x14ac:dyDescent="0.3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2"/>
      <c r="M994" s="6"/>
    </row>
    <row r="995" spans="1:13" x14ac:dyDescent="0.3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2"/>
      <c r="M995" s="6"/>
    </row>
    <row r="996" spans="1:13" x14ac:dyDescent="0.3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2"/>
      <c r="M996" s="6"/>
    </row>
    <row r="997" spans="1:13" x14ac:dyDescent="0.3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2"/>
      <c r="M997" s="6"/>
    </row>
    <row r="998" spans="1:13" x14ac:dyDescent="0.3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2"/>
      <c r="M998" s="6"/>
    </row>
    <row r="999" spans="1:13" x14ac:dyDescent="0.3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2"/>
      <c r="M999" s="6"/>
    </row>
    <row r="1000" spans="1:13" x14ac:dyDescent="0.3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2"/>
      <c r="M1000" s="6"/>
    </row>
    <row r="1001" spans="1:13" x14ac:dyDescent="0.3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2"/>
      <c r="M1001" s="6"/>
    </row>
    <row r="1002" spans="1:13" x14ac:dyDescent="0.3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2"/>
      <c r="M1002" s="6"/>
    </row>
    <row r="1003" spans="1:13" x14ac:dyDescent="0.3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2"/>
      <c r="M1003" s="6"/>
    </row>
    <row r="1004" spans="1:13" x14ac:dyDescent="0.3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2"/>
      <c r="M1004" s="6"/>
    </row>
    <row r="1005" spans="1:13" x14ac:dyDescent="0.3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2"/>
      <c r="M1005" s="6"/>
    </row>
    <row r="1006" spans="1:13" x14ac:dyDescent="0.3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2"/>
      <c r="M1006" s="6"/>
    </row>
    <row r="1007" spans="1:13" x14ac:dyDescent="0.3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2"/>
      <c r="M1007" s="6"/>
    </row>
    <row r="1008" spans="1:13" x14ac:dyDescent="0.3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2"/>
      <c r="M1008" s="6"/>
    </row>
    <row r="1009" spans="1:13" x14ac:dyDescent="0.3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2"/>
      <c r="M1009" s="6"/>
    </row>
    <row r="1010" spans="1:13" x14ac:dyDescent="0.3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2"/>
      <c r="M1010" s="6"/>
    </row>
    <row r="1011" spans="1:13" x14ac:dyDescent="0.3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2"/>
      <c r="M1011" s="6"/>
    </row>
    <row r="1012" spans="1:13" x14ac:dyDescent="0.3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2"/>
      <c r="M1012" s="6"/>
    </row>
    <row r="1013" spans="1:13" x14ac:dyDescent="0.3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2"/>
      <c r="M1013" s="6"/>
    </row>
    <row r="1014" spans="1:13" x14ac:dyDescent="0.3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2"/>
      <c r="M1014" s="6"/>
    </row>
    <row r="1015" spans="1:13" x14ac:dyDescent="0.3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2"/>
      <c r="M1015" s="6"/>
    </row>
    <row r="1016" spans="1:13" x14ac:dyDescent="0.3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2"/>
      <c r="M1016" s="6"/>
    </row>
    <row r="1017" spans="1:13" x14ac:dyDescent="0.3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2"/>
      <c r="M1017" s="6"/>
    </row>
    <row r="1018" spans="1:13" x14ac:dyDescent="0.3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2"/>
      <c r="M1018" s="6"/>
    </row>
    <row r="1019" spans="1:13" x14ac:dyDescent="0.3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2"/>
      <c r="M1019" s="6"/>
    </row>
    <row r="1020" spans="1:13" x14ac:dyDescent="0.3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2"/>
      <c r="M1020" s="6"/>
    </row>
    <row r="1021" spans="1:13" x14ac:dyDescent="0.3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2"/>
      <c r="M1021" s="6"/>
    </row>
    <row r="1022" spans="1:13" x14ac:dyDescent="0.3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2"/>
      <c r="M1022" s="6"/>
    </row>
    <row r="1023" spans="1:13" x14ac:dyDescent="0.3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2"/>
      <c r="M1023" s="6"/>
    </row>
    <row r="1024" spans="1:13" x14ac:dyDescent="0.3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2"/>
      <c r="M1024" s="6"/>
    </row>
    <row r="1025" spans="1:13" x14ac:dyDescent="0.3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2"/>
      <c r="M1025" s="6"/>
    </row>
    <row r="1026" spans="1:13" x14ac:dyDescent="0.3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2"/>
      <c r="M1026" s="6"/>
    </row>
    <row r="1027" spans="1:13" x14ac:dyDescent="0.3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2"/>
      <c r="M1027" s="6"/>
    </row>
    <row r="1028" spans="1:13" x14ac:dyDescent="0.3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2"/>
      <c r="M1028" s="6"/>
    </row>
    <row r="1029" spans="1:13" x14ac:dyDescent="0.3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2"/>
      <c r="M1029" s="6"/>
    </row>
    <row r="1030" spans="1:13" x14ac:dyDescent="0.3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2"/>
      <c r="M1030" s="6"/>
    </row>
    <row r="1031" spans="1:13" x14ac:dyDescent="0.3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2"/>
      <c r="M1031" s="6"/>
    </row>
    <row r="1032" spans="1:13" x14ac:dyDescent="0.3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2"/>
      <c r="M1032" s="6"/>
    </row>
    <row r="1033" spans="1:13" x14ac:dyDescent="0.3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2"/>
      <c r="M1033" s="6"/>
    </row>
    <row r="1034" spans="1:13" x14ac:dyDescent="0.3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2"/>
      <c r="M1034" s="6"/>
    </row>
    <row r="1035" spans="1:13" x14ac:dyDescent="0.3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2"/>
      <c r="M1035" s="6"/>
    </row>
    <row r="1036" spans="1:13" x14ac:dyDescent="0.3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2"/>
      <c r="M1036" s="6"/>
    </row>
    <row r="1037" spans="1:13" x14ac:dyDescent="0.3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2"/>
      <c r="M1037" s="6"/>
    </row>
    <row r="1038" spans="1:13" x14ac:dyDescent="0.3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2"/>
      <c r="M1038" s="6"/>
    </row>
    <row r="1039" spans="1:13" x14ac:dyDescent="0.3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2"/>
      <c r="M1039" s="6"/>
    </row>
    <row r="1040" spans="1:13" x14ac:dyDescent="0.3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2"/>
      <c r="M1040" s="6"/>
    </row>
    <row r="1041" spans="1:13" x14ac:dyDescent="0.3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2"/>
      <c r="M1041" s="6"/>
    </row>
    <row r="1042" spans="1:13" x14ac:dyDescent="0.3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2"/>
      <c r="M1042" s="6"/>
    </row>
    <row r="1043" spans="1:13" x14ac:dyDescent="0.3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2"/>
      <c r="M1043" s="6"/>
    </row>
    <row r="1044" spans="1:13" x14ac:dyDescent="0.3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2"/>
      <c r="M1044" s="6"/>
    </row>
    <row r="1045" spans="1:13" x14ac:dyDescent="0.3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2"/>
      <c r="M1045" s="6"/>
    </row>
    <row r="1046" spans="1:13" x14ac:dyDescent="0.3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2"/>
      <c r="M1046" s="6"/>
    </row>
    <row r="1047" spans="1:13" x14ac:dyDescent="0.3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2"/>
      <c r="M1047" s="6"/>
    </row>
    <row r="1048" spans="1:13" x14ac:dyDescent="0.3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2"/>
      <c r="M1048" s="6"/>
    </row>
    <row r="1049" spans="1:13" x14ac:dyDescent="0.3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2"/>
      <c r="M1049" s="6"/>
    </row>
    <row r="1050" spans="1:13" x14ac:dyDescent="0.3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2"/>
      <c r="M1050" s="6"/>
    </row>
    <row r="1051" spans="1:13" x14ac:dyDescent="0.3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2"/>
      <c r="M1051" s="6"/>
    </row>
    <row r="1052" spans="1:13" x14ac:dyDescent="0.3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2"/>
      <c r="M1052" s="6"/>
    </row>
    <row r="1053" spans="1:13" x14ac:dyDescent="0.3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2"/>
      <c r="M1053" s="6"/>
    </row>
    <row r="1054" spans="1:13" x14ac:dyDescent="0.3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2"/>
      <c r="M1054" s="6"/>
    </row>
    <row r="1055" spans="1:13" x14ac:dyDescent="0.3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2"/>
      <c r="M1055" s="6"/>
    </row>
    <row r="1056" spans="1:13" x14ac:dyDescent="0.3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2"/>
      <c r="M1056" s="6"/>
    </row>
    <row r="1057" spans="1:13" x14ac:dyDescent="0.3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2"/>
      <c r="M1057" s="6"/>
    </row>
    <row r="1058" spans="1:13" x14ac:dyDescent="0.3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2"/>
      <c r="M1058" s="6"/>
    </row>
    <row r="1059" spans="1:13" x14ac:dyDescent="0.3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2"/>
      <c r="M1059" s="6"/>
    </row>
    <row r="1060" spans="1:13" x14ac:dyDescent="0.3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2"/>
      <c r="M1060" s="6"/>
    </row>
    <row r="1061" spans="1:13" x14ac:dyDescent="0.3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2"/>
      <c r="M1061" s="6"/>
    </row>
    <row r="1062" spans="1:13" x14ac:dyDescent="0.3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2"/>
      <c r="M1062" s="6"/>
    </row>
    <row r="1063" spans="1:13" x14ac:dyDescent="0.3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2"/>
      <c r="M1063" s="6"/>
    </row>
    <row r="1064" spans="1:13" x14ac:dyDescent="0.3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2"/>
      <c r="M1064" s="6"/>
    </row>
    <row r="1065" spans="1:13" x14ac:dyDescent="0.3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2"/>
      <c r="M1065" s="6"/>
    </row>
    <row r="1066" spans="1:13" x14ac:dyDescent="0.3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2"/>
      <c r="M1066" s="6"/>
    </row>
    <row r="1067" spans="1:13" x14ac:dyDescent="0.3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2"/>
      <c r="M1067" s="6"/>
    </row>
    <row r="1068" spans="1:13" x14ac:dyDescent="0.3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2"/>
      <c r="M1068" s="6"/>
    </row>
    <row r="1069" spans="1:13" x14ac:dyDescent="0.3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2"/>
      <c r="M1069" s="6"/>
    </row>
    <row r="1070" spans="1:13" x14ac:dyDescent="0.3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2"/>
      <c r="M1070" s="6"/>
    </row>
    <row r="1071" spans="1:13" x14ac:dyDescent="0.3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2"/>
      <c r="M1071" s="6"/>
    </row>
    <row r="1072" spans="1:13" x14ac:dyDescent="0.3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2"/>
      <c r="M1072" s="6"/>
    </row>
    <row r="1073" spans="1:13" x14ac:dyDescent="0.3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2"/>
      <c r="M1073" s="6"/>
    </row>
    <row r="1074" spans="1:13" x14ac:dyDescent="0.3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2"/>
      <c r="M1074" s="6"/>
    </row>
    <row r="1075" spans="1:13" x14ac:dyDescent="0.3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2"/>
      <c r="M1075" s="6"/>
    </row>
    <row r="1076" spans="1:13" x14ac:dyDescent="0.3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2"/>
      <c r="M1076" s="6"/>
    </row>
    <row r="1077" spans="1:13" x14ac:dyDescent="0.3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2"/>
      <c r="M1077" s="6"/>
    </row>
    <row r="1078" spans="1:13" x14ac:dyDescent="0.3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2"/>
      <c r="M1078" s="6"/>
    </row>
    <row r="1079" spans="1:13" x14ac:dyDescent="0.3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2"/>
      <c r="M1079" s="6"/>
    </row>
    <row r="1080" spans="1:13" x14ac:dyDescent="0.3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2"/>
      <c r="M1080" s="6"/>
    </row>
    <row r="1081" spans="1:13" x14ac:dyDescent="0.3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2"/>
      <c r="M1081" s="6"/>
    </row>
    <row r="1082" spans="1:13" x14ac:dyDescent="0.3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2"/>
      <c r="M1082" s="6"/>
    </row>
    <row r="1083" spans="1:13" x14ac:dyDescent="0.3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2"/>
      <c r="M1083" s="6"/>
    </row>
    <row r="1084" spans="1:13" x14ac:dyDescent="0.3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2"/>
      <c r="M1084" s="6"/>
    </row>
    <row r="1085" spans="1:13" x14ac:dyDescent="0.3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2"/>
      <c r="M1085" s="6"/>
    </row>
    <row r="1086" spans="1:13" x14ac:dyDescent="0.3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2"/>
      <c r="M1086" s="6"/>
    </row>
    <row r="1087" spans="1:13" x14ac:dyDescent="0.3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2"/>
      <c r="M1087" s="6"/>
    </row>
    <row r="1088" spans="1:13" x14ac:dyDescent="0.3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2"/>
      <c r="M1088" s="6"/>
    </row>
    <row r="1089" spans="1:13" x14ac:dyDescent="0.3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2"/>
      <c r="M1089" s="6"/>
    </row>
    <row r="1090" spans="1:13" x14ac:dyDescent="0.3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2"/>
      <c r="M1090" s="6"/>
    </row>
    <row r="1091" spans="1:13" x14ac:dyDescent="0.3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2"/>
      <c r="M1091" s="6"/>
    </row>
    <row r="1092" spans="1:13" x14ac:dyDescent="0.3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2"/>
      <c r="M1092" s="6"/>
    </row>
    <row r="1093" spans="1:13" x14ac:dyDescent="0.3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2"/>
      <c r="M1093" s="6"/>
    </row>
    <row r="1094" spans="1:13" x14ac:dyDescent="0.3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2"/>
      <c r="M1094" s="6"/>
    </row>
    <row r="1095" spans="1:13" x14ac:dyDescent="0.3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2"/>
      <c r="M1095" s="6"/>
    </row>
    <row r="1096" spans="1:13" x14ac:dyDescent="0.3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2"/>
      <c r="M1096" s="6"/>
    </row>
    <row r="1097" spans="1:13" x14ac:dyDescent="0.3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2"/>
      <c r="M1097" s="6"/>
    </row>
    <row r="1098" spans="1:13" x14ac:dyDescent="0.3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2"/>
      <c r="M1098" s="6"/>
    </row>
    <row r="1099" spans="1:13" x14ac:dyDescent="0.3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2"/>
      <c r="M1099" s="6"/>
    </row>
    <row r="1100" spans="1:13" x14ac:dyDescent="0.3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2"/>
      <c r="M1100" s="6"/>
    </row>
    <row r="1101" spans="1:13" x14ac:dyDescent="0.3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2"/>
      <c r="M1101" s="6"/>
    </row>
    <row r="1102" spans="1:13" x14ac:dyDescent="0.3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2"/>
      <c r="M1102" s="6"/>
    </row>
    <row r="1103" spans="1:13" x14ac:dyDescent="0.3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2"/>
      <c r="M1103" s="6"/>
    </row>
    <row r="1104" spans="1:13" x14ac:dyDescent="0.3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2"/>
      <c r="M1104" s="6"/>
    </row>
    <row r="1105" spans="1:13" x14ac:dyDescent="0.3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2"/>
      <c r="M1105" s="6"/>
    </row>
    <row r="1106" spans="1:13" x14ac:dyDescent="0.3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2"/>
      <c r="M1106" s="6"/>
    </row>
    <row r="1107" spans="1:13" x14ac:dyDescent="0.3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2"/>
      <c r="M1107" s="6"/>
    </row>
    <row r="1108" spans="1:13" x14ac:dyDescent="0.3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2"/>
      <c r="M1108" s="6"/>
    </row>
    <row r="1109" spans="1:13" x14ac:dyDescent="0.3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2"/>
      <c r="M1109" s="6"/>
    </row>
    <row r="1110" spans="1:13" x14ac:dyDescent="0.3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2"/>
      <c r="M1110" s="6"/>
    </row>
    <row r="1111" spans="1:13" x14ac:dyDescent="0.3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2"/>
      <c r="M1111" s="6"/>
    </row>
    <row r="1112" spans="1:13" x14ac:dyDescent="0.3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2"/>
      <c r="M1112" s="6"/>
    </row>
    <row r="1113" spans="1:13" x14ac:dyDescent="0.3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2"/>
      <c r="M1113" s="6"/>
    </row>
    <row r="1114" spans="1:13" x14ac:dyDescent="0.3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2"/>
      <c r="M1114" s="6"/>
    </row>
    <row r="1115" spans="1:13" x14ac:dyDescent="0.3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2"/>
      <c r="M1115" s="6"/>
    </row>
    <row r="1116" spans="1:13" x14ac:dyDescent="0.3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2"/>
      <c r="M1116" s="6"/>
    </row>
    <row r="1117" spans="1:13" x14ac:dyDescent="0.3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2"/>
      <c r="M1117" s="6"/>
    </row>
    <row r="1118" spans="1:13" x14ac:dyDescent="0.3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2"/>
      <c r="M1118" s="6"/>
    </row>
    <row r="1119" spans="1:13" x14ac:dyDescent="0.3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2"/>
      <c r="M1119" s="6"/>
    </row>
    <row r="1120" spans="1:13" x14ac:dyDescent="0.3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2"/>
      <c r="M1120" s="6"/>
    </row>
    <row r="1121" spans="1:13" x14ac:dyDescent="0.3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2"/>
      <c r="M1121" s="6"/>
    </row>
    <row r="1122" spans="1:13" x14ac:dyDescent="0.3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2"/>
      <c r="M1122" s="6"/>
    </row>
    <row r="1123" spans="1:13" x14ac:dyDescent="0.3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2"/>
      <c r="M1123" s="6"/>
    </row>
    <row r="1124" spans="1:13" x14ac:dyDescent="0.3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2"/>
      <c r="M1124" s="6"/>
    </row>
    <row r="1125" spans="1:13" x14ac:dyDescent="0.3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2"/>
      <c r="M1125" s="6"/>
    </row>
    <row r="1126" spans="1:13" x14ac:dyDescent="0.3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2"/>
      <c r="M1126" s="6"/>
    </row>
    <row r="1127" spans="1:13" x14ac:dyDescent="0.3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2"/>
      <c r="M1127" s="6"/>
    </row>
    <row r="1128" spans="1:13" x14ac:dyDescent="0.3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2"/>
      <c r="M1128" s="6"/>
    </row>
    <row r="1129" spans="1:13" x14ac:dyDescent="0.3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2"/>
      <c r="M1129" s="6"/>
    </row>
    <row r="1130" spans="1:13" x14ac:dyDescent="0.3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2"/>
      <c r="M1130" s="6"/>
    </row>
    <row r="1131" spans="1:13" x14ac:dyDescent="0.3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2"/>
      <c r="M1131" s="6"/>
    </row>
    <row r="1132" spans="1:13" x14ac:dyDescent="0.3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2"/>
      <c r="M1132" s="6"/>
    </row>
    <row r="1133" spans="1:13" x14ac:dyDescent="0.3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2"/>
      <c r="M1133" s="6"/>
    </row>
    <row r="1134" spans="1:13" x14ac:dyDescent="0.3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2"/>
      <c r="M1134" s="6"/>
    </row>
    <row r="1135" spans="1:13" x14ac:dyDescent="0.3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2"/>
      <c r="M1135" s="6"/>
    </row>
    <row r="1136" spans="1:13" x14ac:dyDescent="0.3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2"/>
      <c r="M1136" s="6"/>
    </row>
    <row r="1137" spans="1:13" x14ac:dyDescent="0.3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2"/>
      <c r="M1137" s="6"/>
    </row>
    <row r="1138" spans="1:13" x14ac:dyDescent="0.3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2"/>
      <c r="M1138" s="6"/>
    </row>
    <row r="1139" spans="1:13" x14ac:dyDescent="0.3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2"/>
      <c r="M1139" s="6"/>
    </row>
    <row r="1140" spans="1:13" x14ac:dyDescent="0.3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2"/>
      <c r="M1140" s="6"/>
    </row>
    <row r="1141" spans="1:13" x14ac:dyDescent="0.3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2"/>
      <c r="M1141" s="6"/>
    </row>
    <row r="1142" spans="1:13" x14ac:dyDescent="0.3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2"/>
      <c r="M1142" s="6"/>
    </row>
    <row r="1143" spans="1:13" x14ac:dyDescent="0.3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2"/>
      <c r="M1143" s="6"/>
    </row>
    <row r="1144" spans="1:13" x14ac:dyDescent="0.3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2"/>
      <c r="M1144" s="6"/>
    </row>
    <row r="1145" spans="1:13" x14ac:dyDescent="0.3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2"/>
      <c r="M1145" s="6"/>
    </row>
    <row r="1146" spans="1:13" x14ac:dyDescent="0.3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2"/>
      <c r="M1146" s="6"/>
    </row>
    <row r="1147" spans="1:13" x14ac:dyDescent="0.3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2"/>
      <c r="M1147" s="6"/>
    </row>
    <row r="1148" spans="1:13" x14ac:dyDescent="0.3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2"/>
      <c r="M1148" s="6"/>
    </row>
    <row r="1149" spans="1:13" x14ac:dyDescent="0.3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2"/>
      <c r="M1149" s="6"/>
    </row>
    <row r="1150" spans="1:13" x14ac:dyDescent="0.3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2"/>
      <c r="M1150" s="6"/>
    </row>
    <row r="1151" spans="1:13" x14ac:dyDescent="0.3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2"/>
      <c r="M1151" s="6"/>
    </row>
    <row r="1152" spans="1:13" x14ac:dyDescent="0.3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2"/>
      <c r="M1152" s="6"/>
    </row>
    <row r="1153" spans="1:13" x14ac:dyDescent="0.3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2"/>
      <c r="M1153" s="6"/>
    </row>
    <row r="1154" spans="1:13" x14ac:dyDescent="0.3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2"/>
      <c r="M1154" s="6"/>
    </row>
    <row r="1155" spans="1:13" x14ac:dyDescent="0.3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2"/>
      <c r="M1155" s="6"/>
    </row>
    <row r="1156" spans="1:13" x14ac:dyDescent="0.3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2"/>
      <c r="M1156" s="6"/>
    </row>
    <row r="1157" spans="1:13" x14ac:dyDescent="0.3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2"/>
      <c r="M1157" s="6"/>
    </row>
    <row r="1158" spans="1:13" x14ac:dyDescent="0.3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2"/>
      <c r="M1158" s="6"/>
    </row>
    <row r="1159" spans="1:13" x14ac:dyDescent="0.3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2"/>
      <c r="M1159" s="6"/>
    </row>
    <row r="1160" spans="1:13" x14ac:dyDescent="0.3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2"/>
      <c r="M1160" s="6"/>
    </row>
    <row r="1161" spans="1:13" x14ac:dyDescent="0.3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2"/>
      <c r="M1161" s="6"/>
    </row>
    <row r="1162" spans="1:13" x14ac:dyDescent="0.3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2"/>
      <c r="M1162" s="6"/>
    </row>
    <row r="1163" spans="1:13" x14ac:dyDescent="0.3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2"/>
      <c r="M1163" s="6"/>
    </row>
    <row r="1164" spans="1:13" x14ac:dyDescent="0.3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2"/>
      <c r="M1164" s="6"/>
    </row>
    <row r="1165" spans="1:13" x14ac:dyDescent="0.3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2"/>
      <c r="M1165" s="6"/>
    </row>
    <row r="1166" spans="1:13" x14ac:dyDescent="0.3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2"/>
      <c r="M1166" s="6"/>
    </row>
    <row r="1167" spans="1:13" x14ac:dyDescent="0.3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2"/>
      <c r="M1167" s="6"/>
    </row>
    <row r="1168" spans="1:13" x14ac:dyDescent="0.3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2"/>
      <c r="M1168" s="6"/>
    </row>
    <row r="1169" spans="1:13" x14ac:dyDescent="0.3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2"/>
      <c r="M1169" s="6"/>
    </row>
    <row r="1170" spans="1:13" x14ac:dyDescent="0.3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2"/>
      <c r="M1170" s="6"/>
    </row>
    <row r="1171" spans="1:13" x14ac:dyDescent="0.3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2"/>
      <c r="M1171" s="6"/>
    </row>
    <row r="1172" spans="1:13" x14ac:dyDescent="0.3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2"/>
      <c r="M1172" s="6"/>
    </row>
    <row r="1173" spans="1:13" x14ac:dyDescent="0.3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2"/>
      <c r="M1173" s="6"/>
    </row>
    <row r="1174" spans="1:13" x14ac:dyDescent="0.3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2"/>
      <c r="M1174" s="6"/>
    </row>
    <row r="1175" spans="1:13" x14ac:dyDescent="0.3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2"/>
      <c r="M1175" s="6"/>
    </row>
    <row r="1176" spans="1:13" x14ac:dyDescent="0.3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2"/>
      <c r="M1176" s="6"/>
    </row>
    <row r="1177" spans="1:13" x14ac:dyDescent="0.3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2"/>
      <c r="M1177" s="6"/>
    </row>
    <row r="1178" spans="1:13" x14ac:dyDescent="0.3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2"/>
      <c r="M1178" s="6"/>
    </row>
    <row r="1179" spans="1:13" x14ac:dyDescent="0.3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2"/>
      <c r="M1179" s="6"/>
    </row>
    <row r="1180" spans="1:13" x14ac:dyDescent="0.3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2"/>
      <c r="M1180" s="6"/>
    </row>
    <row r="1181" spans="1:13" x14ac:dyDescent="0.3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2"/>
      <c r="M1181" s="6"/>
    </row>
    <row r="1182" spans="1:13" x14ac:dyDescent="0.3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2"/>
      <c r="M1182" s="6"/>
    </row>
    <row r="1183" spans="1:13" x14ac:dyDescent="0.3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2"/>
      <c r="M1183" s="6"/>
    </row>
    <row r="1184" spans="1:13" x14ac:dyDescent="0.3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2"/>
      <c r="M1184" s="6"/>
    </row>
    <row r="1185" spans="1:13" x14ac:dyDescent="0.3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2"/>
      <c r="M1185" s="6"/>
    </row>
    <row r="1186" spans="1:13" x14ac:dyDescent="0.3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2"/>
      <c r="M1186" s="6"/>
    </row>
    <row r="1187" spans="1:13" x14ac:dyDescent="0.3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2"/>
      <c r="M1187" s="6"/>
    </row>
    <row r="1188" spans="1:13" x14ac:dyDescent="0.3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2"/>
      <c r="M1188" s="6"/>
    </row>
    <row r="1189" spans="1:13" x14ac:dyDescent="0.3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2"/>
      <c r="M1189" s="6"/>
    </row>
    <row r="1190" spans="1:13" x14ac:dyDescent="0.3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2"/>
      <c r="M1190" s="6"/>
    </row>
    <row r="1191" spans="1:13" x14ac:dyDescent="0.3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2"/>
      <c r="M1191" s="6"/>
    </row>
    <row r="1192" spans="1:13" x14ac:dyDescent="0.3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2"/>
      <c r="M1192" s="6"/>
    </row>
    <row r="1193" spans="1:13" x14ac:dyDescent="0.3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2"/>
      <c r="M1193" s="6"/>
    </row>
    <row r="1194" spans="1:13" x14ac:dyDescent="0.3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2"/>
      <c r="M1194" s="6"/>
    </row>
    <row r="1195" spans="1:13" x14ac:dyDescent="0.3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2"/>
      <c r="M1195" s="6"/>
    </row>
    <row r="1196" spans="1:13" x14ac:dyDescent="0.3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2"/>
      <c r="M1196" s="6"/>
    </row>
    <row r="1197" spans="1:13" x14ac:dyDescent="0.3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2"/>
      <c r="M1197" s="6"/>
    </row>
    <row r="1198" spans="1:13" x14ac:dyDescent="0.3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2"/>
      <c r="M1198" s="6"/>
    </row>
    <row r="1199" spans="1:13" x14ac:dyDescent="0.3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2"/>
      <c r="M1199" s="6"/>
    </row>
    <row r="1200" spans="1:13" x14ac:dyDescent="0.3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2"/>
      <c r="M1200" s="6"/>
    </row>
    <row r="1201" spans="1:13" x14ac:dyDescent="0.3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2"/>
      <c r="M1201" s="6"/>
    </row>
    <row r="1202" spans="1:13" x14ac:dyDescent="0.3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2"/>
      <c r="M1202" s="6"/>
    </row>
    <row r="1203" spans="1:13" x14ac:dyDescent="0.3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2"/>
      <c r="M1203" s="6"/>
    </row>
    <row r="1204" spans="1:13" x14ac:dyDescent="0.3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2"/>
      <c r="M1204" s="6"/>
    </row>
    <row r="1205" spans="1:13" x14ac:dyDescent="0.3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2"/>
      <c r="M1205" s="6"/>
    </row>
    <row r="1206" spans="1:13" x14ac:dyDescent="0.3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2"/>
      <c r="M1206" s="6"/>
    </row>
    <row r="1207" spans="1:13" x14ac:dyDescent="0.3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2"/>
      <c r="M1207" s="6"/>
    </row>
    <row r="1208" spans="1:13" x14ac:dyDescent="0.3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2"/>
      <c r="M1208" s="6"/>
    </row>
    <row r="1209" spans="1:13" x14ac:dyDescent="0.3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2"/>
      <c r="M1209" s="6"/>
    </row>
    <row r="1210" spans="1:13" x14ac:dyDescent="0.3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2"/>
      <c r="M1210" s="6"/>
    </row>
    <row r="1211" spans="1:13" x14ac:dyDescent="0.3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2"/>
      <c r="M1211" s="6"/>
    </row>
    <row r="1212" spans="1:13" x14ac:dyDescent="0.3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2"/>
      <c r="M1212" s="6"/>
    </row>
    <row r="1213" spans="1:13" x14ac:dyDescent="0.3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2"/>
      <c r="M1213" s="6"/>
    </row>
    <row r="1214" spans="1:13" x14ac:dyDescent="0.3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2"/>
      <c r="M1214" s="6"/>
    </row>
    <row r="1215" spans="1:13" x14ac:dyDescent="0.3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2"/>
      <c r="M1215" s="6"/>
    </row>
    <row r="1216" spans="1:13" x14ac:dyDescent="0.3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2"/>
      <c r="M1216" s="6"/>
    </row>
    <row r="1217" spans="1:13" x14ac:dyDescent="0.3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2"/>
      <c r="M1217" s="6"/>
    </row>
    <row r="1218" spans="1:13" x14ac:dyDescent="0.3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2"/>
      <c r="M1218" s="6"/>
    </row>
    <row r="1219" spans="1:13" x14ac:dyDescent="0.3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2"/>
      <c r="M1219" s="6"/>
    </row>
    <row r="1220" spans="1:13" x14ac:dyDescent="0.3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2"/>
      <c r="M1220" s="6"/>
    </row>
    <row r="1221" spans="1:13" x14ac:dyDescent="0.3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2"/>
      <c r="M1221" s="6"/>
    </row>
    <row r="1222" spans="1:13" x14ac:dyDescent="0.3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2"/>
      <c r="M1222" s="6"/>
    </row>
    <row r="1223" spans="1:13" x14ac:dyDescent="0.3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2"/>
      <c r="M1223" s="6"/>
    </row>
    <row r="1224" spans="1:13" x14ac:dyDescent="0.3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2"/>
      <c r="M1224" s="6"/>
    </row>
    <row r="1225" spans="1:13" x14ac:dyDescent="0.3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2"/>
      <c r="M1225" s="6"/>
    </row>
    <row r="1226" spans="1:13" x14ac:dyDescent="0.3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2"/>
      <c r="M1226" s="6"/>
    </row>
    <row r="1227" spans="1:13" x14ac:dyDescent="0.3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2"/>
      <c r="M1227" s="6"/>
    </row>
    <row r="1228" spans="1:13" x14ac:dyDescent="0.3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2"/>
      <c r="M1228" s="6"/>
    </row>
    <row r="1229" spans="1:13" x14ac:dyDescent="0.3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2"/>
      <c r="M1229" s="6"/>
    </row>
    <row r="1230" spans="1:13" x14ac:dyDescent="0.3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2"/>
      <c r="M1230" s="6"/>
    </row>
    <row r="1231" spans="1:13" x14ac:dyDescent="0.3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2"/>
      <c r="M1231" s="6"/>
    </row>
    <row r="1232" spans="1:13" x14ac:dyDescent="0.3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2"/>
      <c r="M1232" s="6"/>
    </row>
    <row r="1233" spans="1:13" x14ac:dyDescent="0.3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2"/>
      <c r="M1233" s="6"/>
    </row>
    <row r="1234" spans="1:13" x14ac:dyDescent="0.3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2"/>
      <c r="M1234" s="6"/>
    </row>
    <row r="1235" spans="1:13" x14ac:dyDescent="0.3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2"/>
      <c r="M1235" s="6"/>
    </row>
    <row r="1236" spans="1:13" x14ac:dyDescent="0.3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2"/>
      <c r="M1236" s="6"/>
    </row>
    <row r="1237" spans="1:13" x14ac:dyDescent="0.3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2"/>
      <c r="M1237" s="6"/>
    </row>
    <row r="1238" spans="1:13" x14ac:dyDescent="0.3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2"/>
      <c r="M1238" s="6"/>
    </row>
    <row r="1239" spans="1:13" x14ac:dyDescent="0.3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2"/>
      <c r="M1239" s="6"/>
    </row>
    <row r="1240" spans="1:13" x14ac:dyDescent="0.3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2"/>
      <c r="M1240" s="6"/>
    </row>
    <row r="1241" spans="1:13" x14ac:dyDescent="0.3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2"/>
      <c r="M1241" s="6"/>
    </row>
    <row r="1242" spans="1:13" x14ac:dyDescent="0.3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2"/>
      <c r="M1242" s="6"/>
    </row>
    <row r="1243" spans="1:13" x14ac:dyDescent="0.3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2"/>
      <c r="M1243" s="6"/>
    </row>
    <row r="1244" spans="1:13" x14ac:dyDescent="0.3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2"/>
      <c r="M1244" s="6"/>
    </row>
    <row r="1245" spans="1:13" x14ac:dyDescent="0.3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2"/>
      <c r="M1245" s="6"/>
    </row>
    <row r="1246" spans="1:13" x14ac:dyDescent="0.3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2"/>
      <c r="M1246" s="6"/>
    </row>
    <row r="1247" spans="1:13" x14ac:dyDescent="0.3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2"/>
      <c r="M1247" s="6"/>
    </row>
    <row r="1248" spans="1:13" x14ac:dyDescent="0.3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2"/>
      <c r="M1248" s="6"/>
    </row>
    <row r="1249" spans="1:13" x14ac:dyDescent="0.3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2"/>
      <c r="M1249" s="6"/>
    </row>
    <row r="1250" spans="1:13" x14ac:dyDescent="0.3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2"/>
      <c r="M1250" s="6"/>
    </row>
    <row r="1251" spans="1:13" x14ac:dyDescent="0.3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2"/>
      <c r="M1251" s="6"/>
    </row>
    <row r="1252" spans="1:13" x14ac:dyDescent="0.3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2"/>
      <c r="M1252" s="6"/>
    </row>
    <row r="1253" spans="1:13" x14ac:dyDescent="0.3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2"/>
      <c r="M1253" s="6"/>
    </row>
    <row r="1254" spans="1:13" x14ac:dyDescent="0.3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2"/>
      <c r="M1254" s="6"/>
    </row>
    <row r="1255" spans="1:13" x14ac:dyDescent="0.3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2"/>
      <c r="M1255" s="6"/>
    </row>
    <row r="1256" spans="1:13" x14ac:dyDescent="0.3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2"/>
      <c r="M1256" s="6"/>
    </row>
    <row r="1257" spans="1:13" x14ac:dyDescent="0.3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2"/>
      <c r="M1257" s="6"/>
    </row>
    <row r="1258" spans="1:13" x14ac:dyDescent="0.3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2"/>
      <c r="M1258" s="6"/>
    </row>
    <row r="1259" spans="1:13" x14ac:dyDescent="0.3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2"/>
      <c r="M1259" s="6"/>
    </row>
    <row r="1260" spans="1:13" x14ac:dyDescent="0.3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2"/>
      <c r="M1260" s="6"/>
    </row>
    <row r="1261" spans="1:13" x14ac:dyDescent="0.3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2"/>
      <c r="M1261" s="6"/>
    </row>
    <row r="1262" spans="1:13" x14ac:dyDescent="0.3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2"/>
      <c r="M1262" s="6"/>
    </row>
    <row r="1263" spans="1:13" x14ac:dyDescent="0.3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2"/>
      <c r="M1263" s="6"/>
    </row>
    <row r="1264" spans="1:13" x14ac:dyDescent="0.3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2"/>
      <c r="M1264" s="6"/>
    </row>
    <row r="1265" spans="1:13" x14ac:dyDescent="0.3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2"/>
      <c r="M1265" s="6"/>
    </row>
    <row r="1266" spans="1:13" x14ac:dyDescent="0.3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2"/>
      <c r="M1266" s="6"/>
    </row>
    <row r="1267" spans="1:13" x14ac:dyDescent="0.3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2"/>
      <c r="M1267" s="6"/>
    </row>
    <row r="1268" spans="1:13" x14ac:dyDescent="0.3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2"/>
      <c r="M1268" s="6"/>
    </row>
    <row r="1269" spans="1:13" x14ac:dyDescent="0.3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2"/>
      <c r="M1269" s="6"/>
    </row>
    <row r="1270" spans="1:13" x14ac:dyDescent="0.3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2"/>
      <c r="M1270" s="6"/>
    </row>
    <row r="1271" spans="1:13" x14ac:dyDescent="0.3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2"/>
      <c r="M1271" s="6"/>
    </row>
    <row r="1272" spans="1:13" x14ac:dyDescent="0.3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2"/>
      <c r="M1272" s="6"/>
    </row>
    <row r="1273" spans="1:13" x14ac:dyDescent="0.3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2"/>
      <c r="M1273" s="6"/>
    </row>
    <row r="1274" spans="1:13" x14ac:dyDescent="0.3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2"/>
      <c r="M1274" s="6"/>
    </row>
    <row r="1275" spans="1:13" x14ac:dyDescent="0.3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2"/>
      <c r="M1275" s="6"/>
    </row>
    <row r="1276" spans="1:13" x14ac:dyDescent="0.3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2"/>
      <c r="M1276" s="6"/>
    </row>
    <row r="1277" spans="1:13" x14ac:dyDescent="0.3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2"/>
      <c r="M1277" s="6"/>
    </row>
    <row r="1278" spans="1:13" x14ac:dyDescent="0.3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2"/>
      <c r="M1278" s="6"/>
    </row>
    <row r="1279" spans="1:13" x14ac:dyDescent="0.3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2"/>
      <c r="M1279" s="6"/>
    </row>
    <row r="1280" spans="1:13" x14ac:dyDescent="0.3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2"/>
      <c r="M1280" s="6"/>
    </row>
    <row r="1281" spans="1:13" x14ac:dyDescent="0.3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2"/>
      <c r="M1281" s="6"/>
    </row>
    <row r="1282" spans="1:13" x14ac:dyDescent="0.3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2"/>
      <c r="M1282" s="6"/>
    </row>
    <row r="1283" spans="1:13" x14ac:dyDescent="0.3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2"/>
      <c r="M1283" s="6"/>
    </row>
    <row r="1284" spans="1:13" x14ac:dyDescent="0.3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2"/>
      <c r="M1284" s="6"/>
    </row>
    <row r="1285" spans="1:13" x14ac:dyDescent="0.3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2"/>
      <c r="M1285" s="6"/>
    </row>
    <row r="1286" spans="1:13" x14ac:dyDescent="0.3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2"/>
      <c r="M1286" s="6"/>
    </row>
    <row r="1287" spans="1:13" x14ac:dyDescent="0.3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2"/>
      <c r="M1287" s="6"/>
    </row>
    <row r="1288" spans="1:13" x14ac:dyDescent="0.3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2"/>
      <c r="M1288" s="6"/>
    </row>
    <row r="1289" spans="1:13" x14ac:dyDescent="0.3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2"/>
      <c r="M1289" s="6"/>
    </row>
    <row r="1290" spans="1:13" x14ac:dyDescent="0.3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2"/>
      <c r="M1290" s="6"/>
    </row>
    <row r="1291" spans="1:13" x14ac:dyDescent="0.3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2"/>
      <c r="M1291" s="6"/>
    </row>
    <row r="1292" spans="1:13" x14ac:dyDescent="0.3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2"/>
      <c r="M1292" s="6"/>
    </row>
    <row r="1293" spans="1:13" x14ac:dyDescent="0.3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2"/>
      <c r="M1293" s="6"/>
    </row>
    <row r="1294" spans="1:13" x14ac:dyDescent="0.3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2"/>
      <c r="M1294" s="6"/>
    </row>
    <row r="1295" spans="1:13" x14ac:dyDescent="0.3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2"/>
      <c r="M1295" s="6"/>
    </row>
    <row r="1296" spans="1:13" x14ac:dyDescent="0.3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2"/>
      <c r="M1296" s="6"/>
    </row>
    <row r="1297" spans="1:13" x14ac:dyDescent="0.3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2"/>
      <c r="M1297" s="6"/>
    </row>
    <row r="1298" spans="1:13" x14ac:dyDescent="0.3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2"/>
      <c r="M1298" s="6"/>
    </row>
    <row r="1299" spans="1:13" x14ac:dyDescent="0.3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2"/>
      <c r="M1299" s="6"/>
    </row>
    <row r="1300" spans="1:13" x14ac:dyDescent="0.3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2"/>
      <c r="M1300" s="6"/>
    </row>
    <row r="1301" spans="1:13" x14ac:dyDescent="0.3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2"/>
      <c r="M1301" s="6"/>
    </row>
    <row r="1302" spans="1:13" x14ac:dyDescent="0.3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2"/>
      <c r="M1302" s="6"/>
    </row>
    <row r="1303" spans="1:13" x14ac:dyDescent="0.3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2"/>
      <c r="M1303" s="6"/>
    </row>
    <row r="1304" spans="1:13" x14ac:dyDescent="0.3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2"/>
      <c r="M1304" s="6"/>
    </row>
    <row r="1305" spans="1:13" x14ac:dyDescent="0.3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2"/>
      <c r="M1305" s="6"/>
    </row>
    <row r="1306" spans="1:13" x14ac:dyDescent="0.3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2"/>
      <c r="M1306" s="6"/>
    </row>
    <row r="1307" spans="1:13" x14ac:dyDescent="0.3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2"/>
      <c r="M1307" s="6"/>
    </row>
    <row r="1308" spans="1:13" x14ac:dyDescent="0.3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2"/>
      <c r="M1308" s="6"/>
    </row>
    <row r="1309" spans="1:13" x14ac:dyDescent="0.3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2"/>
      <c r="M1309" s="6"/>
    </row>
    <row r="1310" spans="1:13" x14ac:dyDescent="0.3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2"/>
      <c r="M1310" s="6"/>
    </row>
    <row r="1311" spans="1:13" x14ac:dyDescent="0.3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2"/>
      <c r="M1311" s="6"/>
    </row>
    <row r="1312" spans="1:13" x14ac:dyDescent="0.3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2"/>
      <c r="M1312" s="6"/>
    </row>
    <row r="1313" spans="1:13" x14ac:dyDescent="0.3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2"/>
      <c r="M1313" s="6"/>
    </row>
    <row r="1314" spans="1:13" x14ac:dyDescent="0.3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2"/>
      <c r="M1314" s="6"/>
    </row>
    <row r="1315" spans="1:13" x14ac:dyDescent="0.3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2"/>
      <c r="M1315" s="6"/>
    </row>
    <row r="1316" spans="1:13" x14ac:dyDescent="0.3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2"/>
      <c r="M1316" s="6"/>
    </row>
    <row r="1317" spans="1:13" x14ac:dyDescent="0.3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2"/>
      <c r="M1317" s="6"/>
    </row>
    <row r="1318" spans="1:13" x14ac:dyDescent="0.3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2"/>
      <c r="M1318" s="6"/>
    </row>
    <row r="1319" spans="1:13" x14ac:dyDescent="0.3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2"/>
      <c r="M1319" s="6"/>
    </row>
    <row r="1320" spans="1:13" x14ac:dyDescent="0.3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2"/>
      <c r="M1320" s="6"/>
    </row>
    <row r="1321" spans="1:13" x14ac:dyDescent="0.3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2"/>
      <c r="M1321" s="6"/>
    </row>
    <row r="1322" spans="1:13" x14ac:dyDescent="0.3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2"/>
      <c r="M1322" s="6"/>
    </row>
    <row r="1323" spans="1:13" x14ac:dyDescent="0.3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2"/>
      <c r="M1323" s="6"/>
    </row>
    <row r="1324" spans="1:13" x14ac:dyDescent="0.3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2"/>
      <c r="M1324" s="6"/>
    </row>
    <row r="1325" spans="1:13" x14ac:dyDescent="0.3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2"/>
      <c r="M1325" s="6"/>
    </row>
    <row r="1326" spans="1:13" x14ac:dyDescent="0.3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2"/>
      <c r="M1326" s="6"/>
    </row>
    <row r="1327" spans="1:13" x14ac:dyDescent="0.3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2"/>
      <c r="M1327" s="6"/>
    </row>
    <row r="1328" spans="1:13" x14ac:dyDescent="0.3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2"/>
      <c r="M1328" s="6"/>
    </row>
    <row r="1329" spans="1:13" x14ac:dyDescent="0.3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2"/>
      <c r="M1329" s="6"/>
    </row>
    <row r="1330" spans="1:13" x14ac:dyDescent="0.3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2"/>
      <c r="M1330" s="6"/>
    </row>
    <row r="1331" spans="1:13" x14ac:dyDescent="0.3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2"/>
      <c r="M1331" s="6"/>
    </row>
    <row r="1332" spans="1:13" x14ac:dyDescent="0.3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2"/>
      <c r="M1332" s="6"/>
    </row>
    <row r="1333" spans="1:13" x14ac:dyDescent="0.3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2"/>
      <c r="M1333" s="6"/>
    </row>
    <row r="1334" spans="1:13" x14ac:dyDescent="0.3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2"/>
      <c r="M1334" s="6"/>
    </row>
    <row r="1335" spans="1:13" x14ac:dyDescent="0.3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2"/>
      <c r="M1335" s="6"/>
    </row>
    <row r="1336" spans="1:13" x14ac:dyDescent="0.3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2"/>
      <c r="M1336" s="6"/>
    </row>
    <row r="1337" spans="1:13" x14ac:dyDescent="0.3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2"/>
      <c r="M1337" s="6"/>
    </row>
    <row r="1338" spans="1:13" x14ac:dyDescent="0.3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2"/>
      <c r="M1338" s="6"/>
    </row>
    <row r="1339" spans="1:13" x14ac:dyDescent="0.3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2"/>
      <c r="M1339" s="6"/>
    </row>
    <row r="1340" spans="1:13" x14ac:dyDescent="0.3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2"/>
      <c r="M1340" s="6"/>
    </row>
    <row r="1341" spans="1:13" x14ac:dyDescent="0.3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2"/>
      <c r="M1341" s="6"/>
    </row>
    <row r="1342" spans="1:13" x14ac:dyDescent="0.3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2"/>
      <c r="M1342" s="6"/>
    </row>
    <row r="1343" spans="1:13" x14ac:dyDescent="0.3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2"/>
      <c r="M1343" s="6"/>
    </row>
    <row r="1344" spans="1:13" x14ac:dyDescent="0.3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2"/>
      <c r="M1344" s="6"/>
    </row>
    <row r="1345" spans="1:13" x14ac:dyDescent="0.3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2"/>
      <c r="M1345" s="6"/>
    </row>
    <row r="1346" spans="1:13" x14ac:dyDescent="0.3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2"/>
      <c r="M1346" s="6"/>
    </row>
    <row r="1347" spans="1:13" x14ac:dyDescent="0.3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2"/>
      <c r="M1347" s="6"/>
    </row>
    <row r="1348" spans="1:13" x14ac:dyDescent="0.3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2"/>
      <c r="M1348" s="6"/>
    </row>
    <row r="1349" spans="1:13" x14ac:dyDescent="0.3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2"/>
      <c r="M1349" s="6"/>
    </row>
    <row r="1350" spans="1:13" x14ac:dyDescent="0.3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2"/>
      <c r="M1350" s="6"/>
    </row>
    <row r="1351" spans="1:13" x14ac:dyDescent="0.3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2"/>
      <c r="M1351" s="6"/>
    </row>
    <row r="1352" spans="1:13" x14ac:dyDescent="0.3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2"/>
      <c r="M1352" s="6"/>
    </row>
    <row r="1353" spans="1:13" x14ac:dyDescent="0.3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2"/>
      <c r="M1353" s="6"/>
    </row>
    <row r="1354" spans="1:13" x14ac:dyDescent="0.3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2"/>
      <c r="M1354" s="6"/>
    </row>
    <row r="1355" spans="1:13" x14ac:dyDescent="0.3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2"/>
      <c r="M1355" s="6"/>
    </row>
    <row r="1356" spans="1:13" x14ac:dyDescent="0.3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2"/>
      <c r="M1356" s="6"/>
    </row>
    <row r="1357" spans="1:13" x14ac:dyDescent="0.3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2"/>
      <c r="M1357" s="6"/>
    </row>
    <row r="1358" spans="1:13" x14ac:dyDescent="0.3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2"/>
      <c r="M1358" s="6"/>
    </row>
    <row r="1359" spans="1:13" x14ac:dyDescent="0.3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2"/>
      <c r="M1359" s="6"/>
    </row>
    <row r="1360" spans="1:13" x14ac:dyDescent="0.3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2"/>
      <c r="M1360" s="6"/>
    </row>
    <row r="1361" spans="1:13" x14ac:dyDescent="0.3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2"/>
      <c r="M1361" s="6"/>
    </row>
    <row r="1362" spans="1:13" x14ac:dyDescent="0.3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2"/>
      <c r="M1362" s="6"/>
    </row>
    <row r="1363" spans="1:13" x14ac:dyDescent="0.3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2"/>
      <c r="M1363" s="6"/>
    </row>
    <row r="1364" spans="1:13" x14ac:dyDescent="0.3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2"/>
      <c r="M1364" s="6"/>
    </row>
    <row r="1365" spans="1:13" x14ac:dyDescent="0.3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2"/>
      <c r="M1365" s="6"/>
    </row>
    <row r="1366" spans="1:13" x14ac:dyDescent="0.3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2"/>
      <c r="M1366" s="6"/>
    </row>
    <row r="1367" spans="1:13" x14ac:dyDescent="0.3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2"/>
      <c r="M1367" s="6"/>
    </row>
    <row r="1368" spans="1:13" x14ac:dyDescent="0.3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2"/>
      <c r="M1368" s="6"/>
    </row>
    <row r="1369" spans="1:13" x14ac:dyDescent="0.3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2"/>
      <c r="M1369" s="6"/>
    </row>
    <row r="1370" spans="1:13" x14ac:dyDescent="0.3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2"/>
      <c r="M1370" s="6"/>
    </row>
    <row r="1371" spans="1:13" x14ac:dyDescent="0.3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2"/>
      <c r="M1371" s="6"/>
    </row>
    <row r="1372" spans="1:13" x14ac:dyDescent="0.3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2"/>
      <c r="M1372" s="6"/>
    </row>
    <row r="1373" spans="1:13" x14ac:dyDescent="0.3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2"/>
      <c r="M1373" s="6"/>
    </row>
    <row r="1374" spans="1:13" x14ac:dyDescent="0.3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2"/>
      <c r="M1374" s="6"/>
    </row>
    <row r="1375" spans="1:13" x14ac:dyDescent="0.3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2"/>
      <c r="M1375" s="6"/>
    </row>
    <row r="1376" spans="1:13" x14ac:dyDescent="0.3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2"/>
      <c r="M1376" s="6"/>
    </row>
    <row r="1377" spans="1:13" x14ac:dyDescent="0.3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2"/>
      <c r="M1377" s="6"/>
    </row>
    <row r="1378" spans="1:13" x14ac:dyDescent="0.3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2"/>
      <c r="M1378" s="6"/>
    </row>
    <row r="1379" spans="1:13" x14ac:dyDescent="0.3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2"/>
      <c r="M1379" s="6"/>
    </row>
    <row r="1380" spans="1:13" x14ac:dyDescent="0.3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2"/>
      <c r="M1380" s="6"/>
    </row>
    <row r="1381" spans="1:13" x14ac:dyDescent="0.3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2"/>
      <c r="M1381" s="6"/>
    </row>
    <row r="1382" spans="1:13" x14ac:dyDescent="0.3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2"/>
      <c r="M1382" s="6"/>
    </row>
    <row r="1383" spans="1:13" x14ac:dyDescent="0.3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2"/>
      <c r="M1383" s="6"/>
    </row>
    <row r="1384" spans="1:13" x14ac:dyDescent="0.3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2"/>
      <c r="M1384" s="6"/>
    </row>
    <row r="1385" spans="1:13" x14ac:dyDescent="0.3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2"/>
      <c r="M1385" s="6"/>
    </row>
    <row r="1386" spans="1:13" x14ac:dyDescent="0.3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2"/>
      <c r="M1386" s="6"/>
    </row>
    <row r="1387" spans="1:13" x14ac:dyDescent="0.3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2"/>
      <c r="M1387" s="6"/>
    </row>
    <row r="1388" spans="1:13" x14ac:dyDescent="0.3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2"/>
      <c r="M1388" s="6"/>
    </row>
    <row r="1389" spans="1:13" x14ac:dyDescent="0.3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2"/>
      <c r="M1389" s="6"/>
    </row>
    <row r="1390" spans="1:13" x14ac:dyDescent="0.3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2"/>
      <c r="M1390" s="6"/>
    </row>
    <row r="1391" spans="1:13" x14ac:dyDescent="0.3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2"/>
      <c r="M1391" s="6"/>
    </row>
    <row r="1392" spans="1:13" x14ac:dyDescent="0.3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2"/>
      <c r="M1392" s="6"/>
    </row>
    <row r="1393" spans="1:13" x14ac:dyDescent="0.3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2"/>
      <c r="M1393" s="6"/>
    </row>
    <row r="1394" spans="1:13" x14ac:dyDescent="0.3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2"/>
      <c r="M1394" s="6"/>
    </row>
    <row r="1395" spans="1:13" x14ac:dyDescent="0.3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2"/>
      <c r="M1395" s="6"/>
    </row>
    <row r="1396" spans="1:13" x14ac:dyDescent="0.3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2"/>
      <c r="M1396" s="6"/>
    </row>
    <row r="1397" spans="1:13" x14ac:dyDescent="0.3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2"/>
      <c r="M1397" s="6"/>
    </row>
    <row r="1398" spans="1:13" x14ac:dyDescent="0.3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2"/>
      <c r="M1398" s="6"/>
    </row>
    <row r="1399" spans="1:13" x14ac:dyDescent="0.3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2"/>
      <c r="M1399" s="6"/>
    </row>
    <row r="1400" spans="1:13" x14ac:dyDescent="0.3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2"/>
      <c r="M1400" s="6"/>
    </row>
    <row r="1401" spans="1:13" x14ac:dyDescent="0.3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2"/>
      <c r="M1401" s="6"/>
    </row>
    <row r="1402" spans="1:13" x14ac:dyDescent="0.3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2"/>
      <c r="M1402" s="6"/>
    </row>
    <row r="1403" spans="1:13" x14ac:dyDescent="0.3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2"/>
      <c r="M1403" s="6"/>
    </row>
    <row r="1404" spans="1:13" x14ac:dyDescent="0.3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2"/>
      <c r="M1404" s="6"/>
    </row>
    <row r="1405" spans="1:13" x14ac:dyDescent="0.3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2"/>
      <c r="M1405" s="6"/>
    </row>
    <row r="1406" spans="1:13" x14ac:dyDescent="0.3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2"/>
      <c r="M1406" s="6"/>
    </row>
    <row r="1407" spans="1:13" x14ac:dyDescent="0.3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2"/>
      <c r="M1407" s="6"/>
    </row>
    <row r="1408" spans="1:13" x14ac:dyDescent="0.3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2"/>
      <c r="M1408" s="6"/>
    </row>
    <row r="1409" spans="1:13" x14ac:dyDescent="0.3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2"/>
      <c r="M1409" s="6"/>
    </row>
    <row r="1410" spans="1:13" x14ac:dyDescent="0.3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2"/>
      <c r="M1410" s="6"/>
    </row>
    <row r="1411" spans="1:13" x14ac:dyDescent="0.3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2"/>
      <c r="M1411" s="6"/>
    </row>
    <row r="1412" spans="1:13" x14ac:dyDescent="0.3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2"/>
      <c r="M1412" s="6"/>
    </row>
    <row r="1413" spans="1:13" x14ac:dyDescent="0.3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2"/>
      <c r="M1413" s="6"/>
    </row>
    <row r="1414" spans="1:13" x14ac:dyDescent="0.3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2"/>
      <c r="M1414" s="6"/>
    </row>
    <row r="1415" spans="1:13" x14ac:dyDescent="0.3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2"/>
      <c r="M1415" s="6"/>
    </row>
    <row r="1416" spans="1:13" x14ac:dyDescent="0.3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2"/>
      <c r="M1416" s="6"/>
    </row>
    <row r="1417" spans="1:13" x14ac:dyDescent="0.3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2"/>
      <c r="M1417" s="6"/>
    </row>
    <row r="1418" spans="1:13" x14ac:dyDescent="0.3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2"/>
      <c r="M1418" s="6"/>
    </row>
    <row r="1419" spans="1:13" x14ac:dyDescent="0.3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2"/>
      <c r="M1419" s="6"/>
    </row>
    <row r="1420" spans="1:13" x14ac:dyDescent="0.3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2"/>
      <c r="M1420" s="6"/>
    </row>
    <row r="1421" spans="1:13" x14ac:dyDescent="0.3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2"/>
      <c r="M1421" s="6"/>
    </row>
    <row r="1422" spans="1:13" x14ac:dyDescent="0.3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2"/>
      <c r="M1422" s="6"/>
    </row>
    <row r="1423" spans="1:13" x14ac:dyDescent="0.3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2"/>
      <c r="M1423" s="6"/>
    </row>
    <row r="1424" spans="1:13" x14ac:dyDescent="0.3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2"/>
      <c r="M1424" s="6"/>
    </row>
    <row r="1425" spans="1:13" x14ac:dyDescent="0.3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2"/>
      <c r="M1425" s="6"/>
    </row>
    <row r="1426" spans="1:13" x14ac:dyDescent="0.3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2"/>
      <c r="M1426" s="6"/>
    </row>
    <row r="1427" spans="1:13" x14ac:dyDescent="0.3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2"/>
      <c r="M1427" s="6"/>
    </row>
    <row r="1428" spans="1:13" x14ac:dyDescent="0.3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2"/>
      <c r="M1428" s="6"/>
    </row>
    <row r="1429" spans="1:13" x14ac:dyDescent="0.3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2"/>
      <c r="M1429" s="6"/>
    </row>
    <row r="1430" spans="1:13" x14ac:dyDescent="0.3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2"/>
      <c r="M1430" s="6"/>
    </row>
    <row r="1431" spans="1:13" x14ac:dyDescent="0.3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2"/>
      <c r="M1431" s="6"/>
    </row>
    <row r="1432" spans="1:13" x14ac:dyDescent="0.3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2"/>
      <c r="M1432" s="6"/>
    </row>
    <row r="1433" spans="1:13" x14ac:dyDescent="0.3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2"/>
      <c r="M1433" s="6"/>
    </row>
    <row r="1434" spans="1:13" x14ac:dyDescent="0.3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2"/>
      <c r="M1434" s="6"/>
    </row>
    <row r="1435" spans="1:13" x14ac:dyDescent="0.3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2"/>
      <c r="M1435" s="6"/>
    </row>
    <row r="1436" spans="1:13" x14ac:dyDescent="0.3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2"/>
      <c r="M1436" s="6"/>
    </row>
    <row r="1437" spans="1:13" x14ac:dyDescent="0.3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2"/>
      <c r="M1437" s="6"/>
    </row>
    <row r="1438" spans="1:13" x14ac:dyDescent="0.3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2"/>
      <c r="M1438" s="6"/>
    </row>
    <row r="1439" spans="1:13" x14ac:dyDescent="0.3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2"/>
      <c r="M1439" s="6"/>
    </row>
    <row r="1440" spans="1:13" x14ac:dyDescent="0.3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2"/>
      <c r="M1440" s="6"/>
    </row>
    <row r="1441" spans="1:13" x14ac:dyDescent="0.3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2"/>
      <c r="M1441" s="6"/>
    </row>
    <row r="1442" spans="1:13" x14ac:dyDescent="0.3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2"/>
      <c r="M1442" s="6"/>
    </row>
    <row r="1443" spans="1:13" x14ac:dyDescent="0.3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2"/>
      <c r="M1443" s="6"/>
    </row>
    <row r="1444" spans="1:13" x14ac:dyDescent="0.3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2"/>
      <c r="M1444" s="6"/>
    </row>
    <row r="1445" spans="1:13" x14ac:dyDescent="0.3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2"/>
      <c r="M1445" s="6"/>
    </row>
    <row r="1446" spans="1:13" x14ac:dyDescent="0.3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2"/>
      <c r="M1446" s="6"/>
    </row>
    <row r="1447" spans="1:13" x14ac:dyDescent="0.3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2"/>
      <c r="M1447" s="6"/>
    </row>
    <row r="1448" spans="1:13" x14ac:dyDescent="0.3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2"/>
      <c r="M1448" s="6"/>
    </row>
    <row r="1449" spans="1:13" x14ac:dyDescent="0.3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2"/>
      <c r="M1449" s="6"/>
    </row>
    <row r="1450" spans="1:13" x14ac:dyDescent="0.3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2"/>
      <c r="M1450" s="6"/>
    </row>
    <row r="1451" spans="1:13" x14ac:dyDescent="0.3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2"/>
      <c r="M1451" s="6"/>
    </row>
    <row r="1452" spans="1:13" x14ac:dyDescent="0.3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2"/>
      <c r="M1452" s="6"/>
    </row>
    <row r="1453" spans="1:13" x14ac:dyDescent="0.3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2"/>
      <c r="M1453" s="6"/>
    </row>
    <row r="1454" spans="1:13" x14ac:dyDescent="0.3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2"/>
      <c r="M1454" s="6"/>
    </row>
    <row r="1455" spans="1:13" x14ac:dyDescent="0.3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2"/>
      <c r="M1455" s="6"/>
    </row>
    <row r="1456" spans="1:13" x14ac:dyDescent="0.3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2"/>
      <c r="M1456" s="6"/>
    </row>
    <row r="1457" spans="1:13" x14ac:dyDescent="0.3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2"/>
      <c r="M1457" s="6"/>
    </row>
    <row r="1458" spans="1:13" x14ac:dyDescent="0.3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2"/>
      <c r="M1458" s="6"/>
    </row>
    <row r="1459" spans="1:13" x14ac:dyDescent="0.3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2"/>
      <c r="M1459" s="6"/>
    </row>
    <row r="1460" spans="1:13" x14ac:dyDescent="0.3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2"/>
      <c r="M1460" s="6"/>
    </row>
    <row r="1461" spans="1:13" x14ac:dyDescent="0.3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2"/>
      <c r="M1461" s="6"/>
    </row>
    <row r="1462" spans="1:13" x14ac:dyDescent="0.3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2"/>
      <c r="M1462" s="6"/>
    </row>
    <row r="1463" spans="1:13" x14ac:dyDescent="0.3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2"/>
      <c r="M1463" s="6"/>
    </row>
    <row r="1464" spans="1:13" x14ac:dyDescent="0.3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2"/>
      <c r="M1464" s="6"/>
    </row>
    <row r="1465" spans="1:13" x14ac:dyDescent="0.3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2"/>
      <c r="M1465" s="6"/>
    </row>
    <row r="1466" spans="1:13" x14ac:dyDescent="0.3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2"/>
      <c r="M1466" s="6"/>
    </row>
    <row r="1467" spans="1:13" x14ac:dyDescent="0.3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2"/>
      <c r="M1467" s="6"/>
    </row>
    <row r="1468" spans="1:13" x14ac:dyDescent="0.3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2"/>
      <c r="M1468" s="6"/>
    </row>
    <row r="1469" spans="1:13" x14ac:dyDescent="0.3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2"/>
      <c r="M1469" s="6"/>
    </row>
    <row r="1470" spans="1:13" x14ac:dyDescent="0.3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2"/>
      <c r="M1470" s="6"/>
    </row>
    <row r="1471" spans="1:13" x14ac:dyDescent="0.3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2"/>
      <c r="M1471" s="6"/>
    </row>
    <row r="1472" spans="1:13" x14ac:dyDescent="0.3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2"/>
      <c r="M1472" s="6"/>
    </row>
    <row r="1473" spans="1:13" x14ac:dyDescent="0.3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2"/>
      <c r="M1473" s="6"/>
    </row>
    <row r="1474" spans="1:13" x14ac:dyDescent="0.3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2"/>
      <c r="M1474" s="6"/>
    </row>
    <row r="1475" spans="1:13" x14ac:dyDescent="0.3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2"/>
      <c r="M1475" s="6"/>
    </row>
    <row r="1476" spans="1:13" x14ac:dyDescent="0.3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2"/>
      <c r="M1476" s="6"/>
    </row>
    <row r="1477" spans="1:13" x14ac:dyDescent="0.3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2"/>
      <c r="M1477" s="6"/>
    </row>
    <row r="1478" spans="1:13" x14ac:dyDescent="0.3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2"/>
      <c r="M1478" s="6"/>
    </row>
    <row r="1479" spans="1:13" x14ac:dyDescent="0.3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2"/>
      <c r="M1479" s="6"/>
    </row>
    <row r="1480" spans="1:13" x14ac:dyDescent="0.3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2"/>
      <c r="M1480" s="6"/>
    </row>
    <row r="1481" spans="1:13" x14ac:dyDescent="0.3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2"/>
      <c r="M1481" s="6"/>
    </row>
    <row r="1482" spans="1:13" x14ac:dyDescent="0.3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2"/>
      <c r="M1482" s="6"/>
    </row>
    <row r="1483" spans="1:13" x14ac:dyDescent="0.3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2"/>
      <c r="M1483" s="6"/>
    </row>
    <row r="1484" spans="1:13" x14ac:dyDescent="0.3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2"/>
      <c r="M1484" s="6"/>
    </row>
    <row r="1485" spans="1:13" x14ac:dyDescent="0.3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2"/>
      <c r="M1485" s="6"/>
    </row>
    <row r="1486" spans="1:13" x14ac:dyDescent="0.3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2"/>
      <c r="M1486" s="6"/>
    </row>
    <row r="1487" spans="1:13" x14ac:dyDescent="0.3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2"/>
      <c r="M1487" s="6"/>
    </row>
    <row r="1488" spans="1:13" x14ac:dyDescent="0.3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2"/>
      <c r="M1488" s="6"/>
    </row>
    <row r="1489" spans="1:13" x14ac:dyDescent="0.3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2"/>
      <c r="M1489" s="6"/>
    </row>
    <row r="1490" spans="1:13" x14ac:dyDescent="0.3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2"/>
      <c r="M1490" s="6"/>
    </row>
    <row r="1491" spans="1:13" x14ac:dyDescent="0.3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2"/>
      <c r="M1491" s="6"/>
    </row>
    <row r="1492" spans="1:13" x14ac:dyDescent="0.3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2"/>
      <c r="M1492" s="6"/>
    </row>
    <row r="1493" spans="1:13" x14ac:dyDescent="0.3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2"/>
      <c r="M1493" s="6"/>
    </row>
    <row r="1494" spans="1:13" x14ac:dyDescent="0.3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2"/>
      <c r="M1494" s="6"/>
    </row>
    <row r="1495" spans="1:13" x14ac:dyDescent="0.3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2"/>
      <c r="M1495" s="6"/>
    </row>
    <row r="1496" spans="1:13" x14ac:dyDescent="0.3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2"/>
      <c r="M1496" s="6"/>
    </row>
    <row r="1497" spans="1:13" x14ac:dyDescent="0.3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2"/>
      <c r="M1497" s="6"/>
    </row>
    <row r="1498" spans="1:13" x14ac:dyDescent="0.3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2"/>
      <c r="M1498" s="6"/>
    </row>
    <row r="1499" spans="1:13" x14ac:dyDescent="0.3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2"/>
      <c r="M1499" s="6"/>
    </row>
    <row r="1500" spans="1:13" x14ac:dyDescent="0.3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2"/>
      <c r="M1500" s="6"/>
    </row>
    <row r="1501" spans="1:13" x14ac:dyDescent="0.3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2"/>
      <c r="M1501" s="6"/>
    </row>
    <row r="1502" spans="1:13" x14ac:dyDescent="0.3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2"/>
      <c r="M1502" s="6"/>
    </row>
    <row r="1503" spans="1:13" x14ac:dyDescent="0.3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2"/>
      <c r="M1503" s="6"/>
    </row>
    <row r="1504" spans="1:13" x14ac:dyDescent="0.3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2"/>
      <c r="M1504" s="6"/>
    </row>
    <row r="1505" spans="1:13" x14ac:dyDescent="0.3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2"/>
      <c r="M1505" s="6"/>
    </row>
    <row r="1506" spans="1:13" x14ac:dyDescent="0.3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2"/>
      <c r="M1506" s="6"/>
    </row>
    <row r="1507" spans="1:13" x14ac:dyDescent="0.3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2"/>
      <c r="M1507" s="6"/>
    </row>
    <row r="1508" spans="1:13" x14ac:dyDescent="0.3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2"/>
      <c r="M1508" s="6"/>
    </row>
    <row r="1509" spans="1:13" x14ac:dyDescent="0.3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2"/>
      <c r="M1509" s="6"/>
    </row>
    <row r="1510" spans="1:13" x14ac:dyDescent="0.3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2"/>
      <c r="M1510" s="6"/>
    </row>
    <row r="1511" spans="1:13" x14ac:dyDescent="0.3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2"/>
      <c r="M1511" s="6"/>
    </row>
    <row r="1512" spans="1:13" x14ac:dyDescent="0.3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2"/>
      <c r="M1512" s="6"/>
    </row>
    <row r="1513" spans="1:13" x14ac:dyDescent="0.3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2"/>
      <c r="M1513" s="6"/>
    </row>
    <row r="1514" spans="1:13" x14ac:dyDescent="0.3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2"/>
      <c r="M1514" s="6"/>
    </row>
    <row r="1515" spans="1:13" x14ac:dyDescent="0.3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2"/>
      <c r="M1515" s="6"/>
    </row>
    <row r="1516" spans="1:13" x14ac:dyDescent="0.3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2"/>
      <c r="M1516" s="6"/>
    </row>
    <row r="1517" spans="1:13" x14ac:dyDescent="0.3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2"/>
      <c r="M1517" s="6"/>
    </row>
    <row r="1518" spans="1:13" x14ac:dyDescent="0.3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2"/>
      <c r="M1518" s="6"/>
    </row>
    <row r="1519" spans="1:13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2"/>
      <c r="M1519" s="6"/>
    </row>
    <row r="1520" spans="1:13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2"/>
      <c r="M1520" s="6"/>
    </row>
    <row r="1521" spans="1:13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2"/>
      <c r="M1521" s="6"/>
    </row>
    <row r="1522" spans="1:13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2"/>
      <c r="M1522" s="6"/>
    </row>
    <row r="1523" spans="1:13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2"/>
      <c r="M1523" s="6"/>
    </row>
    <row r="1524" spans="1:13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2"/>
      <c r="M1524" s="6"/>
    </row>
    <row r="1525" spans="1:13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2"/>
      <c r="M1525" s="6"/>
    </row>
    <row r="1526" spans="1:13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2"/>
      <c r="M1526" s="6"/>
    </row>
    <row r="1527" spans="1:13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2"/>
      <c r="M1527" s="6"/>
    </row>
    <row r="1528" spans="1:13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2"/>
      <c r="M1528" s="6"/>
    </row>
    <row r="1529" spans="1:13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2"/>
      <c r="M1529" s="6"/>
    </row>
    <row r="1530" spans="1:13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2"/>
      <c r="M1530" s="6"/>
    </row>
    <row r="1531" spans="1:13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2"/>
      <c r="M1531" s="6"/>
    </row>
    <row r="1532" spans="1:13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2"/>
      <c r="M1532" s="6"/>
    </row>
    <row r="1533" spans="1:13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2"/>
      <c r="M1533" s="6"/>
    </row>
    <row r="1534" spans="1:13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2"/>
      <c r="M1534" s="6"/>
    </row>
    <row r="1535" spans="1:13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2"/>
      <c r="M1535" s="6"/>
    </row>
    <row r="1536" spans="1:13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2"/>
      <c r="M1536" s="6"/>
    </row>
    <row r="1537" spans="1:13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2"/>
      <c r="M1537" s="6"/>
    </row>
    <row r="1538" spans="1:13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2"/>
      <c r="M1538" s="6"/>
    </row>
    <row r="1539" spans="1:13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2"/>
      <c r="M1539" s="6"/>
    </row>
    <row r="1540" spans="1:13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2"/>
      <c r="M1540" s="6"/>
    </row>
    <row r="1541" spans="1:13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2"/>
      <c r="M1541" s="6"/>
    </row>
    <row r="1542" spans="1:13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2"/>
      <c r="M1542" s="6"/>
    </row>
    <row r="1543" spans="1:13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2"/>
      <c r="M1543" s="6"/>
    </row>
    <row r="1544" spans="1:13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2"/>
      <c r="M1544" s="6"/>
    </row>
    <row r="1545" spans="1:13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2"/>
      <c r="M1545" s="6"/>
    </row>
    <row r="1546" spans="1:13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2"/>
      <c r="M1546" s="6"/>
    </row>
    <row r="1547" spans="1:13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2"/>
      <c r="M1547" s="6"/>
    </row>
    <row r="1548" spans="1:13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2"/>
      <c r="M1548" s="6"/>
    </row>
    <row r="1549" spans="1:13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2"/>
      <c r="M1549" s="6"/>
    </row>
    <row r="1550" spans="1:13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2"/>
      <c r="M1550" s="6"/>
    </row>
    <row r="1551" spans="1:13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2"/>
      <c r="M1551" s="6"/>
    </row>
    <row r="1552" spans="1:13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2"/>
      <c r="M1552" s="6"/>
    </row>
    <row r="1553" spans="1:13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2"/>
      <c r="M1553" s="6"/>
    </row>
    <row r="1554" spans="1:13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2"/>
      <c r="M1554" s="6"/>
    </row>
    <row r="1555" spans="1:13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2"/>
      <c r="M1555" s="6"/>
    </row>
    <row r="1556" spans="1:13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2"/>
      <c r="M1556" s="6"/>
    </row>
    <row r="1557" spans="1:13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2"/>
      <c r="M1557" s="6"/>
    </row>
    <row r="1558" spans="1:13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2"/>
      <c r="M1558" s="6"/>
    </row>
    <row r="1559" spans="1:13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2"/>
      <c r="M1559" s="6"/>
    </row>
    <row r="1560" spans="1:13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2"/>
      <c r="M1560" s="6"/>
    </row>
    <row r="1561" spans="1:13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2"/>
      <c r="M1561" s="6"/>
    </row>
    <row r="1562" spans="1:13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2"/>
      <c r="M1562" s="6"/>
    </row>
    <row r="1563" spans="1:13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2"/>
      <c r="M1563" s="6"/>
    </row>
    <row r="1564" spans="1:13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2"/>
      <c r="M1564" s="6"/>
    </row>
    <row r="1565" spans="1:13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2"/>
      <c r="M1565" s="6"/>
    </row>
    <row r="1566" spans="1:13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2"/>
      <c r="M1566" s="6"/>
    </row>
    <row r="1567" spans="1:13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2"/>
      <c r="M1567" s="6"/>
    </row>
    <row r="1568" spans="1:13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2"/>
      <c r="M1568" s="6"/>
    </row>
    <row r="1569" spans="1:13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2"/>
      <c r="M1569" s="6"/>
    </row>
    <row r="1570" spans="1:13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2"/>
      <c r="M1570" s="6"/>
    </row>
    <row r="1571" spans="1:13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2"/>
      <c r="M1571" s="6"/>
    </row>
    <row r="1572" spans="1:13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2"/>
      <c r="M1572" s="6"/>
    </row>
    <row r="1573" spans="1:13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2"/>
      <c r="M1573" s="6"/>
    </row>
    <row r="1574" spans="1:13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2"/>
      <c r="M1574" s="6"/>
    </row>
    <row r="1575" spans="1:13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2"/>
      <c r="M1575" s="6"/>
    </row>
    <row r="1576" spans="1:13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2"/>
      <c r="M1576" s="6"/>
    </row>
    <row r="1577" spans="1:13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2"/>
      <c r="M1577" s="6"/>
    </row>
    <row r="1578" spans="1:13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2"/>
      <c r="M1578" s="6"/>
    </row>
    <row r="1579" spans="1:13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2"/>
      <c r="M1579" s="6"/>
    </row>
    <row r="1580" spans="1:13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2"/>
      <c r="M1580" s="6"/>
    </row>
    <row r="1581" spans="1:13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2"/>
      <c r="M1581" s="6"/>
    </row>
    <row r="1582" spans="1:13" x14ac:dyDescent="0.3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2"/>
      <c r="M1582" s="6"/>
    </row>
    <row r="1583" spans="1:13" x14ac:dyDescent="0.3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2"/>
      <c r="M1583" s="6"/>
    </row>
    <row r="1584" spans="1:13" x14ac:dyDescent="0.3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2"/>
      <c r="M1584" s="6"/>
    </row>
    <row r="1585" spans="1:13" x14ac:dyDescent="0.3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2"/>
      <c r="M1585" s="6"/>
    </row>
    <row r="1586" spans="1:13" x14ac:dyDescent="0.3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2"/>
      <c r="M1586" s="6"/>
    </row>
    <row r="1587" spans="1:13" x14ac:dyDescent="0.3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2"/>
      <c r="M1587" s="6"/>
    </row>
    <row r="1588" spans="1:13" x14ac:dyDescent="0.3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2"/>
      <c r="M1588" s="6"/>
    </row>
    <row r="1589" spans="1:13" x14ac:dyDescent="0.3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2"/>
      <c r="M1589" s="6"/>
    </row>
    <row r="1590" spans="1:13" x14ac:dyDescent="0.3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2"/>
      <c r="M1590" s="6"/>
    </row>
    <row r="1591" spans="1:13" x14ac:dyDescent="0.3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2"/>
      <c r="M1591" s="6"/>
    </row>
    <row r="1592" spans="1:13" x14ac:dyDescent="0.3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2"/>
      <c r="M1592" s="6"/>
    </row>
    <row r="1593" spans="1:13" x14ac:dyDescent="0.3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2"/>
      <c r="M1593" s="6"/>
    </row>
    <row r="1594" spans="1:13" x14ac:dyDescent="0.3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2"/>
      <c r="M1594" s="6"/>
    </row>
    <row r="1595" spans="1:13" x14ac:dyDescent="0.3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2"/>
      <c r="M1595" s="6"/>
    </row>
    <row r="1596" spans="1:13" x14ac:dyDescent="0.3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2"/>
      <c r="M1596" s="6"/>
    </row>
    <row r="1597" spans="1:13" x14ac:dyDescent="0.3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2"/>
      <c r="M1597" s="6"/>
    </row>
    <row r="1598" spans="1:13" x14ac:dyDescent="0.3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2"/>
      <c r="M1598" s="6"/>
    </row>
    <row r="1599" spans="1:13" x14ac:dyDescent="0.3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2"/>
      <c r="M1599" s="6"/>
    </row>
    <row r="1600" spans="1:13" x14ac:dyDescent="0.3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2"/>
      <c r="M1600" s="6"/>
    </row>
    <row r="1601" spans="1:13" x14ac:dyDescent="0.3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2"/>
      <c r="M1601" s="6"/>
    </row>
    <row r="1602" spans="1:13" x14ac:dyDescent="0.3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2"/>
      <c r="M1602" s="6"/>
    </row>
    <row r="1603" spans="1:13" x14ac:dyDescent="0.3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2"/>
      <c r="M1603" s="6"/>
    </row>
    <row r="1604" spans="1:13" x14ac:dyDescent="0.3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2"/>
      <c r="M1604" s="6"/>
    </row>
    <row r="1605" spans="1:13" x14ac:dyDescent="0.3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2"/>
      <c r="M1605" s="6"/>
    </row>
    <row r="1606" spans="1:13" x14ac:dyDescent="0.3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2"/>
      <c r="M1606" s="6"/>
    </row>
    <row r="1607" spans="1:13" x14ac:dyDescent="0.3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2"/>
      <c r="M1607" s="6"/>
    </row>
    <row r="1608" spans="1:13" x14ac:dyDescent="0.3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2"/>
      <c r="M1608" s="6"/>
    </row>
    <row r="1609" spans="1:13" x14ac:dyDescent="0.3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2"/>
      <c r="M1609" s="6"/>
    </row>
    <row r="1610" spans="1:13" x14ac:dyDescent="0.3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2"/>
      <c r="M1610" s="6"/>
    </row>
    <row r="1611" spans="1:13" x14ac:dyDescent="0.3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2"/>
      <c r="M1611" s="6"/>
    </row>
    <row r="1612" spans="1:13" x14ac:dyDescent="0.3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2"/>
      <c r="M1612" s="6"/>
    </row>
    <row r="1613" spans="1:13" x14ac:dyDescent="0.3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2"/>
      <c r="M1613" s="6"/>
    </row>
    <row r="1614" spans="1:13" x14ac:dyDescent="0.3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2"/>
      <c r="M1614" s="6"/>
    </row>
    <row r="1615" spans="1:13" x14ac:dyDescent="0.3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2"/>
      <c r="M1615" s="6"/>
    </row>
    <row r="1616" spans="1:13" x14ac:dyDescent="0.3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2"/>
      <c r="M1616" s="6"/>
    </row>
    <row r="1617" spans="1:13" x14ac:dyDescent="0.3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2"/>
      <c r="M1617" s="6"/>
    </row>
    <row r="1618" spans="1:13" x14ac:dyDescent="0.3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2"/>
      <c r="M1618" s="6"/>
    </row>
    <row r="1619" spans="1:13" x14ac:dyDescent="0.3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2"/>
      <c r="M1619" s="6"/>
    </row>
    <row r="1620" spans="1:13" x14ac:dyDescent="0.3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2"/>
      <c r="M1620" s="6"/>
    </row>
    <row r="1621" spans="1:13" x14ac:dyDescent="0.3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2"/>
      <c r="M1621" s="6"/>
    </row>
    <row r="1622" spans="1:13" x14ac:dyDescent="0.3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2"/>
      <c r="M1622" s="6"/>
    </row>
    <row r="1623" spans="1:13" x14ac:dyDescent="0.3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2"/>
      <c r="M1623" s="6"/>
    </row>
    <row r="1624" spans="1:13" x14ac:dyDescent="0.3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2"/>
      <c r="M1624" s="6"/>
    </row>
    <row r="1625" spans="1:13" x14ac:dyDescent="0.3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2"/>
      <c r="M1625" s="6"/>
    </row>
    <row r="1626" spans="1:13" x14ac:dyDescent="0.3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2"/>
      <c r="M1626" s="6"/>
    </row>
    <row r="1627" spans="1:13" x14ac:dyDescent="0.3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2"/>
      <c r="M1627" s="6"/>
    </row>
    <row r="1628" spans="1:13" x14ac:dyDescent="0.3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2"/>
      <c r="M1628" s="6"/>
    </row>
    <row r="1629" spans="1:13" x14ac:dyDescent="0.3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2"/>
      <c r="M1629" s="6"/>
    </row>
    <row r="1630" spans="1:13" x14ac:dyDescent="0.3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2"/>
      <c r="M1630" s="6"/>
    </row>
    <row r="1631" spans="1:13" x14ac:dyDescent="0.3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2"/>
      <c r="M1631" s="6"/>
    </row>
    <row r="1632" spans="1:13" x14ac:dyDescent="0.3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2"/>
      <c r="M1632" s="6"/>
    </row>
    <row r="1633" spans="1:13" x14ac:dyDescent="0.3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2"/>
      <c r="M1633" s="6"/>
    </row>
    <row r="1634" spans="1:13" x14ac:dyDescent="0.3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2"/>
      <c r="M1634" s="6"/>
    </row>
    <row r="1635" spans="1:13" x14ac:dyDescent="0.3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2"/>
      <c r="M1635" s="6"/>
    </row>
    <row r="1636" spans="1:13" x14ac:dyDescent="0.3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2"/>
      <c r="M1636" s="6"/>
    </row>
    <row r="1637" spans="1:13" x14ac:dyDescent="0.3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2"/>
      <c r="M1637" s="6"/>
    </row>
    <row r="1638" spans="1:13" x14ac:dyDescent="0.3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2"/>
      <c r="M1638" s="6"/>
    </row>
    <row r="1639" spans="1:13" x14ac:dyDescent="0.3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2"/>
      <c r="M1639" s="6"/>
    </row>
    <row r="1640" spans="1:13" x14ac:dyDescent="0.3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2"/>
      <c r="M1640" s="6"/>
    </row>
    <row r="1641" spans="1:13" x14ac:dyDescent="0.3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2"/>
      <c r="M1641" s="6"/>
    </row>
    <row r="1642" spans="1:13" x14ac:dyDescent="0.3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2"/>
      <c r="M1642" s="6"/>
    </row>
    <row r="1643" spans="1:13" x14ac:dyDescent="0.3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2"/>
      <c r="M1643" s="6"/>
    </row>
    <row r="1644" spans="1:13" x14ac:dyDescent="0.3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2"/>
      <c r="M1644" s="6"/>
    </row>
    <row r="1645" spans="1:13" x14ac:dyDescent="0.3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2"/>
      <c r="M1645" s="6"/>
    </row>
    <row r="1646" spans="1:13" x14ac:dyDescent="0.3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2"/>
      <c r="M1646" s="6"/>
    </row>
    <row r="1647" spans="1:13" x14ac:dyDescent="0.3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2"/>
      <c r="M1647" s="6"/>
    </row>
    <row r="1648" spans="1:13" x14ac:dyDescent="0.3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2"/>
      <c r="M1648" s="6"/>
    </row>
    <row r="1649" spans="1:13" x14ac:dyDescent="0.3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2"/>
      <c r="M1649" s="6"/>
    </row>
    <row r="1650" spans="1:13" x14ac:dyDescent="0.3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2"/>
      <c r="M1650" s="6"/>
    </row>
    <row r="1651" spans="1:13" x14ac:dyDescent="0.3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2"/>
      <c r="M1651" s="6"/>
    </row>
    <row r="1652" spans="1:13" x14ac:dyDescent="0.3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2"/>
      <c r="M1652" s="6"/>
    </row>
    <row r="1653" spans="1:13" x14ac:dyDescent="0.3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2"/>
      <c r="M1653" s="6"/>
    </row>
    <row r="1654" spans="1:13" x14ac:dyDescent="0.3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2"/>
      <c r="M1654" s="6"/>
    </row>
    <row r="1655" spans="1:13" x14ac:dyDescent="0.3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2"/>
      <c r="M1655" s="6"/>
    </row>
    <row r="1656" spans="1:13" x14ac:dyDescent="0.3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2"/>
      <c r="M1656" s="6"/>
    </row>
    <row r="1657" spans="1:13" x14ac:dyDescent="0.3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2"/>
      <c r="M1657" s="6"/>
    </row>
    <row r="1658" spans="1:13" x14ac:dyDescent="0.3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2"/>
      <c r="M1658" s="6"/>
    </row>
    <row r="1659" spans="1:13" x14ac:dyDescent="0.3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2"/>
      <c r="M1659" s="6"/>
    </row>
    <row r="1660" spans="1:13" x14ac:dyDescent="0.3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2"/>
      <c r="M1660" s="6"/>
    </row>
    <row r="1661" spans="1:13" x14ac:dyDescent="0.3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2"/>
      <c r="M1661" s="6"/>
    </row>
    <row r="1662" spans="1:13" x14ac:dyDescent="0.3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2"/>
      <c r="M1662" s="6"/>
    </row>
    <row r="1663" spans="1:13" x14ac:dyDescent="0.3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2"/>
      <c r="M1663" s="6"/>
    </row>
    <row r="1664" spans="1:13" x14ac:dyDescent="0.3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2"/>
      <c r="M1664" s="6"/>
    </row>
    <row r="1665" spans="1:13" x14ac:dyDescent="0.3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2"/>
      <c r="M1665" s="6"/>
    </row>
    <row r="1666" spans="1:13" x14ac:dyDescent="0.3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2"/>
      <c r="M1666" s="6"/>
    </row>
    <row r="1667" spans="1:13" x14ac:dyDescent="0.3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2"/>
      <c r="M1667" s="6"/>
    </row>
    <row r="1668" spans="1:13" x14ac:dyDescent="0.3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2"/>
      <c r="M1668" s="6"/>
    </row>
    <row r="1669" spans="1:13" x14ac:dyDescent="0.3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2"/>
      <c r="M1669" s="6"/>
    </row>
    <row r="1670" spans="1:13" x14ac:dyDescent="0.3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2"/>
      <c r="M1670" s="6"/>
    </row>
    <row r="1671" spans="1:13" x14ac:dyDescent="0.3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2"/>
      <c r="M1671" s="6"/>
    </row>
    <row r="1672" spans="1:13" x14ac:dyDescent="0.3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2"/>
      <c r="M1672" s="6"/>
    </row>
    <row r="1673" spans="1:13" x14ac:dyDescent="0.3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2"/>
      <c r="M1673" s="6"/>
    </row>
    <row r="1674" spans="1:13" x14ac:dyDescent="0.3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2"/>
      <c r="M1674" s="6"/>
    </row>
    <row r="1675" spans="1:13" x14ac:dyDescent="0.3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2"/>
      <c r="M1675" s="6"/>
    </row>
    <row r="1676" spans="1:13" x14ac:dyDescent="0.3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2"/>
      <c r="M1676" s="6"/>
    </row>
    <row r="1677" spans="1:13" x14ac:dyDescent="0.3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2"/>
      <c r="M1677" s="6"/>
    </row>
    <row r="1678" spans="1:13" x14ac:dyDescent="0.3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2"/>
      <c r="M1678" s="6"/>
    </row>
    <row r="1679" spans="1:13" x14ac:dyDescent="0.3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2"/>
      <c r="M1679" s="6"/>
    </row>
    <row r="1680" spans="1:13" x14ac:dyDescent="0.3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2"/>
      <c r="M1680" s="6"/>
    </row>
    <row r="1681" spans="1:13" x14ac:dyDescent="0.3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2"/>
      <c r="M1681" s="6"/>
    </row>
    <row r="1682" spans="1:13" x14ac:dyDescent="0.3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2"/>
      <c r="M1682" s="6"/>
    </row>
    <row r="1683" spans="1:13" x14ac:dyDescent="0.3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2"/>
      <c r="M1683" s="6"/>
    </row>
    <row r="1684" spans="1:13" x14ac:dyDescent="0.3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2"/>
      <c r="M1684" s="6"/>
    </row>
    <row r="1685" spans="1:13" x14ac:dyDescent="0.3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2"/>
      <c r="M1685" s="6"/>
    </row>
    <row r="1686" spans="1:13" x14ac:dyDescent="0.3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2"/>
      <c r="M1686" s="6"/>
    </row>
    <row r="1687" spans="1:13" x14ac:dyDescent="0.3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2"/>
      <c r="M1687" s="6"/>
    </row>
    <row r="1688" spans="1:13" x14ac:dyDescent="0.3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2"/>
      <c r="M1688" s="6"/>
    </row>
    <row r="1689" spans="1:13" x14ac:dyDescent="0.3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2"/>
      <c r="M1689" s="6"/>
    </row>
    <row r="1690" spans="1:13" x14ac:dyDescent="0.3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2"/>
      <c r="M1690" s="6"/>
    </row>
    <row r="1691" spans="1:13" x14ac:dyDescent="0.3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2"/>
      <c r="M1691" s="6"/>
    </row>
    <row r="1692" spans="1:13" x14ac:dyDescent="0.3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2"/>
      <c r="M1692" s="6"/>
    </row>
    <row r="1693" spans="1:13" x14ac:dyDescent="0.3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2"/>
      <c r="M1693" s="6"/>
    </row>
    <row r="1694" spans="1:13" x14ac:dyDescent="0.3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2"/>
      <c r="M1694" s="6"/>
    </row>
    <row r="1695" spans="1:13" x14ac:dyDescent="0.3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2"/>
      <c r="M1695" s="6"/>
    </row>
    <row r="1696" spans="1:13" x14ac:dyDescent="0.3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2"/>
      <c r="M1696" s="6"/>
    </row>
    <row r="1697" spans="1:13" x14ac:dyDescent="0.3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2"/>
      <c r="M1697" s="6"/>
    </row>
    <row r="1698" spans="1:13" x14ac:dyDescent="0.3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2"/>
      <c r="M1698" s="6"/>
    </row>
    <row r="1699" spans="1:13" x14ac:dyDescent="0.3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2"/>
      <c r="M1699" s="6"/>
    </row>
    <row r="1700" spans="1:13" x14ac:dyDescent="0.3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2"/>
      <c r="M1700" s="6"/>
    </row>
    <row r="1701" spans="1:13" x14ac:dyDescent="0.3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2"/>
      <c r="M1701" s="6"/>
    </row>
    <row r="1702" spans="1:13" x14ac:dyDescent="0.3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2"/>
      <c r="M1702" s="6"/>
    </row>
    <row r="1703" spans="1:13" x14ac:dyDescent="0.3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2"/>
      <c r="M1703" s="6"/>
    </row>
    <row r="1704" spans="1:13" x14ac:dyDescent="0.3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2"/>
      <c r="M1704" s="6"/>
    </row>
    <row r="1705" spans="1:13" x14ac:dyDescent="0.3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2"/>
      <c r="M1705" s="6"/>
    </row>
    <row r="1706" spans="1:13" x14ac:dyDescent="0.3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2"/>
      <c r="M1706" s="6"/>
    </row>
    <row r="1707" spans="1:13" x14ac:dyDescent="0.3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2"/>
      <c r="M1707" s="6"/>
    </row>
    <row r="1708" spans="1:13" x14ac:dyDescent="0.3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2"/>
      <c r="M1708" s="6"/>
    </row>
    <row r="1709" spans="1:13" x14ac:dyDescent="0.3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2"/>
      <c r="M1709" s="6"/>
    </row>
    <row r="1710" spans="1:13" x14ac:dyDescent="0.3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2"/>
      <c r="M1710" s="6"/>
    </row>
    <row r="1711" spans="1:13" x14ac:dyDescent="0.3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2"/>
      <c r="M1711" s="6"/>
    </row>
    <row r="1712" spans="1:13" x14ac:dyDescent="0.3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2"/>
      <c r="M1712" s="6"/>
    </row>
    <row r="1713" spans="1:13" x14ac:dyDescent="0.3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2"/>
      <c r="M1713" s="6"/>
    </row>
    <row r="1714" spans="1:13" x14ac:dyDescent="0.3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2"/>
      <c r="M1714" s="6"/>
    </row>
    <row r="1715" spans="1:13" x14ac:dyDescent="0.3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2"/>
      <c r="M1715" s="6"/>
    </row>
    <row r="1716" spans="1:13" x14ac:dyDescent="0.3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2"/>
      <c r="M1716" s="6"/>
    </row>
    <row r="1717" spans="1:13" x14ac:dyDescent="0.3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2"/>
      <c r="M1717" s="6"/>
    </row>
    <row r="1718" spans="1:13" x14ac:dyDescent="0.3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2"/>
      <c r="M1718" s="6"/>
    </row>
    <row r="1719" spans="1:13" x14ac:dyDescent="0.3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2"/>
      <c r="M1719" s="6"/>
    </row>
    <row r="1720" spans="1:13" x14ac:dyDescent="0.3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2"/>
      <c r="M1720" s="6"/>
    </row>
    <row r="1721" spans="1:13" x14ac:dyDescent="0.3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2"/>
      <c r="M1721" s="6"/>
    </row>
    <row r="1722" spans="1:13" x14ac:dyDescent="0.3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2"/>
      <c r="M1722" s="6"/>
    </row>
    <row r="1723" spans="1:13" x14ac:dyDescent="0.3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2"/>
      <c r="M1723" s="6"/>
    </row>
    <row r="1724" spans="1:13" x14ac:dyDescent="0.3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2"/>
      <c r="M1724" s="6"/>
    </row>
    <row r="1725" spans="1:13" x14ac:dyDescent="0.3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2"/>
      <c r="M1725" s="6"/>
    </row>
    <row r="1726" spans="1:13" x14ac:dyDescent="0.3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2"/>
      <c r="M1726" s="6"/>
    </row>
    <row r="1727" spans="1:13" x14ac:dyDescent="0.3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2"/>
      <c r="M1727" s="6"/>
    </row>
    <row r="1728" spans="1:13" x14ac:dyDescent="0.3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2"/>
      <c r="M1728" s="6"/>
    </row>
    <row r="1729" spans="1:13" x14ac:dyDescent="0.3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2"/>
      <c r="M1729" s="6"/>
    </row>
    <row r="1730" spans="1:13" x14ac:dyDescent="0.3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2"/>
      <c r="M1730" s="6"/>
    </row>
    <row r="1731" spans="1:13" x14ac:dyDescent="0.3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2"/>
      <c r="M1731" s="6"/>
    </row>
    <row r="1732" spans="1:13" x14ac:dyDescent="0.3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2"/>
      <c r="M1732" s="6"/>
    </row>
    <row r="1733" spans="1:13" x14ac:dyDescent="0.3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2"/>
      <c r="M1733" s="6"/>
    </row>
    <row r="1734" spans="1:13" x14ac:dyDescent="0.3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2"/>
      <c r="M1734" s="6"/>
    </row>
    <row r="1735" spans="1:13" x14ac:dyDescent="0.3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2"/>
      <c r="M1735" s="6"/>
    </row>
    <row r="1736" spans="1:13" x14ac:dyDescent="0.3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2"/>
      <c r="M1736" s="6"/>
    </row>
    <row r="1737" spans="1:13" x14ac:dyDescent="0.3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2"/>
      <c r="M1737" s="6"/>
    </row>
    <row r="1738" spans="1:13" x14ac:dyDescent="0.3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2"/>
      <c r="M1738" s="6"/>
    </row>
    <row r="1739" spans="1:13" x14ac:dyDescent="0.3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2"/>
      <c r="M1739" s="6"/>
    </row>
    <row r="1740" spans="1:13" x14ac:dyDescent="0.3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2"/>
      <c r="M1740" s="6"/>
    </row>
    <row r="1741" spans="1:13" x14ac:dyDescent="0.3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2"/>
      <c r="M1741" s="6"/>
    </row>
    <row r="1742" spans="1:13" x14ac:dyDescent="0.3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2"/>
      <c r="M1742" s="6"/>
    </row>
    <row r="1743" spans="1:13" x14ac:dyDescent="0.3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2"/>
      <c r="M1743" s="6"/>
    </row>
    <row r="1744" spans="1:13" x14ac:dyDescent="0.3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2"/>
      <c r="M1744" s="6"/>
    </row>
    <row r="1745" spans="1:13" x14ac:dyDescent="0.3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2"/>
      <c r="M1745" s="6"/>
    </row>
    <row r="1746" spans="1:13" x14ac:dyDescent="0.3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2"/>
      <c r="M1746" s="6"/>
    </row>
    <row r="1747" spans="1:13" x14ac:dyDescent="0.3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2"/>
      <c r="M1747" s="6"/>
    </row>
    <row r="1748" spans="1:13" x14ac:dyDescent="0.3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2"/>
      <c r="M1748" s="6"/>
    </row>
    <row r="1749" spans="1:13" x14ac:dyDescent="0.3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2"/>
      <c r="M1749" s="6"/>
    </row>
    <row r="1750" spans="1:13" x14ac:dyDescent="0.3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2"/>
      <c r="M1750" s="6"/>
    </row>
    <row r="1751" spans="1:13" x14ac:dyDescent="0.3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2"/>
      <c r="M1751" s="6"/>
    </row>
    <row r="1752" spans="1:13" x14ac:dyDescent="0.3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2"/>
      <c r="M1752" s="6"/>
    </row>
    <row r="1753" spans="1:13" x14ac:dyDescent="0.3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2"/>
      <c r="M1753" s="6"/>
    </row>
    <row r="1754" spans="1:13" x14ac:dyDescent="0.3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2"/>
      <c r="M1754" s="6"/>
    </row>
    <row r="1755" spans="1:13" x14ac:dyDescent="0.3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2"/>
      <c r="M1755" s="6"/>
    </row>
    <row r="1756" spans="1:13" x14ac:dyDescent="0.3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2"/>
      <c r="M1756" s="6"/>
    </row>
    <row r="1757" spans="1:13" x14ac:dyDescent="0.3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2"/>
      <c r="M1757" s="6"/>
    </row>
    <row r="1758" spans="1:13" x14ac:dyDescent="0.3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2"/>
      <c r="M1758" s="6"/>
    </row>
    <row r="1759" spans="1:13" x14ac:dyDescent="0.3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2"/>
      <c r="M1759" s="6"/>
    </row>
    <row r="1760" spans="1:13" x14ac:dyDescent="0.3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2"/>
      <c r="M1760" s="6"/>
    </row>
    <row r="1761" spans="1:13" x14ac:dyDescent="0.3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2"/>
      <c r="M1761" s="6"/>
    </row>
    <row r="1762" spans="1:13" x14ac:dyDescent="0.3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2"/>
      <c r="M1762" s="6"/>
    </row>
    <row r="1763" spans="1:13" x14ac:dyDescent="0.3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2"/>
      <c r="M1763" s="6"/>
    </row>
    <row r="1764" spans="1:13" x14ac:dyDescent="0.3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2"/>
      <c r="M1764" s="6"/>
    </row>
    <row r="1765" spans="1:13" x14ac:dyDescent="0.3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2"/>
      <c r="M1765" s="6"/>
    </row>
    <row r="1766" spans="1:13" x14ac:dyDescent="0.3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2"/>
      <c r="M1766" s="6"/>
    </row>
    <row r="1767" spans="1:13" x14ac:dyDescent="0.3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2"/>
      <c r="M1767" s="6"/>
    </row>
    <row r="1768" spans="1:13" x14ac:dyDescent="0.3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2"/>
      <c r="M1768" s="6"/>
    </row>
    <row r="1769" spans="1:13" x14ac:dyDescent="0.3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2"/>
      <c r="M1769" s="6"/>
    </row>
    <row r="1770" spans="1:13" x14ac:dyDescent="0.3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2"/>
      <c r="M1770" s="6"/>
    </row>
    <row r="1771" spans="1:13" x14ac:dyDescent="0.3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2"/>
      <c r="M1771" s="6"/>
    </row>
    <row r="1772" spans="1:13" x14ac:dyDescent="0.3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2"/>
      <c r="M1772" s="6"/>
    </row>
    <row r="1773" spans="1:13" x14ac:dyDescent="0.3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2"/>
      <c r="M1773" s="6"/>
    </row>
    <row r="1774" spans="1:13" x14ac:dyDescent="0.3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2"/>
      <c r="M1774" s="6"/>
    </row>
    <row r="1775" spans="1:13" x14ac:dyDescent="0.3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2"/>
      <c r="M1775" s="6"/>
    </row>
    <row r="1776" spans="1:13" x14ac:dyDescent="0.3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2"/>
      <c r="M1776" s="6"/>
    </row>
    <row r="1777" spans="1:13" x14ac:dyDescent="0.3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2"/>
      <c r="M1777" s="6"/>
    </row>
    <row r="1778" spans="1:13" x14ac:dyDescent="0.3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2"/>
      <c r="M1778" s="6"/>
    </row>
    <row r="1779" spans="1:13" x14ac:dyDescent="0.3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2"/>
      <c r="M1779" s="6"/>
    </row>
    <row r="1780" spans="1:13" x14ac:dyDescent="0.3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2"/>
      <c r="M1780" s="6"/>
    </row>
    <row r="1781" spans="1:13" x14ac:dyDescent="0.3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2"/>
      <c r="M1781" s="6"/>
    </row>
    <row r="1782" spans="1:13" x14ac:dyDescent="0.3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2"/>
      <c r="M1782" s="6"/>
    </row>
    <row r="1783" spans="1:13" x14ac:dyDescent="0.3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2"/>
      <c r="M1783" s="6"/>
    </row>
    <row r="1784" spans="1:13" x14ac:dyDescent="0.3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2"/>
      <c r="M1784" s="6"/>
    </row>
    <row r="1785" spans="1:13" x14ac:dyDescent="0.3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2"/>
      <c r="M1785" s="6"/>
    </row>
    <row r="1786" spans="1:13" x14ac:dyDescent="0.3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2"/>
      <c r="M1786" s="6"/>
    </row>
    <row r="1787" spans="1:13" x14ac:dyDescent="0.3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2"/>
      <c r="M1787" s="6"/>
    </row>
    <row r="1788" spans="1:13" x14ac:dyDescent="0.3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2"/>
      <c r="M1788" s="6"/>
    </row>
    <row r="1789" spans="1:13" x14ac:dyDescent="0.3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2"/>
      <c r="M1789" s="6"/>
    </row>
    <row r="1790" spans="1:13" x14ac:dyDescent="0.3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2"/>
      <c r="M1790" s="6"/>
    </row>
    <row r="1791" spans="1:13" x14ac:dyDescent="0.3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2"/>
      <c r="M1791" s="6"/>
    </row>
    <row r="1792" spans="1:13" x14ac:dyDescent="0.3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2"/>
      <c r="M1792" s="6"/>
    </row>
    <row r="1793" spans="1:13" x14ac:dyDescent="0.3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2"/>
      <c r="M1793" s="6"/>
    </row>
    <row r="1794" spans="1:13" x14ac:dyDescent="0.3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2"/>
      <c r="M1794" s="6"/>
    </row>
    <row r="1795" spans="1:13" x14ac:dyDescent="0.3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2"/>
      <c r="M1795" s="6"/>
    </row>
    <row r="1796" spans="1:13" x14ac:dyDescent="0.3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2"/>
      <c r="M1796" s="6"/>
    </row>
    <row r="1797" spans="1:13" x14ac:dyDescent="0.3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2"/>
      <c r="M1797" s="6"/>
    </row>
    <row r="1798" spans="1:13" x14ac:dyDescent="0.3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2"/>
      <c r="M1798" s="6"/>
    </row>
    <row r="1799" spans="1:13" x14ac:dyDescent="0.3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2"/>
      <c r="M1799" s="6"/>
    </row>
    <row r="1800" spans="1:13" x14ac:dyDescent="0.3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2"/>
      <c r="M1800" s="6"/>
    </row>
    <row r="1801" spans="1:13" x14ac:dyDescent="0.3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2"/>
      <c r="M1801" s="6"/>
    </row>
    <row r="1802" spans="1:13" x14ac:dyDescent="0.3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2"/>
      <c r="M1802" s="6"/>
    </row>
    <row r="1803" spans="1:13" x14ac:dyDescent="0.3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2"/>
      <c r="M1803" s="6"/>
    </row>
    <row r="1804" spans="1:13" x14ac:dyDescent="0.3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2"/>
      <c r="M1804" s="6"/>
    </row>
    <row r="1805" spans="1:13" x14ac:dyDescent="0.3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2"/>
      <c r="M1805" s="6"/>
    </row>
    <row r="1806" spans="1:13" x14ac:dyDescent="0.3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2"/>
      <c r="M1806" s="6"/>
    </row>
    <row r="1807" spans="1:13" x14ac:dyDescent="0.3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2"/>
      <c r="M1807" s="6"/>
    </row>
    <row r="1808" spans="1:13" x14ac:dyDescent="0.3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2"/>
      <c r="M1808" s="6"/>
    </row>
    <row r="1809" spans="1:13" x14ac:dyDescent="0.3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2"/>
      <c r="M1809" s="6"/>
    </row>
    <row r="1810" spans="1:13" x14ac:dyDescent="0.3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2"/>
      <c r="M1810" s="6"/>
    </row>
    <row r="1811" spans="1:13" x14ac:dyDescent="0.3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2"/>
      <c r="M1811" s="6"/>
    </row>
    <row r="1812" spans="1:13" x14ac:dyDescent="0.3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2"/>
      <c r="M1812" s="6"/>
    </row>
    <row r="1813" spans="1:13" x14ac:dyDescent="0.3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2"/>
      <c r="M1813" s="6"/>
    </row>
    <row r="1814" spans="1:13" x14ac:dyDescent="0.3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2"/>
      <c r="M1814" s="6"/>
    </row>
    <row r="1815" spans="1:13" x14ac:dyDescent="0.3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2"/>
      <c r="M1815" s="6"/>
    </row>
    <row r="1816" spans="1:13" x14ac:dyDescent="0.3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2"/>
      <c r="M1816" s="6"/>
    </row>
    <row r="1817" spans="1:13" x14ac:dyDescent="0.3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2"/>
      <c r="M1817" s="6"/>
    </row>
    <row r="1818" spans="1:13" x14ac:dyDescent="0.3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2"/>
      <c r="M1818" s="6"/>
    </row>
    <row r="1819" spans="1:13" x14ac:dyDescent="0.3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2"/>
      <c r="M1819" s="6"/>
    </row>
    <row r="1820" spans="1:13" x14ac:dyDescent="0.3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2"/>
      <c r="M1820" s="6"/>
    </row>
    <row r="1821" spans="1:13" x14ac:dyDescent="0.3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2"/>
      <c r="M1821" s="6"/>
    </row>
    <row r="1822" spans="1:13" x14ac:dyDescent="0.3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2"/>
      <c r="M1822" s="6"/>
    </row>
    <row r="1823" spans="1:13" x14ac:dyDescent="0.3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2"/>
      <c r="M1823" s="6"/>
    </row>
    <row r="1824" spans="1:13" x14ac:dyDescent="0.3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2"/>
      <c r="M1824" s="6"/>
    </row>
    <row r="1825" spans="1:13" x14ac:dyDescent="0.3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2"/>
      <c r="M1825" s="6"/>
    </row>
    <row r="1826" spans="1:13" x14ac:dyDescent="0.3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2"/>
      <c r="M1826" s="6"/>
    </row>
    <row r="1827" spans="1:13" x14ac:dyDescent="0.3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2"/>
      <c r="M1827" s="6"/>
    </row>
    <row r="1828" spans="1:13" x14ac:dyDescent="0.3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2"/>
      <c r="M1828" s="6"/>
    </row>
    <row r="1829" spans="1:13" x14ac:dyDescent="0.3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2"/>
      <c r="M1829" s="6"/>
    </row>
    <row r="1830" spans="1:13" x14ac:dyDescent="0.3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2"/>
      <c r="M1830" s="6"/>
    </row>
    <row r="1831" spans="1:13" x14ac:dyDescent="0.3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2"/>
      <c r="M1831" s="6"/>
    </row>
    <row r="1832" spans="1:13" x14ac:dyDescent="0.3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2"/>
      <c r="M1832" s="6"/>
    </row>
    <row r="1833" spans="1:13" x14ac:dyDescent="0.3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2"/>
      <c r="M1833" s="6"/>
    </row>
    <row r="1834" spans="1:13" x14ac:dyDescent="0.3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2"/>
      <c r="M1834" s="6"/>
    </row>
    <row r="1835" spans="1:13" x14ac:dyDescent="0.3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2"/>
      <c r="M1835" s="6"/>
    </row>
    <row r="1836" spans="1:13" x14ac:dyDescent="0.3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2"/>
      <c r="M1836" s="6"/>
    </row>
    <row r="1837" spans="1:13" x14ac:dyDescent="0.3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2"/>
      <c r="M1837" s="6"/>
    </row>
    <row r="1838" spans="1:13" x14ac:dyDescent="0.3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2"/>
      <c r="M1838" s="6"/>
    </row>
    <row r="1839" spans="1:13" x14ac:dyDescent="0.3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2"/>
      <c r="M1839" s="6"/>
    </row>
    <row r="1840" spans="1:13" x14ac:dyDescent="0.3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2"/>
      <c r="M1840" s="6"/>
    </row>
    <row r="1841" spans="1:13" x14ac:dyDescent="0.3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2"/>
      <c r="M1841" s="6"/>
    </row>
    <row r="1842" spans="1:13" x14ac:dyDescent="0.3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2"/>
      <c r="M1842" s="6"/>
    </row>
    <row r="1843" spans="1:13" x14ac:dyDescent="0.3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2"/>
      <c r="M1843" s="6"/>
    </row>
    <row r="1844" spans="1:13" x14ac:dyDescent="0.3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2"/>
      <c r="M1844" s="6"/>
    </row>
    <row r="1845" spans="1:13" x14ac:dyDescent="0.3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2"/>
      <c r="M1845" s="6"/>
    </row>
    <row r="1846" spans="1:13" x14ac:dyDescent="0.3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2"/>
      <c r="M1846" s="6"/>
    </row>
    <row r="1847" spans="1:13" x14ac:dyDescent="0.3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2"/>
      <c r="M1847" s="6"/>
    </row>
    <row r="1848" spans="1:13" x14ac:dyDescent="0.3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2"/>
      <c r="M1848" s="6"/>
    </row>
    <row r="1849" spans="1:13" x14ac:dyDescent="0.3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2"/>
      <c r="M1849" s="6"/>
    </row>
    <row r="1850" spans="1:13" x14ac:dyDescent="0.3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2"/>
      <c r="M1850" s="6"/>
    </row>
    <row r="1851" spans="1:13" x14ac:dyDescent="0.3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2"/>
      <c r="M1851" s="6"/>
    </row>
    <row r="1852" spans="1:13" x14ac:dyDescent="0.3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2"/>
      <c r="M1852" s="6"/>
    </row>
    <row r="1853" spans="1:13" x14ac:dyDescent="0.3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2"/>
      <c r="M1853" s="6"/>
    </row>
    <row r="1854" spans="1:13" x14ac:dyDescent="0.3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2"/>
      <c r="M1854" s="6"/>
    </row>
    <row r="1855" spans="1:13" x14ac:dyDescent="0.3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2"/>
      <c r="M1855" s="6"/>
    </row>
    <row r="1856" spans="1:13" x14ac:dyDescent="0.3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2"/>
      <c r="M1856" s="6"/>
    </row>
    <row r="1857" spans="1:13" x14ac:dyDescent="0.3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2"/>
      <c r="M1857" s="6"/>
    </row>
    <row r="1858" spans="1:13" x14ac:dyDescent="0.3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2"/>
      <c r="M1858" s="6"/>
    </row>
    <row r="1859" spans="1:13" x14ac:dyDescent="0.3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2"/>
      <c r="M1859" s="6"/>
    </row>
    <row r="1860" spans="1:13" x14ac:dyDescent="0.3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2"/>
      <c r="M1860" s="6"/>
    </row>
    <row r="1861" spans="1:13" x14ac:dyDescent="0.3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2"/>
      <c r="M1861" s="6"/>
    </row>
    <row r="1862" spans="1:13" x14ac:dyDescent="0.3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2"/>
      <c r="M1862" s="6"/>
    </row>
    <row r="1863" spans="1:13" x14ac:dyDescent="0.3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2"/>
      <c r="M1863" s="6"/>
    </row>
    <row r="1864" spans="1:13" x14ac:dyDescent="0.3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2"/>
      <c r="M1864" s="6"/>
    </row>
    <row r="1865" spans="1:13" x14ac:dyDescent="0.3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2"/>
      <c r="M1865" s="6"/>
    </row>
    <row r="1866" spans="1:13" x14ac:dyDescent="0.3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2"/>
      <c r="M1866" s="6"/>
    </row>
    <row r="1867" spans="1:13" x14ac:dyDescent="0.3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2"/>
      <c r="M1867" s="6"/>
    </row>
    <row r="1868" spans="1:13" x14ac:dyDescent="0.3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2"/>
      <c r="M1868" s="6"/>
    </row>
    <row r="1869" spans="1:13" x14ac:dyDescent="0.3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2"/>
      <c r="M1869" s="6"/>
    </row>
    <row r="1870" spans="1:13" x14ac:dyDescent="0.3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2"/>
      <c r="M1870" s="6"/>
    </row>
    <row r="1871" spans="1:13" x14ac:dyDescent="0.3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2"/>
      <c r="M1871" s="6"/>
    </row>
    <row r="1872" spans="1:13" x14ac:dyDescent="0.3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2"/>
      <c r="M1872" s="6"/>
    </row>
    <row r="1873" spans="1:13" x14ac:dyDescent="0.3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2"/>
      <c r="M1873" s="6"/>
    </row>
    <row r="1874" spans="1:13" x14ac:dyDescent="0.3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2"/>
      <c r="M1874" s="6"/>
    </row>
    <row r="1875" spans="1:13" x14ac:dyDescent="0.3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2"/>
      <c r="M1875" s="6"/>
    </row>
    <row r="1876" spans="1:13" x14ac:dyDescent="0.3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2"/>
      <c r="M1876" s="6"/>
    </row>
    <row r="1877" spans="1:13" x14ac:dyDescent="0.3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2"/>
      <c r="M1877" s="6"/>
    </row>
    <row r="1878" spans="1:13" x14ac:dyDescent="0.3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2"/>
      <c r="M1878" s="6"/>
    </row>
    <row r="1879" spans="1:13" x14ac:dyDescent="0.3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2"/>
      <c r="M1879" s="6"/>
    </row>
    <row r="1880" spans="1:13" x14ac:dyDescent="0.3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2"/>
      <c r="M1880" s="6"/>
    </row>
    <row r="1881" spans="1:13" x14ac:dyDescent="0.3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2"/>
      <c r="M1881" s="6"/>
    </row>
    <row r="1882" spans="1:13" x14ac:dyDescent="0.3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2"/>
      <c r="M1882" s="6"/>
    </row>
    <row r="1883" spans="1:13" x14ac:dyDescent="0.3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2"/>
      <c r="M1883" s="6"/>
    </row>
    <row r="1884" spans="1:13" x14ac:dyDescent="0.3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2"/>
      <c r="M1884" s="6"/>
    </row>
    <row r="1885" spans="1:13" x14ac:dyDescent="0.3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2"/>
      <c r="M1885" s="6"/>
    </row>
    <row r="1886" spans="1:13" x14ac:dyDescent="0.3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2"/>
      <c r="M1886" s="6"/>
    </row>
    <row r="1887" spans="1:13" x14ac:dyDescent="0.3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2"/>
      <c r="M1887" s="6"/>
    </row>
    <row r="1888" spans="1:13" x14ac:dyDescent="0.3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2"/>
      <c r="M1888" s="6"/>
    </row>
    <row r="1889" spans="1:13" x14ac:dyDescent="0.3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2"/>
      <c r="M1889" s="6"/>
    </row>
    <row r="1890" spans="1:13" x14ac:dyDescent="0.3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2"/>
      <c r="M1890" s="6"/>
    </row>
    <row r="1891" spans="1:13" x14ac:dyDescent="0.3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2"/>
      <c r="M1891" s="6"/>
    </row>
    <row r="1892" spans="1:13" x14ac:dyDescent="0.3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2"/>
      <c r="M1892" s="6"/>
    </row>
    <row r="1893" spans="1:13" x14ac:dyDescent="0.3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2"/>
      <c r="M1893" s="6"/>
    </row>
    <row r="1894" spans="1:13" x14ac:dyDescent="0.3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2"/>
      <c r="M1894" s="6"/>
    </row>
    <row r="1895" spans="1:13" x14ac:dyDescent="0.3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2"/>
      <c r="M1895" s="6"/>
    </row>
    <row r="1896" spans="1:13" x14ac:dyDescent="0.3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2"/>
      <c r="M1896" s="6"/>
    </row>
    <row r="1897" spans="1:13" x14ac:dyDescent="0.3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2"/>
      <c r="M1897" s="6"/>
    </row>
    <row r="1898" spans="1:13" x14ac:dyDescent="0.3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2"/>
      <c r="M1898" s="6"/>
    </row>
    <row r="1899" spans="1:13" x14ac:dyDescent="0.3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2"/>
      <c r="M1899" s="6"/>
    </row>
    <row r="1900" spans="1:13" x14ac:dyDescent="0.3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2"/>
      <c r="M1900" s="6"/>
    </row>
    <row r="1901" spans="1:13" x14ac:dyDescent="0.3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2"/>
      <c r="M1901" s="6"/>
    </row>
    <row r="1902" spans="1:13" x14ac:dyDescent="0.3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2"/>
      <c r="M1902" s="6"/>
    </row>
    <row r="1903" spans="1:13" x14ac:dyDescent="0.3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2"/>
      <c r="M1903" s="6"/>
    </row>
    <row r="1904" spans="1:13" x14ac:dyDescent="0.3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2"/>
      <c r="M1904" s="6"/>
    </row>
    <row r="1905" spans="1:13" x14ac:dyDescent="0.3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2"/>
      <c r="M1905" s="6"/>
    </row>
    <row r="1906" spans="1:13" x14ac:dyDescent="0.3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2"/>
      <c r="M1906" s="6"/>
    </row>
    <row r="1907" spans="1:13" x14ac:dyDescent="0.3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2"/>
      <c r="M1907" s="6"/>
    </row>
    <row r="1908" spans="1:13" x14ac:dyDescent="0.3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2"/>
      <c r="M1908" s="6"/>
    </row>
    <row r="1909" spans="1:13" x14ac:dyDescent="0.3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2"/>
      <c r="M1909" s="6"/>
    </row>
    <row r="1910" spans="1:13" x14ac:dyDescent="0.3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2"/>
      <c r="M1910" s="6"/>
    </row>
    <row r="1911" spans="1:13" x14ac:dyDescent="0.3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2"/>
      <c r="M1911" s="6"/>
    </row>
    <row r="1912" spans="1:13" x14ac:dyDescent="0.3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2"/>
      <c r="M1912" s="6"/>
    </row>
    <row r="1913" spans="1:13" x14ac:dyDescent="0.3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2"/>
      <c r="M1913" s="6"/>
    </row>
    <row r="1914" spans="1:13" x14ac:dyDescent="0.3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2"/>
      <c r="M1914" s="6"/>
    </row>
    <row r="1915" spans="1:13" x14ac:dyDescent="0.3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2"/>
      <c r="M1915" s="6"/>
    </row>
    <row r="1916" spans="1:13" x14ac:dyDescent="0.3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2"/>
      <c r="M1916" s="6"/>
    </row>
    <row r="1917" spans="1:13" x14ac:dyDescent="0.3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2"/>
      <c r="M1917" s="6"/>
    </row>
    <row r="1918" spans="1:13" x14ac:dyDescent="0.3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2"/>
      <c r="M1918" s="6"/>
    </row>
    <row r="1919" spans="1:13" x14ac:dyDescent="0.3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2"/>
      <c r="M1919" s="6"/>
    </row>
    <row r="1920" spans="1:13" x14ac:dyDescent="0.3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2"/>
      <c r="M1920" s="6"/>
    </row>
    <row r="1921" spans="1:13" x14ac:dyDescent="0.3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2"/>
      <c r="M1921" s="6"/>
    </row>
    <row r="1922" spans="1:13" x14ac:dyDescent="0.3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2"/>
      <c r="M1922" s="6"/>
    </row>
    <row r="1923" spans="1:13" x14ac:dyDescent="0.3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2"/>
      <c r="M1923" s="6"/>
    </row>
    <row r="1924" spans="1:13" x14ac:dyDescent="0.3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2"/>
      <c r="M1924" s="6"/>
    </row>
    <row r="1925" spans="1:13" x14ac:dyDescent="0.3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2"/>
      <c r="M1925" s="6"/>
    </row>
    <row r="1926" spans="1:13" x14ac:dyDescent="0.3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2"/>
      <c r="M1926" s="6"/>
    </row>
    <row r="1927" spans="1:13" x14ac:dyDescent="0.3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2"/>
      <c r="M1927" s="6"/>
    </row>
    <row r="1928" spans="1:13" x14ac:dyDescent="0.3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2"/>
      <c r="M1928" s="6"/>
    </row>
    <row r="1929" spans="1:13" x14ac:dyDescent="0.3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2"/>
      <c r="M1929" s="6"/>
    </row>
    <row r="1930" spans="1:13" x14ac:dyDescent="0.3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2"/>
      <c r="M1930" s="6"/>
    </row>
    <row r="1931" spans="1:13" x14ac:dyDescent="0.3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2"/>
      <c r="M1931" s="6"/>
    </row>
    <row r="1932" spans="1:13" x14ac:dyDescent="0.3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2"/>
      <c r="M1932" s="6"/>
    </row>
    <row r="1933" spans="1:13" x14ac:dyDescent="0.3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2"/>
      <c r="M1933" s="6"/>
    </row>
    <row r="1934" spans="1:13" x14ac:dyDescent="0.3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2"/>
      <c r="M1934" s="6"/>
    </row>
    <row r="1935" spans="1:13" x14ac:dyDescent="0.3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2"/>
      <c r="M1935" s="6"/>
    </row>
    <row r="1936" spans="1:13" x14ac:dyDescent="0.3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2"/>
      <c r="M1936" s="6"/>
    </row>
    <row r="1937" spans="1:13" x14ac:dyDescent="0.3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2"/>
      <c r="M1937" s="6"/>
    </row>
    <row r="1938" spans="1:13" x14ac:dyDescent="0.3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2"/>
      <c r="M1938" s="6"/>
    </row>
    <row r="1939" spans="1:13" x14ac:dyDescent="0.3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2"/>
      <c r="M1939" s="6"/>
    </row>
    <row r="1940" spans="1:13" x14ac:dyDescent="0.3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2"/>
      <c r="M1940" s="6"/>
    </row>
    <row r="1941" spans="1:13" x14ac:dyDescent="0.3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2"/>
      <c r="M1941" s="6"/>
    </row>
    <row r="1942" spans="1:13" x14ac:dyDescent="0.3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2"/>
      <c r="M1942" s="6"/>
    </row>
    <row r="1943" spans="1:13" x14ac:dyDescent="0.3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2"/>
      <c r="M1943" s="6"/>
    </row>
    <row r="1944" spans="1:13" x14ac:dyDescent="0.3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2"/>
      <c r="M1944" s="6"/>
    </row>
    <row r="1945" spans="1:13" x14ac:dyDescent="0.3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2"/>
      <c r="M1945" s="6"/>
    </row>
    <row r="1946" spans="1:13" x14ac:dyDescent="0.3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2"/>
      <c r="M1946" s="6"/>
    </row>
    <row r="1947" spans="1:13" x14ac:dyDescent="0.3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2"/>
      <c r="M1947" s="6"/>
    </row>
    <row r="1948" spans="1:13" x14ac:dyDescent="0.3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2"/>
      <c r="M1948" s="6"/>
    </row>
    <row r="1949" spans="1:13" x14ac:dyDescent="0.3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2"/>
      <c r="M1949" s="6"/>
    </row>
    <row r="1950" spans="1:13" x14ac:dyDescent="0.3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2"/>
      <c r="M1950" s="6"/>
    </row>
    <row r="1951" spans="1:13" x14ac:dyDescent="0.3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2"/>
      <c r="M1951" s="6"/>
    </row>
    <row r="1952" spans="1:13" x14ac:dyDescent="0.3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2"/>
      <c r="M1952" s="6"/>
    </row>
    <row r="1953" spans="1:13" x14ac:dyDescent="0.3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2"/>
      <c r="M1953" s="6"/>
    </row>
    <row r="1954" spans="1:13" x14ac:dyDescent="0.3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2"/>
      <c r="M1954" s="6"/>
    </row>
    <row r="1955" spans="1:13" x14ac:dyDescent="0.3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2"/>
      <c r="M1955" s="6"/>
    </row>
    <row r="1956" spans="1:13" x14ac:dyDescent="0.3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2"/>
      <c r="M1956" s="6"/>
    </row>
    <row r="1957" spans="1:13" x14ac:dyDescent="0.3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2"/>
      <c r="M1957" s="6"/>
    </row>
    <row r="1958" spans="1:13" x14ac:dyDescent="0.3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2"/>
      <c r="M1958" s="6"/>
    </row>
    <row r="1959" spans="1:13" x14ac:dyDescent="0.3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2"/>
      <c r="M1959" s="6"/>
    </row>
    <row r="1960" spans="1:13" x14ac:dyDescent="0.3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2"/>
      <c r="M1960" s="6"/>
    </row>
    <row r="1961" spans="1:13" x14ac:dyDescent="0.3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2"/>
      <c r="M1961" s="6"/>
    </row>
    <row r="1962" spans="1:13" x14ac:dyDescent="0.3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2"/>
      <c r="M1962" s="6"/>
    </row>
    <row r="1963" spans="1:13" x14ac:dyDescent="0.3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2"/>
      <c r="M1963" s="6"/>
    </row>
    <row r="1964" spans="1:13" x14ac:dyDescent="0.3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2"/>
      <c r="M1964" s="6"/>
    </row>
    <row r="1965" spans="1:13" x14ac:dyDescent="0.3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2"/>
      <c r="M1965" s="6"/>
    </row>
    <row r="1966" spans="1:13" x14ac:dyDescent="0.3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2"/>
      <c r="M1966" s="6"/>
    </row>
    <row r="1967" spans="1:13" x14ac:dyDescent="0.3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2"/>
      <c r="M1967" s="6"/>
    </row>
    <row r="1968" spans="1:13" x14ac:dyDescent="0.3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2"/>
      <c r="M1968" s="6"/>
    </row>
    <row r="1969" spans="1:13" x14ac:dyDescent="0.3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2"/>
      <c r="M1969" s="6"/>
    </row>
    <row r="1970" spans="1:13" x14ac:dyDescent="0.3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2"/>
      <c r="M1970" s="6"/>
    </row>
    <row r="1971" spans="1:13" x14ac:dyDescent="0.3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2"/>
      <c r="M1971" s="6"/>
    </row>
    <row r="1972" spans="1:13" x14ac:dyDescent="0.3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2"/>
      <c r="M1972" s="6"/>
    </row>
    <row r="1973" spans="1:13" x14ac:dyDescent="0.3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2"/>
      <c r="M1973" s="6"/>
    </row>
    <row r="1974" spans="1:13" x14ac:dyDescent="0.3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2"/>
      <c r="M1974" s="6"/>
    </row>
    <row r="1975" spans="1:13" x14ac:dyDescent="0.3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2"/>
      <c r="M1975" s="6"/>
    </row>
    <row r="1976" spans="1:13" x14ac:dyDescent="0.3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2"/>
      <c r="M1976" s="6"/>
    </row>
    <row r="1977" spans="1:13" x14ac:dyDescent="0.3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2"/>
      <c r="M1977" s="6"/>
    </row>
    <row r="1978" spans="1:13" x14ac:dyDescent="0.3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2"/>
      <c r="M1978" s="6"/>
    </row>
    <row r="1979" spans="1:13" x14ac:dyDescent="0.3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2"/>
      <c r="M1979" s="6"/>
    </row>
    <row r="1980" spans="1:13" x14ac:dyDescent="0.3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2"/>
      <c r="M1980" s="6"/>
    </row>
    <row r="1981" spans="1:13" x14ac:dyDescent="0.3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2"/>
      <c r="M1981" s="6"/>
    </row>
    <row r="1982" spans="1:13" x14ac:dyDescent="0.3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2"/>
      <c r="M1982" s="6"/>
    </row>
    <row r="1983" spans="1:13" x14ac:dyDescent="0.3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2"/>
      <c r="M1983" s="6"/>
    </row>
    <row r="1984" spans="1:13" x14ac:dyDescent="0.3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2"/>
      <c r="M1984" s="6"/>
    </row>
    <row r="1985" spans="1:13" x14ac:dyDescent="0.3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2"/>
      <c r="M1985" s="6"/>
    </row>
    <row r="1986" spans="1:13" x14ac:dyDescent="0.3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2"/>
      <c r="M1986" s="6"/>
    </row>
    <row r="1987" spans="1:13" x14ac:dyDescent="0.3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2"/>
      <c r="M1987" s="6"/>
    </row>
    <row r="1988" spans="1:13" x14ac:dyDescent="0.3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2"/>
      <c r="M1988" s="6"/>
    </row>
    <row r="1989" spans="1:13" x14ac:dyDescent="0.3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2"/>
      <c r="M1989" s="6"/>
    </row>
    <row r="1990" spans="1:13" x14ac:dyDescent="0.3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2"/>
      <c r="M1990" s="6"/>
    </row>
    <row r="1991" spans="1:13" x14ac:dyDescent="0.3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2"/>
      <c r="M1991" s="6"/>
    </row>
    <row r="1992" spans="1:13" x14ac:dyDescent="0.3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2"/>
      <c r="M1992" s="6"/>
    </row>
    <row r="1993" spans="1:13" x14ac:dyDescent="0.3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2"/>
      <c r="M1993" s="6"/>
    </row>
    <row r="1994" spans="1:13" x14ac:dyDescent="0.3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2"/>
      <c r="M1994" s="6"/>
    </row>
    <row r="1995" spans="1:13" x14ac:dyDescent="0.3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2"/>
      <c r="M1995" s="6"/>
    </row>
    <row r="1996" spans="1:13" x14ac:dyDescent="0.3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2"/>
      <c r="M1996" s="6"/>
    </row>
    <row r="1997" spans="1:13" x14ac:dyDescent="0.3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2"/>
      <c r="M1997" s="6"/>
    </row>
    <row r="1998" spans="1:13" x14ac:dyDescent="0.3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2"/>
      <c r="M1998" s="6"/>
    </row>
    <row r="1999" spans="1:13" x14ac:dyDescent="0.3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2"/>
      <c r="M1999" s="6"/>
    </row>
    <row r="2000" spans="1:13" x14ac:dyDescent="0.3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2"/>
      <c r="M2000" s="6"/>
    </row>
    <row r="2001" spans="1:13" x14ac:dyDescent="0.3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2"/>
      <c r="M2001" s="6"/>
    </row>
    <row r="2002" spans="1:13" x14ac:dyDescent="0.3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2"/>
      <c r="M2002" s="6"/>
    </row>
    <row r="2003" spans="1:13" x14ac:dyDescent="0.3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2"/>
      <c r="M2003" s="6"/>
    </row>
    <row r="2004" spans="1:13" x14ac:dyDescent="0.3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2"/>
      <c r="M2004" s="6"/>
    </row>
    <row r="2005" spans="1:13" x14ac:dyDescent="0.3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2"/>
      <c r="M2005" s="6"/>
    </row>
    <row r="2006" spans="1:13" x14ac:dyDescent="0.3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2"/>
      <c r="M2006" s="6"/>
    </row>
    <row r="2007" spans="1:13" x14ac:dyDescent="0.3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2"/>
      <c r="M2007" s="6"/>
    </row>
    <row r="2008" spans="1:13" x14ac:dyDescent="0.3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2"/>
      <c r="M2008" s="6"/>
    </row>
    <row r="2009" spans="1:13" x14ac:dyDescent="0.3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2"/>
      <c r="M2009" s="6"/>
    </row>
    <row r="2010" spans="1:13" x14ac:dyDescent="0.3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2"/>
      <c r="M2010" s="6"/>
    </row>
    <row r="2011" spans="1:13" x14ac:dyDescent="0.3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2"/>
      <c r="M2011" s="6"/>
    </row>
    <row r="2012" spans="1:13" x14ac:dyDescent="0.3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2"/>
      <c r="M2012" s="6"/>
    </row>
    <row r="2013" spans="1:13" x14ac:dyDescent="0.3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2"/>
      <c r="M2013" s="6"/>
    </row>
    <row r="2014" spans="1:13" x14ac:dyDescent="0.3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2"/>
      <c r="M2014" s="6"/>
    </row>
    <row r="2015" spans="1:13" x14ac:dyDescent="0.3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2"/>
      <c r="M2015" s="6"/>
    </row>
    <row r="2016" spans="1:13" x14ac:dyDescent="0.3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2"/>
      <c r="M2016" s="6"/>
    </row>
    <row r="2017" spans="1:13" x14ac:dyDescent="0.3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2"/>
      <c r="M2017" s="6"/>
    </row>
    <row r="2018" spans="1:13" x14ac:dyDescent="0.3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2"/>
      <c r="M2018" s="6"/>
    </row>
    <row r="2019" spans="1:13" x14ac:dyDescent="0.3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2"/>
      <c r="M2019" s="6"/>
    </row>
    <row r="2020" spans="1:13" x14ac:dyDescent="0.3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2"/>
      <c r="M2020" s="6"/>
    </row>
    <row r="2021" spans="1:13" x14ac:dyDescent="0.3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2"/>
      <c r="M2021" s="6"/>
    </row>
    <row r="2022" spans="1:13" x14ac:dyDescent="0.3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2"/>
      <c r="M2022" s="6"/>
    </row>
    <row r="2023" spans="1:13" x14ac:dyDescent="0.3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2"/>
      <c r="M2023" s="6"/>
    </row>
    <row r="2024" spans="1:13" x14ac:dyDescent="0.3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2"/>
      <c r="M2024" s="6"/>
    </row>
    <row r="2025" spans="1:13" x14ac:dyDescent="0.3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2"/>
      <c r="M2025" s="6"/>
    </row>
    <row r="2026" spans="1:13" x14ac:dyDescent="0.3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2"/>
      <c r="M2026" s="6"/>
    </row>
    <row r="2027" spans="1:13" x14ac:dyDescent="0.3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2"/>
      <c r="M2027" s="6"/>
    </row>
    <row r="2028" spans="1:13" x14ac:dyDescent="0.3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2"/>
      <c r="M2028" s="6"/>
    </row>
    <row r="2029" spans="1:13" x14ac:dyDescent="0.3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2"/>
      <c r="M2029" s="6"/>
    </row>
    <row r="2030" spans="1:13" x14ac:dyDescent="0.3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2"/>
      <c r="M2030" s="6"/>
    </row>
    <row r="2031" spans="1:13" x14ac:dyDescent="0.3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2"/>
      <c r="M2031" s="6"/>
    </row>
    <row r="2032" spans="1:13" x14ac:dyDescent="0.3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2"/>
      <c r="M2032" s="6"/>
    </row>
    <row r="2033" spans="1:13" x14ac:dyDescent="0.3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2"/>
      <c r="M2033" s="6"/>
    </row>
    <row r="2034" spans="1:13" x14ac:dyDescent="0.3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2"/>
      <c r="M2034" s="6"/>
    </row>
    <row r="2035" spans="1:13" x14ac:dyDescent="0.3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2"/>
      <c r="M2035" s="6"/>
    </row>
    <row r="2036" spans="1:13" x14ac:dyDescent="0.3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2"/>
      <c r="M2036" s="6"/>
    </row>
    <row r="2037" spans="1:13" x14ac:dyDescent="0.3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2"/>
      <c r="M2037" s="6"/>
    </row>
    <row r="2038" spans="1:13" x14ac:dyDescent="0.3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2"/>
      <c r="M2038" s="6"/>
    </row>
    <row r="2039" spans="1:13" x14ac:dyDescent="0.3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2"/>
      <c r="M2039" s="6"/>
    </row>
    <row r="2040" spans="1:13" x14ac:dyDescent="0.3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2"/>
      <c r="M2040" s="6"/>
    </row>
    <row r="2041" spans="1:13" x14ac:dyDescent="0.3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2"/>
      <c r="M2041" s="6"/>
    </row>
    <row r="2042" spans="1:13" x14ac:dyDescent="0.3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2"/>
      <c r="M2042" s="6"/>
    </row>
    <row r="2043" spans="1:13" x14ac:dyDescent="0.3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2"/>
      <c r="M2043" s="6"/>
    </row>
    <row r="2044" spans="1:13" x14ac:dyDescent="0.3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2"/>
      <c r="M2044" s="6"/>
    </row>
    <row r="2045" spans="1:13" x14ac:dyDescent="0.3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2"/>
      <c r="M2045" s="6"/>
    </row>
    <row r="2046" spans="1:13" x14ac:dyDescent="0.3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2"/>
      <c r="M2046" s="6"/>
    </row>
    <row r="2047" spans="1:13" x14ac:dyDescent="0.3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2"/>
      <c r="M2047" s="6"/>
    </row>
    <row r="2048" spans="1:13" x14ac:dyDescent="0.3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2"/>
      <c r="M2048" s="6"/>
    </row>
    <row r="2049" spans="1:13" x14ac:dyDescent="0.3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2"/>
      <c r="M2049" s="6"/>
    </row>
    <row r="2050" spans="1:13" x14ac:dyDescent="0.3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2"/>
      <c r="M2050" s="6"/>
    </row>
    <row r="2051" spans="1:13" x14ac:dyDescent="0.3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2"/>
      <c r="M2051" s="6"/>
    </row>
    <row r="2052" spans="1:13" x14ac:dyDescent="0.3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2"/>
      <c r="M2052" s="6"/>
    </row>
    <row r="2053" spans="1:13" x14ac:dyDescent="0.3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2"/>
      <c r="M2053" s="6"/>
    </row>
    <row r="2054" spans="1:13" x14ac:dyDescent="0.3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2"/>
      <c r="M2054" s="6"/>
    </row>
    <row r="2055" spans="1:13" x14ac:dyDescent="0.3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2"/>
      <c r="M2055" s="6"/>
    </row>
    <row r="2056" spans="1:13" x14ac:dyDescent="0.3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2"/>
      <c r="M2056" s="6"/>
    </row>
    <row r="2057" spans="1:13" x14ac:dyDescent="0.3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2"/>
      <c r="M2057" s="6"/>
    </row>
    <row r="2058" spans="1:13" x14ac:dyDescent="0.3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2"/>
      <c r="M2058" s="6"/>
    </row>
    <row r="2059" spans="1:13" x14ac:dyDescent="0.3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2"/>
      <c r="M2059" s="6"/>
    </row>
    <row r="2060" spans="1:13" x14ac:dyDescent="0.3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2"/>
      <c r="M2060" s="6"/>
    </row>
    <row r="2061" spans="1:13" x14ac:dyDescent="0.3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2"/>
      <c r="M2061" s="6"/>
    </row>
    <row r="2062" spans="1:13" x14ac:dyDescent="0.3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2"/>
      <c r="M2062" s="6"/>
    </row>
    <row r="2063" spans="1:13" x14ac:dyDescent="0.3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2"/>
      <c r="M2063" s="6"/>
    </row>
    <row r="2064" spans="1:13" x14ac:dyDescent="0.3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2"/>
      <c r="M2064" s="6"/>
    </row>
    <row r="2065" spans="1:13" x14ac:dyDescent="0.3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2"/>
      <c r="M2065" s="6"/>
    </row>
    <row r="2066" spans="1:13" x14ac:dyDescent="0.3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2"/>
      <c r="M2066" s="6"/>
    </row>
    <row r="2067" spans="1:13" x14ac:dyDescent="0.3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2"/>
      <c r="M2067" s="6"/>
    </row>
    <row r="2068" spans="1:13" x14ac:dyDescent="0.3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2"/>
      <c r="M2068" s="6"/>
    </row>
    <row r="2069" spans="1:13" x14ac:dyDescent="0.3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2"/>
      <c r="M2069" s="6"/>
    </row>
    <row r="2070" spans="1:13" x14ac:dyDescent="0.3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2"/>
      <c r="M2070" s="6"/>
    </row>
    <row r="2071" spans="1:13" x14ac:dyDescent="0.3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2"/>
      <c r="M2071" s="6"/>
    </row>
    <row r="2072" spans="1:13" x14ac:dyDescent="0.3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2"/>
      <c r="M2072" s="6"/>
    </row>
    <row r="2073" spans="1:13" x14ac:dyDescent="0.3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2"/>
      <c r="M2073" s="6"/>
    </row>
    <row r="2074" spans="1:13" x14ac:dyDescent="0.3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2"/>
      <c r="M2074" s="6"/>
    </row>
    <row r="2075" spans="1:13" x14ac:dyDescent="0.3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2"/>
      <c r="M2075" s="6"/>
    </row>
    <row r="2076" spans="1:13" x14ac:dyDescent="0.3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2"/>
      <c r="M2076" s="6"/>
    </row>
    <row r="2077" spans="1:13" x14ac:dyDescent="0.3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2"/>
      <c r="M2077" s="6"/>
    </row>
    <row r="2078" spans="1:13" x14ac:dyDescent="0.3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2"/>
      <c r="M2078" s="6"/>
    </row>
    <row r="2079" spans="1:13" x14ac:dyDescent="0.3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2"/>
      <c r="M2079" s="6"/>
    </row>
    <row r="2080" spans="1:13" x14ac:dyDescent="0.3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2"/>
      <c r="M2080" s="6"/>
    </row>
    <row r="2081" spans="1:13" x14ac:dyDescent="0.3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2"/>
      <c r="M2081" s="6"/>
    </row>
    <row r="2082" spans="1:13" x14ac:dyDescent="0.3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2"/>
      <c r="M2082" s="6"/>
    </row>
    <row r="2083" spans="1:13" x14ac:dyDescent="0.3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2"/>
      <c r="M2083" s="6"/>
    </row>
    <row r="2084" spans="1:13" x14ac:dyDescent="0.3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2"/>
      <c r="M2084" s="6"/>
    </row>
    <row r="2085" spans="1:13" x14ac:dyDescent="0.3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2"/>
      <c r="M2085" s="6"/>
    </row>
    <row r="2086" spans="1:13" x14ac:dyDescent="0.3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2"/>
      <c r="M2086" s="6"/>
    </row>
    <row r="2087" spans="1:13" x14ac:dyDescent="0.3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2"/>
      <c r="M2087" s="6"/>
    </row>
    <row r="2088" spans="1:13" x14ac:dyDescent="0.3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2"/>
      <c r="M2088" s="6"/>
    </row>
    <row r="2089" spans="1:13" x14ac:dyDescent="0.3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2"/>
      <c r="M2089" s="6"/>
    </row>
    <row r="2090" spans="1:13" x14ac:dyDescent="0.3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2"/>
      <c r="M2090" s="6"/>
    </row>
    <row r="2091" spans="1:13" x14ac:dyDescent="0.3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2"/>
      <c r="M2091" s="6"/>
    </row>
    <row r="2092" spans="1:13" x14ac:dyDescent="0.3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2"/>
      <c r="M2092" s="6"/>
    </row>
    <row r="2093" spans="1:13" x14ac:dyDescent="0.3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2"/>
      <c r="M2093" s="6"/>
    </row>
    <row r="2094" spans="1:13" x14ac:dyDescent="0.3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2"/>
      <c r="M2094" s="6"/>
    </row>
    <row r="2095" spans="1:13" x14ac:dyDescent="0.3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2"/>
      <c r="M2095" s="6"/>
    </row>
    <row r="2096" spans="1:13" x14ac:dyDescent="0.3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2"/>
      <c r="M2096" s="6"/>
    </row>
    <row r="2097" spans="1:13" x14ac:dyDescent="0.3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2"/>
      <c r="M2097" s="6"/>
    </row>
    <row r="2098" spans="1:13" x14ac:dyDescent="0.3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2"/>
      <c r="M2098" s="6"/>
    </row>
    <row r="2099" spans="1:13" x14ac:dyDescent="0.3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2"/>
      <c r="M2099" s="6"/>
    </row>
    <row r="2100" spans="1:13" x14ac:dyDescent="0.3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2"/>
      <c r="M2100" s="6"/>
    </row>
    <row r="2101" spans="1:13" x14ac:dyDescent="0.3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2"/>
      <c r="M2101" s="6"/>
    </row>
    <row r="2102" spans="1:13" x14ac:dyDescent="0.3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2"/>
      <c r="M2102" s="6"/>
    </row>
    <row r="2103" spans="1:13" x14ac:dyDescent="0.3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2"/>
      <c r="M2103" s="6"/>
    </row>
    <row r="2104" spans="1:13" x14ac:dyDescent="0.3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2"/>
      <c r="M2104" s="6"/>
    </row>
    <row r="2105" spans="1:13" x14ac:dyDescent="0.3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2"/>
      <c r="M2105" s="6"/>
    </row>
    <row r="2106" spans="1:13" x14ac:dyDescent="0.3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2"/>
      <c r="M2106" s="6"/>
    </row>
    <row r="2107" spans="1:13" x14ac:dyDescent="0.3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2"/>
      <c r="M2107" s="6"/>
    </row>
    <row r="2108" spans="1:13" x14ac:dyDescent="0.3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2"/>
      <c r="M2108" s="6"/>
    </row>
    <row r="2109" spans="1:13" x14ac:dyDescent="0.3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2"/>
      <c r="M2109" s="6"/>
    </row>
    <row r="2110" spans="1:13" x14ac:dyDescent="0.3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2"/>
      <c r="M2110" s="6"/>
    </row>
    <row r="2111" spans="1:13" x14ac:dyDescent="0.3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2"/>
      <c r="M2111" s="6"/>
    </row>
    <row r="2112" spans="1:13" x14ac:dyDescent="0.3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2"/>
      <c r="M2112" s="6"/>
    </row>
    <row r="2113" spans="1:13" x14ac:dyDescent="0.3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2"/>
      <c r="M2113" s="6"/>
    </row>
    <row r="2114" spans="1:13" x14ac:dyDescent="0.3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2"/>
      <c r="M2114" s="6"/>
    </row>
    <row r="2115" spans="1:13" x14ac:dyDescent="0.3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2"/>
      <c r="M2115" s="6"/>
    </row>
    <row r="2116" spans="1:13" x14ac:dyDescent="0.3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2"/>
      <c r="M2116" s="6"/>
    </row>
    <row r="2117" spans="1:13" x14ac:dyDescent="0.3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2"/>
      <c r="M2117" s="6"/>
    </row>
    <row r="2118" spans="1:13" x14ac:dyDescent="0.3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2"/>
      <c r="M2118" s="6"/>
    </row>
    <row r="2119" spans="1:13" x14ac:dyDescent="0.3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2"/>
      <c r="M2119" s="6"/>
    </row>
    <row r="2120" spans="1:13" x14ac:dyDescent="0.3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2"/>
      <c r="M2120" s="6"/>
    </row>
    <row r="2121" spans="1:13" x14ac:dyDescent="0.3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2"/>
      <c r="M2121" s="6"/>
    </row>
    <row r="2122" spans="1:13" x14ac:dyDescent="0.3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2"/>
      <c r="M2122" s="6"/>
    </row>
    <row r="2123" spans="1:13" x14ac:dyDescent="0.3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2"/>
      <c r="M2123" s="6"/>
    </row>
    <row r="2124" spans="1:13" x14ac:dyDescent="0.3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2"/>
      <c r="M2124" s="6"/>
    </row>
    <row r="2125" spans="1:13" x14ac:dyDescent="0.3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2"/>
      <c r="M2125" s="6"/>
    </row>
    <row r="2126" spans="1:13" x14ac:dyDescent="0.3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2"/>
      <c r="M2126" s="6"/>
    </row>
    <row r="2127" spans="1:13" x14ac:dyDescent="0.3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2"/>
      <c r="M2127" s="6"/>
    </row>
    <row r="2128" spans="1:13" x14ac:dyDescent="0.3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2"/>
      <c r="M2128" s="6"/>
    </row>
    <row r="2129" spans="1:13" x14ac:dyDescent="0.3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2"/>
      <c r="M2129" s="6"/>
    </row>
    <row r="2130" spans="1:13" x14ac:dyDescent="0.3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2"/>
      <c r="M2130" s="6"/>
    </row>
    <row r="2131" spans="1:13" x14ac:dyDescent="0.3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2"/>
      <c r="M2131" s="6"/>
    </row>
    <row r="2132" spans="1:13" x14ac:dyDescent="0.3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2"/>
      <c r="M2132" s="6"/>
    </row>
    <row r="2133" spans="1:13" x14ac:dyDescent="0.3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2"/>
      <c r="M2133" s="6"/>
    </row>
    <row r="2134" spans="1:13" x14ac:dyDescent="0.3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2"/>
      <c r="M2134" s="6"/>
    </row>
    <row r="2135" spans="1:13" x14ac:dyDescent="0.3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2"/>
      <c r="M2135" s="6"/>
    </row>
    <row r="2136" spans="1:13" x14ac:dyDescent="0.3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2"/>
      <c r="M2136" s="6"/>
    </row>
    <row r="2137" spans="1:13" x14ac:dyDescent="0.3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2"/>
      <c r="M2137" s="6"/>
    </row>
    <row r="2138" spans="1:13" x14ac:dyDescent="0.3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2"/>
      <c r="M2138" s="6"/>
    </row>
    <row r="2139" spans="1:13" x14ac:dyDescent="0.3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2"/>
      <c r="M2139" s="6"/>
    </row>
    <row r="2140" spans="1:13" x14ac:dyDescent="0.3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2"/>
      <c r="M2140" s="6"/>
    </row>
    <row r="2141" spans="1:13" x14ac:dyDescent="0.3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2"/>
      <c r="M2141" s="6"/>
    </row>
    <row r="2142" spans="1:13" x14ac:dyDescent="0.3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2"/>
      <c r="M2142" s="6"/>
    </row>
    <row r="2143" spans="1:13" x14ac:dyDescent="0.3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2"/>
      <c r="M2143" s="6"/>
    </row>
    <row r="2144" spans="1:13" x14ac:dyDescent="0.3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2"/>
      <c r="M2144" s="6"/>
    </row>
    <row r="2145" spans="1:13" x14ac:dyDescent="0.3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2"/>
      <c r="M2145" s="6"/>
    </row>
    <row r="2146" spans="1:13" x14ac:dyDescent="0.3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2"/>
      <c r="M2146" s="6"/>
    </row>
    <row r="2147" spans="1:13" x14ac:dyDescent="0.3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2"/>
      <c r="M2147" s="6"/>
    </row>
    <row r="2148" spans="1:13" x14ac:dyDescent="0.3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2"/>
      <c r="M2148" s="6"/>
    </row>
    <row r="2149" spans="1:13" x14ac:dyDescent="0.3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2"/>
      <c r="M2149" s="6"/>
    </row>
    <row r="2150" spans="1:13" x14ac:dyDescent="0.3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2"/>
      <c r="M2150" s="6"/>
    </row>
    <row r="2151" spans="1:13" x14ac:dyDescent="0.3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2"/>
      <c r="M2151" s="6"/>
    </row>
    <row r="2152" spans="1:13" x14ac:dyDescent="0.3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2"/>
      <c r="M2152" s="6"/>
    </row>
    <row r="2153" spans="1:13" x14ac:dyDescent="0.3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2"/>
      <c r="M2153" s="6"/>
    </row>
    <row r="2154" spans="1:13" x14ac:dyDescent="0.3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2"/>
      <c r="M2154" s="6"/>
    </row>
    <row r="2155" spans="1:13" x14ac:dyDescent="0.3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2"/>
      <c r="M2155" s="6"/>
    </row>
    <row r="2156" spans="1:13" x14ac:dyDescent="0.3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2"/>
      <c r="M2156" s="6"/>
    </row>
    <row r="2157" spans="1:13" x14ac:dyDescent="0.3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2"/>
      <c r="M2157" s="6"/>
    </row>
    <row r="2158" spans="1:13" x14ac:dyDescent="0.3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2"/>
      <c r="M2158" s="6"/>
    </row>
    <row r="2159" spans="1:13" x14ac:dyDescent="0.3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2"/>
      <c r="M2159" s="6"/>
    </row>
    <row r="2160" spans="1:13" x14ac:dyDescent="0.3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2"/>
      <c r="M2160" s="6"/>
    </row>
    <row r="2161" spans="1:13" x14ac:dyDescent="0.3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2"/>
      <c r="M2161" s="6"/>
    </row>
    <row r="2162" spans="1:13" x14ac:dyDescent="0.3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2"/>
      <c r="M2162" s="6"/>
    </row>
    <row r="2163" spans="1:13" x14ac:dyDescent="0.3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2"/>
      <c r="M2163" s="6"/>
    </row>
    <row r="2164" spans="1:13" x14ac:dyDescent="0.3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2"/>
      <c r="M2164" s="6"/>
    </row>
    <row r="2165" spans="1:13" x14ac:dyDescent="0.3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2"/>
      <c r="M2165" s="6"/>
    </row>
    <row r="2166" spans="1:13" x14ac:dyDescent="0.3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2"/>
      <c r="M2166" s="6"/>
    </row>
    <row r="2167" spans="1:13" x14ac:dyDescent="0.3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2"/>
      <c r="M2167" s="6"/>
    </row>
    <row r="2168" spans="1:13" x14ac:dyDescent="0.3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2"/>
      <c r="M2168" s="6"/>
    </row>
    <row r="2169" spans="1:13" x14ac:dyDescent="0.3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2"/>
      <c r="M2169" s="6"/>
    </row>
    <row r="2170" spans="1:13" x14ac:dyDescent="0.3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2"/>
      <c r="M2170" s="6"/>
    </row>
    <row r="2171" spans="1:13" x14ac:dyDescent="0.3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2"/>
      <c r="M2171" s="6"/>
    </row>
    <row r="2172" spans="1:13" x14ac:dyDescent="0.3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2"/>
      <c r="M2172" s="6"/>
    </row>
    <row r="2173" spans="1:13" x14ac:dyDescent="0.3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2"/>
      <c r="M2173" s="6"/>
    </row>
    <row r="2174" spans="1:13" x14ac:dyDescent="0.3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2"/>
      <c r="M2174" s="6"/>
    </row>
    <row r="2175" spans="1:13" x14ac:dyDescent="0.3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2"/>
      <c r="M2175" s="6"/>
    </row>
    <row r="2176" spans="1:13" x14ac:dyDescent="0.3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2"/>
      <c r="M2176" s="6"/>
    </row>
    <row r="2177" spans="1:13" x14ac:dyDescent="0.3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2"/>
      <c r="M2177" s="6"/>
    </row>
    <row r="2178" spans="1:13" x14ac:dyDescent="0.3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2"/>
      <c r="M2178" s="6"/>
    </row>
    <row r="2179" spans="1:13" x14ac:dyDescent="0.3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2"/>
      <c r="M2179" s="6"/>
    </row>
    <row r="2180" spans="1:13" x14ac:dyDescent="0.3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2"/>
      <c r="M2180" s="6"/>
    </row>
    <row r="2181" spans="1:13" x14ac:dyDescent="0.3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2"/>
      <c r="M2181" s="6"/>
    </row>
    <row r="2182" spans="1:13" x14ac:dyDescent="0.3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2"/>
      <c r="M2182" s="6"/>
    </row>
    <row r="2183" spans="1:13" x14ac:dyDescent="0.3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2"/>
      <c r="M2183" s="6"/>
    </row>
    <row r="2184" spans="1:13" x14ac:dyDescent="0.3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2"/>
      <c r="M2184" s="6"/>
    </row>
    <row r="2185" spans="1:13" x14ac:dyDescent="0.3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2"/>
      <c r="M2185" s="6"/>
    </row>
    <row r="2186" spans="1:13" x14ac:dyDescent="0.3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2"/>
      <c r="M2186" s="6"/>
    </row>
    <row r="2187" spans="1:13" x14ac:dyDescent="0.3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2"/>
      <c r="M2187" s="6"/>
    </row>
    <row r="2188" spans="1:13" x14ac:dyDescent="0.3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2"/>
      <c r="M2188" s="6"/>
    </row>
    <row r="2189" spans="1:13" x14ac:dyDescent="0.3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2"/>
      <c r="M2189" s="6"/>
    </row>
    <row r="2190" spans="1:13" x14ac:dyDescent="0.3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2"/>
      <c r="M2190" s="6"/>
    </row>
    <row r="2191" spans="1:13" x14ac:dyDescent="0.3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2"/>
      <c r="M2191" s="6"/>
    </row>
    <row r="2192" spans="1:13" x14ac:dyDescent="0.3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2"/>
      <c r="M2192" s="6"/>
    </row>
    <row r="2193" spans="1:13" x14ac:dyDescent="0.3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2"/>
      <c r="M2193" s="6"/>
    </row>
    <row r="2194" spans="1:13" x14ac:dyDescent="0.3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2"/>
      <c r="M2194" s="6"/>
    </row>
    <row r="2195" spans="1:13" x14ac:dyDescent="0.3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2"/>
      <c r="M2195" s="6"/>
    </row>
    <row r="2196" spans="1:13" x14ac:dyDescent="0.3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2"/>
      <c r="M2196" s="6"/>
    </row>
    <row r="2197" spans="1:13" x14ac:dyDescent="0.3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2"/>
      <c r="M2197" s="6"/>
    </row>
    <row r="2198" spans="1:13" x14ac:dyDescent="0.3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2"/>
      <c r="M2198" s="6"/>
    </row>
    <row r="2199" spans="1:13" x14ac:dyDescent="0.3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2"/>
      <c r="M2199" s="6"/>
    </row>
    <row r="2200" spans="1:13" x14ac:dyDescent="0.3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2"/>
      <c r="M2200" s="6"/>
    </row>
    <row r="2201" spans="1:13" x14ac:dyDescent="0.3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2"/>
      <c r="M2201" s="6"/>
    </row>
    <row r="2202" spans="1:13" x14ac:dyDescent="0.3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2"/>
      <c r="M2202" s="6"/>
    </row>
    <row r="2203" spans="1:13" x14ac:dyDescent="0.3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2"/>
      <c r="M2203" s="6"/>
    </row>
    <row r="2204" spans="1:13" x14ac:dyDescent="0.3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2"/>
      <c r="M2204" s="6"/>
    </row>
    <row r="2205" spans="1:13" x14ac:dyDescent="0.3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2"/>
      <c r="M2205" s="6"/>
    </row>
    <row r="2206" spans="1:13" x14ac:dyDescent="0.3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2"/>
      <c r="M2206" s="6"/>
    </row>
    <row r="2207" spans="1:13" x14ac:dyDescent="0.3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2"/>
      <c r="M2207" s="6"/>
    </row>
    <row r="2208" spans="1:13" x14ac:dyDescent="0.3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2"/>
      <c r="M2208" s="6"/>
    </row>
    <row r="2209" spans="1:13" x14ac:dyDescent="0.3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2"/>
      <c r="M2209" s="6"/>
    </row>
    <row r="2210" spans="1:13" x14ac:dyDescent="0.3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2"/>
      <c r="M2210" s="6"/>
    </row>
    <row r="2211" spans="1:13" x14ac:dyDescent="0.3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2"/>
      <c r="M2211" s="6"/>
    </row>
    <row r="2212" spans="1:13" x14ac:dyDescent="0.3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2"/>
      <c r="M2212" s="6"/>
    </row>
    <row r="2213" spans="1:13" x14ac:dyDescent="0.3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2"/>
      <c r="M2213" s="6"/>
    </row>
    <row r="2214" spans="1:13" x14ac:dyDescent="0.3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2"/>
      <c r="M2214" s="6"/>
    </row>
    <row r="2215" spans="1:13" x14ac:dyDescent="0.3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2"/>
      <c r="M2215" s="6"/>
    </row>
    <row r="2216" spans="1:13" x14ac:dyDescent="0.3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2"/>
      <c r="M2216" s="6"/>
    </row>
    <row r="2217" spans="1:13" x14ac:dyDescent="0.3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2"/>
      <c r="M2217" s="6"/>
    </row>
    <row r="2218" spans="1:13" x14ac:dyDescent="0.3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2"/>
      <c r="M2218" s="6"/>
    </row>
    <row r="2219" spans="1:13" x14ac:dyDescent="0.3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2"/>
      <c r="M2219" s="6"/>
    </row>
    <row r="2220" spans="1:13" x14ac:dyDescent="0.3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2"/>
      <c r="M2220" s="6"/>
    </row>
    <row r="2221" spans="1:13" x14ac:dyDescent="0.3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2"/>
      <c r="M2221" s="6"/>
    </row>
    <row r="2222" spans="1:13" x14ac:dyDescent="0.3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2"/>
      <c r="M2222" s="6"/>
    </row>
    <row r="2223" spans="1:13" x14ac:dyDescent="0.3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2"/>
      <c r="M2223" s="6"/>
    </row>
    <row r="2224" spans="1:13" x14ac:dyDescent="0.3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2"/>
      <c r="M2224" s="6"/>
    </row>
    <row r="2225" spans="1:13" x14ac:dyDescent="0.3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2"/>
      <c r="M2225" s="6"/>
    </row>
    <row r="2226" spans="1:13" x14ac:dyDescent="0.3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2"/>
      <c r="M2226" s="6"/>
    </row>
    <row r="2227" spans="1:13" x14ac:dyDescent="0.3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2"/>
      <c r="M2227" s="6"/>
    </row>
    <row r="2228" spans="1:13" x14ac:dyDescent="0.3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2"/>
      <c r="M2228" s="6"/>
    </row>
    <row r="2229" spans="1:13" x14ac:dyDescent="0.3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2"/>
      <c r="M2229" s="6"/>
    </row>
    <row r="2230" spans="1:13" x14ac:dyDescent="0.3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2"/>
      <c r="M2230" s="6"/>
    </row>
    <row r="2231" spans="1:13" x14ac:dyDescent="0.3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2"/>
      <c r="M2231" s="6"/>
    </row>
    <row r="2232" spans="1:13" x14ac:dyDescent="0.3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2"/>
      <c r="M2232" s="6"/>
    </row>
    <row r="2233" spans="1:13" x14ac:dyDescent="0.3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2"/>
      <c r="M2233" s="6"/>
    </row>
    <row r="2234" spans="1:13" x14ac:dyDescent="0.3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2"/>
      <c r="M2234" s="6"/>
    </row>
    <row r="2235" spans="1:13" x14ac:dyDescent="0.3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2"/>
      <c r="M2235" s="6"/>
    </row>
    <row r="2236" spans="1:13" x14ac:dyDescent="0.3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2"/>
      <c r="M2236" s="6"/>
    </row>
    <row r="2237" spans="1:13" x14ac:dyDescent="0.3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2"/>
      <c r="M2237" s="6"/>
    </row>
    <row r="2238" spans="1:13" x14ac:dyDescent="0.3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2"/>
      <c r="M2238" s="6"/>
    </row>
    <row r="2239" spans="1:13" x14ac:dyDescent="0.3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2"/>
      <c r="M2239" s="6"/>
    </row>
    <row r="2240" spans="1:13" x14ac:dyDescent="0.3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2"/>
      <c r="M2240" s="6"/>
    </row>
    <row r="2241" spans="1:13" x14ac:dyDescent="0.3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2"/>
      <c r="M2241" s="6"/>
    </row>
    <row r="2242" spans="1:13" x14ac:dyDescent="0.3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2"/>
      <c r="M2242" s="6"/>
    </row>
    <row r="2243" spans="1:13" x14ac:dyDescent="0.3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2"/>
      <c r="M2243" s="6"/>
    </row>
    <row r="2244" spans="1:13" x14ac:dyDescent="0.3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2"/>
      <c r="M2244" s="6"/>
    </row>
    <row r="2245" spans="1:13" x14ac:dyDescent="0.3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2"/>
      <c r="M2245" s="6"/>
    </row>
    <row r="2246" spans="1:13" x14ac:dyDescent="0.3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2"/>
      <c r="M2246" s="6"/>
    </row>
    <row r="2247" spans="1:13" x14ac:dyDescent="0.3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2"/>
      <c r="M2247" s="6"/>
    </row>
    <row r="2248" spans="1:13" x14ac:dyDescent="0.3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2"/>
      <c r="M2248" s="6"/>
    </row>
    <row r="2249" spans="1:13" x14ac:dyDescent="0.3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2"/>
      <c r="M2249" s="6"/>
    </row>
    <row r="2250" spans="1:13" x14ac:dyDescent="0.3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2"/>
      <c r="M2250" s="6"/>
    </row>
    <row r="2251" spans="1:13" x14ac:dyDescent="0.3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2"/>
      <c r="M2251" s="6"/>
    </row>
    <row r="2252" spans="1:13" x14ac:dyDescent="0.3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2"/>
      <c r="M2252" s="6"/>
    </row>
    <row r="2253" spans="1:13" x14ac:dyDescent="0.3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2"/>
      <c r="M2253" s="6"/>
    </row>
    <row r="2254" spans="1:13" x14ac:dyDescent="0.3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2"/>
      <c r="M2254" s="6"/>
    </row>
    <row r="2255" spans="1:13" x14ac:dyDescent="0.3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2"/>
      <c r="M2255" s="6"/>
    </row>
    <row r="2256" spans="1:13" x14ac:dyDescent="0.3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2"/>
      <c r="M2256" s="6"/>
    </row>
    <row r="2257" spans="1:13" x14ac:dyDescent="0.3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2"/>
      <c r="M2257" s="6"/>
    </row>
    <row r="2258" spans="1:13" x14ac:dyDescent="0.3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2"/>
      <c r="M2258" s="6"/>
    </row>
    <row r="2259" spans="1:13" x14ac:dyDescent="0.3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2"/>
      <c r="M2259" s="6"/>
    </row>
    <row r="2260" spans="1:13" x14ac:dyDescent="0.3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2"/>
      <c r="M2260" s="6"/>
    </row>
    <row r="2261" spans="1:13" x14ac:dyDescent="0.3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2"/>
      <c r="M2261" s="6"/>
    </row>
    <row r="2262" spans="1:13" x14ac:dyDescent="0.3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2"/>
      <c r="M2262" s="6"/>
    </row>
    <row r="2263" spans="1:13" x14ac:dyDescent="0.3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2"/>
      <c r="M2263" s="6"/>
    </row>
    <row r="2264" spans="1:13" x14ac:dyDescent="0.3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2"/>
      <c r="M2264" s="6"/>
    </row>
    <row r="2265" spans="1:13" x14ac:dyDescent="0.3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2"/>
      <c r="M2265" s="6"/>
    </row>
    <row r="2266" spans="1:13" x14ac:dyDescent="0.3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2"/>
      <c r="M2266" s="6"/>
    </row>
    <row r="2267" spans="1:13" x14ac:dyDescent="0.3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2"/>
      <c r="M2267" s="6"/>
    </row>
    <row r="2268" spans="1:13" x14ac:dyDescent="0.3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2"/>
      <c r="M2268" s="6"/>
    </row>
    <row r="2269" spans="1:13" x14ac:dyDescent="0.3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2"/>
      <c r="M2269" s="6"/>
    </row>
    <row r="2270" spans="1:13" x14ac:dyDescent="0.3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2"/>
      <c r="M2270" s="6"/>
    </row>
    <row r="2271" spans="1:13" x14ac:dyDescent="0.3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2"/>
      <c r="M2271" s="6"/>
    </row>
    <row r="2272" spans="1:13" x14ac:dyDescent="0.3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2"/>
      <c r="M2272" s="6"/>
    </row>
    <row r="2273" spans="1:13" x14ac:dyDescent="0.3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2"/>
      <c r="M2273" s="6"/>
    </row>
    <row r="2274" spans="1:13" x14ac:dyDescent="0.3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2"/>
      <c r="M2274" s="6"/>
    </row>
    <row r="2275" spans="1:13" x14ac:dyDescent="0.3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2"/>
      <c r="M2275" s="6"/>
    </row>
    <row r="2276" spans="1:13" x14ac:dyDescent="0.3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2"/>
      <c r="M2276" s="6"/>
    </row>
    <row r="2277" spans="1:13" x14ac:dyDescent="0.3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2"/>
      <c r="M2277" s="6"/>
    </row>
    <row r="2278" spans="1:13" x14ac:dyDescent="0.3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2"/>
      <c r="M2278" s="6"/>
    </row>
    <row r="2279" spans="1:13" x14ac:dyDescent="0.3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2"/>
      <c r="M2279" s="6"/>
    </row>
    <row r="2280" spans="1:13" x14ac:dyDescent="0.3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2"/>
      <c r="M2280" s="6"/>
    </row>
    <row r="2281" spans="1:13" x14ac:dyDescent="0.3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2"/>
      <c r="M2281" s="6"/>
    </row>
    <row r="2282" spans="1:13" x14ac:dyDescent="0.3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2"/>
      <c r="M2282" s="6"/>
    </row>
    <row r="2283" spans="1:13" x14ac:dyDescent="0.3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2"/>
      <c r="M2283" s="6"/>
    </row>
    <row r="2284" spans="1:13" x14ac:dyDescent="0.3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2"/>
      <c r="M2284" s="6"/>
    </row>
    <row r="2285" spans="1:13" x14ac:dyDescent="0.3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2"/>
      <c r="M2285" s="6"/>
    </row>
    <row r="2286" spans="1:13" x14ac:dyDescent="0.3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2"/>
      <c r="M2286" s="6"/>
    </row>
    <row r="2287" spans="1:13" x14ac:dyDescent="0.3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2"/>
      <c r="M2287" s="6"/>
    </row>
    <row r="2288" spans="1:13" x14ac:dyDescent="0.3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2"/>
      <c r="M2288" s="6"/>
    </row>
    <row r="2289" spans="1:13" x14ac:dyDescent="0.3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2"/>
      <c r="M2289" s="6"/>
    </row>
    <row r="2290" spans="1:13" x14ac:dyDescent="0.3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2"/>
      <c r="M2290" s="6"/>
    </row>
    <row r="2291" spans="1:13" x14ac:dyDescent="0.3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2"/>
      <c r="M2291" s="6"/>
    </row>
    <row r="2292" spans="1:13" x14ac:dyDescent="0.3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2"/>
      <c r="M2292" s="6"/>
    </row>
    <row r="2293" spans="1:13" x14ac:dyDescent="0.3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2"/>
      <c r="M2293" s="6"/>
    </row>
    <row r="2294" spans="1:13" x14ac:dyDescent="0.3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2"/>
      <c r="M2294" s="6"/>
    </row>
    <row r="2295" spans="1:13" x14ac:dyDescent="0.3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2"/>
      <c r="M2295" s="6"/>
    </row>
    <row r="2296" spans="1:13" x14ac:dyDescent="0.3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2"/>
      <c r="M2296" s="6"/>
    </row>
    <row r="2297" spans="1:13" x14ac:dyDescent="0.3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2"/>
      <c r="M2297" s="6"/>
    </row>
    <row r="2298" spans="1:13" x14ac:dyDescent="0.3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2"/>
      <c r="M2298" s="6"/>
    </row>
    <row r="2299" spans="1:13" x14ac:dyDescent="0.3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2"/>
      <c r="M2299" s="6"/>
    </row>
    <row r="2300" spans="1:13" x14ac:dyDescent="0.3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2"/>
      <c r="M2300" s="6"/>
    </row>
    <row r="2301" spans="1:13" x14ac:dyDescent="0.3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2"/>
      <c r="M2301" s="6"/>
    </row>
    <row r="2302" spans="1:13" x14ac:dyDescent="0.3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2"/>
      <c r="M2302" s="6"/>
    </row>
    <row r="2303" spans="1:13" x14ac:dyDescent="0.3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2"/>
      <c r="M2303" s="6"/>
    </row>
    <row r="2304" spans="1:13" x14ac:dyDescent="0.3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2"/>
      <c r="M2304" s="6"/>
    </row>
    <row r="2305" spans="1:13" x14ac:dyDescent="0.3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2"/>
      <c r="M2305" s="6"/>
    </row>
    <row r="2306" spans="1:13" x14ac:dyDescent="0.3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2"/>
      <c r="M2306" s="6"/>
    </row>
    <row r="2307" spans="1:13" x14ac:dyDescent="0.3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2"/>
      <c r="M2307" s="6"/>
    </row>
    <row r="2308" spans="1:13" x14ac:dyDescent="0.3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2"/>
      <c r="M2308" s="6"/>
    </row>
    <row r="2309" spans="1:13" x14ac:dyDescent="0.3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2"/>
      <c r="M2309" s="6"/>
    </row>
    <row r="2310" spans="1:13" x14ac:dyDescent="0.3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2"/>
      <c r="M2310" s="6"/>
    </row>
    <row r="2311" spans="1:13" x14ac:dyDescent="0.3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2"/>
      <c r="M2311" s="6"/>
    </row>
    <row r="2312" spans="1:13" x14ac:dyDescent="0.3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2"/>
      <c r="M2312" s="6"/>
    </row>
    <row r="2313" spans="1:13" x14ac:dyDescent="0.3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2"/>
      <c r="M2313" s="6"/>
    </row>
    <row r="2314" spans="1:13" x14ac:dyDescent="0.3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2"/>
      <c r="M2314" s="6"/>
    </row>
    <row r="2315" spans="1:13" x14ac:dyDescent="0.3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2"/>
      <c r="M2315" s="6"/>
    </row>
    <row r="2316" spans="1:13" x14ac:dyDescent="0.3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2"/>
      <c r="M2316" s="6"/>
    </row>
    <row r="2317" spans="1:13" x14ac:dyDescent="0.3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2"/>
      <c r="M2317" s="6"/>
    </row>
    <row r="2318" spans="1:13" x14ac:dyDescent="0.3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2"/>
      <c r="M2318" s="6"/>
    </row>
    <row r="2319" spans="1:13" x14ac:dyDescent="0.3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2"/>
      <c r="M2319" s="6"/>
    </row>
    <row r="2320" spans="1:13" x14ac:dyDescent="0.3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2"/>
      <c r="M2320" s="6"/>
    </row>
    <row r="2321" spans="1:13" x14ac:dyDescent="0.3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2"/>
      <c r="M2321" s="6"/>
    </row>
    <row r="2322" spans="1:13" x14ac:dyDescent="0.3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2"/>
      <c r="M2322" s="6"/>
    </row>
    <row r="2323" spans="1:13" x14ac:dyDescent="0.3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2"/>
      <c r="M2323" s="6"/>
    </row>
    <row r="2324" spans="1:13" x14ac:dyDescent="0.3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2"/>
      <c r="M2324" s="6"/>
    </row>
    <row r="2325" spans="1:13" x14ac:dyDescent="0.3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2"/>
      <c r="M2325" s="6"/>
    </row>
    <row r="2326" spans="1:13" x14ac:dyDescent="0.3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2"/>
      <c r="M2326" s="6"/>
    </row>
    <row r="2327" spans="1:13" x14ac:dyDescent="0.3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2"/>
      <c r="M2327" s="6"/>
    </row>
    <row r="2328" spans="1:13" x14ac:dyDescent="0.3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2"/>
      <c r="M2328" s="6"/>
    </row>
    <row r="2329" spans="1:13" x14ac:dyDescent="0.3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2"/>
      <c r="M2329" s="6"/>
    </row>
    <row r="2330" spans="1:13" x14ac:dyDescent="0.3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2"/>
      <c r="M2330" s="6"/>
    </row>
    <row r="2331" spans="1:13" x14ac:dyDescent="0.3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2"/>
      <c r="M2331" s="6"/>
    </row>
    <row r="2332" spans="1:13" x14ac:dyDescent="0.3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2"/>
      <c r="M2332" s="6"/>
    </row>
    <row r="2333" spans="1:13" x14ac:dyDescent="0.3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2"/>
      <c r="M2333" s="6"/>
    </row>
    <row r="2334" spans="1:13" x14ac:dyDescent="0.3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2"/>
      <c r="M2334" s="6"/>
    </row>
    <row r="2335" spans="1:13" x14ac:dyDescent="0.3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2"/>
      <c r="M2335" s="6"/>
    </row>
    <row r="2336" spans="1:13" x14ac:dyDescent="0.3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2"/>
      <c r="M2336" s="6"/>
    </row>
    <row r="2337" spans="1:13" x14ac:dyDescent="0.3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2"/>
      <c r="M2337" s="6"/>
    </row>
    <row r="2338" spans="1:13" x14ac:dyDescent="0.3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2"/>
      <c r="M2338" s="6"/>
    </row>
    <row r="2339" spans="1:13" x14ac:dyDescent="0.3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2"/>
      <c r="M2339" s="6"/>
    </row>
    <row r="2340" spans="1:13" x14ac:dyDescent="0.3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2"/>
      <c r="M2340" s="6"/>
    </row>
    <row r="2341" spans="1:13" x14ac:dyDescent="0.3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2"/>
      <c r="M2341" s="6"/>
    </row>
    <row r="2342" spans="1:13" x14ac:dyDescent="0.3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2"/>
      <c r="M2342" s="6"/>
    </row>
    <row r="2343" spans="1:13" x14ac:dyDescent="0.3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2"/>
      <c r="M2343" s="6"/>
    </row>
    <row r="2344" spans="1:13" x14ac:dyDescent="0.3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2"/>
      <c r="M2344" s="6"/>
    </row>
    <row r="2345" spans="1:13" x14ac:dyDescent="0.3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2"/>
      <c r="M2345" s="6"/>
    </row>
    <row r="2346" spans="1:13" x14ac:dyDescent="0.3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2"/>
      <c r="M2346" s="6"/>
    </row>
    <row r="2347" spans="1:13" x14ac:dyDescent="0.3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2"/>
      <c r="M2347" s="6"/>
    </row>
    <row r="2348" spans="1:13" x14ac:dyDescent="0.3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2"/>
      <c r="M2348" s="6"/>
    </row>
    <row r="2349" spans="1:13" x14ac:dyDescent="0.3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2"/>
      <c r="M2349" s="6"/>
    </row>
    <row r="2350" spans="1:13" x14ac:dyDescent="0.3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2"/>
      <c r="M2350" s="6"/>
    </row>
    <row r="2351" spans="1:13" x14ac:dyDescent="0.3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2"/>
      <c r="M2351" s="6"/>
    </row>
    <row r="2352" spans="1:13" x14ac:dyDescent="0.3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2"/>
      <c r="M2352" s="6"/>
    </row>
    <row r="2353" spans="1:13" x14ac:dyDescent="0.3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2"/>
      <c r="M2353" s="6"/>
    </row>
    <row r="2354" spans="1:13" x14ac:dyDescent="0.3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2"/>
      <c r="M2354" s="6"/>
    </row>
    <row r="2355" spans="1:13" x14ac:dyDescent="0.3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2"/>
      <c r="M2355" s="6"/>
    </row>
    <row r="2356" spans="1:13" x14ac:dyDescent="0.3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2"/>
      <c r="M2356" s="6"/>
    </row>
    <row r="2357" spans="1:13" x14ac:dyDescent="0.3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2"/>
      <c r="M2357" s="6"/>
    </row>
    <row r="2358" spans="1:13" x14ac:dyDescent="0.3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2"/>
      <c r="M2358" s="6"/>
    </row>
    <row r="2359" spans="1:13" x14ac:dyDescent="0.3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2"/>
      <c r="M2359" s="6"/>
    </row>
    <row r="2360" spans="1:13" x14ac:dyDescent="0.3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2"/>
      <c r="M2360" s="6"/>
    </row>
    <row r="2361" spans="1:13" x14ac:dyDescent="0.3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2"/>
      <c r="M2361" s="6"/>
    </row>
    <row r="2362" spans="1:13" x14ac:dyDescent="0.3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2"/>
      <c r="M2362" s="6"/>
    </row>
    <row r="2363" spans="1:13" x14ac:dyDescent="0.3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2"/>
      <c r="M2363" s="6"/>
    </row>
    <row r="2364" spans="1:13" x14ac:dyDescent="0.3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2"/>
      <c r="M2364" s="6"/>
    </row>
    <row r="2365" spans="1:13" x14ac:dyDescent="0.3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2"/>
      <c r="M2365" s="6"/>
    </row>
    <row r="2366" spans="1:13" x14ac:dyDescent="0.3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2"/>
      <c r="M2366" s="6"/>
    </row>
    <row r="2367" spans="1:13" x14ac:dyDescent="0.3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2"/>
      <c r="M2367" s="6"/>
    </row>
    <row r="2368" spans="1:13" x14ac:dyDescent="0.3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2"/>
      <c r="M2368" s="6"/>
    </row>
    <row r="2369" spans="1:13" x14ac:dyDescent="0.3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2"/>
      <c r="M2369" s="6"/>
    </row>
    <row r="2370" spans="1:13" x14ac:dyDescent="0.3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2"/>
      <c r="M2370" s="6"/>
    </row>
    <row r="2371" spans="1:13" x14ac:dyDescent="0.3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2"/>
      <c r="M2371" s="6"/>
    </row>
    <row r="2372" spans="1:13" x14ac:dyDescent="0.3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2"/>
      <c r="M2372" s="6"/>
    </row>
    <row r="2373" spans="1:13" x14ac:dyDescent="0.3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2"/>
      <c r="M2373" s="6"/>
    </row>
    <row r="2374" spans="1:13" x14ac:dyDescent="0.3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2"/>
      <c r="M2374" s="6"/>
    </row>
    <row r="2375" spans="1:13" x14ac:dyDescent="0.3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2"/>
      <c r="M2375" s="6"/>
    </row>
    <row r="2376" spans="1:13" x14ac:dyDescent="0.3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2"/>
      <c r="M2376" s="6"/>
    </row>
    <row r="2377" spans="1:13" x14ac:dyDescent="0.3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2"/>
      <c r="M2377" s="6"/>
    </row>
    <row r="2378" spans="1:13" x14ac:dyDescent="0.3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2"/>
      <c r="M2378" s="6"/>
    </row>
    <row r="2379" spans="1:13" x14ac:dyDescent="0.3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2"/>
      <c r="M2379" s="6"/>
    </row>
    <row r="2380" spans="1:13" x14ac:dyDescent="0.3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2"/>
      <c r="M2380" s="6"/>
    </row>
    <row r="2381" spans="1:13" x14ac:dyDescent="0.3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2"/>
      <c r="M2381" s="6"/>
    </row>
    <row r="2382" spans="1:13" x14ac:dyDescent="0.3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2"/>
      <c r="M2382" s="6"/>
    </row>
    <row r="2383" spans="1:13" x14ac:dyDescent="0.3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2"/>
      <c r="M2383" s="6"/>
    </row>
    <row r="2384" spans="1:13" x14ac:dyDescent="0.3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2"/>
      <c r="M2384" s="6"/>
    </row>
    <row r="2385" spans="1:13" x14ac:dyDescent="0.3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2"/>
      <c r="M2385" s="6"/>
    </row>
    <row r="2386" spans="1:13" x14ac:dyDescent="0.3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2"/>
      <c r="M2386" s="6"/>
    </row>
    <row r="2387" spans="1:13" x14ac:dyDescent="0.3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2"/>
      <c r="M2387" s="6"/>
    </row>
    <row r="2388" spans="1:13" x14ac:dyDescent="0.3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2"/>
      <c r="M2388" s="6"/>
    </row>
    <row r="2389" spans="1:13" x14ac:dyDescent="0.3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2"/>
      <c r="M2389" s="6"/>
    </row>
    <row r="2390" spans="1:13" x14ac:dyDescent="0.3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2"/>
      <c r="M2390" s="6"/>
    </row>
    <row r="2391" spans="1:13" x14ac:dyDescent="0.3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2"/>
      <c r="M2391" s="6"/>
    </row>
    <row r="2392" spans="1:13" x14ac:dyDescent="0.3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2"/>
      <c r="M2392" s="6"/>
    </row>
    <row r="2393" spans="1:13" x14ac:dyDescent="0.3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2"/>
      <c r="M2393" s="6"/>
    </row>
    <row r="2394" spans="1:13" x14ac:dyDescent="0.3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2"/>
      <c r="M2394" s="6"/>
    </row>
    <row r="2395" spans="1:13" x14ac:dyDescent="0.3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2"/>
      <c r="M2395" s="6"/>
    </row>
    <row r="2396" spans="1:13" x14ac:dyDescent="0.3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2"/>
      <c r="M2396" s="6"/>
    </row>
    <row r="2397" spans="1:13" x14ac:dyDescent="0.3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2"/>
      <c r="M2397" s="6"/>
    </row>
    <row r="2398" spans="1:13" x14ac:dyDescent="0.3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2"/>
      <c r="M2398" s="6"/>
    </row>
    <row r="2399" spans="1:13" x14ac:dyDescent="0.3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2"/>
      <c r="M2399" s="6"/>
    </row>
    <row r="2400" spans="1:13" x14ac:dyDescent="0.3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2"/>
      <c r="M2400" s="6"/>
    </row>
    <row r="2401" spans="1:13" x14ac:dyDescent="0.3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2"/>
      <c r="M2401" s="6"/>
    </row>
    <row r="2402" spans="1:13" x14ac:dyDescent="0.3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2"/>
      <c r="M2402" s="6"/>
    </row>
    <row r="2403" spans="1:13" x14ac:dyDescent="0.3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2"/>
      <c r="M2403" s="6"/>
    </row>
    <row r="2404" spans="1:13" x14ac:dyDescent="0.3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2"/>
      <c r="M2404" s="6"/>
    </row>
    <row r="2405" spans="1:13" x14ac:dyDescent="0.3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2"/>
      <c r="M2405" s="6"/>
    </row>
    <row r="2406" spans="1:13" x14ac:dyDescent="0.3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2"/>
      <c r="M2406" s="6"/>
    </row>
    <row r="2407" spans="1:13" x14ac:dyDescent="0.3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2"/>
      <c r="M2407" s="6"/>
    </row>
    <row r="2408" spans="1:13" x14ac:dyDescent="0.3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2"/>
      <c r="M2408" s="6"/>
    </row>
    <row r="2409" spans="1:13" x14ac:dyDescent="0.3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2"/>
      <c r="M2409" s="6"/>
    </row>
    <row r="2410" spans="1:13" x14ac:dyDescent="0.3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2"/>
      <c r="M2410" s="6"/>
    </row>
    <row r="2411" spans="1:13" x14ac:dyDescent="0.3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2"/>
      <c r="M2411" s="6"/>
    </row>
    <row r="2412" spans="1:13" x14ac:dyDescent="0.3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2"/>
      <c r="M2412" s="6"/>
    </row>
    <row r="2413" spans="1:13" x14ac:dyDescent="0.3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2"/>
      <c r="M2413" s="6"/>
    </row>
    <row r="2414" spans="1:13" x14ac:dyDescent="0.3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2"/>
      <c r="M2414" s="6"/>
    </row>
    <row r="2415" spans="1:13" x14ac:dyDescent="0.3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2"/>
      <c r="M2415" s="6"/>
    </row>
    <row r="2416" spans="1:13" x14ac:dyDescent="0.3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2"/>
      <c r="M2416" s="6"/>
    </row>
    <row r="2417" spans="1:13" x14ac:dyDescent="0.3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2"/>
      <c r="M2417" s="6"/>
    </row>
    <row r="2418" spans="1:13" x14ac:dyDescent="0.3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2"/>
      <c r="M2418" s="6"/>
    </row>
    <row r="2419" spans="1:13" x14ac:dyDescent="0.3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2"/>
      <c r="M2419" s="6"/>
    </row>
    <row r="2420" spans="1:13" x14ac:dyDescent="0.3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2"/>
      <c r="M2420" s="6"/>
    </row>
    <row r="2421" spans="1:13" x14ac:dyDescent="0.3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2"/>
      <c r="M2421" s="6"/>
    </row>
    <row r="2422" spans="1:13" x14ac:dyDescent="0.3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2"/>
      <c r="M2422" s="6"/>
    </row>
    <row r="2423" spans="1:13" x14ac:dyDescent="0.3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2"/>
      <c r="M2423" s="6"/>
    </row>
    <row r="2424" spans="1:13" x14ac:dyDescent="0.3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2"/>
      <c r="M2424" s="6"/>
    </row>
    <row r="2425" spans="1:13" x14ac:dyDescent="0.3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2"/>
      <c r="M2425" s="6"/>
    </row>
    <row r="2426" spans="1:13" x14ac:dyDescent="0.3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2"/>
      <c r="M2426" s="6"/>
    </row>
    <row r="2427" spans="1:13" x14ac:dyDescent="0.3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2"/>
      <c r="M2427" s="6"/>
    </row>
    <row r="2428" spans="1:13" x14ac:dyDescent="0.3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2"/>
      <c r="M2428" s="6"/>
    </row>
    <row r="2429" spans="1:13" x14ac:dyDescent="0.3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2"/>
      <c r="M2429" s="6"/>
    </row>
    <row r="2430" spans="1:13" x14ac:dyDescent="0.3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2"/>
      <c r="M2430" s="6"/>
    </row>
    <row r="2431" spans="1:13" x14ac:dyDescent="0.3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2"/>
      <c r="M2431" s="6"/>
    </row>
    <row r="2432" spans="1:13" x14ac:dyDescent="0.3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2"/>
      <c r="M2432" s="6"/>
    </row>
    <row r="2433" spans="1:13" x14ac:dyDescent="0.3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2"/>
      <c r="M2433" s="6"/>
    </row>
    <row r="2434" spans="1:13" x14ac:dyDescent="0.3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2"/>
      <c r="M2434" s="6"/>
    </row>
    <row r="2435" spans="1:13" x14ac:dyDescent="0.3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2"/>
      <c r="M2435" s="6"/>
    </row>
    <row r="2436" spans="1:13" x14ac:dyDescent="0.3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2"/>
      <c r="M2436" s="6"/>
    </row>
    <row r="2437" spans="1:13" x14ac:dyDescent="0.3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2"/>
      <c r="M2437" s="6"/>
    </row>
    <row r="2438" spans="1:13" x14ac:dyDescent="0.3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2"/>
      <c r="M2438" s="6"/>
    </row>
    <row r="2439" spans="1:13" x14ac:dyDescent="0.3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2"/>
      <c r="M2439" s="6"/>
    </row>
    <row r="2440" spans="1:13" x14ac:dyDescent="0.3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2"/>
      <c r="M2440" s="6"/>
    </row>
    <row r="2441" spans="1:13" x14ac:dyDescent="0.3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2"/>
      <c r="M2441" s="6"/>
    </row>
    <row r="2442" spans="1:13" x14ac:dyDescent="0.3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2"/>
      <c r="M2442" s="6"/>
    </row>
    <row r="2443" spans="1:13" x14ac:dyDescent="0.3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2"/>
      <c r="M2443" s="6"/>
    </row>
    <row r="2444" spans="1:13" x14ac:dyDescent="0.3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2"/>
      <c r="M2444" s="6"/>
    </row>
    <row r="2445" spans="1:13" x14ac:dyDescent="0.3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2"/>
      <c r="M2445" s="6"/>
    </row>
    <row r="2446" spans="1:13" x14ac:dyDescent="0.3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2"/>
      <c r="M2446" s="6"/>
    </row>
    <row r="2447" spans="1:13" x14ac:dyDescent="0.3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2"/>
      <c r="M2447" s="6"/>
    </row>
    <row r="2448" spans="1:13" x14ac:dyDescent="0.3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2"/>
      <c r="M2448" s="6"/>
    </row>
    <row r="2449" spans="1:13" x14ac:dyDescent="0.3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2"/>
      <c r="M2449" s="6"/>
    </row>
    <row r="2450" spans="1:13" x14ac:dyDescent="0.3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2"/>
      <c r="M2450" s="6"/>
    </row>
    <row r="2451" spans="1:13" x14ac:dyDescent="0.3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2"/>
      <c r="M2451" s="6"/>
    </row>
    <row r="2452" spans="1:13" x14ac:dyDescent="0.3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2"/>
      <c r="M2452" s="6"/>
    </row>
    <row r="2453" spans="1:13" x14ac:dyDescent="0.3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2"/>
      <c r="M2453" s="6"/>
    </row>
    <row r="2454" spans="1:13" x14ac:dyDescent="0.3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2"/>
      <c r="M2454" s="6"/>
    </row>
    <row r="2455" spans="1:13" x14ac:dyDescent="0.3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2"/>
      <c r="M2455" s="6"/>
    </row>
    <row r="2456" spans="1:13" x14ac:dyDescent="0.3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2"/>
      <c r="M2456" s="6"/>
    </row>
    <row r="2457" spans="1:13" x14ac:dyDescent="0.3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2"/>
      <c r="M2457" s="6"/>
    </row>
    <row r="2458" spans="1:13" x14ac:dyDescent="0.3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2"/>
      <c r="M2458" s="6"/>
    </row>
    <row r="2459" spans="1:13" x14ac:dyDescent="0.3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2"/>
      <c r="M2459" s="6"/>
    </row>
    <row r="2460" spans="1:13" x14ac:dyDescent="0.3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2"/>
      <c r="M2460" s="6"/>
    </row>
    <row r="2461" spans="1:13" x14ac:dyDescent="0.3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2"/>
      <c r="M2461" s="6"/>
    </row>
    <row r="2462" spans="1:13" x14ac:dyDescent="0.3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2"/>
      <c r="M2462" s="6"/>
    </row>
    <row r="2463" spans="1:13" x14ac:dyDescent="0.3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2"/>
      <c r="M2463" s="6"/>
    </row>
    <row r="2464" spans="1:13" x14ac:dyDescent="0.3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2"/>
      <c r="M2464" s="6"/>
    </row>
    <row r="2465" spans="1:13" x14ac:dyDescent="0.3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2"/>
      <c r="M2465" s="6"/>
    </row>
    <row r="2466" spans="1:13" x14ac:dyDescent="0.3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2"/>
      <c r="M2466" s="6"/>
    </row>
    <row r="2467" spans="1:13" x14ac:dyDescent="0.3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2"/>
      <c r="M2467" s="6"/>
    </row>
    <row r="2468" spans="1:13" x14ac:dyDescent="0.3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2"/>
      <c r="M2468" s="6"/>
    </row>
    <row r="2469" spans="1:13" x14ac:dyDescent="0.3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2"/>
      <c r="M2469" s="6"/>
    </row>
    <row r="2470" spans="1:13" x14ac:dyDescent="0.3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2"/>
      <c r="M2470" s="6"/>
    </row>
    <row r="2471" spans="1:13" x14ac:dyDescent="0.3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2"/>
      <c r="M2471" s="6"/>
    </row>
    <row r="2472" spans="1:13" x14ac:dyDescent="0.3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2"/>
      <c r="M2472" s="6"/>
    </row>
    <row r="2473" spans="1:13" x14ac:dyDescent="0.3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2"/>
      <c r="M2473" s="6"/>
    </row>
    <row r="2474" spans="1:13" x14ac:dyDescent="0.3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2"/>
      <c r="M2474" s="6"/>
    </row>
    <row r="2475" spans="1:13" x14ac:dyDescent="0.3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2"/>
      <c r="M2475" s="6"/>
    </row>
    <row r="2476" spans="1:13" x14ac:dyDescent="0.3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2"/>
      <c r="M2476" s="6"/>
    </row>
    <row r="2477" spans="1:13" x14ac:dyDescent="0.3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2"/>
      <c r="M2477" s="6"/>
    </row>
    <row r="2478" spans="1:13" x14ac:dyDescent="0.3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2"/>
      <c r="M2478" s="6"/>
    </row>
    <row r="2479" spans="1:13" x14ac:dyDescent="0.3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2"/>
      <c r="M2479" s="6"/>
    </row>
    <row r="2480" spans="1:13" x14ac:dyDescent="0.3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2"/>
      <c r="M2480" s="6"/>
    </row>
    <row r="2481" spans="1:13" x14ac:dyDescent="0.3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2"/>
      <c r="M2481" s="6"/>
    </row>
    <row r="2482" spans="1:13" x14ac:dyDescent="0.3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2"/>
      <c r="M2482" s="6"/>
    </row>
    <row r="2483" spans="1:13" x14ac:dyDescent="0.3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2"/>
      <c r="M2483" s="6"/>
    </row>
    <row r="2484" spans="1:13" x14ac:dyDescent="0.3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2"/>
      <c r="M2484" s="6"/>
    </row>
    <row r="2485" spans="1:13" x14ac:dyDescent="0.3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2"/>
      <c r="M2485" s="6"/>
    </row>
    <row r="2486" spans="1:13" x14ac:dyDescent="0.3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2"/>
      <c r="M2486" s="6"/>
    </row>
    <row r="2487" spans="1:13" x14ac:dyDescent="0.3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2"/>
      <c r="M2487" s="6"/>
    </row>
    <row r="2488" spans="1:13" x14ac:dyDescent="0.3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2"/>
      <c r="M2488" s="6"/>
    </row>
    <row r="2489" spans="1:13" x14ac:dyDescent="0.3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2"/>
      <c r="M2489" s="6"/>
    </row>
    <row r="2490" spans="1:13" x14ac:dyDescent="0.3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2"/>
      <c r="M2490" s="6"/>
    </row>
    <row r="2491" spans="1:13" x14ac:dyDescent="0.3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2"/>
      <c r="M2491" s="6"/>
    </row>
    <row r="2492" spans="1:13" x14ac:dyDescent="0.3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2"/>
      <c r="M2492" s="6"/>
    </row>
    <row r="2493" spans="1:13" x14ac:dyDescent="0.3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2"/>
      <c r="M2493" s="6"/>
    </row>
    <row r="2494" spans="1:13" x14ac:dyDescent="0.3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2"/>
      <c r="M2494" s="6"/>
    </row>
    <row r="2495" spans="1:13" x14ac:dyDescent="0.3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2"/>
      <c r="M2495" s="6"/>
    </row>
    <row r="2496" spans="1:13" x14ac:dyDescent="0.3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2"/>
      <c r="M2496" s="6"/>
    </row>
    <row r="2497" spans="1:13" x14ac:dyDescent="0.3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2"/>
      <c r="M2497" s="6"/>
    </row>
    <row r="2498" spans="1:13" x14ac:dyDescent="0.3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2"/>
      <c r="M2498" s="6"/>
    </row>
    <row r="2499" spans="1:13" x14ac:dyDescent="0.3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2"/>
      <c r="M2499" s="6"/>
    </row>
    <row r="2500" spans="1:13" x14ac:dyDescent="0.3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2"/>
      <c r="M2500" s="6"/>
    </row>
    <row r="2501" spans="1:13" x14ac:dyDescent="0.3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2"/>
      <c r="M2501" s="6"/>
    </row>
    <row r="2502" spans="1:13" x14ac:dyDescent="0.3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2"/>
      <c r="M2502" s="6"/>
    </row>
    <row r="2503" spans="1:13" x14ac:dyDescent="0.3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2"/>
      <c r="M2503" s="6"/>
    </row>
    <row r="2504" spans="1:13" x14ac:dyDescent="0.3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2"/>
      <c r="M2504" s="6"/>
    </row>
    <row r="2505" spans="1:13" x14ac:dyDescent="0.3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2"/>
      <c r="M2505" s="6"/>
    </row>
    <row r="2506" spans="1:13" x14ac:dyDescent="0.3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2"/>
      <c r="M2506" s="6"/>
    </row>
    <row r="2507" spans="1:13" x14ac:dyDescent="0.3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2"/>
      <c r="M2507" s="6"/>
    </row>
    <row r="2508" spans="1:13" x14ac:dyDescent="0.3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2"/>
      <c r="M2508" s="6"/>
    </row>
    <row r="2509" spans="1:13" x14ac:dyDescent="0.3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2"/>
      <c r="M2509" s="6"/>
    </row>
    <row r="2510" spans="1:13" x14ac:dyDescent="0.3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2"/>
      <c r="M2510" s="6"/>
    </row>
    <row r="2511" spans="1:13" x14ac:dyDescent="0.3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2"/>
      <c r="M2511" s="6"/>
    </row>
    <row r="2512" spans="1:13" x14ac:dyDescent="0.3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2"/>
      <c r="M2512" s="6"/>
    </row>
    <row r="2513" spans="1:13" x14ac:dyDescent="0.3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2"/>
      <c r="M2513" s="6"/>
    </row>
    <row r="2514" spans="1:13" x14ac:dyDescent="0.3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2"/>
      <c r="M2514" s="6"/>
    </row>
    <row r="2515" spans="1:13" x14ac:dyDescent="0.3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2"/>
      <c r="M2515" s="6"/>
    </row>
    <row r="2516" spans="1:13" x14ac:dyDescent="0.3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2"/>
      <c r="M2516" s="6"/>
    </row>
    <row r="2517" spans="1:13" x14ac:dyDescent="0.3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2"/>
      <c r="M2517" s="6"/>
    </row>
    <row r="2518" spans="1:13" x14ac:dyDescent="0.3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2"/>
      <c r="M2518" s="6"/>
    </row>
    <row r="2519" spans="1:13" x14ac:dyDescent="0.3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2"/>
      <c r="M2519" s="6"/>
    </row>
    <row r="2520" spans="1:13" x14ac:dyDescent="0.3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2"/>
      <c r="M2520" s="6"/>
    </row>
    <row r="2521" spans="1:13" x14ac:dyDescent="0.3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2"/>
      <c r="M2521" s="6"/>
    </row>
    <row r="2522" spans="1:13" x14ac:dyDescent="0.3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2"/>
      <c r="M2522" s="6"/>
    </row>
    <row r="2523" spans="1:13" x14ac:dyDescent="0.3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2"/>
      <c r="M2523" s="6"/>
    </row>
    <row r="2524" spans="1:13" x14ac:dyDescent="0.3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2"/>
      <c r="M2524" s="6"/>
    </row>
    <row r="2525" spans="1:13" x14ac:dyDescent="0.3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2"/>
      <c r="M2525" s="6"/>
    </row>
    <row r="2526" spans="1:13" x14ac:dyDescent="0.3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2"/>
      <c r="M2526" s="6"/>
    </row>
    <row r="2527" spans="1:13" x14ac:dyDescent="0.3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2"/>
      <c r="M2527" s="6"/>
    </row>
    <row r="2528" spans="1:13" x14ac:dyDescent="0.3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2"/>
      <c r="M2528" s="6"/>
    </row>
    <row r="2529" spans="1:13" x14ac:dyDescent="0.3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2"/>
      <c r="M2529" s="6"/>
    </row>
    <row r="2530" spans="1:13" x14ac:dyDescent="0.3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2"/>
      <c r="M2530" s="6"/>
    </row>
    <row r="2531" spans="1:13" x14ac:dyDescent="0.3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2"/>
      <c r="M2531" s="6"/>
    </row>
    <row r="2532" spans="1:13" x14ac:dyDescent="0.3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2"/>
      <c r="M2532" s="6"/>
    </row>
    <row r="2533" spans="1:13" x14ac:dyDescent="0.3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2"/>
      <c r="M2533" s="6"/>
    </row>
    <row r="2534" spans="1:13" x14ac:dyDescent="0.3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2"/>
      <c r="M2534" s="6"/>
    </row>
    <row r="2535" spans="1:13" x14ac:dyDescent="0.3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2"/>
      <c r="M2535" s="6"/>
    </row>
    <row r="2536" spans="1:13" x14ac:dyDescent="0.3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2"/>
      <c r="M2536" s="6"/>
    </row>
    <row r="2537" spans="1:13" x14ac:dyDescent="0.3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2"/>
      <c r="M2537" s="6"/>
    </row>
    <row r="2538" spans="1:13" x14ac:dyDescent="0.3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2"/>
      <c r="M2538" s="6"/>
    </row>
    <row r="2539" spans="1:13" x14ac:dyDescent="0.3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2"/>
      <c r="M2539" s="6"/>
    </row>
    <row r="2540" spans="1:13" x14ac:dyDescent="0.3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2"/>
      <c r="M2540" s="6"/>
    </row>
    <row r="2541" spans="1:13" x14ac:dyDescent="0.3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2"/>
      <c r="M2541" s="6"/>
    </row>
    <row r="2542" spans="1:13" x14ac:dyDescent="0.3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2"/>
      <c r="M2542" s="6"/>
    </row>
    <row r="2543" spans="1:13" x14ac:dyDescent="0.3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2"/>
      <c r="M2543" s="6"/>
    </row>
    <row r="2544" spans="1:13" x14ac:dyDescent="0.3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2"/>
      <c r="M2544" s="6"/>
    </row>
    <row r="2545" spans="1:13" x14ac:dyDescent="0.3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2"/>
      <c r="M2545" s="6"/>
    </row>
    <row r="2546" spans="1:13" x14ac:dyDescent="0.3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2"/>
      <c r="M2546" s="6"/>
    </row>
    <row r="2547" spans="1:13" x14ac:dyDescent="0.3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2"/>
      <c r="M2547" s="6"/>
    </row>
    <row r="2548" spans="1:13" x14ac:dyDescent="0.3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2"/>
      <c r="M2548" s="6"/>
    </row>
    <row r="2549" spans="1:13" x14ac:dyDescent="0.3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2"/>
      <c r="M2549" s="6"/>
    </row>
    <row r="2550" spans="1:13" x14ac:dyDescent="0.3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2"/>
      <c r="M2550" s="6"/>
    </row>
    <row r="2551" spans="1:13" x14ac:dyDescent="0.3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2"/>
      <c r="M2551" s="6"/>
    </row>
    <row r="2552" spans="1:13" x14ac:dyDescent="0.3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2"/>
      <c r="M2552" s="6"/>
    </row>
    <row r="2553" spans="1:13" x14ac:dyDescent="0.3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2"/>
      <c r="M2553" s="6"/>
    </row>
    <row r="2554" spans="1:13" x14ac:dyDescent="0.3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2"/>
      <c r="M2554" s="6"/>
    </row>
    <row r="2555" spans="1:13" x14ac:dyDescent="0.3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2"/>
      <c r="M2555" s="6"/>
    </row>
    <row r="2556" spans="1:13" x14ac:dyDescent="0.3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2"/>
      <c r="M2556" s="6"/>
    </row>
    <row r="2557" spans="1:13" x14ac:dyDescent="0.3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2"/>
      <c r="M2557" s="6"/>
    </row>
    <row r="2558" spans="1:13" x14ac:dyDescent="0.3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2"/>
      <c r="M2558" s="6"/>
    </row>
    <row r="2559" spans="1:13" x14ac:dyDescent="0.3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2"/>
      <c r="M2559" s="6"/>
    </row>
    <row r="2560" spans="1:13" x14ac:dyDescent="0.3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2"/>
      <c r="M2560" s="6"/>
    </row>
    <row r="2561" spans="1:13" x14ac:dyDescent="0.3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2"/>
      <c r="M2561" s="6"/>
    </row>
    <row r="2562" spans="1:13" x14ac:dyDescent="0.3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2"/>
      <c r="M2562" s="6"/>
    </row>
    <row r="2563" spans="1:13" x14ac:dyDescent="0.3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2"/>
      <c r="M2563" s="6"/>
    </row>
    <row r="2564" spans="1:13" x14ac:dyDescent="0.3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2"/>
      <c r="M2564" s="6"/>
    </row>
    <row r="2565" spans="1:13" x14ac:dyDescent="0.3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2"/>
      <c r="M2565" s="6"/>
    </row>
    <row r="2566" spans="1:13" x14ac:dyDescent="0.3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2"/>
      <c r="M2566" s="6"/>
    </row>
    <row r="2567" spans="1:13" x14ac:dyDescent="0.3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2"/>
      <c r="M2567" s="6"/>
    </row>
    <row r="2568" spans="1:13" x14ac:dyDescent="0.3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2"/>
      <c r="M2568" s="6"/>
    </row>
    <row r="2569" spans="1:13" x14ac:dyDescent="0.3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2"/>
      <c r="M2569" s="6"/>
    </row>
    <row r="2570" spans="1:13" x14ac:dyDescent="0.3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2"/>
      <c r="M2570" s="6"/>
    </row>
    <row r="2571" spans="1:13" x14ac:dyDescent="0.3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2"/>
      <c r="M2571" s="6"/>
    </row>
    <row r="2572" spans="1:13" x14ac:dyDescent="0.3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2"/>
      <c r="M2572" s="6"/>
    </row>
    <row r="2573" spans="1:13" x14ac:dyDescent="0.3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2"/>
      <c r="M2573" s="6"/>
    </row>
    <row r="2574" spans="1:13" x14ac:dyDescent="0.3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2"/>
      <c r="M2574" s="6"/>
    </row>
    <row r="2575" spans="1:13" x14ac:dyDescent="0.3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2"/>
      <c r="M2575" s="6"/>
    </row>
    <row r="2576" spans="1:13" x14ac:dyDescent="0.3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2"/>
      <c r="M2576" s="6"/>
    </row>
    <row r="2577" spans="1:13" x14ac:dyDescent="0.3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2"/>
      <c r="M2577" s="6"/>
    </row>
    <row r="2578" spans="1:13" x14ac:dyDescent="0.3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2"/>
      <c r="M2578" s="6"/>
    </row>
    <row r="2579" spans="1:13" x14ac:dyDescent="0.3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2"/>
      <c r="M2579" s="6"/>
    </row>
    <row r="2580" spans="1:13" x14ac:dyDescent="0.3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2"/>
      <c r="M2580" s="6"/>
    </row>
    <row r="2581" spans="1:13" x14ac:dyDescent="0.3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2"/>
      <c r="M2581" s="6"/>
    </row>
    <row r="2582" spans="1:13" x14ac:dyDescent="0.3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2"/>
      <c r="M2582" s="6"/>
    </row>
    <row r="2583" spans="1:13" x14ac:dyDescent="0.3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2"/>
      <c r="M2583" s="6"/>
    </row>
    <row r="2584" spans="1:13" x14ac:dyDescent="0.3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2"/>
      <c r="M2584" s="6"/>
    </row>
    <row r="2585" spans="1:13" x14ac:dyDescent="0.3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2"/>
      <c r="M2585" s="6"/>
    </row>
    <row r="2586" spans="1:13" x14ac:dyDescent="0.3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2"/>
      <c r="M2586" s="6"/>
    </row>
    <row r="2587" spans="1:13" x14ac:dyDescent="0.3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2"/>
      <c r="M2587" s="6"/>
    </row>
    <row r="2588" spans="1:13" x14ac:dyDescent="0.3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2"/>
      <c r="M2588" s="6"/>
    </row>
    <row r="2589" spans="1:13" x14ac:dyDescent="0.3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2"/>
      <c r="M2589" s="6"/>
    </row>
    <row r="2590" spans="1:13" x14ac:dyDescent="0.3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2"/>
      <c r="M2590" s="6"/>
    </row>
    <row r="2591" spans="1:13" x14ac:dyDescent="0.3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2"/>
      <c r="M2591" s="6"/>
    </row>
    <row r="2592" spans="1:13" x14ac:dyDescent="0.3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2"/>
      <c r="M2592" s="6"/>
    </row>
    <row r="2593" spans="1:13" x14ac:dyDescent="0.3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2"/>
      <c r="M2593" s="6"/>
    </row>
    <row r="2594" spans="1:13" x14ac:dyDescent="0.3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2"/>
      <c r="M2594" s="6"/>
    </row>
    <row r="2595" spans="1:13" x14ac:dyDescent="0.3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2"/>
      <c r="M2595" s="6"/>
    </row>
    <row r="2596" spans="1:13" x14ac:dyDescent="0.3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2"/>
      <c r="M2596" s="6"/>
    </row>
    <row r="2597" spans="1:13" x14ac:dyDescent="0.3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2"/>
      <c r="M2597" s="6"/>
    </row>
    <row r="2598" spans="1:13" x14ac:dyDescent="0.3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2"/>
      <c r="M2598" s="6"/>
    </row>
    <row r="2599" spans="1:13" x14ac:dyDescent="0.3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2"/>
      <c r="M2599" s="6"/>
    </row>
    <row r="2600" spans="1:13" x14ac:dyDescent="0.3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2"/>
      <c r="M2600" s="6"/>
    </row>
    <row r="2601" spans="1:13" x14ac:dyDescent="0.3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2"/>
      <c r="M2601" s="6"/>
    </row>
    <row r="2602" spans="1:13" x14ac:dyDescent="0.3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2"/>
      <c r="M2602" s="6"/>
    </row>
    <row r="2603" spans="1:13" x14ac:dyDescent="0.3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2"/>
      <c r="M2603" s="6"/>
    </row>
    <row r="2604" spans="1:13" x14ac:dyDescent="0.3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2"/>
      <c r="M2604" s="6"/>
    </row>
    <row r="2605" spans="1:13" x14ac:dyDescent="0.3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2"/>
      <c r="M2605" s="6"/>
    </row>
    <row r="2606" spans="1:13" x14ac:dyDescent="0.3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2"/>
      <c r="M2606" s="6"/>
    </row>
    <row r="2607" spans="1:13" x14ac:dyDescent="0.3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2"/>
      <c r="M2607" s="6"/>
    </row>
    <row r="2608" spans="1:13" x14ac:dyDescent="0.3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2"/>
      <c r="M2608" s="6"/>
    </row>
    <row r="2609" spans="1:13" x14ac:dyDescent="0.3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2"/>
      <c r="M2609" s="6"/>
    </row>
    <row r="2610" spans="1:13" x14ac:dyDescent="0.3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2"/>
      <c r="M2610" s="6"/>
    </row>
    <row r="2611" spans="1:13" x14ac:dyDescent="0.3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2"/>
      <c r="M2611" s="6"/>
    </row>
    <row r="2612" spans="1:13" x14ac:dyDescent="0.3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2"/>
      <c r="M2612" s="6"/>
    </row>
    <row r="2613" spans="1:13" x14ac:dyDescent="0.3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2"/>
      <c r="M2613" s="6"/>
    </row>
    <row r="2614" spans="1:13" x14ac:dyDescent="0.3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2"/>
      <c r="M2614" s="6"/>
    </row>
    <row r="2615" spans="1:13" x14ac:dyDescent="0.3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2"/>
      <c r="M2615" s="6"/>
    </row>
    <row r="2616" spans="1:13" x14ac:dyDescent="0.3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2"/>
      <c r="M2616" s="6"/>
    </row>
    <row r="2617" spans="1:13" x14ac:dyDescent="0.3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2"/>
      <c r="M2617" s="6"/>
    </row>
    <row r="2618" spans="1:13" x14ac:dyDescent="0.3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2"/>
      <c r="M2618" s="6"/>
    </row>
    <row r="2619" spans="1:13" x14ac:dyDescent="0.3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2"/>
      <c r="M2619" s="6"/>
    </row>
    <row r="2620" spans="1:13" x14ac:dyDescent="0.3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2"/>
      <c r="M2620" s="6"/>
    </row>
    <row r="2621" spans="1:13" x14ac:dyDescent="0.3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2"/>
      <c r="M2621" s="6"/>
    </row>
    <row r="2622" spans="1:13" x14ac:dyDescent="0.3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2"/>
      <c r="M2622" s="6"/>
    </row>
    <row r="2623" spans="1:13" x14ac:dyDescent="0.3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2"/>
      <c r="M2623" s="6"/>
    </row>
    <row r="2624" spans="1:13" x14ac:dyDescent="0.3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2"/>
      <c r="M2624" s="6"/>
    </row>
    <row r="2625" spans="1:13" x14ac:dyDescent="0.3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2"/>
      <c r="M2625" s="6"/>
    </row>
    <row r="2626" spans="1:13" x14ac:dyDescent="0.3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2"/>
      <c r="M2626" s="6"/>
    </row>
    <row r="2627" spans="1:13" x14ac:dyDescent="0.3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2"/>
      <c r="M2627" s="6"/>
    </row>
    <row r="2628" spans="1:13" x14ac:dyDescent="0.3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2"/>
      <c r="M2628" s="6"/>
    </row>
    <row r="2629" spans="1:13" x14ac:dyDescent="0.3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2"/>
      <c r="M2629" s="6"/>
    </row>
    <row r="2630" spans="1:13" x14ac:dyDescent="0.3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2"/>
      <c r="M2630" s="6"/>
    </row>
    <row r="2631" spans="1:13" x14ac:dyDescent="0.3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2"/>
      <c r="M2631" s="6"/>
    </row>
    <row r="2632" spans="1:13" x14ac:dyDescent="0.3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2"/>
      <c r="M2632" s="6"/>
    </row>
    <row r="2633" spans="1:13" x14ac:dyDescent="0.3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2"/>
      <c r="M2633" s="6"/>
    </row>
    <row r="2634" spans="1:13" x14ac:dyDescent="0.3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2"/>
      <c r="M2634" s="6"/>
    </row>
    <row r="2635" spans="1:13" x14ac:dyDescent="0.3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2"/>
      <c r="M2635" s="6"/>
    </row>
    <row r="2636" spans="1:13" x14ac:dyDescent="0.3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2"/>
      <c r="M2636" s="6"/>
    </row>
    <row r="2637" spans="1:13" x14ac:dyDescent="0.3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2"/>
      <c r="M2637" s="6"/>
    </row>
    <row r="2638" spans="1:13" x14ac:dyDescent="0.3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2"/>
      <c r="M2638" s="6"/>
    </row>
    <row r="2639" spans="1:13" x14ac:dyDescent="0.3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2"/>
      <c r="M2639" s="6"/>
    </row>
    <row r="2640" spans="1:13" x14ac:dyDescent="0.3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2"/>
      <c r="M2640" s="6"/>
    </row>
    <row r="2641" spans="1:13" x14ac:dyDescent="0.3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2"/>
      <c r="M2641" s="6"/>
    </row>
    <row r="2642" spans="1:13" x14ac:dyDescent="0.3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2"/>
      <c r="M2642" s="6"/>
    </row>
    <row r="2643" spans="1:13" x14ac:dyDescent="0.3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2"/>
      <c r="M2643" s="6"/>
    </row>
    <row r="2644" spans="1:13" x14ac:dyDescent="0.3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2"/>
      <c r="M2644" s="6"/>
    </row>
    <row r="2645" spans="1:13" x14ac:dyDescent="0.3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2"/>
      <c r="M2645" s="6"/>
    </row>
    <row r="2646" spans="1:13" x14ac:dyDescent="0.3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2"/>
      <c r="M2646" s="6"/>
    </row>
    <row r="2647" spans="1:13" x14ac:dyDescent="0.3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2"/>
      <c r="M2647" s="6"/>
    </row>
    <row r="2648" spans="1:13" x14ac:dyDescent="0.3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2"/>
      <c r="M2648" s="6"/>
    </row>
    <row r="2649" spans="1:13" x14ac:dyDescent="0.3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2"/>
      <c r="M2649" s="6"/>
    </row>
    <row r="2650" spans="1:13" x14ac:dyDescent="0.3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2"/>
      <c r="M2650" s="6"/>
    </row>
    <row r="2651" spans="1:13" x14ac:dyDescent="0.3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2"/>
      <c r="M2651" s="6"/>
    </row>
    <row r="2652" spans="1:13" x14ac:dyDescent="0.3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2"/>
      <c r="M2652" s="6"/>
    </row>
    <row r="2653" spans="1:13" x14ac:dyDescent="0.3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2"/>
      <c r="M2653" s="6"/>
    </row>
    <row r="2654" spans="1:13" x14ac:dyDescent="0.3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2"/>
      <c r="M2654" s="6"/>
    </row>
    <row r="2655" spans="1:13" x14ac:dyDescent="0.3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2"/>
      <c r="M2655" s="6"/>
    </row>
    <row r="2656" spans="1:13" x14ac:dyDescent="0.3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2"/>
      <c r="M2656" s="6"/>
    </row>
    <row r="2657" spans="1:13" x14ac:dyDescent="0.3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2"/>
      <c r="M2657" s="6"/>
    </row>
    <row r="2658" spans="1:13" x14ac:dyDescent="0.3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2"/>
      <c r="M2658" s="6"/>
    </row>
    <row r="2659" spans="1:13" x14ac:dyDescent="0.3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2"/>
      <c r="M2659" s="6"/>
    </row>
    <row r="2660" spans="1:13" x14ac:dyDescent="0.3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2"/>
      <c r="M2660" s="6"/>
    </row>
    <row r="2661" spans="1:13" x14ac:dyDescent="0.3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2"/>
      <c r="M2661" s="6"/>
    </row>
    <row r="2662" spans="1:13" x14ac:dyDescent="0.3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2"/>
      <c r="M2662" s="6"/>
    </row>
    <row r="2663" spans="1:13" x14ac:dyDescent="0.3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2"/>
      <c r="M2663" s="6"/>
    </row>
    <row r="2664" spans="1:13" x14ac:dyDescent="0.3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2"/>
      <c r="M2664" s="6"/>
    </row>
    <row r="2665" spans="1:13" x14ac:dyDescent="0.3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2"/>
      <c r="M2665" s="6"/>
    </row>
    <row r="2666" spans="1:13" x14ac:dyDescent="0.3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2"/>
      <c r="M2666" s="6"/>
    </row>
    <row r="2667" spans="1:13" x14ac:dyDescent="0.3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2"/>
      <c r="M2667" s="6"/>
    </row>
    <row r="2668" spans="1:13" x14ac:dyDescent="0.3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2"/>
      <c r="M2668" s="6"/>
    </row>
    <row r="2669" spans="1:13" x14ac:dyDescent="0.3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2"/>
      <c r="M2669" s="6"/>
    </row>
    <row r="2670" spans="1:13" x14ac:dyDescent="0.3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2"/>
      <c r="M2670" s="6"/>
    </row>
    <row r="2671" spans="1:13" x14ac:dyDescent="0.3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2"/>
      <c r="M2671" s="6"/>
    </row>
    <row r="2672" spans="1:13" x14ac:dyDescent="0.3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2"/>
      <c r="M2672" s="6"/>
    </row>
    <row r="2673" spans="1:13" x14ac:dyDescent="0.3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2"/>
      <c r="M2673" s="6"/>
    </row>
    <row r="2674" spans="1:13" x14ac:dyDescent="0.3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2"/>
      <c r="M2674" s="6"/>
    </row>
    <row r="2675" spans="1:13" x14ac:dyDescent="0.3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2"/>
      <c r="M2675" s="6"/>
    </row>
    <row r="2676" spans="1:13" x14ac:dyDescent="0.3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2"/>
      <c r="M2676" s="6"/>
    </row>
    <row r="2677" spans="1:13" x14ac:dyDescent="0.3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2"/>
      <c r="M2677" s="6"/>
    </row>
    <row r="2678" spans="1:13" x14ac:dyDescent="0.3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2"/>
      <c r="M2678" s="6"/>
    </row>
    <row r="2679" spans="1:13" x14ac:dyDescent="0.3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2"/>
      <c r="M2679" s="6"/>
    </row>
    <row r="2680" spans="1:13" x14ac:dyDescent="0.3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2"/>
      <c r="M2680" s="6"/>
    </row>
    <row r="2681" spans="1:13" x14ac:dyDescent="0.3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2"/>
      <c r="M2681" s="6"/>
    </row>
    <row r="2682" spans="1:13" x14ac:dyDescent="0.3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2"/>
      <c r="M2682" s="6"/>
    </row>
    <row r="2683" spans="1:13" x14ac:dyDescent="0.3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2"/>
      <c r="M2683" s="6"/>
    </row>
    <row r="2684" spans="1:13" x14ac:dyDescent="0.3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2"/>
      <c r="M2684" s="6"/>
    </row>
    <row r="2685" spans="1:13" x14ac:dyDescent="0.3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2"/>
      <c r="M2685" s="6"/>
    </row>
    <row r="2686" spans="1:13" x14ac:dyDescent="0.3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2"/>
      <c r="M2686" s="6"/>
    </row>
    <row r="2687" spans="1:13" x14ac:dyDescent="0.3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2"/>
      <c r="M2687" s="6"/>
    </row>
    <row r="2688" spans="1:13" x14ac:dyDescent="0.3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2"/>
      <c r="M2688" s="6"/>
    </row>
    <row r="2689" spans="1:13" x14ac:dyDescent="0.3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2"/>
      <c r="M2689" s="6"/>
    </row>
    <row r="2690" spans="1:13" x14ac:dyDescent="0.3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2"/>
      <c r="M2690" s="6"/>
    </row>
    <row r="2691" spans="1:13" x14ac:dyDescent="0.3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2"/>
      <c r="M2691" s="6"/>
    </row>
    <row r="2692" spans="1:13" x14ac:dyDescent="0.3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2"/>
      <c r="M2692" s="6"/>
    </row>
    <row r="2693" spans="1:13" x14ac:dyDescent="0.3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2"/>
      <c r="M2693" s="6"/>
    </row>
    <row r="2694" spans="1:13" x14ac:dyDescent="0.3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2"/>
      <c r="M2694" s="6"/>
    </row>
    <row r="2695" spans="1:13" x14ac:dyDescent="0.3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2"/>
      <c r="M2695" s="6"/>
    </row>
    <row r="2696" spans="1:13" x14ac:dyDescent="0.3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2"/>
      <c r="M2696" s="6"/>
    </row>
    <row r="2697" spans="1:13" x14ac:dyDescent="0.3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2"/>
      <c r="M2697" s="6"/>
    </row>
    <row r="2698" spans="1:13" x14ac:dyDescent="0.3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2"/>
      <c r="M2698" s="6"/>
    </row>
    <row r="2699" spans="1:13" x14ac:dyDescent="0.3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2"/>
      <c r="M2699" s="6"/>
    </row>
    <row r="2700" spans="1:13" x14ac:dyDescent="0.3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2"/>
      <c r="M2700" s="6"/>
    </row>
    <row r="2701" spans="1:13" x14ac:dyDescent="0.3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2"/>
      <c r="M2701" s="6"/>
    </row>
    <row r="2702" spans="1:13" x14ac:dyDescent="0.3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2"/>
      <c r="M2702" s="6"/>
    </row>
    <row r="2703" spans="1:13" x14ac:dyDescent="0.3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2"/>
      <c r="M2703" s="6"/>
    </row>
    <row r="2704" spans="1:13" x14ac:dyDescent="0.3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2"/>
      <c r="M2704" s="6"/>
    </row>
    <row r="2705" spans="1:13" x14ac:dyDescent="0.3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2"/>
      <c r="M2705" s="6"/>
    </row>
    <row r="2706" spans="1:13" x14ac:dyDescent="0.3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2"/>
      <c r="M2706" s="6"/>
    </row>
    <row r="2707" spans="1:13" x14ac:dyDescent="0.3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2"/>
      <c r="M2707" s="6"/>
    </row>
    <row r="2708" spans="1:13" x14ac:dyDescent="0.3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2"/>
      <c r="M2708" s="6"/>
    </row>
    <row r="2709" spans="1:13" x14ac:dyDescent="0.3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2"/>
      <c r="M2709" s="6"/>
    </row>
    <row r="2710" spans="1:13" x14ac:dyDescent="0.3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2"/>
      <c r="M2710" s="6"/>
    </row>
    <row r="2711" spans="1:13" x14ac:dyDescent="0.3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2"/>
      <c r="M2711" s="6"/>
    </row>
    <row r="2712" spans="1:13" x14ac:dyDescent="0.3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2"/>
      <c r="M2712" s="6"/>
    </row>
    <row r="2713" spans="1:13" x14ac:dyDescent="0.3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2"/>
      <c r="M2713" s="6"/>
    </row>
    <row r="2714" spans="1:13" x14ac:dyDescent="0.3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2"/>
      <c r="M2714" s="6"/>
    </row>
    <row r="2715" spans="1:13" x14ac:dyDescent="0.3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2"/>
      <c r="M2715" s="6"/>
    </row>
    <row r="2716" spans="1:13" x14ac:dyDescent="0.3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2"/>
      <c r="M2716" s="6"/>
    </row>
    <row r="2717" spans="1:13" x14ac:dyDescent="0.3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2"/>
      <c r="M2717" s="6"/>
    </row>
    <row r="2718" spans="1:13" x14ac:dyDescent="0.3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2"/>
      <c r="M2718" s="6"/>
    </row>
    <row r="2719" spans="1:13" x14ac:dyDescent="0.3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2"/>
      <c r="M2719" s="6"/>
    </row>
    <row r="2720" spans="1:13" x14ac:dyDescent="0.3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2"/>
      <c r="M2720" s="6"/>
    </row>
    <row r="2721" spans="1:13" x14ac:dyDescent="0.3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2"/>
      <c r="M2721" s="6"/>
    </row>
    <row r="2722" spans="1:13" x14ac:dyDescent="0.3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2"/>
      <c r="M2722" s="6"/>
    </row>
    <row r="2723" spans="1:13" x14ac:dyDescent="0.3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2"/>
      <c r="M2723" s="6"/>
    </row>
    <row r="2724" spans="1:13" x14ac:dyDescent="0.3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2"/>
      <c r="M2724" s="6"/>
    </row>
    <row r="2725" spans="1:13" x14ac:dyDescent="0.3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2"/>
      <c r="M2725" s="6"/>
    </row>
    <row r="2726" spans="1:13" x14ac:dyDescent="0.3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2"/>
      <c r="M2726" s="6"/>
    </row>
    <row r="2727" spans="1:13" x14ac:dyDescent="0.3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2"/>
      <c r="M2727" s="6"/>
    </row>
    <row r="2728" spans="1:13" x14ac:dyDescent="0.3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2"/>
      <c r="M2728" s="6"/>
    </row>
    <row r="2729" spans="1:13" x14ac:dyDescent="0.3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2"/>
      <c r="M2729" s="6"/>
    </row>
    <row r="2730" spans="1:13" x14ac:dyDescent="0.3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2"/>
      <c r="M2730" s="6"/>
    </row>
    <row r="2731" spans="1:13" x14ac:dyDescent="0.3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2"/>
      <c r="M2731" s="6"/>
    </row>
    <row r="2732" spans="1:13" x14ac:dyDescent="0.3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2"/>
      <c r="M2732" s="6"/>
    </row>
    <row r="2733" spans="1:13" x14ac:dyDescent="0.3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2"/>
      <c r="M2733" s="6"/>
    </row>
    <row r="2734" spans="1:13" x14ac:dyDescent="0.3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2"/>
      <c r="M2734" s="6"/>
    </row>
    <row r="2735" spans="1:13" x14ac:dyDescent="0.3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2"/>
      <c r="M2735" s="6"/>
    </row>
    <row r="2736" spans="1:13" x14ac:dyDescent="0.3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2"/>
      <c r="M2736" s="6"/>
    </row>
    <row r="2737" spans="1:13" x14ac:dyDescent="0.3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2"/>
      <c r="M2737" s="6"/>
    </row>
    <row r="2738" spans="1:13" x14ac:dyDescent="0.3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2"/>
      <c r="M2738" s="6"/>
    </row>
    <row r="2739" spans="1:13" x14ac:dyDescent="0.3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2"/>
      <c r="M2739" s="6"/>
    </row>
    <row r="2740" spans="1:13" x14ac:dyDescent="0.3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2"/>
      <c r="M2740" s="6"/>
    </row>
    <row r="2741" spans="1:13" x14ac:dyDescent="0.3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2"/>
      <c r="M2741" s="6"/>
    </row>
    <row r="2742" spans="1:13" x14ac:dyDescent="0.3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2"/>
      <c r="M2742" s="6"/>
    </row>
    <row r="2743" spans="1:13" x14ac:dyDescent="0.3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2"/>
      <c r="M2743" s="6"/>
    </row>
    <row r="2744" spans="1:13" x14ac:dyDescent="0.3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2"/>
      <c r="M2744" s="6"/>
    </row>
    <row r="2745" spans="1:13" x14ac:dyDescent="0.3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2"/>
      <c r="M2745" s="6"/>
    </row>
    <row r="2746" spans="1:13" x14ac:dyDescent="0.3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2"/>
      <c r="M2746" s="6"/>
    </row>
    <row r="2747" spans="1:13" x14ac:dyDescent="0.3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2"/>
      <c r="M2747" s="6"/>
    </row>
    <row r="2748" spans="1:13" x14ac:dyDescent="0.3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2"/>
      <c r="M2748" s="6"/>
    </row>
    <row r="2749" spans="1:13" x14ac:dyDescent="0.3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2"/>
      <c r="M2749" s="6"/>
    </row>
    <row r="2750" spans="1:13" x14ac:dyDescent="0.3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2"/>
      <c r="M2750" s="6"/>
    </row>
    <row r="2751" spans="1:13" x14ac:dyDescent="0.3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2"/>
      <c r="M2751" s="6"/>
    </row>
    <row r="2752" spans="1:13" x14ac:dyDescent="0.3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2"/>
      <c r="M2752" s="6"/>
    </row>
    <row r="2753" spans="1:13" x14ac:dyDescent="0.3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2"/>
      <c r="M2753" s="6"/>
    </row>
    <row r="2754" spans="1:13" x14ac:dyDescent="0.3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2"/>
      <c r="M2754" s="6"/>
    </row>
    <row r="2755" spans="1:13" x14ac:dyDescent="0.3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2"/>
      <c r="M2755" s="6"/>
    </row>
    <row r="2756" spans="1:13" x14ac:dyDescent="0.3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2"/>
      <c r="M2756" s="6"/>
    </row>
    <row r="2757" spans="1:13" x14ac:dyDescent="0.3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2"/>
      <c r="M2757" s="6"/>
    </row>
    <row r="2758" spans="1:13" x14ac:dyDescent="0.3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2"/>
      <c r="M2758" s="6"/>
    </row>
    <row r="2759" spans="1:13" x14ac:dyDescent="0.3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2"/>
      <c r="M2759" s="6"/>
    </row>
    <row r="2760" spans="1:13" x14ac:dyDescent="0.3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2"/>
      <c r="M2760" s="6"/>
    </row>
    <row r="2761" spans="1:13" x14ac:dyDescent="0.3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2"/>
      <c r="M2761" s="6"/>
    </row>
    <row r="2762" spans="1:13" x14ac:dyDescent="0.3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2"/>
      <c r="M2762" s="6"/>
    </row>
    <row r="2763" spans="1:13" x14ac:dyDescent="0.3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2"/>
      <c r="M2763" s="6"/>
    </row>
    <row r="2764" spans="1:13" x14ac:dyDescent="0.3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2"/>
      <c r="M2764" s="6"/>
    </row>
    <row r="2765" spans="1:13" x14ac:dyDescent="0.3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2"/>
      <c r="M2765" s="6"/>
    </row>
    <row r="2766" spans="1:13" x14ac:dyDescent="0.3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2"/>
      <c r="M2766" s="6"/>
    </row>
    <row r="2767" spans="1:13" x14ac:dyDescent="0.3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2"/>
      <c r="M2767" s="6"/>
    </row>
    <row r="2768" spans="1:13" x14ac:dyDescent="0.3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2"/>
      <c r="M2768" s="6"/>
    </row>
    <row r="2769" spans="1:13" x14ac:dyDescent="0.3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2"/>
      <c r="M2769" s="6"/>
    </row>
    <row r="2770" spans="1:13" x14ac:dyDescent="0.3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2"/>
      <c r="M2770" s="6"/>
    </row>
    <row r="2771" spans="1:13" x14ac:dyDescent="0.3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2"/>
      <c r="M2771" s="6"/>
    </row>
    <row r="2772" spans="1:13" x14ac:dyDescent="0.3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2"/>
      <c r="M2772" s="6"/>
    </row>
    <row r="2773" spans="1:13" x14ac:dyDescent="0.3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2"/>
      <c r="M2773" s="6"/>
    </row>
    <row r="2774" spans="1:13" x14ac:dyDescent="0.3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2"/>
      <c r="M2774" s="6"/>
    </row>
    <row r="2775" spans="1:13" x14ac:dyDescent="0.3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2"/>
      <c r="M2775" s="6"/>
    </row>
    <row r="2776" spans="1:13" x14ac:dyDescent="0.3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2"/>
      <c r="M2776" s="6"/>
    </row>
    <row r="2777" spans="1:13" x14ac:dyDescent="0.3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2"/>
      <c r="M2777" s="6"/>
    </row>
    <row r="2778" spans="1:13" x14ac:dyDescent="0.3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2"/>
      <c r="M2778" s="6"/>
    </row>
    <row r="2779" spans="1:13" x14ac:dyDescent="0.3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2"/>
      <c r="M2779" s="6"/>
    </row>
    <row r="2780" spans="1:13" x14ac:dyDescent="0.3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2"/>
      <c r="M2780" s="6"/>
    </row>
    <row r="2781" spans="1:13" x14ac:dyDescent="0.3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2"/>
      <c r="M2781" s="6"/>
    </row>
    <row r="2782" spans="1:13" x14ac:dyDescent="0.3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2"/>
      <c r="M2782" s="6"/>
    </row>
    <row r="2783" spans="1:13" x14ac:dyDescent="0.3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2"/>
      <c r="M2783" s="6"/>
    </row>
    <row r="2784" spans="1:13" x14ac:dyDescent="0.3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2"/>
      <c r="M2784" s="6"/>
    </row>
    <row r="2785" spans="1:13" x14ac:dyDescent="0.3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2"/>
      <c r="M2785" s="6"/>
    </row>
    <row r="2786" spans="1:13" x14ac:dyDescent="0.3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2"/>
      <c r="M2786" s="6"/>
    </row>
    <row r="2787" spans="1:13" x14ac:dyDescent="0.3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2"/>
      <c r="M2787" s="6"/>
    </row>
    <row r="2788" spans="1:13" x14ac:dyDescent="0.3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2"/>
      <c r="M2788" s="6"/>
    </row>
    <row r="2789" spans="1:13" x14ac:dyDescent="0.3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2"/>
      <c r="M2789" s="6"/>
    </row>
    <row r="2790" spans="1:13" x14ac:dyDescent="0.3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2"/>
      <c r="M2790" s="6"/>
    </row>
    <row r="2791" spans="1:13" x14ac:dyDescent="0.3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2"/>
      <c r="M2791" s="6"/>
    </row>
    <row r="2792" spans="1:13" x14ac:dyDescent="0.3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2"/>
      <c r="M2792" s="6"/>
    </row>
    <row r="2793" spans="1:13" x14ac:dyDescent="0.3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2"/>
      <c r="M2793" s="6"/>
    </row>
    <row r="2794" spans="1:13" x14ac:dyDescent="0.3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2"/>
      <c r="M2794" s="6"/>
    </row>
    <row r="2795" spans="1:13" x14ac:dyDescent="0.3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2"/>
      <c r="M2795" s="6"/>
    </row>
    <row r="2796" spans="1:13" x14ac:dyDescent="0.3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2"/>
      <c r="M2796" s="6"/>
    </row>
    <row r="2797" spans="1:13" x14ac:dyDescent="0.3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2"/>
      <c r="M2797" s="6"/>
    </row>
    <row r="2798" spans="1:13" x14ac:dyDescent="0.3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2"/>
      <c r="M2798" s="6"/>
    </row>
    <row r="2799" spans="1:13" x14ac:dyDescent="0.3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2"/>
      <c r="M2799" s="6"/>
    </row>
    <row r="2800" spans="1:13" x14ac:dyDescent="0.3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2"/>
      <c r="M2800" s="6"/>
    </row>
    <row r="2801" spans="1:13" x14ac:dyDescent="0.3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2"/>
      <c r="M2801" s="6"/>
    </row>
    <row r="2802" spans="1:13" x14ac:dyDescent="0.3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2"/>
      <c r="M2802" s="6"/>
    </row>
    <row r="2803" spans="1:13" x14ac:dyDescent="0.3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2"/>
      <c r="M2803" s="6"/>
    </row>
    <row r="2804" spans="1:13" x14ac:dyDescent="0.3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2"/>
      <c r="M2804" s="6"/>
    </row>
    <row r="2805" spans="1:13" x14ac:dyDescent="0.3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2"/>
      <c r="M2805" s="6"/>
    </row>
    <row r="2806" spans="1:13" x14ac:dyDescent="0.3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2"/>
      <c r="M2806" s="6"/>
    </row>
    <row r="2807" spans="1:13" x14ac:dyDescent="0.3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2"/>
      <c r="M2807" s="6"/>
    </row>
    <row r="2808" spans="1:13" x14ac:dyDescent="0.3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2"/>
      <c r="M2808" s="6"/>
    </row>
    <row r="2809" spans="1:13" x14ac:dyDescent="0.3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2"/>
      <c r="M2809" s="6"/>
    </row>
    <row r="2810" spans="1:13" x14ac:dyDescent="0.3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2"/>
      <c r="M2810" s="6"/>
    </row>
    <row r="2811" spans="1:13" x14ac:dyDescent="0.3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2"/>
      <c r="M2811" s="6"/>
    </row>
    <row r="2812" spans="1:13" x14ac:dyDescent="0.3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2"/>
      <c r="M2812" s="6"/>
    </row>
    <row r="2813" spans="1:13" x14ac:dyDescent="0.3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2"/>
      <c r="M2813" s="6"/>
    </row>
    <row r="2814" spans="1:13" x14ac:dyDescent="0.3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2"/>
      <c r="M2814" s="6"/>
    </row>
    <row r="2815" spans="1:13" x14ac:dyDescent="0.3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2"/>
      <c r="M2815" s="6"/>
    </row>
    <row r="2816" spans="1:13" x14ac:dyDescent="0.3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2"/>
      <c r="M2816" s="6"/>
    </row>
    <row r="2817" spans="1:13" x14ac:dyDescent="0.3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2"/>
      <c r="M2817" s="6"/>
    </row>
    <row r="2818" spans="1:13" x14ac:dyDescent="0.3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2"/>
      <c r="M2818" s="6"/>
    </row>
    <row r="2819" spans="1:13" x14ac:dyDescent="0.3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2"/>
      <c r="M2819" s="6"/>
    </row>
    <row r="2820" spans="1:13" x14ac:dyDescent="0.3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2"/>
      <c r="M2820" s="6"/>
    </row>
    <row r="2821" spans="1:13" x14ac:dyDescent="0.3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2"/>
      <c r="M2821" s="6"/>
    </row>
    <row r="2822" spans="1:13" x14ac:dyDescent="0.3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2"/>
      <c r="M2822" s="6"/>
    </row>
    <row r="2823" spans="1:13" x14ac:dyDescent="0.3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2"/>
      <c r="M2823" s="6"/>
    </row>
    <row r="2824" spans="1:13" x14ac:dyDescent="0.3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2"/>
      <c r="M2824" s="6"/>
    </row>
    <row r="2825" spans="1:13" x14ac:dyDescent="0.3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2"/>
      <c r="M2825" s="6"/>
    </row>
    <row r="2826" spans="1:13" x14ac:dyDescent="0.3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2"/>
      <c r="M2826" s="6"/>
    </row>
    <row r="2827" spans="1:13" x14ac:dyDescent="0.3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2"/>
      <c r="M2827" s="6"/>
    </row>
    <row r="2828" spans="1:13" x14ac:dyDescent="0.3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2"/>
      <c r="M2828" s="6"/>
    </row>
    <row r="2829" spans="1:13" x14ac:dyDescent="0.3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2"/>
      <c r="M2829" s="6"/>
    </row>
    <row r="2830" spans="1:13" x14ac:dyDescent="0.3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2"/>
      <c r="M2830" s="6"/>
    </row>
    <row r="2831" spans="1:13" x14ac:dyDescent="0.3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2"/>
      <c r="M2831" s="6"/>
    </row>
    <row r="2832" spans="1:13" x14ac:dyDescent="0.3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2"/>
      <c r="M2832" s="6"/>
    </row>
    <row r="2833" spans="1:13" x14ac:dyDescent="0.3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2"/>
      <c r="M2833" s="6"/>
    </row>
    <row r="2834" spans="1:13" x14ac:dyDescent="0.3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2"/>
      <c r="M2834" s="6"/>
    </row>
    <row r="2835" spans="1:13" x14ac:dyDescent="0.3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2"/>
      <c r="M2835" s="6"/>
    </row>
    <row r="2836" spans="1:13" x14ac:dyDescent="0.3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2"/>
      <c r="M2836" s="6"/>
    </row>
    <row r="2837" spans="1:13" x14ac:dyDescent="0.3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2"/>
      <c r="M2837" s="6"/>
    </row>
    <row r="2838" spans="1:13" x14ac:dyDescent="0.3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2"/>
      <c r="M2838" s="6"/>
    </row>
    <row r="2839" spans="1:13" x14ac:dyDescent="0.3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2"/>
      <c r="M2839" s="6"/>
    </row>
    <row r="2840" spans="1:13" x14ac:dyDescent="0.3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2"/>
      <c r="M2840" s="6"/>
    </row>
    <row r="2841" spans="1:13" x14ac:dyDescent="0.3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2"/>
      <c r="M2841" s="6"/>
    </row>
    <row r="2842" spans="1:13" x14ac:dyDescent="0.3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2"/>
      <c r="M2842" s="6"/>
    </row>
    <row r="2843" spans="1:13" x14ac:dyDescent="0.3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2"/>
      <c r="M2843" s="6"/>
    </row>
    <row r="2844" spans="1:13" x14ac:dyDescent="0.3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2"/>
      <c r="M2844" s="6"/>
    </row>
    <row r="2845" spans="1:13" x14ac:dyDescent="0.3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2"/>
      <c r="M2845" s="6"/>
    </row>
    <row r="2846" spans="1:13" x14ac:dyDescent="0.3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2"/>
      <c r="M2846" s="6"/>
    </row>
    <row r="2847" spans="1:13" x14ac:dyDescent="0.3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2"/>
      <c r="M2847" s="6"/>
    </row>
    <row r="2848" spans="1:13" x14ac:dyDescent="0.3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2"/>
      <c r="M2848" s="6"/>
    </row>
    <row r="2849" spans="1:13" x14ac:dyDescent="0.3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2"/>
      <c r="M2849" s="6"/>
    </row>
    <row r="2850" spans="1:13" x14ac:dyDescent="0.3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2"/>
      <c r="M2850" s="6"/>
    </row>
    <row r="2851" spans="1:13" x14ac:dyDescent="0.3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2"/>
      <c r="M2851" s="6"/>
    </row>
    <row r="2852" spans="1:13" x14ac:dyDescent="0.3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2"/>
      <c r="M2852" s="6"/>
    </row>
    <row r="2853" spans="1:13" x14ac:dyDescent="0.3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2"/>
      <c r="M2853" s="6"/>
    </row>
    <row r="2854" spans="1:13" x14ac:dyDescent="0.3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2"/>
      <c r="M2854" s="6"/>
    </row>
    <row r="2855" spans="1:13" x14ac:dyDescent="0.3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2"/>
      <c r="M2855" s="6"/>
    </row>
    <row r="2856" spans="1:13" x14ac:dyDescent="0.3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2"/>
      <c r="M2856" s="6"/>
    </row>
    <row r="2857" spans="1:13" x14ac:dyDescent="0.3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2"/>
      <c r="M2857" s="6"/>
    </row>
    <row r="2858" spans="1:13" x14ac:dyDescent="0.3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2"/>
      <c r="M2858" s="6"/>
    </row>
    <row r="2859" spans="1:13" x14ac:dyDescent="0.3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2"/>
      <c r="M2859" s="6"/>
    </row>
    <row r="2860" spans="1:13" x14ac:dyDescent="0.3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2"/>
      <c r="M2860" s="6"/>
    </row>
    <row r="2861" spans="1:13" x14ac:dyDescent="0.3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2"/>
      <c r="M2861" s="6"/>
    </row>
    <row r="2862" spans="1:13" x14ac:dyDescent="0.3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2"/>
      <c r="M2862" s="6"/>
    </row>
    <row r="2863" spans="1:13" x14ac:dyDescent="0.3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2"/>
      <c r="M2863" s="6"/>
    </row>
    <row r="2864" spans="1:13" x14ac:dyDescent="0.3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2"/>
      <c r="M2864" s="6"/>
    </row>
    <row r="2865" spans="1:13" x14ac:dyDescent="0.3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2"/>
      <c r="M2865" s="6"/>
    </row>
    <row r="2866" spans="1:13" x14ac:dyDescent="0.3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2"/>
      <c r="M2866" s="6"/>
    </row>
    <row r="2867" spans="1:13" x14ac:dyDescent="0.3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2"/>
      <c r="M2867" s="6"/>
    </row>
    <row r="2868" spans="1:13" x14ac:dyDescent="0.3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2"/>
      <c r="M2868" s="6"/>
    </row>
    <row r="2869" spans="1:13" x14ac:dyDescent="0.3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2"/>
      <c r="M2869" s="6"/>
    </row>
    <row r="2870" spans="1:13" x14ac:dyDescent="0.3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2"/>
      <c r="M2870" s="6"/>
    </row>
    <row r="2871" spans="1:13" x14ac:dyDescent="0.3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2"/>
      <c r="M2871" s="6"/>
    </row>
    <row r="2872" spans="1:13" x14ac:dyDescent="0.3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2"/>
      <c r="M2872" s="6"/>
    </row>
    <row r="2873" spans="1:13" x14ac:dyDescent="0.3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2"/>
      <c r="M2873" s="6"/>
    </row>
    <row r="2874" spans="1:13" x14ac:dyDescent="0.3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2"/>
      <c r="M2874" s="6"/>
    </row>
    <row r="2875" spans="1:13" x14ac:dyDescent="0.3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2"/>
      <c r="M2875" s="6"/>
    </row>
    <row r="2876" spans="1:13" x14ac:dyDescent="0.3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2"/>
      <c r="M2876" s="6"/>
    </row>
    <row r="2877" spans="1:13" x14ac:dyDescent="0.3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2"/>
      <c r="M2877" s="6"/>
    </row>
    <row r="2878" spans="1:13" x14ac:dyDescent="0.3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2"/>
      <c r="M2878" s="6"/>
    </row>
    <row r="2879" spans="1:13" x14ac:dyDescent="0.3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2"/>
      <c r="M2879" s="6"/>
    </row>
    <row r="2880" spans="1:13" x14ac:dyDescent="0.3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2"/>
      <c r="M2880" s="6"/>
    </row>
    <row r="2881" spans="1:13" x14ac:dyDescent="0.3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2"/>
      <c r="M2881" s="6"/>
    </row>
    <row r="2882" spans="1:13" x14ac:dyDescent="0.3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2"/>
      <c r="M2882" s="6"/>
    </row>
    <row r="2883" spans="1:13" x14ac:dyDescent="0.3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2"/>
      <c r="M2883" s="6"/>
    </row>
    <row r="2884" spans="1:13" x14ac:dyDescent="0.3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2"/>
      <c r="M2884" s="6"/>
    </row>
    <row r="2885" spans="1:13" x14ac:dyDescent="0.3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2"/>
      <c r="M2885" s="6"/>
    </row>
    <row r="2886" spans="1:13" x14ac:dyDescent="0.3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2"/>
      <c r="M2886" s="6"/>
    </row>
    <row r="2887" spans="1:13" x14ac:dyDescent="0.3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2"/>
      <c r="M2887" s="6"/>
    </row>
    <row r="2888" spans="1:13" x14ac:dyDescent="0.3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2"/>
      <c r="M2888" s="6"/>
    </row>
    <row r="2889" spans="1:13" x14ac:dyDescent="0.3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2"/>
      <c r="M2889" s="6"/>
    </row>
    <row r="2890" spans="1:13" x14ac:dyDescent="0.3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2"/>
      <c r="M2890" s="6"/>
    </row>
    <row r="2891" spans="1:13" x14ac:dyDescent="0.3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2"/>
      <c r="M2891" s="6"/>
    </row>
    <row r="2892" spans="1:13" x14ac:dyDescent="0.3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2"/>
      <c r="M2892" s="6"/>
    </row>
    <row r="2893" spans="1:13" x14ac:dyDescent="0.3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2"/>
      <c r="M2893" s="6"/>
    </row>
    <row r="2894" spans="1:13" x14ac:dyDescent="0.3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2"/>
      <c r="M2894" s="6"/>
    </row>
    <row r="2895" spans="1:13" x14ac:dyDescent="0.3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2"/>
      <c r="M2895" s="6"/>
    </row>
    <row r="2896" spans="1:13" x14ac:dyDescent="0.3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2"/>
      <c r="M2896" s="6"/>
    </row>
    <row r="2897" spans="1:13" x14ac:dyDescent="0.3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2"/>
      <c r="M2897" s="6"/>
    </row>
    <row r="2898" spans="1:13" x14ac:dyDescent="0.3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2"/>
      <c r="M2898" s="6"/>
    </row>
    <row r="2899" spans="1:13" x14ac:dyDescent="0.3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2"/>
      <c r="M2899" s="6"/>
    </row>
    <row r="2900" spans="1:13" x14ac:dyDescent="0.3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2"/>
      <c r="M2900" s="6"/>
    </row>
    <row r="2901" spans="1:13" x14ac:dyDescent="0.3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2"/>
      <c r="M2901" s="6"/>
    </row>
    <row r="2902" spans="1:13" x14ac:dyDescent="0.3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2"/>
      <c r="M2902" s="6"/>
    </row>
    <row r="2903" spans="1:13" x14ac:dyDescent="0.3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2"/>
      <c r="M2903" s="6"/>
    </row>
    <row r="2904" spans="1:13" x14ac:dyDescent="0.3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2"/>
      <c r="M2904" s="6"/>
    </row>
    <row r="2905" spans="1:13" x14ac:dyDescent="0.3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2"/>
      <c r="M2905" s="6"/>
    </row>
    <row r="2906" spans="1:13" x14ac:dyDescent="0.3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2"/>
      <c r="M2906" s="6"/>
    </row>
    <row r="2907" spans="1:13" x14ac:dyDescent="0.3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2"/>
      <c r="M2907" s="6"/>
    </row>
    <row r="2908" spans="1:13" x14ac:dyDescent="0.3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2"/>
      <c r="M2908" s="6"/>
    </row>
    <row r="2909" spans="1:13" x14ac:dyDescent="0.3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2"/>
      <c r="M2909" s="6"/>
    </row>
    <row r="2910" spans="1:13" x14ac:dyDescent="0.3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2"/>
      <c r="M2910" s="6"/>
    </row>
    <row r="2911" spans="1:13" x14ac:dyDescent="0.3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2"/>
      <c r="M2911" s="6"/>
    </row>
    <row r="2912" spans="1:13" x14ac:dyDescent="0.3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2"/>
      <c r="M2912" s="6"/>
    </row>
    <row r="2913" spans="1:13" x14ac:dyDescent="0.3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2"/>
      <c r="M2913" s="6"/>
    </row>
    <row r="2914" spans="1:13" x14ac:dyDescent="0.3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2"/>
      <c r="M2914" s="6"/>
    </row>
    <row r="2915" spans="1:13" x14ac:dyDescent="0.3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2"/>
      <c r="M2915" s="6"/>
    </row>
    <row r="2916" spans="1:13" x14ac:dyDescent="0.3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2"/>
      <c r="M2916" s="6"/>
    </row>
    <row r="2917" spans="1:13" x14ac:dyDescent="0.3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2"/>
      <c r="M2917" s="6"/>
    </row>
    <row r="2918" spans="1:13" x14ac:dyDescent="0.3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2"/>
      <c r="M2918" s="6"/>
    </row>
    <row r="2919" spans="1:13" x14ac:dyDescent="0.3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2"/>
      <c r="M2919" s="6"/>
    </row>
    <row r="2920" spans="1:13" x14ac:dyDescent="0.3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2"/>
      <c r="M2920" s="6"/>
    </row>
    <row r="2921" spans="1:13" x14ac:dyDescent="0.3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2"/>
      <c r="M2921" s="6"/>
    </row>
    <row r="2922" spans="1:13" x14ac:dyDescent="0.3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2"/>
      <c r="M2922" s="6"/>
    </row>
    <row r="2923" spans="1:13" x14ac:dyDescent="0.3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2"/>
      <c r="M2923" s="6"/>
    </row>
    <row r="2924" spans="1:13" x14ac:dyDescent="0.3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2"/>
      <c r="M2924" s="6"/>
    </row>
    <row r="2925" spans="1:13" x14ac:dyDescent="0.3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2"/>
      <c r="M2925" s="6"/>
    </row>
    <row r="2926" spans="1:13" x14ac:dyDescent="0.3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2"/>
      <c r="M2926" s="6"/>
    </row>
    <row r="2927" spans="1:13" x14ac:dyDescent="0.3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2"/>
      <c r="M2927" s="6"/>
    </row>
    <row r="2928" spans="1:13" x14ac:dyDescent="0.3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2"/>
      <c r="M2928" s="6"/>
    </row>
    <row r="2929" spans="1:13" x14ac:dyDescent="0.3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2"/>
      <c r="M2929" s="6"/>
    </row>
    <row r="2930" spans="1:13" x14ac:dyDescent="0.3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2"/>
      <c r="M2930" s="6"/>
    </row>
    <row r="2931" spans="1:13" x14ac:dyDescent="0.3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2"/>
      <c r="M2931" s="6"/>
    </row>
    <row r="2932" spans="1:13" x14ac:dyDescent="0.3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2"/>
      <c r="M2932" s="6"/>
    </row>
    <row r="2933" spans="1:13" x14ac:dyDescent="0.3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2"/>
      <c r="M2933" s="6"/>
    </row>
    <row r="2934" spans="1:13" x14ac:dyDescent="0.3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2"/>
      <c r="M2934" s="6"/>
    </row>
    <row r="2935" spans="1:13" x14ac:dyDescent="0.3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2"/>
      <c r="M2935" s="6"/>
    </row>
    <row r="2936" spans="1:13" x14ac:dyDescent="0.3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2"/>
      <c r="M2936" s="6"/>
    </row>
    <row r="2937" spans="1:13" x14ac:dyDescent="0.3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2"/>
      <c r="M2937" s="6"/>
    </row>
    <row r="2938" spans="1:13" x14ac:dyDescent="0.3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2"/>
      <c r="M2938" s="6"/>
    </row>
    <row r="2939" spans="1:13" x14ac:dyDescent="0.3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2"/>
      <c r="M2939" s="6"/>
    </row>
    <row r="2940" spans="1:13" x14ac:dyDescent="0.3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2"/>
      <c r="M2940" s="6"/>
    </row>
    <row r="2941" spans="1:13" x14ac:dyDescent="0.3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2"/>
      <c r="M2941" s="6"/>
    </row>
    <row r="2942" spans="1:13" x14ac:dyDescent="0.3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2"/>
      <c r="M2942" s="6"/>
    </row>
    <row r="2943" spans="1:13" x14ac:dyDescent="0.3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2"/>
      <c r="M2943" s="6"/>
    </row>
    <row r="2944" spans="1:13" x14ac:dyDescent="0.3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2"/>
      <c r="M2944" s="6"/>
    </row>
    <row r="2945" spans="1:13" x14ac:dyDescent="0.3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2"/>
      <c r="M2945" s="6"/>
    </row>
    <row r="2946" spans="1:13" x14ac:dyDescent="0.3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2"/>
      <c r="M2946" s="6"/>
    </row>
    <row r="2947" spans="1:13" x14ac:dyDescent="0.3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2"/>
      <c r="M2947" s="6"/>
    </row>
    <row r="2948" spans="1:13" x14ac:dyDescent="0.3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2"/>
      <c r="M2948" s="6"/>
    </row>
    <row r="2949" spans="1:13" x14ac:dyDescent="0.3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2"/>
      <c r="M2949" s="6"/>
    </row>
    <row r="2950" spans="1:13" x14ac:dyDescent="0.3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2"/>
      <c r="M2950" s="6"/>
    </row>
    <row r="2951" spans="1:13" x14ac:dyDescent="0.3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2"/>
      <c r="M2951" s="6"/>
    </row>
    <row r="2952" spans="1:13" x14ac:dyDescent="0.3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2"/>
      <c r="M2952" s="6"/>
    </row>
    <row r="2953" spans="1:13" x14ac:dyDescent="0.3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2"/>
      <c r="M2953" s="6"/>
    </row>
    <row r="2954" spans="1:13" x14ac:dyDescent="0.3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2"/>
      <c r="M2954" s="6"/>
    </row>
    <row r="2955" spans="1:13" x14ac:dyDescent="0.3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2"/>
      <c r="M2955" s="6"/>
    </row>
    <row r="2956" spans="1:13" x14ac:dyDescent="0.3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2"/>
      <c r="M2956" s="6"/>
    </row>
    <row r="2957" spans="1:13" x14ac:dyDescent="0.3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2"/>
      <c r="M2957" s="6"/>
    </row>
    <row r="2958" spans="1:13" x14ac:dyDescent="0.3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2"/>
      <c r="M2958" s="6"/>
    </row>
    <row r="2959" spans="1:13" x14ac:dyDescent="0.3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2"/>
      <c r="M2959" s="6"/>
    </row>
    <row r="2960" spans="1:13" x14ac:dyDescent="0.3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2"/>
      <c r="M2960" s="6"/>
    </row>
    <row r="2961" spans="1:13" x14ac:dyDescent="0.3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2"/>
      <c r="M2961" s="6"/>
    </row>
    <row r="2962" spans="1:13" x14ac:dyDescent="0.3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2"/>
      <c r="M2962" s="6"/>
    </row>
    <row r="2963" spans="1:13" x14ac:dyDescent="0.3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2"/>
      <c r="M2963" s="6"/>
    </row>
    <row r="2964" spans="1:13" x14ac:dyDescent="0.3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2"/>
      <c r="M2964" s="6"/>
    </row>
    <row r="2965" spans="1:13" x14ac:dyDescent="0.3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2"/>
      <c r="M2965" s="6"/>
    </row>
    <row r="2966" spans="1:13" x14ac:dyDescent="0.3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2"/>
      <c r="M2966" s="6"/>
    </row>
    <row r="2967" spans="1:13" x14ac:dyDescent="0.3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2"/>
      <c r="M2967" s="6"/>
    </row>
    <row r="2968" spans="1:13" x14ac:dyDescent="0.3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2"/>
      <c r="M2968" s="6"/>
    </row>
    <row r="2969" spans="1:13" x14ac:dyDescent="0.3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2"/>
      <c r="M2969" s="6"/>
    </row>
    <row r="2970" spans="1:13" x14ac:dyDescent="0.3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2"/>
      <c r="M2970" s="6"/>
    </row>
    <row r="2971" spans="1:13" x14ac:dyDescent="0.3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2"/>
      <c r="M2971" s="6"/>
    </row>
    <row r="2972" spans="1:13" x14ac:dyDescent="0.3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2"/>
      <c r="M2972" s="6"/>
    </row>
    <row r="2973" spans="1:13" x14ac:dyDescent="0.3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2"/>
      <c r="M2973" s="6"/>
    </row>
    <row r="2974" spans="1:13" x14ac:dyDescent="0.3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2"/>
      <c r="M2974" s="6"/>
    </row>
    <row r="2975" spans="1:13" x14ac:dyDescent="0.3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2"/>
      <c r="M2975" s="6"/>
    </row>
    <row r="2976" spans="1:13" x14ac:dyDescent="0.3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2"/>
      <c r="M2976" s="6"/>
    </row>
    <row r="2977" spans="1:13" x14ac:dyDescent="0.3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2"/>
      <c r="M2977" s="6"/>
    </row>
    <row r="2978" spans="1:13" x14ac:dyDescent="0.3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2"/>
      <c r="M2978" s="6"/>
    </row>
    <row r="2979" spans="1:13" x14ac:dyDescent="0.3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2"/>
      <c r="M2979" s="6"/>
    </row>
    <row r="2980" spans="1:13" x14ac:dyDescent="0.3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2"/>
      <c r="M2980" s="6"/>
    </row>
    <row r="2981" spans="1:13" x14ac:dyDescent="0.3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2"/>
      <c r="M2981" s="6"/>
    </row>
    <row r="2982" spans="1:13" x14ac:dyDescent="0.3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2"/>
      <c r="M2982" s="6"/>
    </row>
    <row r="2983" spans="1:13" x14ac:dyDescent="0.3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2"/>
      <c r="M2983" s="6"/>
    </row>
    <row r="2984" spans="1:13" x14ac:dyDescent="0.3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2"/>
      <c r="M2984" s="6"/>
    </row>
    <row r="2985" spans="1:13" x14ac:dyDescent="0.3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2"/>
      <c r="M2985" s="6"/>
    </row>
    <row r="2986" spans="1:13" x14ac:dyDescent="0.3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2"/>
      <c r="M2986" s="6"/>
    </row>
    <row r="2987" spans="1:13" x14ac:dyDescent="0.3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2"/>
      <c r="M2987" s="6"/>
    </row>
    <row r="2988" spans="1:13" x14ac:dyDescent="0.3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2"/>
      <c r="M2988" s="6"/>
    </row>
    <row r="2989" spans="1:13" x14ac:dyDescent="0.3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2"/>
      <c r="M2989" s="6"/>
    </row>
    <row r="2990" spans="1:13" x14ac:dyDescent="0.3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2"/>
      <c r="M2990" s="6"/>
    </row>
    <row r="2991" spans="1:13" x14ac:dyDescent="0.3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2"/>
      <c r="M2991" s="6"/>
    </row>
    <row r="2992" spans="1:13" x14ac:dyDescent="0.3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2"/>
      <c r="M2992" s="6"/>
    </row>
    <row r="2993" spans="1:13" x14ac:dyDescent="0.3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2"/>
      <c r="M2993" s="6"/>
    </row>
    <row r="2994" spans="1:13" x14ac:dyDescent="0.3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2"/>
      <c r="M2994" s="6"/>
    </row>
    <row r="2995" spans="1:13" x14ac:dyDescent="0.3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2"/>
      <c r="M2995" s="6"/>
    </row>
    <row r="2996" spans="1:13" x14ac:dyDescent="0.3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2"/>
      <c r="M2996" s="6"/>
    </row>
    <row r="2997" spans="1:13" x14ac:dyDescent="0.3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2"/>
      <c r="M2997" s="6"/>
    </row>
    <row r="2998" spans="1:13" x14ac:dyDescent="0.3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2"/>
      <c r="M2998" s="6"/>
    </row>
    <row r="2999" spans="1:13" x14ac:dyDescent="0.3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2"/>
      <c r="M2999" s="6"/>
    </row>
    <row r="3000" spans="1:13" x14ac:dyDescent="0.3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2"/>
      <c r="M3000" s="6"/>
    </row>
    <row r="3001" spans="1:13" x14ac:dyDescent="0.3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2"/>
      <c r="M3001" s="6"/>
    </row>
    <row r="3002" spans="1:13" x14ac:dyDescent="0.3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2"/>
      <c r="M3002" s="6"/>
    </row>
    <row r="3003" spans="1:13" x14ac:dyDescent="0.3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2"/>
      <c r="M3003" s="6"/>
    </row>
    <row r="3004" spans="1:13" x14ac:dyDescent="0.3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2"/>
      <c r="M3004" s="6"/>
    </row>
    <row r="3005" spans="1:13" x14ac:dyDescent="0.3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2"/>
      <c r="M3005" s="6"/>
    </row>
    <row r="3006" spans="1:13" x14ac:dyDescent="0.3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2"/>
      <c r="M3006" s="6"/>
    </row>
    <row r="3007" spans="1:13" x14ac:dyDescent="0.3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2"/>
      <c r="M3007" s="6"/>
    </row>
    <row r="3008" spans="1:13" x14ac:dyDescent="0.3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2"/>
      <c r="M3008" s="6"/>
    </row>
    <row r="3009" spans="1:13" x14ac:dyDescent="0.3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2"/>
      <c r="M3009" s="6"/>
    </row>
    <row r="3010" spans="1:13" x14ac:dyDescent="0.3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2"/>
      <c r="M3010" s="6"/>
    </row>
    <row r="3011" spans="1:13" x14ac:dyDescent="0.3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2"/>
      <c r="M3011" s="6"/>
    </row>
    <row r="3012" spans="1:13" x14ac:dyDescent="0.3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2"/>
      <c r="M3012" s="6"/>
    </row>
    <row r="3013" spans="1:13" x14ac:dyDescent="0.3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2"/>
      <c r="M3013" s="6"/>
    </row>
    <row r="3014" spans="1:13" x14ac:dyDescent="0.3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2"/>
      <c r="M3014" s="6"/>
    </row>
    <row r="3015" spans="1:13" x14ac:dyDescent="0.3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2"/>
      <c r="M3015" s="6"/>
    </row>
    <row r="3016" spans="1:13" x14ac:dyDescent="0.3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2"/>
      <c r="M3016" s="6"/>
    </row>
    <row r="3017" spans="1:13" x14ac:dyDescent="0.3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2"/>
      <c r="M3017" s="6"/>
    </row>
    <row r="3018" spans="1:13" x14ac:dyDescent="0.3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2"/>
      <c r="M3018" s="6"/>
    </row>
    <row r="3019" spans="1:13" x14ac:dyDescent="0.3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2"/>
      <c r="M3019" s="6"/>
    </row>
    <row r="3020" spans="1:13" x14ac:dyDescent="0.3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2"/>
      <c r="M3020" s="6"/>
    </row>
    <row r="3021" spans="1:13" x14ac:dyDescent="0.3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2"/>
      <c r="M3021" s="6"/>
    </row>
    <row r="3022" spans="1:13" x14ac:dyDescent="0.3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2"/>
      <c r="M3022" s="6"/>
    </row>
    <row r="3023" spans="1:13" x14ac:dyDescent="0.3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2"/>
      <c r="M3023" s="6"/>
    </row>
    <row r="3024" spans="1:13" x14ac:dyDescent="0.3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2"/>
      <c r="M3024" s="6"/>
    </row>
    <row r="3025" spans="1:13" x14ac:dyDescent="0.3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2"/>
      <c r="M3025" s="6"/>
    </row>
    <row r="3026" spans="1:13" x14ac:dyDescent="0.3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2"/>
      <c r="M3026" s="6"/>
    </row>
    <row r="3027" spans="1:13" x14ac:dyDescent="0.3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2"/>
      <c r="M3027" s="6"/>
    </row>
    <row r="3028" spans="1:13" x14ac:dyDescent="0.3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2"/>
      <c r="M3028" s="6"/>
    </row>
    <row r="3029" spans="1:13" x14ac:dyDescent="0.3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2"/>
      <c r="M3029" s="6"/>
    </row>
    <row r="3030" spans="1:13" x14ac:dyDescent="0.3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2"/>
      <c r="M3030" s="6"/>
    </row>
    <row r="3031" spans="1:13" x14ac:dyDescent="0.3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2"/>
      <c r="M3031" s="6"/>
    </row>
    <row r="3032" spans="1:13" x14ac:dyDescent="0.3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2"/>
      <c r="M3032" s="6"/>
    </row>
    <row r="3033" spans="1:13" x14ac:dyDescent="0.3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2"/>
      <c r="M3033" s="6"/>
    </row>
    <row r="3034" spans="1:13" x14ac:dyDescent="0.3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2"/>
      <c r="M3034" s="6"/>
    </row>
    <row r="3035" spans="1:13" x14ac:dyDescent="0.3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2"/>
      <c r="M3035" s="6"/>
    </row>
    <row r="3036" spans="1:13" x14ac:dyDescent="0.3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2"/>
      <c r="M3036" s="6"/>
    </row>
    <row r="3037" spans="1:13" x14ac:dyDescent="0.3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2"/>
      <c r="M3037" s="6"/>
    </row>
    <row r="3038" spans="1:13" x14ac:dyDescent="0.3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2"/>
      <c r="M3038" s="6"/>
    </row>
    <row r="3039" spans="1:13" x14ac:dyDescent="0.3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2"/>
      <c r="M3039" s="6"/>
    </row>
    <row r="3040" spans="1:13" x14ac:dyDescent="0.3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2"/>
      <c r="M3040" s="6"/>
    </row>
    <row r="3041" spans="1:13" x14ac:dyDescent="0.3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2"/>
      <c r="M3041" s="6"/>
    </row>
    <row r="3042" spans="1:13" x14ac:dyDescent="0.3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2"/>
      <c r="M3042" s="6"/>
    </row>
    <row r="3043" spans="1:13" x14ac:dyDescent="0.3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2"/>
      <c r="M3043" s="6"/>
    </row>
    <row r="3044" spans="1:13" x14ac:dyDescent="0.3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2"/>
      <c r="M3044" s="6"/>
    </row>
    <row r="3045" spans="1:13" x14ac:dyDescent="0.3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2"/>
      <c r="M3045" s="6"/>
    </row>
    <row r="3046" spans="1:13" x14ac:dyDescent="0.3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2"/>
      <c r="M3046" s="6"/>
    </row>
    <row r="3047" spans="1:13" x14ac:dyDescent="0.3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2"/>
      <c r="M3047" s="6"/>
    </row>
    <row r="3048" spans="1:13" x14ac:dyDescent="0.3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2"/>
      <c r="M3048" s="6"/>
    </row>
    <row r="3049" spans="1:13" x14ac:dyDescent="0.3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2"/>
      <c r="M3049" s="6"/>
    </row>
    <row r="3050" spans="1:13" x14ac:dyDescent="0.3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2"/>
      <c r="M3050" s="6"/>
    </row>
    <row r="3051" spans="1:13" x14ac:dyDescent="0.3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2"/>
      <c r="M3051" s="6"/>
    </row>
    <row r="3052" spans="1:13" x14ac:dyDescent="0.3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2"/>
      <c r="M3052" s="6"/>
    </row>
    <row r="3053" spans="1:13" x14ac:dyDescent="0.3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2"/>
      <c r="M3053" s="6"/>
    </row>
    <row r="3054" spans="1:13" x14ac:dyDescent="0.3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2"/>
      <c r="M3054" s="6"/>
    </row>
    <row r="3055" spans="1:13" x14ac:dyDescent="0.3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2"/>
      <c r="M3055" s="6"/>
    </row>
    <row r="3056" spans="1:13" x14ac:dyDescent="0.3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2"/>
      <c r="M3056" s="6"/>
    </row>
    <row r="3057" spans="1:13" x14ac:dyDescent="0.3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2"/>
      <c r="M3057" s="6"/>
    </row>
    <row r="3058" spans="1:13" x14ac:dyDescent="0.3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2"/>
      <c r="M3058" s="6"/>
    </row>
    <row r="3059" spans="1:13" x14ac:dyDescent="0.3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2"/>
      <c r="M3059" s="6"/>
    </row>
    <row r="3060" spans="1:13" x14ac:dyDescent="0.3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2"/>
      <c r="M3060" s="6"/>
    </row>
    <row r="3061" spans="1:13" x14ac:dyDescent="0.3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2"/>
      <c r="M3061" s="6"/>
    </row>
    <row r="3062" spans="1:13" x14ac:dyDescent="0.3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2"/>
      <c r="M3062" s="6"/>
    </row>
    <row r="3063" spans="1:13" x14ac:dyDescent="0.3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2"/>
      <c r="M3063" s="6"/>
    </row>
    <row r="3064" spans="1:13" x14ac:dyDescent="0.3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2"/>
      <c r="M3064" s="6"/>
    </row>
    <row r="3065" spans="1:13" x14ac:dyDescent="0.3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2"/>
      <c r="M3065" s="6"/>
    </row>
    <row r="3066" spans="1:13" x14ac:dyDescent="0.3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2"/>
      <c r="M3066" s="6"/>
    </row>
    <row r="3067" spans="1:13" x14ac:dyDescent="0.3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2"/>
      <c r="M3067" s="6"/>
    </row>
    <row r="3068" spans="1:13" x14ac:dyDescent="0.3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2"/>
      <c r="M3068" s="6"/>
    </row>
    <row r="3069" spans="1:13" x14ac:dyDescent="0.3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2"/>
      <c r="M3069" s="6"/>
    </row>
    <row r="3070" spans="1:13" x14ac:dyDescent="0.3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2"/>
      <c r="M3070" s="6"/>
    </row>
    <row r="3071" spans="1:13" x14ac:dyDescent="0.3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2"/>
      <c r="M3071" s="6"/>
    </row>
    <row r="3072" spans="1:13" x14ac:dyDescent="0.3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2"/>
      <c r="M3072" s="6"/>
    </row>
    <row r="3073" spans="1:13" x14ac:dyDescent="0.3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2"/>
      <c r="M3073" s="6"/>
    </row>
    <row r="3074" spans="1:13" x14ac:dyDescent="0.3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2"/>
      <c r="M3074" s="6"/>
    </row>
    <row r="3075" spans="1:13" x14ac:dyDescent="0.3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2"/>
      <c r="M3075" s="6"/>
    </row>
    <row r="3076" spans="1:13" x14ac:dyDescent="0.3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2"/>
      <c r="M3076" s="6"/>
    </row>
    <row r="3077" spans="1:13" x14ac:dyDescent="0.3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2"/>
      <c r="M3077" s="6"/>
    </row>
    <row r="3078" spans="1:13" x14ac:dyDescent="0.3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2"/>
      <c r="M3078" s="6"/>
    </row>
    <row r="3079" spans="1:13" x14ac:dyDescent="0.3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2"/>
      <c r="M3079" s="6"/>
    </row>
    <row r="3080" spans="1:13" x14ac:dyDescent="0.3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2"/>
      <c r="M3080" s="6"/>
    </row>
    <row r="3081" spans="1:13" x14ac:dyDescent="0.3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2"/>
      <c r="M3081" s="6"/>
    </row>
    <row r="3082" spans="1:13" x14ac:dyDescent="0.3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2"/>
      <c r="M3082" s="6"/>
    </row>
    <row r="3083" spans="1:13" x14ac:dyDescent="0.3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2"/>
      <c r="M3083" s="6"/>
    </row>
    <row r="3084" spans="1:13" x14ac:dyDescent="0.3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2"/>
      <c r="M3084" s="6"/>
    </row>
    <row r="3085" spans="1:13" x14ac:dyDescent="0.3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2"/>
      <c r="M3085" s="6"/>
    </row>
    <row r="3086" spans="1:13" x14ac:dyDescent="0.3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2"/>
      <c r="M3086" s="6"/>
    </row>
    <row r="3087" spans="1:13" x14ac:dyDescent="0.3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2"/>
      <c r="M3087" s="6"/>
    </row>
    <row r="3088" spans="1:13" x14ac:dyDescent="0.3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2"/>
      <c r="M3088" s="6"/>
    </row>
    <row r="3089" spans="1:13" x14ac:dyDescent="0.3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2"/>
      <c r="M3089" s="6"/>
    </row>
    <row r="3090" spans="1:13" x14ac:dyDescent="0.3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2"/>
      <c r="M3090" s="6"/>
    </row>
    <row r="3091" spans="1:13" x14ac:dyDescent="0.3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2"/>
      <c r="M3091" s="6"/>
    </row>
    <row r="3092" spans="1:13" x14ac:dyDescent="0.3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2"/>
      <c r="M3092" s="6"/>
    </row>
    <row r="3093" spans="1:13" x14ac:dyDescent="0.3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2"/>
      <c r="M3093" s="6"/>
    </row>
    <row r="3094" spans="1:13" x14ac:dyDescent="0.3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2"/>
      <c r="M3094" s="6"/>
    </row>
    <row r="3095" spans="1:13" x14ac:dyDescent="0.3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2"/>
      <c r="M3095" s="6"/>
    </row>
    <row r="3096" spans="1:13" x14ac:dyDescent="0.3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2"/>
      <c r="M3096" s="6"/>
    </row>
    <row r="3097" spans="1:13" x14ac:dyDescent="0.3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2"/>
      <c r="M3097" s="6"/>
    </row>
    <row r="3098" spans="1:13" x14ac:dyDescent="0.3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2"/>
      <c r="M3098" s="6"/>
    </row>
    <row r="3099" spans="1:13" x14ac:dyDescent="0.3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2"/>
      <c r="M3099" s="6"/>
    </row>
    <row r="3100" spans="1:13" x14ac:dyDescent="0.3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2"/>
      <c r="M3100" s="6"/>
    </row>
    <row r="3101" spans="1:13" x14ac:dyDescent="0.3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2"/>
      <c r="M3101" s="6"/>
    </row>
    <row r="3102" spans="1:13" x14ac:dyDescent="0.3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2"/>
      <c r="M3102" s="6"/>
    </row>
    <row r="3103" spans="1:13" x14ac:dyDescent="0.3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2"/>
      <c r="M3103" s="6"/>
    </row>
    <row r="3104" spans="1:13" x14ac:dyDescent="0.3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2"/>
      <c r="M3104" s="6"/>
    </row>
    <row r="3105" spans="1:13" x14ac:dyDescent="0.3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2"/>
      <c r="M3105" s="6"/>
    </row>
    <row r="3106" spans="1:13" x14ac:dyDescent="0.3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2"/>
      <c r="M3106" s="6"/>
    </row>
    <row r="3107" spans="1:13" x14ac:dyDescent="0.3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2"/>
      <c r="M3107" s="6"/>
    </row>
    <row r="3108" spans="1:13" x14ac:dyDescent="0.3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2"/>
      <c r="M3108" s="6"/>
    </row>
    <row r="3109" spans="1:13" x14ac:dyDescent="0.3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2"/>
      <c r="M3109" s="6"/>
    </row>
    <row r="3110" spans="1:13" x14ac:dyDescent="0.3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2"/>
      <c r="M3110" s="6"/>
    </row>
    <row r="3111" spans="1:13" x14ac:dyDescent="0.3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2"/>
      <c r="M3111" s="6"/>
    </row>
    <row r="3112" spans="1:13" x14ac:dyDescent="0.3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2"/>
      <c r="M3112" s="6"/>
    </row>
    <row r="3113" spans="1:13" x14ac:dyDescent="0.3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2"/>
      <c r="M3113" s="6"/>
    </row>
    <row r="3114" spans="1:13" x14ac:dyDescent="0.3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2"/>
      <c r="M3114" s="6"/>
    </row>
    <row r="3115" spans="1:13" x14ac:dyDescent="0.3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2"/>
      <c r="M3115" s="6"/>
    </row>
    <row r="3116" spans="1:13" x14ac:dyDescent="0.3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2"/>
      <c r="M3116" s="6"/>
    </row>
    <row r="3117" spans="1:13" x14ac:dyDescent="0.3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2"/>
      <c r="M3117" s="6"/>
    </row>
    <row r="3118" spans="1:13" x14ac:dyDescent="0.3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2"/>
      <c r="M3118" s="6"/>
    </row>
    <row r="3119" spans="1:13" x14ac:dyDescent="0.3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2"/>
      <c r="M3119" s="6"/>
    </row>
    <row r="3120" spans="1:13" x14ac:dyDescent="0.3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2"/>
      <c r="M3120" s="6"/>
    </row>
    <row r="3121" spans="1:13" x14ac:dyDescent="0.3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2"/>
      <c r="M3121" s="6"/>
    </row>
    <row r="3122" spans="1:13" x14ac:dyDescent="0.3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2"/>
      <c r="M3122" s="6"/>
    </row>
    <row r="3123" spans="1:13" x14ac:dyDescent="0.3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2"/>
      <c r="M3123" s="6"/>
    </row>
    <row r="3124" spans="1:13" x14ac:dyDescent="0.3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2"/>
      <c r="M3124" s="6"/>
    </row>
    <row r="3125" spans="1:13" x14ac:dyDescent="0.3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2"/>
      <c r="M3125" s="6"/>
    </row>
    <row r="3126" spans="1:13" x14ac:dyDescent="0.3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2"/>
      <c r="M3126" s="6"/>
    </row>
    <row r="3127" spans="1:13" x14ac:dyDescent="0.3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2"/>
      <c r="M3127" s="6"/>
    </row>
    <row r="3128" spans="1:13" x14ac:dyDescent="0.3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2"/>
      <c r="M3128" s="6"/>
    </row>
    <row r="3129" spans="1:13" x14ac:dyDescent="0.3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2"/>
      <c r="M3129" s="6"/>
    </row>
    <row r="3130" spans="1:13" x14ac:dyDescent="0.3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2"/>
      <c r="M3130" s="6"/>
    </row>
    <row r="3131" spans="1:13" x14ac:dyDescent="0.3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2"/>
      <c r="M3131" s="6"/>
    </row>
    <row r="3132" spans="1:13" x14ac:dyDescent="0.3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2"/>
      <c r="M3132" s="6"/>
    </row>
    <row r="3133" spans="1:13" x14ac:dyDescent="0.3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2"/>
      <c r="M3133" s="6"/>
    </row>
    <row r="3134" spans="1:13" x14ac:dyDescent="0.3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2"/>
      <c r="M3134" s="6"/>
    </row>
    <row r="3135" spans="1:13" x14ac:dyDescent="0.3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2"/>
      <c r="M3135" s="6"/>
    </row>
    <row r="3136" spans="1:13" x14ac:dyDescent="0.3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2"/>
      <c r="M3136" s="6"/>
    </row>
    <row r="3137" spans="1:13" x14ac:dyDescent="0.3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2"/>
      <c r="M3137" s="6"/>
    </row>
    <row r="3138" spans="1:13" x14ac:dyDescent="0.3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2"/>
      <c r="M3138" s="6"/>
    </row>
    <row r="3139" spans="1:13" x14ac:dyDescent="0.3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2"/>
      <c r="M3139" s="6"/>
    </row>
    <row r="3140" spans="1:13" x14ac:dyDescent="0.3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2"/>
      <c r="M3140" s="6"/>
    </row>
    <row r="3141" spans="1:13" x14ac:dyDescent="0.3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2"/>
      <c r="M3141" s="6"/>
    </row>
    <row r="3142" spans="1:13" x14ac:dyDescent="0.3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2"/>
      <c r="M3142" s="6"/>
    </row>
    <row r="3143" spans="1:13" x14ac:dyDescent="0.3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2"/>
      <c r="M3143" s="6"/>
    </row>
    <row r="3144" spans="1:13" x14ac:dyDescent="0.3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2"/>
      <c r="M3144" s="6"/>
    </row>
    <row r="3145" spans="1:13" x14ac:dyDescent="0.3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2"/>
      <c r="M3145" s="6"/>
    </row>
    <row r="3146" spans="1:13" x14ac:dyDescent="0.3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2"/>
      <c r="M3146" s="6"/>
    </row>
    <row r="3147" spans="1:13" x14ac:dyDescent="0.3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2"/>
      <c r="M3147" s="6"/>
    </row>
    <row r="3148" spans="1:13" x14ac:dyDescent="0.3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2"/>
      <c r="M3148" s="6"/>
    </row>
    <row r="3149" spans="1:13" x14ac:dyDescent="0.3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2"/>
      <c r="M3149" s="6"/>
    </row>
    <row r="3150" spans="1:13" x14ac:dyDescent="0.3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2"/>
      <c r="M3150" s="6"/>
    </row>
    <row r="3151" spans="1:13" x14ac:dyDescent="0.3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2"/>
      <c r="M3151" s="6"/>
    </row>
    <row r="3152" spans="1:13" x14ac:dyDescent="0.3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2"/>
      <c r="M3152" s="6"/>
    </row>
    <row r="3153" spans="1:13" x14ac:dyDescent="0.3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2"/>
      <c r="M3153" s="6"/>
    </row>
    <row r="3154" spans="1:13" x14ac:dyDescent="0.3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2"/>
      <c r="M3154" s="6"/>
    </row>
    <row r="3155" spans="1:13" x14ac:dyDescent="0.3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2"/>
      <c r="M3155" s="6"/>
    </row>
    <row r="3156" spans="1:13" x14ac:dyDescent="0.3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2"/>
      <c r="M3156" s="6"/>
    </row>
    <row r="3157" spans="1:13" x14ac:dyDescent="0.3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2"/>
      <c r="M3157" s="6"/>
    </row>
    <row r="3158" spans="1:13" x14ac:dyDescent="0.3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2"/>
      <c r="M3158" s="6"/>
    </row>
    <row r="3159" spans="1:13" x14ac:dyDescent="0.3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2"/>
      <c r="M3159" s="6"/>
    </row>
    <row r="3160" spans="1:13" x14ac:dyDescent="0.3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2"/>
      <c r="M3160" s="6"/>
    </row>
    <row r="3161" spans="1:13" x14ac:dyDescent="0.3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2"/>
      <c r="M3161" s="6"/>
    </row>
    <row r="3162" spans="1:13" x14ac:dyDescent="0.3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2"/>
      <c r="M3162" s="6"/>
    </row>
    <row r="3163" spans="1:13" x14ac:dyDescent="0.3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2"/>
      <c r="M3163" s="6"/>
    </row>
    <row r="3164" spans="1:13" x14ac:dyDescent="0.3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2"/>
      <c r="M3164" s="6"/>
    </row>
    <row r="3165" spans="1:13" x14ac:dyDescent="0.3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2"/>
      <c r="M3165" s="6"/>
    </row>
    <row r="3166" spans="1:13" x14ac:dyDescent="0.3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2"/>
      <c r="M3166" s="6"/>
    </row>
    <row r="3167" spans="1:13" x14ac:dyDescent="0.3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2"/>
      <c r="M3167" s="6"/>
    </row>
    <row r="3168" spans="1:13" x14ac:dyDescent="0.3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2"/>
      <c r="M3168" s="6"/>
    </row>
    <row r="3169" spans="1:13" x14ac:dyDescent="0.3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2"/>
      <c r="M3169" s="6"/>
    </row>
    <row r="3170" spans="1:13" x14ac:dyDescent="0.3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2"/>
      <c r="M3170" s="6"/>
    </row>
    <row r="3171" spans="1:13" x14ac:dyDescent="0.3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2"/>
      <c r="M3171" s="6"/>
    </row>
    <row r="3172" spans="1:13" x14ac:dyDescent="0.3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2"/>
      <c r="M3172" s="6"/>
    </row>
    <row r="3173" spans="1:13" x14ac:dyDescent="0.3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2"/>
      <c r="M3173" s="6"/>
    </row>
    <row r="3174" spans="1:13" x14ac:dyDescent="0.3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2"/>
      <c r="M3174" s="6"/>
    </row>
    <row r="3175" spans="1:13" x14ac:dyDescent="0.3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2"/>
      <c r="M3175" s="6"/>
    </row>
    <row r="3176" spans="1:13" x14ac:dyDescent="0.3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2"/>
      <c r="M3176" s="6"/>
    </row>
    <row r="3177" spans="1:13" x14ac:dyDescent="0.3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2"/>
      <c r="M3177" s="6"/>
    </row>
    <row r="3178" spans="1:13" x14ac:dyDescent="0.3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2"/>
      <c r="M3178" s="6"/>
    </row>
    <row r="3179" spans="1:13" x14ac:dyDescent="0.3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2"/>
      <c r="M3179" s="6"/>
    </row>
    <row r="3180" spans="1:13" x14ac:dyDescent="0.3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2"/>
      <c r="M3180" s="6"/>
    </row>
    <row r="3181" spans="1:13" x14ac:dyDescent="0.3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2"/>
      <c r="M3181" s="6"/>
    </row>
    <row r="3182" spans="1:13" x14ac:dyDescent="0.3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2"/>
      <c r="M3182" s="6"/>
    </row>
    <row r="3183" spans="1:13" x14ac:dyDescent="0.3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2"/>
      <c r="M3183" s="6"/>
    </row>
    <row r="3184" spans="1:13" x14ac:dyDescent="0.3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2"/>
      <c r="M3184" s="6"/>
    </row>
    <row r="3185" spans="1:13" x14ac:dyDescent="0.3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2"/>
      <c r="M3185" s="6"/>
    </row>
    <row r="3186" spans="1:13" x14ac:dyDescent="0.3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2"/>
      <c r="M3186" s="6"/>
    </row>
    <row r="3187" spans="1:13" x14ac:dyDescent="0.3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2"/>
      <c r="M3187" s="6"/>
    </row>
    <row r="3188" spans="1:13" x14ac:dyDescent="0.3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2"/>
      <c r="M3188" s="6"/>
    </row>
    <row r="3189" spans="1:13" x14ac:dyDescent="0.3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2"/>
      <c r="M3189" s="6"/>
    </row>
    <row r="3190" spans="1:13" x14ac:dyDescent="0.3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2"/>
      <c r="M3190" s="6"/>
    </row>
    <row r="3191" spans="1:13" x14ac:dyDescent="0.3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2"/>
      <c r="M3191" s="6"/>
    </row>
    <row r="3192" spans="1:13" x14ac:dyDescent="0.3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2"/>
      <c r="M3192" s="6"/>
    </row>
    <row r="3193" spans="1:13" x14ac:dyDescent="0.3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2"/>
      <c r="M3193" s="6"/>
    </row>
    <row r="3194" spans="1:13" x14ac:dyDescent="0.3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2"/>
      <c r="M3194" s="6"/>
    </row>
    <row r="3195" spans="1:13" x14ac:dyDescent="0.3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2"/>
      <c r="M3195" s="6"/>
    </row>
    <row r="3196" spans="1:13" x14ac:dyDescent="0.3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2"/>
      <c r="M3196" s="6"/>
    </row>
    <row r="3197" spans="1:13" x14ac:dyDescent="0.3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2"/>
      <c r="M3197" s="6"/>
    </row>
    <row r="3198" spans="1:13" x14ac:dyDescent="0.3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2"/>
      <c r="M3198" s="6"/>
    </row>
    <row r="3199" spans="1:13" x14ac:dyDescent="0.3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2"/>
      <c r="M3199" s="6"/>
    </row>
    <row r="3200" spans="1:13" x14ac:dyDescent="0.3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2"/>
      <c r="M3200" s="6"/>
    </row>
    <row r="3201" spans="1:13" x14ac:dyDescent="0.3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2"/>
      <c r="M3201" s="6"/>
    </row>
    <row r="3202" spans="1:13" x14ac:dyDescent="0.3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2"/>
      <c r="M3202" s="6"/>
    </row>
    <row r="3203" spans="1:13" x14ac:dyDescent="0.3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2"/>
      <c r="M3203" s="6"/>
    </row>
    <row r="3204" spans="1:13" x14ac:dyDescent="0.3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2"/>
      <c r="M3204" s="6"/>
    </row>
    <row r="3205" spans="1:13" x14ac:dyDescent="0.3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2"/>
      <c r="M3205" s="6"/>
    </row>
    <row r="3206" spans="1:13" x14ac:dyDescent="0.3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2"/>
      <c r="M3206" s="6"/>
    </row>
    <row r="3207" spans="1:13" x14ac:dyDescent="0.3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2"/>
      <c r="M3207" s="6"/>
    </row>
    <row r="3208" spans="1:13" x14ac:dyDescent="0.3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2"/>
      <c r="M3208" s="6"/>
    </row>
    <row r="3209" spans="1:13" x14ac:dyDescent="0.3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2"/>
      <c r="M3209" s="6"/>
    </row>
    <row r="3210" spans="1:13" x14ac:dyDescent="0.3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2"/>
      <c r="M3210" s="6"/>
    </row>
    <row r="3211" spans="1:13" x14ac:dyDescent="0.3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2"/>
      <c r="M3211" s="6"/>
    </row>
    <row r="3212" spans="1:13" x14ac:dyDescent="0.3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2"/>
      <c r="M3212" s="6"/>
    </row>
    <row r="3213" spans="1:13" x14ac:dyDescent="0.3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2"/>
      <c r="M3213" s="6"/>
    </row>
    <row r="3214" spans="1:13" x14ac:dyDescent="0.3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2"/>
      <c r="M3214" s="6"/>
    </row>
    <row r="3215" spans="1:13" x14ac:dyDescent="0.3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2"/>
      <c r="M3215" s="6"/>
    </row>
    <row r="3216" spans="1:13" x14ac:dyDescent="0.3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2"/>
      <c r="M3216" s="6"/>
    </row>
    <row r="3217" spans="1:13" x14ac:dyDescent="0.3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2"/>
      <c r="M3217" s="6"/>
    </row>
    <row r="3218" spans="1:13" x14ac:dyDescent="0.3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2"/>
      <c r="M3218" s="6"/>
    </row>
    <row r="3219" spans="1:13" x14ac:dyDescent="0.3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2"/>
      <c r="M3219" s="6"/>
    </row>
    <row r="3220" spans="1:13" x14ac:dyDescent="0.3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2"/>
      <c r="M3220" s="6"/>
    </row>
    <row r="3221" spans="1:13" x14ac:dyDescent="0.3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2"/>
      <c r="M3221" s="6"/>
    </row>
    <row r="3222" spans="1:13" x14ac:dyDescent="0.3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2"/>
      <c r="M3222" s="6"/>
    </row>
    <row r="3223" spans="1:13" x14ac:dyDescent="0.3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2"/>
      <c r="M3223" s="6"/>
    </row>
    <row r="3224" spans="1:13" x14ac:dyDescent="0.3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2"/>
      <c r="M3224" s="6"/>
    </row>
    <row r="3225" spans="1:13" x14ac:dyDescent="0.3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2"/>
      <c r="M3225" s="6"/>
    </row>
    <row r="3226" spans="1:13" x14ac:dyDescent="0.3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2"/>
      <c r="M3226" s="6"/>
    </row>
    <row r="3227" spans="1:13" x14ac:dyDescent="0.3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2"/>
      <c r="M3227" s="6"/>
    </row>
    <row r="3228" spans="1:13" x14ac:dyDescent="0.3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2"/>
      <c r="M3228" s="6"/>
    </row>
    <row r="3229" spans="1:13" x14ac:dyDescent="0.3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2"/>
      <c r="M3229" s="6"/>
    </row>
    <row r="3230" spans="1:13" x14ac:dyDescent="0.3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2"/>
      <c r="M3230" s="6"/>
    </row>
    <row r="3231" spans="1:13" x14ac:dyDescent="0.3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2"/>
      <c r="M3231" s="6"/>
    </row>
    <row r="3232" spans="1:13" x14ac:dyDescent="0.3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2"/>
      <c r="M3232" s="6"/>
    </row>
    <row r="3233" spans="1:13" x14ac:dyDescent="0.3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2"/>
      <c r="M3233" s="6"/>
    </row>
    <row r="3234" spans="1:13" x14ac:dyDescent="0.3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2"/>
      <c r="M3234" s="6"/>
    </row>
    <row r="3235" spans="1:13" x14ac:dyDescent="0.3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2"/>
      <c r="M3235" s="6"/>
    </row>
    <row r="3236" spans="1:13" x14ac:dyDescent="0.3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2"/>
      <c r="M3236" s="6"/>
    </row>
    <row r="3237" spans="1:13" x14ac:dyDescent="0.3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2"/>
      <c r="M3237" s="6"/>
    </row>
    <row r="3238" spans="1:13" x14ac:dyDescent="0.3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2"/>
      <c r="M3238" s="6"/>
    </row>
    <row r="3239" spans="1:13" x14ac:dyDescent="0.3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2"/>
      <c r="M3239" s="6"/>
    </row>
    <row r="3240" spans="1:13" x14ac:dyDescent="0.3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2"/>
      <c r="M3240" s="6"/>
    </row>
    <row r="3241" spans="1:13" x14ac:dyDescent="0.3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2"/>
      <c r="M3241" s="6"/>
    </row>
    <row r="3242" spans="1:13" x14ac:dyDescent="0.3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2"/>
      <c r="M3242" s="6"/>
    </row>
    <row r="3243" spans="1:13" x14ac:dyDescent="0.3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2"/>
      <c r="M3243" s="6"/>
    </row>
    <row r="3244" spans="1:13" x14ac:dyDescent="0.3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2"/>
      <c r="M3244" s="6"/>
    </row>
    <row r="3245" spans="1:13" x14ac:dyDescent="0.3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2"/>
      <c r="M3245" s="6"/>
    </row>
    <row r="3246" spans="1:13" x14ac:dyDescent="0.3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2"/>
      <c r="M3246" s="6"/>
    </row>
    <row r="3247" spans="1:13" x14ac:dyDescent="0.3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2"/>
      <c r="M3247" s="6"/>
    </row>
    <row r="3248" spans="1:13" x14ac:dyDescent="0.3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2"/>
      <c r="M3248" s="6"/>
    </row>
    <row r="3249" spans="1:13" x14ac:dyDescent="0.3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2"/>
      <c r="M3249" s="6"/>
    </row>
    <row r="3250" spans="1:13" x14ac:dyDescent="0.3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2"/>
      <c r="M3250" s="6"/>
    </row>
    <row r="3251" spans="1:13" x14ac:dyDescent="0.3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2"/>
      <c r="M3251" s="6"/>
    </row>
    <row r="3252" spans="1:13" x14ac:dyDescent="0.3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2"/>
      <c r="M3252" s="6"/>
    </row>
    <row r="3253" spans="1:13" x14ac:dyDescent="0.3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2"/>
      <c r="M3253" s="6"/>
    </row>
    <row r="3254" spans="1:13" x14ac:dyDescent="0.3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2"/>
      <c r="M3254" s="6"/>
    </row>
    <row r="3255" spans="1:13" x14ac:dyDescent="0.3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2"/>
      <c r="M3255" s="6"/>
    </row>
    <row r="3256" spans="1:13" x14ac:dyDescent="0.3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2"/>
      <c r="M3256" s="6"/>
    </row>
    <row r="3257" spans="1:13" x14ac:dyDescent="0.3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2"/>
      <c r="M3257" s="6"/>
    </row>
    <row r="3258" spans="1:13" x14ac:dyDescent="0.3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2"/>
      <c r="M3258" s="6"/>
    </row>
    <row r="3259" spans="1:13" x14ac:dyDescent="0.3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2"/>
      <c r="M3259" s="6"/>
    </row>
    <row r="3260" spans="1:13" x14ac:dyDescent="0.3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2"/>
      <c r="M3260" s="6"/>
    </row>
    <row r="3261" spans="1:13" x14ac:dyDescent="0.3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2"/>
      <c r="M3261" s="6"/>
    </row>
    <row r="3262" spans="1:13" x14ac:dyDescent="0.3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2"/>
      <c r="M3262" s="6"/>
    </row>
    <row r="3263" spans="1:13" x14ac:dyDescent="0.3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2"/>
      <c r="M3263" s="6"/>
    </row>
    <row r="3264" spans="1:13" x14ac:dyDescent="0.3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2"/>
      <c r="M3264" s="6"/>
    </row>
    <row r="3265" spans="1:13" x14ac:dyDescent="0.3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2"/>
      <c r="M3265" s="6"/>
    </row>
    <row r="3266" spans="1:13" x14ac:dyDescent="0.3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2"/>
      <c r="M3266" s="6"/>
    </row>
    <row r="3267" spans="1:13" x14ac:dyDescent="0.3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2"/>
      <c r="M3267" s="6"/>
    </row>
    <row r="3268" spans="1:13" x14ac:dyDescent="0.3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2"/>
      <c r="M3268" s="6"/>
    </row>
    <row r="3269" spans="1:13" x14ac:dyDescent="0.3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2"/>
      <c r="M3269" s="6"/>
    </row>
    <row r="3270" spans="1:13" x14ac:dyDescent="0.3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2"/>
      <c r="M3270" s="6"/>
    </row>
    <row r="3271" spans="1:13" x14ac:dyDescent="0.3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2"/>
      <c r="M3271" s="6"/>
    </row>
    <row r="3272" spans="1:13" x14ac:dyDescent="0.3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2"/>
      <c r="M3272" s="6"/>
    </row>
    <row r="3273" spans="1:13" x14ac:dyDescent="0.3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2"/>
      <c r="M3273" s="6"/>
    </row>
    <row r="3274" spans="1:13" x14ac:dyDescent="0.3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2"/>
      <c r="M3274" s="6"/>
    </row>
    <row r="3275" spans="1:13" x14ac:dyDescent="0.3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2"/>
      <c r="M3275" s="6"/>
    </row>
    <row r="3276" spans="1:13" x14ac:dyDescent="0.3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2"/>
      <c r="M3276" s="6"/>
    </row>
    <row r="3277" spans="1:13" x14ac:dyDescent="0.3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2"/>
      <c r="M3277" s="6"/>
    </row>
    <row r="3278" spans="1:13" x14ac:dyDescent="0.3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2"/>
      <c r="M3278" s="6"/>
    </row>
    <row r="3279" spans="1:13" x14ac:dyDescent="0.3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2"/>
      <c r="M3279" s="6"/>
    </row>
    <row r="3280" spans="1:13" x14ac:dyDescent="0.3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2"/>
      <c r="M3280" s="6"/>
    </row>
    <row r="3281" spans="1:13" x14ac:dyDescent="0.3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2"/>
      <c r="M3281" s="6"/>
    </row>
    <row r="3282" spans="1:13" x14ac:dyDescent="0.3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2"/>
      <c r="M3282" s="6"/>
    </row>
    <row r="3283" spans="1:13" x14ac:dyDescent="0.3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2"/>
      <c r="M3283" s="6"/>
    </row>
    <row r="3284" spans="1:13" x14ac:dyDescent="0.3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2"/>
      <c r="M3284" s="6"/>
    </row>
    <row r="3285" spans="1:13" x14ac:dyDescent="0.3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2"/>
      <c r="M3285" s="6"/>
    </row>
    <row r="3286" spans="1:13" x14ac:dyDescent="0.3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2"/>
      <c r="M3286" s="6"/>
    </row>
    <row r="3287" spans="1:13" x14ac:dyDescent="0.3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2"/>
      <c r="M3287" s="6"/>
    </row>
    <row r="3288" spans="1:13" x14ac:dyDescent="0.3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2"/>
      <c r="M3288" s="6"/>
    </row>
    <row r="3289" spans="1:13" x14ac:dyDescent="0.3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2"/>
      <c r="M3289" s="6"/>
    </row>
    <row r="3290" spans="1:13" x14ac:dyDescent="0.3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2"/>
      <c r="M3290" s="6"/>
    </row>
    <row r="3291" spans="1:13" x14ac:dyDescent="0.3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2"/>
      <c r="M3291" s="6"/>
    </row>
    <row r="3292" spans="1:13" x14ac:dyDescent="0.3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2"/>
      <c r="M3292" s="6"/>
    </row>
    <row r="3293" spans="1:13" x14ac:dyDescent="0.3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2"/>
      <c r="M3293" s="6"/>
    </row>
    <row r="3294" spans="1:13" x14ac:dyDescent="0.3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2"/>
      <c r="M3294" s="6"/>
    </row>
    <row r="3295" spans="1:13" x14ac:dyDescent="0.3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2"/>
      <c r="M3295" s="6"/>
    </row>
    <row r="3296" spans="1:13" x14ac:dyDescent="0.3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2"/>
      <c r="M3296" s="6"/>
    </row>
    <row r="3297" spans="1:13" x14ac:dyDescent="0.3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2"/>
      <c r="M3297" s="6"/>
    </row>
    <row r="3298" spans="1:13" x14ac:dyDescent="0.3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2"/>
      <c r="M3298" s="6"/>
    </row>
    <row r="3299" spans="1:13" x14ac:dyDescent="0.3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2"/>
      <c r="M3299" s="6"/>
    </row>
    <row r="3300" spans="1:13" x14ac:dyDescent="0.3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2"/>
      <c r="M3300" s="6"/>
    </row>
    <row r="3301" spans="1:13" x14ac:dyDescent="0.3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2"/>
      <c r="M3301" s="6"/>
    </row>
    <row r="3302" spans="1:13" x14ac:dyDescent="0.3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2"/>
      <c r="M3302" s="6"/>
    </row>
    <row r="3303" spans="1:13" x14ac:dyDescent="0.3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2"/>
      <c r="M3303" s="6"/>
    </row>
    <row r="3304" spans="1:13" x14ac:dyDescent="0.3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2"/>
      <c r="M3304" s="6"/>
    </row>
    <row r="3305" spans="1:13" x14ac:dyDescent="0.3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2"/>
      <c r="M3305" s="6"/>
    </row>
    <row r="3306" spans="1:13" x14ac:dyDescent="0.3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2"/>
      <c r="M3306" s="6"/>
    </row>
    <row r="3307" spans="1:13" x14ac:dyDescent="0.3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2"/>
      <c r="M3307" s="6"/>
    </row>
    <row r="3308" spans="1:13" x14ac:dyDescent="0.3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2"/>
      <c r="M3308" s="6"/>
    </row>
    <row r="3309" spans="1:13" x14ac:dyDescent="0.3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2"/>
      <c r="M3309" s="6"/>
    </row>
    <row r="3310" spans="1:13" x14ac:dyDescent="0.3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2"/>
      <c r="M3310" s="6"/>
    </row>
    <row r="3311" spans="1:13" x14ac:dyDescent="0.3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2"/>
      <c r="M3311" s="6"/>
    </row>
    <row r="3312" spans="1:13" x14ac:dyDescent="0.3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2"/>
      <c r="M3312" s="6"/>
    </row>
    <row r="3313" spans="1:13" x14ac:dyDescent="0.3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2"/>
      <c r="M3313" s="6"/>
    </row>
    <row r="3314" spans="1:13" x14ac:dyDescent="0.3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2"/>
      <c r="M3314" s="6"/>
    </row>
    <row r="3315" spans="1:13" x14ac:dyDescent="0.3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2"/>
      <c r="M3315" s="6"/>
    </row>
    <row r="3316" spans="1:13" x14ac:dyDescent="0.3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2"/>
      <c r="M3316" s="6"/>
    </row>
    <row r="3317" spans="1:13" x14ac:dyDescent="0.3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2"/>
      <c r="M3317" s="6"/>
    </row>
    <row r="3318" spans="1:13" x14ac:dyDescent="0.3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2"/>
      <c r="M3318" s="6"/>
    </row>
    <row r="3319" spans="1:13" x14ac:dyDescent="0.3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2"/>
      <c r="M3319" s="6"/>
    </row>
    <row r="3320" spans="1:13" x14ac:dyDescent="0.3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2"/>
      <c r="M3320" s="6"/>
    </row>
    <row r="3321" spans="1:13" x14ac:dyDescent="0.3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2"/>
      <c r="M3321" s="6"/>
    </row>
    <row r="3322" spans="1:13" x14ac:dyDescent="0.3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2"/>
      <c r="M3322" s="6"/>
    </row>
    <row r="3323" spans="1:13" x14ac:dyDescent="0.3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2"/>
      <c r="M3323" s="6"/>
    </row>
    <row r="3324" spans="1:13" x14ac:dyDescent="0.3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2"/>
      <c r="M3324" s="6"/>
    </row>
    <row r="3325" spans="1:13" x14ac:dyDescent="0.3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2"/>
      <c r="M3325" s="6"/>
    </row>
    <row r="3326" spans="1:13" x14ac:dyDescent="0.3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2"/>
      <c r="M3326" s="6"/>
    </row>
    <row r="3327" spans="1:13" x14ac:dyDescent="0.3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2"/>
      <c r="M3327" s="6"/>
    </row>
    <row r="3328" spans="1:13" x14ac:dyDescent="0.3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2"/>
      <c r="M3328" s="6"/>
    </row>
    <row r="3329" spans="1:13" x14ac:dyDescent="0.3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2"/>
      <c r="M3329" s="6"/>
    </row>
    <row r="3330" spans="1:13" x14ac:dyDescent="0.3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2"/>
      <c r="M3330" s="6"/>
    </row>
    <row r="3331" spans="1:13" x14ac:dyDescent="0.3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2"/>
      <c r="M3331" s="6"/>
    </row>
    <row r="3332" spans="1:13" x14ac:dyDescent="0.3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2"/>
      <c r="M3332" s="6"/>
    </row>
    <row r="3333" spans="1:13" x14ac:dyDescent="0.3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2"/>
      <c r="M3333" s="6"/>
    </row>
    <row r="3334" spans="1:13" x14ac:dyDescent="0.3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2"/>
      <c r="M3334" s="6"/>
    </row>
    <row r="3335" spans="1:13" x14ac:dyDescent="0.3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2"/>
      <c r="M3335" s="6"/>
    </row>
    <row r="3336" spans="1:13" x14ac:dyDescent="0.3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2"/>
      <c r="M3336" s="6"/>
    </row>
    <row r="3337" spans="1:13" x14ac:dyDescent="0.3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2"/>
      <c r="M3337" s="6"/>
    </row>
    <row r="3338" spans="1:13" x14ac:dyDescent="0.3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2"/>
      <c r="M3338" s="6"/>
    </row>
    <row r="3339" spans="1:13" x14ac:dyDescent="0.3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2"/>
      <c r="M3339" s="6"/>
    </row>
    <row r="3340" spans="1:13" x14ac:dyDescent="0.3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2"/>
      <c r="M3340" s="6"/>
    </row>
    <row r="3341" spans="1:13" x14ac:dyDescent="0.3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2"/>
      <c r="M3341" s="6"/>
    </row>
    <row r="3342" spans="1:13" x14ac:dyDescent="0.3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2"/>
      <c r="M3342" s="6"/>
    </row>
    <row r="3343" spans="1:13" x14ac:dyDescent="0.3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2"/>
      <c r="M3343" s="6"/>
    </row>
    <row r="3344" spans="1:13" x14ac:dyDescent="0.3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2"/>
      <c r="M3344" s="6"/>
    </row>
    <row r="3345" spans="1:13" x14ac:dyDescent="0.3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2"/>
      <c r="M3345" s="6"/>
    </row>
    <row r="3346" spans="1:13" x14ac:dyDescent="0.3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2"/>
      <c r="M3346" s="6"/>
    </row>
    <row r="3347" spans="1:13" x14ac:dyDescent="0.3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2"/>
      <c r="M3347" s="6"/>
    </row>
    <row r="3348" spans="1:13" x14ac:dyDescent="0.3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2"/>
      <c r="M3348" s="6"/>
    </row>
    <row r="3349" spans="1:13" x14ac:dyDescent="0.3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2"/>
      <c r="M3349" s="6"/>
    </row>
    <row r="3350" spans="1:13" x14ac:dyDescent="0.3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2"/>
      <c r="M3350" s="6"/>
    </row>
    <row r="3351" spans="1:13" x14ac:dyDescent="0.3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2"/>
      <c r="M3351" s="6"/>
    </row>
    <row r="3352" spans="1:13" x14ac:dyDescent="0.3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2"/>
      <c r="M3352" s="6"/>
    </row>
    <row r="3353" spans="1:13" x14ac:dyDescent="0.3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2"/>
      <c r="M3353" s="6"/>
    </row>
    <row r="3354" spans="1:13" x14ac:dyDescent="0.3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2"/>
      <c r="M3354" s="6"/>
    </row>
    <row r="3355" spans="1:13" x14ac:dyDescent="0.3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2"/>
      <c r="M3355" s="6"/>
    </row>
    <row r="3356" spans="1:13" x14ac:dyDescent="0.3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2"/>
      <c r="M3356" s="6"/>
    </row>
    <row r="3357" spans="1:13" x14ac:dyDescent="0.3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2"/>
      <c r="M3357" s="6"/>
    </row>
    <row r="3358" spans="1:13" x14ac:dyDescent="0.3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2"/>
      <c r="M3358" s="6"/>
    </row>
    <row r="3359" spans="1:13" x14ac:dyDescent="0.3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2"/>
      <c r="M3359" s="6"/>
    </row>
    <row r="3360" spans="1:13" x14ac:dyDescent="0.3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2"/>
      <c r="M3360" s="6"/>
    </row>
    <row r="3361" spans="1:13" x14ac:dyDescent="0.3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2"/>
      <c r="M3361" s="6"/>
    </row>
    <row r="3362" spans="1:13" x14ac:dyDescent="0.3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2"/>
      <c r="M3362" s="6"/>
    </row>
    <row r="3363" spans="1:13" x14ac:dyDescent="0.3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2"/>
      <c r="M3363" s="6"/>
    </row>
    <row r="3364" spans="1:13" x14ac:dyDescent="0.3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2"/>
      <c r="M3364" s="6"/>
    </row>
    <row r="3365" spans="1:13" x14ac:dyDescent="0.3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2"/>
      <c r="M3365" s="6"/>
    </row>
    <row r="3366" spans="1:13" x14ac:dyDescent="0.3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2"/>
      <c r="M3366" s="6"/>
    </row>
    <row r="3367" spans="1:13" x14ac:dyDescent="0.3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2"/>
      <c r="M3367" s="6"/>
    </row>
    <row r="3368" spans="1:13" x14ac:dyDescent="0.3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2"/>
      <c r="M3368" s="6"/>
    </row>
    <row r="3369" spans="1:13" x14ac:dyDescent="0.3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2"/>
      <c r="M3369" s="6"/>
    </row>
    <row r="3370" spans="1:13" x14ac:dyDescent="0.3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2"/>
      <c r="M3370" s="6"/>
    </row>
    <row r="3371" spans="1:13" x14ac:dyDescent="0.3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2"/>
      <c r="M3371" s="6"/>
    </row>
    <row r="3372" spans="1:13" x14ac:dyDescent="0.3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2"/>
      <c r="M3372" s="6"/>
    </row>
    <row r="3373" spans="1:13" x14ac:dyDescent="0.3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2"/>
      <c r="M3373" s="6"/>
    </row>
    <row r="3374" spans="1:13" x14ac:dyDescent="0.3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2"/>
      <c r="M3374" s="6"/>
    </row>
    <row r="3375" spans="1:13" x14ac:dyDescent="0.3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2"/>
      <c r="M3375" s="6"/>
    </row>
    <row r="3376" spans="1:13" x14ac:dyDescent="0.3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2"/>
      <c r="M3376" s="6"/>
    </row>
    <row r="3377" spans="1:13" x14ac:dyDescent="0.3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2"/>
      <c r="M3377" s="6"/>
    </row>
    <row r="3378" spans="1:13" x14ac:dyDescent="0.3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2"/>
      <c r="M3378" s="6"/>
    </row>
    <row r="3379" spans="1:13" x14ac:dyDescent="0.3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2"/>
      <c r="M3379" s="6"/>
    </row>
    <row r="3380" spans="1:13" x14ac:dyDescent="0.3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2"/>
      <c r="M3380" s="6"/>
    </row>
    <row r="3381" spans="1:13" x14ac:dyDescent="0.3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2"/>
      <c r="M3381" s="6"/>
    </row>
    <row r="3382" spans="1:13" x14ac:dyDescent="0.3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2"/>
      <c r="M3382" s="6"/>
    </row>
    <row r="3383" spans="1:13" x14ac:dyDescent="0.3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2"/>
      <c r="M3383" s="6"/>
    </row>
    <row r="3384" spans="1:13" x14ac:dyDescent="0.3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2"/>
      <c r="M3384" s="6"/>
    </row>
    <row r="3385" spans="1:13" x14ac:dyDescent="0.3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2"/>
      <c r="M3385" s="6"/>
    </row>
    <row r="3386" spans="1:13" x14ac:dyDescent="0.3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2"/>
      <c r="M3386" s="6"/>
    </row>
    <row r="3387" spans="1:13" x14ac:dyDescent="0.3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2"/>
      <c r="M3387" s="6"/>
    </row>
    <row r="3388" spans="1:13" x14ac:dyDescent="0.3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2"/>
      <c r="M3388" s="6"/>
    </row>
    <row r="3389" spans="1:13" x14ac:dyDescent="0.3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2"/>
      <c r="M3389" s="6"/>
    </row>
    <row r="3390" spans="1:13" x14ac:dyDescent="0.3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2"/>
      <c r="M3390" s="6"/>
    </row>
    <row r="3391" spans="1:13" x14ac:dyDescent="0.3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2"/>
      <c r="M3391" s="6"/>
    </row>
    <row r="3392" spans="1:13" x14ac:dyDescent="0.3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2"/>
      <c r="M3392" s="6"/>
    </row>
    <row r="3393" spans="1:13" x14ac:dyDescent="0.3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2"/>
      <c r="M3393" s="6"/>
    </row>
    <row r="3394" spans="1:13" x14ac:dyDescent="0.3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2"/>
      <c r="M3394" s="6"/>
    </row>
    <row r="3395" spans="1:13" x14ac:dyDescent="0.3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2"/>
      <c r="M3395" s="6"/>
    </row>
    <row r="3396" spans="1:13" x14ac:dyDescent="0.3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2"/>
      <c r="M3396" s="6"/>
    </row>
    <row r="3397" spans="1:13" x14ac:dyDescent="0.3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2"/>
      <c r="M3397" s="6"/>
    </row>
    <row r="3398" spans="1:13" x14ac:dyDescent="0.3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2"/>
      <c r="M3398" s="6"/>
    </row>
    <row r="3399" spans="1:13" x14ac:dyDescent="0.3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2"/>
      <c r="M3399" s="6"/>
    </row>
    <row r="3400" spans="1:13" x14ac:dyDescent="0.3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2"/>
      <c r="M3400" s="6"/>
    </row>
    <row r="3401" spans="1:13" x14ac:dyDescent="0.3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2"/>
      <c r="M3401" s="6"/>
    </row>
    <row r="3402" spans="1:13" x14ac:dyDescent="0.3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2"/>
      <c r="M3402" s="6"/>
    </row>
    <row r="3403" spans="1:13" x14ac:dyDescent="0.3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2"/>
      <c r="M3403" s="6"/>
    </row>
    <row r="3404" spans="1:13" x14ac:dyDescent="0.3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2"/>
      <c r="M3404" s="6"/>
    </row>
    <row r="3405" spans="1:13" x14ac:dyDescent="0.3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2"/>
      <c r="M3405" s="6"/>
    </row>
    <row r="3406" spans="1:13" x14ac:dyDescent="0.3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2"/>
      <c r="M3406" s="6"/>
    </row>
    <row r="3407" spans="1:13" x14ac:dyDescent="0.3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2"/>
      <c r="M3407" s="6"/>
    </row>
    <row r="3408" spans="1:13" x14ac:dyDescent="0.3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2"/>
      <c r="M3408" s="6"/>
    </row>
    <row r="3409" spans="1:13" x14ac:dyDescent="0.3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2"/>
      <c r="M3409" s="6"/>
    </row>
    <row r="3410" spans="1:13" x14ac:dyDescent="0.3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2"/>
      <c r="M3410" s="6"/>
    </row>
    <row r="3411" spans="1:13" x14ac:dyDescent="0.3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2"/>
      <c r="M3411" s="6"/>
    </row>
    <row r="3412" spans="1:13" x14ac:dyDescent="0.3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2"/>
      <c r="M3412" s="6"/>
    </row>
    <row r="3413" spans="1:13" x14ac:dyDescent="0.3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2"/>
      <c r="M3413" s="6"/>
    </row>
    <row r="3414" spans="1:13" x14ac:dyDescent="0.3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2"/>
      <c r="M3414" s="6"/>
    </row>
    <row r="3415" spans="1:13" x14ac:dyDescent="0.3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2"/>
      <c r="M3415" s="6"/>
    </row>
    <row r="3416" spans="1:13" x14ac:dyDescent="0.3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2"/>
      <c r="M3416" s="6"/>
    </row>
    <row r="3417" spans="1:13" x14ac:dyDescent="0.3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2"/>
      <c r="M3417" s="6"/>
    </row>
    <row r="3418" spans="1:13" x14ac:dyDescent="0.3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2"/>
      <c r="M3418" s="6"/>
    </row>
    <row r="3419" spans="1:13" x14ac:dyDescent="0.3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2"/>
      <c r="M3419" s="6"/>
    </row>
    <row r="3420" spans="1:13" x14ac:dyDescent="0.3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2"/>
      <c r="M3420" s="6"/>
    </row>
    <row r="3421" spans="1:13" x14ac:dyDescent="0.3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2"/>
      <c r="M3421" s="6"/>
    </row>
    <row r="3422" spans="1:13" x14ac:dyDescent="0.3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2"/>
      <c r="M3422" s="6"/>
    </row>
    <row r="3423" spans="1:13" x14ac:dyDescent="0.3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2"/>
      <c r="M3423" s="6"/>
    </row>
    <row r="3424" spans="1:13" x14ac:dyDescent="0.3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2"/>
      <c r="M3424" s="6"/>
    </row>
    <row r="3425" spans="1:13" x14ac:dyDescent="0.3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2"/>
      <c r="M3425" s="6"/>
    </row>
    <row r="3426" spans="1:13" x14ac:dyDescent="0.3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2"/>
      <c r="M3426" s="6"/>
    </row>
    <row r="3427" spans="1:13" x14ac:dyDescent="0.3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2"/>
      <c r="M3427" s="6"/>
    </row>
    <row r="3428" spans="1:13" x14ac:dyDescent="0.3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2"/>
      <c r="M3428" s="6"/>
    </row>
    <row r="3429" spans="1:13" x14ac:dyDescent="0.3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2"/>
      <c r="M3429" s="6"/>
    </row>
    <row r="3430" spans="1:13" x14ac:dyDescent="0.3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2"/>
      <c r="M3430" s="6"/>
    </row>
    <row r="3431" spans="1:13" x14ac:dyDescent="0.3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2"/>
      <c r="M3431" s="6"/>
    </row>
    <row r="3432" spans="1:13" x14ac:dyDescent="0.3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2"/>
      <c r="M3432" s="6"/>
    </row>
    <row r="3433" spans="1:13" x14ac:dyDescent="0.3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2"/>
      <c r="M3433" s="6"/>
    </row>
    <row r="3434" spans="1:13" x14ac:dyDescent="0.3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2"/>
      <c r="M3434" s="6"/>
    </row>
    <row r="3435" spans="1:13" x14ac:dyDescent="0.3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2"/>
      <c r="M3435" s="6"/>
    </row>
    <row r="3436" spans="1:13" x14ac:dyDescent="0.3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2"/>
      <c r="M3436" s="6"/>
    </row>
    <row r="3437" spans="1:13" x14ac:dyDescent="0.3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2"/>
      <c r="M3437" s="6"/>
    </row>
    <row r="3438" spans="1:13" x14ac:dyDescent="0.3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2"/>
      <c r="M3438" s="6"/>
    </row>
    <row r="3439" spans="1:13" x14ac:dyDescent="0.3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2"/>
      <c r="M3439" s="6"/>
    </row>
    <row r="3440" spans="1:13" x14ac:dyDescent="0.3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2"/>
      <c r="M3440" s="6"/>
    </row>
    <row r="3441" spans="1:13" x14ac:dyDescent="0.3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2"/>
      <c r="M3441" s="6"/>
    </row>
    <row r="3442" spans="1:13" x14ac:dyDescent="0.3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2"/>
      <c r="M3442" s="6"/>
    </row>
    <row r="3443" spans="1:13" x14ac:dyDescent="0.3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2"/>
      <c r="M3443" s="6"/>
    </row>
    <row r="3444" spans="1:13" x14ac:dyDescent="0.3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2"/>
      <c r="M3444" s="6"/>
    </row>
    <row r="3445" spans="1:13" x14ac:dyDescent="0.3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2"/>
      <c r="M3445" s="6"/>
    </row>
    <row r="3446" spans="1:13" x14ac:dyDescent="0.3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2"/>
      <c r="M3446" s="6"/>
    </row>
    <row r="3447" spans="1:13" x14ac:dyDescent="0.3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2"/>
      <c r="M3447" s="6"/>
    </row>
    <row r="3448" spans="1:13" x14ac:dyDescent="0.3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2"/>
      <c r="M3448" s="6"/>
    </row>
    <row r="3449" spans="1:13" x14ac:dyDescent="0.3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2"/>
      <c r="M3449" s="6"/>
    </row>
    <row r="3450" spans="1:13" x14ac:dyDescent="0.3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2"/>
      <c r="M3450" s="6"/>
    </row>
    <row r="3451" spans="1:13" x14ac:dyDescent="0.3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2"/>
      <c r="M3451" s="6"/>
    </row>
    <row r="3452" spans="1:13" x14ac:dyDescent="0.3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2"/>
      <c r="M3452" s="6"/>
    </row>
    <row r="3453" spans="1:13" x14ac:dyDescent="0.3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2"/>
      <c r="M3453" s="6"/>
    </row>
    <row r="3454" spans="1:13" x14ac:dyDescent="0.3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2"/>
      <c r="M3454" s="6"/>
    </row>
    <row r="3455" spans="1:13" x14ac:dyDescent="0.3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2"/>
      <c r="M3455" s="6"/>
    </row>
    <row r="3456" spans="1:13" x14ac:dyDescent="0.3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2"/>
      <c r="M3456" s="6"/>
    </row>
    <row r="3457" spans="1:13" x14ac:dyDescent="0.3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2"/>
      <c r="M3457" s="6"/>
    </row>
    <row r="3458" spans="1:13" x14ac:dyDescent="0.3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2"/>
      <c r="M3458" s="6"/>
    </row>
    <row r="3459" spans="1:13" x14ac:dyDescent="0.3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2"/>
      <c r="M3459" s="6"/>
    </row>
    <row r="3460" spans="1:13" x14ac:dyDescent="0.3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2"/>
      <c r="M3460" s="6"/>
    </row>
    <row r="3461" spans="1:13" x14ac:dyDescent="0.3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2"/>
      <c r="M3461" s="6"/>
    </row>
    <row r="3462" spans="1:13" x14ac:dyDescent="0.3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2"/>
      <c r="M3462" s="6"/>
    </row>
    <row r="3463" spans="1:13" x14ac:dyDescent="0.3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2"/>
      <c r="M3463" s="6"/>
    </row>
    <row r="3464" spans="1:13" x14ac:dyDescent="0.3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2"/>
      <c r="M3464" s="6"/>
    </row>
    <row r="3465" spans="1:13" x14ac:dyDescent="0.3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2"/>
      <c r="M3465" s="6"/>
    </row>
    <row r="3466" spans="1:13" x14ac:dyDescent="0.3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2"/>
      <c r="M3466" s="6"/>
    </row>
    <row r="3467" spans="1:13" x14ac:dyDescent="0.3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2"/>
      <c r="M3467" s="6"/>
    </row>
    <row r="3468" spans="1:13" x14ac:dyDescent="0.3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2"/>
      <c r="M3468" s="6"/>
    </row>
    <row r="3469" spans="1:13" x14ac:dyDescent="0.3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2"/>
      <c r="M3469" s="6"/>
    </row>
    <row r="3470" spans="1:13" x14ac:dyDescent="0.3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2"/>
      <c r="M3470" s="6"/>
    </row>
    <row r="3471" spans="1:13" x14ac:dyDescent="0.3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2"/>
      <c r="M3471" s="6"/>
    </row>
    <row r="3472" spans="1:13" x14ac:dyDescent="0.3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2"/>
      <c r="M3472" s="6"/>
    </row>
    <row r="3473" spans="1:13" x14ac:dyDescent="0.3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2"/>
      <c r="M3473" s="6"/>
    </row>
    <row r="3474" spans="1:13" x14ac:dyDescent="0.3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2"/>
      <c r="M3474" s="6"/>
    </row>
    <row r="3475" spans="1:13" x14ac:dyDescent="0.3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2"/>
      <c r="M3475" s="6"/>
    </row>
    <row r="3476" spans="1:13" x14ac:dyDescent="0.3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2"/>
      <c r="M3476" s="6"/>
    </row>
    <row r="3477" spans="1:13" x14ac:dyDescent="0.3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2"/>
      <c r="M3477" s="6"/>
    </row>
    <row r="3478" spans="1:13" x14ac:dyDescent="0.3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2"/>
      <c r="M3478" s="6"/>
    </row>
    <row r="3479" spans="1:13" x14ac:dyDescent="0.3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2"/>
      <c r="M3479" s="6"/>
    </row>
    <row r="3480" spans="1:13" x14ac:dyDescent="0.3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2"/>
      <c r="M3480" s="6"/>
    </row>
    <row r="3481" spans="1:13" x14ac:dyDescent="0.3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2"/>
      <c r="M3481" s="6"/>
    </row>
    <row r="3482" spans="1:13" x14ac:dyDescent="0.3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2"/>
      <c r="M3482" s="6"/>
    </row>
    <row r="3483" spans="1:13" x14ac:dyDescent="0.3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2"/>
      <c r="M3483" s="6"/>
    </row>
    <row r="3484" spans="1:13" x14ac:dyDescent="0.3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2"/>
      <c r="M3484" s="6"/>
    </row>
    <row r="3485" spans="1:13" x14ac:dyDescent="0.3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2"/>
      <c r="M3485" s="6"/>
    </row>
    <row r="3486" spans="1:13" x14ac:dyDescent="0.3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2"/>
      <c r="M3486" s="6"/>
    </row>
    <row r="3487" spans="1:13" x14ac:dyDescent="0.3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2"/>
      <c r="M3487" s="6"/>
    </row>
    <row r="3488" spans="1:13" x14ac:dyDescent="0.3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2"/>
      <c r="M3488" s="6"/>
    </row>
    <row r="3489" spans="1:13" x14ac:dyDescent="0.3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2"/>
      <c r="M3489" s="6"/>
    </row>
    <row r="3490" spans="1:13" x14ac:dyDescent="0.3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2"/>
      <c r="M3490" s="6"/>
    </row>
    <row r="3491" spans="1:13" x14ac:dyDescent="0.3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2"/>
      <c r="M3491" s="6"/>
    </row>
    <row r="3492" spans="1:13" x14ac:dyDescent="0.3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2"/>
      <c r="M3492" s="6"/>
    </row>
    <row r="3493" spans="1:13" x14ac:dyDescent="0.3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2"/>
      <c r="M3493" s="6"/>
    </row>
    <row r="3494" spans="1:13" x14ac:dyDescent="0.3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2"/>
      <c r="M3494" s="6"/>
    </row>
    <row r="3495" spans="1:13" x14ac:dyDescent="0.3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2"/>
      <c r="M3495" s="6"/>
    </row>
    <row r="3496" spans="1:13" x14ac:dyDescent="0.3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2"/>
      <c r="M3496" s="6"/>
    </row>
    <row r="3497" spans="1:13" x14ac:dyDescent="0.3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2"/>
      <c r="M3497" s="6"/>
    </row>
    <row r="3498" spans="1:13" x14ac:dyDescent="0.3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2"/>
      <c r="M3498" s="6"/>
    </row>
    <row r="3499" spans="1:13" x14ac:dyDescent="0.3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2"/>
      <c r="M3499" s="6"/>
    </row>
    <row r="3500" spans="1:13" x14ac:dyDescent="0.3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2"/>
      <c r="M3500" s="6"/>
    </row>
    <row r="3501" spans="1:13" x14ac:dyDescent="0.3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2"/>
      <c r="M3501" s="6"/>
    </row>
    <row r="3502" spans="1:13" x14ac:dyDescent="0.3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2"/>
      <c r="M3502" s="6"/>
    </row>
    <row r="3503" spans="1:13" x14ac:dyDescent="0.3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2"/>
      <c r="M3503" s="6"/>
    </row>
    <row r="3504" spans="1:13" x14ac:dyDescent="0.3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2"/>
      <c r="M3504" s="6"/>
    </row>
    <row r="3505" spans="1:13" x14ac:dyDescent="0.3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2"/>
      <c r="M3505" s="6"/>
    </row>
    <row r="3506" spans="1:13" x14ac:dyDescent="0.3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2"/>
      <c r="M3506" s="6"/>
    </row>
    <row r="3507" spans="1:13" x14ac:dyDescent="0.3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2"/>
      <c r="M3507" s="6"/>
    </row>
    <row r="3508" spans="1:13" x14ac:dyDescent="0.3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2"/>
      <c r="M3508" s="6"/>
    </row>
    <row r="3509" spans="1:13" x14ac:dyDescent="0.3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2"/>
      <c r="M3509" s="6"/>
    </row>
    <row r="3510" spans="1:13" x14ac:dyDescent="0.3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2"/>
      <c r="M3510" s="6"/>
    </row>
    <row r="3511" spans="1:13" x14ac:dyDescent="0.3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2"/>
      <c r="M3511" s="6"/>
    </row>
    <row r="3512" spans="1:13" x14ac:dyDescent="0.3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2"/>
      <c r="M3512" s="6"/>
    </row>
    <row r="3513" spans="1:13" x14ac:dyDescent="0.3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2"/>
      <c r="M3513" s="6"/>
    </row>
    <row r="3514" spans="1:13" x14ac:dyDescent="0.3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2"/>
      <c r="M3514" s="6"/>
    </row>
    <row r="3515" spans="1:13" x14ac:dyDescent="0.3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2"/>
      <c r="M3515" s="6"/>
    </row>
    <row r="3516" spans="1:13" x14ac:dyDescent="0.3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2"/>
      <c r="M3516" s="6"/>
    </row>
    <row r="3517" spans="1:13" x14ac:dyDescent="0.3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2"/>
      <c r="M3517" s="6"/>
    </row>
    <row r="3518" spans="1:13" x14ac:dyDescent="0.3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2"/>
      <c r="M3518" s="6"/>
    </row>
    <row r="3519" spans="1:13" x14ac:dyDescent="0.3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2"/>
      <c r="M3519" s="6"/>
    </row>
    <row r="3520" spans="1:13" x14ac:dyDescent="0.3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2"/>
      <c r="M3520" s="6"/>
    </row>
    <row r="3521" spans="1:13" x14ac:dyDescent="0.3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2"/>
      <c r="M3521" s="6"/>
    </row>
    <row r="3522" spans="1:13" x14ac:dyDescent="0.3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2"/>
      <c r="M3522" s="6"/>
    </row>
    <row r="3523" spans="1:13" x14ac:dyDescent="0.3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2"/>
      <c r="M3523" s="6"/>
    </row>
    <row r="3524" spans="1:13" x14ac:dyDescent="0.3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2"/>
      <c r="M3524" s="6"/>
    </row>
    <row r="3525" spans="1:13" x14ac:dyDescent="0.3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2"/>
      <c r="M3525" s="6"/>
    </row>
    <row r="3526" spans="1:13" x14ac:dyDescent="0.3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2"/>
      <c r="M3526" s="6"/>
    </row>
    <row r="3527" spans="1:13" x14ac:dyDescent="0.3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2"/>
      <c r="M3527" s="6"/>
    </row>
    <row r="3528" spans="1:13" x14ac:dyDescent="0.3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2"/>
      <c r="M3528" s="6"/>
    </row>
    <row r="3529" spans="1:13" x14ac:dyDescent="0.3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2"/>
      <c r="M3529" s="6"/>
    </row>
    <row r="3530" spans="1:13" x14ac:dyDescent="0.3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2"/>
      <c r="M3530" s="6"/>
    </row>
    <row r="3531" spans="1:13" x14ac:dyDescent="0.3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2"/>
      <c r="M3531" s="6"/>
    </row>
    <row r="3532" spans="1:13" x14ac:dyDescent="0.3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2"/>
      <c r="M3532" s="6"/>
    </row>
    <row r="3533" spans="1:13" x14ac:dyDescent="0.3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2"/>
      <c r="M3533" s="6"/>
    </row>
    <row r="3534" spans="1:13" x14ac:dyDescent="0.3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2"/>
      <c r="M3534" s="6"/>
    </row>
    <row r="3535" spans="1:13" x14ac:dyDescent="0.3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2"/>
      <c r="M3535" s="6"/>
    </row>
    <row r="3536" spans="1:13" x14ac:dyDescent="0.3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2"/>
      <c r="M3536" s="6"/>
    </row>
    <row r="3537" spans="1:13" x14ac:dyDescent="0.3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2"/>
      <c r="M3537" s="6"/>
    </row>
    <row r="3538" spans="1:13" x14ac:dyDescent="0.3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2"/>
      <c r="M3538" s="6"/>
    </row>
    <row r="3539" spans="1:13" x14ac:dyDescent="0.3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2"/>
      <c r="M3539" s="6"/>
    </row>
    <row r="3540" spans="1:13" x14ac:dyDescent="0.3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2"/>
      <c r="M3540" s="6"/>
    </row>
    <row r="3541" spans="1:13" x14ac:dyDescent="0.3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2"/>
      <c r="M3541" s="6"/>
    </row>
    <row r="3542" spans="1:13" x14ac:dyDescent="0.3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2"/>
      <c r="M3542" s="6"/>
    </row>
    <row r="3543" spans="1:13" x14ac:dyDescent="0.3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2"/>
      <c r="M3543" s="6"/>
    </row>
    <row r="3544" spans="1:13" x14ac:dyDescent="0.3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2"/>
      <c r="M3544" s="6"/>
    </row>
    <row r="3545" spans="1:13" x14ac:dyDescent="0.3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2"/>
      <c r="M3545" s="6"/>
    </row>
    <row r="3546" spans="1:13" x14ac:dyDescent="0.3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2"/>
      <c r="M3546" s="6"/>
    </row>
    <row r="3547" spans="1:13" x14ac:dyDescent="0.3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2"/>
      <c r="M3547" s="6"/>
    </row>
    <row r="3548" spans="1:13" x14ac:dyDescent="0.3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2"/>
      <c r="M3548" s="6"/>
    </row>
    <row r="3549" spans="1:13" x14ac:dyDescent="0.3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2"/>
      <c r="M3549" s="6"/>
    </row>
    <row r="3550" spans="1:13" x14ac:dyDescent="0.3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2"/>
      <c r="M3550" s="6"/>
    </row>
    <row r="3551" spans="1:13" x14ac:dyDescent="0.3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2"/>
      <c r="M3551" s="6"/>
    </row>
    <row r="3552" spans="1:13" x14ac:dyDescent="0.3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2"/>
      <c r="M3552" s="6"/>
    </row>
    <row r="3553" spans="1:13" x14ac:dyDescent="0.3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2"/>
      <c r="M3553" s="6"/>
    </row>
    <row r="3554" spans="1:13" x14ac:dyDescent="0.3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2"/>
      <c r="M3554" s="6"/>
    </row>
    <row r="3555" spans="1:13" x14ac:dyDescent="0.3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2"/>
      <c r="M3555" s="6"/>
    </row>
    <row r="3556" spans="1:13" x14ac:dyDescent="0.3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2"/>
      <c r="M3556" s="6"/>
    </row>
    <row r="3557" spans="1:13" x14ac:dyDescent="0.3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2"/>
      <c r="M3557" s="6"/>
    </row>
    <row r="3558" spans="1:13" x14ac:dyDescent="0.3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2"/>
      <c r="M3558" s="6"/>
    </row>
    <row r="3559" spans="1:13" x14ac:dyDescent="0.3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2"/>
      <c r="M3559" s="6"/>
    </row>
    <row r="3560" spans="1:13" x14ac:dyDescent="0.3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2"/>
      <c r="M3560" s="6"/>
    </row>
    <row r="3561" spans="1:13" x14ac:dyDescent="0.3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2"/>
      <c r="M3561" s="6"/>
    </row>
    <row r="3562" spans="1:13" x14ac:dyDescent="0.3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2"/>
      <c r="M3562" s="6"/>
    </row>
    <row r="3563" spans="1:13" x14ac:dyDescent="0.3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2"/>
      <c r="M3563" s="6"/>
    </row>
    <row r="3564" spans="1:13" x14ac:dyDescent="0.3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2"/>
      <c r="M3564" s="6"/>
    </row>
    <row r="3565" spans="1:13" x14ac:dyDescent="0.3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2"/>
      <c r="M3565" s="6"/>
    </row>
    <row r="3566" spans="1:13" x14ac:dyDescent="0.3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2"/>
      <c r="M3566" s="6"/>
    </row>
    <row r="3567" spans="1:13" x14ac:dyDescent="0.3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2"/>
      <c r="M3567" s="6"/>
    </row>
    <row r="3568" spans="1:13" x14ac:dyDescent="0.3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2"/>
      <c r="M3568" s="6"/>
    </row>
    <row r="3569" spans="1:13" x14ac:dyDescent="0.3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2"/>
      <c r="M3569" s="6"/>
    </row>
    <row r="3570" spans="1:13" x14ac:dyDescent="0.3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2"/>
      <c r="M3570" s="6"/>
    </row>
    <row r="3571" spans="1:13" x14ac:dyDescent="0.3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2"/>
      <c r="M3571" s="6"/>
    </row>
    <row r="3572" spans="1:13" x14ac:dyDescent="0.3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2"/>
      <c r="M3572" s="6"/>
    </row>
    <row r="3573" spans="1:13" x14ac:dyDescent="0.3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2"/>
      <c r="M3573" s="6"/>
    </row>
    <row r="3574" spans="1:13" x14ac:dyDescent="0.3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2"/>
      <c r="M3574" s="6"/>
    </row>
    <row r="3575" spans="1:13" x14ac:dyDescent="0.3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2"/>
      <c r="M3575" s="6"/>
    </row>
    <row r="3576" spans="1:13" x14ac:dyDescent="0.3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2"/>
      <c r="M3576" s="6"/>
    </row>
    <row r="3577" spans="1:13" x14ac:dyDescent="0.3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2"/>
      <c r="M3577" s="6"/>
    </row>
    <row r="3578" spans="1:13" x14ac:dyDescent="0.3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2"/>
      <c r="M3578" s="6"/>
    </row>
    <row r="3579" spans="1:13" x14ac:dyDescent="0.3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2"/>
      <c r="M3579" s="6"/>
    </row>
    <row r="3580" spans="1:13" x14ac:dyDescent="0.3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2"/>
      <c r="M3580" s="6"/>
    </row>
    <row r="3581" spans="1:13" x14ac:dyDescent="0.3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2"/>
      <c r="M3581" s="6"/>
    </row>
    <row r="3582" spans="1:13" x14ac:dyDescent="0.3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2"/>
      <c r="M3582" s="6"/>
    </row>
    <row r="3583" spans="1:13" x14ac:dyDescent="0.3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2"/>
      <c r="M3583" s="6"/>
    </row>
    <row r="3584" spans="1:13" x14ac:dyDescent="0.3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2"/>
      <c r="M3584" s="6"/>
    </row>
    <row r="3585" spans="1:13" x14ac:dyDescent="0.3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2"/>
      <c r="M3585" s="6"/>
    </row>
    <row r="3586" spans="1:13" x14ac:dyDescent="0.3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2"/>
      <c r="M3586" s="6"/>
    </row>
    <row r="3587" spans="1:13" x14ac:dyDescent="0.3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2"/>
      <c r="M3587" s="6"/>
    </row>
    <row r="3588" spans="1:13" x14ac:dyDescent="0.3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2"/>
      <c r="M3588" s="6"/>
    </row>
    <row r="3589" spans="1:13" x14ac:dyDescent="0.3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2"/>
      <c r="M3589" s="6"/>
    </row>
    <row r="3590" spans="1:13" x14ac:dyDescent="0.3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2"/>
      <c r="M3590" s="6"/>
    </row>
    <row r="3591" spans="1:13" x14ac:dyDescent="0.3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2"/>
      <c r="M3591" s="6"/>
    </row>
    <row r="3592" spans="1:13" x14ac:dyDescent="0.3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2"/>
      <c r="M3592" s="6"/>
    </row>
    <row r="3593" spans="1:13" x14ac:dyDescent="0.3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2"/>
      <c r="M3593" s="6"/>
    </row>
    <row r="3594" spans="1:13" x14ac:dyDescent="0.3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2"/>
      <c r="M3594" s="6"/>
    </row>
    <row r="3595" spans="1:13" x14ac:dyDescent="0.3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2"/>
      <c r="M3595" s="6"/>
    </row>
    <row r="3596" spans="1:13" x14ac:dyDescent="0.3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2"/>
      <c r="M3596" s="6"/>
    </row>
    <row r="3597" spans="1:13" x14ac:dyDescent="0.3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2"/>
      <c r="M3597" s="6"/>
    </row>
    <row r="3598" spans="1:13" x14ac:dyDescent="0.3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2"/>
      <c r="M3598" s="6"/>
    </row>
    <row r="3599" spans="1:13" x14ac:dyDescent="0.3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2"/>
      <c r="M3599" s="6"/>
    </row>
    <row r="3600" spans="1:13" x14ac:dyDescent="0.3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2"/>
      <c r="M3600" s="6"/>
    </row>
    <row r="3601" spans="1:13" x14ac:dyDescent="0.3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2"/>
      <c r="M3601" s="6"/>
    </row>
    <row r="3602" spans="1:13" x14ac:dyDescent="0.3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2"/>
      <c r="M3602" s="6"/>
    </row>
    <row r="3603" spans="1:13" x14ac:dyDescent="0.3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2"/>
      <c r="M3603" s="6"/>
    </row>
    <row r="3604" spans="1:13" x14ac:dyDescent="0.3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2"/>
      <c r="M3604" s="6"/>
    </row>
    <row r="3605" spans="1:13" x14ac:dyDescent="0.3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2"/>
      <c r="M3605" s="6"/>
    </row>
    <row r="3606" spans="1:13" x14ac:dyDescent="0.3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2"/>
      <c r="M3606" s="6"/>
    </row>
    <row r="3607" spans="1:13" x14ac:dyDescent="0.3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2"/>
      <c r="M3607" s="6"/>
    </row>
    <row r="3608" spans="1:13" x14ac:dyDescent="0.3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2"/>
      <c r="M3608" s="6"/>
    </row>
    <row r="3609" spans="1:13" x14ac:dyDescent="0.3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2"/>
      <c r="M3609" s="6"/>
    </row>
    <row r="3610" spans="1:13" x14ac:dyDescent="0.3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2"/>
      <c r="M3610" s="6"/>
    </row>
    <row r="3611" spans="1:13" x14ac:dyDescent="0.3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2"/>
      <c r="M3611" s="6"/>
    </row>
    <row r="3612" spans="1:13" x14ac:dyDescent="0.3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2"/>
      <c r="M3612" s="6"/>
    </row>
    <row r="3613" spans="1:13" x14ac:dyDescent="0.3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2"/>
      <c r="M3613" s="6"/>
    </row>
    <row r="3614" spans="1:13" x14ac:dyDescent="0.3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2"/>
      <c r="M3614" s="6"/>
    </row>
    <row r="3615" spans="1:13" x14ac:dyDescent="0.3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2"/>
      <c r="M3615" s="6"/>
    </row>
    <row r="3616" spans="1:13" x14ac:dyDescent="0.3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2"/>
      <c r="M3616" s="6"/>
    </row>
    <row r="3617" spans="1:13" x14ac:dyDescent="0.3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2"/>
      <c r="M3617" s="6"/>
    </row>
    <row r="3618" spans="1:13" x14ac:dyDescent="0.3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2"/>
      <c r="M3618" s="6"/>
    </row>
    <row r="3619" spans="1:13" x14ac:dyDescent="0.3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2"/>
      <c r="M3619" s="6"/>
    </row>
    <row r="3620" spans="1:13" x14ac:dyDescent="0.3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2"/>
      <c r="M3620" s="6"/>
    </row>
    <row r="3621" spans="1:13" x14ac:dyDescent="0.3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2"/>
      <c r="M3621" s="6"/>
    </row>
    <row r="3622" spans="1:13" x14ac:dyDescent="0.3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2"/>
      <c r="M3622" s="6"/>
    </row>
    <row r="3623" spans="1:13" x14ac:dyDescent="0.3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2"/>
      <c r="M3623" s="6"/>
    </row>
    <row r="3624" spans="1:13" x14ac:dyDescent="0.3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2"/>
      <c r="M3624" s="6"/>
    </row>
    <row r="3625" spans="1:13" x14ac:dyDescent="0.3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2"/>
      <c r="M3625" s="6"/>
    </row>
    <row r="3626" spans="1:13" x14ac:dyDescent="0.3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2"/>
      <c r="M3626" s="6"/>
    </row>
    <row r="3627" spans="1:13" x14ac:dyDescent="0.3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2"/>
      <c r="M3627" s="6"/>
    </row>
    <row r="3628" spans="1:13" x14ac:dyDescent="0.3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2"/>
      <c r="M3628" s="6"/>
    </row>
    <row r="3629" spans="1:13" x14ac:dyDescent="0.3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2"/>
      <c r="M3629" s="6"/>
    </row>
    <row r="3630" spans="1:13" x14ac:dyDescent="0.3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2"/>
      <c r="M3630" s="6"/>
    </row>
    <row r="3631" spans="1:13" x14ac:dyDescent="0.3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2"/>
      <c r="M3631" s="6"/>
    </row>
    <row r="3632" spans="1:13" x14ac:dyDescent="0.3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2"/>
      <c r="M3632" s="6"/>
    </row>
    <row r="3633" spans="1:13" x14ac:dyDescent="0.3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2"/>
      <c r="M3633" s="6"/>
    </row>
    <row r="3634" spans="1:13" x14ac:dyDescent="0.3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2"/>
      <c r="M3634" s="6"/>
    </row>
    <row r="3635" spans="1:13" x14ac:dyDescent="0.3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2"/>
      <c r="M3635" s="6"/>
    </row>
    <row r="3636" spans="1:13" x14ac:dyDescent="0.3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2"/>
      <c r="M3636" s="6"/>
    </row>
    <row r="3637" spans="1:13" x14ac:dyDescent="0.3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2"/>
      <c r="M3637" s="6"/>
    </row>
    <row r="3638" spans="1:13" x14ac:dyDescent="0.3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2"/>
      <c r="M3638" s="6"/>
    </row>
    <row r="3639" spans="1:13" x14ac:dyDescent="0.3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2"/>
      <c r="M3639" s="6"/>
    </row>
    <row r="3640" spans="1:13" x14ac:dyDescent="0.3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2"/>
      <c r="M3640" s="6"/>
    </row>
    <row r="3641" spans="1:13" x14ac:dyDescent="0.3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2"/>
      <c r="M3641" s="6"/>
    </row>
    <row r="3642" spans="1:13" x14ac:dyDescent="0.3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2"/>
      <c r="M3642" s="6"/>
    </row>
    <row r="3643" spans="1:13" x14ac:dyDescent="0.3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2"/>
      <c r="M3643" s="6"/>
    </row>
    <row r="3644" spans="1:13" x14ac:dyDescent="0.3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2"/>
      <c r="M3644" s="6"/>
    </row>
    <row r="3645" spans="1:13" x14ac:dyDescent="0.3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2"/>
      <c r="M3645" s="6"/>
    </row>
    <row r="3646" spans="1:13" x14ac:dyDescent="0.3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2"/>
      <c r="M3646" s="6"/>
    </row>
    <row r="3647" spans="1:13" x14ac:dyDescent="0.3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2"/>
      <c r="M3647" s="6"/>
    </row>
    <row r="3648" spans="1:13" x14ac:dyDescent="0.3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2"/>
      <c r="M3648" s="6"/>
    </row>
    <row r="3649" spans="1:13" x14ac:dyDescent="0.3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2"/>
      <c r="M3649" s="6"/>
    </row>
    <row r="3650" spans="1:13" x14ac:dyDescent="0.3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2"/>
      <c r="M3650" s="6"/>
    </row>
    <row r="3651" spans="1:13" x14ac:dyDescent="0.3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2"/>
      <c r="M3651" s="6"/>
    </row>
    <row r="3652" spans="1:13" x14ac:dyDescent="0.3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2"/>
      <c r="M3652" s="6"/>
    </row>
    <row r="3653" spans="1:13" x14ac:dyDescent="0.3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2"/>
      <c r="M3653" s="6"/>
    </row>
    <row r="3654" spans="1:13" x14ac:dyDescent="0.3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2"/>
      <c r="M3654" s="6"/>
    </row>
    <row r="3655" spans="1:13" x14ac:dyDescent="0.3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2"/>
      <c r="M3655" s="6"/>
    </row>
    <row r="3656" spans="1:13" x14ac:dyDescent="0.3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2"/>
      <c r="M3656" s="6"/>
    </row>
    <row r="3657" spans="1:13" x14ac:dyDescent="0.3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2"/>
      <c r="M3657" s="6"/>
    </row>
    <row r="3658" spans="1:13" x14ac:dyDescent="0.3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2"/>
      <c r="M3658" s="6"/>
    </row>
    <row r="3659" spans="1:13" x14ac:dyDescent="0.3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2"/>
      <c r="M3659" s="6"/>
    </row>
    <row r="3660" spans="1:13" x14ac:dyDescent="0.3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2"/>
      <c r="M3660" s="6"/>
    </row>
    <row r="3661" spans="1:13" x14ac:dyDescent="0.3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2"/>
      <c r="M3661" s="6"/>
    </row>
    <row r="3662" spans="1:13" x14ac:dyDescent="0.3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2"/>
      <c r="M3662" s="6"/>
    </row>
    <row r="3663" spans="1:13" x14ac:dyDescent="0.3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2"/>
      <c r="M3663" s="6"/>
    </row>
    <row r="3664" spans="1:13" x14ac:dyDescent="0.3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2"/>
      <c r="M3664" s="6"/>
    </row>
    <row r="3665" spans="1:13" x14ac:dyDescent="0.3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2"/>
      <c r="M3665" s="6"/>
    </row>
    <row r="3666" spans="1:13" x14ac:dyDescent="0.3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2"/>
      <c r="M3666" s="6"/>
    </row>
    <row r="3667" spans="1:13" x14ac:dyDescent="0.3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2"/>
      <c r="M3667" s="6"/>
    </row>
    <row r="3668" spans="1:13" x14ac:dyDescent="0.3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2"/>
      <c r="M3668" s="6"/>
    </row>
    <row r="3669" spans="1:13" x14ac:dyDescent="0.3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2"/>
      <c r="M3669" s="6"/>
    </row>
    <row r="3670" spans="1:13" x14ac:dyDescent="0.3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2"/>
      <c r="M3670" s="6"/>
    </row>
    <row r="3671" spans="1:13" x14ac:dyDescent="0.3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2"/>
      <c r="M3671" s="6"/>
    </row>
    <row r="3672" spans="1:13" x14ac:dyDescent="0.3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2"/>
      <c r="M3672" s="6"/>
    </row>
    <row r="3673" spans="1:13" x14ac:dyDescent="0.3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2"/>
      <c r="M3673" s="6"/>
    </row>
    <row r="3674" spans="1:13" x14ac:dyDescent="0.3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2"/>
      <c r="M3674" s="6"/>
    </row>
    <row r="3675" spans="1:13" x14ac:dyDescent="0.3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2"/>
      <c r="M3675" s="6"/>
    </row>
    <row r="3676" spans="1:13" x14ac:dyDescent="0.3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2"/>
      <c r="M3676" s="6"/>
    </row>
    <row r="3677" spans="1:13" x14ac:dyDescent="0.3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2"/>
      <c r="M3677" s="6"/>
    </row>
    <row r="3678" spans="1:13" x14ac:dyDescent="0.3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2"/>
      <c r="M3678" s="6"/>
    </row>
    <row r="3679" spans="1:13" x14ac:dyDescent="0.3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2"/>
      <c r="M3679" s="6"/>
    </row>
    <row r="3680" spans="1:13" x14ac:dyDescent="0.3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2"/>
      <c r="M3680" s="6"/>
    </row>
    <row r="3681" spans="1:13" x14ac:dyDescent="0.3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2"/>
      <c r="M3681" s="6"/>
    </row>
    <row r="3682" spans="1:13" x14ac:dyDescent="0.3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2"/>
      <c r="M3682" s="6"/>
    </row>
    <row r="3683" spans="1:13" x14ac:dyDescent="0.3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2"/>
      <c r="M3683" s="6"/>
    </row>
    <row r="3684" spans="1:13" x14ac:dyDescent="0.3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2"/>
      <c r="M3684" s="6"/>
    </row>
    <row r="3685" spans="1:13" x14ac:dyDescent="0.3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2"/>
      <c r="M3685" s="6"/>
    </row>
    <row r="3686" spans="1:13" x14ac:dyDescent="0.3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2"/>
      <c r="M3686" s="6"/>
    </row>
    <row r="3687" spans="1:13" x14ac:dyDescent="0.3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2"/>
      <c r="M3687" s="6"/>
    </row>
    <row r="3688" spans="1:13" x14ac:dyDescent="0.3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2"/>
      <c r="M3688" s="6"/>
    </row>
    <row r="3689" spans="1:13" x14ac:dyDescent="0.3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2"/>
      <c r="M3689" s="6"/>
    </row>
    <row r="3690" spans="1:13" x14ac:dyDescent="0.3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2"/>
      <c r="M3690" s="6"/>
    </row>
    <row r="3691" spans="1:13" x14ac:dyDescent="0.3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2"/>
      <c r="M3691" s="6"/>
    </row>
    <row r="3692" spans="1:13" x14ac:dyDescent="0.3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2"/>
      <c r="M3692" s="6"/>
    </row>
    <row r="3693" spans="1:13" x14ac:dyDescent="0.3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2"/>
      <c r="M3693" s="6"/>
    </row>
    <row r="3694" spans="1:13" x14ac:dyDescent="0.3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2"/>
      <c r="M3694" s="6"/>
    </row>
    <row r="3695" spans="1:13" x14ac:dyDescent="0.3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2"/>
      <c r="M3695" s="6"/>
    </row>
    <row r="3696" spans="1:13" x14ac:dyDescent="0.3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2"/>
      <c r="M3696" s="6"/>
    </row>
    <row r="3697" spans="1:13" x14ac:dyDescent="0.3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2"/>
      <c r="M3697" s="6"/>
    </row>
    <row r="3698" spans="1:13" x14ac:dyDescent="0.3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2"/>
      <c r="M3698" s="6"/>
    </row>
    <row r="3699" spans="1:13" x14ac:dyDescent="0.3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2"/>
      <c r="M3699" s="6"/>
    </row>
    <row r="3700" spans="1:13" x14ac:dyDescent="0.3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2"/>
      <c r="M3700" s="6"/>
    </row>
    <row r="3701" spans="1:13" x14ac:dyDescent="0.3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2"/>
      <c r="M3701" s="6"/>
    </row>
    <row r="3702" spans="1:13" x14ac:dyDescent="0.3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2"/>
      <c r="M3702" s="6"/>
    </row>
    <row r="3703" spans="1:13" x14ac:dyDescent="0.3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2"/>
      <c r="M3703" s="6"/>
    </row>
    <row r="3704" spans="1:13" x14ac:dyDescent="0.3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2"/>
      <c r="M3704" s="6"/>
    </row>
    <row r="3705" spans="1:13" x14ac:dyDescent="0.3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2"/>
      <c r="M3705" s="6"/>
    </row>
    <row r="3706" spans="1:13" x14ac:dyDescent="0.3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2"/>
      <c r="M3706" s="6"/>
    </row>
    <row r="3707" spans="1:13" x14ac:dyDescent="0.3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2"/>
      <c r="M3707" s="6"/>
    </row>
    <row r="3708" spans="1:13" x14ac:dyDescent="0.3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2"/>
      <c r="M3708" s="6"/>
    </row>
    <row r="3709" spans="1:13" x14ac:dyDescent="0.3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2"/>
      <c r="M3709" s="6"/>
    </row>
    <row r="3710" spans="1:13" x14ac:dyDescent="0.3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2"/>
      <c r="M3710" s="6"/>
    </row>
    <row r="3711" spans="1:13" x14ac:dyDescent="0.3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2"/>
      <c r="M3711" s="6"/>
    </row>
    <row r="3712" spans="1:13" x14ac:dyDescent="0.3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2"/>
      <c r="M3712" s="6"/>
    </row>
    <row r="3713" spans="1:13" x14ac:dyDescent="0.3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2"/>
      <c r="M3713" s="6"/>
    </row>
    <row r="3714" spans="1:13" x14ac:dyDescent="0.3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2"/>
      <c r="M3714" s="6"/>
    </row>
    <row r="3715" spans="1:13" x14ac:dyDescent="0.3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2"/>
      <c r="M3715" s="6"/>
    </row>
    <row r="3716" spans="1:13" x14ac:dyDescent="0.3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2"/>
      <c r="M3716" s="6"/>
    </row>
    <row r="3717" spans="1:13" x14ac:dyDescent="0.3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2"/>
      <c r="M3717" s="6"/>
    </row>
    <row r="3718" spans="1:13" x14ac:dyDescent="0.3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2"/>
      <c r="M3718" s="6"/>
    </row>
    <row r="3719" spans="1:13" x14ac:dyDescent="0.3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2"/>
      <c r="M3719" s="6"/>
    </row>
    <row r="3720" spans="1:13" x14ac:dyDescent="0.3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2"/>
      <c r="M3720" s="6"/>
    </row>
    <row r="3721" spans="1:13" x14ac:dyDescent="0.3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2"/>
      <c r="M3721" s="6"/>
    </row>
    <row r="3722" spans="1:13" x14ac:dyDescent="0.3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2"/>
      <c r="M3722" s="6"/>
    </row>
    <row r="3723" spans="1:13" x14ac:dyDescent="0.3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2"/>
      <c r="M3723" s="6"/>
    </row>
    <row r="3724" spans="1:13" x14ac:dyDescent="0.3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2"/>
      <c r="M3724" s="6"/>
    </row>
    <row r="3725" spans="1:13" x14ac:dyDescent="0.3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2"/>
      <c r="M3725" s="6"/>
    </row>
    <row r="3726" spans="1:13" x14ac:dyDescent="0.3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2"/>
      <c r="M3726" s="6"/>
    </row>
    <row r="3727" spans="1:13" x14ac:dyDescent="0.3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2"/>
      <c r="M3727" s="6"/>
    </row>
    <row r="3728" spans="1:13" x14ac:dyDescent="0.3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2"/>
      <c r="M3728" s="6"/>
    </row>
    <row r="3729" spans="1:13" x14ac:dyDescent="0.3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2"/>
      <c r="M3729" s="6"/>
    </row>
    <row r="3730" spans="1:13" x14ac:dyDescent="0.3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2"/>
      <c r="M3730" s="6"/>
    </row>
    <row r="3731" spans="1:13" x14ac:dyDescent="0.3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2"/>
      <c r="M3731" s="6"/>
    </row>
    <row r="3732" spans="1:13" x14ac:dyDescent="0.3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2"/>
      <c r="M3732" s="6"/>
    </row>
    <row r="3733" spans="1:13" x14ac:dyDescent="0.3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2"/>
      <c r="M3733" s="6"/>
    </row>
    <row r="3734" spans="1:13" x14ac:dyDescent="0.3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2"/>
      <c r="M3734" s="6"/>
    </row>
    <row r="3735" spans="1:13" x14ac:dyDescent="0.3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2"/>
      <c r="M3735" s="6"/>
    </row>
    <row r="3736" spans="1:13" x14ac:dyDescent="0.3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2"/>
      <c r="M3736" s="6"/>
    </row>
    <row r="3737" spans="1:13" x14ac:dyDescent="0.3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2"/>
      <c r="M3737" s="6"/>
    </row>
    <row r="3738" spans="1:13" x14ac:dyDescent="0.3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2"/>
      <c r="M3738" s="6"/>
    </row>
    <row r="3739" spans="1:13" x14ac:dyDescent="0.3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2"/>
      <c r="M3739" s="6"/>
    </row>
    <row r="3740" spans="1:13" x14ac:dyDescent="0.3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2"/>
      <c r="M3740" s="6"/>
    </row>
    <row r="3741" spans="1:13" x14ac:dyDescent="0.3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2"/>
      <c r="M3741" s="6"/>
    </row>
    <row r="3742" spans="1:13" x14ac:dyDescent="0.3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2"/>
      <c r="M3742" s="6"/>
    </row>
    <row r="3743" spans="1:13" x14ac:dyDescent="0.3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2"/>
      <c r="M3743" s="6"/>
    </row>
    <row r="3744" spans="1:13" x14ac:dyDescent="0.3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2"/>
      <c r="M3744" s="6"/>
    </row>
    <row r="3745" spans="1:13" x14ac:dyDescent="0.3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2"/>
      <c r="M3745" s="6"/>
    </row>
    <row r="3746" spans="1:13" x14ac:dyDescent="0.3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2"/>
      <c r="M3746" s="6"/>
    </row>
    <row r="3747" spans="1:13" x14ac:dyDescent="0.3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2"/>
      <c r="M3747" s="6"/>
    </row>
    <row r="3748" spans="1:13" x14ac:dyDescent="0.3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2"/>
      <c r="M3748" s="6"/>
    </row>
    <row r="3749" spans="1:13" x14ac:dyDescent="0.3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2"/>
      <c r="M3749" s="6"/>
    </row>
    <row r="3750" spans="1:13" x14ac:dyDescent="0.3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2"/>
      <c r="M3750" s="6"/>
    </row>
    <row r="3751" spans="1:13" x14ac:dyDescent="0.3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2"/>
      <c r="M3751" s="6"/>
    </row>
    <row r="3752" spans="1:13" x14ac:dyDescent="0.3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2"/>
      <c r="M3752" s="6"/>
    </row>
    <row r="3753" spans="1:13" x14ac:dyDescent="0.3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2"/>
      <c r="M3753" s="6"/>
    </row>
    <row r="3754" spans="1:13" x14ac:dyDescent="0.3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2"/>
      <c r="M3754" s="6"/>
    </row>
    <row r="3755" spans="1:13" x14ac:dyDescent="0.3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2"/>
      <c r="M3755" s="6"/>
    </row>
    <row r="3756" spans="1:13" x14ac:dyDescent="0.3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2"/>
      <c r="M3756" s="6"/>
    </row>
    <row r="3757" spans="1:13" x14ac:dyDescent="0.3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2"/>
      <c r="M3757" s="6"/>
    </row>
    <row r="3758" spans="1:13" x14ac:dyDescent="0.3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2"/>
      <c r="M3758" s="6"/>
    </row>
    <row r="3759" spans="1:13" x14ac:dyDescent="0.3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2"/>
      <c r="M3759" s="6"/>
    </row>
    <row r="3760" spans="1:13" x14ac:dyDescent="0.3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2"/>
      <c r="M3760" s="6"/>
    </row>
    <row r="3761" spans="1:13" x14ac:dyDescent="0.3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2"/>
      <c r="M3761" s="6"/>
    </row>
    <row r="3762" spans="1:13" x14ac:dyDescent="0.3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2"/>
      <c r="M3762" s="6"/>
    </row>
    <row r="3763" spans="1:13" x14ac:dyDescent="0.3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2"/>
      <c r="M3763" s="6"/>
    </row>
    <row r="3764" spans="1:13" x14ac:dyDescent="0.3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2"/>
      <c r="M3764" s="6"/>
    </row>
    <row r="3765" spans="1:13" x14ac:dyDescent="0.3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2"/>
      <c r="M3765" s="6"/>
    </row>
    <row r="3766" spans="1:13" x14ac:dyDescent="0.3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2"/>
      <c r="M3766" s="6"/>
    </row>
    <row r="3767" spans="1:13" x14ac:dyDescent="0.3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2"/>
      <c r="M3767" s="6"/>
    </row>
    <row r="3768" spans="1:13" x14ac:dyDescent="0.3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2"/>
      <c r="M3768" s="6"/>
    </row>
    <row r="3769" spans="1:13" x14ac:dyDescent="0.3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2"/>
      <c r="M3769" s="6"/>
    </row>
    <row r="3770" spans="1:13" x14ac:dyDescent="0.3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2"/>
      <c r="M3770" s="6"/>
    </row>
    <row r="3771" spans="1:13" x14ac:dyDescent="0.3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2"/>
      <c r="M3771" s="6"/>
    </row>
    <row r="3772" spans="1:13" x14ac:dyDescent="0.3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2"/>
      <c r="M3772" s="6"/>
    </row>
    <row r="3773" spans="1:13" x14ac:dyDescent="0.3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2"/>
      <c r="M3773" s="6"/>
    </row>
    <row r="3774" spans="1:13" x14ac:dyDescent="0.3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2"/>
      <c r="M3774" s="6"/>
    </row>
    <row r="3775" spans="1:13" x14ac:dyDescent="0.3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2"/>
      <c r="M3775" s="6"/>
    </row>
    <row r="3776" spans="1:13" x14ac:dyDescent="0.3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2"/>
      <c r="M3776" s="6"/>
    </row>
    <row r="3777" spans="1:13" x14ac:dyDescent="0.3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2"/>
      <c r="M3777" s="6"/>
    </row>
    <row r="3778" spans="1:13" x14ac:dyDescent="0.3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2"/>
      <c r="M3778" s="6"/>
    </row>
    <row r="3779" spans="1:13" x14ac:dyDescent="0.3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2"/>
      <c r="M3779" s="6"/>
    </row>
    <row r="3780" spans="1:13" x14ac:dyDescent="0.3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2"/>
      <c r="M3780" s="6"/>
    </row>
    <row r="3781" spans="1:13" x14ac:dyDescent="0.3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2"/>
      <c r="M3781" s="6"/>
    </row>
    <row r="3782" spans="1:13" x14ac:dyDescent="0.3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2"/>
      <c r="M3782" s="6"/>
    </row>
    <row r="3783" spans="1:13" x14ac:dyDescent="0.3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2"/>
      <c r="M3783" s="6"/>
    </row>
    <row r="3784" spans="1:13" x14ac:dyDescent="0.3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2"/>
      <c r="M3784" s="6"/>
    </row>
    <row r="3785" spans="1:13" x14ac:dyDescent="0.3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2"/>
      <c r="M3785" s="6"/>
    </row>
    <row r="3786" spans="1:13" x14ac:dyDescent="0.3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2"/>
      <c r="M3786" s="6"/>
    </row>
    <row r="3787" spans="1:13" x14ac:dyDescent="0.3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2"/>
      <c r="M3787" s="6"/>
    </row>
    <row r="3788" spans="1:13" x14ac:dyDescent="0.3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2"/>
      <c r="M3788" s="6"/>
    </row>
    <row r="3789" spans="1:13" x14ac:dyDescent="0.3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2"/>
      <c r="M3789" s="6"/>
    </row>
    <row r="3790" spans="1:13" x14ac:dyDescent="0.3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2"/>
      <c r="M3790" s="6"/>
    </row>
    <row r="3791" spans="1:13" x14ac:dyDescent="0.3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2"/>
      <c r="M3791" s="6"/>
    </row>
    <row r="3792" spans="1:13" x14ac:dyDescent="0.3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2"/>
      <c r="M3792" s="6"/>
    </row>
    <row r="3793" spans="1:13" x14ac:dyDescent="0.3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2"/>
      <c r="M3793" s="6"/>
    </row>
    <row r="3794" spans="1:13" x14ac:dyDescent="0.3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2"/>
      <c r="M3794" s="6"/>
    </row>
    <row r="3795" spans="1:13" x14ac:dyDescent="0.3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2"/>
      <c r="M3795" s="6"/>
    </row>
    <row r="3796" spans="1:13" x14ac:dyDescent="0.3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2"/>
      <c r="M3796" s="6"/>
    </row>
    <row r="3797" spans="1:13" x14ac:dyDescent="0.3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2"/>
      <c r="M3797" s="6"/>
    </row>
    <row r="3798" spans="1:13" x14ac:dyDescent="0.3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2"/>
      <c r="M3798" s="6"/>
    </row>
    <row r="3799" spans="1:13" x14ac:dyDescent="0.3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2"/>
      <c r="M3799" s="6"/>
    </row>
    <row r="3800" spans="1:13" x14ac:dyDescent="0.3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2"/>
      <c r="M3800" s="6"/>
    </row>
    <row r="3801" spans="1:13" x14ac:dyDescent="0.3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2"/>
      <c r="M3801" s="6"/>
    </row>
    <row r="3802" spans="1:13" x14ac:dyDescent="0.3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2"/>
      <c r="M3802" s="6"/>
    </row>
    <row r="3803" spans="1:13" x14ac:dyDescent="0.3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2"/>
      <c r="M3803" s="6"/>
    </row>
    <row r="3804" spans="1:13" x14ac:dyDescent="0.3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2"/>
      <c r="M3804" s="6"/>
    </row>
    <row r="3805" spans="1:13" x14ac:dyDescent="0.3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2"/>
      <c r="M3805" s="6"/>
    </row>
    <row r="3806" spans="1:13" x14ac:dyDescent="0.3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2"/>
      <c r="M3806" s="6"/>
    </row>
    <row r="3807" spans="1:13" x14ac:dyDescent="0.3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2"/>
      <c r="M3807" s="6"/>
    </row>
    <row r="3808" spans="1:13" x14ac:dyDescent="0.3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2"/>
      <c r="M3808" s="6"/>
    </row>
    <row r="3809" spans="1:13" x14ac:dyDescent="0.3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2"/>
      <c r="M3809" s="6"/>
    </row>
    <row r="3810" spans="1:13" x14ac:dyDescent="0.3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2"/>
      <c r="M3810" s="6"/>
    </row>
    <row r="3811" spans="1:13" x14ac:dyDescent="0.3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2"/>
      <c r="M3811" s="6"/>
    </row>
    <row r="3812" spans="1:13" x14ac:dyDescent="0.3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2"/>
      <c r="M3812" s="6"/>
    </row>
    <row r="3813" spans="1:13" x14ac:dyDescent="0.3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2"/>
      <c r="M3813" s="6"/>
    </row>
    <row r="3814" spans="1:13" x14ac:dyDescent="0.3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2"/>
      <c r="M3814" s="6"/>
    </row>
    <row r="3815" spans="1:13" x14ac:dyDescent="0.3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2"/>
      <c r="M3815" s="6"/>
    </row>
    <row r="3816" spans="1:13" x14ac:dyDescent="0.3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2"/>
      <c r="M3816" s="6"/>
    </row>
    <row r="3817" spans="1:13" x14ac:dyDescent="0.3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2"/>
      <c r="M3817" s="6"/>
    </row>
    <row r="3818" spans="1:13" x14ac:dyDescent="0.3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2"/>
      <c r="M3818" s="6"/>
    </row>
    <row r="3819" spans="1:13" x14ac:dyDescent="0.3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2"/>
      <c r="M3819" s="6"/>
    </row>
    <row r="3820" spans="1:13" x14ac:dyDescent="0.3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2"/>
      <c r="M3820" s="6"/>
    </row>
    <row r="3821" spans="1:13" x14ac:dyDescent="0.3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2"/>
      <c r="M3821" s="6"/>
    </row>
    <row r="3822" spans="1:13" x14ac:dyDescent="0.3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2"/>
      <c r="M3822" s="6"/>
    </row>
    <row r="3823" spans="1:13" x14ac:dyDescent="0.3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2"/>
      <c r="M3823" s="6"/>
    </row>
    <row r="3824" spans="1:13" x14ac:dyDescent="0.3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2"/>
      <c r="M3824" s="6"/>
    </row>
    <row r="3825" spans="1:13" x14ac:dyDescent="0.3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2"/>
      <c r="M3825" s="6"/>
    </row>
    <row r="3826" spans="1:13" x14ac:dyDescent="0.3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2"/>
      <c r="M3826" s="6"/>
    </row>
    <row r="3827" spans="1:13" x14ac:dyDescent="0.3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2"/>
      <c r="M3827" s="6"/>
    </row>
    <row r="3828" spans="1:13" x14ac:dyDescent="0.3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2"/>
      <c r="M3828" s="6"/>
    </row>
    <row r="3829" spans="1:13" x14ac:dyDescent="0.3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2"/>
      <c r="M3829" s="6"/>
    </row>
    <row r="3830" spans="1:13" x14ac:dyDescent="0.3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2"/>
      <c r="M3830" s="6"/>
    </row>
    <row r="3831" spans="1:13" x14ac:dyDescent="0.3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2"/>
      <c r="M3831" s="6"/>
    </row>
    <row r="3832" spans="1:13" x14ac:dyDescent="0.3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2"/>
      <c r="M3832" s="6"/>
    </row>
    <row r="3833" spans="1:13" x14ac:dyDescent="0.3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2"/>
      <c r="M3833" s="6"/>
    </row>
    <row r="3834" spans="1:13" x14ac:dyDescent="0.3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2"/>
      <c r="M3834" s="6"/>
    </row>
    <row r="3835" spans="1:13" x14ac:dyDescent="0.3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2"/>
      <c r="M3835" s="6"/>
    </row>
    <row r="3836" spans="1:13" x14ac:dyDescent="0.3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2"/>
      <c r="M3836" s="6"/>
    </row>
    <row r="3837" spans="1:13" x14ac:dyDescent="0.3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2"/>
      <c r="M3837" s="6"/>
    </row>
    <row r="3838" spans="1:13" x14ac:dyDescent="0.3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2"/>
      <c r="M3838" s="6"/>
    </row>
    <row r="3839" spans="1:13" x14ac:dyDescent="0.3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2"/>
      <c r="M3839" s="6"/>
    </row>
    <row r="3840" spans="1:13" x14ac:dyDescent="0.3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2"/>
      <c r="M3840" s="6"/>
    </row>
    <row r="3841" spans="1:13" x14ac:dyDescent="0.3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2"/>
      <c r="M3841" s="6"/>
    </row>
    <row r="3842" spans="1:13" x14ac:dyDescent="0.3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2"/>
      <c r="M3842" s="6"/>
    </row>
    <row r="3843" spans="1:13" x14ac:dyDescent="0.3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2"/>
      <c r="M3843" s="6"/>
    </row>
    <row r="3844" spans="1:13" x14ac:dyDescent="0.3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2"/>
      <c r="M3844" s="6"/>
    </row>
    <row r="3845" spans="1:13" x14ac:dyDescent="0.3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2"/>
      <c r="M3845" s="6"/>
    </row>
    <row r="3846" spans="1:13" x14ac:dyDescent="0.3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2"/>
      <c r="M3846" s="6"/>
    </row>
    <row r="3847" spans="1:13" x14ac:dyDescent="0.3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2"/>
      <c r="M3847" s="6"/>
    </row>
    <row r="3848" spans="1:13" x14ac:dyDescent="0.3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2"/>
      <c r="M3848" s="6"/>
    </row>
    <row r="3849" spans="1:13" x14ac:dyDescent="0.3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2"/>
      <c r="M3849" s="6"/>
    </row>
    <row r="3850" spans="1:13" x14ac:dyDescent="0.3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2"/>
      <c r="M3850" s="6"/>
    </row>
    <row r="3851" spans="1:13" x14ac:dyDescent="0.3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2"/>
      <c r="M3851" s="6"/>
    </row>
    <row r="3852" spans="1:13" x14ac:dyDescent="0.3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2"/>
      <c r="M3852" s="6"/>
    </row>
    <row r="3853" spans="1:13" x14ac:dyDescent="0.3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2"/>
      <c r="M3853" s="6"/>
    </row>
    <row r="3854" spans="1:13" x14ac:dyDescent="0.3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2"/>
      <c r="M3854" s="6"/>
    </row>
    <row r="3855" spans="1:13" x14ac:dyDescent="0.3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2"/>
      <c r="M3855" s="6"/>
    </row>
    <row r="3856" spans="1:13" x14ac:dyDescent="0.3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2"/>
      <c r="M3856" s="6"/>
    </row>
    <row r="3857" spans="1:13" x14ac:dyDescent="0.3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2"/>
      <c r="M3857" s="6"/>
    </row>
    <row r="3858" spans="1:13" x14ac:dyDescent="0.3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2"/>
      <c r="M3858" s="6"/>
    </row>
    <row r="3859" spans="1:13" x14ac:dyDescent="0.3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2"/>
      <c r="M3859" s="6"/>
    </row>
    <row r="3860" spans="1:13" x14ac:dyDescent="0.3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2"/>
      <c r="M3860" s="6"/>
    </row>
    <row r="3861" spans="1:13" x14ac:dyDescent="0.3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2"/>
      <c r="M3861" s="6"/>
    </row>
    <row r="3862" spans="1:13" x14ac:dyDescent="0.3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2"/>
      <c r="M3862" s="6"/>
    </row>
    <row r="3863" spans="1:13" x14ac:dyDescent="0.3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2"/>
      <c r="M3863" s="6"/>
    </row>
    <row r="3864" spans="1:13" x14ac:dyDescent="0.3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2"/>
      <c r="M3864" s="6"/>
    </row>
    <row r="3865" spans="1:13" x14ac:dyDescent="0.3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2"/>
      <c r="M3865" s="6"/>
    </row>
    <row r="3866" spans="1:13" x14ac:dyDescent="0.3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2"/>
      <c r="M3866" s="6"/>
    </row>
    <row r="3867" spans="1:13" x14ac:dyDescent="0.3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2"/>
      <c r="M3867" s="6"/>
    </row>
    <row r="3868" spans="1:13" x14ac:dyDescent="0.3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2"/>
      <c r="M3868" s="6"/>
    </row>
    <row r="3869" spans="1:13" x14ac:dyDescent="0.3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2"/>
      <c r="M3869" s="6"/>
    </row>
    <row r="3870" spans="1:13" x14ac:dyDescent="0.3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2"/>
      <c r="M3870" s="6"/>
    </row>
    <row r="3871" spans="1:13" x14ac:dyDescent="0.3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2"/>
      <c r="M3871" s="6"/>
    </row>
    <row r="3872" spans="1:13" x14ac:dyDescent="0.3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2"/>
      <c r="M3872" s="6"/>
    </row>
    <row r="3873" spans="1:13" x14ac:dyDescent="0.3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2"/>
      <c r="M3873" s="6"/>
    </row>
    <row r="3874" spans="1:13" x14ac:dyDescent="0.3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2"/>
      <c r="M3874" s="6"/>
    </row>
    <row r="3875" spans="1:13" x14ac:dyDescent="0.3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2"/>
      <c r="M3875" s="6"/>
    </row>
    <row r="3876" spans="1:13" x14ac:dyDescent="0.3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2"/>
      <c r="M3876" s="6"/>
    </row>
    <row r="3877" spans="1:13" x14ac:dyDescent="0.3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2"/>
      <c r="M3877" s="6"/>
    </row>
    <row r="3878" spans="1:13" x14ac:dyDescent="0.3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2"/>
      <c r="M3878" s="6"/>
    </row>
    <row r="3879" spans="1:13" x14ac:dyDescent="0.3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2"/>
      <c r="M3879" s="6"/>
    </row>
    <row r="3880" spans="1:13" x14ac:dyDescent="0.3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2"/>
      <c r="M3880" s="6"/>
    </row>
    <row r="3881" spans="1:13" x14ac:dyDescent="0.3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2"/>
      <c r="M3881" s="6"/>
    </row>
    <row r="3882" spans="1:13" x14ac:dyDescent="0.3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2"/>
      <c r="M3882" s="6"/>
    </row>
    <row r="3883" spans="1:13" x14ac:dyDescent="0.3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2"/>
      <c r="M3883" s="6"/>
    </row>
    <row r="3884" spans="1:13" x14ac:dyDescent="0.3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2"/>
      <c r="M3884" s="6"/>
    </row>
    <row r="3885" spans="1:13" x14ac:dyDescent="0.3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2"/>
      <c r="M3885" s="6"/>
    </row>
    <row r="3886" spans="1:13" x14ac:dyDescent="0.3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2"/>
      <c r="M3886" s="6"/>
    </row>
    <row r="3887" spans="1:13" x14ac:dyDescent="0.3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2"/>
      <c r="M3887" s="6"/>
    </row>
    <row r="3888" spans="1:13" x14ac:dyDescent="0.3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2"/>
      <c r="M3888" s="6"/>
    </row>
    <row r="3889" spans="1:13" x14ac:dyDescent="0.3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2"/>
      <c r="M3889" s="6"/>
    </row>
    <row r="3890" spans="1:13" x14ac:dyDescent="0.3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2"/>
      <c r="M3890" s="6"/>
    </row>
    <row r="3891" spans="1:13" x14ac:dyDescent="0.3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2"/>
      <c r="M3891" s="6"/>
    </row>
    <row r="3892" spans="1:13" x14ac:dyDescent="0.3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2"/>
      <c r="M3892" s="6"/>
    </row>
    <row r="3893" spans="1:13" x14ac:dyDescent="0.3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2"/>
      <c r="M3893" s="6"/>
    </row>
    <row r="3894" spans="1:13" x14ac:dyDescent="0.3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2"/>
      <c r="M3894" s="6"/>
    </row>
    <row r="3895" spans="1:13" x14ac:dyDescent="0.3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2"/>
      <c r="M3895" s="6"/>
    </row>
    <row r="3896" spans="1:13" x14ac:dyDescent="0.3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2"/>
      <c r="M3896" s="6"/>
    </row>
    <row r="3897" spans="1:13" x14ac:dyDescent="0.3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2"/>
      <c r="M3897" s="6"/>
    </row>
    <row r="3898" spans="1:13" x14ac:dyDescent="0.3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2"/>
      <c r="M3898" s="6"/>
    </row>
    <row r="3899" spans="1:13" x14ac:dyDescent="0.3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2"/>
      <c r="M3899" s="6"/>
    </row>
    <row r="3900" spans="1:13" x14ac:dyDescent="0.3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2"/>
      <c r="M3900" s="6"/>
    </row>
    <row r="3901" spans="1:13" x14ac:dyDescent="0.3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2"/>
      <c r="M3901" s="6"/>
    </row>
    <row r="3902" spans="1:13" x14ac:dyDescent="0.3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2"/>
      <c r="M3902" s="6"/>
    </row>
    <row r="3903" spans="1:13" x14ac:dyDescent="0.3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2"/>
      <c r="M3903" s="6"/>
    </row>
    <row r="3904" spans="1:13" x14ac:dyDescent="0.3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2"/>
      <c r="M3904" s="6"/>
    </row>
    <row r="3905" spans="1:13" x14ac:dyDescent="0.3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2"/>
      <c r="M3905" s="6"/>
    </row>
    <row r="3906" spans="1:13" x14ac:dyDescent="0.3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2"/>
      <c r="M3906" s="6"/>
    </row>
    <row r="3907" spans="1:13" x14ac:dyDescent="0.3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2"/>
      <c r="M3907" s="6"/>
    </row>
    <row r="3908" spans="1:13" x14ac:dyDescent="0.3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2"/>
      <c r="M3908" s="6"/>
    </row>
    <row r="3909" spans="1:13" x14ac:dyDescent="0.3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2"/>
      <c r="M3909" s="6"/>
    </row>
    <row r="3910" spans="1:13" x14ac:dyDescent="0.3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2"/>
      <c r="M3910" s="6"/>
    </row>
    <row r="3911" spans="1:13" x14ac:dyDescent="0.3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2"/>
      <c r="M3911" s="6"/>
    </row>
    <row r="3912" spans="1:13" x14ac:dyDescent="0.3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2"/>
      <c r="M3912" s="6"/>
    </row>
    <row r="3913" spans="1:13" x14ac:dyDescent="0.3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2"/>
      <c r="M3913" s="6"/>
    </row>
    <row r="3914" spans="1:13" x14ac:dyDescent="0.3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2"/>
      <c r="M3914" s="6"/>
    </row>
    <row r="3915" spans="1:13" x14ac:dyDescent="0.3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2"/>
      <c r="M3915" s="6"/>
    </row>
    <row r="3916" spans="1:13" x14ac:dyDescent="0.3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2"/>
      <c r="M3916" s="6"/>
    </row>
    <row r="3917" spans="1:13" x14ac:dyDescent="0.3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2"/>
      <c r="M3917" s="6"/>
    </row>
    <row r="3918" spans="1:13" x14ac:dyDescent="0.3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2"/>
      <c r="M3918" s="6"/>
    </row>
    <row r="3919" spans="1:13" x14ac:dyDescent="0.3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2"/>
      <c r="M3919" s="6"/>
    </row>
    <row r="3920" spans="1:13" x14ac:dyDescent="0.3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2"/>
      <c r="M3920" s="6"/>
    </row>
    <row r="3921" spans="1:13" x14ac:dyDescent="0.3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2"/>
      <c r="M3921" s="6"/>
    </row>
    <row r="3922" spans="1:13" x14ac:dyDescent="0.3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2"/>
      <c r="M3922" s="6"/>
    </row>
    <row r="3923" spans="1:13" x14ac:dyDescent="0.3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2"/>
      <c r="M3923" s="6"/>
    </row>
    <row r="3924" spans="1:13" x14ac:dyDescent="0.3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2"/>
      <c r="M3924" s="6"/>
    </row>
    <row r="3925" spans="1:13" x14ac:dyDescent="0.3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2"/>
      <c r="M3925" s="6"/>
    </row>
    <row r="3926" spans="1:13" x14ac:dyDescent="0.3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2"/>
      <c r="M3926" s="6"/>
    </row>
    <row r="3927" spans="1:13" x14ac:dyDescent="0.3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2"/>
      <c r="M3927" s="6"/>
    </row>
    <row r="3928" spans="1:13" x14ac:dyDescent="0.3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2"/>
      <c r="M3928" s="6"/>
    </row>
    <row r="3929" spans="1:13" x14ac:dyDescent="0.3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2"/>
      <c r="M3929" s="6"/>
    </row>
    <row r="3930" spans="1:13" x14ac:dyDescent="0.3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2"/>
      <c r="M3930" s="6"/>
    </row>
    <row r="3931" spans="1:13" x14ac:dyDescent="0.3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2"/>
      <c r="M3931" s="6"/>
    </row>
    <row r="3932" spans="1:13" x14ac:dyDescent="0.3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2"/>
      <c r="M3932" s="6"/>
    </row>
    <row r="3933" spans="1:13" x14ac:dyDescent="0.3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2"/>
      <c r="M3933" s="6"/>
    </row>
    <row r="3934" spans="1:13" x14ac:dyDescent="0.3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2"/>
      <c r="M3934" s="6"/>
    </row>
    <row r="3935" spans="1:13" x14ac:dyDescent="0.3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2"/>
      <c r="M3935" s="6"/>
    </row>
    <row r="3936" spans="1:13" x14ac:dyDescent="0.3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2"/>
      <c r="M3936" s="6"/>
    </row>
    <row r="3937" spans="1:13" x14ac:dyDescent="0.3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2"/>
      <c r="M3937" s="6"/>
    </row>
    <row r="3938" spans="1:13" x14ac:dyDescent="0.3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2"/>
      <c r="M3938" s="6"/>
    </row>
    <row r="3939" spans="1:13" x14ac:dyDescent="0.3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2"/>
      <c r="M3939" s="6"/>
    </row>
    <row r="3940" spans="1:13" x14ac:dyDescent="0.3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2"/>
      <c r="M3940" s="6"/>
    </row>
    <row r="3941" spans="1:13" x14ac:dyDescent="0.3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2"/>
      <c r="M3941" s="6"/>
    </row>
    <row r="3942" spans="1:13" x14ac:dyDescent="0.3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2"/>
      <c r="M3942" s="6"/>
    </row>
    <row r="3943" spans="1:13" x14ac:dyDescent="0.3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2"/>
      <c r="M3943" s="6"/>
    </row>
    <row r="3944" spans="1:13" x14ac:dyDescent="0.3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2"/>
      <c r="M3944" s="6"/>
    </row>
    <row r="3945" spans="1:13" x14ac:dyDescent="0.3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2"/>
      <c r="M3945" s="6"/>
    </row>
    <row r="3946" spans="1:13" x14ac:dyDescent="0.3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2"/>
      <c r="M3946" s="6"/>
    </row>
    <row r="3947" spans="1:13" x14ac:dyDescent="0.3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2"/>
      <c r="M3947" s="6"/>
    </row>
    <row r="3948" spans="1:13" x14ac:dyDescent="0.3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2"/>
      <c r="M3948" s="6"/>
    </row>
    <row r="3949" spans="1:13" x14ac:dyDescent="0.3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2"/>
      <c r="M3949" s="6"/>
    </row>
    <row r="3950" spans="1:13" x14ac:dyDescent="0.3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2"/>
      <c r="M3950" s="6"/>
    </row>
    <row r="3951" spans="1:13" x14ac:dyDescent="0.3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2"/>
      <c r="M3951" s="6"/>
    </row>
    <row r="3952" spans="1:13" x14ac:dyDescent="0.3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2"/>
      <c r="M3952" s="6"/>
    </row>
    <row r="3953" spans="1:13" x14ac:dyDescent="0.3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2"/>
      <c r="M3953" s="6"/>
    </row>
    <row r="3954" spans="1:13" x14ac:dyDescent="0.3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2"/>
      <c r="M3954" s="6"/>
    </row>
    <row r="3955" spans="1:13" x14ac:dyDescent="0.3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2"/>
      <c r="M3955" s="6"/>
    </row>
    <row r="3956" spans="1:13" x14ac:dyDescent="0.3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2"/>
      <c r="M3956" s="6"/>
    </row>
    <row r="3957" spans="1:13" x14ac:dyDescent="0.3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2"/>
      <c r="M3957" s="6"/>
    </row>
    <row r="3958" spans="1:13" x14ac:dyDescent="0.3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2"/>
      <c r="M3958" s="6"/>
    </row>
    <row r="3959" spans="1:13" x14ac:dyDescent="0.3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2"/>
      <c r="M3959" s="6"/>
    </row>
    <row r="3960" spans="1:13" x14ac:dyDescent="0.3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2"/>
      <c r="M3960" s="6"/>
    </row>
    <row r="3961" spans="1:13" x14ac:dyDescent="0.3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2"/>
      <c r="M3961" s="6"/>
    </row>
    <row r="3962" spans="1:13" x14ac:dyDescent="0.3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2"/>
      <c r="M3962" s="6"/>
    </row>
    <row r="3963" spans="1:13" x14ac:dyDescent="0.3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2"/>
      <c r="M3963" s="6"/>
    </row>
    <row r="3964" spans="1:13" x14ac:dyDescent="0.3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2"/>
      <c r="M3964" s="6"/>
    </row>
    <row r="3965" spans="1:13" x14ac:dyDescent="0.3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2"/>
      <c r="M3965" s="6"/>
    </row>
    <row r="3966" spans="1:13" x14ac:dyDescent="0.3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2"/>
      <c r="M3966" s="6"/>
    </row>
    <row r="3967" spans="1:13" x14ac:dyDescent="0.3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2"/>
      <c r="M3967" s="6"/>
    </row>
    <row r="3968" spans="1:13" x14ac:dyDescent="0.3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2"/>
      <c r="M3968" s="6"/>
    </row>
    <row r="3969" spans="1:13" x14ac:dyDescent="0.3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2"/>
      <c r="M3969" s="6"/>
    </row>
    <row r="3970" spans="1:13" x14ac:dyDescent="0.3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2"/>
      <c r="M3970" s="6"/>
    </row>
    <row r="3971" spans="1:13" x14ac:dyDescent="0.3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2"/>
      <c r="M3971" s="6"/>
    </row>
    <row r="3972" spans="1:13" x14ac:dyDescent="0.3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2"/>
      <c r="M3972" s="6"/>
    </row>
    <row r="3973" spans="1:13" x14ac:dyDescent="0.3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2"/>
      <c r="M3973" s="6"/>
    </row>
    <row r="3974" spans="1:13" x14ac:dyDescent="0.3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2"/>
      <c r="M3974" s="6"/>
    </row>
    <row r="3975" spans="1:13" x14ac:dyDescent="0.3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2"/>
      <c r="M3975" s="6"/>
    </row>
    <row r="3976" spans="1:13" x14ac:dyDescent="0.3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2"/>
      <c r="M3976" s="6"/>
    </row>
    <row r="3977" spans="1:13" x14ac:dyDescent="0.3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2"/>
      <c r="M3977" s="6"/>
    </row>
    <row r="3978" spans="1:13" x14ac:dyDescent="0.3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2"/>
      <c r="M3978" s="6"/>
    </row>
    <row r="3979" spans="1:13" x14ac:dyDescent="0.3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2"/>
      <c r="M3979" s="6"/>
    </row>
    <row r="3980" spans="1:13" x14ac:dyDescent="0.3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2"/>
      <c r="M3980" s="6"/>
    </row>
    <row r="3981" spans="1:13" x14ac:dyDescent="0.3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2"/>
      <c r="M3981" s="6"/>
    </row>
    <row r="3982" spans="1:13" x14ac:dyDescent="0.3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2"/>
      <c r="M3982" s="6"/>
    </row>
    <row r="3983" spans="1:13" x14ac:dyDescent="0.3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2"/>
      <c r="M3983" s="6"/>
    </row>
    <row r="3984" spans="1:13" x14ac:dyDescent="0.3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2"/>
      <c r="M3984" s="6"/>
    </row>
    <row r="3985" spans="1:13" x14ac:dyDescent="0.3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2"/>
      <c r="M3985" s="6"/>
    </row>
    <row r="3986" spans="1:13" x14ac:dyDescent="0.3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2"/>
      <c r="M3986" s="6"/>
    </row>
    <row r="3987" spans="1:13" x14ac:dyDescent="0.3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2"/>
      <c r="M3987" s="6"/>
    </row>
    <row r="3988" spans="1:13" x14ac:dyDescent="0.3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2"/>
      <c r="M3988" s="6"/>
    </row>
    <row r="3989" spans="1:13" x14ac:dyDescent="0.3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2"/>
      <c r="M3989" s="6"/>
    </row>
    <row r="3990" spans="1:13" x14ac:dyDescent="0.3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2"/>
      <c r="M3990" s="6"/>
    </row>
    <row r="3991" spans="1:13" x14ac:dyDescent="0.3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2"/>
      <c r="M3991" s="6"/>
    </row>
    <row r="3992" spans="1:13" x14ac:dyDescent="0.3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2"/>
      <c r="M3992" s="6"/>
    </row>
    <row r="3993" spans="1:13" x14ac:dyDescent="0.3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2"/>
      <c r="M3993" s="6"/>
    </row>
    <row r="3994" spans="1:13" x14ac:dyDescent="0.3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2"/>
      <c r="M3994" s="6"/>
    </row>
    <row r="3995" spans="1:13" x14ac:dyDescent="0.3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2"/>
      <c r="M3995" s="6"/>
    </row>
    <row r="3996" spans="1:13" x14ac:dyDescent="0.3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2"/>
      <c r="M3996" s="6"/>
    </row>
    <row r="3997" spans="1:13" x14ac:dyDescent="0.3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2"/>
      <c r="M3997" s="6"/>
    </row>
    <row r="3998" spans="1:13" x14ac:dyDescent="0.3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2"/>
      <c r="M3998" s="6"/>
    </row>
    <row r="3999" spans="1:13" x14ac:dyDescent="0.3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2"/>
      <c r="M3999" s="6"/>
    </row>
    <row r="4000" spans="1:13" x14ac:dyDescent="0.3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2"/>
      <c r="M4000" s="6"/>
    </row>
    <row r="4001" spans="1:13" x14ac:dyDescent="0.3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2"/>
      <c r="M4001" s="6"/>
    </row>
    <row r="4002" spans="1:13" x14ac:dyDescent="0.3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2"/>
      <c r="M4002" s="6"/>
    </row>
    <row r="4003" spans="1:13" x14ac:dyDescent="0.3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2"/>
      <c r="M4003" s="6"/>
    </row>
    <row r="4004" spans="1:13" x14ac:dyDescent="0.3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2"/>
      <c r="M4004" s="6"/>
    </row>
    <row r="4005" spans="1:13" x14ac:dyDescent="0.3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2"/>
      <c r="M4005" s="6"/>
    </row>
    <row r="4006" spans="1:13" x14ac:dyDescent="0.3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2"/>
      <c r="M4006" s="6"/>
    </row>
    <row r="4007" spans="1:13" x14ac:dyDescent="0.3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2"/>
      <c r="M4007" s="6"/>
    </row>
    <row r="4008" spans="1:13" x14ac:dyDescent="0.3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2"/>
      <c r="M4008" s="6"/>
    </row>
    <row r="4009" spans="1:13" x14ac:dyDescent="0.3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2"/>
      <c r="M4009" s="6"/>
    </row>
    <row r="4010" spans="1:13" x14ac:dyDescent="0.3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2"/>
      <c r="M4010" s="6"/>
    </row>
    <row r="4011" spans="1:13" x14ac:dyDescent="0.3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2"/>
      <c r="M4011" s="6"/>
    </row>
    <row r="4012" spans="1:13" x14ac:dyDescent="0.3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2"/>
      <c r="M4012" s="6"/>
    </row>
    <row r="4013" spans="1:13" x14ac:dyDescent="0.3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2"/>
      <c r="M4013" s="6"/>
    </row>
    <row r="4014" spans="1:13" x14ac:dyDescent="0.3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2"/>
      <c r="M4014" s="6"/>
    </row>
    <row r="4015" spans="1:13" x14ac:dyDescent="0.3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2"/>
      <c r="M4015" s="6"/>
    </row>
    <row r="4016" spans="1:13" x14ac:dyDescent="0.3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2"/>
      <c r="M4016" s="6"/>
    </row>
    <row r="4017" spans="1:13" x14ac:dyDescent="0.3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2"/>
      <c r="M4017" s="6"/>
    </row>
    <row r="4018" spans="1:13" x14ac:dyDescent="0.3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2"/>
      <c r="M4018" s="6"/>
    </row>
    <row r="4019" spans="1:13" x14ac:dyDescent="0.3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2"/>
      <c r="M4019" s="6"/>
    </row>
    <row r="4020" spans="1:13" x14ac:dyDescent="0.3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2"/>
      <c r="M4020" s="6"/>
    </row>
    <row r="4021" spans="1:13" x14ac:dyDescent="0.3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2"/>
      <c r="M4021" s="6"/>
    </row>
    <row r="4022" spans="1:13" x14ac:dyDescent="0.3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2"/>
      <c r="M4022" s="6"/>
    </row>
    <row r="4023" spans="1:13" x14ac:dyDescent="0.3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2"/>
      <c r="M4023" s="6"/>
    </row>
    <row r="4024" spans="1:13" x14ac:dyDescent="0.3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2"/>
      <c r="M4024" s="6"/>
    </row>
    <row r="4025" spans="1:13" x14ac:dyDescent="0.3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2"/>
      <c r="M4025" s="6"/>
    </row>
    <row r="4026" spans="1:13" x14ac:dyDescent="0.3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2"/>
      <c r="M4026" s="6"/>
    </row>
    <row r="4027" spans="1:13" x14ac:dyDescent="0.3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2"/>
      <c r="M4027" s="6"/>
    </row>
    <row r="4028" spans="1:13" x14ac:dyDescent="0.3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2"/>
      <c r="M4028" s="6"/>
    </row>
    <row r="4029" spans="1:13" x14ac:dyDescent="0.3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2"/>
      <c r="M4029" s="6"/>
    </row>
    <row r="4030" spans="1:13" x14ac:dyDescent="0.3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2"/>
      <c r="M4030" s="6"/>
    </row>
    <row r="4031" spans="1:13" x14ac:dyDescent="0.3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2"/>
      <c r="M4031" s="6"/>
    </row>
    <row r="4032" spans="1:13" x14ac:dyDescent="0.3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2"/>
      <c r="M4032" s="6"/>
    </row>
    <row r="4033" spans="1:13" x14ac:dyDescent="0.3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2"/>
      <c r="M4033" s="6"/>
    </row>
    <row r="4034" spans="1:13" x14ac:dyDescent="0.3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2"/>
      <c r="M4034" s="6"/>
    </row>
    <row r="4035" spans="1:13" x14ac:dyDescent="0.3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2"/>
      <c r="M4035" s="6"/>
    </row>
    <row r="4036" spans="1:13" x14ac:dyDescent="0.3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2"/>
      <c r="M4036" s="6"/>
    </row>
    <row r="4037" spans="1:13" x14ac:dyDescent="0.3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2"/>
      <c r="M4037" s="6"/>
    </row>
    <row r="4038" spans="1:13" x14ac:dyDescent="0.3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2"/>
      <c r="M4038" s="6"/>
    </row>
    <row r="4039" spans="1:13" x14ac:dyDescent="0.3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2"/>
      <c r="M4039" s="6"/>
    </row>
    <row r="4040" spans="1:13" x14ac:dyDescent="0.3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2"/>
      <c r="M4040" s="6"/>
    </row>
    <row r="4041" spans="1:13" x14ac:dyDescent="0.3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2"/>
      <c r="M4041" s="6"/>
    </row>
    <row r="4042" spans="1:13" x14ac:dyDescent="0.3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2"/>
      <c r="M4042" s="6"/>
    </row>
    <row r="4043" spans="1:13" x14ac:dyDescent="0.3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2"/>
      <c r="M4043" s="6"/>
    </row>
    <row r="4044" spans="1:13" x14ac:dyDescent="0.3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2"/>
      <c r="M4044" s="6"/>
    </row>
    <row r="4045" spans="1:13" x14ac:dyDescent="0.3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2"/>
      <c r="M4045" s="6"/>
    </row>
    <row r="4046" spans="1:13" x14ac:dyDescent="0.3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2"/>
      <c r="M4046" s="6"/>
    </row>
    <row r="4047" spans="1:13" x14ac:dyDescent="0.3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2"/>
      <c r="M4047" s="6"/>
    </row>
    <row r="4048" spans="1:13" x14ac:dyDescent="0.3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2"/>
      <c r="M4048" s="6"/>
    </row>
    <row r="4049" spans="1:13" x14ac:dyDescent="0.3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2"/>
      <c r="M4049" s="6"/>
    </row>
    <row r="4050" spans="1:13" x14ac:dyDescent="0.3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2"/>
      <c r="M4050" s="6"/>
    </row>
    <row r="4051" spans="1:13" x14ac:dyDescent="0.3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2"/>
      <c r="M4051" s="6"/>
    </row>
    <row r="4052" spans="1:13" x14ac:dyDescent="0.3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2"/>
      <c r="M4052" s="6"/>
    </row>
    <row r="4053" spans="1:13" x14ac:dyDescent="0.3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2"/>
      <c r="M4053" s="6"/>
    </row>
    <row r="4054" spans="1:13" x14ac:dyDescent="0.3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2"/>
      <c r="M4054" s="6"/>
    </row>
    <row r="4055" spans="1:13" x14ac:dyDescent="0.3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2"/>
      <c r="M4055" s="6"/>
    </row>
    <row r="4056" spans="1:13" x14ac:dyDescent="0.3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2"/>
      <c r="M4056" s="6"/>
    </row>
    <row r="4057" spans="1:13" x14ac:dyDescent="0.3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2"/>
      <c r="M4057" s="6"/>
    </row>
    <row r="4058" spans="1:13" x14ac:dyDescent="0.3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2"/>
      <c r="M4058" s="6"/>
    </row>
    <row r="4059" spans="1:13" x14ac:dyDescent="0.3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2"/>
      <c r="M4059" s="6"/>
    </row>
    <row r="4060" spans="1:13" x14ac:dyDescent="0.3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2"/>
      <c r="M4060" s="6"/>
    </row>
    <row r="4061" spans="1:13" x14ac:dyDescent="0.3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2"/>
      <c r="M4061" s="6"/>
    </row>
    <row r="4062" spans="1:13" x14ac:dyDescent="0.3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2"/>
      <c r="M4062" s="6"/>
    </row>
    <row r="4063" spans="1:13" x14ac:dyDescent="0.3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2"/>
      <c r="M4063" s="6"/>
    </row>
    <row r="4064" spans="1:13" x14ac:dyDescent="0.3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2"/>
      <c r="M4064" s="6"/>
    </row>
    <row r="4065" spans="1:13" x14ac:dyDescent="0.3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2"/>
      <c r="M4065" s="6"/>
    </row>
    <row r="4066" spans="1:13" x14ac:dyDescent="0.3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2"/>
      <c r="M4066" s="6"/>
    </row>
    <row r="4067" spans="1:13" x14ac:dyDescent="0.3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2"/>
      <c r="M4067" s="6"/>
    </row>
    <row r="4068" spans="1:13" x14ac:dyDescent="0.3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2"/>
      <c r="M4068" s="6"/>
    </row>
    <row r="4069" spans="1:13" x14ac:dyDescent="0.3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2"/>
      <c r="M4069" s="6"/>
    </row>
    <row r="4070" spans="1:13" x14ac:dyDescent="0.3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2"/>
      <c r="M4070" s="6"/>
    </row>
    <row r="4071" spans="1:13" x14ac:dyDescent="0.3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2"/>
      <c r="M4071" s="6"/>
    </row>
    <row r="4072" spans="1:13" x14ac:dyDescent="0.3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2"/>
      <c r="M4072" s="6"/>
    </row>
    <row r="4073" spans="1:13" x14ac:dyDescent="0.3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2"/>
      <c r="M4073" s="6"/>
    </row>
    <row r="4074" spans="1:13" x14ac:dyDescent="0.3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2"/>
      <c r="M4074" s="6"/>
    </row>
    <row r="4075" spans="1:13" x14ac:dyDescent="0.3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2"/>
      <c r="M4075" s="6"/>
    </row>
    <row r="4076" spans="1:13" x14ac:dyDescent="0.3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2"/>
      <c r="M4076" s="6"/>
    </row>
    <row r="4077" spans="1:13" x14ac:dyDescent="0.3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2"/>
      <c r="M4077" s="6"/>
    </row>
    <row r="4078" spans="1:13" x14ac:dyDescent="0.3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2"/>
      <c r="M4078" s="6"/>
    </row>
    <row r="4079" spans="1:13" x14ac:dyDescent="0.3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2"/>
      <c r="M4079" s="6"/>
    </row>
    <row r="4080" spans="1:13" x14ac:dyDescent="0.3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2"/>
      <c r="M4080" s="6"/>
    </row>
    <row r="4081" spans="1:13" x14ac:dyDescent="0.3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2"/>
      <c r="M4081" s="6"/>
    </row>
    <row r="4082" spans="1:13" x14ac:dyDescent="0.3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2"/>
      <c r="M4082" s="6"/>
    </row>
    <row r="4083" spans="1:13" x14ac:dyDescent="0.3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2"/>
      <c r="M4083" s="6"/>
    </row>
    <row r="4084" spans="1:13" x14ac:dyDescent="0.3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2"/>
      <c r="M4084" s="6"/>
    </row>
    <row r="4085" spans="1:13" x14ac:dyDescent="0.3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2"/>
      <c r="M4085" s="6"/>
    </row>
    <row r="4086" spans="1:13" x14ac:dyDescent="0.3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2"/>
      <c r="M4086" s="6"/>
    </row>
    <row r="4087" spans="1:13" x14ac:dyDescent="0.3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2"/>
      <c r="M4087" s="6"/>
    </row>
    <row r="4088" spans="1:13" x14ac:dyDescent="0.3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2"/>
      <c r="M4088" s="6"/>
    </row>
    <row r="4089" spans="1:13" x14ac:dyDescent="0.3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2"/>
      <c r="M4089" s="6"/>
    </row>
    <row r="4090" spans="1:13" x14ac:dyDescent="0.3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2"/>
      <c r="M4090" s="6"/>
    </row>
    <row r="4091" spans="1:13" x14ac:dyDescent="0.3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2"/>
      <c r="M4091" s="6"/>
    </row>
    <row r="4092" spans="1:13" x14ac:dyDescent="0.3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2"/>
      <c r="M4092" s="6"/>
    </row>
    <row r="4093" spans="1:13" x14ac:dyDescent="0.3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2"/>
      <c r="M4093" s="6"/>
    </row>
    <row r="4094" spans="1:13" x14ac:dyDescent="0.3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2"/>
      <c r="M4094" s="6"/>
    </row>
    <row r="4095" spans="1:13" x14ac:dyDescent="0.3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2"/>
      <c r="M4095" s="6"/>
    </row>
    <row r="4096" spans="1:13" x14ac:dyDescent="0.3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2"/>
      <c r="M4096" s="6"/>
    </row>
    <row r="4097" spans="1:13" x14ac:dyDescent="0.3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2"/>
      <c r="M4097" s="6"/>
    </row>
    <row r="4098" spans="1:13" x14ac:dyDescent="0.3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2"/>
      <c r="M4098" s="6"/>
    </row>
    <row r="4099" spans="1:13" x14ac:dyDescent="0.3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2"/>
      <c r="M4099" s="6"/>
    </row>
    <row r="4100" spans="1:13" x14ac:dyDescent="0.3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2"/>
      <c r="M4100" s="6"/>
    </row>
    <row r="4101" spans="1:13" x14ac:dyDescent="0.3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2"/>
      <c r="M4101" s="6"/>
    </row>
    <row r="4102" spans="1:13" x14ac:dyDescent="0.3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2"/>
      <c r="M4102" s="6"/>
    </row>
    <row r="4103" spans="1:13" x14ac:dyDescent="0.3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2"/>
      <c r="M4103" s="6"/>
    </row>
    <row r="4104" spans="1:13" x14ac:dyDescent="0.3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2"/>
      <c r="M4104" s="6"/>
    </row>
    <row r="4105" spans="1:13" x14ac:dyDescent="0.3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2"/>
      <c r="M4105" s="6"/>
    </row>
    <row r="4106" spans="1:13" x14ac:dyDescent="0.3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2"/>
      <c r="M4106" s="6"/>
    </row>
    <row r="4107" spans="1:13" x14ac:dyDescent="0.3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2"/>
      <c r="M4107" s="6"/>
    </row>
    <row r="4108" spans="1:13" x14ac:dyDescent="0.3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2"/>
      <c r="M4108" s="6"/>
    </row>
    <row r="4109" spans="1:13" x14ac:dyDescent="0.3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2"/>
      <c r="M4109" s="6"/>
    </row>
    <row r="4110" spans="1:13" x14ac:dyDescent="0.3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2"/>
      <c r="M4110" s="6"/>
    </row>
    <row r="4111" spans="1:13" x14ac:dyDescent="0.3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2"/>
      <c r="M4111" s="6"/>
    </row>
    <row r="4112" spans="1:13" x14ac:dyDescent="0.3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2"/>
      <c r="M4112" s="6"/>
    </row>
    <row r="4113" spans="1:13" x14ac:dyDescent="0.3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2"/>
      <c r="M4113" s="6"/>
    </row>
    <row r="4114" spans="1:13" x14ac:dyDescent="0.3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2"/>
      <c r="M4114" s="6"/>
    </row>
    <row r="4115" spans="1:13" x14ac:dyDescent="0.3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2"/>
      <c r="M4115" s="6"/>
    </row>
    <row r="4116" spans="1:13" x14ac:dyDescent="0.3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2"/>
      <c r="M4116" s="6"/>
    </row>
    <row r="4117" spans="1:13" x14ac:dyDescent="0.3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2"/>
      <c r="M4117" s="6"/>
    </row>
    <row r="4118" spans="1:13" x14ac:dyDescent="0.3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2"/>
      <c r="M4118" s="6"/>
    </row>
    <row r="4119" spans="1:13" x14ac:dyDescent="0.3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2"/>
      <c r="M4119" s="6"/>
    </row>
    <row r="4120" spans="1:13" x14ac:dyDescent="0.3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2"/>
      <c r="M4120" s="6"/>
    </row>
    <row r="4121" spans="1:13" x14ac:dyDescent="0.3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2"/>
      <c r="M4121" s="6"/>
    </row>
    <row r="4122" spans="1:13" x14ac:dyDescent="0.3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2"/>
      <c r="M4122" s="6"/>
    </row>
    <row r="4123" spans="1:13" x14ac:dyDescent="0.3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2"/>
      <c r="M4123" s="6"/>
    </row>
    <row r="4124" spans="1:13" x14ac:dyDescent="0.3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2"/>
      <c r="M4124" s="6"/>
    </row>
    <row r="4125" spans="1:13" x14ac:dyDescent="0.3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2"/>
      <c r="M4125" s="6"/>
    </row>
    <row r="4126" spans="1:13" x14ac:dyDescent="0.3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2"/>
      <c r="M4126" s="6"/>
    </row>
    <row r="4127" spans="1:13" x14ac:dyDescent="0.3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2"/>
      <c r="M4127" s="6"/>
    </row>
    <row r="4128" spans="1:13" x14ac:dyDescent="0.3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2"/>
      <c r="M4128" s="6"/>
    </row>
    <row r="4129" spans="1:13" x14ac:dyDescent="0.3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2"/>
      <c r="M4129" s="6"/>
    </row>
    <row r="4130" spans="1:13" x14ac:dyDescent="0.3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2"/>
      <c r="M4130" s="6"/>
    </row>
    <row r="4131" spans="1:13" x14ac:dyDescent="0.3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2"/>
      <c r="M4131" s="6"/>
    </row>
    <row r="4132" spans="1:13" x14ac:dyDescent="0.3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2"/>
      <c r="M4132" s="6"/>
    </row>
    <row r="4133" spans="1:13" x14ac:dyDescent="0.3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2"/>
      <c r="M4133" s="6"/>
    </row>
    <row r="4134" spans="1:13" x14ac:dyDescent="0.3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2"/>
      <c r="M4134" s="6"/>
    </row>
    <row r="4135" spans="1:13" x14ac:dyDescent="0.3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2"/>
      <c r="M4135" s="6"/>
    </row>
    <row r="4136" spans="1:13" x14ac:dyDescent="0.3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2"/>
      <c r="M4136" s="6"/>
    </row>
    <row r="4137" spans="1:13" x14ac:dyDescent="0.3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2"/>
      <c r="M4137" s="6"/>
    </row>
    <row r="4138" spans="1:13" x14ac:dyDescent="0.3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2"/>
      <c r="M4138" s="6"/>
    </row>
    <row r="4139" spans="1:13" x14ac:dyDescent="0.3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2"/>
      <c r="M4139" s="6"/>
    </row>
    <row r="4140" spans="1:13" x14ac:dyDescent="0.3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2"/>
      <c r="M4140" s="6"/>
    </row>
    <row r="4141" spans="1:13" x14ac:dyDescent="0.3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2"/>
      <c r="M4141" s="6"/>
    </row>
    <row r="4142" spans="1:13" x14ac:dyDescent="0.3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2"/>
      <c r="M4142" s="6"/>
    </row>
    <row r="4143" spans="1:13" x14ac:dyDescent="0.3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2"/>
      <c r="M4143" s="6"/>
    </row>
    <row r="4144" spans="1:13" x14ac:dyDescent="0.3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2"/>
      <c r="M4144" s="6"/>
    </row>
    <row r="4145" spans="1:13" x14ac:dyDescent="0.3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2"/>
      <c r="M4145" s="6"/>
    </row>
    <row r="4146" spans="1:13" x14ac:dyDescent="0.3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2"/>
      <c r="M4146" s="6"/>
    </row>
    <row r="4147" spans="1:13" x14ac:dyDescent="0.3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2"/>
      <c r="M4147" s="6"/>
    </row>
    <row r="4148" spans="1:13" x14ac:dyDescent="0.3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2"/>
      <c r="M4148" s="6"/>
    </row>
    <row r="4149" spans="1:13" x14ac:dyDescent="0.3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2"/>
      <c r="M4149" s="6"/>
    </row>
    <row r="4150" spans="1:13" x14ac:dyDescent="0.3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2"/>
      <c r="M4150" s="6"/>
    </row>
    <row r="4151" spans="1:13" x14ac:dyDescent="0.3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2"/>
      <c r="M4151" s="6"/>
    </row>
    <row r="4152" spans="1:13" x14ac:dyDescent="0.3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2"/>
      <c r="M4152" s="6"/>
    </row>
    <row r="4153" spans="1:13" x14ac:dyDescent="0.3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2"/>
      <c r="M4153" s="6"/>
    </row>
    <row r="4154" spans="1:13" x14ac:dyDescent="0.3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2"/>
      <c r="M4154" s="6"/>
    </row>
    <row r="4155" spans="1:13" x14ac:dyDescent="0.3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2"/>
      <c r="M4155" s="6"/>
    </row>
    <row r="4156" spans="1:13" x14ac:dyDescent="0.3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2"/>
      <c r="M4156" s="6"/>
    </row>
    <row r="4157" spans="1:13" x14ac:dyDescent="0.3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2"/>
      <c r="M4157" s="6"/>
    </row>
    <row r="4158" spans="1:13" x14ac:dyDescent="0.3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2"/>
      <c r="M4158" s="6"/>
    </row>
    <row r="4159" spans="1:13" x14ac:dyDescent="0.3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2"/>
      <c r="M4159" s="6"/>
    </row>
    <row r="4160" spans="1:13" x14ac:dyDescent="0.3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2"/>
      <c r="M4160" s="6"/>
    </row>
    <row r="4161" spans="1:13" x14ac:dyDescent="0.3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2"/>
      <c r="M4161" s="6"/>
    </row>
    <row r="4162" spans="1:13" x14ac:dyDescent="0.3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2"/>
      <c r="M4162" s="6"/>
    </row>
    <row r="4163" spans="1:13" x14ac:dyDescent="0.3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2"/>
      <c r="M4163" s="6"/>
    </row>
    <row r="4164" spans="1:13" x14ac:dyDescent="0.3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2"/>
      <c r="M4164" s="6"/>
    </row>
    <row r="4165" spans="1:13" x14ac:dyDescent="0.3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2"/>
      <c r="M4165" s="6"/>
    </row>
    <row r="4166" spans="1:13" x14ac:dyDescent="0.3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2"/>
      <c r="M4166" s="6"/>
    </row>
    <row r="4167" spans="1:13" x14ac:dyDescent="0.3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2"/>
      <c r="M4167" s="6"/>
    </row>
    <row r="4168" spans="1:13" x14ac:dyDescent="0.3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2"/>
      <c r="M4168" s="6"/>
    </row>
    <row r="4169" spans="1:13" x14ac:dyDescent="0.3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2"/>
      <c r="M4169" s="6"/>
    </row>
    <row r="4170" spans="1:13" x14ac:dyDescent="0.3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2"/>
      <c r="M4170" s="6"/>
    </row>
    <row r="4171" spans="1:13" x14ac:dyDescent="0.3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2"/>
      <c r="M4171" s="6"/>
    </row>
    <row r="4172" spans="1:13" x14ac:dyDescent="0.3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2"/>
      <c r="M4172" s="6"/>
    </row>
    <row r="4173" spans="1:13" x14ac:dyDescent="0.3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2"/>
      <c r="M4173" s="6"/>
    </row>
    <row r="4174" spans="1:13" x14ac:dyDescent="0.3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2"/>
      <c r="M4174" s="6"/>
    </row>
    <row r="4175" spans="1:13" x14ac:dyDescent="0.3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2"/>
      <c r="M4175" s="6"/>
    </row>
    <row r="4176" spans="1:13" x14ac:dyDescent="0.3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2"/>
      <c r="M4176" s="6"/>
    </row>
    <row r="4177" spans="1:13" x14ac:dyDescent="0.3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2"/>
      <c r="M4177" s="6"/>
    </row>
    <row r="4178" spans="1:13" x14ac:dyDescent="0.3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2"/>
      <c r="M4178" s="6"/>
    </row>
    <row r="4179" spans="1:13" x14ac:dyDescent="0.3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2"/>
      <c r="M4179" s="6"/>
    </row>
    <row r="4180" spans="1:13" x14ac:dyDescent="0.3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2"/>
      <c r="M4180" s="6"/>
    </row>
    <row r="4181" spans="1:13" x14ac:dyDescent="0.3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2"/>
      <c r="M4181" s="6"/>
    </row>
    <row r="4182" spans="1:13" x14ac:dyDescent="0.3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2"/>
      <c r="M4182" s="6"/>
    </row>
    <row r="4183" spans="1:13" x14ac:dyDescent="0.3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2"/>
      <c r="M4183" s="6"/>
    </row>
    <row r="4184" spans="1:13" x14ac:dyDescent="0.3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2"/>
      <c r="M4184" s="6"/>
    </row>
    <row r="4185" spans="1:13" x14ac:dyDescent="0.3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2"/>
      <c r="M4185" s="6"/>
    </row>
    <row r="4186" spans="1:13" x14ac:dyDescent="0.3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2"/>
      <c r="M4186" s="6"/>
    </row>
    <row r="4187" spans="1:13" x14ac:dyDescent="0.3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2"/>
      <c r="M4187" s="6"/>
    </row>
    <row r="4188" spans="1:13" x14ac:dyDescent="0.3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2"/>
      <c r="M4188" s="6"/>
    </row>
    <row r="4189" spans="1:13" x14ac:dyDescent="0.3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2"/>
      <c r="M4189" s="6"/>
    </row>
    <row r="4190" spans="1:13" x14ac:dyDescent="0.3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2"/>
      <c r="M4190" s="6"/>
    </row>
    <row r="4191" spans="1:13" x14ac:dyDescent="0.3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2"/>
      <c r="M4191" s="6"/>
    </row>
    <row r="4192" spans="1:13" x14ac:dyDescent="0.3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2"/>
      <c r="M4192" s="6"/>
    </row>
    <row r="4193" spans="1:13" x14ac:dyDescent="0.3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2"/>
      <c r="M4193" s="6"/>
    </row>
    <row r="4194" spans="1:13" x14ac:dyDescent="0.3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2"/>
      <c r="M4194" s="6"/>
    </row>
    <row r="4195" spans="1:13" x14ac:dyDescent="0.3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2"/>
      <c r="M4195" s="6"/>
    </row>
    <row r="4196" spans="1:13" x14ac:dyDescent="0.3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2"/>
      <c r="M4196" s="6"/>
    </row>
    <row r="4197" spans="1:13" x14ac:dyDescent="0.3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2"/>
      <c r="M4197" s="6"/>
    </row>
    <row r="4198" spans="1:13" x14ac:dyDescent="0.3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2"/>
      <c r="M4198" s="6"/>
    </row>
    <row r="4199" spans="1:13" x14ac:dyDescent="0.3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2"/>
      <c r="M4199" s="6"/>
    </row>
    <row r="4200" spans="1:13" x14ac:dyDescent="0.3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2"/>
      <c r="M4200" s="6"/>
    </row>
    <row r="4201" spans="1:13" x14ac:dyDescent="0.3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2"/>
      <c r="M4201" s="6"/>
    </row>
    <row r="4202" spans="1:13" x14ac:dyDescent="0.3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2"/>
      <c r="M4202" s="6"/>
    </row>
    <row r="4203" spans="1:13" x14ac:dyDescent="0.3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2"/>
      <c r="M4203" s="6"/>
    </row>
    <row r="4204" spans="1:13" x14ac:dyDescent="0.3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2"/>
      <c r="M4204" s="6"/>
    </row>
    <row r="4205" spans="1:13" x14ac:dyDescent="0.3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2"/>
      <c r="M4205" s="6"/>
    </row>
    <row r="4206" spans="1:13" x14ac:dyDescent="0.3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2"/>
      <c r="M4206" s="6"/>
    </row>
    <row r="4207" spans="1:13" x14ac:dyDescent="0.3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2"/>
      <c r="M4207" s="6"/>
    </row>
    <row r="4208" spans="1:13" x14ac:dyDescent="0.3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2"/>
      <c r="M4208" s="6"/>
    </row>
    <row r="4209" spans="1:13" x14ac:dyDescent="0.3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2"/>
      <c r="M4209" s="6"/>
    </row>
    <row r="4210" spans="1:13" x14ac:dyDescent="0.3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2"/>
      <c r="M4210" s="6"/>
    </row>
    <row r="4211" spans="1:13" x14ac:dyDescent="0.3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2"/>
      <c r="M4211" s="6"/>
    </row>
    <row r="4212" spans="1:13" x14ac:dyDescent="0.3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2"/>
      <c r="M4212" s="6"/>
    </row>
    <row r="4213" spans="1:13" x14ac:dyDescent="0.3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2"/>
      <c r="M4213" s="6"/>
    </row>
    <row r="4214" spans="1:13" x14ac:dyDescent="0.3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2"/>
      <c r="M4214" s="6"/>
    </row>
    <row r="4215" spans="1:13" x14ac:dyDescent="0.3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2"/>
      <c r="M4215" s="6"/>
    </row>
    <row r="4216" spans="1:13" x14ac:dyDescent="0.3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2"/>
      <c r="M4216" s="6"/>
    </row>
    <row r="4217" spans="1:13" x14ac:dyDescent="0.3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2"/>
      <c r="M4217" s="6"/>
    </row>
    <row r="4218" spans="1:13" x14ac:dyDescent="0.3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2"/>
      <c r="M4218" s="6"/>
    </row>
    <row r="4219" spans="1:13" x14ac:dyDescent="0.3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2"/>
      <c r="M4219" s="6"/>
    </row>
    <row r="4220" spans="1:13" x14ac:dyDescent="0.3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2"/>
      <c r="M4220" s="6"/>
    </row>
    <row r="4221" spans="1:13" x14ac:dyDescent="0.3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2"/>
      <c r="M4221" s="6"/>
    </row>
    <row r="4222" spans="1:13" x14ac:dyDescent="0.3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2"/>
      <c r="M4222" s="6"/>
    </row>
    <row r="4223" spans="1:13" x14ac:dyDescent="0.3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2"/>
      <c r="M4223" s="6"/>
    </row>
    <row r="4224" spans="1:13" x14ac:dyDescent="0.3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2"/>
      <c r="M4224" s="6"/>
    </row>
    <row r="4225" spans="1:13" x14ac:dyDescent="0.3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2"/>
      <c r="M4225" s="6"/>
    </row>
    <row r="4226" spans="1:13" x14ac:dyDescent="0.3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2"/>
      <c r="M4226" s="6"/>
    </row>
    <row r="4227" spans="1:13" x14ac:dyDescent="0.3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2"/>
      <c r="M4227" s="6"/>
    </row>
    <row r="4228" spans="1:13" x14ac:dyDescent="0.3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2"/>
      <c r="M4228" s="6"/>
    </row>
    <row r="4229" spans="1:13" x14ac:dyDescent="0.3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2"/>
      <c r="M4229" s="6"/>
    </row>
    <row r="4230" spans="1:13" x14ac:dyDescent="0.3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2"/>
      <c r="M4230" s="6"/>
    </row>
    <row r="4231" spans="1:13" x14ac:dyDescent="0.3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2"/>
      <c r="M4231" s="6"/>
    </row>
    <row r="4232" spans="1:13" x14ac:dyDescent="0.3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2"/>
      <c r="M4232" s="6"/>
    </row>
    <row r="4233" spans="1:13" x14ac:dyDescent="0.3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2"/>
      <c r="M4233" s="6"/>
    </row>
    <row r="4234" spans="1:13" x14ac:dyDescent="0.3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2"/>
      <c r="M4234" s="6"/>
    </row>
    <row r="4235" spans="1:13" x14ac:dyDescent="0.3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2"/>
      <c r="M4235" s="6"/>
    </row>
    <row r="4236" spans="1:13" x14ac:dyDescent="0.3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2"/>
      <c r="M4236" s="6"/>
    </row>
    <row r="4237" spans="1:13" x14ac:dyDescent="0.3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2"/>
      <c r="M4237" s="6"/>
    </row>
    <row r="4238" spans="1:13" x14ac:dyDescent="0.3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2"/>
      <c r="M4238" s="6"/>
    </row>
    <row r="4239" spans="1:13" x14ac:dyDescent="0.3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2"/>
      <c r="M4239" s="6"/>
    </row>
    <row r="4240" spans="1:13" x14ac:dyDescent="0.3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2"/>
      <c r="M4240" s="6"/>
    </row>
    <row r="4241" spans="1:13" x14ac:dyDescent="0.3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2"/>
      <c r="M4241" s="6"/>
    </row>
    <row r="4242" spans="1:13" x14ac:dyDescent="0.3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2"/>
      <c r="M4242" s="6"/>
    </row>
    <row r="4243" spans="1:13" x14ac:dyDescent="0.3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2"/>
      <c r="M4243" s="6"/>
    </row>
    <row r="4244" spans="1:13" x14ac:dyDescent="0.3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2"/>
      <c r="M4244" s="6"/>
    </row>
    <row r="4245" spans="1:13" x14ac:dyDescent="0.3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2"/>
      <c r="M4245" s="6"/>
    </row>
    <row r="4246" spans="1:13" x14ac:dyDescent="0.3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2"/>
      <c r="M4246" s="6"/>
    </row>
    <row r="4247" spans="1:13" x14ac:dyDescent="0.3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2"/>
      <c r="M4247" s="6"/>
    </row>
    <row r="4248" spans="1:13" x14ac:dyDescent="0.3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2"/>
      <c r="M4248" s="6"/>
    </row>
    <row r="4249" spans="1:13" x14ac:dyDescent="0.3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2"/>
      <c r="M4249" s="6"/>
    </row>
    <row r="4250" spans="1:13" x14ac:dyDescent="0.3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2"/>
      <c r="M4250" s="6"/>
    </row>
    <row r="4251" spans="1:13" x14ac:dyDescent="0.3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2"/>
      <c r="M4251" s="6"/>
    </row>
    <row r="4252" spans="1:13" x14ac:dyDescent="0.3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2"/>
      <c r="M4252" s="6"/>
    </row>
    <row r="4253" spans="1:13" x14ac:dyDescent="0.3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2"/>
      <c r="M4253" s="6"/>
    </row>
    <row r="4254" spans="1:13" x14ac:dyDescent="0.3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2"/>
      <c r="M4254" s="6"/>
    </row>
    <row r="4255" spans="1:13" x14ac:dyDescent="0.3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2"/>
      <c r="M4255" s="6"/>
    </row>
    <row r="4256" spans="1:13" x14ac:dyDescent="0.3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2"/>
      <c r="M4256" s="6"/>
    </row>
    <row r="4257" spans="1:13" x14ac:dyDescent="0.3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2"/>
      <c r="M4257" s="6"/>
    </row>
    <row r="4258" spans="1:13" x14ac:dyDescent="0.3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2"/>
      <c r="M4258" s="6"/>
    </row>
    <row r="4259" spans="1:13" x14ac:dyDescent="0.3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2"/>
      <c r="M4259" s="6"/>
    </row>
    <row r="4260" spans="1:13" x14ac:dyDescent="0.3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2"/>
      <c r="M4260" s="6"/>
    </row>
    <row r="4261" spans="1:13" x14ac:dyDescent="0.3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2"/>
      <c r="M4261" s="6"/>
    </row>
    <row r="4262" spans="1:13" x14ac:dyDescent="0.3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2"/>
      <c r="M4262" s="6"/>
    </row>
    <row r="4263" spans="1:13" x14ac:dyDescent="0.3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2"/>
      <c r="M4263" s="6"/>
    </row>
    <row r="4264" spans="1:13" x14ac:dyDescent="0.3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2"/>
      <c r="M4264" s="6"/>
    </row>
    <row r="4265" spans="1:13" x14ac:dyDescent="0.3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2"/>
      <c r="M4265" s="6"/>
    </row>
    <row r="4266" spans="1:13" x14ac:dyDescent="0.3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2"/>
      <c r="M4266" s="6"/>
    </row>
    <row r="4267" spans="1:13" x14ac:dyDescent="0.3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2"/>
      <c r="M4267" s="6"/>
    </row>
    <row r="4268" spans="1:13" x14ac:dyDescent="0.3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2"/>
      <c r="M4268" s="6"/>
    </row>
    <row r="4269" spans="1:13" x14ac:dyDescent="0.3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2"/>
      <c r="M4269" s="6"/>
    </row>
    <row r="4270" spans="1:13" x14ac:dyDescent="0.3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2"/>
      <c r="M4270" s="6"/>
    </row>
    <row r="4271" spans="1:13" x14ac:dyDescent="0.3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2"/>
      <c r="M4271" s="6"/>
    </row>
    <row r="4272" spans="1:13" x14ac:dyDescent="0.3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2"/>
      <c r="M4272" s="6"/>
    </row>
    <row r="4273" spans="1:13" x14ac:dyDescent="0.3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2"/>
      <c r="M4273" s="6"/>
    </row>
    <row r="4274" spans="1:13" x14ac:dyDescent="0.3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2"/>
      <c r="M4274" s="6"/>
    </row>
    <row r="4275" spans="1:13" x14ac:dyDescent="0.3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2"/>
      <c r="M4275" s="6"/>
    </row>
    <row r="4276" spans="1:13" x14ac:dyDescent="0.3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2"/>
      <c r="M4276" s="6"/>
    </row>
    <row r="4277" spans="1:13" x14ac:dyDescent="0.3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2"/>
      <c r="M4277" s="6"/>
    </row>
    <row r="4278" spans="1:13" x14ac:dyDescent="0.3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2"/>
      <c r="M4278" s="6"/>
    </row>
    <row r="4279" spans="1:13" x14ac:dyDescent="0.3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2"/>
      <c r="M4279" s="6"/>
    </row>
    <row r="4280" spans="1:13" x14ac:dyDescent="0.3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2"/>
      <c r="M4280" s="6"/>
    </row>
    <row r="4281" spans="1:13" x14ac:dyDescent="0.3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2"/>
      <c r="M4281" s="6"/>
    </row>
    <row r="4282" spans="1:13" x14ac:dyDescent="0.3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2"/>
      <c r="M4282" s="6"/>
    </row>
    <row r="4283" spans="1:13" x14ac:dyDescent="0.3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2"/>
      <c r="M4283" s="6"/>
    </row>
    <row r="4284" spans="1:13" x14ac:dyDescent="0.3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2"/>
      <c r="M4284" s="6"/>
    </row>
    <row r="4285" spans="1:13" x14ac:dyDescent="0.3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2"/>
      <c r="M4285" s="6"/>
    </row>
    <row r="4286" spans="1:13" x14ac:dyDescent="0.3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2"/>
      <c r="M4286" s="6"/>
    </row>
    <row r="4287" spans="1:13" x14ac:dyDescent="0.3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2"/>
      <c r="M4287" s="6"/>
    </row>
    <row r="4288" spans="1:13" x14ac:dyDescent="0.3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2"/>
      <c r="M4288" s="6"/>
    </row>
    <row r="4289" spans="1:13" x14ac:dyDescent="0.3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2"/>
      <c r="M4289" s="6"/>
    </row>
    <row r="4290" spans="1:13" x14ac:dyDescent="0.3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2"/>
      <c r="M4290" s="6"/>
    </row>
    <row r="4291" spans="1:13" x14ac:dyDescent="0.3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2"/>
      <c r="M4291" s="6"/>
    </row>
    <row r="4292" spans="1:13" x14ac:dyDescent="0.3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2"/>
      <c r="M4292" s="6"/>
    </row>
    <row r="4293" spans="1:13" x14ac:dyDescent="0.3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2"/>
      <c r="M4293" s="6"/>
    </row>
    <row r="4294" spans="1:13" x14ac:dyDescent="0.3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2"/>
      <c r="M4294" s="6"/>
    </row>
    <row r="4295" spans="1:13" x14ac:dyDescent="0.3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2"/>
      <c r="M4295" s="6"/>
    </row>
    <row r="4296" spans="1:13" x14ac:dyDescent="0.3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2"/>
      <c r="M4296" s="6"/>
    </row>
    <row r="4297" spans="1:13" x14ac:dyDescent="0.3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2"/>
      <c r="M4297" s="6"/>
    </row>
    <row r="4298" spans="1:13" x14ac:dyDescent="0.3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2"/>
      <c r="M4298" s="6"/>
    </row>
    <row r="4299" spans="1:13" x14ac:dyDescent="0.3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2"/>
      <c r="M4299" s="6"/>
    </row>
    <row r="4300" spans="1:13" x14ac:dyDescent="0.3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2"/>
      <c r="M4300" s="6"/>
    </row>
    <row r="4301" spans="1:13" x14ac:dyDescent="0.3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2"/>
      <c r="M4301" s="6"/>
    </row>
    <row r="4302" spans="1:13" x14ac:dyDescent="0.3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2"/>
      <c r="M4302" s="6"/>
    </row>
    <row r="4303" spans="1:13" x14ac:dyDescent="0.3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2"/>
      <c r="M4303" s="6"/>
    </row>
    <row r="4304" spans="1:13" x14ac:dyDescent="0.3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2"/>
      <c r="M4304" s="6"/>
    </row>
    <row r="4305" spans="1:13" x14ac:dyDescent="0.3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2"/>
      <c r="M4305" s="6"/>
    </row>
    <row r="4306" spans="1:13" x14ac:dyDescent="0.3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2"/>
      <c r="M4306" s="6"/>
    </row>
    <row r="4307" spans="1:13" x14ac:dyDescent="0.3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2"/>
      <c r="M4307" s="6"/>
    </row>
    <row r="4308" spans="1:13" x14ac:dyDescent="0.3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2"/>
      <c r="M4308" s="6"/>
    </row>
    <row r="4309" spans="1:13" x14ac:dyDescent="0.3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2"/>
      <c r="M4309" s="6"/>
    </row>
    <row r="4310" spans="1:13" x14ac:dyDescent="0.3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2"/>
      <c r="M4310" s="6"/>
    </row>
    <row r="4311" spans="1:13" x14ac:dyDescent="0.3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2"/>
      <c r="M4311" s="6"/>
    </row>
    <row r="4312" spans="1:13" x14ac:dyDescent="0.3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2"/>
      <c r="M4312" s="6"/>
    </row>
    <row r="4313" spans="1:13" x14ac:dyDescent="0.3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2"/>
      <c r="M4313" s="6"/>
    </row>
    <row r="4314" spans="1:13" x14ac:dyDescent="0.3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2"/>
      <c r="M4314" s="6"/>
    </row>
    <row r="4315" spans="1:13" x14ac:dyDescent="0.3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2"/>
      <c r="M4315" s="6"/>
    </row>
    <row r="4316" spans="1:13" x14ac:dyDescent="0.3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2"/>
      <c r="M4316" s="6"/>
    </row>
    <row r="4317" spans="1:13" x14ac:dyDescent="0.3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2"/>
      <c r="M4317" s="6"/>
    </row>
    <row r="4318" spans="1:13" x14ac:dyDescent="0.3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2"/>
      <c r="M4318" s="6"/>
    </row>
    <row r="4319" spans="1:13" x14ac:dyDescent="0.3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2"/>
      <c r="M4319" s="6"/>
    </row>
    <row r="4320" spans="1:13" x14ac:dyDescent="0.3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2"/>
      <c r="M4320" s="6"/>
    </row>
    <row r="4321" spans="1:13" x14ac:dyDescent="0.3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2"/>
      <c r="M4321" s="6"/>
    </row>
    <row r="4322" spans="1:13" x14ac:dyDescent="0.3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2"/>
      <c r="M4322" s="6"/>
    </row>
    <row r="4323" spans="1:13" x14ac:dyDescent="0.3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2"/>
      <c r="M4323" s="6"/>
    </row>
    <row r="4324" spans="1:13" x14ac:dyDescent="0.3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2"/>
      <c r="M4324" s="6"/>
    </row>
    <row r="4325" spans="1:13" x14ac:dyDescent="0.3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2"/>
      <c r="M4325" s="6"/>
    </row>
    <row r="4326" spans="1:13" x14ac:dyDescent="0.3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2"/>
      <c r="M4326" s="6"/>
    </row>
    <row r="4327" spans="1:13" x14ac:dyDescent="0.3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2"/>
      <c r="M4327" s="6"/>
    </row>
    <row r="4328" spans="1:13" x14ac:dyDescent="0.3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2"/>
      <c r="M4328" s="6"/>
    </row>
    <row r="4329" spans="1:13" x14ac:dyDescent="0.3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2"/>
      <c r="M4329" s="6"/>
    </row>
    <row r="4330" spans="1:13" x14ac:dyDescent="0.3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2"/>
      <c r="M4330" s="6"/>
    </row>
    <row r="4331" spans="1:13" x14ac:dyDescent="0.3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2"/>
      <c r="M4331" s="6"/>
    </row>
    <row r="4332" spans="1:13" x14ac:dyDescent="0.3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2"/>
      <c r="M4332" s="6"/>
    </row>
    <row r="4333" spans="1:13" x14ac:dyDescent="0.3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2"/>
      <c r="M4333" s="6"/>
    </row>
    <row r="4334" spans="1:13" x14ac:dyDescent="0.3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2"/>
      <c r="M4334" s="6"/>
    </row>
    <row r="4335" spans="1:13" x14ac:dyDescent="0.3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2"/>
      <c r="M4335" s="6"/>
    </row>
    <row r="4336" spans="1:13" x14ac:dyDescent="0.3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2"/>
      <c r="M4336" s="6"/>
    </row>
    <row r="4337" spans="1:13" x14ac:dyDescent="0.3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2"/>
      <c r="M4337" s="6"/>
    </row>
    <row r="4338" spans="1:13" x14ac:dyDescent="0.3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2"/>
      <c r="M4338" s="6"/>
    </row>
    <row r="4339" spans="1:13" x14ac:dyDescent="0.3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2"/>
      <c r="M4339" s="6"/>
    </row>
    <row r="4340" spans="1:13" x14ac:dyDescent="0.3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2"/>
      <c r="M4340" s="6"/>
    </row>
    <row r="4341" spans="1:13" x14ac:dyDescent="0.3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2"/>
      <c r="M4341" s="6"/>
    </row>
    <row r="4342" spans="1:13" x14ac:dyDescent="0.3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2"/>
      <c r="M4342" s="6"/>
    </row>
    <row r="4343" spans="1:13" x14ac:dyDescent="0.3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2"/>
      <c r="M4343" s="6"/>
    </row>
    <row r="4344" spans="1:13" x14ac:dyDescent="0.3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2"/>
      <c r="M4344" s="6"/>
    </row>
    <row r="4345" spans="1:13" x14ac:dyDescent="0.3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2"/>
      <c r="M4345" s="6"/>
    </row>
    <row r="4346" spans="1:13" x14ac:dyDescent="0.3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2"/>
      <c r="M4346" s="6"/>
    </row>
    <row r="4347" spans="1:13" x14ac:dyDescent="0.3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2"/>
      <c r="M4347" s="6"/>
    </row>
    <row r="4348" spans="1:13" x14ac:dyDescent="0.3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2"/>
      <c r="M4348" s="6"/>
    </row>
    <row r="4349" spans="1:13" x14ac:dyDescent="0.3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2"/>
      <c r="M4349" s="6"/>
    </row>
    <row r="4350" spans="1:13" x14ac:dyDescent="0.3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2"/>
      <c r="M4350" s="6"/>
    </row>
    <row r="4351" spans="1:13" x14ac:dyDescent="0.3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2"/>
      <c r="M4351" s="6"/>
    </row>
    <row r="4352" spans="1:13" x14ac:dyDescent="0.3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2"/>
      <c r="M4352" s="6"/>
    </row>
    <row r="4353" spans="1:13" x14ac:dyDescent="0.3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2"/>
      <c r="M4353" s="6"/>
    </row>
    <row r="4354" spans="1:13" x14ac:dyDescent="0.3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2"/>
      <c r="M4354" s="6"/>
    </row>
    <row r="4355" spans="1:13" x14ac:dyDescent="0.3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2"/>
      <c r="M4355" s="6"/>
    </row>
    <row r="4356" spans="1:13" x14ac:dyDescent="0.3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2"/>
      <c r="M4356" s="6"/>
    </row>
    <row r="4357" spans="1:13" x14ac:dyDescent="0.3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2"/>
      <c r="M4357" s="6"/>
    </row>
    <row r="4358" spans="1:13" x14ac:dyDescent="0.3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2"/>
      <c r="M4358" s="6"/>
    </row>
    <row r="4359" spans="1:13" x14ac:dyDescent="0.3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2"/>
      <c r="M4359" s="6"/>
    </row>
    <row r="4360" spans="1:13" x14ac:dyDescent="0.3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2"/>
      <c r="M4360" s="6"/>
    </row>
    <row r="4361" spans="1:13" x14ac:dyDescent="0.3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2"/>
      <c r="M4361" s="6"/>
    </row>
    <row r="4362" spans="1:13" x14ac:dyDescent="0.3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2"/>
      <c r="M4362" s="6"/>
    </row>
    <row r="4363" spans="1:13" x14ac:dyDescent="0.3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2"/>
      <c r="M4363" s="6"/>
    </row>
    <row r="4364" spans="1:13" x14ac:dyDescent="0.3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2"/>
      <c r="M4364" s="6"/>
    </row>
    <row r="4365" spans="1:13" x14ac:dyDescent="0.3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2"/>
      <c r="M4365" s="6"/>
    </row>
    <row r="4366" spans="1:13" x14ac:dyDescent="0.3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2"/>
      <c r="M4366" s="6"/>
    </row>
    <row r="4367" spans="1:13" x14ac:dyDescent="0.3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2"/>
      <c r="M4367" s="6"/>
    </row>
    <row r="4368" spans="1:13" x14ac:dyDescent="0.3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2"/>
      <c r="M4368" s="6"/>
    </row>
    <row r="4369" spans="1:13" x14ac:dyDescent="0.3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2"/>
      <c r="M4369" s="6"/>
    </row>
    <row r="4370" spans="1:13" x14ac:dyDescent="0.3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2"/>
      <c r="M4370" s="6"/>
    </row>
    <row r="4371" spans="1:13" x14ac:dyDescent="0.3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2"/>
      <c r="M4371" s="6"/>
    </row>
    <row r="4372" spans="1:13" x14ac:dyDescent="0.3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2"/>
      <c r="M4372" s="6"/>
    </row>
    <row r="4373" spans="1:13" x14ac:dyDescent="0.3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2"/>
      <c r="M4373" s="6"/>
    </row>
    <row r="4374" spans="1:13" x14ac:dyDescent="0.3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2"/>
      <c r="M4374" s="6"/>
    </row>
    <row r="4375" spans="1:13" x14ac:dyDescent="0.3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2"/>
      <c r="M4375" s="6"/>
    </row>
    <row r="4376" spans="1:13" x14ac:dyDescent="0.3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2"/>
      <c r="M4376" s="6"/>
    </row>
    <row r="4377" spans="1:13" x14ac:dyDescent="0.3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2"/>
      <c r="M4377" s="6"/>
    </row>
    <row r="4378" spans="1:13" x14ac:dyDescent="0.3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2"/>
      <c r="M4378" s="6"/>
    </row>
    <row r="4379" spans="1:13" x14ac:dyDescent="0.3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2"/>
      <c r="M4379" s="6"/>
    </row>
    <row r="4380" spans="1:13" x14ac:dyDescent="0.3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2"/>
      <c r="M4380" s="6"/>
    </row>
    <row r="4381" spans="1:13" x14ac:dyDescent="0.3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2"/>
      <c r="M4381" s="6"/>
    </row>
    <row r="4382" spans="1:13" x14ac:dyDescent="0.3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2"/>
      <c r="M4382" s="6"/>
    </row>
    <row r="4383" spans="1:13" x14ac:dyDescent="0.3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2"/>
      <c r="M4383" s="6"/>
    </row>
    <row r="4384" spans="1:13" x14ac:dyDescent="0.3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2"/>
      <c r="M4384" s="6"/>
    </row>
    <row r="4385" spans="1:13" x14ac:dyDescent="0.3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2"/>
      <c r="M4385" s="6"/>
    </row>
    <row r="4386" spans="1:13" x14ac:dyDescent="0.3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2"/>
      <c r="M4386" s="6"/>
    </row>
    <row r="4387" spans="1:13" x14ac:dyDescent="0.3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2"/>
      <c r="M4387" s="6"/>
    </row>
    <row r="4388" spans="1:13" x14ac:dyDescent="0.3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2"/>
      <c r="M4388" s="6"/>
    </row>
    <row r="4389" spans="1:13" x14ac:dyDescent="0.3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2"/>
      <c r="M4389" s="6"/>
    </row>
    <row r="4390" spans="1:13" x14ac:dyDescent="0.3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2"/>
      <c r="M4390" s="6"/>
    </row>
    <row r="4391" spans="1:13" x14ac:dyDescent="0.3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2"/>
      <c r="M4391" s="6"/>
    </row>
    <row r="4392" spans="1:13" x14ac:dyDescent="0.3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2"/>
      <c r="M4392" s="6"/>
    </row>
    <row r="4393" spans="1:13" x14ac:dyDescent="0.3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2"/>
      <c r="M4393" s="6"/>
    </row>
    <row r="4394" spans="1:13" x14ac:dyDescent="0.3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2"/>
      <c r="M4394" s="6"/>
    </row>
    <row r="4395" spans="1:13" x14ac:dyDescent="0.3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2"/>
      <c r="M4395" s="6"/>
    </row>
    <row r="4396" spans="1:13" x14ac:dyDescent="0.3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2"/>
      <c r="M4396" s="6"/>
    </row>
    <row r="4397" spans="1:13" x14ac:dyDescent="0.3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2"/>
      <c r="M4397" s="6"/>
    </row>
    <row r="4398" spans="1:13" x14ac:dyDescent="0.3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2"/>
      <c r="M4398" s="6"/>
    </row>
    <row r="4399" spans="1:13" x14ac:dyDescent="0.3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2"/>
      <c r="M4399" s="6"/>
    </row>
    <row r="4400" spans="1:13" x14ac:dyDescent="0.3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2"/>
      <c r="M4400" s="6"/>
    </row>
    <row r="4401" spans="1:13" x14ac:dyDescent="0.3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2"/>
      <c r="M4401" s="6"/>
    </row>
    <row r="4402" spans="1:13" x14ac:dyDescent="0.3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2"/>
      <c r="M4402" s="6"/>
    </row>
    <row r="4403" spans="1:13" x14ac:dyDescent="0.3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2"/>
      <c r="M4403" s="6"/>
    </row>
    <row r="4404" spans="1:13" x14ac:dyDescent="0.3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2"/>
      <c r="M4404" s="6"/>
    </row>
    <row r="4405" spans="1:13" x14ac:dyDescent="0.3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2"/>
      <c r="M4405" s="6"/>
    </row>
    <row r="4406" spans="1:13" x14ac:dyDescent="0.3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2"/>
      <c r="M4406" s="6"/>
    </row>
    <row r="4407" spans="1:13" x14ac:dyDescent="0.3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2"/>
      <c r="M4407" s="6"/>
    </row>
    <row r="4408" spans="1:13" x14ac:dyDescent="0.3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2"/>
      <c r="M4408" s="6"/>
    </row>
    <row r="4409" spans="1:13" x14ac:dyDescent="0.3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2"/>
      <c r="M4409" s="6"/>
    </row>
    <row r="4410" spans="1:13" x14ac:dyDescent="0.3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2"/>
      <c r="M4410" s="6"/>
    </row>
    <row r="4411" spans="1:13" x14ac:dyDescent="0.3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2"/>
      <c r="M4411" s="6"/>
    </row>
    <row r="4412" spans="1:13" x14ac:dyDescent="0.3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2"/>
      <c r="M4412" s="6"/>
    </row>
    <row r="4413" spans="1:13" x14ac:dyDescent="0.3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2"/>
      <c r="M4413" s="6"/>
    </row>
    <row r="4414" spans="1:13" x14ac:dyDescent="0.3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2"/>
      <c r="M4414" s="6"/>
    </row>
    <row r="4415" spans="1:13" x14ac:dyDescent="0.3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2"/>
      <c r="M4415" s="6"/>
    </row>
    <row r="4416" spans="1:13" x14ac:dyDescent="0.3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2"/>
      <c r="M4416" s="6"/>
    </row>
    <row r="4417" spans="1:13" x14ac:dyDescent="0.3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2"/>
      <c r="M4417" s="6"/>
    </row>
    <row r="4418" spans="1:13" x14ac:dyDescent="0.3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2"/>
      <c r="M4418" s="6"/>
    </row>
    <row r="4419" spans="1:13" x14ac:dyDescent="0.3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2"/>
      <c r="M4419" s="6"/>
    </row>
    <row r="4420" spans="1:13" x14ac:dyDescent="0.3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2"/>
      <c r="M4420" s="6"/>
    </row>
    <row r="4421" spans="1:13" x14ac:dyDescent="0.3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2"/>
      <c r="M4421" s="6"/>
    </row>
    <row r="4422" spans="1:13" x14ac:dyDescent="0.3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2"/>
      <c r="M4422" s="6"/>
    </row>
    <row r="4423" spans="1:13" x14ac:dyDescent="0.3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2"/>
      <c r="M4423" s="6"/>
    </row>
    <row r="4424" spans="1:13" x14ac:dyDescent="0.3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2"/>
      <c r="M4424" s="6"/>
    </row>
    <row r="4425" spans="1:13" x14ac:dyDescent="0.3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2"/>
      <c r="M4425" s="6"/>
    </row>
    <row r="4426" spans="1:13" x14ac:dyDescent="0.3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2"/>
      <c r="M4426" s="6"/>
    </row>
    <row r="4427" spans="1:13" x14ac:dyDescent="0.3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2"/>
      <c r="M4427" s="6"/>
    </row>
    <row r="4428" spans="1:13" x14ac:dyDescent="0.3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2"/>
      <c r="M4428" s="6"/>
    </row>
    <row r="4429" spans="1:13" x14ac:dyDescent="0.3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2"/>
      <c r="M4429" s="6"/>
    </row>
    <row r="4430" spans="1:13" x14ac:dyDescent="0.3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2"/>
      <c r="M4430" s="6"/>
    </row>
    <row r="4431" spans="1:13" x14ac:dyDescent="0.3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2"/>
      <c r="M4431" s="6"/>
    </row>
    <row r="4432" spans="1:13" x14ac:dyDescent="0.3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2"/>
      <c r="M4432" s="6"/>
    </row>
    <row r="4433" spans="1:13" x14ac:dyDescent="0.3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2"/>
      <c r="M4433" s="6"/>
    </row>
    <row r="4434" spans="1:13" x14ac:dyDescent="0.3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2"/>
      <c r="M4434" s="6"/>
    </row>
    <row r="4435" spans="1:13" x14ac:dyDescent="0.3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2"/>
      <c r="M4435" s="6"/>
    </row>
    <row r="4436" spans="1:13" x14ac:dyDescent="0.3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2"/>
      <c r="M4436" s="6"/>
    </row>
    <row r="4437" spans="1:13" x14ac:dyDescent="0.3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2"/>
      <c r="M4437" s="6"/>
    </row>
    <row r="4438" spans="1:13" x14ac:dyDescent="0.3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2"/>
      <c r="M4438" s="6"/>
    </row>
    <row r="4439" spans="1:13" x14ac:dyDescent="0.3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2"/>
      <c r="M4439" s="6"/>
    </row>
    <row r="4440" spans="1:13" x14ac:dyDescent="0.3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2"/>
      <c r="M4440" s="6"/>
    </row>
    <row r="4441" spans="1:13" x14ac:dyDescent="0.3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2"/>
      <c r="M4441" s="6"/>
    </row>
    <row r="4442" spans="1:13" x14ac:dyDescent="0.3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2"/>
      <c r="M4442" s="6"/>
    </row>
    <row r="4443" spans="1:13" x14ac:dyDescent="0.3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2"/>
      <c r="M4443" s="6"/>
    </row>
    <row r="4444" spans="1:13" x14ac:dyDescent="0.3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2"/>
      <c r="M4444" s="6"/>
    </row>
    <row r="4445" spans="1:13" x14ac:dyDescent="0.3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2"/>
      <c r="M4445" s="6"/>
    </row>
    <row r="4446" spans="1:13" x14ac:dyDescent="0.3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2"/>
      <c r="M4446" s="6"/>
    </row>
    <row r="4447" spans="1:13" x14ac:dyDescent="0.3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2"/>
      <c r="M4447" s="6"/>
    </row>
    <row r="4448" spans="1:13" x14ac:dyDescent="0.3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2"/>
      <c r="M4448" s="6"/>
    </row>
    <row r="4449" spans="1:13" x14ac:dyDescent="0.3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2"/>
      <c r="M4449" s="6"/>
    </row>
    <row r="4450" spans="1:13" x14ac:dyDescent="0.3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2"/>
      <c r="M4450" s="6"/>
    </row>
    <row r="4451" spans="1:13" x14ac:dyDescent="0.3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2"/>
      <c r="M4451" s="6"/>
    </row>
    <row r="4452" spans="1:13" x14ac:dyDescent="0.3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2"/>
      <c r="M4452" s="6"/>
    </row>
    <row r="4453" spans="1:13" x14ac:dyDescent="0.3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2"/>
      <c r="M4453" s="6"/>
    </row>
    <row r="4454" spans="1:13" x14ac:dyDescent="0.3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2"/>
      <c r="M4454" s="6"/>
    </row>
    <row r="4455" spans="1:13" x14ac:dyDescent="0.3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2"/>
      <c r="M4455" s="6"/>
    </row>
    <row r="4456" spans="1:13" x14ac:dyDescent="0.3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2"/>
      <c r="M4456" s="6"/>
    </row>
    <row r="4457" spans="1:13" x14ac:dyDescent="0.3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2"/>
      <c r="M4457" s="6"/>
    </row>
    <row r="4458" spans="1:13" x14ac:dyDescent="0.3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2"/>
      <c r="M4458" s="6"/>
    </row>
    <row r="4459" spans="1:13" x14ac:dyDescent="0.3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2"/>
      <c r="M4459" s="6"/>
    </row>
    <row r="4460" spans="1:13" x14ac:dyDescent="0.3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2"/>
      <c r="M4460" s="6"/>
    </row>
    <row r="4461" spans="1:13" x14ac:dyDescent="0.3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2"/>
      <c r="M4461" s="6"/>
    </row>
    <row r="4462" spans="1:13" x14ac:dyDescent="0.3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2"/>
      <c r="M4462" s="6"/>
    </row>
    <row r="4463" spans="1:13" x14ac:dyDescent="0.3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2"/>
      <c r="M4463" s="6"/>
    </row>
    <row r="4464" spans="1:13" x14ac:dyDescent="0.3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2"/>
      <c r="M4464" s="6"/>
    </row>
    <row r="4465" spans="1:13" x14ac:dyDescent="0.3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2"/>
      <c r="M4465" s="6"/>
    </row>
    <row r="4466" spans="1:13" x14ac:dyDescent="0.3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2"/>
      <c r="M4466" s="6"/>
    </row>
    <row r="4467" spans="1:13" x14ac:dyDescent="0.3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2"/>
      <c r="M4467" s="6"/>
    </row>
    <row r="4468" spans="1:13" x14ac:dyDescent="0.3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2"/>
      <c r="M4468" s="6"/>
    </row>
    <row r="4469" spans="1:13" x14ac:dyDescent="0.3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2"/>
      <c r="M4469" s="6"/>
    </row>
    <row r="4470" spans="1:13" x14ac:dyDescent="0.3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2"/>
      <c r="M4470" s="6"/>
    </row>
    <row r="4471" spans="1:13" x14ac:dyDescent="0.3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2"/>
      <c r="M4471" s="6"/>
    </row>
    <row r="4472" spans="1:13" x14ac:dyDescent="0.3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2"/>
      <c r="M4472" s="6"/>
    </row>
    <row r="4473" spans="1:13" x14ac:dyDescent="0.3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2"/>
      <c r="M4473" s="6"/>
    </row>
    <row r="4474" spans="1:13" x14ac:dyDescent="0.3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2"/>
      <c r="M4474" s="6"/>
    </row>
    <row r="4475" spans="1:13" x14ac:dyDescent="0.3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2"/>
      <c r="M4475" s="6"/>
    </row>
    <row r="4476" spans="1:13" x14ac:dyDescent="0.3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2"/>
      <c r="M4476" s="6"/>
    </row>
    <row r="4477" spans="1:13" x14ac:dyDescent="0.3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2"/>
      <c r="M4477" s="6"/>
    </row>
    <row r="4478" spans="1:13" x14ac:dyDescent="0.3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2"/>
      <c r="M4478" s="6"/>
    </row>
    <row r="4479" spans="1:13" x14ac:dyDescent="0.3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2"/>
      <c r="M4479" s="6"/>
    </row>
    <row r="4480" spans="1:13" x14ac:dyDescent="0.3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2"/>
      <c r="M4480" s="6"/>
    </row>
    <row r="4481" spans="1:13" x14ac:dyDescent="0.3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2"/>
      <c r="M4481" s="6"/>
    </row>
    <row r="4482" spans="1:13" x14ac:dyDescent="0.3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2"/>
      <c r="M4482" s="6"/>
    </row>
    <row r="4483" spans="1:13" x14ac:dyDescent="0.3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2"/>
      <c r="M4483" s="6"/>
    </row>
    <row r="4484" spans="1:13" x14ac:dyDescent="0.3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2"/>
      <c r="M4484" s="6"/>
    </row>
    <row r="4485" spans="1:13" x14ac:dyDescent="0.3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2"/>
      <c r="M4485" s="6"/>
    </row>
    <row r="4486" spans="1:13" x14ac:dyDescent="0.3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2"/>
      <c r="M4486" s="6"/>
    </row>
    <row r="4487" spans="1:13" x14ac:dyDescent="0.3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2"/>
      <c r="M4487" s="6"/>
    </row>
    <row r="4488" spans="1:13" x14ac:dyDescent="0.3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2"/>
      <c r="M4488" s="6"/>
    </row>
    <row r="4489" spans="1:13" x14ac:dyDescent="0.3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2"/>
      <c r="M4489" s="6"/>
    </row>
    <row r="4490" spans="1:13" x14ac:dyDescent="0.3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2"/>
      <c r="M4490" s="6"/>
    </row>
    <row r="4491" spans="1:13" x14ac:dyDescent="0.3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2"/>
      <c r="M4491" s="6"/>
    </row>
    <row r="4492" spans="1:13" x14ac:dyDescent="0.3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2"/>
      <c r="M4492" s="6"/>
    </row>
    <row r="4493" spans="1:13" x14ac:dyDescent="0.3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2"/>
      <c r="M4493" s="6"/>
    </row>
    <row r="4494" spans="1:13" x14ac:dyDescent="0.3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2"/>
      <c r="M4494" s="6"/>
    </row>
    <row r="4495" spans="1:13" x14ac:dyDescent="0.3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2"/>
      <c r="M4495" s="6"/>
    </row>
    <row r="4496" spans="1:13" x14ac:dyDescent="0.3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2"/>
      <c r="M4496" s="6"/>
    </row>
    <row r="4497" spans="1:13" x14ac:dyDescent="0.3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2"/>
      <c r="M4497" s="6"/>
    </row>
    <row r="4498" spans="1:13" x14ac:dyDescent="0.3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2"/>
      <c r="M4498" s="6"/>
    </row>
    <row r="4499" spans="1:13" x14ac:dyDescent="0.3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2"/>
      <c r="M4499" s="6"/>
    </row>
    <row r="4500" spans="1:13" x14ac:dyDescent="0.3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2"/>
      <c r="M4500" s="6"/>
    </row>
    <row r="4501" spans="1:13" x14ac:dyDescent="0.3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2"/>
      <c r="M4501" s="6"/>
    </row>
    <row r="4502" spans="1:13" x14ac:dyDescent="0.3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2"/>
      <c r="M4502" s="6"/>
    </row>
    <row r="4503" spans="1:13" x14ac:dyDescent="0.3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2"/>
      <c r="M4503" s="6"/>
    </row>
    <row r="4504" spans="1:13" x14ac:dyDescent="0.3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2"/>
      <c r="M4504" s="6"/>
    </row>
    <row r="4505" spans="1:13" x14ac:dyDescent="0.3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2"/>
      <c r="M4505" s="6"/>
    </row>
    <row r="4506" spans="1:13" x14ac:dyDescent="0.3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2"/>
      <c r="M4506" s="6"/>
    </row>
    <row r="4507" spans="1:13" x14ac:dyDescent="0.3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2"/>
      <c r="M4507" s="6"/>
    </row>
    <row r="4508" spans="1:13" x14ac:dyDescent="0.3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2"/>
      <c r="M4508" s="6"/>
    </row>
    <row r="4509" spans="1:13" x14ac:dyDescent="0.3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2"/>
      <c r="M4509" s="6"/>
    </row>
    <row r="4510" spans="1:13" x14ac:dyDescent="0.3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2"/>
      <c r="M4510" s="6"/>
    </row>
    <row r="4511" spans="1:13" x14ac:dyDescent="0.3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2"/>
      <c r="M4511" s="6"/>
    </row>
    <row r="4512" spans="1:13" x14ac:dyDescent="0.3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2"/>
      <c r="M4512" s="6"/>
    </row>
    <row r="4513" spans="1:13" x14ac:dyDescent="0.3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2"/>
      <c r="M4513" s="6"/>
    </row>
    <row r="4514" spans="1:13" x14ac:dyDescent="0.3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2"/>
      <c r="M4514" s="6"/>
    </row>
    <row r="4515" spans="1:13" x14ac:dyDescent="0.3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2"/>
      <c r="M4515" s="6"/>
    </row>
    <row r="4516" spans="1:13" x14ac:dyDescent="0.3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2"/>
      <c r="M4516" s="6"/>
    </row>
    <row r="4517" spans="1:13" x14ac:dyDescent="0.3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2"/>
      <c r="M4517" s="6"/>
    </row>
    <row r="4518" spans="1:13" x14ac:dyDescent="0.3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2"/>
      <c r="M4518" s="6"/>
    </row>
    <row r="4519" spans="1:13" x14ac:dyDescent="0.3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2"/>
      <c r="M4519" s="6"/>
    </row>
    <row r="4520" spans="1:13" x14ac:dyDescent="0.3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2"/>
      <c r="M4520" s="6"/>
    </row>
    <row r="4521" spans="1:13" x14ac:dyDescent="0.3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2"/>
      <c r="M4521" s="6"/>
    </row>
    <row r="4522" spans="1:13" x14ac:dyDescent="0.3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2"/>
      <c r="M4522" s="6"/>
    </row>
    <row r="4523" spans="1:13" x14ac:dyDescent="0.3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2"/>
      <c r="M4523" s="6"/>
    </row>
    <row r="4524" spans="1:13" x14ac:dyDescent="0.3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2"/>
      <c r="M4524" s="6"/>
    </row>
    <row r="4525" spans="1:13" x14ac:dyDescent="0.3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2"/>
      <c r="M4525" s="6"/>
    </row>
    <row r="4526" spans="1:13" x14ac:dyDescent="0.3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2"/>
      <c r="M4526" s="6"/>
    </row>
    <row r="4527" spans="1:13" x14ac:dyDescent="0.3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2"/>
      <c r="M4527" s="6"/>
    </row>
    <row r="4528" spans="1:13" x14ac:dyDescent="0.3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2"/>
      <c r="M4528" s="6"/>
    </row>
    <row r="4529" spans="1:13" x14ac:dyDescent="0.3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2"/>
      <c r="M4529" s="6"/>
    </row>
    <row r="4530" spans="1:13" x14ac:dyDescent="0.3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2"/>
      <c r="M4530" s="6"/>
    </row>
    <row r="4531" spans="1:13" x14ac:dyDescent="0.3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2"/>
      <c r="M4531" s="6"/>
    </row>
    <row r="4532" spans="1:13" x14ac:dyDescent="0.3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2"/>
      <c r="M4532" s="6"/>
    </row>
    <row r="4533" spans="1:13" x14ac:dyDescent="0.3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2"/>
      <c r="M4533" s="6"/>
    </row>
    <row r="4534" spans="1:13" x14ac:dyDescent="0.3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2"/>
      <c r="M4534" s="6"/>
    </row>
    <row r="4535" spans="1:13" x14ac:dyDescent="0.3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2"/>
      <c r="M4535" s="6"/>
    </row>
    <row r="4536" spans="1:13" x14ac:dyDescent="0.3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2"/>
      <c r="M4536" s="6"/>
    </row>
    <row r="4537" spans="1:13" x14ac:dyDescent="0.3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2"/>
      <c r="M4537" s="6"/>
    </row>
    <row r="4538" spans="1:13" x14ac:dyDescent="0.3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2"/>
      <c r="M4538" s="6"/>
    </row>
    <row r="4539" spans="1:13" x14ac:dyDescent="0.3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2"/>
      <c r="M4539" s="6"/>
    </row>
    <row r="4540" spans="1:13" x14ac:dyDescent="0.3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2"/>
      <c r="M4540" s="6"/>
    </row>
    <row r="4541" spans="1:13" x14ac:dyDescent="0.3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2"/>
      <c r="M4541" s="6"/>
    </row>
    <row r="4542" spans="1:13" x14ac:dyDescent="0.3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2"/>
      <c r="M4542" s="6"/>
    </row>
    <row r="4543" spans="1:13" x14ac:dyDescent="0.3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2"/>
      <c r="M4543" s="6"/>
    </row>
    <row r="4544" spans="1:13" x14ac:dyDescent="0.3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2"/>
      <c r="M4544" s="6"/>
    </row>
    <row r="4545" spans="1:13" x14ac:dyDescent="0.3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2"/>
      <c r="M4545" s="6"/>
    </row>
    <row r="4546" spans="1:13" x14ac:dyDescent="0.3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2"/>
      <c r="M4546" s="6"/>
    </row>
    <row r="4547" spans="1:13" x14ac:dyDescent="0.3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2"/>
      <c r="M4547" s="6"/>
    </row>
    <row r="4548" spans="1:13" x14ac:dyDescent="0.3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2"/>
      <c r="M4548" s="6"/>
    </row>
    <row r="4549" spans="1:13" x14ac:dyDescent="0.3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2"/>
      <c r="M4549" s="6"/>
    </row>
    <row r="4550" spans="1:13" x14ac:dyDescent="0.3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2"/>
      <c r="M4550" s="6"/>
    </row>
    <row r="4551" spans="1:13" x14ac:dyDescent="0.3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2"/>
      <c r="M4551" s="6"/>
    </row>
    <row r="4552" spans="1:13" x14ac:dyDescent="0.3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2"/>
      <c r="M4552" s="6"/>
    </row>
    <row r="4553" spans="1:13" x14ac:dyDescent="0.3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2"/>
      <c r="M4553" s="6"/>
    </row>
    <row r="4554" spans="1:13" x14ac:dyDescent="0.3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2"/>
      <c r="M4554" s="6"/>
    </row>
    <row r="4555" spans="1:13" x14ac:dyDescent="0.3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2"/>
      <c r="M4555" s="6"/>
    </row>
    <row r="4556" spans="1:13" x14ac:dyDescent="0.3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2"/>
      <c r="M4556" s="6"/>
    </row>
    <row r="4557" spans="1:13" x14ac:dyDescent="0.3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2"/>
      <c r="M4557" s="6"/>
    </row>
    <row r="4558" spans="1:13" x14ac:dyDescent="0.3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2"/>
      <c r="M4558" s="6"/>
    </row>
    <row r="4559" spans="1:13" x14ac:dyDescent="0.3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2"/>
      <c r="M4559" s="6"/>
    </row>
    <row r="4560" spans="1:13" x14ac:dyDescent="0.3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2"/>
      <c r="M4560" s="6"/>
    </row>
    <row r="4561" spans="1:13" x14ac:dyDescent="0.3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2"/>
      <c r="M4561" s="6"/>
    </row>
    <row r="4562" spans="1:13" x14ac:dyDescent="0.3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2"/>
      <c r="M4562" s="6"/>
    </row>
    <row r="4563" spans="1:13" x14ac:dyDescent="0.3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2"/>
      <c r="M4563" s="6"/>
    </row>
    <row r="4564" spans="1:13" x14ac:dyDescent="0.3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2"/>
      <c r="M4564" s="6"/>
    </row>
    <row r="4565" spans="1:13" x14ac:dyDescent="0.3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2"/>
      <c r="M4565" s="6"/>
    </row>
    <row r="4566" spans="1:13" x14ac:dyDescent="0.3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2"/>
      <c r="M4566" s="6"/>
    </row>
    <row r="4567" spans="1:13" x14ac:dyDescent="0.3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2"/>
      <c r="M4567" s="6"/>
    </row>
    <row r="4568" spans="1:13" x14ac:dyDescent="0.3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2"/>
      <c r="M4568" s="6"/>
    </row>
    <row r="4569" spans="1:13" x14ac:dyDescent="0.3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2"/>
      <c r="M4569" s="6"/>
    </row>
    <row r="4570" spans="1:13" x14ac:dyDescent="0.3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2"/>
      <c r="M4570" s="6"/>
    </row>
    <row r="4571" spans="1:13" x14ac:dyDescent="0.3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2"/>
      <c r="M4571" s="6"/>
    </row>
    <row r="4572" spans="1:13" x14ac:dyDescent="0.3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2"/>
      <c r="M4572" s="6"/>
    </row>
    <row r="4573" spans="1:13" x14ac:dyDescent="0.3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2"/>
      <c r="M4573" s="6"/>
    </row>
    <row r="4574" spans="1:13" x14ac:dyDescent="0.3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2"/>
      <c r="M4574" s="6"/>
    </row>
    <row r="4575" spans="1:13" x14ac:dyDescent="0.3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2"/>
      <c r="M4575" s="6"/>
    </row>
    <row r="4576" spans="1:13" x14ac:dyDescent="0.3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2"/>
      <c r="M4576" s="6"/>
    </row>
    <row r="4577" spans="1:13" x14ac:dyDescent="0.3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2"/>
      <c r="M4577" s="6"/>
    </row>
    <row r="4578" spans="1:13" x14ac:dyDescent="0.3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2"/>
      <c r="M4578" s="6"/>
    </row>
    <row r="4579" spans="1:13" x14ac:dyDescent="0.3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2"/>
      <c r="M4579" s="6"/>
    </row>
    <row r="4580" spans="1:13" x14ac:dyDescent="0.3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2"/>
      <c r="M4580" s="6"/>
    </row>
    <row r="4581" spans="1:13" x14ac:dyDescent="0.3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2"/>
      <c r="M4581" s="6"/>
    </row>
    <row r="4582" spans="1:13" x14ac:dyDescent="0.3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2"/>
      <c r="M4582" s="6"/>
    </row>
    <row r="4583" spans="1:13" x14ac:dyDescent="0.3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2"/>
      <c r="M4583" s="6"/>
    </row>
    <row r="4584" spans="1:13" x14ac:dyDescent="0.3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2"/>
      <c r="M4584" s="6"/>
    </row>
    <row r="4585" spans="1:13" x14ac:dyDescent="0.3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2"/>
      <c r="M4585" s="6"/>
    </row>
    <row r="4586" spans="1:13" x14ac:dyDescent="0.3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2"/>
      <c r="M4586" s="6"/>
    </row>
    <row r="4587" spans="1:13" x14ac:dyDescent="0.3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2"/>
      <c r="M4587" s="6"/>
    </row>
    <row r="4588" spans="1:13" x14ac:dyDescent="0.3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2"/>
      <c r="M4588" s="6"/>
    </row>
    <row r="4589" spans="1:13" x14ac:dyDescent="0.3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2"/>
      <c r="M4589" s="6"/>
    </row>
    <row r="4590" spans="1:13" x14ac:dyDescent="0.3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2"/>
      <c r="M4590" s="6"/>
    </row>
    <row r="4591" spans="1:13" x14ac:dyDescent="0.3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2"/>
      <c r="M4591" s="6"/>
    </row>
    <row r="4592" spans="1:13" x14ac:dyDescent="0.3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2"/>
      <c r="M4592" s="6"/>
    </row>
    <row r="4593" spans="1:13" x14ac:dyDescent="0.3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2"/>
      <c r="M4593" s="6"/>
    </row>
    <row r="4594" spans="1:13" x14ac:dyDescent="0.3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2"/>
      <c r="M4594" s="6"/>
    </row>
    <row r="4595" spans="1:13" x14ac:dyDescent="0.3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2"/>
      <c r="M4595" s="6"/>
    </row>
    <row r="4596" spans="1:13" x14ac:dyDescent="0.3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2"/>
      <c r="M4596" s="6"/>
    </row>
    <row r="4597" spans="1:13" x14ac:dyDescent="0.3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2"/>
      <c r="M4597" s="6"/>
    </row>
    <row r="4598" spans="1:13" x14ac:dyDescent="0.3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2"/>
      <c r="M4598" s="6"/>
    </row>
    <row r="4599" spans="1:13" x14ac:dyDescent="0.3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2"/>
      <c r="M4599" s="6"/>
    </row>
    <row r="4600" spans="1:13" x14ac:dyDescent="0.3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2"/>
      <c r="M4600" s="6"/>
    </row>
    <row r="4601" spans="1:13" x14ac:dyDescent="0.3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2"/>
      <c r="M4601" s="6"/>
    </row>
    <row r="4602" spans="1:13" x14ac:dyDescent="0.3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2"/>
      <c r="M4602" s="6"/>
    </row>
    <row r="4603" spans="1:13" x14ac:dyDescent="0.3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2"/>
      <c r="M4603" s="6"/>
    </row>
    <row r="4604" spans="1:13" x14ac:dyDescent="0.3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2"/>
      <c r="M4604" s="6"/>
    </row>
    <row r="4605" spans="1:13" x14ac:dyDescent="0.3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2"/>
      <c r="M4605" s="6"/>
    </row>
    <row r="4606" spans="1:13" x14ac:dyDescent="0.3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2"/>
      <c r="M4606" s="6"/>
    </row>
    <row r="4607" spans="1:13" x14ac:dyDescent="0.3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2"/>
      <c r="M4607" s="6"/>
    </row>
    <row r="4608" spans="1:13" x14ac:dyDescent="0.3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2"/>
      <c r="M4608" s="6"/>
    </row>
    <row r="4609" spans="1:13" x14ac:dyDescent="0.3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2"/>
      <c r="M4609" s="6"/>
    </row>
    <row r="4610" spans="1:13" x14ac:dyDescent="0.3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2"/>
      <c r="M4610" s="6"/>
    </row>
    <row r="4611" spans="1:13" x14ac:dyDescent="0.3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2"/>
      <c r="M4611" s="6"/>
    </row>
    <row r="4612" spans="1:13" x14ac:dyDescent="0.3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2"/>
      <c r="M4612" s="6"/>
    </row>
    <row r="4613" spans="1:13" x14ac:dyDescent="0.3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2"/>
      <c r="M4613" s="6"/>
    </row>
    <row r="4614" spans="1:13" x14ac:dyDescent="0.3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2"/>
      <c r="M4614" s="6"/>
    </row>
    <row r="4615" spans="1:13" x14ac:dyDescent="0.3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2"/>
      <c r="M4615" s="6"/>
    </row>
    <row r="4616" spans="1:13" x14ac:dyDescent="0.3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2"/>
      <c r="M4616" s="6"/>
    </row>
    <row r="4617" spans="1:13" x14ac:dyDescent="0.3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2"/>
      <c r="M4617" s="6"/>
    </row>
    <row r="4618" spans="1:13" x14ac:dyDescent="0.3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2"/>
      <c r="M4618" s="6"/>
    </row>
    <row r="4619" spans="1:13" x14ac:dyDescent="0.3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2"/>
      <c r="M4619" s="6"/>
    </row>
    <row r="4620" spans="1:13" x14ac:dyDescent="0.3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2"/>
      <c r="M4620" s="6"/>
    </row>
    <row r="4621" spans="1:13" x14ac:dyDescent="0.3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2"/>
      <c r="M4621" s="6"/>
    </row>
    <row r="4622" spans="1:13" x14ac:dyDescent="0.3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2"/>
      <c r="M4622" s="6"/>
    </row>
    <row r="4623" spans="1:13" x14ac:dyDescent="0.3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2"/>
      <c r="M4623" s="6"/>
    </row>
    <row r="4624" spans="1:13" x14ac:dyDescent="0.3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2"/>
      <c r="M4624" s="6"/>
    </row>
    <row r="4625" spans="1:13" x14ac:dyDescent="0.3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2"/>
      <c r="M4625" s="6"/>
    </row>
    <row r="4626" spans="1:13" x14ac:dyDescent="0.3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2"/>
      <c r="M4626" s="6"/>
    </row>
    <row r="4627" spans="1:13" x14ac:dyDescent="0.3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2"/>
      <c r="M4627" s="6"/>
    </row>
    <row r="4628" spans="1:13" x14ac:dyDescent="0.3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2"/>
      <c r="M4628" s="6"/>
    </row>
    <row r="4629" spans="1:13" x14ac:dyDescent="0.3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2"/>
      <c r="M4629" s="6"/>
    </row>
    <row r="4630" spans="1:13" x14ac:dyDescent="0.3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2"/>
      <c r="M4630" s="6"/>
    </row>
    <row r="4631" spans="1:13" x14ac:dyDescent="0.3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2"/>
      <c r="M4631" s="6"/>
    </row>
    <row r="4632" spans="1:13" x14ac:dyDescent="0.3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2"/>
      <c r="M4632" s="6"/>
    </row>
    <row r="4633" spans="1:13" x14ac:dyDescent="0.3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2"/>
      <c r="M4633" s="6"/>
    </row>
    <row r="4634" spans="1:13" x14ac:dyDescent="0.3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2"/>
      <c r="M4634" s="6"/>
    </row>
    <row r="4635" spans="1:13" x14ac:dyDescent="0.3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2"/>
      <c r="M4635" s="6"/>
    </row>
    <row r="4636" spans="1:13" x14ac:dyDescent="0.3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2"/>
      <c r="M4636" s="6"/>
    </row>
    <row r="4637" spans="1:13" x14ac:dyDescent="0.3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2"/>
      <c r="M4637" s="6"/>
    </row>
    <row r="4638" spans="1:13" x14ac:dyDescent="0.3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2"/>
      <c r="M4638" s="6"/>
    </row>
    <row r="4639" spans="1:13" x14ac:dyDescent="0.3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2"/>
      <c r="M4639" s="6"/>
    </row>
    <row r="4640" spans="1:13" x14ac:dyDescent="0.3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2"/>
      <c r="M4640" s="6"/>
    </row>
    <row r="4641" spans="1:13" x14ac:dyDescent="0.3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2"/>
      <c r="M4641" s="6"/>
    </row>
    <row r="4642" spans="1:13" x14ac:dyDescent="0.3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2"/>
      <c r="M4642" s="6"/>
    </row>
    <row r="4643" spans="1:13" x14ac:dyDescent="0.3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2"/>
      <c r="M4643" s="6"/>
    </row>
    <row r="4644" spans="1:13" x14ac:dyDescent="0.3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2"/>
      <c r="M4644" s="6"/>
    </row>
    <row r="4645" spans="1:13" x14ac:dyDescent="0.3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2"/>
      <c r="M4645" s="6"/>
    </row>
    <row r="4646" spans="1:13" x14ac:dyDescent="0.3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2"/>
      <c r="M4646" s="6"/>
    </row>
    <row r="4647" spans="1:13" x14ac:dyDescent="0.3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2"/>
      <c r="M4647" s="6"/>
    </row>
    <row r="4648" spans="1:13" x14ac:dyDescent="0.3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2"/>
      <c r="M4648" s="6"/>
    </row>
    <row r="4649" spans="1:13" x14ac:dyDescent="0.3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2"/>
      <c r="M4649" s="6"/>
    </row>
    <row r="4650" spans="1:13" x14ac:dyDescent="0.3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2"/>
      <c r="M4650" s="6"/>
    </row>
    <row r="4651" spans="1:13" x14ac:dyDescent="0.3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2"/>
      <c r="M4651" s="6"/>
    </row>
    <row r="4652" spans="1:13" x14ac:dyDescent="0.3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2"/>
      <c r="M4652" s="6"/>
    </row>
    <row r="4653" spans="1:13" x14ac:dyDescent="0.3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2"/>
      <c r="M4653" s="6"/>
    </row>
    <row r="4654" spans="1:13" x14ac:dyDescent="0.3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2"/>
      <c r="M4654" s="6"/>
    </row>
    <row r="4655" spans="1:13" x14ac:dyDescent="0.3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2"/>
      <c r="M4655" s="6"/>
    </row>
    <row r="4656" spans="1:13" x14ac:dyDescent="0.3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2"/>
      <c r="M4656" s="6"/>
    </row>
    <row r="4657" spans="1:13" x14ac:dyDescent="0.3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2"/>
      <c r="M4657" s="6"/>
    </row>
    <row r="4658" spans="1:13" x14ac:dyDescent="0.3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2"/>
      <c r="M4658" s="6"/>
    </row>
    <row r="4659" spans="1:13" x14ac:dyDescent="0.3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2"/>
      <c r="M4659" s="6"/>
    </row>
    <row r="4660" spans="1:13" x14ac:dyDescent="0.3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2"/>
      <c r="M4660" s="6"/>
    </row>
    <row r="4661" spans="1:13" x14ac:dyDescent="0.3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2"/>
      <c r="M4661" s="6"/>
    </row>
    <row r="4662" spans="1:13" x14ac:dyDescent="0.3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2"/>
      <c r="M4662" s="6"/>
    </row>
    <row r="4663" spans="1:13" x14ac:dyDescent="0.3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2"/>
      <c r="M4663" s="6"/>
    </row>
    <row r="4664" spans="1:13" x14ac:dyDescent="0.3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2"/>
      <c r="M4664" s="6"/>
    </row>
    <row r="4665" spans="1:13" x14ac:dyDescent="0.3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2"/>
      <c r="M4665" s="6"/>
    </row>
    <row r="4666" spans="1:13" x14ac:dyDescent="0.3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2"/>
      <c r="M4666" s="6"/>
    </row>
    <row r="4667" spans="1:13" x14ac:dyDescent="0.3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2"/>
      <c r="M4667" s="6"/>
    </row>
    <row r="4668" spans="1:13" x14ac:dyDescent="0.3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2"/>
      <c r="M4668" s="6"/>
    </row>
    <row r="4669" spans="1:13" x14ac:dyDescent="0.3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2"/>
      <c r="M4669" s="6"/>
    </row>
    <row r="4670" spans="1:13" x14ac:dyDescent="0.3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2"/>
      <c r="M4670" s="6"/>
    </row>
    <row r="4671" spans="1:13" x14ac:dyDescent="0.3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2"/>
      <c r="M4671" s="6"/>
    </row>
    <row r="4672" spans="1:13" x14ac:dyDescent="0.3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2"/>
      <c r="M4672" s="6"/>
    </row>
    <row r="4673" spans="1:13" x14ac:dyDescent="0.3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2"/>
      <c r="M4673" s="6"/>
    </row>
    <row r="4674" spans="1:13" x14ac:dyDescent="0.3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2"/>
      <c r="M4674" s="6"/>
    </row>
    <row r="4675" spans="1:13" x14ac:dyDescent="0.3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2"/>
      <c r="M4675" s="6"/>
    </row>
    <row r="4676" spans="1:13" x14ac:dyDescent="0.3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2"/>
      <c r="M4676" s="6"/>
    </row>
    <row r="4677" spans="1:13" x14ac:dyDescent="0.3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2"/>
      <c r="M4677" s="6"/>
    </row>
    <row r="4678" spans="1:13" x14ac:dyDescent="0.3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2"/>
      <c r="M4678" s="6"/>
    </row>
    <row r="4679" spans="1:13" x14ac:dyDescent="0.3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2"/>
      <c r="M4679" s="6"/>
    </row>
    <row r="4680" spans="1:13" x14ac:dyDescent="0.3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2"/>
      <c r="M4680" s="6"/>
    </row>
    <row r="4681" spans="1:13" x14ac:dyDescent="0.3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2"/>
      <c r="M4681" s="6"/>
    </row>
    <row r="4682" spans="1:13" x14ac:dyDescent="0.3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2"/>
      <c r="M4682" s="6"/>
    </row>
    <row r="4683" spans="1:13" x14ac:dyDescent="0.3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2"/>
      <c r="M4683" s="6"/>
    </row>
    <row r="4684" spans="1:13" x14ac:dyDescent="0.3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2"/>
      <c r="M4684" s="6"/>
    </row>
    <row r="4685" spans="1:13" x14ac:dyDescent="0.3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2"/>
      <c r="M4685" s="6"/>
    </row>
    <row r="4686" spans="1:13" x14ac:dyDescent="0.3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2"/>
      <c r="M4686" s="6"/>
    </row>
    <row r="4687" spans="1:13" x14ac:dyDescent="0.3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2"/>
      <c r="M4687" s="6"/>
    </row>
    <row r="4688" spans="1:13" x14ac:dyDescent="0.3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2"/>
      <c r="M4688" s="6"/>
    </row>
    <row r="4689" spans="1:13" x14ac:dyDescent="0.3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2"/>
      <c r="M4689" s="6"/>
    </row>
    <row r="4690" spans="1:13" x14ac:dyDescent="0.3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2"/>
      <c r="M4690" s="6"/>
    </row>
    <row r="4691" spans="1:13" x14ac:dyDescent="0.3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2"/>
      <c r="M4691" s="6"/>
    </row>
    <row r="4692" spans="1:13" x14ac:dyDescent="0.3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2"/>
      <c r="M4692" s="6"/>
    </row>
    <row r="4693" spans="1:13" x14ac:dyDescent="0.3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2"/>
      <c r="M4693" s="6"/>
    </row>
    <row r="4694" spans="1:13" x14ac:dyDescent="0.3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2"/>
      <c r="M4694" s="6"/>
    </row>
    <row r="4695" spans="1:13" x14ac:dyDescent="0.3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2"/>
      <c r="M4695" s="6"/>
    </row>
    <row r="4696" spans="1:13" x14ac:dyDescent="0.3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2"/>
      <c r="M4696" s="6"/>
    </row>
    <row r="4697" spans="1:13" x14ac:dyDescent="0.3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2"/>
      <c r="M4697" s="6"/>
    </row>
    <row r="4698" spans="1:13" x14ac:dyDescent="0.3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2"/>
      <c r="M4698" s="6"/>
    </row>
    <row r="4699" spans="1:13" x14ac:dyDescent="0.3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2"/>
      <c r="M4699" s="6"/>
    </row>
    <row r="4700" spans="1:13" x14ac:dyDescent="0.3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2"/>
      <c r="M4700" s="6"/>
    </row>
    <row r="4701" spans="1:13" x14ac:dyDescent="0.3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2"/>
      <c r="M4701" s="6"/>
    </row>
    <row r="4702" spans="1:13" x14ac:dyDescent="0.3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2"/>
      <c r="M4702" s="6"/>
    </row>
    <row r="4703" spans="1:13" x14ac:dyDescent="0.3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2"/>
      <c r="M4703" s="6"/>
    </row>
    <row r="4704" spans="1:13" x14ac:dyDescent="0.3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2"/>
      <c r="M4704" s="6"/>
    </row>
    <row r="4705" spans="1:13" x14ac:dyDescent="0.3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2"/>
      <c r="M4705" s="6"/>
    </row>
    <row r="4706" spans="1:13" x14ac:dyDescent="0.3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2"/>
      <c r="M4706" s="6"/>
    </row>
    <row r="4707" spans="1:13" x14ac:dyDescent="0.3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2"/>
      <c r="M4707" s="6"/>
    </row>
    <row r="4708" spans="1:13" x14ac:dyDescent="0.3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2"/>
      <c r="M4708" s="6"/>
    </row>
    <row r="4709" spans="1:13" x14ac:dyDescent="0.3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2"/>
      <c r="M4709" s="6"/>
    </row>
    <row r="4710" spans="1:13" x14ac:dyDescent="0.3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2"/>
      <c r="M4710" s="6"/>
    </row>
    <row r="4711" spans="1:13" x14ac:dyDescent="0.3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2"/>
      <c r="M4711" s="6"/>
    </row>
    <row r="4712" spans="1:13" x14ac:dyDescent="0.3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2"/>
      <c r="M4712" s="6"/>
    </row>
    <row r="4713" spans="1:13" x14ac:dyDescent="0.3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2"/>
      <c r="M4713" s="6"/>
    </row>
    <row r="4714" spans="1:13" x14ac:dyDescent="0.3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2"/>
      <c r="M4714" s="6"/>
    </row>
    <row r="4715" spans="1:13" x14ac:dyDescent="0.3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2"/>
      <c r="M4715" s="6"/>
    </row>
    <row r="4716" spans="1:13" x14ac:dyDescent="0.3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2"/>
      <c r="M4716" s="6"/>
    </row>
    <row r="4717" spans="1:13" x14ac:dyDescent="0.3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2"/>
      <c r="M4717" s="6"/>
    </row>
    <row r="4718" spans="1:13" x14ac:dyDescent="0.3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2"/>
      <c r="M4718" s="6"/>
    </row>
    <row r="4719" spans="1:13" x14ac:dyDescent="0.3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2"/>
      <c r="M4719" s="6"/>
    </row>
    <row r="4720" spans="1:13" x14ac:dyDescent="0.3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2"/>
      <c r="M4720" s="6"/>
    </row>
    <row r="4721" spans="1:13" x14ac:dyDescent="0.3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2"/>
      <c r="M4721" s="6"/>
    </row>
    <row r="4722" spans="1:13" x14ac:dyDescent="0.3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2"/>
      <c r="M4722" s="6"/>
    </row>
    <row r="4723" spans="1:13" x14ac:dyDescent="0.3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2"/>
      <c r="M4723" s="6"/>
    </row>
    <row r="4724" spans="1:13" x14ac:dyDescent="0.3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2"/>
      <c r="M4724" s="6"/>
    </row>
    <row r="4725" spans="1:13" x14ac:dyDescent="0.3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2"/>
      <c r="M4725" s="6"/>
    </row>
    <row r="4726" spans="1:13" x14ac:dyDescent="0.3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2"/>
      <c r="M4726" s="6"/>
    </row>
    <row r="4727" spans="1:13" x14ac:dyDescent="0.3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2"/>
      <c r="M4727" s="6"/>
    </row>
    <row r="4728" spans="1:13" x14ac:dyDescent="0.3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2"/>
      <c r="M4728" s="6"/>
    </row>
    <row r="4729" spans="1:13" x14ac:dyDescent="0.3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2"/>
      <c r="M4729" s="6"/>
    </row>
    <row r="4730" spans="1:13" x14ac:dyDescent="0.3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2"/>
      <c r="M4730" s="6"/>
    </row>
    <row r="4731" spans="1:13" x14ac:dyDescent="0.3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2"/>
      <c r="M4731" s="6"/>
    </row>
    <row r="4732" spans="1:13" x14ac:dyDescent="0.3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2"/>
      <c r="M4732" s="6"/>
    </row>
    <row r="4733" spans="1:13" x14ac:dyDescent="0.3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2"/>
      <c r="M4733" s="6"/>
    </row>
    <row r="4734" spans="1:13" x14ac:dyDescent="0.3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2"/>
      <c r="M4734" s="6"/>
    </row>
    <row r="4735" spans="1:13" x14ac:dyDescent="0.3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2"/>
      <c r="M4735" s="6"/>
    </row>
    <row r="4736" spans="1:13" x14ac:dyDescent="0.3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2"/>
      <c r="M4736" s="6"/>
    </row>
    <row r="4737" spans="1:13" x14ac:dyDescent="0.3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2"/>
      <c r="M4737" s="6"/>
    </row>
    <row r="4738" spans="1:13" x14ac:dyDescent="0.3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2"/>
      <c r="M4738" s="6"/>
    </row>
    <row r="4739" spans="1:13" x14ac:dyDescent="0.3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2"/>
      <c r="M4739" s="6"/>
    </row>
    <row r="4740" spans="1:13" x14ac:dyDescent="0.3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2"/>
      <c r="M4740" s="6"/>
    </row>
    <row r="4741" spans="1:13" x14ac:dyDescent="0.3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2"/>
      <c r="M4741" s="6"/>
    </row>
    <row r="4742" spans="1:13" x14ac:dyDescent="0.3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2"/>
      <c r="M4742" s="6"/>
    </row>
    <row r="4743" spans="1:13" x14ac:dyDescent="0.3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2"/>
      <c r="M4743" s="6"/>
    </row>
    <row r="4744" spans="1:13" x14ac:dyDescent="0.3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2"/>
      <c r="M4744" s="6"/>
    </row>
    <row r="4745" spans="1:13" x14ac:dyDescent="0.3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2"/>
      <c r="M4745" s="6"/>
    </row>
    <row r="4746" spans="1:13" x14ac:dyDescent="0.3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2"/>
      <c r="M4746" s="6"/>
    </row>
    <row r="4747" spans="1:13" x14ac:dyDescent="0.3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2"/>
      <c r="M4747" s="6"/>
    </row>
    <row r="4748" spans="1:13" x14ac:dyDescent="0.3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2"/>
      <c r="M4748" s="6"/>
    </row>
    <row r="4749" spans="1:13" x14ac:dyDescent="0.3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2"/>
      <c r="M4749" s="6"/>
    </row>
    <row r="4750" spans="1:13" x14ac:dyDescent="0.3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2"/>
      <c r="M4750" s="6"/>
    </row>
    <row r="4751" spans="1:13" x14ac:dyDescent="0.3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2"/>
      <c r="M4751" s="6"/>
    </row>
    <row r="4752" spans="1:13" x14ac:dyDescent="0.3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2"/>
      <c r="M4752" s="6"/>
    </row>
    <row r="4753" spans="1:13" x14ac:dyDescent="0.3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2"/>
      <c r="M4753" s="6"/>
    </row>
    <row r="4754" spans="1:13" x14ac:dyDescent="0.3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2"/>
      <c r="M4754" s="6"/>
    </row>
    <row r="4755" spans="1:13" x14ac:dyDescent="0.3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2"/>
      <c r="M4755" s="6"/>
    </row>
    <row r="4756" spans="1:13" x14ac:dyDescent="0.3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2"/>
      <c r="M4756" s="6"/>
    </row>
    <row r="4757" spans="1:13" x14ac:dyDescent="0.3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2"/>
      <c r="M4757" s="6"/>
    </row>
    <row r="4758" spans="1:13" x14ac:dyDescent="0.3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2"/>
      <c r="M4758" s="6"/>
    </row>
    <row r="4759" spans="1:13" x14ac:dyDescent="0.3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2"/>
      <c r="M4759" s="6"/>
    </row>
    <row r="4760" spans="1:13" x14ac:dyDescent="0.3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2"/>
      <c r="M4760" s="6"/>
    </row>
    <row r="4761" spans="1:13" x14ac:dyDescent="0.3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2"/>
      <c r="M4761" s="6"/>
    </row>
    <row r="4762" spans="1:13" x14ac:dyDescent="0.3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2"/>
      <c r="M4762" s="6"/>
    </row>
    <row r="4763" spans="1:13" x14ac:dyDescent="0.3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2"/>
      <c r="M4763" s="6"/>
    </row>
    <row r="4764" spans="1:13" x14ac:dyDescent="0.3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2"/>
      <c r="M4764" s="6"/>
    </row>
    <row r="4765" spans="1:13" x14ac:dyDescent="0.3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2"/>
      <c r="M4765" s="6"/>
    </row>
    <row r="4766" spans="1:13" x14ac:dyDescent="0.3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2"/>
      <c r="M4766" s="6"/>
    </row>
    <row r="4767" spans="1:13" x14ac:dyDescent="0.3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2"/>
      <c r="M4767" s="6"/>
    </row>
    <row r="4768" spans="1:13" x14ac:dyDescent="0.3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2"/>
      <c r="M4768" s="6"/>
    </row>
    <row r="4769" spans="1:13" x14ac:dyDescent="0.3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2"/>
      <c r="M4769" s="6"/>
    </row>
    <row r="4770" spans="1:13" x14ac:dyDescent="0.3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2"/>
      <c r="M4770" s="6"/>
    </row>
    <row r="4771" spans="1:13" x14ac:dyDescent="0.3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2"/>
      <c r="M4771" s="6"/>
    </row>
    <row r="4772" spans="1:13" x14ac:dyDescent="0.3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2"/>
      <c r="M4772" s="6"/>
    </row>
    <row r="4773" spans="1:13" x14ac:dyDescent="0.3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2"/>
      <c r="M4773" s="6"/>
    </row>
    <row r="4774" spans="1:13" x14ac:dyDescent="0.3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2"/>
      <c r="M4774" s="6"/>
    </row>
    <row r="4775" spans="1:13" x14ac:dyDescent="0.3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2"/>
      <c r="M4775" s="6"/>
    </row>
    <row r="4776" spans="1:13" x14ac:dyDescent="0.3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2"/>
      <c r="M4776" s="6"/>
    </row>
    <row r="4777" spans="1:13" x14ac:dyDescent="0.3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2"/>
      <c r="M4777" s="6"/>
    </row>
    <row r="4778" spans="1:13" x14ac:dyDescent="0.3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2"/>
      <c r="M4778" s="6"/>
    </row>
    <row r="4779" spans="1:13" x14ac:dyDescent="0.3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2"/>
      <c r="M4779" s="6"/>
    </row>
    <row r="4780" spans="1:13" x14ac:dyDescent="0.3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2"/>
      <c r="M4780" s="6"/>
    </row>
    <row r="4781" spans="1:13" x14ac:dyDescent="0.3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2"/>
      <c r="M4781" s="6"/>
    </row>
    <row r="4782" spans="1:13" x14ac:dyDescent="0.3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2"/>
      <c r="M4782" s="6"/>
    </row>
    <row r="4783" spans="1:13" x14ac:dyDescent="0.3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2"/>
      <c r="M4783" s="6"/>
    </row>
    <row r="4784" spans="1:13" x14ac:dyDescent="0.3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2"/>
      <c r="M4784" s="6"/>
    </row>
    <row r="4785" spans="1:13" x14ac:dyDescent="0.3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2"/>
      <c r="M4785" s="6"/>
    </row>
    <row r="4786" spans="1:13" x14ac:dyDescent="0.3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2"/>
      <c r="M4786" s="6"/>
    </row>
    <row r="4787" spans="1:13" x14ac:dyDescent="0.3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2"/>
      <c r="M4787" s="6"/>
    </row>
    <row r="4788" spans="1:13" x14ac:dyDescent="0.3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2"/>
      <c r="M4788" s="6"/>
    </row>
    <row r="4789" spans="1:13" x14ac:dyDescent="0.3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2"/>
      <c r="M4789" s="6"/>
    </row>
    <row r="4790" spans="1:13" x14ac:dyDescent="0.3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2"/>
      <c r="M4790" s="6"/>
    </row>
    <row r="4791" spans="1:13" x14ac:dyDescent="0.3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2"/>
      <c r="M4791" s="6"/>
    </row>
    <row r="4792" spans="1:13" x14ac:dyDescent="0.3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2"/>
      <c r="M4792" s="6"/>
    </row>
    <row r="4793" spans="1:13" x14ac:dyDescent="0.3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2"/>
      <c r="M4793" s="6"/>
    </row>
    <row r="4794" spans="1:13" x14ac:dyDescent="0.3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2"/>
      <c r="M4794" s="6"/>
    </row>
    <row r="4795" spans="1:13" x14ac:dyDescent="0.3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2"/>
      <c r="M4795" s="6"/>
    </row>
    <row r="4796" spans="1:13" x14ac:dyDescent="0.3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2"/>
      <c r="M4796" s="6"/>
    </row>
    <row r="4797" spans="1:13" x14ac:dyDescent="0.3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2"/>
      <c r="M4797" s="6"/>
    </row>
    <row r="4798" spans="1:13" x14ac:dyDescent="0.3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2"/>
      <c r="M4798" s="6"/>
    </row>
    <row r="4799" spans="1:13" x14ac:dyDescent="0.3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2"/>
      <c r="M4799" s="6"/>
    </row>
    <row r="4800" spans="1:13" x14ac:dyDescent="0.3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2"/>
      <c r="M4800" s="6"/>
    </row>
    <row r="4801" spans="1:13" x14ac:dyDescent="0.3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2"/>
      <c r="M4801" s="6"/>
    </row>
    <row r="4802" spans="1:13" x14ac:dyDescent="0.3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2"/>
      <c r="M4802" s="6"/>
    </row>
    <row r="4803" spans="1:13" x14ac:dyDescent="0.3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2"/>
      <c r="M4803" s="6"/>
    </row>
    <row r="4804" spans="1:13" x14ac:dyDescent="0.3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2"/>
      <c r="M4804" s="6"/>
    </row>
    <row r="4805" spans="1:13" x14ac:dyDescent="0.3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2"/>
      <c r="M4805" s="6"/>
    </row>
    <row r="4806" spans="1:13" x14ac:dyDescent="0.3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2"/>
      <c r="M4806" s="6"/>
    </row>
    <row r="4807" spans="1:13" x14ac:dyDescent="0.3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2"/>
      <c r="M4807" s="6"/>
    </row>
    <row r="4808" spans="1:13" x14ac:dyDescent="0.3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2"/>
      <c r="M4808" s="6"/>
    </row>
    <row r="4809" spans="1:13" x14ac:dyDescent="0.3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2"/>
      <c r="M4809" s="6"/>
    </row>
    <row r="4810" spans="1:13" x14ac:dyDescent="0.3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2"/>
      <c r="M4810" s="6"/>
    </row>
    <row r="4811" spans="1:13" x14ac:dyDescent="0.3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2"/>
      <c r="M4811" s="6"/>
    </row>
    <row r="4812" spans="1:13" x14ac:dyDescent="0.3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2"/>
      <c r="M4812" s="6"/>
    </row>
    <row r="4813" spans="1:13" x14ac:dyDescent="0.3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2"/>
      <c r="M4813" s="6"/>
    </row>
    <row r="4814" spans="1:13" x14ac:dyDescent="0.3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2"/>
      <c r="M4814" s="6"/>
    </row>
    <row r="4815" spans="1:13" x14ac:dyDescent="0.3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2"/>
      <c r="M4815" s="6"/>
    </row>
    <row r="4816" spans="1:13" x14ac:dyDescent="0.3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2"/>
      <c r="M4816" s="6"/>
    </row>
    <row r="4817" spans="1:13" x14ac:dyDescent="0.3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2"/>
      <c r="M4817" s="6"/>
    </row>
    <row r="4818" spans="1:13" x14ac:dyDescent="0.3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2"/>
      <c r="M4818" s="6"/>
    </row>
    <row r="4819" spans="1:13" x14ac:dyDescent="0.3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2"/>
      <c r="M4819" s="6"/>
    </row>
    <row r="4820" spans="1:13" x14ac:dyDescent="0.3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2"/>
      <c r="M4820" s="6"/>
    </row>
    <row r="4821" spans="1:13" x14ac:dyDescent="0.3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2"/>
      <c r="M4821" s="6"/>
    </row>
    <row r="4822" spans="1:13" x14ac:dyDescent="0.3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2"/>
      <c r="M4822" s="6"/>
    </row>
    <row r="4823" spans="1:13" x14ac:dyDescent="0.3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2"/>
      <c r="M4823" s="6"/>
    </row>
    <row r="4824" spans="1:13" x14ac:dyDescent="0.3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2"/>
      <c r="M4824" s="6"/>
    </row>
    <row r="4825" spans="1:13" x14ac:dyDescent="0.3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2"/>
      <c r="M4825" s="6"/>
    </row>
    <row r="4826" spans="1:13" x14ac:dyDescent="0.3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2"/>
      <c r="M4826" s="6"/>
    </row>
    <row r="4827" spans="1:13" x14ac:dyDescent="0.3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2"/>
      <c r="M4827" s="6"/>
    </row>
    <row r="4828" spans="1:13" x14ac:dyDescent="0.3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2"/>
      <c r="M4828" s="6"/>
    </row>
    <row r="4829" spans="1:13" x14ac:dyDescent="0.3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2"/>
      <c r="M4829" s="6"/>
    </row>
    <row r="4830" spans="1:13" x14ac:dyDescent="0.3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2"/>
      <c r="M4830" s="6"/>
    </row>
    <row r="4831" spans="1:13" x14ac:dyDescent="0.3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2"/>
      <c r="M4831" s="6"/>
    </row>
    <row r="4832" spans="1:13" x14ac:dyDescent="0.3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2"/>
      <c r="M4832" s="6"/>
    </row>
    <row r="4833" spans="1:13" x14ac:dyDescent="0.3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2"/>
      <c r="M4833" s="6"/>
    </row>
    <row r="4834" spans="1:13" x14ac:dyDescent="0.3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2"/>
      <c r="M4834" s="6"/>
    </row>
    <row r="4835" spans="1:13" x14ac:dyDescent="0.3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2"/>
      <c r="M4835" s="6"/>
    </row>
    <row r="4836" spans="1:13" x14ac:dyDescent="0.3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2"/>
      <c r="M4836" s="6"/>
    </row>
    <row r="4837" spans="1:13" x14ac:dyDescent="0.3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2"/>
      <c r="M4837" s="6"/>
    </row>
    <row r="4838" spans="1:13" x14ac:dyDescent="0.3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2"/>
      <c r="M4838" s="6"/>
    </row>
    <row r="4839" spans="1:13" x14ac:dyDescent="0.3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2"/>
      <c r="M4839" s="6"/>
    </row>
    <row r="4840" spans="1:13" x14ac:dyDescent="0.3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2"/>
      <c r="M4840" s="6"/>
    </row>
    <row r="4841" spans="1:13" x14ac:dyDescent="0.3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2"/>
      <c r="M4841" s="6"/>
    </row>
    <row r="4842" spans="1:13" x14ac:dyDescent="0.3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2"/>
      <c r="M4842" s="6"/>
    </row>
    <row r="4843" spans="1:13" x14ac:dyDescent="0.3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2"/>
      <c r="M4843" s="6"/>
    </row>
    <row r="4844" spans="1:13" x14ac:dyDescent="0.3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2"/>
      <c r="M4844" s="6"/>
    </row>
    <row r="4845" spans="1:13" x14ac:dyDescent="0.3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2"/>
      <c r="M4845" s="6"/>
    </row>
    <row r="4846" spans="1:13" x14ac:dyDescent="0.3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2"/>
      <c r="M4846" s="6"/>
    </row>
    <row r="4847" spans="1:13" x14ac:dyDescent="0.3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2"/>
      <c r="M4847" s="6"/>
    </row>
    <row r="4848" spans="1:13" x14ac:dyDescent="0.3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2"/>
      <c r="M4848" s="6"/>
    </row>
    <row r="4849" spans="1:13" x14ac:dyDescent="0.3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2"/>
      <c r="M4849" s="6"/>
    </row>
    <row r="4850" spans="1:13" x14ac:dyDescent="0.3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2"/>
      <c r="M4850" s="6"/>
    </row>
    <row r="4851" spans="1:13" x14ac:dyDescent="0.3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2"/>
      <c r="M4851" s="6"/>
    </row>
    <row r="4852" spans="1:13" x14ac:dyDescent="0.3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2"/>
      <c r="M4852" s="6"/>
    </row>
    <row r="4853" spans="1:13" x14ac:dyDescent="0.3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2"/>
      <c r="M4853" s="6"/>
    </row>
    <row r="4854" spans="1:13" x14ac:dyDescent="0.3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2"/>
      <c r="M4854" s="6"/>
    </row>
    <row r="4855" spans="1:13" x14ac:dyDescent="0.3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2"/>
      <c r="M4855" s="6"/>
    </row>
    <row r="4856" spans="1:13" x14ac:dyDescent="0.3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2"/>
      <c r="M4856" s="6"/>
    </row>
    <row r="4857" spans="1:13" x14ac:dyDescent="0.3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2"/>
      <c r="M4857" s="6"/>
    </row>
    <row r="4858" spans="1:13" x14ac:dyDescent="0.3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2"/>
      <c r="M4858" s="6"/>
    </row>
    <row r="4859" spans="1:13" x14ac:dyDescent="0.3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2"/>
      <c r="M4859" s="6"/>
    </row>
    <row r="4860" spans="1:13" x14ac:dyDescent="0.3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2"/>
      <c r="M4860" s="6"/>
    </row>
    <row r="4861" spans="1:13" x14ac:dyDescent="0.3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2"/>
      <c r="M4861" s="6"/>
    </row>
    <row r="4862" spans="1:13" x14ac:dyDescent="0.3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2"/>
      <c r="M4862" s="6"/>
    </row>
    <row r="4863" spans="1:13" x14ac:dyDescent="0.3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2"/>
      <c r="M4863" s="6"/>
    </row>
    <row r="4864" spans="1:13" x14ac:dyDescent="0.3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2"/>
      <c r="M4864" s="6"/>
    </row>
    <row r="4865" spans="1:13" x14ac:dyDescent="0.3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2"/>
      <c r="M4865" s="6"/>
    </row>
    <row r="4866" spans="1:13" x14ac:dyDescent="0.3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2"/>
      <c r="M4866" s="6"/>
    </row>
    <row r="4867" spans="1:13" x14ac:dyDescent="0.3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2"/>
      <c r="M4867" s="6"/>
    </row>
    <row r="4868" spans="1:13" x14ac:dyDescent="0.3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2"/>
      <c r="M4868" s="6"/>
    </row>
    <row r="4869" spans="1:13" x14ac:dyDescent="0.3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2"/>
      <c r="M4869" s="6"/>
    </row>
    <row r="4870" spans="1:13" x14ac:dyDescent="0.3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2"/>
      <c r="M4870" s="6"/>
    </row>
    <row r="4871" spans="1:13" x14ac:dyDescent="0.3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2"/>
      <c r="M4871" s="6"/>
    </row>
    <row r="4872" spans="1:13" x14ac:dyDescent="0.3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2"/>
      <c r="M4872" s="6"/>
    </row>
    <row r="4873" spans="1:13" x14ac:dyDescent="0.3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2"/>
      <c r="M4873" s="6"/>
    </row>
    <row r="4874" spans="1:13" x14ac:dyDescent="0.3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2"/>
      <c r="M4874" s="6"/>
    </row>
    <row r="4875" spans="1:13" x14ac:dyDescent="0.3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2"/>
      <c r="M4875" s="6"/>
    </row>
    <row r="4876" spans="1:13" x14ac:dyDescent="0.3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2"/>
      <c r="M4876" s="6"/>
    </row>
    <row r="4877" spans="1:13" x14ac:dyDescent="0.3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2"/>
      <c r="M4877" s="6"/>
    </row>
    <row r="4878" spans="1:13" x14ac:dyDescent="0.3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2"/>
      <c r="M4878" s="6"/>
    </row>
    <row r="4879" spans="1:13" x14ac:dyDescent="0.3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2"/>
      <c r="M4879" s="6"/>
    </row>
    <row r="4880" spans="1:13" x14ac:dyDescent="0.3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2"/>
      <c r="M4880" s="6"/>
    </row>
    <row r="4881" spans="1:13" x14ac:dyDescent="0.3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2"/>
      <c r="M4881" s="6"/>
    </row>
    <row r="4882" spans="1:13" x14ac:dyDescent="0.3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2"/>
      <c r="M4882" s="6"/>
    </row>
    <row r="4883" spans="1:13" x14ac:dyDescent="0.3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2"/>
      <c r="M4883" s="6"/>
    </row>
    <row r="4884" spans="1:13" x14ac:dyDescent="0.3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2"/>
      <c r="M4884" s="6"/>
    </row>
    <row r="4885" spans="1:13" x14ac:dyDescent="0.3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2"/>
      <c r="M4885" s="6"/>
    </row>
    <row r="4886" spans="1:13" x14ac:dyDescent="0.3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2"/>
      <c r="M4886" s="6"/>
    </row>
    <row r="4887" spans="1:13" x14ac:dyDescent="0.3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2"/>
      <c r="M4887" s="6"/>
    </row>
    <row r="4888" spans="1:13" x14ac:dyDescent="0.3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2"/>
      <c r="M4888" s="6"/>
    </row>
    <row r="4889" spans="1:13" x14ac:dyDescent="0.3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2"/>
      <c r="M4889" s="6"/>
    </row>
    <row r="4890" spans="1:13" x14ac:dyDescent="0.3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2"/>
      <c r="M4890" s="6"/>
    </row>
    <row r="4891" spans="1:13" x14ac:dyDescent="0.3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2"/>
      <c r="M4891" s="6"/>
    </row>
    <row r="4892" spans="1:13" x14ac:dyDescent="0.3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2"/>
      <c r="M4892" s="6"/>
    </row>
    <row r="4893" spans="1:13" x14ac:dyDescent="0.3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2"/>
      <c r="M4893" s="6"/>
    </row>
    <row r="4894" spans="1:13" x14ac:dyDescent="0.3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2"/>
      <c r="M4894" s="6"/>
    </row>
    <row r="4895" spans="1:13" x14ac:dyDescent="0.3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2"/>
      <c r="M4895" s="6"/>
    </row>
    <row r="4896" spans="1:13" x14ac:dyDescent="0.3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2"/>
      <c r="M4896" s="6"/>
    </row>
    <row r="4897" spans="1:13" x14ac:dyDescent="0.3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2"/>
      <c r="M4897" s="6"/>
    </row>
    <row r="4898" spans="1:13" x14ac:dyDescent="0.3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2"/>
      <c r="M4898" s="6"/>
    </row>
    <row r="4899" spans="1:13" x14ac:dyDescent="0.3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2"/>
      <c r="M4899" s="6"/>
    </row>
    <row r="4900" spans="1:13" x14ac:dyDescent="0.3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2"/>
      <c r="M4900" s="6"/>
    </row>
    <row r="4901" spans="1:13" x14ac:dyDescent="0.3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2"/>
      <c r="M4901" s="6"/>
    </row>
    <row r="4902" spans="1:13" x14ac:dyDescent="0.3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2"/>
      <c r="M4902" s="6"/>
    </row>
    <row r="4903" spans="1:13" x14ac:dyDescent="0.3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2"/>
      <c r="M4903" s="6"/>
    </row>
    <row r="4904" spans="1:13" x14ac:dyDescent="0.3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2"/>
      <c r="M4904" s="6"/>
    </row>
    <row r="4905" spans="1:13" x14ac:dyDescent="0.3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2"/>
      <c r="M4905" s="6"/>
    </row>
    <row r="4906" spans="1:13" x14ac:dyDescent="0.3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2"/>
      <c r="M4906" s="6"/>
    </row>
    <row r="4907" spans="1:13" x14ac:dyDescent="0.3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2"/>
      <c r="M4907" s="6"/>
    </row>
    <row r="4908" spans="1:13" x14ac:dyDescent="0.3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2"/>
      <c r="M4908" s="6"/>
    </row>
    <row r="4909" spans="1:13" x14ac:dyDescent="0.3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2"/>
      <c r="M4909" s="6"/>
    </row>
    <row r="4910" spans="1:13" x14ac:dyDescent="0.3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2"/>
      <c r="M4910" s="6"/>
    </row>
    <row r="4911" spans="1:13" x14ac:dyDescent="0.3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2"/>
      <c r="M4911" s="6"/>
    </row>
    <row r="4912" spans="1:13" x14ac:dyDescent="0.3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2"/>
      <c r="M4912" s="6"/>
    </row>
    <row r="4913" spans="1:13" x14ac:dyDescent="0.3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2"/>
      <c r="M4913" s="6"/>
    </row>
    <row r="4914" spans="1:13" x14ac:dyDescent="0.3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2"/>
      <c r="M4914" s="6"/>
    </row>
    <row r="4915" spans="1:13" x14ac:dyDescent="0.3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2"/>
      <c r="M4915" s="6"/>
    </row>
    <row r="4916" spans="1:13" x14ac:dyDescent="0.3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2"/>
      <c r="M4916" s="6"/>
    </row>
    <row r="4917" spans="1:13" x14ac:dyDescent="0.3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2"/>
      <c r="M4917" s="6"/>
    </row>
    <row r="4918" spans="1:13" x14ac:dyDescent="0.3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2"/>
      <c r="M4918" s="6"/>
    </row>
    <row r="4919" spans="1:13" x14ac:dyDescent="0.3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2"/>
      <c r="M4919" s="6"/>
    </row>
    <row r="4920" spans="1:13" x14ac:dyDescent="0.3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2"/>
      <c r="M4920" s="6"/>
    </row>
    <row r="4921" spans="1:13" x14ac:dyDescent="0.3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2"/>
      <c r="M4921" s="6"/>
    </row>
    <row r="4922" spans="1:13" x14ac:dyDescent="0.3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2"/>
      <c r="M4922" s="6"/>
    </row>
    <row r="4923" spans="1:13" x14ac:dyDescent="0.3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2"/>
      <c r="M4923" s="6"/>
    </row>
    <row r="4924" spans="1:13" x14ac:dyDescent="0.3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2"/>
      <c r="M4924" s="6"/>
    </row>
    <row r="4925" spans="1:13" x14ac:dyDescent="0.3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2"/>
      <c r="M4925" s="6"/>
    </row>
    <row r="4926" spans="1:13" x14ac:dyDescent="0.3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2"/>
      <c r="M4926" s="6"/>
    </row>
    <row r="4927" spans="1:13" x14ac:dyDescent="0.3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2"/>
      <c r="M4927" s="6"/>
    </row>
    <row r="4928" spans="1:13" x14ac:dyDescent="0.3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2"/>
      <c r="M4928" s="6"/>
    </row>
    <row r="4929" spans="1:13" x14ac:dyDescent="0.3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2"/>
      <c r="M4929" s="6"/>
    </row>
    <row r="4930" spans="1:13" x14ac:dyDescent="0.3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2"/>
      <c r="M4930" s="6"/>
    </row>
    <row r="4931" spans="1:13" x14ac:dyDescent="0.3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2"/>
      <c r="M4931" s="6"/>
    </row>
    <row r="4932" spans="1:13" x14ac:dyDescent="0.3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2"/>
      <c r="M4932" s="6"/>
    </row>
    <row r="4933" spans="1:13" x14ac:dyDescent="0.3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2"/>
      <c r="M4933" s="6"/>
    </row>
    <row r="4934" spans="1:13" x14ac:dyDescent="0.3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2"/>
      <c r="M4934" s="6"/>
    </row>
    <row r="4935" spans="1:13" x14ac:dyDescent="0.3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2"/>
      <c r="M4935" s="6"/>
    </row>
    <row r="4936" spans="1:13" x14ac:dyDescent="0.3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2"/>
      <c r="M4936" s="6"/>
    </row>
    <row r="4937" spans="1:13" x14ac:dyDescent="0.3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2"/>
      <c r="M4937" s="6"/>
    </row>
    <row r="4938" spans="1:13" x14ac:dyDescent="0.3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2"/>
      <c r="M4938" s="6"/>
    </row>
    <row r="4939" spans="1:13" x14ac:dyDescent="0.3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2"/>
      <c r="M4939" s="6"/>
    </row>
    <row r="4940" spans="1:13" x14ac:dyDescent="0.3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2"/>
      <c r="M4940" s="6"/>
    </row>
    <row r="4941" spans="1:13" x14ac:dyDescent="0.3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2"/>
      <c r="M4941" s="6"/>
    </row>
    <row r="4942" spans="1:13" x14ac:dyDescent="0.3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2"/>
      <c r="M4942" s="6"/>
    </row>
    <row r="4943" spans="1:13" x14ac:dyDescent="0.3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2"/>
      <c r="M4943" s="6"/>
    </row>
    <row r="4944" spans="1:13" x14ac:dyDescent="0.3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2"/>
      <c r="M4944" s="6"/>
    </row>
    <row r="4945" spans="1:13" x14ac:dyDescent="0.3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2"/>
      <c r="M4945" s="6"/>
    </row>
    <row r="4946" spans="1:13" x14ac:dyDescent="0.3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2"/>
      <c r="M4946" s="6"/>
    </row>
    <row r="4947" spans="1:13" x14ac:dyDescent="0.3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2"/>
      <c r="M4947" s="6"/>
    </row>
    <row r="4948" spans="1:13" x14ac:dyDescent="0.3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2"/>
      <c r="M4948" s="6"/>
    </row>
    <row r="4949" spans="1:13" x14ac:dyDescent="0.3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2"/>
      <c r="M4949" s="6"/>
    </row>
    <row r="4950" spans="1:13" x14ac:dyDescent="0.3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2"/>
      <c r="M4950" s="6"/>
    </row>
    <row r="4951" spans="1:13" x14ac:dyDescent="0.3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2"/>
      <c r="M4951" s="6"/>
    </row>
    <row r="4952" spans="1:13" x14ac:dyDescent="0.3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2"/>
      <c r="M4952" s="6"/>
    </row>
    <row r="4953" spans="1:13" x14ac:dyDescent="0.3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2"/>
      <c r="M4953" s="6"/>
    </row>
    <row r="4954" spans="1:13" x14ac:dyDescent="0.3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2"/>
      <c r="M4954" s="6"/>
    </row>
    <row r="4955" spans="1:13" x14ac:dyDescent="0.3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2"/>
      <c r="M4955" s="6"/>
    </row>
    <row r="4956" spans="1:13" x14ac:dyDescent="0.3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2"/>
      <c r="M4956" s="6"/>
    </row>
    <row r="4957" spans="1:13" x14ac:dyDescent="0.3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2"/>
      <c r="M4957" s="6"/>
    </row>
    <row r="4958" spans="1:13" x14ac:dyDescent="0.3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2"/>
      <c r="M4958" s="6"/>
    </row>
    <row r="4959" spans="1:13" x14ac:dyDescent="0.3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2"/>
      <c r="M4959" s="6"/>
    </row>
    <row r="4960" spans="1:13" x14ac:dyDescent="0.3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2"/>
      <c r="M4960" s="6"/>
    </row>
    <row r="4961" spans="1:13" x14ac:dyDescent="0.3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2"/>
      <c r="M4961" s="6"/>
    </row>
    <row r="4962" spans="1:13" x14ac:dyDescent="0.3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2"/>
      <c r="M4962" s="6"/>
    </row>
    <row r="4963" spans="1:13" x14ac:dyDescent="0.3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2"/>
      <c r="M4963" s="6"/>
    </row>
    <row r="4964" spans="1:13" x14ac:dyDescent="0.3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2"/>
      <c r="M4964" s="6"/>
    </row>
    <row r="4965" spans="1:13" x14ac:dyDescent="0.3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2"/>
      <c r="M4965" s="6"/>
    </row>
    <row r="4966" spans="1:13" x14ac:dyDescent="0.3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2"/>
      <c r="M4966" s="6"/>
    </row>
    <row r="4967" spans="1:13" x14ac:dyDescent="0.3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2"/>
      <c r="M4967" s="6"/>
    </row>
    <row r="4968" spans="1:13" x14ac:dyDescent="0.3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2"/>
      <c r="M4968" s="6"/>
    </row>
    <row r="4969" spans="1:13" x14ac:dyDescent="0.3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2"/>
      <c r="M4969" s="6"/>
    </row>
    <row r="4970" spans="1:13" x14ac:dyDescent="0.3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2"/>
      <c r="M4970" s="6"/>
    </row>
    <row r="4971" spans="1:13" x14ac:dyDescent="0.3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2"/>
      <c r="M4971" s="6"/>
    </row>
    <row r="4972" spans="1:13" x14ac:dyDescent="0.3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2"/>
      <c r="M4972" s="6"/>
    </row>
    <row r="4973" spans="1:13" x14ac:dyDescent="0.3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2"/>
      <c r="M4973" s="6"/>
    </row>
    <row r="4974" spans="1:13" x14ac:dyDescent="0.3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2"/>
      <c r="M4974" s="6"/>
    </row>
    <row r="4975" spans="1:13" x14ac:dyDescent="0.3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2"/>
      <c r="M4975" s="6"/>
    </row>
    <row r="4976" spans="1:13" x14ac:dyDescent="0.3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2"/>
      <c r="M4976" s="6"/>
    </row>
    <row r="4977" spans="1:13" x14ac:dyDescent="0.3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2"/>
      <c r="M4977" s="6"/>
    </row>
    <row r="4978" spans="1:13" x14ac:dyDescent="0.3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2"/>
      <c r="M4978" s="6"/>
    </row>
    <row r="4979" spans="1:13" x14ac:dyDescent="0.3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2"/>
      <c r="M4979" s="6"/>
    </row>
    <row r="4980" spans="1:13" x14ac:dyDescent="0.3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2"/>
      <c r="M4980" s="6"/>
    </row>
    <row r="4981" spans="1:13" x14ac:dyDescent="0.3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2"/>
      <c r="M4981" s="6"/>
    </row>
    <row r="4982" spans="1:13" x14ac:dyDescent="0.3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2"/>
      <c r="M4982" s="6"/>
    </row>
    <row r="4983" spans="1:13" x14ac:dyDescent="0.3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2"/>
      <c r="M4983" s="6"/>
    </row>
    <row r="4984" spans="1:13" x14ac:dyDescent="0.3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2"/>
      <c r="M4984" s="6"/>
    </row>
    <row r="4985" spans="1:13" x14ac:dyDescent="0.3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2"/>
      <c r="M4985" s="6"/>
    </row>
    <row r="4986" spans="1:13" x14ac:dyDescent="0.3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2"/>
      <c r="M4986" s="6"/>
    </row>
    <row r="4987" spans="1:13" x14ac:dyDescent="0.3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2"/>
      <c r="M4987" s="6"/>
    </row>
    <row r="4988" spans="1:13" x14ac:dyDescent="0.3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2"/>
      <c r="M4988" s="6"/>
    </row>
    <row r="4989" spans="1:13" x14ac:dyDescent="0.3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2"/>
      <c r="M4989" s="6"/>
    </row>
    <row r="4990" spans="1:13" x14ac:dyDescent="0.3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2"/>
      <c r="M4990" s="6"/>
    </row>
    <row r="4991" spans="1:13" x14ac:dyDescent="0.3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2"/>
      <c r="M4991" s="6"/>
    </row>
    <row r="4992" spans="1:13" x14ac:dyDescent="0.3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2"/>
      <c r="M4992" s="6"/>
    </row>
    <row r="4993" spans="1:13" x14ac:dyDescent="0.3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2"/>
      <c r="M4993" s="6"/>
    </row>
    <row r="4994" spans="1:13" x14ac:dyDescent="0.3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2"/>
      <c r="M4994" s="6"/>
    </row>
    <row r="4995" spans="1:13" x14ac:dyDescent="0.3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2"/>
      <c r="M4995" s="6"/>
    </row>
    <row r="4996" spans="1:13" x14ac:dyDescent="0.3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2"/>
      <c r="M4996" s="6"/>
    </row>
    <row r="4997" spans="1:13" x14ac:dyDescent="0.3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2"/>
      <c r="M4997" s="6"/>
    </row>
    <row r="4998" spans="1:13" x14ac:dyDescent="0.3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2"/>
      <c r="M4998" s="6"/>
    </row>
    <row r="4999" spans="1:13" x14ac:dyDescent="0.3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2"/>
      <c r="M4999" s="6"/>
    </row>
    <row r="5000" spans="1:13" x14ac:dyDescent="0.3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2"/>
      <c r="M5000" s="6"/>
    </row>
    <row r="5001" spans="1:13" x14ac:dyDescent="0.3">
      <c r="A5001" s="1"/>
      <c r="B5001" s="1"/>
      <c r="C5001" s="1"/>
      <c r="D5001" s="1"/>
      <c r="E5001" s="1"/>
      <c r="F5001" s="1"/>
      <c r="G5001" s="2"/>
      <c r="H5001" s="1"/>
      <c r="I5001" s="1"/>
      <c r="J5001" s="1"/>
      <c r="K5001" s="1"/>
      <c r="L5001" s="2"/>
      <c r="M5001" s="6"/>
    </row>
    <row r="5002" spans="1:13" x14ac:dyDescent="0.3">
      <c r="A5002" s="1"/>
      <c r="B5002" s="1"/>
      <c r="C5002" s="1"/>
      <c r="D5002" s="1"/>
      <c r="E5002" s="1"/>
      <c r="F5002" s="1"/>
      <c r="G5002" s="2"/>
      <c r="H5002" s="1"/>
      <c r="I5002" s="1"/>
      <c r="J5002" s="1"/>
      <c r="K5002" s="1"/>
      <c r="L5002" s="2"/>
      <c r="M5002" s="6"/>
    </row>
    <row r="5003" spans="1:13" x14ac:dyDescent="0.3">
      <c r="A5003" s="1"/>
      <c r="B5003" s="1"/>
      <c r="C5003" s="1"/>
      <c r="D5003" s="1"/>
      <c r="E5003" s="1"/>
      <c r="F5003" s="1"/>
      <c r="G5003" s="2"/>
      <c r="H5003" s="1"/>
      <c r="I5003" s="1"/>
      <c r="J5003" s="1"/>
      <c r="K5003" s="1"/>
      <c r="L5003" s="2"/>
      <c r="M5003" s="6"/>
    </row>
    <row r="5004" spans="1:13" x14ac:dyDescent="0.3">
      <c r="A5004" s="1"/>
      <c r="B5004" s="1"/>
      <c r="C5004" s="1"/>
      <c r="D5004" s="1"/>
      <c r="E5004" s="1"/>
      <c r="F5004" s="1"/>
      <c r="G5004" s="2"/>
      <c r="H5004" s="1"/>
      <c r="I5004" s="1"/>
      <c r="J5004" s="1"/>
      <c r="K5004" s="1"/>
      <c r="L5004" s="2"/>
      <c r="M5004" s="6"/>
    </row>
    <row r="5005" spans="1:13" x14ac:dyDescent="0.3">
      <c r="A5005" s="1"/>
      <c r="B5005" s="1"/>
      <c r="C5005" s="1"/>
      <c r="D5005" s="1"/>
      <c r="E5005" s="1"/>
      <c r="F5005" s="1"/>
      <c r="G5005" s="2"/>
      <c r="H5005" s="1"/>
      <c r="I5005" s="1"/>
      <c r="J5005" s="1"/>
      <c r="K5005" s="1"/>
      <c r="L5005" s="2"/>
      <c r="M5005" s="6"/>
    </row>
    <row r="5006" spans="1:13" x14ac:dyDescent="0.3">
      <c r="A5006" s="1"/>
      <c r="B5006" s="1"/>
      <c r="C5006" s="1"/>
      <c r="D5006" s="1"/>
      <c r="E5006" s="1"/>
      <c r="F5006" s="1"/>
      <c r="G5006" s="2"/>
      <c r="H5006" s="1"/>
      <c r="I5006" s="1"/>
      <c r="J5006" s="1"/>
      <c r="K5006" s="1"/>
      <c r="L5006" s="2"/>
      <c r="M5006" s="6"/>
    </row>
    <row r="5007" spans="1:13" x14ac:dyDescent="0.3">
      <c r="A5007" s="1"/>
      <c r="B5007" s="1"/>
      <c r="C5007" s="1"/>
      <c r="D5007" s="1"/>
      <c r="E5007" s="1"/>
      <c r="F5007" s="1"/>
      <c r="G5007" s="2"/>
      <c r="H5007" s="1"/>
      <c r="I5007" s="1"/>
      <c r="J5007" s="1"/>
      <c r="K5007" s="1"/>
      <c r="L5007" s="2"/>
      <c r="M5007" s="6"/>
    </row>
    <row r="5008" spans="1:13" x14ac:dyDescent="0.3">
      <c r="A5008" s="1"/>
      <c r="B5008" s="1"/>
      <c r="C5008" s="1"/>
      <c r="D5008" s="1"/>
      <c r="E5008" s="1"/>
      <c r="F5008" s="1"/>
      <c r="G5008" s="2"/>
      <c r="H5008" s="1"/>
      <c r="I5008" s="1"/>
      <c r="J5008" s="1"/>
      <c r="K5008" s="1"/>
      <c r="L5008" s="2"/>
      <c r="M5008" s="6"/>
    </row>
    <row r="5009" spans="1:13" x14ac:dyDescent="0.3">
      <c r="A5009" s="1"/>
      <c r="B5009" s="1"/>
      <c r="C5009" s="1"/>
      <c r="D5009" s="1"/>
      <c r="E5009" s="1"/>
      <c r="F5009" s="1"/>
      <c r="G5009" s="2"/>
      <c r="H5009" s="1"/>
      <c r="I5009" s="1"/>
      <c r="J5009" s="1"/>
      <c r="K5009" s="1"/>
      <c r="L5009" s="2"/>
      <c r="M5009" s="6"/>
    </row>
    <row r="5010" spans="1:13" x14ac:dyDescent="0.3">
      <c r="A5010" s="1"/>
      <c r="B5010" s="1"/>
      <c r="C5010" s="1"/>
      <c r="D5010" s="1"/>
      <c r="E5010" s="1"/>
      <c r="F5010" s="1"/>
      <c r="G5010" s="2"/>
      <c r="H5010" s="1"/>
      <c r="I5010" s="1"/>
      <c r="J5010" s="1"/>
      <c r="K5010" s="1"/>
      <c r="L5010" s="2"/>
      <c r="M5010" s="6"/>
    </row>
    <row r="5011" spans="1:13" x14ac:dyDescent="0.3">
      <c r="A5011" s="1"/>
      <c r="B5011" s="1"/>
      <c r="C5011" s="1"/>
      <c r="D5011" s="1"/>
      <c r="E5011" s="1"/>
      <c r="F5011" s="1"/>
      <c r="G5011" s="2"/>
      <c r="H5011" s="1"/>
      <c r="I5011" s="1"/>
      <c r="J5011" s="1"/>
      <c r="K5011" s="1"/>
      <c r="L5011" s="2"/>
      <c r="M5011" s="6"/>
    </row>
    <row r="5012" spans="1:13" x14ac:dyDescent="0.3">
      <c r="A5012" s="1"/>
      <c r="B5012" s="1"/>
      <c r="C5012" s="1"/>
      <c r="D5012" s="1"/>
      <c r="E5012" s="1"/>
      <c r="F5012" s="1"/>
      <c r="G5012" s="2"/>
      <c r="H5012" s="1"/>
      <c r="I5012" s="1"/>
      <c r="J5012" s="1"/>
      <c r="K5012" s="1"/>
      <c r="L5012" s="2"/>
      <c r="M5012" s="6"/>
    </row>
    <row r="5013" spans="1:13" x14ac:dyDescent="0.3">
      <c r="A5013" s="1"/>
      <c r="B5013" s="1"/>
      <c r="C5013" s="1"/>
      <c r="D5013" s="1"/>
      <c r="E5013" s="1"/>
      <c r="F5013" s="1"/>
      <c r="G5013" s="2"/>
      <c r="H5013" s="1"/>
      <c r="I5013" s="1"/>
      <c r="J5013" s="1"/>
      <c r="K5013" s="1"/>
      <c r="L5013" s="2"/>
      <c r="M5013" s="6"/>
    </row>
    <row r="5014" spans="1:13" x14ac:dyDescent="0.3">
      <c r="A5014" s="1"/>
      <c r="B5014" s="1"/>
      <c r="C5014" s="1"/>
      <c r="D5014" s="1"/>
      <c r="E5014" s="1"/>
      <c r="F5014" s="1"/>
      <c r="G5014" s="2"/>
      <c r="H5014" s="1"/>
      <c r="I5014" s="1"/>
      <c r="J5014" s="1"/>
      <c r="K5014" s="1"/>
      <c r="L5014" s="2"/>
      <c r="M5014" s="6"/>
    </row>
    <row r="5015" spans="1:13" x14ac:dyDescent="0.3">
      <c r="A5015" s="1"/>
      <c r="B5015" s="1"/>
      <c r="C5015" s="1"/>
      <c r="D5015" s="1"/>
      <c r="E5015" s="1"/>
      <c r="F5015" s="1"/>
      <c r="G5015" s="2"/>
      <c r="H5015" s="1"/>
      <c r="I5015" s="1"/>
      <c r="J5015" s="1"/>
      <c r="K5015" s="1"/>
      <c r="L5015" s="2"/>
      <c r="M5015" s="6"/>
    </row>
    <row r="5016" spans="1:13" x14ac:dyDescent="0.3">
      <c r="A5016" s="1"/>
      <c r="B5016" s="1"/>
      <c r="C5016" s="1"/>
      <c r="D5016" s="1"/>
      <c r="E5016" s="1"/>
      <c r="F5016" s="1"/>
      <c r="G5016" s="2"/>
      <c r="H5016" s="1"/>
      <c r="I5016" s="1"/>
      <c r="J5016" s="1"/>
      <c r="K5016" s="1"/>
      <c r="L5016" s="2"/>
      <c r="M5016" s="6"/>
    </row>
    <row r="5017" spans="1:13" x14ac:dyDescent="0.3">
      <c r="A5017" s="1"/>
      <c r="B5017" s="1"/>
      <c r="C5017" s="1"/>
      <c r="D5017" s="1"/>
      <c r="E5017" s="1"/>
      <c r="F5017" s="1"/>
      <c r="G5017" s="2"/>
      <c r="H5017" s="1"/>
      <c r="I5017" s="1"/>
      <c r="J5017" s="1"/>
      <c r="K5017" s="1"/>
      <c r="L5017" s="2"/>
      <c r="M5017" s="6"/>
    </row>
    <row r="5018" spans="1:13" x14ac:dyDescent="0.3">
      <c r="A5018" s="1"/>
      <c r="B5018" s="1"/>
      <c r="C5018" s="1"/>
      <c r="D5018" s="1"/>
      <c r="E5018" s="1"/>
      <c r="F5018" s="1"/>
      <c r="G5018" s="2"/>
      <c r="H5018" s="1"/>
      <c r="I5018" s="1"/>
      <c r="J5018" s="1"/>
      <c r="K5018" s="1"/>
      <c r="L5018" s="2"/>
      <c r="M5018" s="6"/>
    </row>
    <row r="5019" spans="1:13" x14ac:dyDescent="0.3">
      <c r="A5019" s="1"/>
      <c r="B5019" s="1"/>
      <c r="C5019" s="1"/>
      <c r="D5019" s="1"/>
      <c r="E5019" s="1"/>
      <c r="F5019" s="1"/>
      <c r="G5019" s="2"/>
      <c r="H5019" s="1"/>
      <c r="I5019" s="1"/>
      <c r="J5019" s="1"/>
      <c r="K5019" s="1"/>
      <c r="L5019" s="2"/>
      <c r="M5019" s="6"/>
    </row>
    <row r="5020" spans="1:13" x14ac:dyDescent="0.3">
      <c r="A5020" s="1"/>
      <c r="B5020" s="1"/>
      <c r="C5020" s="1"/>
      <c r="D5020" s="1"/>
      <c r="E5020" s="1"/>
      <c r="F5020" s="1"/>
      <c r="G5020" s="2"/>
      <c r="H5020" s="1"/>
      <c r="I5020" s="1"/>
      <c r="J5020" s="1"/>
      <c r="K5020" s="1"/>
      <c r="L5020" s="2"/>
      <c r="M5020" s="6"/>
    </row>
    <row r="5021" spans="1:13" x14ac:dyDescent="0.3">
      <c r="A5021" s="1"/>
      <c r="B5021" s="1"/>
      <c r="C5021" s="1"/>
      <c r="D5021" s="1"/>
      <c r="E5021" s="1"/>
      <c r="F5021" s="1"/>
      <c r="G5021" s="2"/>
      <c r="H5021" s="1"/>
      <c r="I5021" s="1"/>
      <c r="J5021" s="1"/>
      <c r="K5021" s="1"/>
      <c r="L5021" s="2"/>
      <c r="M5021" s="6"/>
    </row>
    <row r="5022" spans="1:13" x14ac:dyDescent="0.3">
      <c r="A5022" s="1"/>
      <c r="B5022" s="1"/>
      <c r="C5022" s="1"/>
      <c r="D5022" s="1"/>
      <c r="E5022" s="1"/>
      <c r="F5022" s="1"/>
      <c r="G5022" s="2"/>
      <c r="H5022" s="1"/>
      <c r="I5022" s="1"/>
      <c r="J5022" s="1"/>
      <c r="K5022" s="1"/>
      <c r="L5022" s="2"/>
      <c r="M5022" s="6"/>
    </row>
    <row r="5023" spans="1:13" x14ac:dyDescent="0.3">
      <c r="A5023" s="1"/>
      <c r="B5023" s="1"/>
      <c r="C5023" s="1"/>
      <c r="D5023" s="1"/>
      <c r="E5023" s="1"/>
      <c r="F5023" s="1"/>
      <c r="G5023" s="2"/>
      <c r="H5023" s="1"/>
      <c r="I5023" s="1"/>
      <c r="J5023" s="1"/>
      <c r="K5023" s="1"/>
      <c r="L5023" s="2"/>
      <c r="M5023" s="6"/>
    </row>
    <row r="5024" spans="1:13" x14ac:dyDescent="0.3">
      <c r="A5024" s="1"/>
      <c r="B5024" s="1"/>
      <c r="C5024" s="1"/>
      <c r="D5024" s="1"/>
      <c r="E5024" s="1"/>
      <c r="F5024" s="1"/>
      <c r="G5024" s="2"/>
      <c r="H5024" s="1"/>
      <c r="I5024" s="1"/>
      <c r="J5024" s="1"/>
      <c r="K5024" s="1"/>
      <c r="L5024" s="2"/>
      <c r="M5024" s="6"/>
    </row>
    <row r="5025" spans="1:13" x14ac:dyDescent="0.3">
      <c r="A5025" s="1"/>
      <c r="B5025" s="1"/>
      <c r="C5025" s="1"/>
      <c r="D5025" s="1"/>
      <c r="E5025" s="1"/>
      <c r="F5025" s="1"/>
      <c r="G5025" s="2"/>
      <c r="H5025" s="1"/>
      <c r="I5025" s="1"/>
      <c r="J5025" s="1"/>
      <c r="K5025" s="1"/>
      <c r="L5025" s="2"/>
      <c r="M5025" s="6"/>
    </row>
    <row r="5026" spans="1:13" x14ac:dyDescent="0.3">
      <c r="A5026" s="1"/>
      <c r="B5026" s="1"/>
      <c r="C5026" s="1"/>
      <c r="D5026" s="1"/>
      <c r="E5026" s="1"/>
      <c r="F5026" s="1"/>
      <c r="G5026" s="2"/>
      <c r="H5026" s="1"/>
      <c r="I5026" s="1"/>
      <c r="J5026" s="1"/>
      <c r="K5026" s="1"/>
      <c r="L5026" s="2"/>
      <c r="M5026" s="6"/>
    </row>
    <row r="5027" spans="1:13" x14ac:dyDescent="0.3">
      <c r="A5027" s="1"/>
      <c r="B5027" s="1"/>
      <c r="C5027" s="1"/>
      <c r="D5027" s="1"/>
      <c r="E5027" s="1"/>
      <c r="F5027" s="1"/>
      <c r="G5027" s="2"/>
      <c r="H5027" s="1"/>
      <c r="I5027" s="1"/>
      <c r="J5027" s="1"/>
      <c r="K5027" s="1"/>
      <c r="L5027" s="2"/>
      <c r="M5027" s="6"/>
    </row>
    <row r="5028" spans="1:13" x14ac:dyDescent="0.3">
      <c r="A5028" s="1"/>
      <c r="B5028" s="1"/>
      <c r="C5028" s="1"/>
      <c r="D5028" s="1"/>
      <c r="E5028" s="1"/>
      <c r="F5028" s="1"/>
      <c r="G5028" s="2"/>
      <c r="H5028" s="1"/>
      <c r="I5028" s="1"/>
      <c r="J5028" s="1"/>
      <c r="K5028" s="1"/>
      <c r="L5028" s="2"/>
      <c r="M5028" s="6"/>
    </row>
    <row r="5029" spans="1:13" x14ac:dyDescent="0.3">
      <c r="A5029" s="1"/>
      <c r="B5029" s="1"/>
      <c r="C5029" s="1"/>
      <c r="D5029" s="1"/>
      <c r="E5029" s="1"/>
      <c r="F5029" s="1"/>
      <c r="G5029" s="2"/>
      <c r="H5029" s="1"/>
      <c r="I5029" s="1"/>
      <c r="J5029" s="1"/>
      <c r="K5029" s="1"/>
      <c r="L5029" s="2"/>
      <c r="M5029" s="6"/>
    </row>
    <row r="5030" spans="1:13" x14ac:dyDescent="0.3">
      <c r="A5030" s="1"/>
      <c r="B5030" s="1"/>
      <c r="C5030" s="1"/>
      <c r="D5030" s="1"/>
      <c r="E5030" s="1"/>
      <c r="F5030" s="1"/>
      <c r="G5030" s="2"/>
      <c r="H5030" s="1"/>
      <c r="I5030" s="1"/>
      <c r="J5030" s="1"/>
      <c r="K5030" s="1"/>
      <c r="L5030" s="2"/>
      <c r="M5030" s="6"/>
    </row>
    <row r="5031" spans="1:13" x14ac:dyDescent="0.3">
      <c r="A5031" s="1"/>
      <c r="B5031" s="1"/>
      <c r="C5031" s="1"/>
      <c r="D5031" s="1"/>
      <c r="E5031" s="1"/>
      <c r="F5031" s="1"/>
      <c r="G5031" s="2"/>
      <c r="H5031" s="1"/>
      <c r="I5031" s="1"/>
      <c r="J5031" s="1"/>
      <c r="K5031" s="1"/>
      <c r="L5031" s="2"/>
      <c r="M5031" s="6"/>
    </row>
    <row r="5032" spans="1:13" x14ac:dyDescent="0.3">
      <c r="A5032" s="1"/>
      <c r="B5032" s="1"/>
      <c r="C5032" s="1"/>
      <c r="D5032" s="1"/>
      <c r="E5032" s="1"/>
      <c r="F5032" s="1"/>
      <c r="G5032" s="2"/>
      <c r="H5032" s="1"/>
      <c r="I5032" s="1"/>
      <c r="J5032" s="1"/>
      <c r="K5032" s="1"/>
      <c r="L5032" s="2"/>
      <c r="M5032" s="6"/>
    </row>
    <row r="5033" spans="1:13" x14ac:dyDescent="0.3">
      <c r="A5033" s="1"/>
      <c r="B5033" s="1"/>
      <c r="C5033" s="1"/>
      <c r="D5033" s="1"/>
      <c r="E5033" s="1"/>
      <c r="F5033" s="1"/>
      <c r="G5033" s="2"/>
      <c r="H5033" s="1"/>
      <c r="I5033" s="1"/>
      <c r="J5033" s="1"/>
      <c r="K5033" s="1"/>
      <c r="L5033" s="2"/>
      <c r="M5033" s="6"/>
    </row>
    <row r="5034" spans="1:13" x14ac:dyDescent="0.3">
      <c r="A5034" s="1"/>
      <c r="B5034" s="1"/>
      <c r="C5034" s="1"/>
      <c r="D5034" s="1"/>
      <c r="E5034" s="1"/>
      <c r="F5034" s="1"/>
      <c r="G5034" s="2"/>
      <c r="H5034" s="1"/>
      <c r="I5034" s="1"/>
      <c r="J5034" s="1"/>
      <c r="K5034" s="1"/>
      <c r="L5034" s="2"/>
      <c r="M5034" s="6"/>
    </row>
    <row r="5035" spans="1:13" x14ac:dyDescent="0.3">
      <c r="A5035" s="1"/>
      <c r="B5035" s="1"/>
      <c r="C5035" s="1"/>
      <c r="D5035" s="1"/>
      <c r="E5035" s="1"/>
      <c r="F5035" s="1"/>
      <c r="G5035" s="2"/>
      <c r="H5035" s="1"/>
      <c r="I5035" s="1"/>
      <c r="J5035" s="1"/>
      <c r="K5035" s="1"/>
      <c r="L5035" s="2"/>
      <c r="M5035" s="6"/>
    </row>
    <row r="5036" spans="1:13" x14ac:dyDescent="0.3">
      <c r="A5036" s="1"/>
      <c r="B5036" s="1"/>
      <c r="C5036" s="1"/>
      <c r="D5036" s="1"/>
      <c r="E5036" s="1"/>
      <c r="F5036" s="1"/>
      <c r="G5036" s="2"/>
      <c r="H5036" s="1"/>
      <c r="I5036" s="1"/>
      <c r="J5036" s="1"/>
      <c r="K5036" s="1"/>
      <c r="L5036" s="2"/>
      <c r="M5036" s="6"/>
    </row>
    <row r="5037" spans="1:13" x14ac:dyDescent="0.3">
      <c r="A5037" s="1"/>
      <c r="B5037" s="1"/>
      <c r="C5037" s="1"/>
      <c r="D5037" s="1"/>
      <c r="E5037" s="1"/>
      <c r="F5037" s="1"/>
      <c r="G5037" s="2"/>
      <c r="H5037" s="1"/>
      <c r="I5037" s="1"/>
      <c r="J5037" s="1"/>
      <c r="K5037" s="1"/>
      <c r="L5037" s="2"/>
      <c r="M5037" s="6"/>
    </row>
    <row r="5038" spans="1:13" x14ac:dyDescent="0.3">
      <c r="A5038" s="1"/>
      <c r="B5038" s="1"/>
      <c r="C5038" s="1"/>
      <c r="D5038" s="1"/>
      <c r="E5038" s="1"/>
      <c r="F5038" s="1"/>
      <c r="G5038" s="2"/>
      <c r="H5038" s="1"/>
      <c r="I5038" s="1"/>
      <c r="J5038" s="1"/>
      <c r="K5038" s="1"/>
      <c r="L5038" s="2"/>
      <c r="M5038" s="6"/>
    </row>
    <row r="5039" spans="1:13" x14ac:dyDescent="0.3">
      <c r="A5039" s="1"/>
      <c r="B5039" s="1"/>
      <c r="C5039" s="1"/>
      <c r="D5039" s="1"/>
      <c r="E5039" s="1"/>
      <c r="F5039" s="1"/>
      <c r="G5039" s="2"/>
      <c r="H5039" s="1"/>
      <c r="I5039" s="1"/>
      <c r="J5039" s="1"/>
      <c r="K5039" s="1"/>
      <c r="L5039" s="2"/>
      <c r="M5039" s="6"/>
    </row>
    <row r="5040" spans="1:13" x14ac:dyDescent="0.3">
      <c r="A5040" s="1"/>
      <c r="B5040" s="1"/>
      <c r="C5040" s="1"/>
      <c r="D5040" s="1"/>
      <c r="E5040" s="1"/>
      <c r="F5040" s="1"/>
      <c r="G5040" s="2"/>
      <c r="H5040" s="1"/>
      <c r="I5040" s="1"/>
      <c r="J5040" s="1"/>
      <c r="K5040" s="1"/>
      <c r="L5040" s="2"/>
      <c r="M5040" s="6"/>
    </row>
    <row r="5041" spans="1:13" x14ac:dyDescent="0.3">
      <c r="A5041" s="1"/>
      <c r="B5041" s="1"/>
      <c r="C5041" s="1"/>
      <c r="D5041" s="1"/>
      <c r="E5041" s="1"/>
      <c r="F5041" s="1"/>
      <c r="G5041" s="2"/>
      <c r="H5041" s="1"/>
      <c r="I5041" s="1"/>
      <c r="J5041" s="1"/>
      <c r="K5041" s="1"/>
      <c r="L5041" s="2"/>
      <c r="M5041" s="6"/>
    </row>
    <row r="5042" spans="1:13" x14ac:dyDescent="0.3">
      <c r="A5042" s="1"/>
      <c r="B5042" s="1"/>
      <c r="C5042" s="1"/>
      <c r="D5042" s="1"/>
      <c r="E5042" s="1"/>
      <c r="F5042" s="1"/>
      <c r="G5042" s="2"/>
      <c r="H5042" s="1"/>
      <c r="I5042" s="1"/>
      <c r="J5042" s="1"/>
      <c r="K5042" s="1"/>
      <c r="L5042" s="2"/>
      <c r="M5042" s="6"/>
    </row>
    <row r="5043" spans="1:13" x14ac:dyDescent="0.3">
      <c r="A5043" s="1"/>
      <c r="B5043" s="1"/>
      <c r="C5043" s="1"/>
      <c r="D5043" s="1"/>
      <c r="E5043" s="1"/>
      <c r="F5043" s="1"/>
      <c r="G5043" s="2"/>
      <c r="H5043" s="1"/>
      <c r="I5043" s="1"/>
      <c r="J5043" s="1"/>
      <c r="K5043" s="1"/>
      <c r="L5043" s="2"/>
      <c r="M5043" s="6"/>
    </row>
    <row r="5044" spans="1:13" x14ac:dyDescent="0.3">
      <c r="A5044" s="1"/>
      <c r="B5044" s="1"/>
      <c r="C5044" s="1"/>
      <c r="D5044" s="1"/>
      <c r="E5044" s="1"/>
      <c r="F5044" s="1"/>
      <c r="G5044" s="2"/>
      <c r="H5044" s="1"/>
      <c r="I5044" s="1"/>
      <c r="J5044" s="1"/>
      <c r="K5044" s="1"/>
      <c r="L5044" s="2"/>
      <c r="M5044" s="6"/>
    </row>
    <row r="5045" spans="1:13" x14ac:dyDescent="0.3">
      <c r="A5045" s="1"/>
      <c r="B5045" s="1"/>
      <c r="C5045" s="1"/>
      <c r="D5045" s="1"/>
      <c r="E5045" s="1"/>
      <c r="F5045" s="1"/>
      <c r="G5045" s="2"/>
      <c r="H5045" s="1"/>
      <c r="I5045" s="1"/>
      <c r="J5045" s="1"/>
      <c r="K5045" s="1"/>
      <c r="L5045" s="2"/>
      <c r="M5045" s="6"/>
    </row>
    <row r="5046" spans="1:13" x14ac:dyDescent="0.3">
      <c r="A5046" s="1"/>
      <c r="B5046" s="1"/>
      <c r="C5046" s="1"/>
      <c r="D5046" s="1"/>
      <c r="E5046" s="1"/>
      <c r="F5046" s="1"/>
      <c r="G5046" s="2"/>
      <c r="H5046" s="1"/>
      <c r="I5046" s="1"/>
      <c r="J5046" s="1"/>
      <c r="K5046" s="1"/>
      <c r="L5046" s="2"/>
      <c r="M5046" s="6"/>
    </row>
    <row r="5047" spans="1:13" x14ac:dyDescent="0.3">
      <c r="A5047" s="1"/>
      <c r="B5047" s="1"/>
      <c r="C5047" s="1"/>
      <c r="D5047" s="1"/>
      <c r="E5047" s="1"/>
      <c r="F5047" s="1"/>
      <c r="G5047" s="2"/>
      <c r="H5047" s="1"/>
      <c r="I5047" s="1"/>
      <c r="J5047" s="1"/>
      <c r="K5047" s="1"/>
      <c r="L5047" s="2"/>
      <c r="M5047" s="6"/>
    </row>
    <row r="5048" spans="1:13" x14ac:dyDescent="0.3">
      <c r="A5048" s="1"/>
      <c r="B5048" s="1"/>
      <c r="C5048" s="1"/>
      <c r="D5048" s="1"/>
      <c r="E5048" s="1"/>
      <c r="F5048" s="1"/>
      <c r="G5048" s="2"/>
      <c r="H5048" s="1"/>
      <c r="I5048" s="1"/>
      <c r="J5048" s="1"/>
      <c r="K5048" s="1"/>
      <c r="L5048" s="2"/>
      <c r="M5048" s="6"/>
    </row>
    <row r="5049" spans="1:13" x14ac:dyDescent="0.3">
      <c r="A5049" s="1"/>
      <c r="B5049" s="1"/>
      <c r="C5049" s="1"/>
      <c r="D5049" s="1"/>
      <c r="E5049" s="1"/>
      <c r="F5049" s="1"/>
      <c r="G5049" s="2"/>
      <c r="H5049" s="1"/>
      <c r="I5049" s="1"/>
      <c r="J5049" s="1"/>
      <c r="K5049" s="1"/>
      <c r="L5049" s="2"/>
      <c r="M5049" s="6"/>
    </row>
    <row r="5050" spans="1:13" x14ac:dyDescent="0.3">
      <c r="A5050" s="1"/>
      <c r="B5050" s="1"/>
      <c r="C5050" s="1"/>
      <c r="D5050" s="1"/>
      <c r="E5050" s="1"/>
      <c r="F5050" s="1"/>
      <c r="G5050" s="2"/>
      <c r="H5050" s="1"/>
      <c r="I5050" s="1"/>
      <c r="J5050" s="1"/>
      <c r="K5050" s="1"/>
      <c r="L5050" s="2"/>
      <c r="M5050" s="6"/>
    </row>
    <row r="5051" spans="1:13" x14ac:dyDescent="0.3">
      <c r="A5051" s="1"/>
      <c r="B5051" s="1"/>
      <c r="C5051" s="1"/>
      <c r="D5051" s="1"/>
      <c r="E5051" s="1"/>
      <c r="F5051" s="1"/>
      <c r="G5051" s="2"/>
      <c r="H5051" s="1"/>
      <c r="I5051" s="1"/>
      <c r="J5051" s="1"/>
      <c r="K5051" s="1"/>
      <c r="L5051" s="2"/>
      <c r="M5051" s="6"/>
    </row>
    <row r="5052" spans="1:13" x14ac:dyDescent="0.3">
      <c r="A5052" s="1"/>
      <c r="B5052" s="1"/>
      <c r="C5052" s="1"/>
      <c r="D5052" s="1"/>
      <c r="E5052" s="1"/>
      <c r="F5052" s="1"/>
      <c r="G5052" s="2"/>
      <c r="H5052" s="1"/>
      <c r="I5052" s="1"/>
      <c r="J5052" s="1"/>
      <c r="K5052" s="1"/>
      <c r="L5052" s="2"/>
      <c r="M5052" s="6"/>
    </row>
    <row r="5053" spans="1:13" x14ac:dyDescent="0.3">
      <c r="A5053" s="1"/>
      <c r="B5053" s="1"/>
      <c r="C5053" s="1"/>
      <c r="D5053" s="1"/>
      <c r="E5053" s="1"/>
      <c r="F5053" s="1"/>
      <c r="G5053" s="2"/>
      <c r="H5053" s="1"/>
      <c r="I5053" s="1"/>
      <c r="J5053" s="1"/>
      <c r="K5053" s="1"/>
      <c r="L5053" s="2"/>
      <c r="M5053" s="6"/>
    </row>
    <row r="5054" spans="1:13" x14ac:dyDescent="0.3">
      <c r="A5054" s="1"/>
      <c r="B5054" s="1"/>
      <c r="C5054" s="1"/>
      <c r="D5054" s="1"/>
      <c r="E5054" s="1"/>
      <c r="F5054" s="1"/>
      <c r="G5054" s="2"/>
      <c r="H5054" s="1"/>
      <c r="I5054" s="1"/>
      <c r="J5054" s="1"/>
      <c r="K5054" s="1"/>
      <c r="L5054" s="2"/>
      <c r="M5054" s="6"/>
    </row>
    <row r="5055" spans="1:13" x14ac:dyDescent="0.3">
      <c r="A5055" s="1"/>
      <c r="B5055" s="1"/>
      <c r="C5055" s="1"/>
      <c r="D5055" s="1"/>
      <c r="E5055" s="1"/>
      <c r="F5055" s="1"/>
      <c r="G5055" s="2"/>
      <c r="H5055" s="1"/>
      <c r="I5055" s="1"/>
      <c r="J5055" s="1"/>
      <c r="K5055" s="1"/>
      <c r="L5055" s="2"/>
      <c r="M5055" s="6"/>
    </row>
    <row r="5056" spans="1:13" x14ac:dyDescent="0.3">
      <c r="A5056" s="1"/>
      <c r="B5056" s="1"/>
      <c r="C5056" s="1"/>
      <c r="D5056" s="1"/>
      <c r="E5056" s="1"/>
      <c r="F5056" s="1"/>
      <c r="G5056" s="2"/>
      <c r="H5056" s="1"/>
      <c r="I5056" s="1"/>
      <c r="J5056" s="1"/>
      <c r="K5056" s="1"/>
      <c r="L5056" s="2"/>
      <c r="M5056" s="6"/>
    </row>
    <row r="5057" spans="1:13" x14ac:dyDescent="0.3">
      <c r="A5057" s="1"/>
      <c r="B5057" s="1"/>
      <c r="C5057" s="1"/>
      <c r="D5057" s="1"/>
      <c r="E5057" s="1"/>
      <c r="F5057" s="1"/>
      <c r="G5057" s="2"/>
      <c r="H5057" s="1"/>
      <c r="I5057" s="1"/>
      <c r="J5057" s="1"/>
      <c r="K5057" s="1"/>
      <c r="L5057" s="2"/>
      <c r="M5057" s="6"/>
    </row>
    <row r="5058" spans="1:13" x14ac:dyDescent="0.3">
      <c r="A5058" s="1"/>
      <c r="B5058" s="1"/>
      <c r="C5058" s="1"/>
      <c r="D5058" s="1"/>
      <c r="E5058" s="1"/>
      <c r="F5058" s="1"/>
      <c r="G5058" s="2"/>
      <c r="H5058" s="1"/>
      <c r="I5058" s="1"/>
      <c r="J5058" s="1"/>
      <c r="K5058" s="1"/>
      <c r="L5058" s="2"/>
      <c r="M5058" s="6"/>
    </row>
    <row r="5059" spans="1:13" x14ac:dyDescent="0.3">
      <c r="A5059" s="1"/>
      <c r="B5059" s="1"/>
      <c r="C5059" s="1"/>
      <c r="D5059" s="1"/>
      <c r="E5059" s="1"/>
      <c r="F5059" s="1"/>
      <c r="G5059" s="2"/>
      <c r="H5059" s="1"/>
      <c r="I5059" s="1"/>
      <c r="J5059" s="1"/>
      <c r="K5059" s="1"/>
      <c r="L5059" s="2"/>
      <c r="M5059" s="6"/>
    </row>
    <row r="5060" spans="1:13" x14ac:dyDescent="0.3">
      <c r="A5060" s="1"/>
      <c r="B5060" s="1"/>
      <c r="C5060" s="1"/>
      <c r="D5060" s="1"/>
      <c r="E5060" s="1"/>
      <c r="F5060" s="1"/>
      <c r="G5060" s="2"/>
      <c r="H5060" s="1"/>
      <c r="I5060" s="1"/>
      <c r="J5060" s="1"/>
      <c r="K5060" s="1"/>
      <c r="L5060" s="2"/>
      <c r="M5060" s="6"/>
    </row>
    <row r="5061" spans="1:13" x14ac:dyDescent="0.3">
      <c r="A5061" s="1"/>
      <c r="B5061" s="1"/>
      <c r="C5061" s="1"/>
      <c r="D5061" s="1"/>
      <c r="E5061" s="1"/>
      <c r="F5061" s="1"/>
      <c r="G5061" s="2"/>
      <c r="H5061" s="1"/>
      <c r="I5061" s="1"/>
      <c r="J5061" s="1"/>
      <c r="K5061" s="1"/>
      <c r="L5061" s="2"/>
      <c r="M5061" s="6"/>
    </row>
    <row r="5062" spans="1:13" x14ac:dyDescent="0.3">
      <c r="A5062" s="1"/>
      <c r="B5062" s="1"/>
      <c r="C5062" s="1"/>
      <c r="D5062" s="1"/>
      <c r="E5062" s="1"/>
      <c r="F5062" s="1"/>
      <c r="G5062" s="2"/>
      <c r="H5062" s="1"/>
      <c r="I5062" s="1"/>
      <c r="J5062" s="1"/>
      <c r="K5062" s="1"/>
      <c r="L5062" s="2"/>
      <c r="M5062" s="6"/>
    </row>
    <row r="5063" spans="1:13" x14ac:dyDescent="0.3">
      <c r="A5063" s="1"/>
      <c r="B5063" s="1"/>
      <c r="C5063" s="1"/>
      <c r="D5063" s="1"/>
      <c r="E5063" s="1"/>
      <c r="F5063" s="1"/>
      <c r="G5063" s="2"/>
      <c r="H5063" s="1"/>
      <c r="I5063" s="1"/>
      <c r="J5063" s="1"/>
      <c r="K5063" s="1"/>
      <c r="L5063" s="2"/>
      <c r="M5063" s="6"/>
    </row>
    <row r="5064" spans="1:13" x14ac:dyDescent="0.3">
      <c r="A5064" s="1"/>
      <c r="B5064" s="1"/>
      <c r="C5064" s="1"/>
      <c r="D5064" s="1"/>
      <c r="E5064" s="1"/>
      <c r="F5064" s="1"/>
      <c r="G5064" s="2"/>
      <c r="H5064" s="1"/>
      <c r="I5064" s="1"/>
      <c r="J5064" s="1"/>
      <c r="K5064" s="1"/>
      <c r="L5064" s="2"/>
      <c r="M5064" s="6"/>
    </row>
    <row r="5065" spans="1:13" x14ac:dyDescent="0.3">
      <c r="A5065" s="1"/>
      <c r="B5065" s="1"/>
      <c r="C5065" s="1"/>
      <c r="D5065" s="1"/>
      <c r="E5065" s="1"/>
      <c r="F5065" s="1"/>
      <c r="G5065" s="2"/>
      <c r="H5065" s="1"/>
      <c r="I5065" s="1"/>
      <c r="J5065" s="1"/>
      <c r="K5065" s="1"/>
      <c r="L5065" s="2"/>
      <c r="M5065" s="6"/>
    </row>
    <row r="5066" spans="1:13" x14ac:dyDescent="0.3">
      <c r="A5066" s="1"/>
      <c r="B5066" s="1"/>
      <c r="C5066" s="1"/>
      <c r="D5066" s="1"/>
      <c r="E5066" s="1"/>
      <c r="F5066" s="1"/>
      <c r="G5066" s="2"/>
      <c r="H5066" s="1"/>
      <c r="I5066" s="1"/>
      <c r="J5066" s="1"/>
      <c r="K5066" s="1"/>
      <c r="L5066" s="2"/>
      <c r="M5066" s="6"/>
    </row>
    <row r="5067" spans="1:13" x14ac:dyDescent="0.3">
      <c r="A5067" s="1"/>
      <c r="B5067" s="1"/>
      <c r="C5067" s="1"/>
      <c r="D5067" s="1"/>
      <c r="E5067" s="1"/>
      <c r="F5067" s="1"/>
      <c r="G5067" s="2"/>
      <c r="H5067" s="1"/>
      <c r="I5067" s="1"/>
      <c r="J5067" s="1"/>
      <c r="K5067" s="1"/>
      <c r="L5067" s="2"/>
      <c r="M5067" s="6"/>
    </row>
    <row r="5068" spans="1:13" x14ac:dyDescent="0.3">
      <c r="A5068" s="1"/>
      <c r="B5068" s="1"/>
      <c r="C5068" s="1"/>
      <c r="D5068" s="1"/>
      <c r="E5068" s="1"/>
      <c r="F5068" s="1"/>
      <c r="G5068" s="2"/>
      <c r="H5068" s="1"/>
      <c r="I5068" s="1"/>
      <c r="J5068" s="1"/>
      <c r="K5068" s="1"/>
      <c r="L5068" s="2"/>
      <c r="M5068" s="6"/>
    </row>
    <row r="5069" spans="1:13" x14ac:dyDescent="0.3">
      <c r="A5069" s="1"/>
      <c r="B5069" s="1"/>
      <c r="C5069" s="1"/>
      <c r="D5069" s="1"/>
      <c r="E5069" s="1"/>
      <c r="F5069" s="1"/>
      <c r="G5069" s="2"/>
      <c r="H5069" s="1"/>
      <c r="I5069" s="1"/>
      <c r="J5069" s="1"/>
      <c r="K5069" s="1"/>
      <c r="L5069" s="2"/>
      <c r="M5069" s="6"/>
    </row>
    <row r="5070" spans="1:13" x14ac:dyDescent="0.3">
      <c r="A5070" s="1"/>
      <c r="B5070" s="1"/>
      <c r="C5070" s="1"/>
      <c r="D5070" s="1"/>
      <c r="E5070" s="1"/>
      <c r="F5070" s="1"/>
      <c r="G5070" s="2"/>
      <c r="H5070" s="1"/>
      <c r="I5070" s="1"/>
      <c r="J5070" s="1"/>
      <c r="K5070" s="1"/>
      <c r="L5070" s="2"/>
      <c r="M5070" s="6"/>
    </row>
    <row r="5071" spans="1:13" x14ac:dyDescent="0.3">
      <c r="A5071" s="1"/>
      <c r="B5071" s="1"/>
      <c r="C5071" s="1"/>
      <c r="D5071" s="1"/>
      <c r="E5071" s="1"/>
      <c r="F5071" s="1"/>
      <c r="G5071" s="2"/>
      <c r="H5071" s="1"/>
      <c r="I5071" s="1"/>
      <c r="J5071" s="1"/>
      <c r="K5071" s="1"/>
      <c r="L5071" s="2"/>
      <c r="M5071" s="6"/>
    </row>
    <row r="5072" spans="1:13" x14ac:dyDescent="0.3">
      <c r="A5072" s="1"/>
      <c r="B5072" s="1"/>
      <c r="C5072" s="1"/>
      <c r="D5072" s="1"/>
      <c r="E5072" s="1"/>
      <c r="F5072" s="1"/>
      <c r="G5072" s="2"/>
      <c r="H5072" s="1"/>
      <c r="I5072" s="1"/>
      <c r="J5072" s="1"/>
      <c r="K5072" s="1"/>
      <c r="L5072" s="2"/>
      <c r="M5072" s="6"/>
    </row>
    <row r="5073" spans="1:13" x14ac:dyDescent="0.3">
      <c r="A5073" s="1"/>
      <c r="B5073" s="1"/>
      <c r="C5073" s="1"/>
      <c r="D5073" s="1"/>
      <c r="E5073" s="1"/>
      <c r="F5073" s="1"/>
      <c r="G5073" s="2"/>
      <c r="H5073" s="1"/>
      <c r="I5073" s="1"/>
      <c r="J5073" s="1"/>
      <c r="K5073" s="1"/>
      <c r="L5073" s="2"/>
      <c r="M5073" s="6"/>
    </row>
    <row r="5074" spans="1:13" x14ac:dyDescent="0.3">
      <c r="A5074" s="1"/>
      <c r="B5074" s="1"/>
      <c r="C5074" s="1"/>
      <c r="D5074" s="1"/>
      <c r="E5074" s="1"/>
      <c r="F5074" s="1"/>
      <c r="G5074" s="2"/>
      <c r="H5074" s="1"/>
      <c r="I5074" s="1"/>
      <c r="J5074" s="1"/>
      <c r="K5074" s="1"/>
      <c r="L5074" s="2"/>
      <c r="M5074" s="6"/>
    </row>
    <row r="5075" spans="1:13" x14ac:dyDescent="0.3">
      <c r="A5075" s="1"/>
      <c r="B5075" s="1"/>
      <c r="C5075" s="1"/>
      <c r="D5075" s="1"/>
      <c r="E5075" s="1"/>
      <c r="F5075" s="1"/>
      <c r="G5075" s="2"/>
      <c r="H5075" s="1"/>
      <c r="I5075" s="1"/>
      <c r="J5075" s="1"/>
      <c r="K5075" s="1"/>
      <c r="L5075" s="2"/>
      <c r="M5075" s="6"/>
    </row>
    <row r="5076" spans="1:13" x14ac:dyDescent="0.3">
      <c r="A5076" s="1"/>
      <c r="B5076" s="1"/>
      <c r="C5076" s="1"/>
      <c r="D5076" s="1"/>
      <c r="E5076" s="1"/>
      <c r="F5076" s="1"/>
      <c r="G5076" s="2"/>
      <c r="H5076" s="1"/>
      <c r="I5076" s="1"/>
      <c r="J5076" s="1"/>
      <c r="K5076" s="1"/>
      <c r="L5076" s="2"/>
      <c r="M5076" s="6"/>
    </row>
    <row r="5077" spans="1:13" x14ac:dyDescent="0.3">
      <c r="A5077" s="1"/>
      <c r="B5077" s="1"/>
      <c r="C5077" s="1"/>
      <c r="D5077" s="1"/>
      <c r="E5077" s="1"/>
      <c r="F5077" s="1"/>
      <c r="G5077" s="2"/>
      <c r="H5077" s="1"/>
      <c r="I5077" s="1"/>
      <c r="J5077" s="1"/>
      <c r="K5077" s="1"/>
      <c r="L5077" s="2"/>
      <c r="M5077" s="6"/>
    </row>
    <row r="5078" spans="1:13" x14ac:dyDescent="0.3">
      <c r="A5078" s="1"/>
      <c r="B5078" s="1"/>
      <c r="C5078" s="1"/>
      <c r="D5078" s="1"/>
      <c r="E5078" s="1"/>
      <c r="F5078" s="1"/>
      <c r="G5078" s="2"/>
      <c r="H5078" s="1"/>
      <c r="I5078" s="1"/>
      <c r="J5078" s="1"/>
      <c r="K5078" s="1"/>
      <c r="L5078" s="2"/>
      <c r="M5078" s="6"/>
    </row>
    <row r="5079" spans="1:13" x14ac:dyDescent="0.3">
      <c r="A5079" s="1"/>
      <c r="B5079" s="1"/>
      <c r="C5079" s="1"/>
      <c r="D5079" s="1"/>
      <c r="E5079" s="1"/>
      <c r="F5079" s="1"/>
      <c r="G5079" s="2"/>
      <c r="H5079" s="1"/>
      <c r="I5079" s="1"/>
      <c r="J5079" s="1"/>
      <c r="K5079" s="1"/>
      <c r="L5079" s="2"/>
      <c r="M5079" s="6"/>
    </row>
    <row r="5080" spans="1:13" x14ac:dyDescent="0.3">
      <c r="A5080" s="1"/>
      <c r="B5080" s="1"/>
      <c r="C5080" s="1"/>
      <c r="D5080" s="1"/>
      <c r="E5080" s="1"/>
      <c r="F5080" s="1"/>
      <c r="G5080" s="2"/>
      <c r="H5080" s="1"/>
      <c r="I5080" s="1"/>
      <c r="J5080" s="1"/>
      <c r="K5080" s="1"/>
      <c r="L5080" s="2"/>
      <c r="M5080" s="6"/>
    </row>
    <row r="5081" spans="1:13" x14ac:dyDescent="0.3">
      <c r="A5081" s="1"/>
      <c r="B5081" s="1"/>
      <c r="C5081" s="1"/>
      <c r="D5081" s="1"/>
      <c r="E5081" s="1"/>
      <c r="F5081" s="1"/>
      <c r="G5081" s="2"/>
      <c r="H5081" s="1"/>
      <c r="I5081" s="1"/>
      <c r="J5081" s="1"/>
      <c r="K5081" s="1"/>
      <c r="L5081" s="2"/>
      <c r="M5081" s="6"/>
    </row>
    <row r="5082" spans="1:13" x14ac:dyDescent="0.3">
      <c r="A5082" s="1"/>
      <c r="B5082" s="1"/>
      <c r="C5082" s="1"/>
      <c r="D5082" s="1"/>
      <c r="E5082" s="1"/>
      <c r="F5082" s="1"/>
      <c r="G5082" s="2"/>
      <c r="H5082" s="1"/>
      <c r="I5082" s="1"/>
      <c r="J5082" s="1"/>
      <c r="K5082" s="1"/>
      <c r="L5082" s="2"/>
      <c r="M5082" s="6"/>
    </row>
    <row r="5083" spans="1:13" x14ac:dyDescent="0.3">
      <c r="A5083" s="1"/>
      <c r="B5083" s="1"/>
      <c r="C5083" s="1"/>
      <c r="D5083" s="1"/>
      <c r="E5083" s="1"/>
      <c r="F5083" s="1"/>
      <c r="G5083" s="2"/>
      <c r="H5083" s="1"/>
      <c r="I5083" s="1"/>
      <c r="J5083" s="1"/>
      <c r="K5083" s="1"/>
      <c r="L5083" s="2"/>
      <c r="M5083" s="6"/>
    </row>
    <row r="5084" spans="1:13" x14ac:dyDescent="0.3">
      <c r="A5084" s="1"/>
      <c r="B5084" s="1"/>
      <c r="C5084" s="1"/>
      <c r="D5084" s="1"/>
      <c r="E5084" s="1"/>
      <c r="F5084" s="1"/>
      <c r="G5084" s="2"/>
      <c r="H5084" s="1"/>
      <c r="I5084" s="1"/>
      <c r="J5084" s="1"/>
      <c r="K5084" s="1"/>
      <c r="L5084" s="2"/>
      <c r="M5084" s="6"/>
    </row>
    <row r="5085" spans="1:13" x14ac:dyDescent="0.3">
      <c r="A5085" s="1"/>
      <c r="B5085" s="1"/>
      <c r="C5085" s="1"/>
      <c r="D5085" s="1"/>
      <c r="E5085" s="1"/>
      <c r="F5085" s="1"/>
      <c r="G5085" s="2"/>
      <c r="H5085" s="1"/>
      <c r="I5085" s="1"/>
      <c r="J5085" s="1"/>
      <c r="K5085" s="1"/>
      <c r="L5085" s="2"/>
      <c r="M5085" s="6"/>
    </row>
    <row r="5086" spans="1:13" x14ac:dyDescent="0.3">
      <c r="A5086" s="1"/>
      <c r="B5086" s="1"/>
      <c r="C5086" s="1"/>
      <c r="D5086" s="1"/>
      <c r="E5086" s="1"/>
      <c r="F5086" s="1"/>
      <c r="G5086" s="2"/>
      <c r="H5086" s="1"/>
      <c r="I5086" s="1"/>
      <c r="J5086" s="1"/>
      <c r="K5086" s="1"/>
      <c r="L5086" s="2"/>
      <c r="M5086" s="6"/>
    </row>
    <row r="5087" spans="1:13" x14ac:dyDescent="0.3">
      <c r="A5087" s="1"/>
      <c r="B5087" s="1"/>
      <c r="C5087" s="1"/>
      <c r="D5087" s="1"/>
      <c r="E5087" s="1"/>
      <c r="F5087" s="1"/>
      <c r="G5087" s="2"/>
      <c r="H5087" s="1"/>
      <c r="I5087" s="1"/>
      <c r="J5087" s="1"/>
      <c r="K5087" s="1"/>
      <c r="L5087" s="2"/>
      <c r="M5087" s="6"/>
    </row>
    <row r="5088" spans="1:13" x14ac:dyDescent="0.3">
      <c r="A5088" s="1"/>
      <c r="B5088" s="1"/>
      <c r="C5088" s="1"/>
      <c r="D5088" s="1"/>
      <c r="E5088" s="1"/>
      <c r="F5088" s="1"/>
      <c r="G5088" s="2"/>
      <c r="H5088" s="1"/>
      <c r="I5088" s="1"/>
      <c r="J5088" s="1"/>
      <c r="K5088" s="1"/>
      <c r="L5088" s="2"/>
      <c r="M5088" s="6"/>
    </row>
    <row r="5089" spans="1:13" x14ac:dyDescent="0.3">
      <c r="A5089" s="1"/>
      <c r="B5089" s="1"/>
      <c r="C5089" s="1"/>
      <c r="D5089" s="1"/>
      <c r="E5089" s="1"/>
      <c r="F5089" s="1"/>
      <c r="G5089" s="2"/>
      <c r="H5089" s="1"/>
      <c r="I5089" s="1"/>
      <c r="J5089" s="1"/>
      <c r="K5089" s="1"/>
      <c r="L5089" s="2"/>
      <c r="M5089" s="6"/>
    </row>
    <row r="5090" spans="1:13" x14ac:dyDescent="0.3">
      <c r="A5090" s="1"/>
      <c r="B5090" s="1"/>
      <c r="C5090" s="1"/>
      <c r="D5090" s="1"/>
      <c r="E5090" s="1"/>
      <c r="F5090" s="1"/>
      <c r="G5090" s="2"/>
      <c r="H5090" s="1"/>
      <c r="I5090" s="1"/>
      <c r="J5090" s="1"/>
      <c r="K5090" s="1"/>
      <c r="L5090" s="2"/>
      <c r="M5090" s="6"/>
    </row>
    <row r="5091" spans="1:13" x14ac:dyDescent="0.3">
      <c r="A5091" s="1"/>
      <c r="B5091" s="1"/>
      <c r="C5091" s="1"/>
      <c r="D5091" s="1"/>
      <c r="E5091" s="1"/>
      <c r="F5091" s="1"/>
      <c r="G5091" s="2"/>
      <c r="H5091" s="1"/>
      <c r="I5091" s="1"/>
      <c r="J5091" s="1"/>
      <c r="K5091" s="1"/>
      <c r="L5091" s="2"/>
      <c r="M5091" s="6"/>
    </row>
    <row r="5092" spans="1:13" x14ac:dyDescent="0.3">
      <c r="A5092" s="1"/>
      <c r="B5092" s="1"/>
      <c r="C5092" s="1"/>
      <c r="D5092" s="1"/>
      <c r="E5092" s="1"/>
      <c r="F5092" s="1"/>
      <c r="G5092" s="2"/>
      <c r="H5092" s="1"/>
      <c r="I5092" s="1"/>
      <c r="J5092" s="1"/>
      <c r="K5092" s="1"/>
      <c r="L5092" s="2"/>
      <c r="M5092" s="6"/>
    </row>
    <row r="5093" spans="1:13" x14ac:dyDescent="0.3">
      <c r="A5093" s="1"/>
      <c r="B5093" s="1"/>
      <c r="C5093" s="1"/>
      <c r="D5093" s="1"/>
      <c r="E5093" s="1"/>
      <c r="F5093" s="1"/>
      <c r="G5093" s="2"/>
      <c r="H5093" s="1"/>
      <c r="I5093" s="1"/>
      <c r="J5093" s="1"/>
      <c r="K5093" s="1"/>
      <c r="L5093" s="2"/>
      <c r="M5093" s="6"/>
    </row>
    <row r="5094" spans="1:13" x14ac:dyDescent="0.3">
      <c r="A5094" s="1"/>
      <c r="B5094" s="1"/>
      <c r="C5094" s="1"/>
      <c r="D5094" s="1"/>
      <c r="E5094" s="1"/>
      <c r="F5094" s="1"/>
      <c r="G5094" s="2"/>
      <c r="H5094" s="1"/>
      <c r="I5094" s="1"/>
      <c r="J5094" s="1"/>
      <c r="K5094" s="1"/>
      <c r="L5094" s="2"/>
      <c r="M5094" s="6"/>
    </row>
    <row r="5095" spans="1:13" x14ac:dyDescent="0.3">
      <c r="A5095" s="1"/>
      <c r="B5095" s="1"/>
      <c r="C5095" s="1"/>
      <c r="D5095" s="1"/>
      <c r="E5095" s="1"/>
      <c r="F5095" s="1"/>
      <c r="G5095" s="2"/>
      <c r="H5095" s="1"/>
      <c r="I5095" s="1"/>
      <c r="J5095" s="1"/>
      <c r="K5095" s="1"/>
      <c r="L5095" s="2"/>
      <c r="M5095" s="6"/>
    </row>
    <row r="5096" spans="1:13" x14ac:dyDescent="0.3">
      <c r="A5096" s="1"/>
      <c r="B5096" s="1"/>
      <c r="C5096" s="1"/>
      <c r="D5096" s="1"/>
      <c r="E5096" s="1"/>
      <c r="F5096" s="1"/>
      <c r="G5096" s="2"/>
      <c r="H5096" s="1"/>
      <c r="I5096" s="1"/>
      <c r="J5096" s="1"/>
      <c r="K5096" s="1"/>
      <c r="L5096" s="2"/>
      <c r="M5096" s="6"/>
    </row>
    <row r="5097" spans="1:13" x14ac:dyDescent="0.3">
      <c r="A5097" s="1"/>
      <c r="B5097" s="1"/>
      <c r="C5097" s="1"/>
      <c r="D5097" s="1"/>
      <c r="E5097" s="1"/>
      <c r="F5097" s="1"/>
      <c r="G5097" s="2"/>
      <c r="H5097" s="1"/>
      <c r="I5097" s="1"/>
      <c r="J5097" s="1"/>
      <c r="K5097" s="1"/>
      <c r="L5097" s="2"/>
      <c r="M5097" s="6"/>
    </row>
    <row r="5098" spans="1:13" x14ac:dyDescent="0.3">
      <c r="A5098" s="1"/>
      <c r="B5098" s="1"/>
      <c r="C5098" s="1"/>
      <c r="D5098" s="1"/>
      <c r="E5098" s="1"/>
      <c r="F5098" s="1"/>
      <c r="G5098" s="2"/>
      <c r="H5098" s="1"/>
      <c r="I5098" s="1"/>
      <c r="J5098" s="1"/>
      <c r="K5098" s="1"/>
      <c r="L5098" s="2"/>
      <c r="M5098" s="6"/>
    </row>
    <row r="5099" spans="1:13" x14ac:dyDescent="0.3">
      <c r="A5099" s="1"/>
      <c r="B5099" s="1"/>
      <c r="C5099" s="1"/>
      <c r="D5099" s="1"/>
      <c r="E5099" s="1"/>
      <c r="F5099" s="1"/>
      <c r="G5099" s="2"/>
      <c r="H5099" s="1"/>
      <c r="I5099" s="1"/>
      <c r="J5099" s="1"/>
      <c r="K5099" s="1"/>
      <c r="L5099" s="2"/>
      <c r="M5099" s="6"/>
    </row>
    <row r="5100" spans="1:13" x14ac:dyDescent="0.3">
      <c r="A5100" s="1"/>
      <c r="B5100" s="1"/>
      <c r="C5100" s="1"/>
      <c r="D5100" s="1"/>
      <c r="E5100" s="1"/>
      <c r="F5100" s="1"/>
      <c r="G5100" s="2"/>
      <c r="H5100" s="1"/>
      <c r="I5100" s="1"/>
      <c r="J5100" s="1"/>
      <c r="K5100" s="1"/>
      <c r="L5100" s="2"/>
      <c r="M5100" s="6"/>
    </row>
    <row r="5101" spans="1:13" x14ac:dyDescent="0.3">
      <c r="A5101" s="1"/>
      <c r="B5101" s="1"/>
      <c r="C5101" s="1"/>
      <c r="D5101" s="1"/>
      <c r="E5101" s="1"/>
      <c r="F5101" s="1"/>
      <c r="G5101" s="2"/>
      <c r="H5101" s="1"/>
      <c r="I5101" s="1"/>
      <c r="J5101" s="1"/>
      <c r="K5101" s="1"/>
      <c r="L5101" s="2"/>
      <c r="M5101" s="6"/>
    </row>
    <row r="5102" spans="1:13" x14ac:dyDescent="0.3">
      <c r="A5102" s="1"/>
      <c r="B5102" s="1"/>
      <c r="C5102" s="1"/>
      <c r="D5102" s="1"/>
      <c r="E5102" s="1"/>
      <c r="F5102" s="1"/>
      <c r="G5102" s="2"/>
      <c r="H5102" s="1"/>
      <c r="I5102" s="1"/>
      <c r="J5102" s="1"/>
      <c r="K5102" s="1"/>
      <c r="L5102" s="2"/>
      <c r="M5102" s="6"/>
    </row>
    <row r="5103" spans="1:13" x14ac:dyDescent="0.3">
      <c r="A5103" s="1"/>
      <c r="B5103" s="1"/>
      <c r="C5103" s="1"/>
      <c r="D5103" s="1"/>
      <c r="E5103" s="1"/>
      <c r="F5103" s="1"/>
      <c r="G5103" s="2"/>
      <c r="H5103" s="1"/>
      <c r="I5103" s="1"/>
      <c r="J5103" s="1"/>
      <c r="K5103" s="1"/>
      <c r="L5103" s="2"/>
      <c r="M5103" s="6"/>
    </row>
    <row r="5104" spans="1:13" x14ac:dyDescent="0.3">
      <c r="A5104" s="1"/>
      <c r="B5104" s="1"/>
      <c r="C5104" s="1"/>
      <c r="D5104" s="1"/>
      <c r="E5104" s="1"/>
      <c r="F5104" s="1"/>
      <c r="G5104" s="2"/>
      <c r="H5104" s="1"/>
      <c r="I5104" s="1"/>
      <c r="J5104" s="1"/>
      <c r="K5104" s="1"/>
      <c r="L5104" s="2"/>
      <c r="M5104" s="6"/>
    </row>
    <row r="5105" spans="1:13" x14ac:dyDescent="0.3">
      <c r="A5105" s="1"/>
      <c r="B5105" s="1"/>
      <c r="C5105" s="1"/>
      <c r="D5105" s="1"/>
      <c r="E5105" s="1"/>
      <c r="F5105" s="1"/>
      <c r="G5105" s="2"/>
      <c r="H5105" s="1"/>
      <c r="I5105" s="1"/>
      <c r="J5105" s="1"/>
      <c r="K5105" s="1"/>
      <c r="L5105" s="2"/>
      <c r="M5105" s="6"/>
    </row>
    <row r="5106" spans="1:13" x14ac:dyDescent="0.3">
      <c r="A5106" s="1"/>
      <c r="B5106" s="1"/>
      <c r="C5106" s="1"/>
      <c r="D5106" s="1"/>
      <c r="E5106" s="1"/>
      <c r="F5106" s="1"/>
      <c r="G5106" s="2"/>
      <c r="H5106" s="1"/>
      <c r="I5106" s="1"/>
      <c r="J5106" s="1"/>
      <c r="K5106" s="1"/>
      <c r="L5106" s="2"/>
      <c r="M5106" s="6"/>
    </row>
    <row r="5107" spans="1:13" x14ac:dyDescent="0.3">
      <c r="A5107" s="1"/>
      <c r="B5107" s="1"/>
      <c r="C5107" s="1"/>
      <c r="D5107" s="1"/>
      <c r="E5107" s="1"/>
      <c r="F5107" s="1"/>
      <c r="G5107" s="2"/>
      <c r="H5107" s="1"/>
      <c r="I5107" s="1"/>
      <c r="J5107" s="1"/>
      <c r="K5107" s="1"/>
      <c r="L5107" s="2"/>
      <c r="M5107" s="6"/>
    </row>
    <row r="5108" spans="1:13" x14ac:dyDescent="0.3">
      <c r="A5108" s="1"/>
      <c r="B5108" s="1"/>
      <c r="C5108" s="1"/>
      <c r="D5108" s="1"/>
      <c r="E5108" s="1"/>
      <c r="F5108" s="1"/>
      <c r="G5108" s="2"/>
      <c r="H5108" s="1"/>
      <c r="I5108" s="1"/>
      <c r="J5108" s="1"/>
      <c r="K5108" s="1"/>
      <c r="L5108" s="2"/>
      <c r="M5108" s="6"/>
    </row>
    <row r="5109" spans="1:13" x14ac:dyDescent="0.3">
      <c r="A5109" s="1"/>
      <c r="B5109" s="1"/>
      <c r="C5109" s="1"/>
      <c r="D5109" s="1"/>
      <c r="E5109" s="1"/>
      <c r="F5109" s="1"/>
      <c r="G5109" s="2"/>
      <c r="H5109" s="1"/>
      <c r="I5109" s="1"/>
      <c r="J5109" s="1"/>
      <c r="K5109" s="1"/>
      <c r="L5109" s="2"/>
      <c r="M5109" s="6"/>
    </row>
    <row r="5110" spans="1:13" x14ac:dyDescent="0.3">
      <c r="A5110" s="1"/>
      <c r="B5110" s="1"/>
      <c r="C5110" s="1"/>
      <c r="D5110" s="1"/>
      <c r="E5110" s="1"/>
      <c r="F5110" s="1"/>
      <c r="G5110" s="2"/>
      <c r="H5110" s="1"/>
      <c r="I5110" s="1"/>
      <c r="J5110" s="1"/>
      <c r="K5110" s="1"/>
      <c r="L5110" s="2"/>
      <c r="M5110" s="6"/>
    </row>
    <row r="5111" spans="1:13" x14ac:dyDescent="0.3">
      <c r="A5111" s="1"/>
      <c r="B5111" s="1"/>
      <c r="C5111" s="1"/>
      <c r="D5111" s="1"/>
      <c r="E5111" s="1"/>
      <c r="F5111" s="1"/>
      <c r="G5111" s="2"/>
      <c r="H5111" s="1"/>
      <c r="I5111" s="1"/>
      <c r="J5111" s="1"/>
      <c r="K5111" s="1"/>
      <c r="L5111" s="2"/>
      <c r="M5111" s="6"/>
    </row>
    <row r="5112" spans="1:13" x14ac:dyDescent="0.3">
      <c r="A5112" s="1"/>
      <c r="B5112" s="1"/>
      <c r="C5112" s="1"/>
      <c r="D5112" s="1"/>
      <c r="E5112" s="1"/>
      <c r="F5112" s="1"/>
      <c r="G5112" s="2"/>
      <c r="H5112" s="1"/>
      <c r="I5112" s="1"/>
      <c r="J5112" s="1"/>
      <c r="K5112" s="1"/>
      <c r="L5112" s="2"/>
      <c r="M5112" s="6"/>
    </row>
    <row r="5113" spans="1:13" x14ac:dyDescent="0.3">
      <c r="A5113" s="1"/>
      <c r="B5113" s="1"/>
      <c r="C5113" s="1"/>
      <c r="D5113" s="1"/>
      <c r="E5113" s="1"/>
      <c r="F5113" s="1"/>
      <c r="G5113" s="2"/>
      <c r="H5113" s="1"/>
      <c r="I5113" s="1"/>
      <c r="J5113" s="1"/>
      <c r="K5113" s="1"/>
      <c r="L5113" s="2"/>
      <c r="M5113" s="6"/>
    </row>
    <row r="5114" spans="1:13" x14ac:dyDescent="0.3">
      <c r="A5114" s="1"/>
      <c r="B5114" s="1"/>
      <c r="C5114" s="1"/>
      <c r="D5114" s="1"/>
      <c r="E5114" s="1"/>
      <c r="F5114" s="1"/>
      <c r="G5114" s="2"/>
      <c r="H5114" s="1"/>
      <c r="I5114" s="1"/>
      <c r="J5114" s="1"/>
      <c r="K5114" s="1"/>
      <c r="L5114" s="2"/>
      <c r="M5114" s="6"/>
    </row>
    <row r="5115" spans="1:13" x14ac:dyDescent="0.3">
      <c r="A5115" s="1"/>
      <c r="B5115" s="1"/>
      <c r="C5115" s="1"/>
      <c r="D5115" s="1"/>
      <c r="E5115" s="1"/>
      <c r="F5115" s="1"/>
      <c r="G5115" s="2"/>
      <c r="H5115" s="1"/>
      <c r="I5115" s="1"/>
      <c r="J5115" s="1"/>
      <c r="K5115" s="1"/>
      <c r="L5115" s="2"/>
      <c r="M5115" s="6"/>
    </row>
    <row r="5116" spans="1:13" x14ac:dyDescent="0.3">
      <c r="A5116" s="1"/>
      <c r="B5116" s="1"/>
      <c r="C5116" s="1"/>
      <c r="D5116" s="1"/>
      <c r="E5116" s="1"/>
      <c r="F5116" s="1"/>
      <c r="G5116" s="2"/>
      <c r="H5116" s="1"/>
      <c r="I5116" s="1"/>
      <c r="J5116" s="1"/>
      <c r="K5116" s="1"/>
      <c r="L5116" s="2"/>
      <c r="M5116" s="6"/>
    </row>
    <row r="5117" spans="1:13" x14ac:dyDescent="0.3">
      <c r="A5117" s="1"/>
      <c r="B5117" s="1"/>
      <c r="C5117" s="1"/>
      <c r="D5117" s="1"/>
      <c r="E5117" s="1"/>
      <c r="F5117" s="1"/>
      <c r="G5117" s="2"/>
      <c r="H5117" s="1"/>
      <c r="I5117" s="1"/>
      <c r="J5117" s="1"/>
      <c r="K5117" s="1"/>
      <c r="L5117" s="2"/>
      <c r="M5117" s="6"/>
    </row>
    <row r="5118" spans="1:13" x14ac:dyDescent="0.3">
      <c r="A5118" s="1"/>
      <c r="B5118" s="1"/>
      <c r="C5118" s="1"/>
      <c r="D5118" s="1"/>
      <c r="E5118" s="1"/>
      <c r="F5118" s="1"/>
      <c r="G5118" s="2"/>
      <c r="H5118" s="1"/>
      <c r="I5118" s="1"/>
      <c r="J5118" s="1"/>
      <c r="K5118" s="1"/>
      <c r="L5118" s="2"/>
      <c r="M5118" s="6"/>
    </row>
    <row r="5119" spans="1:13" x14ac:dyDescent="0.3">
      <c r="A5119" s="1"/>
      <c r="B5119" s="1"/>
      <c r="C5119" s="1"/>
      <c r="D5119" s="1"/>
      <c r="E5119" s="1"/>
      <c r="F5119" s="1"/>
      <c r="G5119" s="2"/>
      <c r="H5119" s="1"/>
      <c r="I5119" s="1"/>
      <c r="J5119" s="1"/>
      <c r="K5119" s="1"/>
      <c r="L5119" s="2"/>
      <c r="M5119" s="6"/>
    </row>
    <row r="5120" spans="1:13" x14ac:dyDescent="0.3">
      <c r="A5120" s="1"/>
      <c r="B5120" s="1"/>
      <c r="C5120" s="1"/>
      <c r="D5120" s="1"/>
      <c r="E5120" s="1"/>
      <c r="F5120" s="1"/>
      <c r="G5120" s="2"/>
      <c r="H5120" s="1"/>
      <c r="I5120" s="1"/>
      <c r="J5120" s="1"/>
      <c r="K5120" s="1"/>
      <c r="L5120" s="2"/>
      <c r="M5120" s="6"/>
    </row>
    <row r="5121" spans="1:13" x14ac:dyDescent="0.3">
      <c r="A5121" s="1"/>
      <c r="B5121" s="1"/>
      <c r="C5121" s="1"/>
      <c r="D5121" s="1"/>
      <c r="E5121" s="1"/>
      <c r="F5121" s="1"/>
      <c r="G5121" s="2"/>
      <c r="H5121" s="1"/>
      <c r="I5121" s="1"/>
      <c r="J5121" s="1"/>
      <c r="K5121" s="1"/>
      <c r="L5121" s="2"/>
      <c r="M5121" s="6"/>
    </row>
    <row r="5122" spans="1:13" x14ac:dyDescent="0.3">
      <c r="A5122" s="1"/>
      <c r="B5122" s="1"/>
      <c r="C5122" s="1"/>
      <c r="D5122" s="1"/>
      <c r="E5122" s="1"/>
      <c r="F5122" s="1"/>
      <c r="G5122" s="2"/>
      <c r="H5122" s="1"/>
      <c r="I5122" s="1"/>
      <c r="J5122" s="1"/>
      <c r="K5122" s="1"/>
      <c r="L5122" s="2"/>
      <c r="M5122" s="6"/>
    </row>
    <row r="5123" spans="1:13" x14ac:dyDescent="0.3">
      <c r="A5123" s="1"/>
      <c r="B5123" s="1"/>
      <c r="C5123" s="1"/>
      <c r="D5123" s="1"/>
      <c r="E5123" s="1"/>
      <c r="F5123" s="1"/>
      <c r="G5123" s="2"/>
      <c r="H5123" s="1"/>
      <c r="I5123" s="1"/>
      <c r="J5123" s="1"/>
      <c r="K5123" s="1"/>
      <c r="L5123" s="2"/>
      <c r="M5123" s="6"/>
    </row>
    <row r="5124" spans="1:13" x14ac:dyDescent="0.3">
      <c r="A5124" s="1"/>
      <c r="B5124" s="1"/>
      <c r="C5124" s="1"/>
      <c r="D5124" s="1"/>
      <c r="E5124" s="1"/>
      <c r="F5124" s="1"/>
      <c r="G5124" s="2"/>
      <c r="H5124" s="1"/>
      <c r="I5124" s="1"/>
      <c r="J5124" s="1"/>
      <c r="K5124" s="1"/>
      <c r="L5124" s="2"/>
      <c r="M5124" s="6"/>
    </row>
    <row r="5125" spans="1:13" x14ac:dyDescent="0.3">
      <c r="A5125" s="1"/>
      <c r="B5125" s="1"/>
      <c r="C5125" s="1"/>
      <c r="D5125" s="1"/>
      <c r="E5125" s="1"/>
      <c r="F5125" s="1"/>
      <c r="G5125" s="2"/>
      <c r="H5125" s="1"/>
      <c r="I5125" s="1"/>
      <c r="J5125" s="1"/>
      <c r="K5125" s="1"/>
      <c r="L5125" s="2"/>
      <c r="M5125" s="6"/>
    </row>
    <row r="5126" spans="1:13" x14ac:dyDescent="0.3">
      <c r="A5126" s="1"/>
      <c r="B5126" s="1"/>
      <c r="C5126" s="1"/>
      <c r="D5126" s="1"/>
      <c r="E5126" s="1"/>
      <c r="F5126" s="1"/>
      <c r="G5126" s="2"/>
      <c r="H5126" s="1"/>
      <c r="I5126" s="1"/>
      <c r="J5126" s="1"/>
      <c r="K5126" s="1"/>
      <c r="L5126" s="2"/>
      <c r="M5126" s="6"/>
    </row>
    <row r="5127" spans="1:13" x14ac:dyDescent="0.3">
      <c r="A5127" s="1"/>
      <c r="B5127" s="1"/>
      <c r="C5127" s="1"/>
      <c r="D5127" s="1"/>
      <c r="E5127" s="1"/>
      <c r="F5127" s="1"/>
      <c r="G5127" s="2"/>
      <c r="H5127" s="1"/>
      <c r="I5127" s="1"/>
      <c r="J5127" s="1"/>
      <c r="K5127" s="1"/>
      <c r="L5127" s="2"/>
      <c r="M5127" s="6"/>
    </row>
    <row r="5128" spans="1:13" x14ac:dyDescent="0.3">
      <c r="A5128" s="1"/>
      <c r="B5128" s="1"/>
      <c r="C5128" s="1"/>
      <c r="D5128" s="1"/>
      <c r="E5128" s="1"/>
      <c r="F5128" s="1"/>
      <c r="G5128" s="2"/>
      <c r="H5128" s="1"/>
      <c r="I5128" s="1"/>
      <c r="J5128" s="1"/>
      <c r="K5128" s="1"/>
      <c r="L5128" s="2"/>
      <c r="M5128" s="6"/>
    </row>
    <row r="5129" spans="1:13" x14ac:dyDescent="0.3">
      <c r="A5129" s="1"/>
      <c r="B5129" s="1"/>
      <c r="C5129" s="1"/>
      <c r="D5129" s="1"/>
      <c r="E5129" s="1"/>
      <c r="F5129" s="1"/>
      <c r="G5129" s="2"/>
      <c r="H5129" s="1"/>
      <c r="I5129" s="1"/>
      <c r="J5129" s="1"/>
      <c r="K5129" s="1"/>
      <c r="L5129" s="2"/>
      <c r="M5129" s="6"/>
    </row>
    <row r="5130" spans="1:13" x14ac:dyDescent="0.3">
      <c r="A5130" s="1"/>
      <c r="B5130" s="1"/>
      <c r="C5130" s="1"/>
      <c r="D5130" s="1"/>
      <c r="E5130" s="1"/>
      <c r="F5130" s="1"/>
      <c r="G5130" s="2"/>
      <c r="H5130" s="1"/>
      <c r="I5130" s="1"/>
      <c r="J5130" s="1"/>
      <c r="K5130" s="1"/>
      <c r="L5130" s="2"/>
      <c r="M5130" s="6"/>
    </row>
    <row r="5131" spans="1:13" x14ac:dyDescent="0.3">
      <c r="A5131" s="1"/>
      <c r="B5131" s="1"/>
      <c r="C5131" s="1"/>
      <c r="D5131" s="1"/>
      <c r="E5131" s="1"/>
      <c r="F5131" s="1"/>
      <c r="G5131" s="2"/>
      <c r="H5131" s="1"/>
      <c r="I5131" s="1"/>
      <c r="J5131" s="1"/>
      <c r="K5131" s="1"/>
      <c r="L5131" s="2"/>
      <c r="M5131" s="6"/>
    </row>
    <row r="5132" spans="1:13" x14ac:dyDescent="0.3">
      <c r="A5132" s="1"/>
      <c r="B5132" s="1"/>
      <c r="C5132" s="1"/>
      <c r="D5132" s="1"/>
      <c r="E5132" s="1"/>
      <c r="F5132" s="1"/>
      <c r="G5132" s="2"/>
      <c r="H5132" s="1"/>
      <c r="I5132" s="1"/>
      <c r="J5132" s="1"/>
      <c r="K5132" s="1"/>
      <c r="L5132" s="2"/>
      <c r="M5132" s="6"/>
    </row>
    <row r="5133" spans="1:13" x14ac:dyDescent="0.3">
      <c r="A5133" s="1"/>
      <c r="B5133" s="1"/>
      <c r="C5133" s="1"/>
      <c r="D5133" s="1"/>
      <c r="E5133" s="1"/>
      <c r="F5133" s="1"/>
      <c r="G5133" s="2"/>
      <c r="H5133" s="1"/>
      <c r="I5133" s="1"/>
      <c r="J5133" s="1"/>
      <c r="K5133" s="1"/>
      <c r="L5133" s="2"/>
      <c r="M5133" s="6"/>
    </row>
    <row r="5134" spans="1:13" x14ac:dyDescent="0.3">
      <c r="A5134" s="1"/>
      <c r="B5134" s="1"/>
      <c r="C5134" s="1"/>
      <c r="D5134" s="1"/>
      <c r="E5134" s="1"/>
      <c r="F5134" s="1"/>
      <c r="G5134" s="2"/>
      <c r="H5134" s="1"/>
      <c r="I5134" s="1"/>
      <c r="J5134" s="1"/>
      <c r="K5134" s="1"/>
      <c r="L5134" s="2"/>
      <c r="M5134" s="6"/>
    </row>
    <row r="5135" spans="1:13" x14ac:dyDescent="0.3">
      <c r="A5135" s="1"/>
      <c r="B5135" s="1"/>
      <c r="C5135" s="1"/>
      <c r="D5135" s="1"/>
      <c r="E5135" s="1"/>
      <c r="F5135" s="1"/>
      <c r="G5135" s="2"/>
      <c r="H5135" s="1"/>
      <c r="I5135" s="1"/>
      <c r="J5135" s="1"/>
      <c r="K5135" s="1"/>
      <c r="L5135" s="2"/>
      <c r="M5135" s="6"/>
    </row>
    <row r="5136" spans="1:13" x14ac:dyDescent="0.3">
      <c r="A5136" s="1"/>
      <c r="B5136" s="1"/>
      <c r="C5136" s="1"/>
      <c r="D5136" s="1"/>
      <c r="E5136" s="1"/>
      <c r="F5136" s="1"/>
      <c r="G5136" s="2"/>
      <c r="H5136" s="1"/>
      <c r="I5136" s="1"/>
      <c r="J5136" s="1"/>
      <c r="K5136" s="1"/>
      <c r="L5136" s="2"/>
      <c r="M5136" s="6"/>
    </row>
    <row r="5137" spans="1:13" x14ac:dyDescent="0.3">
      <c r="A5137" s="1"/>
      <c r="B5137" s="1"/>
      <c r="C5137" s="1"/>
      <c r="D5137" s="1"/>
      <c r="E5137" s="1"/>
      <c r="F5137" s="1"/>
      <c r="G5137" s="2"/>
      <c r="H5137" s="1"/>
      <c r="I5137" s="1"/>
      <c r="J5137" s="1"/>
      <c r="K5137" s="1"/>
      <c r="L5137" s="2"/>
      <c r="M5137" s="6"/>
    </row>
    <row r="5138" spans="1:13" x14ac:dyDescent="0.3">
      <c r="A5138" s="1"/>
      <c r="B5138" s="1"/>
      <c r="C5138" s="1"/>
      <c r="D5138" s="1"/>
      <c r="E5138" s="1"/>
      <c r="F5138" s="1"/>
      <c r="G5138" s="2"/>
      <c r="H5138" s="1"/>
      <c r="I5138" s="1"/>
      <c r="J5138" s="1"/>
      <c r="K5138" s="1"/>
      <c r="L5138" s="2"/>
      <c r="M5138" s="6"/>
    </row>
    <row r="5139" spans="1:13" x14ac:dyDescent="0.3">
      <c r="A5139" s="1"/>
      <c r="B5139" s="1"/>
      <c r="C5139" s="1"/>
      <c r="D5139" s="1"/>
      <c r="E5139" s="1"/>
      <c r="F5139" s="1"/>
      <c r="G5139" s="2"/>
      <c r="H5139" s="1"/>
      <c r="I5139" s="1"/>
      <c r="J5139" s="1"/>
      <c r="K5139" s="1"/>
      <c r="L5139" s="2"/>
      <c r="M5139" s="6"/>
    </row>
    <row r="5140" spans="1:13" x14ac:dyDescent="0.3">
      <c r="A5140" s="1"/>
      <c r="B5140" s="1"/>
      <c r="C5140" s="1"/>
      <c r="D5140" s="1"/>
      <c r="E5140" s="1"/>
      <c r="F5140" s="1"/>
      <c r="G5140" s="2"/>
      <c r="H5140" s="1"/>
      <c r="I5140" s="1"/>
      <c r="J5140" s="1"/>
      <c r="K5140" s="1"/>
      <c r="L5140" s="2"/>
      <c r="M5140" s="6"/>
    </row>
    <row r="5141" spans="1:13" x14ac:dyDescent="0.3">
      <c r="A5141" s="1"/>
      <c r="B5141" s="1"/>
      <c r="C5141" s="1"/>
      <c r="D5141" s="1"/>
      <c r="E5141" s="1"/>
      <c r="F5141" s="1"/>
      <c r="G5141" s="2"/>
      <c r="H5141" s="1"/>
      <c r="I5141" s="1"/>
      <c r="J5141" s="1"/>
      <c r="K5141" s="1"/>
      <c r="L5141" s="2"/>
      <c r="M5141" s="6"/>
    </row>
    <row r="5142" spans="1:13" x14ac:dyDescent="0.3">
      <c r="A5142" s="1"/>
      <c r="B5142" s="1"/>
      <c r="C5142" s="1"/>
      <c r="D5142" s="1"/>
      <c r="E5142" s="1"/>
      <c r="F5142" s="1"/>
      <c r="G5142" s="2"/>
      <c r="H5142" s="1"/>
      <c r="I5142" s="1"/>
      <c r="J5142" s="1"/>
      <c r="K5142" s="1"/>
      <c r="L5142" s="2"/>
      <c r="M5142" s="6"/>
    </row>
    <row r="5143" spans="1:13" x14ac:dyDescent="0.3">
      <c r="A5143" s="1"/>
      <c r="B5143" s="1"/>
      <c r="C5143" s="1"/>
      <c r="D5143" s="1"/>
      <c r="E5143" s="1"/>
      <c r="F5143" s="1"/>
      <c r="G5143" s="2"/>
      <c r="H5143" s="1"/>
      <c r="I5143" s="1"/>
      <c r="J5143" s="1"/>
      <c r="K5143" s="1"/>
      <c r="L5143" s="2"/>
      <c r="M5143" s="6"/>
    </row>
    <row r="5144" spans="1:13" x14ac:dyDescent="0.3">
      <c r="A5144" s="1"/>
      <c r="B5144" s="1"/>
      <c r="C5144" s="1"/>
      <c r="D5144" s="1"/>
      <c r="E5144" s="1"/>
      <c r="F5144" s="1"/>
      <c r="G5144" s="2"/>
      <c r="H5144" s="1"/>
      <c r="I5144" s="1"/>
      <c r="J5144" s="1"/>
      <c r="K5144" s="1"/>
      <c r="L5144" s="2"/>
      <c r="M5144" s="6"/>
    </row>
    <row r="5145" spans="1:13" x14ac:dyDescent="0.3">
      <c r="A5145" s="1"/>
      <c r="B5145" s="1"/>
      <c r="C5145" s="1"/>
      <c r="D5145" s="1"/>
      <c r="E5145" s="1"/>
      <c r="F5145" s="1"/>
      <c r="G5145" s="2"/>
      <c r="H5145" s="1"/>
      <c r="I5145" s="1"/>
      <c r="J5145" s="1"/>
      <c r="K5145" s="1"/>
      <c r="L5145" s="2"/>
      <c r="M5145" s="6"/>
    </row>
    <row r="5146" spans="1:13" x14ac:dyDescent="0.3">
      <c r="A5146" s="1"/>
      <c r="B5146" s="1"/>
      <c r="C5146" s="1"/>
      <c r="D5146" s="1"/>
      <c r="E5146" s="1"/>
      <c r="F5146" s="1"/>
      <c r="G5146" s="2"/>
      <c r="H5146" s="1"/>
      <c r="I5146" s="1"/>
      <c r="J5146" s="1"/>
      <c r="K5146" s="1"/>
      <c r="L5146" s="2"/>
      <c r="M5146" s="6"/>
    </row>
    <row r="5147" spans="1:13" x14ac:dyDescent="0.3">
      <c r="A5147" s="1"/>
      <c r="B5147" s="1"/>
      <c r="C5147" s="1"/>
      <c r="D5147" s="1"/>
      <c r="E5147" s="1"/>
      <c r="F5147" s="1"/>
      <c r="G5147" s="2"/>
      <c r="H5147" s="1"/>
      <c r="I5147" s="1"/>
      <c r="J5147" s="1"/>
      <c r="K5147" s="1"/>
      <c r="L5147" s="2"/>
      <c r="M5147" s="6"/>
    </row>
    <row r="5148" spans="1:13" x14ac:dyDescent="0.3">
      <c r="A5148" s="1"/>
      <c r="B5148" s="1"/>
      <c r="C5148" s="1"/>
      <c r="D5148" s="1"/>
      <c r="E5148" s="1"/>
      <c r="F5148" s="1"/>
      <c r="G5148" s="2"/>
      <c r="H5148" s="1"/>
      <c r="I5148" s="1"/>
      <c r="J5148" s="1"/>
      <c r="K5148" s="1"/>
      <c r="L5148" s="2"/>
      <c r="M5148" s="6"/>
    </row>
    <row r="5149" spans="1:13" x14ac:dyDescent="0.3">
      <c r="A5149" s="1"/>
      <c r="B5149" s="1"/>
      <c r="C5149" s="1"/>
      <c r="D5149" s="1"/>
      <c r="E5149" s="1"/>
      <c r="F5149" s="1"/>
      <c r="G5149" s="2"/>
      <c r="H5149" s="1"/>
      <c r="I5149" s="1"/>
      <c r="J5149" s="1"/>
      <c r="K5149" s="1"/>
      <c r="L5149" s="2"/>
      <c r="M5149" s="6"/>
    </row>
    <row r="5150" spans="1:13" x14ac:dyDescent="0.3">
      <c r="A5150" s="1"/>
      <c r="B5150" s="1"/>
      <c r="C5150" s="1"/>
      <c r="D5150" s="1"/>
      <c r="E5150" s="1"/>
      <c r="F5150" s="1"/>
      <c r="G5150" s="2"/>
      <c r="H5150" s="1"/>
      <c r="I5150" s="1"/>
      <c r="J5150" s="1"/>
      <c r="K5150" s="1"/>
      <c r="L5150" s="2"/>
      <c r="M5150" s="6"/>
    </row>
    <row r="5151" spans="1:13" x14ac:dyDescent="0.3">
      <c r="A5151" s="1"/>
      <c r="B5151" s="1"/>
      <c r="C5151" s="1"/>
      <c r="D5151" s="1"/>
      <c r="E5151" s="1"/>
      <c r="F5151" s="1"/>
      <c r="G5151" s="2"/>
      <c r="H5151" s="1"/>
      <c r="I5151" s="1"/>
      <c r="J5151" s="1"/>
      <c r="K5151" s="1"/>
      <c r="L5151" s="2"/>
      <c r="M5151" s="6"/>
    </row>
    <row r="5152" spans="1:13" x14ac:dyDescent="0.3">
      <c r="A5152" s="1"/>
      <c r="B5152" s="1"/>
      <c r="C5152" s="1"/>
      <c r="D5152" s="1"/>
      <c r="E5152" s="1"/>
      <c r="F5152" s="1"/>
      <c r="G5152" s="2"/>
      <c r="H5152" s="1"/>
      <c r="I5152" s="1"/>
      <c r="J5152" s="1"/>
      <c r="K5152" s="1"/>
      <c r="L5152" s="2"/>
      <c r="M5152" s="6"/>
    </row>
    <row r="5153" spans="1:13" x14ac:dyDescent="0.3">
      <c r="A5153" s="1"/>
      <c r="B5153" s="1"/>
      <c r="C5153" s="1"/>
      <c r="D5153" s="1"/>
      <c r="E5153" s="1"/>
      <c r="F5153" s="1"/>
      <c r="G5153" s="2"/>
      <c r="H5153" s="1"/>
      <c r="I5153" s="1"/>
      <c r="J5153" s="1"/>
      <c r="K5153" s="1"/>
      <c r="L5153" s="2"/>
      <c r="M5153" s="6"/>
    </row>
    <row r="5154" spans="1:13" x14ac:dyDescent="0.3">
      <c r="A5154" s="1"/>
      <c r="B5154" s="1"/>
      <c r="C5154" s="1"/>
      <c r="D5154" s="1"/>
      <c r="E5154" s="1"/>
      <c r="F5154" s="1"/>
      <c r="G5154" s="2"/>
      <c r="H5154" s="1"/>
      <c r="I5154" s="1"/>
      <c r="J5154" s="1"/>
      <c r="K5154" s="1"/>
      <c r="L5154" s="2"/>
      <c r="M5154" s="6"/>
    </row>
    <row r="5155" spans="1:13" x14ac:dyDescent="0.3">
      <c r="A5155" s="1"/>
      <c r="B5155" s="1"/>
      <c r="C5155" s="1"/>
      <c r="D5155" s="1"/>
      <c r="E5155" s="1"/>
      <c r="F5155" s="1"/>
      <c r="G5155" s="2"/>
      <c r="H5155" s="1"/>
      <c r="I5155" s="1"/>
      <c r="J5155" s="1"/>
      <c r="K5155" s="1"/>
      <c r="L5155" s="2"/>
      <c r="M5155" s="6"/>
    </row>
    <row r="5156" spans="1:13" x14ac:dyDescent="0.3">
      <c r="A5156" s="1"/>
      <c r="B5156" s="1"/>
      <c r="C5156" s="1"/>
      <c r="D5156" s="1"/>
      <c r="E5156" s="1"/>
      <c r="F5156" s="1"/>
      <c r="G5156" s="2"/>
      <c r="H5156" s="1"/>
      <c r="I5156" s="1"/>
      <c r="J5156" s="1"/>
      <c r="K5156" s="1"/>
      <c r="L5156" s="2"/>
      <c r="M5156" s="6"/>
    </row>
    <row r="5157" spans="1:13" x14ac:dyDescent="0.3">
      <c r="A5157" s="1"/>
      <c r="B5157" s="1"/>
      <c r="C5157" s="1"/>
      <c r="D5157" s="1"/>
      <c r="E5157" s="1"/>
      <c r="F5157" s="1"/>
      <c r="G5157" s="2"/>
      <c r="H5157" s="1"/>
      <c r="I5157" s="1"/>
      <c r="J5157" s="1"/>
      <c r="K5157" s="1"/>
      <c r="L5157" s="2"/>
      <c r="M5157" s="6"/>
    </row>
    <row r="5158" spans="1:13" x14ac:dyDescent="0.3">
      <c r="A5158" s="1"/>
      <c r="B5158" s="1"/>
      <c r="C5158" s="1"/>
      <c r="D5158" s="1"/>
      <c r="E5158" s="1"/>
      <c r="F5158" s="1"/>
      <c r="G5158" s="2"/>
      <c r="H5158" s="1"/>
      <c r="I5158" s="1"/>
      <c r="J5158" s="1"/>
      <c r="K5158" s="1"/>
      <c r="L5158" s="2"/>
      <c r="M5158" s="6"/>
    </row>
    <row r="5159" spans="1:13" x14ac:dyDescent="0.3">
      <c r="A5159" s="1"/>
      <c r="B5159" s="1"/>
      <c r="C5159" s="1"/>
      <c r="D5159" s="1"/>
      <c r="E5159" s="1"/>
      <c r="F5159" s="1"/>
      <c r="G5159" s="2"/>
      <c r="H5159" s="1"/>
      <c r="I5159" s="1"/>
      <c r="J5159" s="1"/>
      <c r="K5159" s="1"/>
      <c r="L5159" s="2"/>
      <c r="M5159" s="6"/>
    </row>
    <row r="5160" spans="1:13" x14ac:dyDescent="0.3">
      <c r="A5160" s="1"/>
      <c r="B5160" s="1"/>
      <c r="C5160" s="1"/>
      <c r="D5160" s="1"/>
      <c r="E5160" s="1"/>
      <c r="F5160" s="1"/>
      <c r="G5160" s="2"/>
      <c r="H5160" s="1"/>
      <c r="I5160" s="1"/>
      <c r="J5160" s="1"/>
      <c r="K5160" s="1"/>
      <c r="L5160" s="2"/>
      <c r="M5160" s="6"/>
    </row>
    <row r="5161" spans="1:13" x14ac:dyDescent="0.3">
      <c r="A5161" s="1"/>
      <c r="B5161" s="1"/>
      <c r="C5161" s="1"/>
      <c r="D5161" s="1"/>
      <c r="E5161" s="1"/>
      <c r="F5161" s="1"/>
      <c r="G5161" s="2"/>
      <c r="H5161" s="1"/>
      <c r="I5161" s="1"/>
      <c r="J5161" s="1"/>
      <c r="K5161" s="1"/>
      <c r="L5161" s="2"/>
      <c r="M5161" s="6"/>
    </row>
    <row r="5162" spans="1:13" x14ac:dyDescent="0.3">
      <c r="A5162" s="1"/>
      <c r="B5162" s="1"/>
      <c r="C5162" s="1"/>
      <c r="D5162" s="1"/>
      <c r="E5162" s="1"/>
      <c r="F5162" s="1"/>
      <c r="G5162" s="2"/>
      <c r="H5162" s="1"/>
      <c r="I5162" s="1"/>
      <c r="J5162" s="1"/>
      <c r="K5162" s="1"/>
      <c r="L5162" s="2"/>
      <c r="M5162" s="6"/>
    </row>
    <row r="5163" spans="1:13" x14ac:dyDescent="0.3">
      <c r="A5163" s="1"/>
      <c r="B5163" s="1"/>
      <c r="C5163" s="1"/>
      <c r="D5163" s="1"/>
      <c r="E5163" s="1"/>
      <c r="F5163" s="1"/>
      <c r="G5163" s="2"/>
      <c r="H5163" s="1"/>
      <c r="I5163" s="1"/>
      <c r="J5163" s="1"/>
      <c r="K5163" s="1"/>
      <c r="L5163" s="2"/>
      <c r="M5163" s="6"/>
    </row>
    <row r="5164" spans="1:13" x14ac:dyDescent="0.3">
      <c r="A5164" s="1"/>
      <c r="B5164" s="1"/>
      <c r="C5164" s="1"/>
      <c r="D5164" s="1"/>
      <c r="E5164" s="1"/>
      <c r="F5164" s="1"/>
      <c r="G5164" s="2"/>
      <c r="H5164" s="1"/>
      <c r="I5164" s="1"/>
      <c r="J5164" s="1"/>
      <c r="K5164" s="1"/>
      <c r="L5164" s="2"/>
      <c r="M5164" s="6"/>
    </row>
    <row r="5165" spans="1:13" x14ac:dyDescent="0.3">
      <c r="A5165" s="1"/>
      <c r="B5165" s="1"/>
      <c r="C5165" s="1"/>
      <c r="D5165" s="1"/>
      <c r="E5165" s="1"/>
      <c r="F5165" s="1"/>
      <c r="G5165" s="2"/>
      <c r="H5165" s="1"/>
      <c r="I5165" s="1"/>
      <c r="J5165" s="1"/>
      <c r="K5165" s="1"/>
      <c r="L5165" s="2"/>
      <c r="M5165" s="6"/>
    </row>
    <row r="5166" spans="1:13" x14ac:dyDescent="0.3">
      <c r="A5166" s="1"/>
      <c r="B5166" s="1"/>
      <c r="C5166" s="1"/>
      <c r="D5166" s="1"/>
      <c r="E5166" s="1"/>
      <c r="F5166" s="1"/>
      <c r="G5166" s="2"/>
      <c r="H5166" s="1"/>
      <c r="I5166" s="1"/>
      <c r="J5166" s="1"/>
      <c r="K5166" s="1"/>
      <c r="L5166" s="2"/>
      <c r="M5166" s="6"/>
    </row>
    <row r="5167" spans="1:13" x14ac:dyDescent="0.3">
      <c r="A5167" s="1"/>
      <c r="B5167" s="1"/>
      <c r="C5167" s="1"/>
      <c r="D5167" s="1"/>
      <c r="E5167" s="1"/>
      <c r="F5167" s="1"/>
      <c r="G5167" s="2"/>
      <c r="H5167" s="1"/>
      <c r="I5167" s="1"/>
      <c r="J5167" s="1"/>
      <c r="K5167" s="1"/>
      <c r="L5167" s="2"/>
      <c r="M5167" s="6"/>
    </row>
    <row r="5168" spans="1:13" x14ac:dyDescent="0.3">
      <c r="A5168" s="1"/>
      <c r="B5168" s="1"/>
      <c r="C5168" s="1"/>
      <c r="D5168" s="1"/>
      <c r="E5168" s="1"/>
      <c r="F5168" s="1"/>
      <c r="G5168" s="2"/>
      <c r="H5168" s="1"/>
      <c r="I5168" s="1"/>
      <c r="J5168" s="1"/>
      <c r="K5168" s="1"/>
      <c r="L5168" s="2"/>
      <c r="M5168" s="6"/>
    </row>
    <row r="5169" spans="1:13" x14ac:dyDescent="0.3">
      <c r="A5169" s="1"/>
      <c r="B5169" s="1"/>
      <c r="C5169" s="1"/>
      <c r="D5169" s="1"/>
      <c r="E5169" s="1"/>
      <c r="F5169" s="1"/>
      <c r="G5169" s="2"/>
      <c r="H5169" s="1"/>
      <c r="I5169" s="1"/>
      <c r="J5169" s="1"/>
      <c r="K5169" s="1"/>
      <c r="L5169" s="2"/>
      <c r="M5169" s="6"/>
    </row>
    <row r="5170" spans="1:13" x14ac:dyDescent="0.3">
      <c r="A5170" s="1"/>
      <c r="B5170" s="1"/>
      <c r="C5170" s="1"/>
      <c r="D5170" s="1"/>
      <c r="E5170" s="1"/>
      <c r="F5170" s="1"/>
      <c r="G5170" s="2"/>
      <c r="H5170" s="1"/>
      <c r="I5170" s="1"/>
      <c r="J5170" s="1"/>
      <c r="K5170" s="1"/>
      <c r="L5170" s="2"/>
      <c r="M5170" s="6"/>
    </row>
    <row r="5171" spans="1:13" x14ac:dyDescent="0.3">
      <c r="A5171" s="1"/>
      <c r="B5171" s="1"/>
      <c r="C5171" s="1"/>
      <c r="D5171" s="1"/>
      <c r="E5171" s="1"/>
      <c r="F5171" s="1"/>
      <c r="G5171" s="2"/>
      <c r="H5171" s="1"/>
      <c r="I5171" s="1"/>
      <c r="J5171" s="1"/>
      <c r="K5171" s="1"/>
      <c r="L5171" s="2"/>
      <c r="M5171" s="6"/>
    </row>
    <row r="5172" spans="1:13" x14ac:dyDescent="0.3">
      <c r="A5172" s="1"/>
      <c r="B5172" s="1"/>
      <c r="C5172" s="1"/>
      <c r="D5172" s="1"/>
      <c r="E5172" s="1"/>
      <c r="F5172" s="1"/>
      <c r="G5172" s="2"/>
      <c r="H5172" s="1"/>
      <c r="I5172" s="1"/>
      <c r="J5172" s="1"/>
      <c r="K5172" s="1"/>
      <c r="L5172" s="2"/>
      <c r="M5172" s="6"/>
    </row>
    <row r="5173" spans="1:13" x14ac:dyDescent="0.3">
      <c r="A5173" s="1"/>
      <c r="B5173" s="1"/>
      <c r="C5173" s="1"/>
      <c r="D5173" s="1"/>
      <c r="E5173" s="1"/>
      <c r="F5173" s="1"/>
      <c r="G5173" s="2"/>
      <c r="H5173" s="1"/>
      <c r="I5173" s="1"/>
      <c r="J5173" s="1"/>
      <c r="K5173" s="1"/>
      <c r="L5173" s="2"/>
      <c r="M5173" s="6"/>
    </row>
    <row r="5174" spans="1:13" x14ac:dyDescent="0.3">
      <c r="A5174" s="1"/>
      <c r="B5174" s="1"/>
      <c r="C5174" s="1"/>
      <c r="D5174" s="1"/>
      <c r="E5174" s="1"/>
      <c r="F5174" s="1"/>
      <c r="G5174" s="2"/>
      <c r="H5174" s="1"/>
      <c r="I5174" s="1"/>
      <c r="J5174" s="1"/>
      <c r="K5174" s="1"/>
      <c r="L5174" s="2"/>
      <c r="M5174" s="6"/>
    </row>
    <row r="5175" spans="1:13" x14ac:dyDescent="0.3">
      <c r="A5175" s="1"/>
      <c r="B5175" s="1"/>
      <c r="C5175" s="1"/>
      <c r="D5175" s="1"/>
      <c r="E5175" s="1"/>
      <c r="F5175" s="1"/>
      <c r="G5175" s="2"/>
      <c r="H5175" s="1"/>
      <c r="I5175" s="1"/>
      <c r="J5175" s="1"/>
      <c r="K5175" s="1"/>
      <c r="L5175" s="2"/>
      <c r="M5175" s="6"/>
    </row>
    <row r="5176" spans="1:13" x14ac:dyDescent="0.3">
      <c r="A5176" s="1"/>
      <c r="B5176" s="1"/>
      <c r="C5176" s="1"/>
      <c r="D5176" s="1"/>
      <c r="E5176" s="1"/>
      <c r="F5176" s="1"/>
      <c r="G5176" s="2"/>
      <c r="H5176" s="1"/>
      <c r="I5176" s="1"/>
      <c r="J5176" s="1"/>
      <c r="K5176" s="1"/>
      <c r="L5176" s="2"/>
      <c r="M5176" s="6"/>
    </row>
    <row r="5177" spans="1:13" x14ac:dyDescent="0.3">
      <c r="A5177" s="1"/>
      <c r="B5177" s="1"/>
      <c r="C5177" s="1"/>
      <c r="D5177" s="1"/>
      <c r="E5177" s="1"/>
      <c r="F5177" s="1"/>
      <c r="G5177" s="2"/>
      <c r="H5177" s="1"/>
      <c r="I5177" s="1"/>
      <c r="J5177" s="1"/>
      <c r="K5177" s="1"/>
      <c r="L5177" s="2"/>
      <c r="M5177" s="6"/>
    </row>
    <row r="5178" spans="1:13" x14ac:dyDescent="0.3">
      <c r="A5178" s="1"/>
      <c r="B5178" s="1"/>
      <c r="C5178" s="1"/>
      <c r="D5178" s="1"/>
      <c r="E5178" s="1"/>
      <c r="F5178" s="1"/>
      <c r="G5178" s="2"/>
      <c r="H5178" s="1"/>
      <c r="I5178" s="1"/>
      <c r="J5178" s="1"/>
      <c r="K5178" s="1"/>
      <c r="L5178" s="2"/>
      <c r="M5178" s="6"/>
    </row>
    <row r="5179" spans="1:13" x14ac:dyDescent="0.3">
      <c r="A5179" s="1"/>
      <c r="B5179" s="1"/>
      <c r="C5179" s="1"/>
      <c r="D5179" s="1"/>
      <c r="E5179" s="1"/>
      <c r="F5179" s="1"/>
      <c r="G5179" s="2"/>
      <c r="H5179" s="1"/>
      <c r="I5179" s="1"/>
      <c r="J5179" s="1"/>
      <c r="K5179" s="1"/>
      <c r="L5179" s="2"/>
      <c r="M5179" s="6"/>
    </row>
    <row r="5180" spans="1:13" x14ac:dyDescent="0.3">
      <c r="A5180" s="1"/>
      <c r="B5180" s="1"/>
      <c r="C5180" s="1"/>
      <c r="D5180" s="1"/>
      <c r="E5180" s="1"/>
      <c r="F5180" s="1"/>
      <c r="G5180" s="2"/>
      <c r="H5180" s="1"/>
      <c r="I5180" s="1"/>
      <c r="J5180" s="1"/>
      <c r="K5180" s="1"/>
      <c r="L5180" s="2"/>
      <c r="M5180" s="6"/>
    </row>
    <row r="5181" spans="1:13" x14ac:dyDescent="0.3">
      <c r="A5181" s="1"/>
      <c r="B5181" s="1"/>
      <c r="C5181" s="1"/>
      <c r="D5181" s="1"/>
      <c r="E5181" s="1"/>
      <c r="F5181" s="1"/>
      <c r="G5181" s="2"/>
      <c r="H5181" s="1"/>
      <c r="I5181" s="1"/>
      <c r="J5181" s="1"/>
      <c r="K5181" s="1"/>
      <c r="L5181" s="2"/>
      <c r="M5181" s="6"/>
    </row>
    <row r="5182" spans="1:13" x14ac:dyDescent="0.3">
      <c r="A5182" s="1"/>
      <c r="B5182" s="1"/>
      <c r="C5182" s="1"/>
      <c r="D5182" s="1"/>
      <c r="E5182" s="1"/>
      <c r="F5182" s="1"/>
      <c r="G5182" s="2"/>
      <c r="H5182" s="1"/>
      <c r="I5182" s="1"/>
      <c r="J5182" s="1"/>
      <c r="K5182" s="1"/>
      <c r="L5182" s="2"/>
      <c r="M5182" s="6"/>
    </row>
    <row r="5183" spans="1:13" x14ac:dyDescent="0.3">
      <c r="A5183" s="1"/>
      <c r="B5183" s="1"/>
      <c r="C5183" s="1"/>
      <c r="D5183" s="1"/>
      <c r="E5183" s="1"/>
      <c r="F5183" s="1"/>
      <c r="G5183" s="2"/>
      <c r="H5183" s="1"/>
      <c r="I5183" s="1"/>
      <c r="J5183" s="1"/>
      <c r="K5183" s="1"/>
      <c r="L5183" s="2"/>
      <c r="M5183" s="6"/>
    </row>
    <row r="5184" spans="1:13" x14ac:dyDescent="0.3">
      <c r="A5184" s="1"/>
      <c r="B5184" s="1"/>
      <c r="C5184" s="1"/>
      <c r="D5184" s="1"/>
      <c r="E5184" s="1"/>
      <c r="F5184" s="1"/>
      <c r="G5184" s="2"/>
      <c r="H5184" s="1"/>
      <c r="I5184" s="1"/>
      <c r="J5184" s="1"/>
      <c r="K5184" s="1"/>
      <c r="L5184" s="2"/>
      <c r="M5184" s="6"/>
    </row>
    <row r="5185" spans="1:13" x14ac:dyDescent="0.3">
      <c r="A5185" s="1"/>
      <c r="B5185" s="1"/>
      <c r="C5185" s="1"/>
      <c r="D5185" s="1"/>
      <c r="E5185" s="1"/>
      <c r="F5185" s="1"/>
      <c r="G5185" s="2"/>
      <c r="H5185" s="1"/>
      <c r="I5185" s="1"/>
      <c r="J5185" s="1"/>
      <c r="K5185" s="1"/>
      <c r="L5185" s="2"/>
      <c r="M5185" s="6"/>
    </row>
    <row r="5186" spans="1:13" x14ac:dyDescent="0.3">
      <c r="A5186" s="1"/>
      <c r="B5186" s="1"/>
      <c r="C5186" s="1"/>
      <c r="D5186" s="1"/>
      <c r="E5186" s="1"/>
      <c r="F5186" s="1"/>
      <c r="G5186" s="2"/>
      <c r="H5186" s="1"/>
      <c r="I5186" s="1"/>
      <c r="J5186" s="1"/>
      <c r="K5186" s="1"/>
      <c r="L5186" s="2"/>
      <c r="M5186" s="6"/>
    </row>
    <row r="5187" spans="1:13" x14ac:dyDescent="0.3">
      <c r="A5187" s="1"/>
      <c r="B5187" s="1"/>
      <c r="C5187" s="1"/>
      <c r="D5187" s="1"/>
      <c r="E5187" s="1"/>
      <c r="F5187" s="1"/>
      <c r="G5187" s="2"/>
      <c r="H5187" s="1"/>
      <c r="I5187" s="1"/>
      <c r="J5187" s="1"/>
      <c r="K5187" s="1"/>
      <c r="L5187" s="2"/>
      <c r="M5187" s="6"/>
    </row>
    <row r="5188" spans="1:13" x14ac:dyDescent="0.3">
      <c r="A5188" s="1"/>
      <c r="B5188" s="1"/>
      <c r="C5188" s="1"/>
      <c r="D5188" s="1"/>
      <c r="E5188" s="1"/>
      <c r="F5188" s="1"/>
      <c r="G5188" s="2"/>
      <c r="H5188" s="1"/>
      <c r="I5188" s="1"/>
      <c r="J5188" s="1"/>
      <c r="K5188" s="1"/>
      <c r="L5188" s="2"/>
      <c r="M5188" s="6"/>
    </row>
    <row r="5189" spans="1:13" x14ac:dyDescent="0.3">
      <c r="A5189" s="1"/>
      <c r="B5189" s="1"/>
      <c r="C5189" s="1"/>
      <c r="D5189" s="1"/>
      <c r="E5189" s="1"/>
      <c r="F5189" s="1"/>
      <c r="G5189" s="2"/>
      <c r="H5189" s="1"/>
      <c r="I5189" s="1"/>
      <c r="J5189" s="1"/>
      <c r="K5189" s="1"/>
      <c r="L5189" s="2"/>
      <c r="M5189" s="6"/>
    </row>
    <row r="5190" spans="1:13" x14ac:dyDescent="0.3">
      <c r="A5190" s="1"/>
      <c r="B5190" s="1"/>
      <c r="C5190" s="1"/>
      <c r="D5190" s="1"/>
      <c r="E5190" s="1"/>
      <c r="F5190" s="1"/>
      <c r="G5190" s="2"/>
      <c r="H5190" s="1"/>
      <c r="I5190" s="1"/>
      <c r="J5190" s="1"/>
      <c r="K5190" s="1"/>
      <c r="L5190" s="2"/>
      <c r="M5190" s="6"/>
    </row>
    <row r="5191" spans="1:13" x14ac:dyDescent="0.3">
      <c r="A5191" s="1"/>
      <c r="B5191" s="1"/>
      <c r="C5191" s="1"/>
      <c r="D5191" s="1"/>
      <c r="E5191" s="1"/>
      <c r="F5191" s="1"/>
      <c r="G5191" s="2"/>
      <c r="H5191" s="1"/>
      <c r="I5191" s="1"/>
      <c r="J5191" s="1"/>
      <c r="K5191" s="1"/>
      <c r="L5191" s="2"/>
      <c r="M5191" s="6"/>
    </row>
    <row r="5192" spans="1:13" x14ac:dyDescent="0.3">
      <c r="A5192" s="1"/>
      <c r="B5192" s="1"/>
      <c r="C5192" s="1"/>
      <c r="D5192" s="1"/>
      <c r="E5192" s="1"/>
      <c r="F5192" s="1"/>
      <c r="G5192" s="2"/>
      <c r="H5192" s="1"/>
      <c r="I5192" s="1"/>
      <c r="J5192" s="1"/>
      <c r="K5192" s="1"/>
      <c r="L5192" s="2"/>
      <c r="M5192" s="6"/>
    </row>
    <row r="5193" spans="1:13" x14ac:dyDescent="0.3">
      <c r="A5193" s="1"/>
      <c r="B5193" s="1"/>
      <c r="C5193" s="1"/>
      <c r="D5193" s="1"/>
      <c r="E5193" s="1"/>
      <c r="F5193" s="1"/>
      <c r="G5193" s="2"/>
      <c r="H5193" s="1"/>
      <c r="I5193" s="1"/>
      <c r="J5193" s="1"/>
      <c r="K5193" s="1"/>
      <c r="L5193" s="2"/>
      <c r="M5193" s="6"/>
    </row>
    <row r="5194" spans="1:13" x14ac:dyDescent="0.3">
      <c r="A5194" s="1"/>
      <c r="B5194" s="1"/>
      <c r="C5194" s="1"/>
      <c r="D5194" s="1"/>
      <c r="E5194" s="1"/>
      <c r="F5194" s="1"/>
      <c r="G5194" s="2"/>
      <c r="H5194" s="1"/>
      <c r="I5194" s="1"/>
      <c r="J5194" s="1"/>
      <c r="K5194" s="1"/>
      <c r="L5194" s="2"/>
      <c r="M5194" s="6"/>
    </row>
    <row r="5195" spans="1:13" x14ac:dyDescent="0.3">
      <c r="A5195" s="1"/>
      <c r="B5195" s="1"/>
      <c r="C5195" s="1"/>
      <c r="D5195" s="1"/>
      <c r="E5195" s="1"/>
      <c r="F5195" s="1"/>
      <c r="G5195" s="2"/>
      <c r="H5195" s="1"/>
      <c r="I5195" s="1"/>
      <c r="J5195" s="1"/>
      <c r="K5195" s="1"/>
      <c r="L5195" s="2"/>
      <c r="M5195" s="6"/>
    </row>
    <row r="5196" spans="1:13" x14ac:dyDescent="0.3">
      <c r="A5196" s="1"/>
      <c r="B5196" s="1"/>
      <c r="C5196" s="1"/>
      <c r="D5196" s="1"/>
      <c r="E5196" s="1"/>
      <c r="F5196" s="1"/>
      <c r="G5196" s="2"/>
      <c r="H5196" s="1"/>
      <c r="I5196" s="1"/>
      <c r="J5196" s="1"/>
      <c r="K5196" s="1"/>
      <c r="L5196" s="2"/>
      <c r="M5196" s="6"/>
    </row>
    <row r="5197" spans="1:13" x14ac:dyDescent="0.3">
      <c r="A5197" s="1"/>
      <c r="B5197" s="1"/>
      <c r="C5197" s="1"/>
      <c r="D5197" s="1"/>
      <c r="E5197" s="1"/>
      <c r="F5197" s="1"/>
      <c r="G5197" s="2"/>
      <c r="H5197" s="1"/>
      <c r="I5197" s="1"/>
      <c r="J5197" s="1"/>
      <c r="K5197" s="1"/>
      <c r="L5197" s="2"/>
      <c r="M5197" s="6"/>
    </row>
    <row r="5198" spans="1:13" x14ac:dyDescent="0.3">
      <c r="A5198" s="1"/>
      <c r="B5198" s="1"/>
      <c r="C5198" s="1"/>
      <c r="D5198" s="1"/>
      <c r="E5198" s="1"/>
      <c r="F5198" s="1"/>
      <c r="G5198" s="2"/>
      <c r="H5198" s="1"/>
      <c r="I5198" s="1"/>
      <c r="J5198" s="1"/>
      <c r="K5198" s="1"/>
      <c r="L5198" s="2"/>
      <c r="M5198" s="6"/>
    </row>
    <row r="5199" spans="1:13" x14ac:dyDescent="0.3">
      <c r="A5199" s="1"/>
      <c r="B5199" s="1"/>
      <c r="C5199" s="1"/>
      <c r="D5199" s="1"/>
      <c r="E5199" s="1"/>
      <c r="F5199" s="1"/>
      <c r="G5199" s="2"/>
      <c r="H5199" s="1"/>
      <c r="I5199" s="1"/>
      <c r="J5199" s="1"/>
      <c r="K5199" s="1"/>
      <c r="L5199" s="2"/>
      <c r="M5199" s="6"/>
    </row>
    <row r="5200" spans="1:13" x14ac:dyDescent="0.3">
      <c r="A5200" s="1"/>
      <c r="B5200" s="1"/>
      <c r="C5200" s="1"/>
      <c r="D5200" s="1"/>
      <c r="E5200" s="1"/>
      <c r="F5200" s="1"/>
      <c r="G5200" s="2"/>
      <c r="H5200" s="1"/>
      <c r="I5200" s="1"/>
      <c r="J5200" s="1"/>
      <c r="K5200" s="1"/>
      <c r="L5200" s="2"/>
      <c r="M5200" s="6"/>
    </row>
    <row r="5201" spans="1:13" x14ac:dyDescent="0.3">
      <c r="A5201" s="1"/>
      <c r="B5201" s="1"/>
      <c r="C5201" s="1"/>
      <c r="D5201" s="1"/>
      <c r="E5201" s="1"/>
      <c r="F5201" s="1"/>
      <c r="G5201" s="2"/>
      <c r="H5201" s="1"/>
      <c r="I5201" s="1"/>
      <c r="J5201" s="1"/>
      <c r="K5201" s="1"/>
      <c r="L5201" s="2"/>
      <c r="M5201" s="6"/>
    </row>
    <row r="5202" spans="1:13" x14ac:dyDescent="0.3">
      <c r="A5202" s="1"/>
      <c r="B5202" s="1"/>
      <c r="C5202" s="1"/>
      <c r="D5202" s="1"/>
      <c r="E5202" s="1"/>
      <c r="F5202" s="1"/>
      <c r="G5202" s="2"/>
      <c r="H5202" s="1"/>
      <c r="I5202" s="1"/>
      <c r="J5202" s="1"/>
      <c r="K5202" s="1"/>
      <c r="L5202" s="2"/>
      <c r="M5202" s="6"/>
    </row>
    <row r="5203" spans="1:13" x14ac:dyDescent="0.3">
      <c r="A5203" s="1"/>
      <c r="B5203" s="1"/>
      <c r="C5203" s="1"/>
      <c r="D5203" s="1"/>
      <c r="E5203" s="1"/>
      <c r="F5203" s="1"/>
      <c r="G5203" s="2"/>
      <c r="H5203" s="1"/>
      <c r="I5203" s="1"/>
      <c r="J5203" s="1"/>
      <c r="K5203" s="1"/>
      <c r="L5203" s="2"/>
      <c r="M5203" s="6"/>
    </row>
    <row r="5204" spans="1:13" x14ac:dyDescent="0.3">
      <c r="A5204" s="1"/>
      <c r="B5204" s="1"/>
      <c r="C5204" s="1"/>
      <c r="D5204" s="1"/>
      <c r="E5204" s="1"/>
      <c r="F5204" s="1"/>
      <c r="G5204" s="2"/>
      <c r="H5204" s="1"/>
      <c r="I5204" s="1"/>
      <c r="J5204" s="1"/>
      <c r="K5204" s="1"/>
      <c r="L5204" s="2"/>
      <c r="M5204" s="6"/>
    </row>
    <row r="5205" spans="1:13" x14ac:dyDescent="0.3">
      <c r="A5205" s="1"/>
      <c r="B5205" s="1"/>
      <c r="C5205" s="1"/>
      <c r="D5205" s="1"/>
      <c r="E5205" s="1"/>
      <c r="F5205" s="1"/>
      <c r="G5205" s="2"/>
      <c r="H5205" s="1"/>
      <c r="I5205" s="1"/>
      <c r="J5205" s="1"/>
      <c r="K5205" s="1"/>
      <c r="L5205" s="2"/>
      <c r="M5205" s="6"/>
    </row>
    <row r="5206" spans="1:13" x14ac:dyDescent="0.3">
      <c r="A5206" s="1"/>
      <c r="B5206" s="1"/>
      <c r="C5206" s="1"/>
      <c r="D5206" s="1"/>
      <c r="E5206" s="1"/>
      <c r="F5206" s="1"/>
      <c r="G5206" s="2"/>
      <c r="H5206" s="1"/>
      <c r="I5206" s="1"/>
      <c r="J5206" s="1"/>
      <c r="K5206" s="1"/>
      <c r="L5206" s="2"/>
      <c r="M5206" s="6"/>
    </row>
    <row r="5207" spans="1:13" x14ac:dyDescent="0.3">
      <c r="A5207" s="1"/>
      <c r="B5207" s="1"/>
      <c r="C5207" s="1"/>
      <c r="D5207" s="1"/>
      <c r="E5207" s="1"/>
      <c r="F5207" s="1"/>
      <c r="G5207" s="2"/>
      <c r="H5207" s="1"/>
      <c r="I5207" s="1"/>
      <c r="J5207" s="1"/>
      <c r="K5207" s="1"/>
      <c r="L5207" s="2"/>
      <c r="M5207" s="6"/>
    </row>
    <row r="5208" spans="1:13" x14ac:dyDescent="0.3">
      <c r="A5208" s="1"/>
      <c r="B5208" s="1"/>
      <c r="C5208" s="1"/>
      <c r="D5208" s="1"/>
      <c r="E5208" s="1"/>
      <c r="F5208" s="1"/>
      <c r="G5208" s="2"/>
      <c r="H5208" s="1"/>
      <c r="I5208" s="1"/>
      <c r="J5208" s="1"/>
      <c r="K5208" s="1"/>
      <c r="L5208" s="2"/>
      <c r="M5208" s="6"/>
    </row>
    <row r="5209" spans="1:13" x14ac:dyDescent="0.3">
      <c r="A5209" s="1"/>
      <c r="B5209" s="1"/>
      <c r="C5209" s="1"/>
      <c r="D5209" s="1"/>
      <c r="E5209" s="1"/>
      <c r="F5209" s="1"/>
      <c r="G5209" s="2"/>
      <c r="H5209" s="1"/>
      <c r="I5209" s="1"/>
      <c r="J5209" s="1"/>
      <c r="K5209" s="1"/>
      <c r="L5209" s="2"/>
      <c r="M5209" s="6"/>
    </row>
    <row r="5210" spans="1:13" x14ac:dyDescent="0.3">
      <c r="A5210" s="1"/>
      <c r="B5210" s="1"/>
      <c r="C5210" s="1"/>
      <c r="D5210" s="1"/>
      <c r="E5210" s="1"/>
      <c r="F5210" s="1"/>
      <c r="G5210" s="2"/>
      <c r="H5210" s="1"/>
      <c r="I5210" s="1"/>
      <c r="J5210" s="1"/>
      <c r="K5210" s="1"/>
      <c r="L5210" s="2"/>
      <c r="M5210" s="6"/>
    </row>
    <row r="5211" spans="1:13" x14ac:dyDescent="0.3">
      <c r="A5211" s="1"/>
      <c r="B5211" s="1"/>
      <c r="C5211" s="1"/>
      <c r="D5211" s="1"/>
      <c r="E5211" s="1"/>
      <c r="F5211" s="1"/>
      <c r="G5211" s="2"/>
      <c r="H5211" s="1"/>
      <c r="I5211" s="1"/>
      <c r="J5211" s="1"/>
      <c r="K5211" s="1"/>
      <c r="L5211" s="2"/>
      <c r="M5211" s="6"/>
    </row>
    <row r="5212" spans="1:13" x14ac:dyDescent="0.3">
      <c r="A5212" s="1"/>
      <c r="B5212" s="1"/>
      <c r="C5212" s="1"/>
      <c r="D5212" s="1"/>
      <c r="E5212" s="1"/>
      <c r="F5212" s="1"/>
      <c r="G5212" s="2"/>
      <c r="H5212" s="1"/>
      <c r="I5212" s="1"/>
      <c r="J5212" s="1"/>
      <c r="K5212" s="1"/>
      <c r="L5212" s="2"/>
      <c r="M5212" s="6"/>
    </row>
    <row r="5213" spans="1:13" x14ac:dyDescent="0.3">
      <c r="A5213" s="1"/>
      <c r="B5213" s="1"/>
      <c r="C5213" s="1"/>
      <c r="D5213" s="1"/>
      <c r="E5213" s="1"/>
      <c r="F5213" s="1"/>
      <c r="G5213" s="2"/>
      <c r="H5213" s="1"/>
      <c r="I5213" s="1"/>
      <c r="J5213" s="1"/>
      <c r="K5213" s="1"/>
      <c r="L5213" s="2"/>
      <c r="M5213" s="6"/>
    </row>
    <row r="5214" spans="1:13" x14ac:dyDescent="0.3">
      <c r="A5214" s="1"/>
      <c r="B5214" s="1"/>
      <c r="C5214" s="1"/>
      <c r="D5214" s="1"/>
      <c r="E5214" s="1"/>
      <c r="F5214" s="1"/>
      <c r="G5214" s="2"/>
      <c r="H5214" s="1"/>
      <c r="I5214" s="1"/>
      <c r="J5214" s="1"/>
      <c r="K5214" s="1"/>
      <c r="L5214" s="2"/>
      <c r="M5214" s="6"/>
    </row>
    <row r="5215" spans="1:13" x14ac:dyDescent="0.3">
      <c r="A5215" s="1"/>
      <c r="B5215" s="1"/>
      <c r="C5215" s="1"/>
      <c r="D5215" s="1"/>
      <c r="E5215" s="1"/>
      <c r="F5215" s="1"/>
      <c r="G5215" s="2"/>
      <c r="H5215" s="1"/>
      <c r="I5215" s="1"/>
      <c r="J5215" s="1"/>
      <c r="K5215" s="1"/>
      <c r="L5215" s="2"/>
      <c r="M5215" s="6"/>
    </row>
    <row r="5216" spans="1:13" x14ac:dyDescent="0.3">
      <c r="A5216" s="1"/>
      <c r="B5216" s="1"/>
      <c r="C5216" s="1"/>
      <c r="D5216" s="1"/>
      <c r="E5216" s="1"/>
      <c r="F5216" s="1"/>
      <c r="G5216" s="2"/>
      <c r="H5216" s="1"/>
      <c r="I5216" s="1"/>
      <c r="J5216" s="1"/>
      <c r="K5216" s="1"/>
      <c r="L5216" s="2"/>
      <c r="M5216" s="6"/>
    </row>
    <row r="5217" spans="1:13" x14ac:dyDescent="0.3">
      <c r="A5217" s="1"/>
      <c r="B5217" s="1"/>
      <c r="C5217" s="1"/>
      <c r="D5217" s="1"/>
      <c r="E5217" s="1"/>
      <c r="F5217" s="1"/>
      <c r="G5217" s="2"/>
      <c r="H5217" s="1"/>
      <c r="I5217" s="1"/>
      <c r="J5217" s="1"/>
      <c r="K5217" s="1"/>
      <c r="L5217" s="2"/>
      <c r="M5217" s="6"/>
    </row>
    <row r="5218" spans="1:13" x14ac:dyDescent="0.3">
      <c r="A5218" s="1"/>
      <c r="B5218" s="1"/>
      <c r="C5218" s="1"/>
      <c r="D5218" s="1"/>
      <c r="E5218" s="1"/>
      <c r="F5218" s="1"/>
      <c r="G5218" s="2"/>
      <c r="H5218" s="1"/>
      <c r="I5218" s="1"/>
      <c r="J5218" s="1"/>
      <c r="K5218" s="1"/>
      <c r="L5218" s="2"/>
      <c r="M5218" s="6"/>
    </row>
    <row r="5219" spans="1:13" x14ac:dyDescent="0.3">
      <c r="A5219" s="1"/>
      <c r="B5219" s="1"/>
      <c r="C5219" s="1"/>
      <c r="D5219" s="1"/>
      <c r="E5219" s="1"/>
      <c r="F5219" s="1"/>
      <c r="G5219" s="2"/>
      <c r="H5219" s="1"/>
      <c r="I5219" s="1"/>
      <c r="J5219" s="1"/>
      <c r="K5219" s="1"/>
      <c r="L5219" s="2"/>
      <c r="M5219" s="6"/>
    </row>
    <row r="5220" spans="1:13" x14ac:dyDescent="0.3">
      <c r="A5220" s="1"/>
      <c r="B5220" s="1"/>
      <c r="C5220" s="1"/>
      <c r="D5220" s="1"/>
      <c r="E5220" s="1"/>
      <c r="F5220" s="1"/>
      <c r="G5220" s="2"/>
      <c r="H5220" s="1"/>
      <c r="I5220" s="1"/>
      <c r="J5220" s="1"/>
      <c r="K5220" s="1"/>
      <c r="L5220" s="2"/>
      <c r="M5220" s="6"/>
    </row>
    <row r="5221" spans="1:13" x14ac:dyDescent="0.3">
      <c r="A5221" s="1"/>
      <c r="B5221" s="1"/>
      <c r="C5221" s="1"/>
      <c r="D5221" s="1"/>
      <c r="E5221" s="1"/>
      <c r="F5221" s="1"/>
      <c r="G5221" s="2"/>
      <c r="H5221" s="1"/>
      <c r="I5221" s="1"/>
      <c r="J5221" s="1"/>
      <c r="K5221" s="1"/>
      <c r="L5221" s="2"/>
      <c r="M5221" s="6"/>
    </row>
    <row r="5222" spans="1:13" x14ac:dyDescent="0.3">
      <c r="A5222" s="1"/>
      <c r="B5222" s="1"/>
      <c r="C5222" s="1"/>
      <c r="D5222" s="1"/>
      <c r="E5222" s="1"/>
      <c r="F5222" s="1"/>
      <c r="G5222" s="2"/>
      <c r="H5222" s="1"/>
      <c r="I5222" s="1"/>
      <c r="J5222" s="1"/>
      <c r="K5222" s="1"/>
      <c r="L5222" s="2"/>
      <c r="M5222" s="6"/>
    </row>
    <row r="5223" spans="1:13" x14ac:dyDescent="0.3">
      <c r="A5223" s="1"/>
      <c r="B5223" s="1"/>
      <c r="C5223" s="1"/>
      <c r="D5223" s="1"/>
      <c r="E5223" s="1"/>
      <c r="F5223" s="1"/>
      <c r="G5223" s="2"/>
      <c r="H5223" s="1"/>
      <c r="I5223" s="1"/>
      <c r="J5223" s="1"/>
      <c r="K5223" s="1"/>
      <c r="L5223" s="2"/>
      <c r="M5223" s="6"/>
    </row>
    <row r="5224" spans="1:13" x14ac:dyDescent="0.3">
      <c r="A5224" s="1"/>
      <c r="B5224" s="1"/>
      <c r="C5224" s="1"/>
      <c r="D5224" s="1"/>
      <c r="E5224" s="1"/>
      <c r="F5224" s="1"/>
      <c r="G5224" s="2"/>
      <c r="H5224" s="1"/>
      <c r="I5224" s="1"/>
      <c r="J5224" s="1"/>
      <c r="K5224" s="1"/>
      <c r="L5224" s="2"/>
      <c r="M5224" s="6"/>
    </row>
    <row r="5225" spans="1:13" x14ac:dyDescent="0.3">
      <c r="A5225" s="1"/>
      <c r="B5225" s="1"/>
      <c r="C5225" s="1"/>
      <c r="D5225" s="1"/>
      <c r="E5225" s="1"/>
      <c r="F5225" s="1"/>
      <c r="G5225" s="2"/>
      <c r="H5225" s="1"/>
      <c r="I5225" s="1"/>
      <c r="J5225" s="1"/>
      <c r="K5225" s="1"/>
      <c r="L5225" s="2"/>
      <c r="M5225" s="6"/>
    </row>
    <row r="5226" spans="1:13" x14ac:dyDescent="0.3">
      <c r="A5226" s="1"/>
      <c r="B5226" s="1"/>
      <c r="C5226" s="1"/>
      <c r="D5226" s="1"/>
      <c r="E5226" s="1"/>
      <c r="F5226" s="1"/>
      <c r="G5226" s="2"/>
      <c r="H5226" s="1"/>
      <c r="I5226" s="1"/>
      <c r="J5226" s="1"/>
      <c r="K5226" s="1"/>
      <c r="L5226" s="2"/>
      <c r="M5226" s="6"/>
    </row>
    <row r="5227" spans="1:13" x14ac:dyDescent="0.3">
      <c r="A5227" s="1"/>
      <c r="B5227" s="1"/>
      <c r="C5227" s="1"/>
      <c r="D5227" s="1"/>
      <c r="E5227" s="1"/>
      <c r="F5227" s="1"/>
      <c r="G5227" s="2"/>
      <c r="H5227" s="1"/>
      <c r="I5227" s="1"/>
      <c r="J5227" s="1"/>
      <c r="K5227" s="1"/>
      <c r="L5227" s="2"/>
      <c r="M5227" s="6"/>
    </row>
    <row r="5228" spans="1:13" x14ac:dyDescent="0.3">
      <c r="A5228" s="1"/>
      <c r="B5228" s="1"/>
      <c r="C5228" s="1"/>
      <c r="D5228" s="1"/>
      <c r="E5228" s="1"/>
      <c r="F5228" s="1"/>
      <c r="G5228" s="2"/>
      <c r="H5228" s="1"/>
      <c r="I5228" s="1"/>
      <c r="J5228" s="1"/>
      <c r="K5228" s="1"/>
      <c r="L5228" s="2"/>
      <c r="M5228" s="6"/>
    </row>
    <row r="5229" spans="1:13" x14ac:dyDescent="0.3">
      <c r="A5229" s="1"/>
      <c r="B5229" s="1"/>
      <c r="C5229" s="1"/>
      <c r="D5229" s="1"/>
      <c r="E5229" s="1"/>
      <c r="F5229" s="1"/>
      <c r="G5229" s="2"/>
      <c r="H5229" s="1"/>
      <c r="I5229" s="1"/>
      <c r="J5229" s="1"/>
      <c r="K5229" s="1"/>
      <c r="L5229" s="2"/>
      <c r="M5229" s="6"/>
    </row>
    <row r="5230" spans="1:13" x14ac:dyDescent="0.3">
      <c r="A5230" s="1"/>
      <c r="B5230" s="1"/>
      <c r="C5230" s="1"/>
      <c r="D5230" s="1"/>
      <c r="E5230" s="1"/>
      <c r="F5230" s="1"/>
      <c r="G5230" s="2"/>
      <c r="H5230" s="1"/>
      <c r="I5230" s="1"/>
      <c r="J5230" s="1"/>
      <c r="K5230" s="1"/>
      <c r="L5230" s="2"/>
      <c r="M5230" s="6"/>
    </row>
    <row r="5231" spans="1:13" x14ac:dyDescent="0.3">
      <c r="A5231" s="1"/>
      <c r="B5231" s="1"/>
      <c r="C5231" s="1"/>
      <c r="D5231" s="1"/>
      <c r="E5231" s="1"/>
      <c r="F5231" s="1"/>
      <c r="G5231" s="2"/>
      <c r="H5231" s="1"/>
      <c r="I5231" s="1"/>
      <c r="J5231" s="1"/>
      <c r="K5231" s="1"/>
      <c r="L5231" s="2"/>
      <c r="M5231" s="6"/>
    </row>
    <row r="5232" spans="1:13" x14ac:dyDescent="0.3">
      <c r="A5232" s="1"/>
      <c r="B5232" s="1"/>
      <c r="C5232" s="1"/>
      <c r="D5232" s="1"/>
      <c r="E5232" s="1"/>
      <c r="F5232" s="1"/>
      <c r="G5232" s="2"/>
      <c r="H5232" s="1"/>
      <c r="I5232" s="1"/>
      <c r="J5232" s="1"/>
      <c r="K5232" s="1"/>
      <c r="L5232" s="2"/>
      <c r="M5232" s="6"/>
    </row>
    <row r="5233" spans="1:13" x14ac:dyDescent="0.3">
      <c r="A5233" s="1"/>
      <c r="B5233" s="1"/>
      <c r="C5233" s="1"/>
      <c r="D5233" s="1"/>
      <c r="E5233" s="1"/>
      <c r="F5233" s="1"/>
      <c r="G5233" s="2"/>
      <c r="H5233" s="1"/>
      <c r="I5233" s="1"/>
      <c r="J5233" s="1"/>
      <c r="K5233" s="1"/>
      <c r="L5233" s="2"/>
      <c r="M5233" s="6"/>
    </row>
    <row r="5234" spans="1:13" x14ac:dyDescent="0.3">
      <c r="A5234" s="1"/>
      <c r="B5234" s="1"/>
      <c r="C5234" s="1"/>
      <c r="D5234" s="1"/>
      <c r="E5234" s="1"/>
      <c r="F5234" s="1"/>
      <c r="G5234" s="2"/>
      <c r="H5234" s="1"/>
      <c r="I5234" s="1"/>
      <c r="J5234" s="1"/>
      <c r="K5234" s="1"/>
      <c r="L5234" s="2"/>
      <c r="M5234" s="6"/>
    </row>
    <row r="5235" spans="1:13" x14ac:dyDescent="0.3">
      <c r="A5235" s="1"/>
      <c r="B5235" s="1"/>
      <c r="C5235" s="1"/>
      <c r="D5235" s="1"/>
      <c r="E5235" s="1"/>
      <c r="F5235" s="1"/>
      <c r="G5235" s="2"/>
      <c r="H5235" s="1"/>
      <c r="I5235" s="1"/>
      <c r="J5235" s="1"/>
      <c r="K5235" s="1"/>
      <c r="L5235" s="2"/>
      <c r="M5235" s="6"/>
    </row>
    <row r="5236" spans="1:13" x14ac:dyDescent="0.3">
      <c r="A5236" s="1"/>
      <c r="B5236" s="1"/>
      <c r="C5236" s="1"/>
      <c r="D5236" s="1"/>
      <c r="E5236" s="1"/>
      <c r="F5236" s="1"/>
      <c r="G5236" s="2"/>
      <c r="H5236" s="1"/>
      <c r="I5236" s="1"/>
      <c r="J5236" s="1"/>
      <c r="K5236" s="1"/>
      <c r="L5236" s="2"/>
      <c r="M5236" s="6"/>
    </row>
    <row r="5237" spans="1:13" x14ac:dyDescent="0.3">
      <c r="A5237" s="1"/>
      <c r="B5237" s="1"/>
      <c r="C5237" s="1"/>
      <c r="D5237" s="1"/>
      <c r="E5237" s="1"/>
      <c r="F5237" s="1"/>
      <c r="G5237" s="2"/>
      <c r="H5237" s="1"/>
      <c r="I5237" s="1"/>
      <c r="J5237" s="1"/>
      <c r="K5237" s="1"/>
      <c r="L5237" s="2"/>
      <c r="M5237" s="6"/>
    </row>
    <row r="5238" spans="1:13" x14ac:dyDescent="0.3">
      <c r="A5238" s="1"/>
      <c r="B5238" s="1"/>
      <c r="C5238" s="1"/>
      <c r="D5238" s="1"/>
      <c r="E5238" s="1"/>
      <c r="F5238" s="1"/>
      <c r="G5238" s="2"/>
      <c r="H5238" s="1"/>
      <c r="I5238" s="1"/>
      <c r="J5238" s="1"/>
      <c r="K5238" s="1"/>
      <c r="L5238" s="2"/>
      <c r="M5238" s="6"/>
    </row>
    <row r="5239" spans="1:13" x14ac:dyDescent="0.3">
      <c r="A5239" s="1"/>
      <c r="B5239" s="1"/>
      <c r="C5239" s="1"/>
      <c r="D5239" s="1"/>
      <c r="E5239" s="1"/>
      <c r="F5239" s="1"/>
      <c r="G5239" s="2"/>
      <c r="H5239" s="1"/>
      <c r="I5239" s="1"/>
      <c r="J5239" s="1"/>
      <c r="K5239" s="1"/>
      <c r="L5239" s="2"/>
      <c r="M5239" s="6"/>
    </row>
    <row r="5240" spans="1:13" x14ac:dyDescent="0.3">
      <c r="A5240" s="1"/>
      <c r="B5240" s="1"/>
      <c r="C5240" s="1"/>
      <c r="D5240" s="1"/>
      <c r="E5240" s="1"/>
      <c r="F5240" s="1"/>
      <c r="G5240" s="2"/>
      <c r="H5240" s="1"/>
      <c r="I5240" s="1"/>
      <c r="J5240" s="1"/>
      <c r="K5240" s="1"/>
      <c r="L5240" s="2"/>
      <c r="M5240" s="6"/>
    </row>
    <row r="5241" spans="1:13" x14ac:dyDescent="0.3">
      <c r="A5241" s="1"/>
      <c r="B5241" s="1"/>
      <c r="C5241" s="1"/>
      <c r="D5241" s="1"/>
      <c r="E5241" s="1"/>
      <c r="F5241" s="1"/>
      <c r="G5241" s="2"/>
      <c r="H5241" s="1"/>
      <c r="I5241" s="1"/>
      <c r="J5241" s="1"/>
      <c r="K5241" s="1"/>
      <c r="L5241" s="2"/>
      <c r="M5241" s="6"/>
    </row>
    <row r="5242" spans="1:13" x14ac:dyDescent="0.3">
      <c r="A5242" s="1"/>
      <c r="B5242" s="1"/>
      <c r="C5242" s="1"/>
      <c r="D5242" s="1"/>
      <c r="E5242" s="1"/>
      <c r="F5242" s="1"/>
      <c r="G5242" s="2"/>
      <c r="H5242" s="1"/>
      <c r="I5242" s="1"/>
      <c r="J5242" s="1"/>
      <c r="K5242" s="1"/>
      <c r="L5242" s="2"/>
      <c r="M5242" s="6"/>
    </row>
    <row r="5243" spans="1:13" x14ac:dyDescent="0.3">
      <c r="A5243" s="1"/>
      <c r="B5243" s="1"/>
      <c r="C5243" s="1"/>
      <c r="D5243" s="1"/>
      <c r="E5243" s="1"/>
      <c r="F5243" s="1"/>
      <c r="G5243" s="2"/>
      <c r="H5243" s="1"/>
      <c r="I5243" s="1"/>
      <c r="J5243" s="1"/>
      <c r="K5243" s="1"/>
      <c r="L5243" s="2"/>
      <c r="M5243" s="6"/>
    </row>
    <row r="5244" spans="1:13" x14ac:dyDescent="0.3">
      <c r="A5244" s="1"/>
      <c r="B5244" s="1"/>
      <c r="C5244" s="1"/>
      <c r="D5244" s="1"/>
      <c r="E5244" s="1"/>
      <c r="F5244" s="1"/>
      <c r="G5244" s="2"/>
      <c r="H5244" s="1"/>
      <c r="I5244" s="1"/>
      <c r="J5244" s="1"/>
      <c r="K5244" s="1"/>
      <c r="L5244" s="2"/>
      <c r="M5244" s="6"/>
    </row>
    <row r="5245" spans="1:13" x14ac:dyDescent="0.3">
      <c r="A5245" s="1"/>
      <c r="B5245" s="1"/>
      <c r="C5245" s="1"/>
      <c r="D5245" s="1"/>
      <c r="E5245" s="1"/>
      <c r="F5245" s="1"/>
      <c r="G5245" s="2"/>
      <c r="H5245" s="1"/>
      <c r="I5245" s="1"/>
      <c r="J5245" s="1"/>
      <c r="K5245" s="1"/>
      <c r="L5245" s="2"/>
      <c r="M5245" s="6"/>
    </row>
    <row r="5246" spans="1:13" x14ac:dyDescent="0.3">
      <c r="A5246" s="1"/>
      <c r="B5246" s="1"/>
      <c r="C5246" s="1"/>
      <c r="D5246" s="1"/>
      <c r="E5246" s="1"/>
      <c r="F5246" s="1"/>
      <c r="G5246" s="2"/>
      <c r="H5246" s="1"/>
      <c r="I5246" s="1"/>
      <c r="J5246" s="1"/>
      <c r="K5246" s="1"/>
      <c r="L5246" s="2"/>
      <c r="M5246" s="6"/>
    </row>
    <row r="5247" spans="1:13" x14ac:dyDescent="0.3">
      <c r="A5247" s="1"/>
      <c r="B5247" s="1"/>
      <c r="C5247" s="1"/>
      <c r="D5247" s="1"/>
      <c r="E5247" s="1"/>
      <c r="F5247" s="1"/>
      <c r="G5247" s="2"/>
      <c r="H5247" s="1"/>
      <c r="I5247" s="1"/>
      <c r="J5247" s="1"/>
      <c r="K5247" s="1"/>
      <c r="L5247" s="2"/>
      <c r="M5247" s="6"/>
    </row>
    <row r="5248" spans="1:13" x14ac:dyDescent="0.3">
      <c r="A5248" s="1"/>
      <c r="B5248" s="1"/>
      <c r="C5248" s="1"/>
      <c r="D5248" s="1"/>
      <c r="E5248" s="1"/>
      <c r="F5248" s="1"/>
      <c r="G5248" s="2"/>
      <c r="H5248" s="1"/>
      <c r="I5248" s="1"/>
      <c r="J5248" s="1"/>
      <c r="K5248" s="1"/>
      <c r="L5248" s="2"/>
      <c r="M5248" s="6"/>
    </row>
    <row r="5249" spans="1:13" x14ac:dyDescent="0.3">
      <c r="A5249" s="1"/>
      <c r="B5249" s="1"/>
      <c r="C5249" s="1"/>
      <c r="D5249" s="1"/>
      <c r="E5249" s="1"/>
      <c r="F5249" s="1"/>
      <c r="G5249" s="2"/>
      <c r="H5249" s="1"/>
      <c r="I5249" s="1"/>
      <c r="J5249" s="1"/>
      <c r="K5249" s="1"/>
      <c r="L5249" s="2"/>
      <c r="M5249" s="6"/>
    </row>
    <row r="5250" spans="1:13" x14ac:dyDescent="0.3">
      <c r="A5250" s="1"/>
      <c r="B5250" s="1"/>
      <c r="C5250" s="1"/>
      <c r="D5250" s="1"/>
      <c r="E5250" s="1"/>
      <c r="F5250" s="1"/>
      <c r="G5250" s="2"/>
      <c r="H5250" s="1"/>
      <c r="I5250" s="1"/>
      <c r="J5250" s="1"/>
      <c r="K5250" s="1"/>
      <c r="L5250" s="2"/>
      <c r="M5250" s="6"/>
    </row>
    <row r="5251" spans="1:13" x14ac:dyDescent="0.3">
      <c r="A5251" s="1"/>
      <c r="B5251" s="1"/>
      <c r="C5251" s="1"/>
      <c r="D5251" s="1"/>
      <c r="E5251" s="1"/>
      <c r="F5251" s="1"/>
      <c r="G5251" s="2"/>
      <c r="H5251" s="1"/>
      <c r="I5251" s="1"/>
      <c r="J5251" s="1"/>
      <c r="K5251" s="1"/>
      <c r="L5251" s="2"/>
      <c r="M5251" s="6"/>
    </row>
    <row r="5252" spans="1:13" x14ac:dyDescent="0.3">
      <c r="A5252" s="1"/>
      <c r="B5252" s="1"/>
      <c r="C5252" s="1"/>
      <c r="D5252" s="1"/>
      <c r="E5252" s="1"/>
      <c r="F5252" s="1"/>
      <c r="G5252" s="2"/>
      <c r="H5252" s="1"/>
      <c r="I5252" s="1"/>
      <c r="J5252" s="1"/>
      <c r="K5252" s="1"/>
      <c r="L5252" s="2"/>
      <c r="M5252" s="6"/>
    </row>
    <row r="5253" spans="1:13" x14ac:dyDescent="0.3">
      <c r="A5253" s="1"/>
      <c r="B5253" s="1"/>
      <c r="C5253" s="1"/>
      <c r="D5253" s="1"/>
      <c r="E5253" s="1"/>
      <c r="F5253" s="1"/>
      <c r="G5253" s="2"/>
      <c r="H5253" s="1"/>
      <c r="I5253" s="1"/>
      <c r="J5253" s="1"/>
      <c r="K5253" s="1"/>
      <c r="L5253" s="2"/>
      <c r="M5253" s="6"/>
    </row>
    <row r="5254" spans="1:13" x14ac:dyDescent="0.3">
      <c r="A5254" s="1"/>
      <c r="B5254" s="1"/>
      <c r="C5254" s="1"/>
      <c r="D5254" s="1"/>
      <c r="E5254" s="1"/>
      <c r="F5254" s="1"/>
      <c r="G5254" s="2"/>
      <c r="H5254" s="1"/>
      <c r="I5254" s="1"/>
      <c r="J5254" s="1"/>
      <c r="K5254" s="1"/>
      <c r="L5254" s="2"/>
      <c r="M5254" s="6"/>
    </row>
    <row r="5255" spans="1:13" x14ac:dyDescent="0.3">
      <c r="A5255" s="1"/>
      <c r="B5255" s="1"/>
      <c r="C5255" s="1"/>
      <c r="D5255" s="1"/>
      <c r="E5255" s="1"/>
      <c r="F5255" s="1"/>
      <c r="G5255" s="2"/>
      <c r="H5255" s="1"/>
      <c r="I5255" s="1"/>
      <c r="J5255" s="1"/>
      <c r="K5255" s="1"/>
      <c r="L5255" s="2"/>
      <c r="M5255" s="6"/>
    </row>
    <row r="5256" spans="1:13" x14ac:dyDescent="0.3">
      <c r="A5256" s="1"/>
      <c r="B5256" s="1"/>
      <c r="C5256" s="1"/>
      <c r="D5256" s="1"/>
      <c r="E5256" s="1"/>
      <c r="F5256" s="1"/>
      <c r="G5256" s="2"/>
      <c r="H5256" s="1"/>
      <c r="I5256" s="1"/>
      <c r="J5256" s="1"/>
      <c r="K5256" s="1"/>
      <c r="L5256" s="2"/>
      <c r="M5256" s="6"/>
    </row>
    <row r="5257" spans="1:13" x14ac:dyDescent="0.3">
      <c r="A5257" s="1"/>
      <c r="B5257" s="1"/>
      <c r="C5257" s="1"/>
      <c r="D5257" s="1"/>
      <c r="E5257" s="1"/>
      <c r="F5257" s="1"/>
      <c r="G5257" s="2"/>
      <c r="H5257" s="1"/>
      <c r="I5257" s="1"/>
      <c r="J5257" s="1"/>
      <c r="K5257" s="1"/>
      <c r="L5257" s="2"/>
      <c r="M5257" s="6"/>
    </row>
    <row r="5258" spans="1:13" x14ac:dyDescent="0.3">
      <c r="A5258" s="1"/>
      <c r="B5258" s="1"/>
      <c r="C5258" s="1"/>
      <c r="D5258" s="1"/>
      <c r="E5258" s="1"/>
      <c r="F5258" s="1"/>
      <c r="G5258" s="2"/>
      <c r="H5258" s="1"/>
      <c r="I5258" s="1"/>
      <c r="J5258" s="1"/>
      <c r="K5258" s="1"/>
      <c r="L5258" s="2"/>
      <c r="M5258" s="6"/>
    </row>
    <row r="5259" spans="1:13" x14ac:dyDescent="0.3">
      <c r="A5259" s="1"/>
      <c r="B5259" s="1"/>
      <c r="C5259" s="1"/>
      <c r="D5259" s="1"/>
      <c r="E5259" s="1"/>
      <c r="F5259" s="1"/>
      <c r="G5259" s="2"/>
      <c r="H5259" s="1"/>
      <c r="I5259" s="1"/>
      <c r="J5259" s="1"/>
      <c r="K5259" s="1"/>
      <c r="L5259" s="2"/>
      <c r="M5259" s="6"/>
    </row>
    <row r="5260" spans="1:13" x14ac:dyDescent="0.3">
      <c r="A5260" s="1"/>
      <c r="B5260" s="1"/>
      <c r="C5260" s="1"/>
      <c r="D5260" s="1"/>
      <c r="E5260" s="1"/>
      <c r="F5260" s="1"/>
      <c r="G5260" s="2"/>
      <c r="H5260" s="1"/>
      <c r="I5260" s="1"/>
      <c r="J5260" s="1"/>
      <c r="K5260" s="1"/>
      <c r="L5260" s="2"/>
      <c r="M5260" s="6"/>
    </row>
    <row r="5261" spans="1:13" x14ac:dyDescent="0.3">
      <c r="A5261" s="1"/>
      <c r="B5261" s="1"/>
      <c r="C5261" s="1"/>
      <c r="D5261" s="1"/>
      <c r="E5261" s="1"/>
      <c r="F5261" s="1"/>
      <c r="G5261" s="2"/>
      <c r="H5261" s="1"/>
      <c r="I5261" s="1"/>
      <c r="J5261" s="1"/>
      <c r="K5261" s="1"/>
      <c r="L5261" s="2"/>
      <c r="M5261" s="6"/>
    </row>
    <row r="5262" spans="1:13" x14ac:dyDescent="0.3">
      <c r="A5262" s="1"/>
      <c r="B5262" s="1"/>
      <c r="C5262" s="1"/>
      <c r="D5262" s="1"/>
      <c r="E5262" s="1"/>
      <c r="F5262" s="1"/>
      <c r="G5262" s="2"/>
      <c r="H5262" s="1"/>
      <c r="I5262" s="1"/>
      <c r="J5262" s="1"/>
      <c r="K5262" s="1"/>
      <c r="L5262" s="2"/>
      <c r="M5262" s="6"/>
    </row>
    <row r="5263" spans="1:13" x14ac:dyDescent="0.3">
      <c r="A5263" s="1"/>
      <c r="B5263" s="1"/>
      <c r="C5263" s="1"/>
      <c r="D5263" s="1"/>
      <c r="E5263" s="1"/>
      <c r="F5263" s="1"/>
      <c r="G5263" s="2"/>
      <c r="H5263" s="1"/>
      <c r="I5263" s="1"/>
      <c r="J5263" s="1"/>
      <c r="K5263" s="1"/>
      <c r="L5263" s="2"/>
      <c r="M5263" s="6"/>
    </row>
    <row r="5264" spans="1:13" x14ac:dyDescent="0.3">
      <c r="A5264" s="1"/>
      <c r="B5264" s="1"/>
      <c r="C5264" s="1"/>
      <c r="D5264" s="1"/>
      <c r="E5264" s="1"/>
      <c r="F5264" s="1"/>
      <c r="G5264" s="2"/>
      <c r="H5264" s="1"/>
      <c r="I5264" s="1"/>
      <c r="J5264" s="1"/>
      <c r="K5264" s="1"/>
      <c r="L5264" s="2"/>
      <c r="M5264" s="6"/>
    </row>
    <row r="5265" spans="1:13" x14ac:dyDescent="0.3">
      <c r="A5265" s="1"/>
      <c r="B5265" s="1"/>
      <c r="C5265" s="1"/>
      <c r="D5265" s="1"/>
      <c r="E5265" s="1"/>
      <c r="F5265" s="1"/>
      <c r="G5265" s="2"/>
      <c r="H5265" s="1"/>
      <c r="I5265" s="1"/>
      <c r="J5265" s="1"/>
      <c r="K5265" s="1"/>
      <c r="L5265" s="2"/>
      <c r="M5265" s="6"/>
    </row>
    <row r="5266" spans="1:13" x14ac:dyDescent="0.3">
      <c r="A5266" s="1"/>
      <c r="B5266" s="1"/>
      <c r="C5266" s="1"/>
      <c r="D5266" s="1"/>
      <c r="E5266" s="1"/>
      <c r="F5266" s="1"/>
      <c r="G5266" s="2"/>
      <c r="H5266" s="1"/>
      <c r="I5266" s="1"/>
      <c r="J5266" s="1"/>
      <c r="K5266" s="1"/>
      <c r="L5266" s="2"/>
      <c r="M5266" s="6"/>
    </row>
    <row r="5267" spans="1:13" x14ac:dyDescent="0.3">
      <c r="A5267" s="1"/>
      <c r="B5267" s="1"/>
      <c r="C5267" s="1"/>
      <c r="D5267" s="1"/>
      <c r="E5267" s="1"/>
      <c r="F5267" s="1"/>
      <c r="G5267" s="2"/>
      <c r="H5267" s="1"/>
      <c r="I5267" s="1"/>
      <c r="J5267" s="1"/>
      <c r="K5267" s="1"/>
      <c r="L5267" s="2"/>
      <c r="M5267" s="6"/>
    </row>
    <row r="5268" spans="1:13" x14ac:dyDescent="0.3">
      <c r="A5268" s="1"/>
      <c r="B5268" s="1"/>
      <c r="C5268" s="1"/>
      <c r="D5268" s="1"/>
      <c r="E5268" s="1"/>
      <c r="F5268" s="1"/>
      <c r="G5268" s="2"/>
      <c r="H5268" s="1"/>
      <c r="I5268" s="1"/>
      <c r="J5268" s="1"/>
      <c r="K5268" s="1"/>
      <c r="L5268" s="2"/>
      <c r="M5268" s="6"/>
    </row>
    <row r="5269" spans="1:13" x14ac:dyDescent="0.3">
      <c r="A5269" s="1"/>
      <c r="B5269" s="1"/>
      <c r="C5269" s="1"/>
      <c r="D5269" s="1"/>
      <c r="E5269" s="1"/>
      <c r="F5269" s="1"/>
      <c r="G5269" s="2"/>
      <c r="H5269" s="1"/>
      <c r="I5269" s="1"/>
      <c r="J5269" s="1"/>
      <c r="K5269" s="1"/>
      <c r="L5269" s="2"/>
      <c r="M5269" s="6"/>
    </row>
    <row r="5270" spans="1:13" x14ac:dyDescent="0.3">
      <c r="A5270" s="1"/>
      <c r="B5270" s="1"/>
      <c r="C5270" s="1"/>
      <c r="D5270" s="1"/>
      <c r="E5270" s="1"/>
      <c r="F5270" s="1"/>
      <c r="G5270" s="2"/>
      <c r="H5270" s="1"/>
      <c r="I5270" s="1"/>
      <c r="J5270" s="1"/>
      <c r="K5270" s="1"/>
      <c r="L5270" s="2"/>
      <c r="M5270" s="6"/>
    </row>
    <row r="5271" spans="1:13" x14ac:dyDescent="0.3">
      <c r="A5271" s="1"/>
      <c r="B5271" s="1"/>
      <c r="C5271" s="1"/>
      <c r="D5271" s="1"/>
      <c r="E5271" s="1"/>
      <c r="F5271" s="1"/>
      <c r="G5271" s="2"/>
      <c r="H5271" s="1"/>
      <c r="I5271" s="1"/>
      <c r="J5271" s="1"/>
      <c r="K5271" s="1"/>
      <c r="L5271" s="2"/>
      <c r="M5271" s="6"/>
    </row>
    <row r="5272" spans="1:13" x14ac:dyDescent="0.3">
      <c r="A5272" s="1"/>
      <c r="B5272" s="1"/>
      <c r="C5272" s="1"/>
      <c r="D5272" s="1"/>
      <c r="E5272" s="1"/>
      <c r="F5272" s="1"/>
      <c r="G5272" s="2"/>
      <c r="H5272" s="1"/>
      <c r="I5272" s="1"/>
      <c r="J5272" s="1"/>
      <c r="K5272" s="1"/>
      <c r="L5272" s="2"/>
      <c r="M5272" s="6"/>
    </row>
    <row r="5273" spans="1:13" x14ac:dyDescent="0.3">
      <c r="A5273" s="1"/>
      <c r="B5273" s="1"/>
      <c r="C5273" s="1"/>
      <c r="D5273" s="1"/>
      <c r="E5273" s="1"/>
      <c r="F5273" s="1"/>
      <c r="G5273" s="2"/>
      <c r="H5273" s="1"/>
      <c r="I5273" s="1"/>
      <c r="J5273" s="1"/>
      <c r="K5273" s="1"/>
      <c r="L5273" s="2"/>
      <c r="M5273" s="6"/>
    </row>
    <row r="5274" spans="1:13" x14ac:dyDescent="0.3">
      <c r="A5274" s="1"/>
      <c r="B5274" s="1"/>
      <c r="C5274" s="1"/>
      <c r="D5274" s="1"/>
      <c r="E5274" s="1"/>
      <c r="F5274" s="1"/>
      <c r="G5274" s="2"/>
      <c r="H5274" s="1"/>
      <c r="I5274" s="1"/>
      <c r="J5274" s="1"/>
      <c r="K5274" s="1"/>
      <c r="L5274" s="2"/>
      <c r="M5274" s="6"/>
    </row>
    <row r="5275" spans="1:13" x14ac:dyDescent="0.3">
      <c r="A5275" s="1"/>
      <c r="B5275" s="1"/>
      <c r="C5275" s="1"/>
      <c r="D5275" s="1"/>
      <c r="E5275" s="1"/>
      <c r="F5275" s="1"/>
      <c r="G5275" s="2"/>
      <c r="H5275" s="1"/>
      <c r="I5275" s="1"/>
      <c r="J5275" s="1"/>
      <c r="K5275" s="1"/>
      <c r="L5275" s="2"/>
      <c r="M5275" s="6"/>
    </row>
    <row r="5276" spans="1:13" x14ac:dyDescent="0.3">
      <c r="A5276" s="1"/>
      <c r="B5276" s="1"/>
      <c r="C5276" s="1"/>
      <c r="D5276" s="1"/>
      <c r="E5276" s="1"/>
      <c r="F5276" s="1"/>
      <c r="G5276" s="2"/>
      <c r="H5276" s="1"/>
      <c r="I5276" s="1"/>
      <c r="J5276" s="1"/>
      <c r="K5276" s="1"/>
      <c r="L5276" s="2"/>
      <c r="M5276" s="6"/>
    </row>
    <row r="5277" spans="1:13" x14ac:dyDescent="0.3">
      <c r="A5277" s="1"/>
      <c r="B5277" s="1"/>
      <c r="C5277" s="1"/>
      <c r="D5277" s="1"/>
      <c r="E5277" s="1"/>
      <c r="F5277" s="1"/>
      <c r="G5277" s="2"/>
      <c r="H5277" s="1"/>
      <c r="I5277" s="1"/>
      <c r="J5277" s="1"/>
      <c r="K5277" s="1"/>
      <c r="L5277" s="2"/>
      <c r="M5277" s="6"/>
    </row>
    <row r="5278" spans="1:13" x14ac:dyDescent="0.3">
      <c r="A5278" s="1"/>
      <c r="B5278" s="1"/>
      <c r="C5278" s="1"/>
      <c r="D5278" s="1"/>
      <c r="E5278" s="1"/>
      <c r="F5278" s="1"/>
      <c r="G5278" s="2"/>
      <c r="H5278" s="1"/>
      <c r="I5278" s="1"/>
      <c r="J5278" s="1"/>
      <c r="K5278" s="1"/>
      <c r="L5278" s="2"/>
      <c r="M5278" s="6"/>
    </row>
    <row r="5279" spans="1:13" x14ac:dyDescent="0.3">
      <c r="A5279" s="1"/>
      <c r="B5279" s="1"/>
      <c r="C5279" s="1"/>
      <c r="D5279" s="1"/>
      <c r="E5279" s="1"/>
      <c r="F5279" s="1"/>
      <c r="G5279" s="2"/>
      <c r="H5279" s="1"/>
      <c r="I5279" s="1"/>
      <c r="J5279" s="1"/>
      <c r="K5279" s="1"/>
      <c r="L5279" s="2"/>
      <c r="M5279" s="6"/>
    </row>
    <row r="5280" spans="1:13" x14ac:dyDescent="0.3">
      <c r="A5280" s="1"/>
      <c r="B5280" s="1"/>
      <c r="C5280" s="1"/>
      <c r="D5280" s="1"/>
      <c r="E5280" s="1"/>
      <c r="F5280" s="1"/>
      <c r="G5280" s="2"/>
      <c r="H5280" s="1"/>
      <c r="I5280" s="1"/>
      <c r="J5280" s="1"/>
      <c r="K5280" s="1"/>
      <c r="L5280" s="2"/>
      <c r="M5280" s="6"/>
    </row>
    <row r="5281" spans="1:13" x14ac:dyDescent="0.3">
      <c r="A5281" s="1"/>
      <c r="B5281" s="1"/>
      <c r="C5281" s="1"/>
      <c r="D5281" s="1"/>
      <c r="E5281" s="1"/>
      <c r="F5281" s="1"/>
      <c r="G5281" s="2"/>
      <c r="H5281" s="1"/>
      <c r="I5281" s="1"/>
      <c r="J5281" s="1"/>
      <c r="K5281" s="1"/>
      <c r="L5281" s="2"/>
      <c r="M5281" s="6"/>
    </row>
    <row r="5282" spans="1:13" x14ac:dyDescent="0.3">
      <c r="A5282" s="1"/>
      <c r="B5282" s="1"/>
      <c r="C5282" s="1"/>
      <c r="D5282" s="1"/>
      <c r="E5282" s="1"/>
      <c r="F5282" s="1"/>
      <c r="G5282" s="2"/>
      <c r="H5282" s="1"/>
      <c r="I5282" s="1"/>
      <c r="J5282" s="1"/>
      <c r="K5282" s="1"/>
      <c r="L5282" s="2"/>
      <c r="M5282" s="6"/>
    </row>
    <row r="5283" spans="1:13" x14ac:dyDescent="0.3">
      <c r="A5283" s="1"/>
      <c r="B5283" s="1"/>
      <c r="C5283" s="1"/>
      <c r="D5283" s="1"/>
      <c r="E5283" s="1"/>
      <c r="F5283" s="1"/>
      <c r="G5283" s="2"/>
      <c r="H5283" s="1"/>
      <c r="I5283" s="1"/>
      <c r="J5283" s="1"/>
      <c r="K5283" s="1"/>
      <c r="L5283" s="2"/>
      <c r="M5283" s="6"/>
    </row>
    <row r="5284" spans="1:13" x14ac:dyDescent="0.3">
      <c r="A5284" s="1"/>
      <c r="B5284" s="1"/>
      <c r="C5284" s="1"/>
      <c r="D5284" s="1"/>
      <c r="E5284" s="1"/>
      <c r="F5284" s="1"/>
      <c r="G5284" s="2"/>
      <c r="H5284" s="1"/>
      <c r="I5284" s="1"/>
      <c r="J5284" s="1"/>
      <c r="K5284" s="1"/>
      <c r="L5284" s="2"/>
      <c r="M5284" s="6"/>
    </row>
    <row r="5285" spans="1:13" x14ac:dyDescent="0.3">
      <c r="A5285" s="1"/>
      <c r="B5285" s="1"/>
      <c r="C5285" s="1"/>
      <c r="D5285" s="1"/>
      <c r="E5285" s="1"/>
      <c r="F5285" s="1"/>
      <c r="G5285" s="2"/>
      <c r="H5285" s="1"/>
      <c r="I5285" s="1"/>
      <c r="J5285" s="1"/>
      <c r="K5285" s="1"/>
      <c r="L5285" s="2"/>
      <c r="M5285" s="6"/>
    </row>
    <row r="5286" spans="1:13" x14ac:dyDescent="0.3">
      <c r="A5286" s="1"/>
      <c r="B5286" s="1"/>
      <c r="C5286" s="1"/>
      <c r="D5286" s="1"/>
      <c r="E5286" s="1"/>
      <c r="F5286" s="1"/>
      <c r="G5286" s="2"/>
      <c r="H5286" s="1"/>
      <c r="I5286" s="1"/>
      <c r="J5286" s="1"/>
      <c r="K5286" s="1"/>
      <c r="L5286" s="2"/>
      <c r="M5286" s="6"/>
    </row>
    <row r="5287" spans="1:13" x14ac:dyDescent="0.3">
      <c r="A5287" s="1"/>
      <c r="B5287" s="1"/>
      <c r="C5287" s="1"/>
      <c r="D5287" s="1"/>
      <c r="E5287" s="1"/>
      <c r="F5287" s="1"/>
      <c r="G5287" s="2"/>
      <c r="H5287" s="1"/>
      <c r="I5287" s="1"/>
      <c r="J5287" s="1"/>
      <c r="K5287" s="1"/>
      <c r="L5287" s="2"/>
      <c r="M5287" s="6"/>
    </row>
    <row r="5288" spans="1:13" x14ac:dyDescent="0.3">
      <c r="A5288" s="1"/>
      <c r="B5288" s="1"/>
      <c r="C5288" s="1"/>
      <c r="D5288" s="1"/>
      <c r="E5288" s="1"/>
      <c r="F5288" s="1"/>
      <c r="G5288" s="2"/>
      <c r="H5288" s="1"/>
      <c r="I5288" s="1"/>
      <c r="J5288" s="1"/>
      <c r="K5288" s="1"/>
      <c r="L5288" s="2"/>
      <c r="M5288" s="6"/>
    </row>
    <row r="5289" spans="1:13" x14ac:dyDescent="0.3">
      <c r="A5289" s="1"/>
      <c r="B5289" s="1"/>
      <c r="C5289" s="1"/>
      <c r="D5289" s="1"/>
      <c r="E5289" s="1"/>
      <c r="F5289" s="1"/>
      <c r="G5289" s="2"/>
      <c r="H5289" s="1"/>
      <c r="I5289" s="1"/>
      <c r="J5289" s="1"/>
      <c r="K5289" s="1"/>
      <c r="L5289" s="2"/>
      <c r="M5289" s="6"/>
    </row>
    <row r="5290" spans="1:13" x14ac:dyDescent="0.3">
      <c r="A5290" s="1"/>
      <c r="B5290" s="1"/>
      <c r="C5290" s="1"/>
      <c r="D5290" s="1"/>
      <c r="E5290" s="1"/>
      <c r="F5290" s="1"/>
      <c r="G5290" s="2"/>
      <c r="H5290" s="1"/>
      <c r="I5290" s="1"/>
      <c r="J5290" s="1"/>
      <c r="K5290" s="1"/>
      <c r="L5290" s="2"/>
      <c r="M5290" s="6"/>
    </row>
    <row r="5291" spans="1:13" x14ac:dyDescent="0.3">
      <c r="A5291" s="1"/>
      <c r="B5291" s="1"/>
      <c r="C5291" s="1"/>
      <c r="D5291" s="1"/>
      <c r="E5291" s="1"/>
      <c r="F5291" s="1"/>
      <c r="G5291" s="2"/>
      <c r="H5291" s="1"/>
      <c r="I5291" s="1"/>
      <c r="J5291" s="1"/>
      <c r="K5291" s="1"/>
      <c r="L5291" s="2"/>
      <c r="M5291" s="6"/>
    </row>
    <row r="5292" spans="1:13" x14ac:dyDescent="0.3">
      <c r="A5292" s="1"/>
      <c r="B5292" s="1"/>
      <c r="C5292" s="1"/>
      <c r="D5292" s="1"/>
      <c r="E5292" s="1"/>
      <c r="F5292" s="1"/>
      <c r="G5292" s="2"/>
      <c r="H5292" s="1"/>
      <c r="I5292" s="1"/>
      <c r="J5292" s="1"/>
      <c r="K5292" s="1"/>
      <c r="L5292" s="2"/>
      <c r="M5292" s="6"/>
    </row>
    <row r="5293" spans="1:13" x14ac:dyDescent="0.3">
      <c r="A5293" s="1"/>
      <c r="B5293" s="1"/>
      <c r="C5293" s="1"/>
      <c r="D5293" s="1"/>
      <c r="E5293" s="1"/>
      <c r="F5293" s="1"/>
      <c r="G5293" s="2"/>
      <c r="H5293" s="1"/>
      <c r="I5293" s="1"/>
      <c r="J5293" s="1"/>
      <c r="K5293" s="1"/>
      <c r="L5293" s="2"/>
      <c r="M5293" s="6"/>
    </row>
    <row r="5294" spans="1:13" x14ac:dyDescent="0.3">
      <c r="A5294" s="1"/>
      <c r="B5294" s="1"/>
      <c r="C5294" s="1"/>
      <c r="D5294" s="1"/>
      <c r="E5294" s="1"/>
      <c r="F5294" s="1"/>
      <c r="G5294" s="2"/>
      <c r="H5294" s="1"/>
      <c r="I5294" s="1"/>
      <c r="J5294" s="1"/>
      <c r="K5294" s="1"/>
      <c r="L5294" s="2"/>
      <c r="M5294" s="6"/>
    </row>
    <row r="5295" spans="1:13" x14ac:dyDescent="0.3">
      <c r="A5295" s="1"/>
      <c r="B5295" s="1"/>
      <c r="C5295" s="1"/>
      <c r="D5295" s="1"/>
      <c r="E5295" s="1"/>
      <c r="F5295" s="1"/>
      <c r="G5295" s="2"/>
      <c r="H5295" s="1"/>
      <c r="I5295" s="1"/>
      <c r="J5295" s="1"/>
      <c r="K5295" s="1"/>
      <c r="L5295" s="2"/>
      <c r="M5295" s="6"/>
    </row>
    <row r="5296" spans="1:13" x14ac:dyDescent="0.3">
      <c r="A5296" s="1"/>
      <c r="B5296" s="1"/>
      <c r="C5296" s="1"/>
      <c r="D5296" s="1"/>
      <c r="E5296" s="1"/>
      <c r="F5296" s="1"/>
      <c r="G5296" s="2"/>
      <c r="H5296" s="1"/>
      <c r="I5296" s="1"/>
      <c r="J5296" s="1"/>
      <c r="K5296" s="1"/>
      <c r="L5296" s="2"/>
      <c r="M5296" s="6"/>
    </row>
    <row r="5297" spans="1:13" x14ac:dyDescent="0.3">
      <c r="A5297" s="1"/>
      <c r="B5297" s="1"/>
      <c r="C5297" s="1"/>
      <c r="D5297" s="1"/>
      <c r="E5297" s="1"/>
      <c r="F5297" s="1"/>
      <c r="G5297" s="2"/>
      <c r="H5297" s="1"/>
      <c r="I5297" s="1"/>
      <c r="J5297" s="1"/>
      <c r="K5297" s="1"/>
      <c r="L5297" s="2"/>
      <c r="M5297" s="6"/>
    </row>
    <row r="5298" spans="1:13" x14ac:dyDescent="0.3">
      <c r="A5298" s="1"/>
      <c r="B5298" s="1"/>
      <c r="C5298" s="1"/>
      <c r="D5298" s="1"/>
      <c r="E5298" s="1"/>
      <c r="F5298" s="1"/>
      <c r="G5298" s="2"/>
      <c r="H5298" s="1"/>
      <c r="I5298" s="1"/>
      <c r="J5298" s="1"/>
      <c r="K5298" s="1"/>
      <c r="L5298" s="2"/>
      <c r="M5298" s="6"/>
    </row>
    <row r="5299" spans="1:13" x14ac:dyDescent="0.3">
      <c r="A5299" s="1"/>
      <c r="B5299" s="1"/>
      <c r="C5299" s="1"/>
      <c r="D5299" s="1"/>
      <c r="E5299" s="1"/>
      <c r="F5299" s="1"/>
      <c r="G5299" s="2"/>
      <c r="H5299" s="1"/>
      <c r="I5299" s="1"/>
      <c r="J5299" s="1"/>
      <c r="K5299" s="1"/>
      <c r="L5299" s="2"/>
      <c r="M5299" s="6"/>
    </row>
    <row r="5300" spans="1:13" x14ac:dyDescent="0.3">
      <c r="A5300" s="1"/>
      <c r="B5300" s="1"/>
      <c r="C5300" s="1"/>
      <c r="D5300" s="1"/>
      <c r="E5300" s="1"/>
      <c r="F5300" s="1"/>
      <c r="G5300" s="2"/>
      <c r="H5300" s="1"/>
      <c r="I5300" s="1"/>
      <c r="J5300" s="1"/>
      <c r="K5300" s="1"/>
      <c r="L5300" s="2"/>
      <c r="M5300" s="6"/>
    </row>
    <row r="5301" spans="1:13" x14ac:dyDescent="0.3">
      <c r="A5301" s="1"/>
      <c r="B5301" s="1"/>
      <c r="C5301" s="1"/>
      <c r="D5301" s="1"/>
      <c r="E5301" s="1"/>
      <c r="F5301" s="1"/>
      <c r="G5301" s="2"/>
      <c r="H5301" s="1"/>
      <c r="I5301" s="1"/>
      <c r="J5301" s="1"/>
      <c r="K5301" s="1"/>
      <c r="L5301" s="2"/>
      <c r="M5301" s="6"/>
    </row>
    <row r="5302" spans="1:13" x14ac:dyDescent="0.3">
      <c r="A5302" s="1"/>
      <c r="B5302" s="1"/>
      <c r="C5302" s="1"/>
      <c r="D5302" s="1"/>
      <c r="E5302" s="1"/>
      <c r="F5302" s="1"/>
      <c r="G5302" s="2"/>
      <c r="H5302" s="1"/>
      <c r="I5302" s="1"/>
      <c r="J5302" s="1"/>
      <c r="K5302" s="1"/>
      <c r="L5302" s="2"/>
      <c r="M5302" s="6"/>
    </row>
    <row r="5303" spans="1:13" x14ac:dyDescent="0.3">
      <c r="A5303" s="1"/>
      <c r="B5303" s="1"/>
      <c r="C5303" s="1"/>
      <c r="D5303" s="1"/>
      <c r="E5303" s="1"/>
      <c r="F5303" s="1"/>
      <c r="G5303" s="2"/>
      <c r="H5303" s="1"/>
      <c r="I5303" s="1"/>
      <c r="J5303" s="1"/>
      <c r="K5303" s="1"/>
      <c r="L5303" s="2"/>
      <c r="M5303" s="6"/>
    </row>
    <row r="5304" spans="1:13" x14ac:dyDescent="0.3">
      <c r="A5304" s="1"/>
      <c r="B5304" s="1"/>
      <c r="C5304" s="1"/>
      <c r="D5304" s="1"/>
      <c r="E5304" s="1"/>
      <c r="F5304" s="1"/>
      <c r="G5304" s="2"/>
      <c r="H5304" s="1"/>
      <c r="I5304" s="1"/>
      <c r="J5304" s="1"/>
      <c r="K5304" s="1"/>
      <c r="L5304" s="2"/>
      <c r="M5304" s="6"/>
    </row>
    <row r="5305" spans="1:13" x14ac:dyDescent="0.3">
      <c r="A5305" s="1"/>
      <c r="B5305" s="1"/>
      <c r="C5305" s="1"/>
      <c r="D5305" s="1"/>
      <c r="E5305" s="1"/>
      <c r="F5305" s="1"/>
      <c r="G5305" s="2"/>
      <c r="H5305" s="1"/>
      <c r="I5305" s="1"/>
      <c r="J5305" s="1"/>
      <c r="K5305" s="1"/>
      <c r="L5305" s="2"/>
      <c r="M5305" s="6"/>
    </row>
    <row r="5306" spans="1:13" x14ac:dyDescent="0.3">
      <c r="A5306" s="1"/>
      <c r="B5306" s="1"/>
      <c r="C5306" s="1"/>
      <c r="D5306" s="1"/>
      <c r="E5306" s="1"/>
      <c r="F5306" s="1"/>
      <c r="G5306" s="2"/>
      <c r="H5306" s="1"/>
      <c r="I5306" s="1"/>
      <c r="J5306" s="1"/>
      <c r="K5306" s="1"/>
      <c r="L5306" s="2"/>
      <c r="M5306" s="6"/>
    </row>
    <row r="5307" spans="1:13" x14ac:dyDescent="0.3">
      <c r="A5307" s="1"/>
      <c r="B5307" s="1"/>
      <c r="C5307" s="1"/>
      <c r="D5307" s="1"/>
      <c r="E5307" s="1"/>
      <c r="F5307" s="1"/>
      <c r="G5307" s="2"/>
      <c r="H5307" s="1"/>
      <c r="I5307" s="1"/>
      <c r="J5307" s="1"/>
      <c r="K5307" s="1"/>
      <c r="L5307" s="2"/>
      <c r="M5307" s="6"/>
    </row>
    <row r="5308" spans="1:13" x14ac:dyDescent="0.3">
      <c r="A5308" s="1"/>
      <c r="B5308" s="1"/>
      <c r="C5308" s="1"/>
      <c r="D5308" s="1"/>
      <c r="E5308" s="1"/>
      <c r="F5308" s="1"/>
      <c r="G5308" s="2"/>
      <c r="H5308" s="1"/>
      <c r="I5308" s="1"/>
      <c r="J5308" s="1"/>
      <c r="K5308" s="1"/>
      <c r="L5308" s="2"/>
      <c r="M5308" s="6"/>
    </row>
    <row r="5309" spans="1:13" x14ac:dyDescent="0.3">
      <c r="A5309" s="1"/>
      <c r="B5309" s="1"/>
      <c r="C5309" s="1"/>
      <c r="D5309" s="1"/>
      <c r="E5309" s="1"/>
      <c r="F5309" s="1"/>
      <c r="G5309" s="2"/>
      <c r="H5309" s="1"/>
      <c r="I5309" s="1"/>
      <c r="J5309" s="1"/>
      <c r="K5309" s="1"/>
      <c r="L5309" s="2"/>
      <c r="M5309" s="6"/>
    </row>
    <row r="5310" spans="1:13" x14ac:dyDescent="0.3">
      <c r="A5310" s="1"/>
      <c r="B5310" s="1"/>
      <c r="C5310" s="1"/>
      <c r="D5310" s="1"/>
      <c r="E5310" s="1"/>
      <c r="F5310" s="1"/>
      <c r="G5310" s="2"/>
      <c r="H5310" s="1"/>
      <c r="I5310" s="1"/>
      <c r="J5310" s="1"/>
      <c r="K5310" s="1"/>
      <c r="L5310" s="2"/>
      <c r="M5310" s="6"/>
    </row>
    <row r="5311" spans="1:13" x14ac:dyDescent="0.3">
      <c r="A5311" s="1"/>
      <c r="B5311" s="1"/>
      <c r="C5311" s="1"/>
      <c r="D5311" s="1"/>
      <c r="E5311" s="1"/>
      <c r="F5311" s="1"/>
      <c r="G5311" s="2"/>
      <c r="H5311" s="1"/>
      <c r="I5311" s="1"/>
      <c r="J5311" s="1"/>
      <c r="K5311" s="1"/>
      <c r="L5311" s="2"/>
      <c r="M5311" s="6"/>
    </row>
    <row r="5312" spans="1:13" x14ac:dyDescent="0.3">
      <c r="A5312" s="1"/>
      <c r="B5312" s="1"/>
      <c r="C5312" s="1"/>
      <c r="D5312" s="1"/>
      <c r="E5312" s="1"/>
      <c r="F5312" s="1"/>
      <c r="G5312" s="2"/>
      <c r="H5312" s="1"/>
      <c r="I5312" s="1"/>
      <c r="J5312" s="1"/>
      <c r="K5312" s="1"/>
      <c r="L5312" s="2"/>
      <c r="M5312" s="6"/>
    </row>
    <row r="5313" spans="1:13" x14ac:dyDescent="0.3">
      <c r="A5313" s="1"/>
      <c r="B5313" s="1"/>
      <c r="C5313" s="1"/>
      <c r="D5313" s="1"/>
      <c r="E5313" s="1"/>
      <c r="F5313" s="1"/>
      <c r="G5313" s="2"/>
      <c r="H5313" s="1"/>
      <c r="I5313" s="1"/>
      <c r="J5313" s="1"/>
      <c r="K5313" s="1"/>
      <c r="L5313" s="2"/>
      <c r="M5313" s="6"/>
    </row>
    <row r="5314" spans="1:13" x14ac:dyDescent="0.3">
      <c r="A5314" s="1"/>
      <c r="B5314" s="1"/>
      <c r="C5314" s="1"/>
      <c r="D5314" s="1"/>
      <c r="E5314" s="1"/>
      <c r="F5314" s="1"/>
      <c r="G5314" s="2"/>
      <c r="H5314" s="1"/>
      <c r="I5314" s="1"/>
      <c r="J5314" s="1"/>
      <c r="K5314" s="1"/>
      <c r="L5314" s="2"/>
      <c r="M5314" s="6"/>
    </row>
    <row r="5315" spans="1:13" x14ac:dyDescent="0.3">
      <c r="A5315" s="1"/>
      <c r="B5315" s="1"/>
      <c r="C5315" s="1"/>
      <c r="D5315" s="1"/>
      <c r="E5315" s="1"/>
      <c r="F5315" s="1"/>
      <c r="G5315" s="2"/>
      <c r="H5315" s="1"/>
      <c r="I5315" s="1"/>
      <c r="J5315" s="1"/>
      <c r="K5315" s="1"/>
      <c r="L5315" s="2"/>
      <c r="M5315" s="6"/>
    </row>
    <row r="5316" spans="1:13" x14ac:dyDescent="0.3">
      <c r="A5316" s="1"/>
      <c r="B5316" s="1"/>
      <c r="C5316" s="1"/>
      <c r="D5316" s="1"/>
      <c r="E5316" s="1"/>
      <c r="F5316" s="1"/>
      <c r="G5316" s="2"/>
      <c r="H5316" s="1"/>
      <c r="I5316" s="1"/>
      <c r="J5316" s="1"/>
      <c r="K5316" s="1"/>
      <c r="L5316" s="2"/>
      <c r="M5316" s="6"/>
    </row>
    <row r="5317" spans="1:13" x14ac:dyDescent="0.3">
      <c r="A5317" s="1"/>
      <c r="B5317" s="1"/>
      <c r="C5317" s="1"/>
      <c r="D5317" s="1"/>
      <c r="E5317" s="1"/>
      <c r="F5317" s="1"/>
      <c r="G5317" s="2"/>
      <c r="H5317" s="1"/>
      <c r="I5317" s="1"/>
      <c r="J5317" s="1"/>
      <c r="K5317" s="1"/>
      <c r="L5317" s="2"/>
      <c r="M5317" s="6"/>
    </row>
    <row r="5318" spans="1:13" x14ac:dyDescent="0.3">
      <c r="A5318" s="1"/>
      <c r="B5318" s="1"/>
      <c r="C5318" s="1"/>
      <c r="D5318" s="1"/>
      <c r="E5318" s="1"/>
      <c r="F5318" s="1"/>
      <c r="G5318" s="2"/>
      <c r="H5318" s="1"/>
      <c r="I5318" s="1"/>
      <c r="J5318" s="1"/>
      <c r="K5318" s="1"/>
      <c r="L5318" s="2"/>
      <c r="M5318" s="6"/>
    </row>
    <row r="5319" spans="1:13" x14ac:dyDescent="0.3">
      <c r="A5319" s="1"/>
      <c r="B5319" s="1"/>
      <c r="C5319" s="1"/>
      <c r="D5319" s="1"/>
      <c r="E5319" s="1"/>
      <c r="F5319" s="1"/>
      <c r="G5319" s="2"/>
      <c r="H5319" s="1"/>
      <c r="I5319" s="1"/>
      <c r="J5319" s="1"/>
      <c r="K5319" s="1"/>
      <c r="L5319" s="2"/>
      <c r="M5319" s="6"/>
    </row>
    <row r="5320" spans="1:13" x14ac:dyDescent="0.3">
      <c r="A5320" s="1"/>
      <c r="B5320" s="1"/>
      <c r="C5320" s="1"/>
      <c r="D5320" s="1"/>
      <c r="E5320" s="1"/>
      <c r="F5320" s="1"/>
      <c r="G5320" s="2"/>
      <c r="H5320" s="1"/>
      <c r="I5320" s="1"/>
      <c r="J5320" s="1"/>
      <c r="K5320" s="1"/>
      <c r="L5320" s="2"/>
      <c r="M5320" s="6"/>
    </row>
    <row r="5321" spans="1:13" x14ac:dyDescent="0.3">
      <c r="A5321" s="1"/>
      <c r="B5321" s="1"/>
      <c r="C5321" s="1"/>
      <c r="D5321" s="1"/>
      <c r="E5321" s="1"/>
      <c r="F5321" s="1"/>
      <c r="G5321" s="2"/>
      <c r="H5321" s="1"/>
      <c r="I5321" s="1"/>
      <c r="J5321" s="1"/>
      <c r="K5321" s="1"/>
      <c r="L5321" s="2"/>
      <c r="M5321" s="6"/>
    </row>
    <row r="5322" spans="1:13" x14ac:dyDescent="0.3">
      <c r="A5322" s="1"/>
      <c r="B5322" s="1"/>
      <c r="C5322" s="1"/>
      <c r="D5322" s="1"/>
      <c r="E5322" s="1"/>
      <c r="F5322" s="1"/>
      <c r="G5322" s="2"/>
      <c r="H5322" s="1"/>
      <c r="I5322" s="1"/>
      <c r="J5322" s="1"/>
      <c r="K5322" s="1"/>
      <c r="L5322" s="2"/>
      <c r="M5322" s="6"/>
    </row>
    <row r="5323" spans="1:13" x14ac:dyDescent="0.3">
      <c r="A5323" s="1"/>
      <c r="B5323" s="1"/>
      <c r="C5323" s="1"/>
      <c r="D5323" s="1"/>
      <c r="E5323" s="1"/>
      <c r="F5323" s="1"/>
      <c r="G5323" s="2"/>
      <c r="H5323" s="1"/>
      <c r="I5323" s="1"/>
      <c r="J5323" s="1"/>
      <c r="K5323" s="1"/>
      <c r="L5323" s="2"/>
      <c r="M5323" s="6"/>
    </row>
    <row r="5324" spans="1:13" x14ac:dyDescent="0.3">
      <c r="A5324" s="1"/>
      <c r="B5324" s="1"/>
      <c r="C5324" s="1"/>
      <c r="D5324" s="1"/>
      <c r="E5324" s="1"/>
      <c r="F5324" s="1"/>
      <c r="G5324" s="2"/>
      <c r="H5324" s="1"/>
      <c r="I5324" s="1"/>
      <c r="J5324" s="1"/>
      <c r="K5324" s="1"/>
      <c r="L5324" s="2"/>
      <c r="M5324" s="6"/>
    </row>
    <row r="5325" spans="1:13" x14ac:dyDescent="0.3">
      <c r="A5325" s="1"/>
      <c r="B5325" s="1"/>
      <c r="C5325" s="1"/>
      <c r="D5325" s="1"/>
      <c r="E5325" s="1"/>
      <c r="F5325" s="1"/>
      <c r="G5325" s="2"/>
      <c r="H5325" s="1"/>
      <c r="I5325" s="1"/>
      <c r="J5325" s="1"/>
      <c r="K5325" s="1"/>
      <c r="L5325" s="2"/>
      <c r="M5325" s="6"/>
    </row>
    <row r="5326" spans="1:13" x14ac:dyDescent="0.3">
      <c r="A5326" s="1"/>
      <c r="B5326" s="1"/>
      <c r="C5326" s="1"/>
      <c r="D5326" s="1"/>
      <c r="E5326" s="1"/>
      <c r="F5326" s="1"/>
      <c r="G5326" s="2"/>
      <c r="H5326" s="1"/>
      <c r="I5326" s="1"/>
      <c r="J5326" s="1"/>
      <c r="K5326" s="1"/>
      <c r="L5326" s="2"/>
      <c r="M5326" s="6"/>
    </row>
    <row r="5327" spans="1:13" x14ac:dyDescent="0.3">
      <c r="A5327" s="1"/>
      <c r="B5327" s="1"/>
      <c r="C5327" s="1"/>
      <c r="D5327" s="1"/>
      <c r="E5327" s="1"/>
      <c r="F5327" s="1"/>
      <c r="G5327" s="2"/>
      <c r="H5327" s="1"/>
      <c r="I5327" s="1"/>
      <c r="J5327" s="1"/>
      <c r="K5327" s="1"/>
      <c r="L5327" s="2"/>
      <c r="M5327" s="6"/>
    </row>
    <row r="5328" spans="1:13" x14ac:dyDescent="0.3">
      <c r="A5328" s="1"/>
      <c r="B5328" s="1"/>
      <c r="C5328" s="1"/>
      <c r="D5328" s="1"/>
      <c r="E5328" s="1"/>
      <c r="F5328" s="1"/>
      <c r="G5328" s="2"/>
      <c r="H5328" s="1"/>
      <c r="I5328" s="1"/>
      <c r="J5328" s="1"/>
      <c r="K5328" s="1"/>
      <c r="L5328" s="2"/>
      <c r="M5328" s="6"/>
    </row>
    <row r="5329" spans="1:13" x14ac:dyDescent="0.3">
      <c r="A5329" s="1"/>
      <c r="B5329" s="1"/>
      <c r="C5329" s="1"/>
      <c r="D5329" s="1"/>
      <c r="E5329" s="1"/>
      <c r="F5329" s="1"/>
      <c r="G5329" s="2"/>
      <c r="H5329" s="1"/>
      <c r="I5329" s="1"/>
      <c r="J5329" s="1"/>
      <c r="K5329" s="1"/>
      <c r="L5329" s="2"/>
      <c r="M5329" s="6"/>
    </row>
    <row r="5330" spans="1:13" x14ac:dyDescent="0.3">
      <c r="A5330" s="1"/>
      <c r="B5330" s="1"/>
      <c r="C5330" s="1"/>
      <c r="D5330" s="1"/>
      <c r="E5330" s="1"/>
      <c r="F5330" s="1"/>
      <c r="G5330" s="2"/>
      <c r="H5330" s="1"/>
      <c r="I5330" s="1"/>
      <c r="J5330" s="1"/>
      <c r="K5330" s="1"/>
      <c r="L5330" s="2"/>
      <c r="M5330" s="6"/>
    </row>
    <row r="5331" spans="1:13" x14ac:dyDescent="0.3">
      <c r="A5331" s="1"/>
      <c r="B5331" s="1"/>
      <c r="C5331" s="1"/>
      <c r="D5331" s="1"/>
      <c r="E5331" s="1"/>
      <c r="F5331" s="1"/>
      <c r="G5331" s="2"/>
      <c r="H5331" s="1"/>
      <c r="I5331" s="1"/>
      <c r="J5331" s="1"/>
      <c r="K5331" s="1"/>
      <c r="L5331" s="2"/>
      <c r="M5331" s="6"/>
    </row>
    <row r="5332" spans="1:13" x14ac:dyDescent="0.3">
      <c r="A5332" s="1"/>
      <c r="B5332" s="1"/>
      <c r="C5332" s="1"/>
      <c r="D5332" s="1"/>
      <c r="E5332" s="1"/>
      <c r="F5332" s="1"/>
      <c r="G5332" s="2"/>
      <c r="H5332" s="1"/>
      <c r="I5332" s="1"/>
      <c r="J5332" s="1"/>
      <c r="K5332" s="1"/>
      <c r="L5332" s="2"/>
      <c r="M5332" s="6"/>
    </row>
    <row r="5333" spans="1:13" x14ac:dyDescent="0.3">
      <c r="A5333" s="1"/>
      <c r="B5333" s="1"/>
      <c r="C5333" s="1"/>
      <c r="D5333" s="1"/>
      <c r="E5333" s="1"/>
      <c r="F5333" s="1"/>
      <c r="G5333" s="2"/>
      <c r="H5333" s="1"/>
      <c r="I5333" s="1"/>
      <c r="J5333" s="1"/>
      <c r="K5333" s="1"/>
      <c r="L5333" s="2"/>
      <c r="M5333" s="6"/>
    </row>
    <row r="5334" spans="1:13" x14ac:dyDescent="0.3">
      <c r="A5334" s="1"/>
      <c r="B5334" s="1"/>
      <c r="C5334" s="1"/>
      <c r="D5334" s="1"/>
      <c r="E5334" s="1"/>
      <c r="F5334" s="1"/>
      <c r="G5334" s="2"/>
      <c r="H5334" s="1"/>
      <c r="I5334" s="1"/>
      <c r="J5334" s="1"/>
      <c r="K5334" s="1"/>
      <c r="L5334" s="2"/>
      <c r="M5334" s="6"/>
    </row>
    <row r="5335" spans="1:13" x14ac:dyDescent="0.3">
      <c r="A5335" s="1"/>
      <c r="B5335" s="1"/>
      <c r="C5335" s="1"/>
      <c r="D5335" s="1"/>
      <c r="E5335" s="1"/>
      <c r="F5335" s="1"/>
      <c r="G5335" s="2"/>
      <c r="H5335" s="1"/>
      <c r="I5335" s="1"/>
      <c r="J5335" s="1"/>
      <c r="K5335" s="1"/>
      <c r="L5335" s="2"/>
      <c r="M5335" s="6"/>
    </row>
    <row r="5336" spans="1:13" x14ac:dyDescent="0.3">
      <c r="A5336" s="1"/>
      <c r="B5336" s="1"/>
      <c r="C5336" s="1"/>
      <c r="D5336" s="1"/>
      <c r="E5336" s="1"/>
      <c r="F5336" s="1"/>
      <c r="G5336" s="2"/>
      <c r="H5336" s="1"/>
      <c r="I5336" s="1"/>
      <c r="J5336" s="1"/>
      <c r="K5336" s="1"/>
      <c r="L5336" s="2"/>
      <c r="M5336" s="6"/>
    </row>
    <row r="5337" spans="1:13" x14ac:dyDescent="0.3">
      <c r="A5337" s="1"/>
      <c r="B5337" s="1"/>
      <c r="C5337" s="1"/>
      <c r="D5337" s="1"/>
      <c r="E5337" s="1"/>
      <c r="F5337" s="1"/>
      <c r="G5337" s="2"/>
      <c r="H5337" s="1"/>
      <c r="I5337" s="1"/>
      <c r="J5337" s="1"/>
      <c r="K5337" s="1"/>
      <c r="L5337" s="2"/>
      <c r="M5337" s="6"/>
    </row>
    <row r="5338" spans="1:13" x14ac:dyDescent="0.3">
      <c r="A5338" s="1"/>
      <c r="B5338" s="1"/>
      <c r="C5338" s="1"/>
      <c r="D5338" s="1"/>
      <c r="E5338" s="1"/>
      <c r="F5338" s="1"/>
      <c r="G5338" s="2"/>
      <c r="H5338" s="1"/>
      <c r="I5338" s="1"/>
      <c r="J5338" s="1"/>
      <c r="K5338" s="1"/>
      <c r="L5338" s="2"/>
      <c r="M5338" s="6"/>
    </row>
    <row r="5339" spans="1:13" x14ac:dyDescent="0.3">
      <c r="A5339" s="1"/>
      <c r="B5339" s="1"/>
      <c r="C5339" s="1"/>
      <c r="D5339" s="1"/>
      <c r="E5339" s="1"/>
      <c r="F5339" s="1"/>
      <c r="G5339" s="2"/>
      <c r="H5339" s="1"/>
      <c r="I5339" s="1"/>
      <c r="J5339" s="1"/>
      <c r="K5339" s="1"/>
      <c r="L5339" s="2"/>
      <c r="M5339" s="6"/>
    </row>
    <row r="5340" spans="1:13" x14ac:dyDescent="0.3">
      <c r="A5340" s="1"/>
      <c r="B5340" s="1"/>
      <c r="C5340" s="1"/>
      <c r="D5340" s="1"/>
      <c r="E5340" s="1"/>
      <c r="F5340" s="1"/>
      <c r="G5340" s="2"/>
      <c r="H5340" s="1"/>
      <c r="I5340" s="1"/>
      <c r="J5340" s="1"/>
      <c r="K5340" s="1"/>
      <c r="L5340" s="2"/>
      <c r="M5340" s="6"/>
    </row>
    <row r="5341" spans="1:13" x14ac:dyDescent="0.3">
      <c r="A5341" s="1"/>
      <c r="B5341" s="1"/>
      <c r="C5341" s="1"/>
      <c r="D5341" s="1"/>
      <c r="E5341" s="1"/>
      <c r="F5341" s="1"/>
      <c r="G5341" s="2"/>
      <c r="H5341" s="1"/>
      <c r="I5341" s="1"/>
      <c r="J5341" s="1"/>
      <c r="K5341" s="1"/>
      <c r="L5341" s="2"/>
      <c r="M5341" s="6"/>
    </row>
    <row r="5342" spans="1:13" x14ac:dyDescent="0.3">
      <c r="A5342" s="1"/>
      <c r="B5342" s="1"/>
      <c r="C5342" s="1"/>
      <c r="D5342" s="1"/>
      <c r="E5342" s="1"/>
      <c r="F5342" s="1"/>
      <c r="G5342" s="2"/>
      <c r="H5342" s="1"/>
      <c r="I5342" s="1"/>
      <c r="J5342" s="1"/>
      <c r="K5342" s="1"/>
      <c r="L5342" s="2"/>
      <c r="M5342" s="6"/>
    </row>
    <row r="5343" spans="1:13" x14ac:dyDescent="0.3">
      <c r="A5343" s="1"/>
      <c r="B5343" s="1"/>
      <c r="C5343" s="1"/>
      <c r="D5343" s="1"/>
      <c r="E5343" s="1"/>
      <c r="F5343" s="1"/>
      <c r="G5343" s="2"/>
      <c r="H5343" s="1"/>
      <c r="I5343" s="1"/>
      <c r="J5343" s="1"/>
      <c r="K5343" s="1"/>
      <c r="L5343" s="2"/>
      <c r="M5343" s="6"/>
    </row>
    <row r="5344" spans="1:13" x14ac:dyDescent="0.3">
      <c r="A5344" s="1"/>
      <c r="B5344" s="1"/>
      <c r="C5344" s="1"/>
      <c r="D5344" s="1"/>
      <c r="E5344" s="1"/>
      <c r="F5344" s="1"/>
      <c r="G5344" s="2"/>
      <c r="H5344" s="1"/>
      <c r="I5344" s="1"/>
      <c r="J5344" s="1"/>
      <c r="K5344" s="1"/>
      <c r="L5344" s="2"/>
      <c r="M5344" s="6"/>
    </row>
    <row r="5345" spans="1:13" x14ac:dyDescent="0.3">
      <c r="A5345" s="1"/>
      <c r="B5345" s="1"/>
      <c r="C5345" s="1"/>
      <c r="D5345" s="1"/>
      <c r="E5345" s="1"/>
      <c r="F5345" s="1"/>
      <c r="G5345" s="2"/>
      <c r="H5345" s="1"/>
      <c r="I5345" s="1"/>
      <c r="J5345" s="1"/>
      <c r="K5345" s="1"/>
      <c r="L5345" s="2"/>
      <c r="M5345" s="6"/>
    </row>
    <row r="5346" spans="1:13" x14ac:dyDescent="0.3">
      <c r="A5346" s="1"/>
      <c r="B5346" s="1"/>
      <c r="C5346" s="1"/>
      <c r="D5346" s="1"/>
      <c r="E5346" s="1"/>
      <c r="F5346" s="1"/>
      <c r="G5346" s="2"/>
      <c r="H5346" s="1"/>
      <c r="I5346" s="1"/>
      <c r="J5346" s="1"/>
      <c r="K5346" s="1"/>
      <c r="L5346" s="2"/>
      <c r="M5346" s="6"/>
    </row>
    <row r="5347" spans="1:13" x14ac:dyDescent="0.3">
      <c r="A5347" s="1"/>
      <c r="B5347" s="1"/>
      <c r="C5347" s="1"/>
      <c r="D5347" s="1"/>
      <c r="E5347" s="1"/>
      <c r="F5347" s="1"/>
      <c r="G5347" s="2"/>
      <c r="H5347" s="1"/>
      <c r="I5347" s="1"/>
      <c r="J5347" s="1"/>
      <c r="K5347" s="1"/>
      <c r="L5347" s="2"/>
      <c r="M5347" s="6"/>
    </row>
    <row r="5348" spans="1:13" x14ac:dyDescent="0.3">
      <c r="A5348" s="1"/>
      <c r="B5348" s="1"/>
      <c r="C5348" s="1"/>
      <c r="D5348" s="1"/>
      <c r="E5348" s="1"/>
      <c r="F5348" s="1"/>
      <c r="G5348" s="2"/>
      <c r="H5348" s="1"/>
      <c r="I5348" s="1"/>
      <c r="J5348" s="1"/>
      <c r="K5348" s="1"/>
      <c r="L5348" s="2"/>
      <c r="M5348" s="6"/>
    </row>
    <row r="5349" spans="1:13" x14ac:dyDescent="0.3">
      <c r="A5349" s="1"/>
      <c r="B5349" s="1"/>
      <c r="C5349" s="1"/>
      <c r="D5349" s="1"/>
      <c r="E5349" s="1"/>
      <c r="F5349" s="1"/>
      <c r="G5349" s="2"/>
      <c r="H5349" s="1"/>
      <c r="I5349" s="1"/>
      <c r="J5349" s="1"/>
      <c r="K5349" s="1"/>
      <c r="L5349" s="2"/>
      <c r="M5349" s="6"/>
    </row>
    <row r="5350" spans="1:13" x14ac:dyDescent="0.3">
      <c r="A5350" s="1"/>
      <c r="B5350" s="1"/>
      <c r="C5350" s="1"/>
      <c r="D5350" s="1"/>
      <c r="E5350" s="1"/>
      <c r="F5350" s="1"/>
      <c r="G5350" s="2"/>
      <c r="H5350" s="1"/>
      <c r="I5350" s="1"/>
      <c r="J5350" s="1"/>
      <c r="K5350" s="1"/>
      <c r="L5350" s="2"/>
      <c r="M5350" s="6"/>
    </row>
    <row r="5351" spans="1:13" x14ac:dyDescent="0.3">
      <c r="A5351" s="1"/>
      <c r="B5351" s="1"/>
      <c r="C5351" s="1"/>
      <c r="D5351" s="1"/>
      <c r="E5351" s="1"/>
      <c r="F5351" s="1"/>
      <c r="G5351" s="2"/>
      <c r="H5351" s="1"/>
      <c r="I5351" s="1"/>
      <c r="J5351" s="1"/>
      <c r="K5351" s="1"/>
      <c r="L5351" s="2"/>
      <c r="M5351" s="6"/>
    </row>
    <row r="5352" spans="1:13" x14ac:dyDescent="0.3">
      <c r="A5352" s="1"/>
      <c r="B5352" s="1"/>
      <c r="C5352" s="1"/>
      <c r="D5352" s="1"/>
      <c r="E5352" s="1"/>
      <c r="F5352" s="1"/>
      <c r="G5352" s="2"/>
      <c r="H5352" s="1"/>
      <c r="I5352" s="1"/>
      <c r="J5352" s="1"/>
      <c r="K5352" s="1"/>
      <c r="L5352" s="2"/>
      <c r="M5352" s="6"/>
    </row>
    <row r="5353" spans="1:13" x14ac:dyDescent="0.3">
      <c r="A5353" s="1"/>
      <c r="B5353" s="1"/>
      <c r="C5353" s="1"/>
      <c r="D5353" s="1"/>
      <c r="E5353" s="1"/>
      <c r="F5353" s="1"/>
      <c r="G5353" s="2"/>
      <c r="H5353" s="1"/>
      <c r="I5353" s="1"/>
      <c r="J5353" s="1"/>
      <c r="K5353" s="1"/>
      <c r="L5353" s="2"/>
      <c r="M5353" s="6"/>
    </row>
    <row r="5354" spans="1:13" x14ac:dyDescent="0.3">
      <c r="A5354" s="1"/>
      <c r="B5354" s="1"/>
      <c r="C5354" s="1"/>
      <c r="D5354" s="1"/>
      <c r="E5354" s="1"/>
      <c r="F5354" s="1"/>
      <c r="G5354" s="2"/>
      <c r="H5354" s="1"/>
      <c r="I5354" s="1"/>
      <c r="J5354" s="1"/>
      <c r="K5354" s="1"/>
      <c r="L5354" s="2"/>
      <c r="M5354" s="6"/>
    </row>
    <row r="5355" spans="1:13" x14ac:dyDescent="0.3">
      <c r="A5355" s="1"/>
      <c r="B5355" s="1"/>
      <c r="C5355" s="1"/>
      <c r="D5355" s="1"/>
      <c r="E5355" s="1"/>
      <c r="F5355" s="1"/>
      <c r="G5355" s="2"/>
      <c r="H5355" s="1"/>
      <c r="I5355" s="1"/>
      <c r="J5355" s="1"/>
      <c r="K5355" s="1"/>
      <c r="L5355" s="2"/>
      <c r="M5355" s="6"/>
    </row>
    <row r="5356" spans="1:13" x14ac:dyDescent="0.3">
      <c r="A5356" s="1"/>
      <c r="B5356" s="1"/>
      <c r="C5356" s="1"/>
      <c r="D5356" s="1"/>
      <c r="E5356" s="1"/>
      <c r="F5356" s="1"/>
      <c r="G5356" s="2"/>
      <c r="H5356" s="1"/>
      <c r="I5356" s="1"/>
      <c r="J5356" s="1"/>
      <c r="K5356" s="1"/>
      <c r="L5356" s="2"/>
      <c r="M5356" s="6"/>
    </row>
    <row r="5357" spans="1:13" x14ac:dyDescent="0.3">
      <c r="A5357" s="1"/>
      <c r="B5357" s="1"/>
      <c r="C5357" s="1"/>
      <c r="D5357" s="1"/>
      <c r="E5357" s="1"/>
      <c r="F5357" s="1"/>
      <c r="G5357" s="2"/>
      <c r="H5357" s="1"/>
      <c r="I5357" s="1"/>
      <c r="J5357" s="1"/>
      <c r="K5357" s="1"/>
      <c r="L5357" s="2"/>
      <c r="M5357" s="6"/>
    </row>
    <row r="5358" spans="1:13" x14ac:dyDescent="0.3">
      <c r="A5358" s="1"/>
      <c r="B5358" s="1"/>
      <c r="C5358" s="1"/>
      <c r="D5358" s="1"/>
      <c r="E5358" s="1"/>
      <c r="F5358" s="1"/>
      <c r="G5358" s="2"/>
      <c r="H5358" s="1"/>
      <c r="I5358" s="1"/>
      <c r="J5358" s="1"/>
      <c r="K5358" s="1"/>
      <c r="L5358" s="2"/>
      <c r="M5358" s="6"/>
    </row>
    <row r="5359" spans="1:13" x14ac:dyDescent="0.3">
      <c r="A5359" s="1"/>
      <c r="B5359" s="1"/>
      <c r="C5359" s="1"/>
      <c r="D5359" s="1"/>
      <c r="E5359" s="1"/>
      <c r="F5359" s="1"/>
      <c r="G5359" s="2"/>
      <c r="H5359" s="1"/>
      <c r="I5359" s="1"/>
      <c r="J5359" s="1"/>
      <c r="K5359" s="1"/>
      <c r="L5359" s="2"/>
      <c r="M5359" s="6"/>
    </row>
    <row r="5360" spans="1:13" x14ac:dyDescent="0.3">
      <c r="A5360" s="1"/>
      <c r="B5360" s="1"/>
      <c r="C5360" s="1"/>
      <c r="D5360" s="1"/>
      <c r="E5360" s="1"/>
      <c r="F5360" s="1"/>
      <c r="G5360" s="2"/>
      <c r="H5360" s="1"/>
      <c r="I5360" s="1"/>
      <c r="J5360" s="1"/>
      <c r="K5360" s="1"/>
      <c r="L5360" s="2"/>
      <c r="M5360" s="6"/>
    </row>
    <row r="5361" spans="1:13" x14ac:dyDescent="0.3">
      <c r="A5361" s="1"/>
      <c r="B5361" s="1"/>
      <c r="C5361" s="1"/>
      <c r="D5361" s="1"/>
      <c r="E5361" s="1"/>
      <c r="F5361" s="1"/>
      <c r="G5361" s="2"/>
      <c r="H5361" s="1"/>
      <c r="I5361" s="1"/>
      <c r="J5361" s="1"/>
      <c r="K5361" s="1"/>
      <c r="L5361" s="2"/>
      <c r="M5361" s="6"/>
    </row>
    <row r="5362" spans="1:13" x14ac:dyDescent="0.3">
      <c r="A5362" s="1"/>
      <c r="B5362" s="1"/>
      <c r="C5362" s="1"/>
      <c r="D5362" s="1"/>
      <c r="E5362" s="1"/>
      <c r="F5362" s="1"/>
      <c r="G5362" s="2"/>
      <c r="H5362" s="1"/>
      <c r="I5362" s="1"/>
      <c r="J5362" s="1"/>
      <c r="K5362" s="1"/>
      <c r="L5362" s="2"/>
      <c r="M5362" s="6"/>
    </row>
    <row r="5363" spans="1:13" x14ac:dyDescent="0.3">
      <c r="A5363" s="1"/>
      <c r="B5363" s="1"/>
      <c r="C5363" s="1"/>
      <c r="D5363" s="1"/>
      <c r="E5363" s="1"/>
      <c r="F5363" s="1"/>
      <c r="G5363" s="2"/>
      <c r="H5363" s="1"/>
      <c r="I5363" s="1"/>
      <c r="J5363" s="1"/>
      <c r="K5363" s="1"/>
      <c r="L5363" s="2"/>
      <c r="M5363" s="6"/>
    </row>
    <row r="5364" spans="1:13" x14ac:dyDescent="0.3">
      <c r="A5364" s="1"/>
      <c r="B5364" s="1"/>
      <c r="C5364" s="1"/>
      <c r="D5364" s="1"/>
      <c r="E5364" s="1"/>
      <c r="F5364" s="1"/>
      <c r="G5364" s="2"/>
      <c r="H5364" s="1"/>
      <c r="I5364" s="1"/>
      <c r="J5364" s="1"/>
      <c r="K5364" s="1"/>
      <c r="L5364" s="2"/>
      <c r="M5364" s="6"/>
    </row>
    <row r="5365" spans="1:13" x14ac:dyDescent="0.3">
      <c r="A5365" s="1"/>
      <c r="B5365" s="1"/>
      <c r="C5365" s="1"/>
      <c r="D5365" s="1"/>
      <c r="E5365" s="1"/>
      <c r="F5365" s="1"/>
      <c r="G5365" s="2"/>
      <c r="H5365" s="1"/>
      <c r="I5365" s="1"/>
      <c r="J5365" s="1"/>
      <c r="K5365" s="1"/>
      <c r="L5365" s="2"/>
      <c r="M5365" s="6"/>
    </row>
    <row r="5366" spans="1:13" x14ac:dyDescent="0.3">
      <c r="A5366" s="1"/>
      <c r="B5366" s="1"/>
      <c r="C5366" s="1"/>
      <c r="D5366" s="1"/>
      <c r="E5366" s="1"/>
      <c r="F5366" s="1"/>
      <c r="G5366" s="2"/>
      <c r="H5366" s="1"/>
      <c r="I5366" s="1"/>
      <c r="J5366" s="1"/>
      <c r="K5366" s="1"/>
      <c r="L5366" s="2"/>
      <c r="M5366" s="6"/>
    </row>
    <row r="5367" spans="1:13" x14ac:dyDescent="0.3">
      <c r="A5367" s="1"/>
      <c r="B5367" s="1"/>
      <c r="C5367" s="1"/>
      <c r="D5367" s="1"/>
      <c r="E5367" s="1"/>
      <c r="F5367" s="1"/>
      <c r="G5367" s="2"/>
      <c r="H5367" s="1"/>
      <c r="I5367" s="1"/>
      <c r="J5367" s="1"/>
      <c r="K5367" s="1"/>
      <c r="L5367" s="2"/>
      <c r="M5367" s="6"/>
    </row>
    <row r="5368" spans="1:13" x14ac:dyDescent="0.3">
      <c r="A5368" s="1"/>
      <c r="B5368" s="1"/>
      <c r="C5368" s="1"/>
      <c r="D5368" s="1"/>
      <c r="E5368" s="1"/>
      <c r="F5368" s="1"/>
      <c r="G5368" s="2"/>
      <c r="H5368" s="1"/>
      <c r="I5368" s="1"/>
      <c r="J5368" s="1"/>
      <c r="K5368" s="1"/>
      <c r="L5368" s="2"/>
      <c r="M5368" s="6"/>
    </row>
    <row r="5369" spans="1:13" x14ac:dyDescent="0.3">
      <c r="A5369" s="1"/>
      <c r="B5369" s="1"/>
      <c r="C5369" s="1"/>
      <c r="D5369" s="1"/>
      <c r="E5369" s="1"/>
      <c r="F5369" s="1"/>
      <c r="G5369" s="2"/>
      <c r="H5369" s="1"/>
      <c r="I5369" s="1"/>
      <c r="J5369" s="1"/>
      <c r="K5369" s="1"/>
      <c r="L5369" s="2"/>
      <c r="M5369" s="6"/>
    </row>
    <row r="5370" spans="1:13" x14ac:dyDescent="0.3">
      <c r="A5370" s="1"/>
      <c r="B5370" s="1"/>
      <c r="C5370" s="1"/>
      <c r="D5370" s="1"/>
      <c r="E5370" s="1"/>
      <c r="F5370" s="1"/>
      <c r="G5370" s="2"/>
      <c r="H5370" s="1"/>
      <c r="I5370" s="1"/>
      <c r="J5370" s="1"/>
      <c r="K5370" s="1"/>
      <c r="L5370" s="2"/>
      <c r="M5370" s="6"/>
    </row>
    <row r="5371" spans="1:13" x14ac:dyDescent="0.3">
      <c r="A5371" s="1"/>
      <c r="B5371" s="1"/>
      <c r="C5371" s="1"/>
      <c r="D5371" s="1"/>
      <c r="E5371" s="1"/>
      <c r="F5371" s="1"/>
      <c r="G5371" s="2"/>
      <c r="H5371" s="1"/>
      <c r="I5371" s="1"/>
      <c r="J5371" s="1"/>
      <c r="K5371" s="1"/>
      <c r="L5371" s="2"/>
      <c r="M5371" s="6"/>
    </row>
    <row r="5372" spans="1:13" x14ac:dyDescent="0.3">
      <c r="A5372" s="1"/>
      <c r="B5372" s="1"/>
      <c r="C5372" s="1"/>
      <c r="D5372" s="1"/>
      <c r="E5372" s="1"/>
      <c r="F5372" s="1"/>
      <c r="G5372" s="2"/>
      <c r="H5372" s="1"/>
      <c r="I5372" s="1"/>
      <c r="J5372" s="1"/>
      <c r="K5372" s="1"/>
      <c r="L5372" s="2"/>
      <c r="M5372" s="6"/>
    </row>
    <row r="5373" spans="1:13" x14ac:dyDescent="0.3">
      <c r="A5373" s="1"/>
      <c r="B5373" s="1"/>
      <c r="C5373" s="1"/>
      <c r="D5373" s="1"/>
      <c r="E5373" s="1"/>
      <c r="F5373" s="1"/>
      <c r="G5373" s="2"/>
      <c r="H5373" s="1"/>
      <c r="I5373" s="1"/>
      <c r="J5373" s="1"/>
      <c r="K5373" s="1"/>
      <c r="L5373" s="2"/>
      <c r="M5373" s="6"/>
    </row>
    <row r="5374" spans="1:13" x14ac:dyDescent="0.3">
      <c r="A5374" s="1"/>
      <c r="B5374" s="1"/>
      <c r="C5374" s="1"/>
      <c r="D5374" s="1"/>
      <c r="E5374" s="1"/>
      <c r="F5374" s="1"/>
      <c r="G5374" s="2"/>
      <c r="H5374" s="1"/>
      <c r="I5374" s="1"/>
      <c r="J5374" s="1"/>
      <c r="K5374" s="1"/>
      <c r="L5374" s="2"/>
      <c r="M5374" s="6"/>
    </row>
    <row r="5375" spans="1:13" x14ac:dyDescent="0.3">
      <c r="A5375" s="1"/>
      <c r="B5375" s="1"/>
      <c r="C5375" s="1"/>
      <c r="D5375" s="1"/>
      <c r="E5375" s="1"/>
      <c r="F5375" s="1"/>
      <c r="G5375" s="2"/>
      <c r="H5375" s="1"/>
      <c r="I5375" s="1"/>
      <c r="J5375" s="1"/>
      <c r="K5375" s="1"/>
      <c r="L5375" s="2"/>
      <c r="M5375" s="6"/>
    </row>
    <row r="5376" spans="1:13" x14ac:dyDescent="0.3">
      <c r="A5376" s="1"/>
      <c r="B5376" s="1"/>
      <c r="C5376" s="1"/>
      <c r="D5376" s="1"/>
      <c r="E5376" s="1"/>
      <c r="F5376" s="1"/>
      <c r="G5376" s="2"/>
      <c r="H5376" s="1"/>
      <c r="I5376" s="1"/>
      <c r="J5376" s="1"/>
      <c r="K5376" s="1"/>
      <c r="L5376" s="2"/>
      <c r="M5376" s="6"/>
    </row>
    <row r="5377" spans="1:13" x14ac:dyDescent="0.3">
      <c r="A5377" s="1"/>
      <c r="B5377" s="1"/>
      <c r="C5377" s="1"/>
      <c r="D5377" s="1"/>
      <c r="E5377" s="1"/>
      <c r="F5377" s="1"/>
      <c r="G5377" s="2"/>
      <c r="H5377" s="1"/>
      <c r="I5377" s="1"/>
      <c r="J5377" s="1"/>
      <c r="K5377" s="1"/>
      <c r="L5377" s="2"/>
      <c r="M5377" s="6"/>
    </row>
    <row r="5378" spans="1:13" x14ac:dyDescent="0.3">
      <c r="A5378" s="1"/>
      <c r="B5378" s="1"/>
      <c r="C5378" s="1"/>
      <c r="D5378" s="1"/>
      <c r="E5378" s="1"/>
      <c r="F5378" s="1"/>
      <c r="G5378" s="2"/>
      <c r="H5378" s="1"/>
      <c r="I5378" s="1"/>
      <c r="J5378" s="1"/>
      <c r="K5378" s="1"/>
      <c r="L5378" s="2"/>
      <c r="M5378" s="6"/>
    </row>
    <row r="5379" spans="1:13" x14ac:dyDescent="0.3">
      <c r="A5379" s="1"/>
      <c r="B5379" s="1"/>
      <c r="C5379" s="1"/>
      <c r="D5379" s="1"/>
      <c r="E5379" s="1"/>
      <c r="F5379" s="1"/>
      <c r="G5379" s="2"/>
      <c r="H5379" s="1"/>
      <c r="I5379" s="1"/>
      <c r="J5379" s="1"/>
      <c r="K5379" s="1"/>
      <c r="L5379" s="2"/>
      <c r="M5379" s="6"/>
    </row>
    <row r="5380" spans="1:13" x14ac:dyDescent="0.3">
      <c r="A5380" s="1"/>
      <c r="B5380" s="1"/>
      <c r="C5380" s="1"/>
      <c r="D5380" s="1"/>
      <c r="E5380" s="1"/>
      <c r="F5380" s="1"/>
      <c r="G5380" s="2"/>
      <c r="H5380" s="1"/>
      <c r="I5380" s="1"/>
      <c r="J5380" s="1"/>
      <c r="K5380" s="1"/>
      <c r="L5380" s="2"/>
      <c r="M5380" s="6"/>
    </row>
    <row r="5381" spans="1:13" x14ac:dyDescent="0.3">
      <c r="A5381" s="1"/>
      <c r="B5381" s="1"/>
      <c r="C5381" s="1"/>
      <c r="D5381" s="1"/>
      <c r="E5381" s="1"/>
      <c r="F5381" s="1"/>
      <c r="G5381" s="2"/>
      <c r="H5381" s="1"/>
      <c r="I5381" s="1"/>
      <c r="J5381" s="1"/>
      <c r="K5381" s="1"/>
      <c r="L5381" s="2"/>
      <c r="M5381" s="6"/>
    </row>
    <row r="5382" spans="1:13" x14ac:dyDescent="0.3">
      <c r="A5382" s="1"/>
      <c r="B5382" s="1"/>
      <c r="C5382" s="1"/>
      <c r="D5382" s="1"/>
      <c r="E5382" s="1"/>
      <c r="F5382" s="1"/>
      <c r="G5382" s="2"/>
      <c r="H5382" s="1"/>
      <c r="I5382" s="1"/>
      <c r="J5382" s="1"/>
      <c r="K5382" s="1"/>
      <c r="L5382" s="2"/>
      <c r="M5382" s="6"/>
    </row>
    <row r="5383" spans="1:13" x14ac:dyDescent="0.3">
      <c r="A5383" s="1"/>
      <c r="B5383" s="1"/>
      <c r="C5383" s="1"/>
      <c r="D5383" s="1"/>
      <c r="E5383" s="1"/>
      <c r="F5383" s="1"/>
      <c r="G5383" s="2"/>
      <c r="H5383" s="1"/>
      <c r="I5383" s="1"/>
      <c r="J5383" s="1"/>
      <c r="K5383" s="1"/>
      <c r="L5383" s="2"/>
      <c r="M5383" s="6"/>
    </row>
    <row r="5384" spans="1:13" x14ac:dyDescent="0.3">
      <c r="A5384" s="1"/>
      <c r="B5384" s="1"/>
      <c r="C5384" s="1"/>
      <c r="D5384" s="1"/>
      <c r="E5384" s="1"/>
      <c r="F5384" s="1"/>
      <c r="G5384" s="2"/>
      <c r="H5384" s="1"/>
      <c r="I5384" s="1"/>
      <c r="J5384" s="1"/>
      <c r="K5384" s="1"/>
      <c r="L5384" s="2"/>
      <c r="M5384" s="6"/>
    </row>
    <row r="5385" spans="1:13" x14ac:dyDescent="0.3">
      <c r="A5385" s="1"/>
      <c r="B5385" s="1"/>
      <c r="C5385" s="1"/>
      <c r="D5385" s="1"/>
      <c r="E5385" s="1"/>
      <c r="F5385" s="1"/>
      <c r="G5385" s="2"/>
      <c r="H5385" s="1"/>
      <c r="I5385" s="1"/>
      <c r="J5385" s="1"/>
      <c r="K5385" s="1"/>
      <c r="L5385" s="2"/>
      <c r="M5385" s="6"/>
    </row>
    <row r="5386" spans="1:13" x14ac:dyDescent="0.3">
      <c r="A5386" s="1"/>
      <c r="B5386" s="1"/>
      <c r="C5386" s="1"/>
      <c r="D5386" s="1"/>
      <c r="E5386" s="1"/>
      <c r="F5386" s="1"/>
      <c r="G5386" s="2"/>
      <c r="H5386" s="1"/>
      <c r="I5386" s="1"/>
      <c r="J5386" s="1"/>
      <c r="K5386" s="1"/>
      <c r="L5386" s="2"/>
      <c r="M5386" s="6"/>
    </row>
    <row r="5387" spans="1:13" x14ac:dyDescent="0.3">
      <c r="A5387" s="1"/>
      <c r="B5387" s="1"/>
      <c r="C5387" s="1"/>
      <c r="D5387" s="1"/>
      <c r="E5387" s="1"/>
      <c r="F5387" s="1"/>
      <c r="G5387" s="2"/>
      <c r="H5387" s="1"/>
      <c r="I5387" s="1"/>
      <c r="J5387" s="1"/>
      <c r="K5387" s="1"/>
      <c r="L5387" s="2"/>
      <c r="M5387" s="6"/>
    </row>
    <row r="5388" spans="1:13" x14ac:dyDescent="0.3">
      <c r="A5388" s="1"/>
      <c r="B5388" s="1"/>
      <c r="C5388" s="1"/>
      <c r="D5388" s="1"/>
      <c r="E5388" s="1"/>
      <c r="F5388" s="1"/>
      <c r="G5388" s="2"/>
      <c r="H5388" s="1"/>
      <c r="I5388" s="1"/>
      <c r="J5388" s="1"/>
      <c r="K5388" s="1"/>
      <c r="L5388" s="2"/>
      <c r="M5388" s="6"/>
    </row>
    <row r="5389" spans="1:13" x14ac:dyDescent="0.3">
      <c r="A5389" s="1"/>
      <c r="B5389" s="1"/>
      <c r="C5389" s="1"/>
      <c r="D5389" s="1"/>
      <c r="E5389" s="1"/>
      <c r="F5389" s="1"/>
      <c r="G5389" s="2"/>
      <c r="H5389" s="1"/>
      <c r="I5389" s="1"/>
      <c r="J5389" s="1"/>
      <c r="K5389" s="1"/>
      <c r="L5389" s="2"/>
      <c r="M5389" s="6"/>
    </row>
    <row r="5390" spans="1:13" x14ac:dyDescent="0.3">
      <c r="A5390" s="1"/>
      <c r="B5390" s="1"/>
      <c r="C5390" s="1"/>
      <c r="D5390" s="1"/>
      <c r="E5390" s="1"/>
      <c r="F5390" s="1"/>
      <c r="G5390" s="2"/>
      <c r="H5390" s="1"/>
      <c r="I5390" s="1"/>
      <c r="J5390" s="1"/>
      <c r="K5390" s="1"/>
      <c r="L5390" s="2"/>
      <c r="M5390" s="6"/>
    </row>
    <row r="5391" spans="1:13" x14ac:dyDescent="0.3">
      <c r="A5391" s="1"/>
      <c r="B5391" s="1"/>
      <c r="C5391" s="1"/>
      <c r="D5391" s="1"/>
      <c r="E5391" s="1"/>
      <c r="F5391" s="1"/>
      <c r="G5391" s="2"/>
      <c r="H5391" s="1"/>
      <c r="I5391" s="1"/>
      <c r="J5391" s="1"/>
      <c r="K5391" s="1"/>
      <c r="L5391" s="2"/>
      <c r="M5391" s="6"/>
    </row>
    <row r="5392" spans="1:13" x14ac:dyDescent="0.3">
      <c r="A5392" s="1"/>
      <c r="B5392" s="1"/>
      <c r="C5392" s="1"/>
      <c r="D5392" s="1"/>
      <c r="E5392" s="1"/>
      <c r="F5392" s="1"/>
      <c r="G5392" s="2"/>
      <c r="H5392" s="1"/>
      <c r="I5392" s="1"/>
      <c r="J5392" s="1"/>
      <c r="K5392" s="1"/>
      <c r="L5392" s="2"/>
      <c r="M5392" s="6"/>
    </row>
    <row r="5393" spans="1:13" x14ac:dyDescent="0.3">
      <c r="A5393" s="1"/>
      <c r="B5393" s="1"/>
      <c r="C5393" s="1"/>
      <c r="D5393" s="1"/>
      <c r="E5393" s="1"/>
      <c r="F5393" s="1"/>
      <c r="G5393" s="2"/>
      <c r="H5393" s="1"/>
      <c r="I5393" s="1"/>
      <c r="J5393" s="1"/>
      <c r="K5393" s="1"/>
      <c r="L5393" s="2"/>
      <c r="M5393" s="6"/>
    </row>
    <row r="5394" spans="1:13" x14ac:dyDescent="0.3">
      <c r="A5394" s="1"/>
      <c r="B5394" s="1"/>
      <c r="C5394" s="1"/>
      <c r="D5394" s="1"/>
      <c r="E5394" s="1"/>
      <c r="F5394" s="1"/>
      <c r="G5394" s="2"/>
      <c r="H5394" s="1"/>
      <c r="I5394" s="1"/>
      <c r="J5394" s="1"/>
      <c r="K5394" s="1"/>
      <c r="L5394" s="2"/>
      <c r="M5394" s="6"/>
    </row>
    <row r="5395" spans="1:13" x14ac:dyDescent="0.3">
      <c r="A5395" s="1"/>
      <c r="B5395" s="1"/>
      <c r="C5395" s="1"/>
      <c r="D5395" s="1"/>
      <c r="E5395" s="1"/>
      <c r="F5395" s="1"/>
      <c r="G5395" s="2"/>
      <c r="H5395" s="1"/>
      <c r="I5395" s="1"/>
      <c r="J5395" s="1"/>
      <c r="K5395" s="1"/>
      <c r="L5395" s="2"/>
      <c r="M5395" s="6"/>
    </row>
    <row r="5396" spans="1:13" x14ac:dyDescent="0.3">
      <c r="A5396" s="1"/>
      <c r="B5396" s="1"/>
      <c r="C5396" s="1"/>
      <c r="D5396" s="1"/>
      <c r="E5396" s="1"/>
      <c r="F5396" s="1"/>
      <c r="G5396" s="2"/>
      <c r="H5396" s="1"/>
      <c r="I5396" s="1"/>
      <c r="J5396" s="1"/>
      <c r="K5396" s="1"/>
      <c r="L5396" s="2"/>
      <c r="M5396" s="6"/>
    </row>
    <row r="5397" spans="1:13" x14ac:dyDescent="0.3">
      <c r="A5397" s="1"/>
      <c r="B5397" s="1"/>
      <c r="C5397" s="1"/>
      <c r="D5397" s="1"/>
      <c r="E5397" s="1"/>
      <c r="F5397" s="1"/>
      <c r="G5397" s="2"/>
      <c r="H5397" s="1"/>
      <c r="I5397" s="1"/>
      <c r="J5397" s="1"/>
      <c r="K5397" s="1"/>
      <c r="L5397" s="2"/>
      <c r="M5397" s="6"/>
    </row>
    <row r="5398" spans="1:13" x14ac:dyDescent="0.3">
      <c r="A5398" s="1"/>
      <c r="B5398" s="1"/>
      <c r="C5398" s="1"/>
      <c r="D5398" s="1"/>
      <c r="E5398" s="1"/>
      <c r="F5398" s="1"/>
      <c r="G5398" s="2"/>
      <c r="H5398" s="1"/>
      <c r="I5398" s="1"/>
      <c r="J5398" s="1"/>
      <c r="K5398" s="1"/>
      <c r="L5398" s="2"/>
      <c r="M5398" s="6"/>
    </row>
    <row r="5399" spans="1:13" x14ac:dyDescent="0.3">
      <c r="A5399" s="1"/>
      <c r="B5399" s="1"/>
      <c r="C5399" s="1"/>
      <c r="D5399" s="1"/>
      <c r="E5399" s="1"/>
      <c r="F5399" s="1"/>
      <c r="G5399" s="2"/>
      <c r="H5399" s="1"/>
      <c r="I5399" s="1"/>
      <c r="J5399" s="1"/>
      <c r="K5399" s="1"/>
      <c r="L5399" s="2"/>
      <c r="M5399" s="6"/>
    </row>
    <row r="5400" spans="1:13" x14ac:dyDescent="0.3">
      <c r="A5400" s="1"/>
      <c r="B5400" s="1"/>
      <c r="C5400" s="1"/>
      <c r="D5400" s="1"/>
      <c r="E5400" s="1"/>
      <c r="F5400" s="1"/>
      <c r="G5400" s="2"/>
      <c r="H5400" s="1"/>
      <c r="I5400" s="1"/>
      <c r="J5400" s="1"/>
      <c r="K5400" s="1"/>
      <c r="L5400" s="2"/>
      <c r="M5400" s="6"/>
    </row>
    <row r="5401" spans="1:13" x14ac:dyDescent="0.3">
      <c r="A5401" s="1"/>
      <c r="B5401" s="1"/>
      <c r="C5401" s="1"/>
      <c r="D5401" s="1"/>
      <c r="E5401" s="1"/>
      <c r="F5401" s="1"/>
      <c r="G5401" s="2"/>
      <c r="H5401" s="1"/>
      <c r="I5401" s="1"/>
      <c r="J5401" s="1"/>
      <c r="K5401" s="1"/>
      <c r="L5401" s="2"/>
      <c r="M5401" s="6"/>
    </row>
    <row r="5402" spans="1:13" x14ac:dyDescent="0.3">
      <c r="A5402" s="1"/>
      <c r="B5402" s="1"/>
      <c r="C5402" s="1"/>
      <c r="D5402" s="1"/>
      <c r="E5402" s="1"/>
      <c r="F5402" s="1"/>
      <c r="G5402" s="2"/>
      <c r="H5402" s="1"/>
      <c r="I5402" s="1"/>
      <c r="J5402" s="1"/>
      <c r="K5402" s="1"/>
      <c r="L5402" s="2"/>
      <c r="M5402" s="6"/>
    </row>
    <row r="5403" spans="1:13" x14ac:dyDescent="0.3">
      <c r="A5403" s="1"/>
      <c r="B5403" s="1"/>
      <c r="C5403" s="1"/>
      <c r="D5403" s="1"/>
      <c r="E5403" s="1"/>
      <c r="F5403" s="1"/>
      <c r="G5403" s="2"/>
      <c r="H5403" s="1"/>
      <c r="I5403" s="1"/>
      <c r="J5403" s="1"/>
      <c r="K5403" s="1"/>
      <c r="L5403" s="2"/>
      <c r="M5403" s="6"/>
    </row>
    <row r="5404" spans="1:13" x14ac:dyDescent="0.3">
      <c r="A5404" s="1"/>
      <c r="B5404" s="1"/>
      <c r="C5404" s="1"/>
      <c r="D5404" s="1"/>
      <c r="E5404" s="1"/>
      <c r="F5404" s="1"/>
      <c r="G5404" s="2"/>
      <c r="H5404" s="1"/>
      <c r="I5404" s="1"/>
      <c r="J5404" s="1"/>
      <c r="K5404" s="1"/>
      <c r="L5404" s="2"/>
      <c r="M5404" s="6"/>
    </row>
    <row r="5405" spans="1:13" x14ac:dyDescent="0.3">
      <c r="A5405" s="1"/>
      <c r="B5405" s="1"/>
      <c r="C5405" s="1"/>
      <c r="D5405" s="1"/>
      <c r="E5405" s="1"/>
      <c r="F5405" s="1"/>
      <c r="G5405" s="2"/>
      <c r="H5405" s="1"/>
      <c r="I5405" s="1"/>
      <c r="J5405" s="1"/>
      <c r="K5405" s="1"/>
      <c r="L5405" s="2"/>
      <c r="M5405" s="6"/>
    </row>
    <row r="5406" spans="1:13" x14ac:dyDescent="0.3">
      <c r="A5406" s="1"/>
      <c r="B5406" s="1"/>
      <c r="C5406" s="1"/>
      <c r="D5406" s="1"/>
      <c r="E5406" s="1"/>
      <c r="F5406" s="1"/>
      <c r="G5406" s="2"/>
      <c r="H5406" s="1"/>
      <c r="I5406" s="1"/>
      <c r="J5406" s="1"/>
      <c r="K5406" s="1"/>
      <c r="L5406" s="2"/>
      <c r="M5406" s="6"/>
    </row>
    <row r="5407" spans="1:13" x14ac:dyDescent="0.3">
      <c r="A5407" s="1"/>
      <c r="B5407" s="1"/>
      <c r="C5407" s="1"/>
      <c r="D5407" s="1"/>
      <c r="E5407" s="1"/>
      <c r="F5407" s="1"/>
      <c r="G5407" s="2"/>
      <c r="H5407" s="1"/>
      <c r="I5407" s="1"/>
      <c r="J5407" s="1"/>
      <c r="K5407" s="1"/>
      <c r="L5407" s="2"/>
      <c r="M5407" s="6"/>
    </row>
    <row r="5408" spans="1:13" x14ac:dyDescent="0.3">
      <c r="A5408" s="1"/>
      <c r="B5408" s="1"/>
      <c r="C5408" s="1"/>
      <c r="D5408" s="1"/>
      <c r="E5408" s="1"/>
      <c r="F5408" s="1"/>
      <c r="G5408" s="2"/>
      <c r="H5408" s="1"/>
      <c r="I5408" s="1"/>
      <c r="J5408" s="1"/>
      <c r="K5408" s="1"/>
      <c r="L5408" s="2"/>
      <c r="M5408" s="6"/>
    </row>
    <row r="5409" spans="1:13" x14ac:dyDescent="0.3">
      <c r="A5409" s="1"/>
      <c r="B5409" s="1"/>
      <c r="C5409" s="1"/>
      <c r="D5409" s="1"/>
      <c r="E5409" s="1"/>
      <c r="F5409" s="1"/>
      <c r="G5409" s="2"/>
      <c r="H5409" s="1"/>
      <c r="I5409" s="1"/>
      <c r="J5409" s="1"/>
      <c r="K5409" s="1"/>
      <c r="L5409" s="2"/>
      <c r="M5409" s="6"/>
    </row>
    <row r="5410" spans="1:13" x14ac:dyDescent="0.3">
      <c r="A5410" s="1"/>
      <c r="B5410" s="1"/>
      <c r="C5410" s="1"/>
      <c r="D5410" s="1"/>
      <c r="E5410" s="1"/>
      <c r="F5410" s="1"/>
      <c r="G5410" s="2"/>
      <c r="H5410" s="1"/>
      <c r="I5410" s="1"/>
      <c r="J5410" s="1"/>
      <c r="K5410" s="1"/>
      <c r="L5410" s="2"/>
      <c r="M5410" s="6"/>
    </row>
    <row r="5411" spans="1:13" x14ac:dyDescent="0.3">
      <c r="A5411" s="1"/>
      <c r="B5411" s="1"/>
      <c r="C5411" s="1"/>
      <c r="D5411" s="1"/>
      <c r="E5411" s="1"/>
      <c r="F5411" s="1"/>
      <c r="G5411" s="2"/>
      <c r="H5411" s="1"/>
      <c r="I5411" s="1"/>
      <c r="J5411" s="1"/>
      <c r="K5411" s="1"/>
      <c r="L5411" s="2"/>
      <c r="M5411" s="6"/>
    </row>
    <row r="5412" spans="1:13" x14ac:dyDescent="0.3">
      <c r="A5412" s="1"/>
      <c r="B5412" s="1"/>
      <c r="C5412" s="1"/>
      <c r="D5412" s="1"/>
      <c r="E5412" s="1"/>
      <c r="F5412" s="1"/>
      <c r="G5412" s="2"/>
      <c r="H5412" s="1"/>
      <c r="I5412" s="1"/>
      <c r="J5412" s="1"/>
      <c r="K5412" s="1"/>
      <c r="L5412" s="2"/>
      <c r="M5412" s="6"/>
    </row>
    <row r="5413" spans="1:13" x14ac:dyDescent="0.3">
      <c r="A5413" s="1"/>
      <c r="B5413" s="1"/>
      <c r="C5413" s="1"/>
      <c r="D5413" s="1"/>
      <c r="E5413" s="1"/>
      <c r="F5413" s="1"/>
      <c r="G5413" s="2"/>
      <c r="H5413" s="1"/>
      <c r="I5413" s="1"/>
      <c r="J5413" s="1"/>
      <c r="K5413" s="1"/>
      <c r="L5413" s="2"/>
      <c r="M5413" s="6"/>
    </row>
    <row r="5414" spans="1:13" x14ac:dyDescent="0.3">
      <c r="A5414" s="1"/>
      <c r="B5414" s="1"/>
      <c r="C5414" s="1"/>
      <c r="D5414" s="1"/>
      <c r="E5414" s="1"/>
      <c r="F5414" s="1"/>
      <c r="G5414" s="2"/>
      <c r="H5414" s="1"/>
      <c r="I5414" s="1"/>
      <c r="J5414" s="1"/>
      <c r="K5414" s="1"/>
      <c r="L5414" s="2"/>
      <c r="M5414" s="6"/>
    </row>
    <row r="5415" spans="1:13" x14ac:dyDescent="0.3">
      <c r="A5415" s="1"/>
      <c r="B5415" s="1"/>
      <c r="C5415" s="1"/>
      <c r="D5415" s="1"/>
      <c r="E5415" s="1"/>
      <c r="F5415" s="1"/>
      <c r="G5415" s="2"/>
      <c r="H5415" s="1"/>
      <c r="I5415" s="1"/>
      <c r="J5415" s="1"/>
      <c r="K5415" s="1"/>
      <c r="L5415" s="2"/>
      <c r="M5415" s="6"/>
    </row>
    <row r="5416" spans="1:13" x14ac:dyDescent="0.3">
      <c r="A5416" s="1"/>
      <c r="B5416" s="1"/>
      <c r="C5416" s="1"/>
      <c r="D5416" s="1"/>
      <c r="E5416" s="1"/>
      <c r="F5416" s="1"/>
      <c r="G5416" s="2"/>
      <c r="H5416" s="1"/>
      <c r="I5416" s="1"/>
      <c r="J5416" s="1"/>
      <c r="K5416" s="1"/>
      <c r="L5416" s="2"/>
      <c r="M5416" s="6"/>
    </row>
    <row r="5417" spans="1:13" x14ac:dyDescent="0.3">
      <c r="A5417" s="1"/>
      <c r="B5417" s="1"/>
      <c r="C5417" s="1"/>
      <c r="D5417" s="1"/>
      <c r="E5417" s="1"/>
      <c r="F5417" s="1"/>
      <c r="G5417" s="2"/>
      <c r="H5417" s="1"/>
      <c r="I5417" s="1"/>
      <c r="J5417" s="1"/>
      <c r="K5417" s="1"/>
      <c r="L5417" s="2"/>
      <c r="M5417" s="6"/>
    </row>
    <row r="5418" spans="1:13" x14ac:dyDescent="0.3">
      <c r="A5418" s="1"/>
      <c r="B5418" s="1"/>
      <c r="C5418" s="1"/>
      <c r="D5418" s="1"/>
      <c r="E5418" s="1"/>
      <c r="F5418" s="1"/>
      <c r="G5418" s="2"/>
      <c r="H5418" s="1"/>
      <c r="I5418" s="1"/>
      <c r="J5418" s="1"/>
      <c r="K5418" s="1"/>
      <c r="L5418" s="2"/>
      <c r="M5418" s="6"/>
    </row>
    <row r="5419" spans="1:13" x14ac:dyDescent="0.3">
      <c r="A5419" s="1"/>
      <c r="B5419" s="1"/>
      <c r="C5419" s="1"/>
      <c r="D5419" s="1"/>
      <c r="E5419" s="1"/>
      <c r="F5419" s="1"/>
      <c r="G5419" s="2"/>
      <c r="H5419" s="1"/>
      <c r="I5419" s="1"/>
      <c r="J5419" s="1"/>
      <c r="K5419" s="1"/>
      <c r="L5419" s="2"/>
      <c r="M5419" s="6"/>
    </row>
    <row r="5420" spans="1:13" x14ac:dyDescent="0.3">
      <c r="A5420" s="1"/>
      <c r="B5420" s="1"/>
      <c r="C5420" s="1"/>
      <c r="D5420" s="1"/>
      <c r="E5420" s="1"/>
      <c r="F5420" s="1"/>
      <c r="G5420" s="2"/>
      <c r="H5420" s="1"/>
      <c r="I5420" s="1"/>
      <c r="J5420" s="1"/>
      <c r="K5420" s="1"/>
      <c r="L5420" s="2"/>
      <c r="M5420" s="6"/>
    </row>
    <row r="5421" spans="1:13" x14ac:dyDescent="0.3">
      <c r="A5421" s="1"/>
      <c r="B5421" s="1"/>
      <c r="C5421" s="1"/>
      <c r="D5421" s="1"/>
      <c r="E5421" s="1"/>
      <c r="F5421" s="1"/>
      <c r="G5421" s="2"/>
      <c r="H5421" s="1"/>
      <c r="I5421" s="1"/>
      <c r="J5421" s="1"/>
      <c r="K5421" s="1"/>
      <c r="L5421" s="2"/>
      <c r="M5421" s="6"/>
    </row>
    <row r="5422" spans="1:13" x14ac:dyDescent="0.3">
      <c r="A5422" s="1"/>
      <c r="B5422" s="1"/>
      <c r="C5422" s="1"/>
      <c r="D5422" s="1"/>
      <c r="E5422" s="1"/>
      <c r="F5422" s="1"/>
      <c r="G5422" s="2"/>
      <c r="H5422" s="1"/>
      <c r="I5422" s="1"/>
      <c r="J5422" s="1"/>
      <c r="K5422" s="1"/>
      <c r="L5422" s="2"/>
      <c r="M5422" s="6"/>
    </row>
    <row r="5423" spans="1:13" x14ac:dyDescent="0.3">
      <c r="A5423" s="1"/>
      <c r="B5423" s="1"/>
      <c r="C5423" s="1"/>
      <c r="D5423" s="1"/>
      <c r="E5423" s="1"/>
      <c r="F5423" s="1"/>
      <c r="G5423" s="2"/>
      <c r="H5423" s="1"/>
      <c r="I5423" s="1"/>
      <c r="J5423" s="1"/>
      <c r="K5423" s="1"/>
      <c r="L5423" s="2"/>
      <c r="M5423" s="6"/>
    </row>
    <row r="5424" spans="1:13" x14ac:dyDescent="0.3">
      <c r="A5424" s="1"/>
      <c r="B5424" s="1"/>
      <c r="C5424" s="1"/>
      <c r="D5424" s="1"/>
      <c r="E5424" s="1"/>
      <c r="F5424" s="1"/>
      <c r="G5424" s="2"/>
      <c r="H5424" s="1"/>
      <c r="I5424" s="1"/>
      <c r="J5424" s="1"/>
      <c r="K5424" s="1"/>
      <c r="L5424" s="2"/>
      <c r="M5424" s="6"/>
    </row>
    <row r="5425" spans="1:13" x14ac:dyDescent="0.3">
      <c r="A5425" s="1"/>
      <c r="B5425" s="1"/>
      <c r="C5425" s="1"/>
      <c r="D5425" s="1"/>
      <c r="E5425" s="1"/>
      <c r="F5425" s="1"/>
      <c r="G5425" s="2"/>
      <c r="H5425" s="1"/>
      <c r="I5425" s="1"/>
      <c r="J5425" s="1"/>
      <c r="K5425" s="1"/>
      <c r="L5425" s="2"/>
      <c r="M5425" s="6"/>
    </row>
    <row r="5426" spans="1:13" x14ac:dyDescent="0.3">
      <c r="A5426" s="1"/>
      <c r="B5426" s="1"/>
      <c r="C5426" s="1"/>
      <c r="D5426" s="1"/>
      <c r="E5426" s="1"/>
      <c r="F5426" s="1"/>
      <c r="G5426" s="2"/>
      <c r="H5426" s="1"/>
      <c r="I5426" s="1"/>
      <c r="J5426" s="1"/>
      <c r="K5426" s="1"/>
      <c r="L5426" s="2"/>
      <c r="M5426" s="6"/>
    </row>
    <row r="5427" spans="1:13" x14ac:dyDescent="0.3">
      <c r="A5427" s="1"/>
      <c r="B5427" s="1"/>
      <c r="C5427" s="1"/>
      <c r="D5427" s="1"/>
      <c r="E5427" s="1"/>
      <c r="F5427" s="1"/>
      <c r="G5427" s="2"/>
      <c r="H5427" s="1"/>
      <c r="I5427" s="1"/>
      <c r="J5427" s="1"/>
      <c r="K5427" s="1"/>
      <c r="L5427" s="2"/>
      <c r="M5427" s="6"/>
    </row>
    <row r="5428" spans="1:13" x14ac:dyDescent="0.3">
      <c r="A5428" s="1"/>
      <c r="B5428" s="1"/>
      <c r="C5428" s="1"/>
      <c r="D5428" s="1"/>
      <c r="E5428" s="1"/>
      <c r="F5428" s="1"/>
      <c r="G5428" s="2"/>
      <c r="H5428" s="1"/>
      <c r="I5428" s="1"/>
      <c r="J5428" s="1"/>
      <c r="K5428" s="1"/>
      <c r="L5428" s="2"/>
      <c r="M5428" s="6"/>
    </row>
    <row r="5429" spans="1:13" x14ac:dyDescent="0.3">
      <c r="A5429" s="1"/>
      <c r="B5429" s="1"/>
      <c r="C5429" s="1"/>
      <c r="D5429" s="1"/>
      <c r="E5429" s="1"/>
      <c r="F5429" s="1"/>
      <c r="G5429" s="2"/>
      <c r="H5429" s="1"/>
      <c r="I5429" s="1"/>
      <c r="J5429" s="1"/>
      <c r="K5429" s="1"/>
      <c r="L5429" s="2"/>
      <c r="M5429" s="6"/>
    </row>
    <row r="5430" spans="1:13" x14ac:dyDescent="0.3">
      <c r="A5430" s="1"/>
      <c r="B5430" s="1"/>
      <c r="C5430" s="1"/>
      <c r="D5430" s="1"/>
      <c r="E5430" s="1"/>
      <c r="F5430" s="1"/>
      <c r="G5430" s="2"/>
      <c r="H5430" s="1"/>
      <c r="I5430" s="1"/>
      <c r="J5430" s="1"/>
      <c r="K5430" s="1"/>
      <c r="L5430" s="2"/>
      <c r="M5430" s="6"/>
    </row>
    <row r="5431" spans="1:13" x14ac:dyDescent="0.3">
      <c r="A5431" s="1"/>
      <c r="B5431" s="1"/>
      <c r="C5431" s="1"/>
      <c r="D5431" s="1"/>
      <c r="E5431" s="1"/>
      <c r="F5431" s="1"/>
      <c r="G5431" s="2"/>
      <c r="H5431" s="1"/>
      <c r="I5431" s="1"/>
      <c r="J5431" s="1"/>
      <c r="K5431" s="1"/>
      <c r="L5431" s="2"/>
      <c r="M5431" s="6"/>
    </row>
    <row r="5432" spans="1:13" x14ac:dyDescent="0.3">
      <c r="A5432" s="1"/>
      <c r="B5432" s="1"/>
      <c r="C5432" s="1"/>
      <c r="D5432" s="1"/>
      <c r="E5432" s="1"/>
      <c r="F5432" s="1"/>
      <c r="G5432" s="2"/>
      <c r="H5432" s="1"/>
      <c r="I5432" s="1"/>
      <c r="J5432" s="1"/>
      <c r="K5432" s="1"/>
      <c r="L5432" s="2"/>
      <c r="M5432" s="6"/>
    </row>
    <row r="5433" spans="1:13" x14ac:dyDescent="0.3">
      <c r="A5433" s="1"/>
      <c r="B5433" s="1"/>
      <c r="C5433" s="1"/>
      <c r="D5433" s="1"/>
      <c r="E5433" s="1"/>
      <c r="F5433" s="1"/>
      <c r="G5433" s="2"/>
      <c r="H5433" s="1"/>
      <c r="I5433" s="1"/>
      <c r="J5433" s="1"/>
      <c r="K5433" s="1"/>
      <c r="L5433" s="2"/>
      <c r="M5433" s="6"/>
    </row>
    <row r="5434" spans="1:13" x14ac:dyDescent="0.3">
      <c r="A5434" s="1"/>
      <c r="B5434" s="1"/>
      <c r="C5434" s="1"/>
      <c r="D5434" s="1"/>
      <c r="E5434" s="1"/>
      <c r="F5434" s="1"/>
      <c r="G5434" s="2"/>
      <c r="H5434" s="1"/>
      <c r="I5434" s="1"/>
      <c r="J5434" s="1"/>
      <c r="K5434" s="1"/>
      <c r="L5434" s="2"/>
      <c r="M5434" s="6"/>
    </row>
    <row r="5435" spans="1:13" x14ac:dyDescent="0.3">
      <c r="A5435" s="1"/>
      <c r="B5435" s="1"/>
      <c r="C5435" s="1"/>
      <c r="D5435" s="1"/>
      <c r="E5435" s="1"/>
      <c r="F5435" s="1"/>
      <c r="G5435" s="2"/>
      <c r="H5435" s="1"/>
      <c r="I5435" s="1"/>
      <c r="J5435" s="1"/>
      <c r="K5435" s="1"/>
      <c r="L5435" s="2"/>
      <c r="M5435" s="6"/>
    </row>
    <row r="5436" spans="1:13" x14ac:dyDescent="0.3">
      <c r="A5436" s="1"/>
      <c r="B5436" s="1"/>
      <c r="C5436" s="1"/>
      <c r="D5436" s="1"/>
      <c r="E5436" s="1"/>
      <c r="F5436" s="1"/>
      <c r="G5436" s="2"/>
      <c r="H5436" s="1"/>
      <c r="I5436" s="1"/>
      <c r="J5436" s="1"/>
      <c r="K5436" s="1"/>
      <c r="L5436" s="2"/>
      <c r="M5436" s="6"/>
    </row>
    <row r="5437" spans="1:13" x14ac:dyDescent="0.3">
      <c r="A5437" s="1"/>
      <c r="B5437" s="1"/>
      <c r="C5437" s="1"/>
      <c r="D5437" s="1"/>
      <c r="E5437" s="1"/>
      <c r="F5437" s="1"/>
      <c r="G5437" s="2"/>
      <c r="H5437" s="1"/>
      <c r="I5437" s="1"/>
      <c r="J5437" s="1"/>
      <c r="K5437" s="1"/>
      <c r="L5437" s="2"/>
      <c r="M5437" s="6"/>
    </row>
    <row r="5438" spans="1:13" x14ac:dyDescent="0.3">
      <c r="A5438" s="1"/>
      <c r="B5438" s="1"/>
      <c r="C5438" s="1"/>
      <c r="D5438" s="1"/>
      <c r="E5438" s="1"/>
      <c r="F5438" s="1"/>
      <c r="G5438" s="2"/>
      <c r="H5438" s="1"/>
      <c r="I5438" s="1"/>
      <c r="J5438" s="1"/>
      <c r="K5438" s="1"/>
      <c r="L5438" s="2"/>
      <c r="M5438" s="6"/>
    </row>
    <row r="5439" spans="1:13" x14ac:dyDescent="0.3">
      <c r="A5439" s="1"/>
      <c r="B5439" s="1"/>
      <c r="C5439" s="1"/>
      <c r="D5439" s="1"/>
      <c r="E5439" s="1"/>
      <c r="F5439" s="1"/>
      <c r="G5439" s="2"/>
      <c r="H5439" s="1"/>
      <c r="I5439" s="1"/>
      <c r="J5439" s="1"/>
      <c r="K5439" s="1"/>
      <c r="L5439" s="2"/>
      <c r="M5439" s="6"/>
    </row>
    <row r="5440" spans="1:13" x14ac:dyDescent="0.3">
      <c r="A5440" s="1"/>
      <c r="B5440" s="1"/>
      <c r="C5440" s="1"/>
      <c r="D5440" s="1"/>
      <c r="E5440" s="1"/>
      <c r="F5440" s="1"/>
      <c r="G5440" s="2"/>
      <c r="H5440" s="1"/>
      <c r="I5440" s="1"/>
      <c r="J5440" s="1"/>
      <c r="K5440" s="1"/>
      <c r="L5440" s="2"/>
      <c r="M5440" s="6"/>
    </row>
    <row r="5441" spans="1:13" x14ac:dyDescent="0.3">
      <c r="A5441" s="1"/>
      <c r="B5441" s="1"/>
      <c r="C5441" s="1"/>
      <c r="D5441" s="1"/>
      <c r="E5441" s="1"/>
      <c r="F5441" s="1"/>
      <c r="G5441" s="2"/>
      <c r="H5441" s="1"/>
      <c r="I5441" s="1"/>
      <c r="J5441" s="1"/>
      <c r="K5441" s="1"/>
      <c r="L5441" s="2"/>
      <c r="M5441" s="6"/>
    </row>
    <row r="5442" spans="1:13" x14ac:dyDescent="0.3">
      <c r="A5442" s="1"/>
      <c r="B5442" s="1"/>
      <c r="C5442" s="1"/>
      <c r="D5442" s="1"/>
      <c r="E5442" s="1"/>
      <c r="F5442" s="1"/>
      <c r="G5442" s="2"/>
      <c r="H5442" s="1"/>
      <c r="I5442" s="1"/>
      <c r="J5442" s="1"/>
      <c r="K5442" s="1"/>
      <c r="L5442" s="2"/>
      <c r="M5442" s="6"/>
    </row>
    <row r="5443" spans="1:13" x14ac:dyDescent="0.3">
      <c r="A5443" s="1"/>
      <c r="B5443" s="1"/>
      <c r="C5443" s="1"/>
      <c r="D5443" s="1"/>
      <c r="E5443" s="1"/>
      <c r="F5443" s="1"/>
      <c r="G5443" s="2"/>
      <c r="H5443" s="1"/>
      <c r="I5443" s="1"/>
      <c r="J5443" s="1"/>
      <c r="K5443" s="1"/>
      <c r="L5443" s="2"/>
      <c r="M5443" s="6"/>
    </row>
    <row r="5444" spans="1:13" x14ac:dyDescent="0.3">
      <c r="A5444" s="1"/>
      <c r="B5444" s="1"/>
      <c r="C5444" s="1"/>
      <c r="D5444" s="1"/>
      <c r="E5444" s="1"/>
      <c r="F5444" s="1"/>
      <c r="G5444" s="2"/>
      <c r="H5444" s="1"/>
      <c r="I5444" s="1"/>
      <c r="J5444" s="1"/>
      <c r="K5444" s="1"/>
      <c r="L5444" s="2"/>
      <c r="M5444" s="6"/>
    </row>
    <row r="5445" spans="1:13" x14ac:dyDescent="0.3">
      <c r="A5445" s="1"/>
      <c r="B5445" s="1"/>
      <c r="C5445" s="1"/>
      <c r="D5445" s="1"/>
      <c r="E5445" s="1"/>
      <c r="F5445" s="1"/>
      <c r="G5445" s="2"/>
      <c r="H5445" s="1"/>
      <c r="I5445" s="1"/>
      <c r="J5445" s="1"/>
      <c r="K5445" s="1"/>
      <c r="L5445" s="2"/>
      <c r="M5445" s="6"/>
    </row>
    <row r="5446" spans="1:13" x14ac:dyDescent="0.3">
      <c r="A5446" s="1"/>
      <c r="B5446" s="1"/>
      <c r="C5446" s="1"/>
      <c r="D5446" s="1"/>
      <c r="E5446" s="1"/>
      <c r="F5446" s="1"/>
      <c r="G5446" s="2"/>
      <c r="H5446" s="1"/>
      <c r="I5446" s="1"/>
      <c r="J5446" s="1"/>
      <c r="K5446" s="1"/>
      <c r="L5446" s="2"/>
      <c r="M5446" s="6"/>
    </row>
    <row r="5447" spans="1:13" x14ac:dyDescent="0.3">
      <c r="A5447" s="1"/>
      <c r="B5447" s="1"/>
      <c r="C5447" s="1"/>
      <c r="D5447" s="1"/>
      <c r="E5447" s="1"/>
      <c r="F5447" s="1"/>
      <c r="G5447" s="2"/>
      <c r="H5447" s="1"/>
      <c r="I5447" s="1"/>
      <c r="J5447" s="1"/>
      <c r="K5447" s="1"/>
      <c r="L5447" s="2"/>
      <c r="M5447" s="6"/>
    </row>
    <row r="5448" spans="1:13" x14ac:dyDescent="0.3">
      <c r="A5448" s="1"/>
      <c r="B5448" s="1"/>
      <c r="C5448" s="1"/>
      <c r="D5448" s="1"/>
      <c r="E5448" s="1"/>
      <c r="F5448" s="1"/>
      <c r="G5448" s="2"/>
      <c r="H5448" s="1"/>
      <c r="I5448" s="1"/>
      <c r="J5448" s="1"/>
      <c r="K5448" s="1"/>
      <c r="L5448" s="2"/>
      <c r="M5448" s="6"/>
    </row>
    <row r="5449" spans="1:13" x14ac:dyDescent="0.3">
      <c r="A5449" s="1"/>
      <c r="B5449" s="1"/>
      <c r="C5449" s="1"/>
      <c r="D5449" s="1"/>
      <c r="E5449" s="1"/>
      <c r="F5449" s="1"/>
      <c r="G5449" s="2"/>
      <c r="H5449" s="1"/>
      <c r="I5449" s="1"/>
      <c r="J5449" s="1"/>
      <c r="K5449" s="1"/>
      <c r="L5449" s="2"/>
      <c r="M5449" s="6"/>
    </row>
    <row r="5450" spans="1:13" x14ac:dyDescent="0.3">
      <c r="A5450" s="1"/>
      <c r="B5450" s="1"/>
      <c r="C5450" s="1"/>
      <c r="D5450" s="1"/>
      <c r="E5450" s="1"/>
      <c r="F5450" s="1"/>
      <c r="G5450" s="2"/>
      <c r="H5450" s="1"/>
      <c r="I5450" s="1"/>
      <c r="J5450" s="1"/>
      <c r="K5450" s="1"/>
      <c r="L5450" s="2"/>
      <c r="M5450" s="6"/>
    </row>
    <row r="5451" spans="1:13" x14ac:dyDescent="0.3">
      <c r="A5451" s="1"/>
      <c r="B5451" s="1"/>
      <c r="C5451" s="1"/>
      <c r="D5451" s="1"/>
      <c r="E5451" s="1"/>
      <c r="F5451" s="1"/>
      <c r="G5451" s="2"/>
      <c r="H5451" s="1"/>
      <c r="I5451" s="1"/>
      <c r="J5451" s="1"/>
      <c r="K5451" s="1"/>
      <c r="L5451" s="2"/>
      <c r="M5451" s="6"/>
    </row>
    <row r="5452" spans="1:13" x14ac:dyDescent="0.3">
      <c r="A5452" s="1"/>
      <c r="B5452" s="1"/>
      <c r="C5452" s="1"/>
      <c r="D5452" s="1"/>
      <c r="E5452" s="1"/>
      <c r="F5452" s="1"/>
      <c r="G5452" s="2"/>
      <c r="H5452" s="1"/>
      <c r="I5452" s="1"/>
      <c r="J5452" s="1"/>
      <c r="K5452" s="1"/>
      <c r="L5452" s="2"/>
      <c r="M5452" s="6"/>
    </row>
    <row r="5453" spans="1:13" x14ac:dyDescent="0.3">
      <c r="A5453" s="1"/>
      <c r="B5453" s="1"/>
      <c r="C5453" s="1"/>
      <c r="D5453" s="1"/>
      <c r="E5453" s="1"/>
      <c r="F5453" s="1"/>
      <c r="G5453" s="2"/>
      <c r="H5453" s="1"/>
      <c r="I5453" s="1"/>
      <c r="J5453" s="1"/>
      <c r="K5453" s="1"/>
      <c r="L5453" s="2"/>
      <c r="M5453" s="6"/>
    </row>
    <row r="5454" spans="1:13" x14ac:dyDescent="0.3">
      <c r="A5454" s="1"/>
      <c r="B5454" s="1"/>
      <c r="C5454" s="1"/>
      <c r="D5454" s="1"/>
      <c r="E5454" s="1"/>
      <c r="F5454" s="1"/>
      <c r="G5454" s="2"/>
      <c r="H5454" s="1"/>
      <c r="I5454" s="1"/>
      <c r="J5454" s="1"/>
      <c r="K5454" s="1"/>
      <c r="L5454" s="2"/>
      <c r="M5454" s="6"/>
    </row>
    <row r="5455" spans="1:13" x14ac:dyDescent="0.3">
      <c r="A5455" s="1"/>
      <c r="B5455" s="1"/>
      <c r="C5455" s="1"/>
      <c r="D5455" s="1"/>
      <c r="E5455" s="1"/>
      <c r="F5455" s="1"/>
      <c r="G5455" s="2"/>
      <c r="H5455" s="1"/>
      <c r="I5455" s="1"/>
      <c r="J5455" s="1"/>
      <c r="K5455" s="1"/>
      <c r="L5455" s="2"/>
      <c r="M5455" s="6"/>
    </row>
    <row r="5456" spans="1:13" x14ac:dyDescent="0.3">
      <c r="A5456" s="1"/>
      <c r="B5456" s="1"/>
      <c r="C5456" s="1"/>
      <c r="D5456" s="1"/>
      <c r="E5456" s="1"/>
      <c r="F5456" s="1"/>
      <c r="G5456" s="2"/>
      <c r="H5456" s="1"/>
      <c r="I5456" s="1"/>
      <c r="J5456" s="1"/>
      <c r="K5456" s="1"/>
      <c r="L5456" s="2"/>
      <c r="M5456" s="6"/>
    </row>
    <row r="5457" spans="1:13" x14ac:dyDescent="0.3">
      <c r="A5457" s="1"/>
      <c r="B5457" s="1"/>
      <c r="C5457" s="1"/>
      <c r="D5457" s="1"/>
      <c r="E5457" s="1"/>
      <c r="F5457" s="1"/>
      <c r="G5457" s="2"/>
      <c r="H5457" s="1"/>
      <c r="I5457" s="1"/>
      <c r="J5457" s="1"/>
      <c r="K5457" s="1"/>
      <c r="L5457" s="2"/>
      <c r="M5457" s="6"/>
    </row>
    <row r="5458" spans="1:13" x14ac:dyDescent="0.3">
      <c r="A5458" s="1"/>
      <c r="B5458" s="1"/>
      <c r="C5458" s="1"/>
      <c r="D5458" s="1"/>
      <c r="E5458" s="1"/>
      <c r="F5458" s="1"/>
      <c r="G5458" s="2"/>
      <c r="H5458" s="1"/>
      <c r="I5458" s="1"/>
      <c r="J5458" s="1"/>
      <c r="K5458" s="1"/>
      <c r="L5458" s="2"/>
      <c r="M5458" s="6"/>
    </row>
    <row r="5459" spans="1:13" x14ac:dyDescent="0.3">
      <c r="A5459" s="1"/>
      <c r="B5459" s="1"/>
      <c r="C5459" s="1"/>
      <c r="D5459" s="1"/>
      <c r="E5459" s="1"/>
      <c r="F5459" s="1"/>
      <c r="G5459" s="2"/>
      <c r="H5459" s="1"/>
      <c r="I5459" s="1"/>
      <c r="J5459" s="1"/>
      <c r="K5459" s="1"/>
      <c r="L5459" s="2"/>
      <c r="M5459" s="6"/>
    </row>
    <row r="5460" spans="1:13" x14ac:dyDescent="0.3">
      <c r="A5460" s="1"/>
      <c r="B5460" s="1"/>
      <c r="C5460" s="1"/>
      <c r="D5460" s="1"/>
      <c r="E5460" s="1"/>
      <c r="F5460" s="1"/>
      <c r="G5460" s="2"/>
      <c r="H5460" s="1"/>
      <c r="I5460" s="1"/>
      <c r="J5460" s="1"/>
      <c r="K5460" s="1"/>
      <c r="L5460" s="2"/>
      <c r="M5460" s="6"/>
    </row>
    <row r="5461" spans="1:13" x14ac:dyDescent="0.3">
      <c r="A5461" s="1"/>
      <c r="B5461" s="1"/>
      <c r="C5461" s="1"/>
      <c r="D5461" s="1"/>
      <c r="E5461" s="1"/>
      <c r="F5461" s="1"/>
      <c r="G5461" s="2"/>
      <c r="H5461" s="1"/>
      <c r="I5461" s="1"/>
      <c r="J5461" s="1"/>
      <c r="K5461" s="1"/>
      <c r="L5461" s="2"/>
      <c r="M5461" s="6"/>
    </row>
    <row r="5462" spans="1:13" x14ac:dyDescent="0.3">
      <c r="A5462" s="1"/>
      <c r="B5462" s="1"/>
      <c r="C5462" s="1"/>
      <c r="D5462" s="1"/>
      <c r="E5462" s="1"/>
      <c r="F5462" s="1"/>
      <c r="G5462" s="2"/>
      <c r="H5462" s="1"/>
      <c r="I5462" s="1"/>
      <c r="J5462" s="1"/>
      <c r="K5462" s="1"/>
      <c r="L5462" s="2"/>
      <c r="M5462" s="6"/>
    </row>
    <row r="5463" spans="1:13" x14ac:dyDescent="0.3">
      <c r="A5463" s="1"/>
      <c r="B5463" s="1"/>
      <c r="C5463" s="1"/>
      <c r="D5463" s="1"/>
      <c r="E5463" s="1"/>
      <c r="F5463" s="1"/>
      <c r="G5463" s="2"/>
      <c r="H5463" s="1"/>
      <c r="I5463" s="1"/>
      <c r="J5463" s="1"/>
      <c r="K5463" s="1"/>
      <c r="L5463" s="2"/>
      <c r="M5463" s="6"/>
    </row>
    <row r="5464" spans="1:13" x14ac:dyDescent="0.3">
      <c r="A5464" s="1"/>
      <c r="B5464" s="1"/>
      <c r="C5464" s="1"/>
      <c r="D5464" s="1"/>
      <c r="E5464" s="1"/>
      <c r="F5464" s="1"/>
      <c r="G5464" s="2"/>
      <c r="H5464" s="1"/>
      <c r="I5464" s="1"/>
      <c r="J5464" s="1"/>
      <c r="K5464" s="1"/>
      <c r="L5464" s="2"/>
      <c r="M5464" s="6"/>
    </row>
    <row r="5465" spans="1:13" x14ac:dyDescent="0.3">
      <c r="A5465" s="1"/>
      <c r="B5465" s="1"/>
      <c r="C5465" s="1"/>
      <c r="D5465" s="1"/>
      <c r="E5465" s="1"/>
      <c r="F5465" s="1"/>
      <c r="G5465" s="2"/>
      <c r="H5465" s="1"/>
      <c r="I5465" s="1"/>
      <c r="J5465" s="1"/>
      <c r="K5465" s="1"/>
      <c r="L5465" s="2"/>
      <c r="M5465" s="6"/>
    </row>
    <row r="5466" spans="1:13" x14ac:dyDescent="0.3">
      <c r="A5466" s="1"/>
      <c r="B5466" s="1"/>
      <c r="C5466" s="1"/>
      <c r="D5466" s="1"/>
      <c r="E5466" s="1"/>
      <c r="F5466" s="1"/>
      <c r="G5466" s="2"/>
      <c r="H5466" s="1"/>
      <c r="I5466" s="1"/>
      <c r="J5466" s="1"/>
      <c r="K5466" s="1"/>
      <c r="L5466" s="2"/>
      <c r="M5466" s="6"/>
    </row>
    <row r="5467" spans="1:13" x14ac:dyDescent="0.3">
      <c r="A5467" s="1"/>
      <c r="B5467" s="1"/>
      <c r="C5467" s="1"/>
      <c r="D5467" s="1"/>
      <c r="E5467" s="1"/>
      <c r="F5467" s="1"/>
      <c r="G5467" s="2"/>
      <c r="H5467" s="1"/>
      <c r="I5467" s="1"/>
      <c r="J5467" s="1"/>
      <c r="K5467" s="1"/>
      <c r="L5467" s="2"/>
      <c r="M5467" s="6"/>
    </row>
    <row r="5468" spans="1:13" x14ac:dyDescent="0.3">
      <c r="A5468" s="1"/>
      <c r="B5468" s="1"/>
      <c r="C5468" s="1"/>
      <c r="D5468" s="1"/>
      <c r="E5468" s="1"/>
      <c r="F5468" s="1"/>
      <c r="G5468" s="2"/>
      <c r="H5468" s="1"/>
      <c r="I5468" s="1"/>
      <c r="J5468" s="1"/>
      <c r="K5468" s="1"/>
      <c r="L5468" s="2"/>
      <c r="M5468" s="6"/>
    </row>
    <row r="5469" spans="1:13" x14ac:dyDescent="0.3">
      <c r="A5469" s="1"/>
      <c r="B5469" s="1"/>
      <c r="C5469" s="1"/>
      <c r="D5469" s="1"/>
      <c r="E5469" s="1"/>
      <c r="F5469" s="1"/>
      <c r="G5469" s="2"/>
      <c r="H5469" s="1"/>
      <c r="I5469" s="1"/>
      <c r="J5469" s="1"/>
      <c r="K5469" s="1"/>
      <c r="L5469" s="2"/>
      <c r="M5469" s="6"/>
    </row>
    <row r="5470" spans="1:13" x14ac:dyDescent="0.3">
      <c r="A5470" s="1"/>
      <c r="B5470" s="1"/>
      <c r="C5470" s="1"/>
      <c r="D5470" s="1"/>
      <c r="E5470" s="1"/>
      <c r="F5470" s="1"/>
      <c r="G5470" s="2"/>
      <c r="H5470" s="1"/>
      <c r="I5470" s="1"/>
      <c r="J5470" s="1"/>
      <c r="K5470" s="1"/>
      <c r="L5470" s="2"/>
      <c r="M5470" s="6"/>
    </row>
    <row r="5471" spans="1:13" x14ac:dyDescent="0.3">
      <c r="A5471" s="1"/>
      <c r="B5471" s="1"/>
      <c r="C5471" s="1"/>
      <c r="D5471" s="1"/>
      <c r="E5471" s="1"/>
      <c r="F5471" s="1"/>
      <c r="G5471" s="2"/>
      <c r="H5471" s="1"/>
      <c r="I5471" s="1"/>
      <c r="J5471" s="1"/>
      <c r="K5471" s="1"/>
      <c r="L5471" s="2"/>
      <c r="M5471" s="6"/>
    </row>
    <row r="5472" spans="1:13" x14ac:dyDescent="0.3">
      <c r="A5472" s="1"/>
      <c r="B5472" s="1"/>
      <c r="C5472" s="1"/>
      <c r="D5472" s="1"/>
      <c r="E5472" s="1"/>
      <c r="F5472" s="1"/>
      <c r="G5472" s="2"/>
      <c r="H5472" s="1"/>
      <c r="I5472" s="1"/>
      <c r="J5472" s="1"/>
      <c r="K5472" s="1"/>
      <c r="L5472" s="2"/>
      <c r="M5472" s="6"/>
    </row>
    <row r="5473" spans="1:13" x14ac:dyDescent="0.3">
      <c r="A5473" s="1"/>
      <c r="B5473" s="1"/>
      <c r="C5473" s="1"/>
      <c r="D5473" s="1"/>
      <c r="E5473" s="1"/>
      <c r="F5473" s="1"/>
      <c r="G5473" s="2"/>
      <c r="H5473" s="1"/>
      <c r="I5473" s="1"/>
      <c r="J5473" s="1"/>
      <c r="K5473" s="1"/>
      <c r="L5473" s="2"/>
      <c r="M5473" s="6"/>
    </row>
    <row r="5474" spans="1:13" x14ac:dyDescent="0.3">
      <c r="A5474" s="1"/>
      <c r="B5474" s="1"/>
      <c r="C5474" s="1"/>
      <c r="D5474" s="1"/>
      <c r="E5474" s="1"/>
      <c r="F5474" s="1"/>
      <c r="G5474" s="2"/>
      <c r="H5474" s="1"/>
      <c r="I5474" s="1"/>
      <c r="J5474" s="1"/>
      <c r="K5474" s="1"/>
      <c r="L5474" s="2"/>
      <c r="M5474" s="6"/>
    </row>
    <row r="5475" spans="1:13" x14ac:dyDescent="0.3">
      <c r="A5475" s="1"/>
      <c r="B5475" s="1"/>
      <c r="C5475" s="1"/>
      <c r="D5475" s="1"/>
      <c r="E5475" s="1"/>
      <c r="F5475" s="1"/>
      <c r="G5475" s="2"/>
      <c r="H5475" s="1"/>
      <c r="I5475" s="1"/>
      <c r="J5475" s="1"/>
      <c r="K5475" s="1"/>
      <c r="L5475" s="2"/>
      <c r="M5475" s="6"/>
    </row>
    <row r="5476" spans="1:13" x14ac:dyDescent="0.3">
      <c r="A5476" s="1"/>
      <c r="B5476" s="1"/>
      <c r="C5476" s="1"/>
      <c r="D5476" s="1"/>
      <c r="E5476" s="1"/>
      <c r="F5476" s="1"/>
      <c r="G5476" s="2"/>
      <c r="H5476" s="1"/>
      <c r="I5476" s="1"/>
      <c r="J5476" s="1"/>
      <c r="K5476" s="1"/>
      <c r="L5476" s="2"/>
      <c r="M5476" s="6"/>
    </row>
    <row r="5477" spans="1:13" x14ac:dyDescent="0.3">
      <c r="A5477" s="1"/>
      <c r="B5477" s="1"/>
      <c r="C5477" s="1"/>
      <c r="D5477" s="1"/>
      <c r="E5477" s="1"/>
      <c r="F5477" s="1"/>
      <c r="G5477" s="2"/>
      <c r="H5477" s="1"/>
      <c r="I5477" s="1"/>
      <c r="J5477" s="1"/>
      <c r="K5477" s="1"/>
      <c r="L5477" s="2"/>
      <c r="M5477" s="6"/>
    </row>
    <row r="5478" spans="1:13" x14ac:dyDescent="0.3">
      <c r="A5478" s="1"/>
      <c r="B5478" s="1"/>
      <c r="C5478" s="1"/>
      <c r="D5478" s="1"/>
      <c r="E5478" s="1"/>
      <c r="F5478" s="1"/>
      <c r="G5478" s="2"/>
      <c r="H5478" s="1"/>
      <c r="I5478" s="1"/>
      <c r="J5478" s="1"/>
      <c r="K5478" s="1"/>
      <c r="L5478" s="2"/>
      <c r="M5478" s="6"/>
    </row>
    <row r="5479" spans="1:13" x14ac:dyDescent="0.3">
      <c r="A5479" s="1"/>
      <c r="B5479" s="1"/>
      <c r="C5479" s="1"/>
      <c r="D5479" s="1"/>
      <c r="E5479" s="1"/>
      <c r="F5479" s="1"/>
      <c r="G5479" s="2"/>
      <c r="H5479" s="1"/>
      <c r="I5479" s="1"/>
      <c r="J5479" s="1"/>
      <c r="K5479" s="1"/>
      <c r="L5479" s="2"/>
      <c r="M5479" s="6"/>
    </row>
    <row r="5480" spans="1:13" x14ac:dyDescent="0.3">
      <c r="A5480" s="1"/>
      <c r="B5480" s="1"/>
      <c r="C5480" s="1"/>
      <c r="D5480" s="1"/>
      <c r="E5480" s="1"/>
      <c r="F5480" s="1"/>
      <c r="G5480" s="2"/>
      <c r="H5480" s="1"/>
      <c r="I5480" s="1"/>
      <c r="J5480" s="1"/>
      <c r="K5480" s="1"/>
      <c r="L5480" s="2"/>
      <c r="M5480" s="6"/>
    </row>
    <row r="5481" spans="1:13" x14ac:dyDescent="0.3">
      <c r="A5481" s="1"/>
      <c r="B5481" s="1"/>
      <c r="C5481" s="1"/>
      <c r="D5481" s="1"/>
      <c r="E5481" s="1"/>
      <c r="F5481" s="1"/>
      <c r="G5481" s="2"/>
      <c r="H5481" s="1"/>
      <c r="I5481" s="1"/>
      <c r="J5481" s="1"/>
      <c r="K5481" s="1"/>
      <c r="L5481" s="2"/>
      <c r="M5481" s="6"/>
    </row>
    <row r="5482" spans="1:13" x14ac:dyDescent="0.3">
      <c r="A5482" s="1"/>
      <c r="B5482" s="1"/>
      <c r="C5482" s="1"/>
      <c r="D5482" s="1"/>
      <c r="E5482" s="1"/>
      <c r="F5482" s="1"/>
      <c r="G5482" s="2"/>
      <c r="H5482" s="1"/>
      <c r="I5482" s="1"/>
      <c r="J5482" s="1"/>
      <c r="K5482" s="1"/>
      <c r="L5482" s="2"/>
      <c r="M5482" s="6"/>
    </row>
    <row r="5483" spans="1:13" x14ac:dyDescent="0.3">
      <c r="A5483" s="1"/>
      <c r="B5483" s="1"/>
      <c r="C5483" s="1"/>
      <c r="D5483" s="1"/>
      <c r="E5483" s="1"/>
      <c r="F5483" s="1"/>
      <c r="G5483" s="2"/>
      <c r="H5483" s="1"/>
      <c r="I5483" s="1"/>
      <c r="J5483" s="1"/>
      <c r="K5483" s="1"/>
      <c r="L5483" s="2"/>
      <c r="M5483" s="6"/>
    </row>
    <row r="5484" spans="1:13" x14ac:dyDescent="0.3">
      <c r="A5484" s="1"/>
      <c r="B5484" s="1"/>
      <c r="C5484" s="1"/>
      <c r="D5484" s="1"/>
      <c r="E5484" s="1"/>
      <c r="F5484" s="1"/>
      <c r="G5484" s="2"/>
      <c r="H5484" s="1"/>
      <c r="I5484" s="1"/>
      <c r="J5484" s="1"/>
      <c r="K5484" s="1"/>
      <c r="L5484" s="2"/>
      <c r="M5484" s="6"/>
    </row>
    <row r="5485" spans="1:13" x14ac:dyDescent="0.3">
      <c r="A5485" s="1"/>
      <c r="B5485" s="1"/>
      <c r="C5485" s="1"/>
      <c r="D5485" s="1"/>
      <c r="E5485" s="1"/>
      <c r="F5485" s="1"/>
      <c r="G5485" s="2"/>
      <c r="H5485" s="1"/>
      <c r="I5485" s="1"/>
      <c r="J5485" s="1"/>
      <c r="K5485" s="1"/>
      <c r="L5485" s="2"/>
      <c r="M5485" s="6"/>
    </row>
    <row r="5486" spans="1:13" x14ac:dyDescent="0.3">
      <c r="A5486" s="1"/>
      <c r="B5486" s="1"/>
      <c r="C5486" s="1"/>
      <c r="D5486" s="1"/>
      <c r="E5486" s="1"/>
      <c r="F5486" s="1"/>
      <c r="G5486" s="2"/>
      <c r="H5486" s="1"/>
      <c r="I5486" s="1"/>
      <c r="J5486" s="1"/>
      <c r="K5486" s="1"/>
      <c r="L5486" s="2"/>
      <c r="M5486" s="6"/>
    </row>
    <row r="5487" spans="1:13" x14ac:dyDescent="0.3">
      <c r="A5487" s="1"/>
      <c r="B5487" s="1"/>
      <c r="C5487" s="1"/>
      <c r="D5487" s="1"/>
      <c r="E5487" s="1"/>
      <c r="F5487" s="1"/>
      <c r="G5487" s="2"/>
      <c r="H5487" s="1"/>
      <c r="I5487" s="1"/>
      <c r="J5487" s="1"/>
      <c r="K5487" s="1"/>
      <c r="L5487" s="2"/>
      <c r="M5487" s="6"/>
    </row>
    <row r="5488" spans="1:13" x14ac:dyDescent="0.3">
      <c r="A5488" s="1"/>
      <c r="B5488" s="1"/>
      <c r="C5488" s="1"/>
      <c r="D5488" s="1"/>
      <c r="E5488" s="1"/>
      <c r="F5488" s="1"/>
      <c r="G5488" s="2"/>
      <c r="H5488" s="1"/>
      <c r="I5488" s="1"/>
      <c r="J5488" s="1"/>
      <c r="K5488" s="1"/>
      <c r="L5488" s="2"/>
      <c r="M5488" s="6"/>
    </row>
    <row r="5489" spans="1:13" x14ac:dyDescent="0.3">
      <c r="A5489" s="1"/>
      <c r="B5489" s="1"/>
      <c r="C5489" s="1"/>
      <c r="D5489" s="1"/>
      <c r="E5489" s="1"/>
      <c r="F5489" s="1"/>
      <c r="G5489" s="2"/>
      <c r="H5489" s="1"/>
      <c r="I5489" s="1"/>
      <c r="J5489" s="1"/>
      <c r="K5489" s="1"/>
      <c r="L5489" s="2"/>
      <c r="M5489" s="6"/>
    </row>
    <row r="5490" spans="1:13" x14ac:dyDescent="0.3">
      <c r="A5490" s="1"/>
      <c r="B5490" s="1"/>
      <c r="C5490" s="1"/>
      <c r="D5490" s="1"/>
      <c r="E5490" s="1"/>
      <c r="F5490" s="1"/>
      <c r="G5490" s="2"/>
      <c r="H5490" s="1"/>
      <c r="I5490" s="1"/>
      <c r="J5490" s="1"/>
      <c r="K5490" s="1"/>
      <c r="L5490" s="2"/>
      <c r="M5490" s="6"/>
    </row>
    <row r="5491" spans="1:13" x14ac:dyDescent="0.3">
      <c r="A5491" s="1"/>
      <c r="B5491" s="1"/>
      <c r="C5491" s="1"/>
      <c r="D5491" s="1"/>
      <c r="E5491" s="1"/>
      <c r="F5491" s="1"/>
      <c r="G5491" s="2"/>
      <c r="H5491" s="1"/>
      <c r="I5491" s="1"/>
      <c r="J5491" s="1"/>
      <c r="K5491" s="1"/>
      <c r="L5491" s="2"/>
      <c r="M5491" s="6"/>
    </row>
    <row r="5492" spans="1:13" x14ac:dyDescent="0.3">
      <c r="A5492" s="1"/>
      <c r="B5492" s="1"/>
      <c r="C5492" s="1"/>
      <c r="D5492" s="1"/>
      <c r="E5492" s="1"/>
      <c r="F5492" s="1"/>
      <c r="G5492" s="2"/>
      <c r="H5492" s="1"/>
      <c r="I5492" s="1"/>
      <c r="J5492" s="1"/>
      <c r="K5492" s="1"/>
      <c r="L5492" s="2"/>
      <c r="M5492" s="6"/>
    </row>
    <row r="5493" spans="1:13" x14ac:dyDescent="0.3">
      <c r="A5493" s="1"/>
      <c r="B5493" s="1"/>
      <c r="C5493" s="1"/>
      <c r="D5493" s="1"/>
      <c r="E5493" s="1"/>
      <c r="F5493" s="1"/>
      <c r="G5493" s="2"/>
      <c r="H5493" s="1"/>
      <c r="I5493" s="1"/>
      <c r="J5493" s="1"/>
      <c r="K5493" s="1"/>
      <c r="L5493" s="2"/>
      <c r="M5493" s="6"/>
    </row>
    <row r="5494" spans="1:13" x14ac:dyDescent="0.3">
      <c r="A5494" s="1"/>
      <c r="B5494" s="1"/>
      <c r="C5494" s="1"/>
      <c r="D5494" s="1"/>
      <c r="E5494" s="1"/>
      <c r="F5494" s="1"/>
      <c r="G5494" s="2"/>
      <c r="H5494" s="1"/>
      <c r="I5494" s="1"/>
      <c r="J5494" s="1"/>
      <c r="K5494" s="1"/>
      <c r="L5494" s="2"/>
      <c r="M5494" s="6"/>
    </row>
    <row r="5495" spans="1:13" x14ac:dyDescent="0.3">
      <c r="A5495" s="1"/>
      <c r="B5495" s="1"/>
      <c r="C5495" s="1"/>
      <c r="D5495" s="1"/>
      <c r="E5495" s="1"/>
      <c r="F5495" s="1"/>
      <c r="G5495" s="2"/>
      <c r="H5495" s="1"/>
      <c r="I5495" s="1"/>
      <c r="J5495" s="1"/>
      <c r="K5495" s="1"/>
      <c r="L5495" s="2"/>
      <c r="M5495" s="6"/>
    </row>
    <row r="5496" spans="1:13" x14ac:dyDescent="0.3">
      <c r="A5496" s="1"/>
      <c r="B5496" s="1"/>
      <c r="C5496" s="1"/>
      <c r="D5496" s="1"/>
      <c r="E5496" s="1"/>
      <c r="F5496" s="1"/>
      <c r="G5496" s="2"/>
      <c r="H5496" s="1"/>
      <c r="I5496" s="1"/>
      <c r="J5496" s="1"/>
      <c r="K5496" s="1"/>
      <c r="L5496" s="2"/>
      <c r="M5496" s="6"/>
    </row>
    <row r="5497" spans="1:13" x14ac:dyDescent="0.3">
      <c r="A5497" s="1"/>
      <c r="B5497" s="1"/>
      <c r="C5497" s="1"/>
      <c r="D5497" s="1"/>
      <c r="E5497" s="1"/>
      <c r="F5497" s="1"/>
      <c r="G5497" s="2"/>
      <c r="H5497" s="1"/>
      <c r="I5497" s="1"/>
      <c r="J5497" s="1"/>
      <c r="K5497" s="1"/>
      <c r="L5497" s="2"/>
      <c r="M5497" s="6"/>
    </row>
    <row r="5498" spans="1:13" x14ac:dyDescent="0.3">
      <c r="A5498" s="1"/>
      <c r="B5498" s="1"/>
      <c r="C5498" s="1"/>
      <c r="D5498" s="1"/>
      <c r="E5498" s="1"/>
      <c r="F5498" s="1"/>
      <c r="G5498" s="2"/>
      <c r="H5498" s="1"/>
      <c r="I5498" s="1"/>
      <c r="J5498" s="1"/>
      <c r="K5498" s="1"/>
      <c r="L5498" s="2"/>
      <c r="M5498" s="6"/>
    </row>
    <row r="5499" spans="1:13" x14ac:dyDescent="0.3">
      <c r="A5499" s="1"/>
      <c r="B5499" s="1"/>
      <c r="C5499" s="1"/>
      <c r="D5499" s="1"/>
      <c r="E5499" s="1"/>
      <c r="F5499" s="1"/>
      <c r="G5499" s="2"/>
      <c r="H5499" s="1"/>
      <c r="I5499" s="1"/>
      <c r="J5499" s="1"/>
      <c r="K5499" s="1"/>
      <c r="L5499" s="2"/>
      <c r="M5499" s="6"/>
    </row>
    <row r="5500" spans="1:13" x14ac:dyDescent="0.3">
      <c r="A5500" s="1"/>
      <c r="B5500" s="1"/>
      <c r="C5500" s="1"/>
      <c r="D5500" s="1"/>
      <c r="E5500" s="1"/>
      <c r="F5500" s="1"/>
      <c r="G5500" s="2"/>
      <c r="H5500" s="1"/>
      <c r="I5500" s="1"/>
      <c r="J5500" s="1"/>
      <c r="K5500" s="1"/>
      <c r="L5500" s="2"/>
      <c r="M5500" s="6"/>
    </row>
    <row r="5501" spans="1:13" x14ac:dyDescent="0.3">
      <c r="A5501" s="1"/>
      <c r="B5501" s="1"/>
      <c r="C5501" s="1"/>
      <c r="D5501" s="1"/>
      <c r="E5501" s="1"/>
      <c r="F5501" s="1"/>
      <c r="G5501" s="2"/>
      <c r="H5501" s="1"/>
      <c r="I5501" s="1"/>
      <c r="J5501" s="1"/>
      <c r="K5501" s="1"/>
      <c r="L5501" s="2"/>
      <c r="M5501" s="6"/>
    </row>
    <row r="5502" spans="1:13" x14ac:dyDescent="0.3">
      <c r="A5502" s="1"/>
      <c r="B5502" s="1"/>
      <c r="C5502" s="1"/>
      <c r="D5502" s="1"/>
      <c r="E5502" s="1"/>
      <c r="F5502" s="1"/>
      <c r="G5502" s="2"/>
      <c r="H5502" s="1"/>
      <c r="I5502" s="1"/>
      <c r="J5502" s="1"/>
      <c r="K5502" s="1"/>
      <c r="L5502" s="2"/>
      <c r="M5502" s="6"/>
    </row>
    <row r="5503" spans="1:13" x14ac:dyDescent="0.3">
      <c r="A5503" s="1"/>
      <c r="B5503" s="1"/>
      <c r="C5503" s="1"/>
      <c r="D5503" s="1"/>
      <c r="E5503" s="1"/>
      <c r="F5503" s="1"/>
      <c r="G5503" s="2"/>
      <c r="H5503" s="1"/>
      <c r="I5503" s="1"/>
      <c r="J5503" s="1"/>
      <c r="K5503" s="1"/>
      <c r="L5503" s="2"/>
      <c r="M5503" s="6"/>
    </row>
    <row r="5504" spans="1:13" x14ac:dyDescent="0.3">
      <c r="A5504" s="1"/>
      <c r="B5504" s="1"/>
      <c r="C5504" s="1"/>
      <c r="D5504" s="1"/>
      <c r="E5504" s="1"/>
      <c r="F5504" s="1"/>
      <c r="G5504" s="2"/>
      <c r="H5504" s="1"/>
      <c r="I5504" s="1"/>
      <c r="J5504" s="1"/>
      <c r="K5504" s="1"/>
      <c r="L5504" s="2"/>
      <c r="M5504" s="6"/>
    </row>
    <row r="5505" spans="1:13" x14ac:dyDescent="0.3">
      <c r="A5505" s="1"/>
      <c r="B5505" s="1"/>
      <c r="C5505" s="1"/>
      <c r="D5505" s="1"/>
      <c r="E5505" s="1"/>
      <c r="F5505" s="1"/>
      <c r="G5505" s="2"/>
      <c r="H5505" s="1"/>
      <c r="I5505" s="1"/>
      <c r="J5505" s="1"/>
      <c r="K5505" s="1"/>
      <c r="L5505" s="2"/>
      <c r="M5505" s="6"/>
    </row>
    <row r="5506" spans="1:13" x14ac:dyDescent="0.3">
      <c r="A5506" s="1"/>
      <c r="B5506" s="1"/>
      <c r="C5506" s="1"/>
      <c r="D5506" s="1"/>
      <c r="E5506" s="1"/>
      <c r="F5506" s="1"/>
      <c r="G5506" s="2"/>
      <c r="H5506" s="1"/>
      <c r="I5506" s="1"/>
      <c r="J5506" s="1"/>
      <c r="K5506" s="1"/>
      <c r="L5506" s="2"/>
      <c r="M5506" s="6"/>
    </row>
    <row r="5507" spans="1:13" x14ac:dyDescent="0.3">
      <c r="A5507" s="1"/>
      <c r="B5507" s="1"/>
      <c r="C5507" s="1"/>
      <c r="D5507" s="1"/>
      <c r="E5507" s="1"/>
      <c r="F5507" s="1"/>
      <c r="G5507" s="2"/>
      <c r="H5507" s="1"/>
      <c r="I5507" s="1"/>
      <c r="J5507" s="1"/>
      <c r="K5507" s="1"/>
      <c r="L5507" s="2"/>
      <c r="M5507" s="6"/>
    </row>
    <row r="5508" spans="1:13" x14ac:dyDescent="0.3">
      <c r="A5508" s="1"/>
      <c r="B5508" s="1"/>
      <c r="C5508" s="1"/>
      <c r="D5508" s="1"/>
      <c r="E5508" s="1"/>
      <c r="F5508" s="1"/>
      <c r="G5508" s="2"/>
      <c r="H5508" s="1"/>
      <c r="I5508" s="1"/>
      <c r="J5508" s="1"/>
      <c r="K5508" s="1"/>
      <c r="L5508" s="2"/>
      <c r="M5508" s="6"/>
    </row>
    <row r="5509" spans="1:13" x14ac:dyDescent="0.3">
      <c r="A5509" s="1"/>
      <c r="B5509" s="1"/>
      <c r="C5509" s="1"/>
      <c r="D5509" s="1"/>
      <c r="E5509" s="1"/>
      <c r="F5509" s="1"/>
      <c r="G5509" s="2"/>
      <c r="H5509" s="1"/>
      <c r="I5509" s="1"/>
      <c r="J5509" s="1"/>
      <c r="K5509" s="1"/>
      <c r="L5509" s="2"/>
      <c r="M5509" s="6"/>
    </row>
    <row r="5510" spans="1:13" x14ac:dyDescent="0.3">
      <c r="A5510" s="1"/>
      <c r="B5510" s="1"/>
      <c r="C5510" s="1"/>
      <c r="D5510" s="1"/>
      <c r="E5510" s="1"/>
      <c r="F5510" s="1"/>
      <c r="G5510" s="2"/>
      <c r="H5510" s="1"/>
      <c r="I5510" s="1"/>
      <c r="J5510" s="1"/>
      <c r="K5510" s="1"/>
      <c r="L5510" s="2"/>
      <c r="M5510" s="6"/>
    </row>
    <row r="5511" spans="1:13" x14ac:dyDescent="0.3">
      <c r="A5511" s="1"/>
      <c r="B5511" s="1"/>
      <c r="C5511" s="1"/>
      <c r="D5511" s="1"/>
      <c r="E5511" s="1"/>
      <c r="F5511" s="1"/>
      <c r="G5511" s="2"/>
      <c r="H5511" s="1"/>
      <c r="I5511" s="1"/>
      <c r="J5511" s="1"/>
      <c r="K5511" s="1"/>
      <c r="L5511" s="2"/>
      <c r="M5511" s="6"/>
    </row>
    <row r="5512" spans="1:13" x14ac:dyDescent="0.3">
      <c r="A5512" s="1"/>
      <c r="B5512" s="1"/>
      <c r="C5512" s="1"/>
      <c r="D5512" s="1"/>
      <c r="E5512" s="1"/>
      <c r="F5512" s="1"/>
      <c r="G5512" s="2"/>
      <c r="H5512" s="1"/>
      <c r="I5512" s="1"/>
      <c r="J5512" s="1"/>
      <c r="K5512" s="1"/>
      <c r="L5512" s="2"/>
      <c r="M5512" s="6"/>
    </row>
    <row r="5513" spans="1:13" x14ac:dyDescent="0.3">
      <c r="A5513" s="1"/>
      <c r="B5513" s="1"/>
      <c r="C5513" s="1"/>
      <c r="D5513" s="1"/>
      <c r="E5513" s="1"/>
      <c r="F5513" s="1"/>
      <c r="G5513" s="2"/>
      <c r="H5513" s="1"/>
      <c r="I5513" s="1"/>
      <c r="J5513" s="1"/>
      <c r="K5513" s="1"/>
      <c r="L5513" s="2"/>
      <c r="M5513" s="6"/>
    </row>
    <row r="5514" spans="1:13" x14ac:dyDescent="0.3">
      <c r="A5514" s="1"/>
      <c r="B5514" s="1"/>
      <c r="C5514" s="1"/>
      <c r="D5514" s="1"/>
      <c r="E5514" s="1"/>
      <c r="F5514" s="1"/>
      <c r="G5514" s="2"/>
      <c r="H5514" s="1"/>
      <c r="I5514" s="1"/>
      <c r="J5514" s="1"/>
      <c r="K5514" s="1"/>
      <c r="L5514" s="2"/>
      <c r="M5514" s="6"/>
    </row>
    <row r="5515" spans="1:13" x14ac:dyDescent="0.3">
      <c r="A5515" s="1"/>
      <c r="B5515" s="1"/>
      <c r="C5515" s="1"/>
      <c r="D5515" s="1"/>
      <c r="E5515" s="1"/>
      <c r="F5515" s="1"/>
      <c r="G5515" s="2"/>
      <c r="H5515" s="1"/>
      <c r="I5515" s="1"/>
      <c r="J5515" s="1"/>
      <c r="K5515" s="1"/>
      <c r="L5515" s="2"/>
      <c r="M5515" s="6"/>
    </row>
    <row r="5516" spans="1:13" x14ac:dyDescent="0.3">
      <c r="A5516" s="1"/>
      <c r="B5516" s="1"/>
      <c r="C5516" s="1"/>
      <c r="D5516" s="1"/>
      <c r="E5516" s="1"/>
      <c r="F5516" s="1"/>
      <c r="G5516" s="2"/>
      <c r="H5516" s="1"/>
      <c r="I5516" s="1"/>
      <c r="J5516" s="1"/>
      <c r="K5516" s="1"/>
      <c r="L5516" s="2"/>
      <c r="M5516" s="6"/>
    </row>
    <row r="5517" spans="1:13" x14ac:dyDescent="0.3">
      <c r="A5517" s="1"/>
      <c r="B5517" s="1"/>
      <c r="C5517" s="1"/>
      <c r="D5517" s="1"/>
      <c r="E5517" s="1"/>
      <c r="F5517" s="1"/>
      <c r="G5517" s="2"/>
      <c r="H5517" s="1"/>
      <c r="I5517" s="1"/>
      <c r="J5517" s="1"/>
      <c r="K5517" s="1"/>
      <c r="L5517" s="2"/>
      <c r="M5517" s="6"/>
    </row>
    <row r="5518" spans="1:13" x14ac:dyDescent="0.3">
      <c r="A5518" s="1"/>
      <c r="B5518" s="1"/>
      <c r="C5518" s="1"/>
      <c r="D5518" s="1"/>
      <c r="E5518" s="1"/>
      <c r="F5518" s="1"/>
      <c r="G5518" s="2"/>
      <c r="H5518" s="1"/>
      <c r="I5518" s="1"/>
      <c r="J5518" s="1"/>
      <c r="K5518" s="1"/>
      <c r="L5518" s="2"/>
      <c r="M5518" s="6"/>
    </row>
    <row r="5519" spans="1:13" x14ac:dyDescent="0.3">
      <c r="A5519" s="1"/>
      <c r="B5519" s="1"/>
      <c r="C5519" s="1"/>
      <c r="D5519" s="1"/>
      <c r="E5519" s="1"/>
      <c r="F5519" s="1"/>
      <c r="G5519" s="2"/>
      <c r="H5519" s="1"/>
      <c r="I5519" s="1"/>
      <c r="J5519" s="1"/>
      <c r="K5519" s="1"/>
      <c r="L5519" s="2"/>
      <c r="M5519" s="6"/>
    </row>
    <row r="5520" spans="1:13" x14ac:dyDescent="0.3">
      <c r="A5520" s="1"/>
      <c r="B5520" s="1"/>
      <c r="C5520" s="1"/>
      <c r="D5520" s="1"/>
      <c r="E5520" s="1"/>
      <c r="F5520" s="1"/>
      <c r="G5520" s="2"/>
      <c r="H5520" s="1"/>
      <c r="I5520" s="1"/>
      <c r="J5520" s="1"/>
      <c r="K5520" s="1"/>
      <c r="L5520" s="2"/>
      <c r="M5520" s="6"/>
    </row>
    <row r="5521" spans="1:13" x14ac:dyDescent="0.3">
      <c r="A5521" s="1"/>
      <c r="B5521" s="1"/>
      <c r="C5521" s="1"/>
      <c r="D5521" s="1"/>
      <c r="E5521" s="1"/>
      <c r="F5521" s="1"/>
      <c r="G5521" s="2"/>
      <c r="H5521" s="1"/>
      <c r="I5521" s="1"/>
      <c r="J5521" s="1"/>
      <c r="K5521" s="1"/>
      <c r="L5521" s="2"/>
      <c r="M5521" s="6"/>
    </row>
    <row r="5522" spans="1:13" x14ac:dyDescent="0.3">
      <c r="A5522" s="1"/>
      <c r="B5522" s="1"/>
      <c r="C5522" s="1"/>
      <c r="D5522" s="1"/>
      <c r="E5522" s="1"/>
      <c r="F5522" s="1"/>
      <c r="G5522" s="2"/>
      <c r="H5522" s="1"/>
      <c r="I5522" s="1"/>
      <c r="J5522" s="1"/>
      <c r="K5522" s="1"/>
      <c r="L5522" s="2"/>
      <c r="M5522" s="6"/>
    </row>
    <row r="5523" spans="1:13" x14ac:dyDescent="0.3">
      <c r="A5523" s="1"/>
      <c r="B5523" s="1"/>
      <c r="C5523" s="1"/>
      <c r="D5523" s="1"/>
      <c r="E5523" s="1"/>
      <c r="F5523" s="1"/>
      <c r="G5523" s="2"/>
      <c r="H5523" s="1"/>
      <c r="I5523" s="1"/>
      <c r="J5523" s="1"/>
      <c r="K5523" s="1"/>
      <c r="L5523" s="2"/>
      <c r="M5523" s="6"/>
    </row>
    <row r="5524" spans="1:13" x14ac:dyDescent="0.3">
      <c r="A5524" s="1"/>
      <c r="B5524" s="1"/>
      <c r="C5524" s="1"/>
      <c r="D5524" s="1"/>
      <c r="E5524" s="1"/>
      <c r="F5524" s="1"/>
      <c r="G5524" s="2"/>
      <c r="H5524" s="1"/>
      <c r="I5524" s="1"/>
      <c r="J5524" s="1"/>
      <c r="K5524" s="1"/>
      <c r="L5524" s="2"/>
      <c r="M5524" s="6"/>
    </row>
    <row r="5525" spans="1:13" x14ac:dyDescent="0.3">
      <c r="A5525" s="1"/>
      <c r="B5525" s="1"/>
      <c r="C5525" s="1"/>
      <c r="D5525" s="1"/>
      <c r="E5525" s="1"/>
      <c r="F5525" s="1"/>
      <c r="G5525" s="2"/>
      <c r="H5525" s="1"/>
      <c r="I5525" s="1"/>
      <c r="J5525" s="1"/>
      <c r="K5525" s="1"/>
      <c r="L5525" s="2"/>
      <c r="M5525" s="6"/>
    </row>
    <row r="5526" spans="1:13" x14ac:dyDescent="0.3">
      <c r="A5526" s="1"/>
      <c r="B5526" s="1"/>
      <c r="C5526" s="1"/>
      <c r="D5526" s="1"/>
      <c r="E5526" s="1"/>
      <c r="F5526" s="1"/>
      <c r="G5526" s="2"/>
      <c r="H5526" s="1"/>
      <c r="I5526" s="1"/>
      <c r="J5526" s="1"/>
      <c r="K5526" s="1"/>
      <c r="L5526" s="2"/>
      <c r="M5526" s="6"/>
    </row>
    <row r="5527" spans="1:13" x14ac:dyDescent="0.3">
      <c r="A5527" s="1"/>
      <c r="B5527" s="1"/>
      <c r="C5527" s="1"/>
      <c r="D5527" s="1"/>
      <c r="E5527" s="1"/>
      <c r="F5527" s="1"/>
      <c r="G5527" s="2"/>
      <c r="H5527" s="1"/>
      <c r="I5527" s="1"/>
      <c r="J5527" s="1"/>
      <c r="K5527" s="1"/>
      <c r="L5527" s="2"/>
      <c r="M5527" s="6"/>
    </row>
    <row r="5528" spans="1:13" x14ac:dyDescent="0.3">
      <c r="A5528" s="1"/>
      <c r="B5528" s="1"/>
      <c r="C5528" s="1"/>
      <c r="D5528" s="1"/>
      <c r="E5528" s="1"/>
      <c r="F5528" s="1"/>
      <c r="G5528" s="2"/>
      <c r="H5528" s="1"/>
      <c r="I5528" s="1"/>
      <c r="J5528" s="1"/>
      <c r="K5528" s="1"/>
      <c r="L5528" s="2"/>
      <c r="M5528" s="6"/>
    </row>
    <row r="5529" spans="1:13" x14ac:dyDescent="0.3">
      <c r="A5529" s="1"/>
      <c r="B5529" s="1"/>
      <c r="C5529" s="1"/>
      <c r="D5529" s="1"/>
      <c r="E5529" s="1"/>
      <c r="F5529" s="1"/>
      <c r="G5529" s="2"/>
      <c r="H5529" s="1"/>
      <c r="I5529" s="1"/>
      <c r="J5529" s="1"/>
      <c r="K5529" s="1"/>
      <c r="L5529" s="2"/>
      <c r="M5529" s="6"/>
    </row>
    <row r="5530" spans="1:13" x14ac:dyDescent="0.3">
      <c r="A5530" s="1"/>
      <c r="B5530" s="1"/>
      <c r="C5530" s="1"/>
      <c r="D5530" s="1"/>
      <c r="E5530" s="1"/>
      <c r="F5530" s="1"/>
      <c r="G5530" s="2"/>
      <c r="H5530" s="1"/>
      <c r="I5530" s="1"/>
      <c r="J5530" s="1"/>
      <c r="K5530" s="1"/>
      <c r="L5530" s="2"/>
      <c r="M5530" s="6"/>
    </row>
    <row r="5531" spans="1:13" x14ac:dyDescent="0.3">
      <c r="A5531" s="1"/>
      <c r="B5531" s="1"/>
      <c r="C5531" s="1"/>
      <c r="D5531" s="1"/>
      <c r="E5531" s="1"/>
      <c r="F5531" s="1"/>
      <c r="G5531" s="2"/>
      <c r="H5531" s="1"/>
      <c r="I5531" s="1"/>
      <c r="J5531" s="1"/>
      <c r="K5531" s="1"/>
      <c r="L5531" s="2"/>
      <c r="M5531" s="6"/>
    </row>
    <row r="5532" spans="1:13" x14ac:dyDescent="0.3">
      <c r="A5532" s="1"/>
      <c r="B5532" s="1"/>
      <c r="C5532" s="1"/>
      <c r="D5532" s="1"/>
      <c r="E5532" s="1"/>
      <c r="F5532" s="1"/>
      <c r="G5532" s="2"/>
      <c r="H5532" s="1"/>
      <c r="I5532" s="1"/>
      <c r="J5532" s="1"/>
      <c r="K5532" s="1"/>
      <c r="L5532" s="2"/>
      <c r="M5532" s="6"/>
    </row>
    <row r="5533" spans="1:13" x14ac:dyDescent="0.3">
      <c r="A5533" s="1"/>
      <c r="B5533" s="1"/>
      <c r="C5533" s="1"/>
      <c r="D5533" s="1"/>
      <c r="E5533" s="1"/>
      <c r="F5533" s="1"/>
      <c r="G5533" s="2"/>
      <c r="H5533" s="1"/>
      <c r="I5533" s="1"/>
      <c r="J5533" s="1"/>
      <c r="K5533" s="1"/>
      <c r="L5533" s="2"/>
      <c r="M5533" s="6"/>
    </row>
    <row r="5534" spans="1:13" x14ac:dyDescent="0.3">
      <c r="A5534" s="1"/>
      <c r="B5534" s="1"/>
      <c r="C5534" s="1"/>
      <c r="D5534" s="1"/>
      <c r="E5534" s="1"/>
      <c r="F5534" s="1"/>
      <c r="G5534" s="2"/>
      <c r="H5534" s="1"/>
      <c r="I5534" s="1"/>
      <c r="J5534" s="1"/>
      <c r="K5534" s="1"/>
      <c r="L5534" s="2"/>
      <c r="M5534" s="6"/>
    </row>
    <row r="5535" spans="1:13" x14ac:dyDescent="0.3">
      <c r="A5535" s="1"/>
      <c r="B5535" s="1"/>
      <c r="C5535" s="1"/>
      <c r="D5535" s="1"/>
      <c r="E5535" s="1"/>
      <c r="F5535" s="1"/>
      <c r="G5535" s="2"/>
      <c r="H5535" s="1"/>
      <c r="I5535" s="1"/>
      <c r="J5535" s="1"/>
      <c r="K5535" s="1"/>
      <c r="L5535" s="2"/>
      <c r="M5535" s="6"/>
    </row>
    <row r="5536" spans="1:13" x14ac:dyDescent="0.3">
      <c r="A5536" s="1"/>
      <c r="B5536" s="1"/>
      <c r="C5536" s="1"/>
      <c r="D5536" s="1"/>
      <c r="E5536" s="1"/>
      <c r="F5536" s="1"/>
      <c r="G5536" s="2"/>
      <c r="H5536" s="1"/>
      <c r="I5536" s="1"/>
      <c r="J5536" s="1"/>
      <c r="K5536" s="1"/>
      <c r="L5536" s="2"/>
      <c r="M5536" s="6"/>
    </row>
    <row r="5537" spans="1:13" x14ac:dyDescent="0.3">
      <c r="A5537" s="1"/>
      <c r="B5537" s="1"/>
      <c r="C5537" s="1"/>
      <c r="D5537" s="1"/>
      <c r="E5537" s="1"/>
      <c r="F5537" s="1"/>
      <c r="G5537" s="2"/>
      <c r="H5537" s="1"/>
      <c r="I5537" s="1"/>
      <c r="J5537" s="1"/>
      <c r="K5537" s="1"/>
      <c r="L5537" s="2"/>
      <c r="M5537" s="6"/>
    </row>
    <row r="5538" spans="1:13" x14ac:dyDescent="0.3">
      <c r="A5538" s="1"/>
      <c r="B5538" s="1"/>
      <c r="C5538" s="1"/>
      <c r="D5538" s="1"/>
      <c r="E5538" s="1"/>
      <c r="F5538" s="1"/>
      <c r="G5538" s="2"/>
      <c r="H5538" s="1"/>
      <c r="I5538" s="1"/>
      <c r="J5538" s="1"/>
      <c r="K5538" s="1"/>
      <c r="L5538" s="2"/>
      <c r="M5538" s="6"/>
    </row>
    <row r="5539" spans="1:13" x14ac:dyDescent="0.3">
      <c r="A5539" s="1"/>
      <c r="B5539" s="1"/>
      <c r="C5539" s="1"/>
      <c r="D5539" s="1"/>
      <c r="E5539" s="1"/>
      <c r="F5539" s="1"/>
      <c r="G5539" s="2"/>
      <c r="H5539" s="1"/>
      <c r="I5539" s="1"/>
      <c r="J5539" s="1"/>
      <c r="K5539" s="1"/>
      <c r="L5539" s="2"/>
      <c r="M5539" s="6"/>
    </row>
    <row r="5540" spans="1:13" x14ac:dyDescent="0.3">
      <c r="A5540" s="1"/>
      <c r="B5540" s="1"/>
      <c r="C5540" s="1"/>
      <c r="D5540" s="1"/>
      <c r="E5540" s="1"/>
      <c r="F5540" s="1"/>
      <c r="G5540" s="2"/>
      <c r="H5540" s="1"/>
      <c r="I5540" s="1"/>
      <c r="J5540" s="1"/>
      <c r="K5540" s="1"/>
      <c r="L5540" s="2"/>
      <c r="M5540" s="6"/>
    </row>
    <row r="5541" spans="1:13" x14ac:dyDescent="0.3">
      <c r="A5541" s="1"/>
      <c r="B5541" s="1"/>
      <c r="C5541" s="1"/>
      <c r="D5541" s="1"/>
      <c r="E5541" s="1"/>
      <c r="F5541" s="1"/>
      <c r="G5541" s="2"/>
      <c r="H5541" s="1"/>
      <c r="I5541" s="1"/>
      <c r="J5541" s="1"/>
      <c r="K5541" s="1"/>
      <c r="L5541" s="2"/>
      <c r="M5541" s="6"/>
    </row>
    <row r="5542" spans="1:13" x14ac:dyDescent="0.3">
      <c r="A5542" s="1"/>
      <c r="B5542" s="1"/>
      <c r="C5542" s="1"/>
      <c r="D5542" s="1"/>
      <c r="E5542" s="1"/>
      <c r="F5542" s="1"/>
      <c r="G5542" s="2"/>
      <c r="H5542" s="1"/>
      <c r="I5542" s="1"/>
      <c r="J5542" s="1"/>
      <c r="K5542" s="1"/>
      <c r="L5542" s="2"/>
      <c r="M5542" s="6"/>
    </row>
    <row r="5543" spans="1:13" x14ac:dyDescent="0.3">
      <c r="A5543" s="1"/>
      <c r="B5543" s="1"/>
      <c r="C5543" s="1"/>
      <c r="D5543" s="1"/>
      <c r="E5543" s="1"/>
      <c r="F5543" s="1"/>
      <c r="G5543" s="2"/>
      <c r="H5543" s="1"/>
      <c r="I5543" s="1"/>
      <c r="J5543" s="1"/>
      <c r="K5543" s="1"/>
      <c r="L5543" s="2"/>
      <c r="M5543" s="6"/>
    </row>
    <row r="5544" spans="1:13" x14ac:dyDescent="0.3">
      <c r="A5544" s="1"/>
      <c r="B5544" s="1"/>
      <c r="C5544" s="1"/>
      <c r="D5544" s="1"/>
      <c r="E5544" s="1"/>
      <c r="F5544" s="1"/>
      <c r="G5544" s="2"/>
      <c r="H5544" s="1"/>
      <c r="I5544" s="1"/>
      <c r="J5544" s="1"/>
      <c r="K5544" s="1"/>
      <c r="L5544" s="2"/>
      <c r="M5544" s="6"/>
    </row>
    <row r="5545" spans="1:13" x14ac:dyDescent="0.3">
      <c r="A5545" s="1"/>
      <c r="B5545" s="1"/>
      <c r="C5545" s="1"/>
      <c r="D5545" s="1"/>
      <c r="E5545" s="1"/>
      <c r="F5545" s="1"/>
      <c r="G5545" s="2"/>
      <c r="H5545" s="1"/>
      <c r="I5545" s="1"/>
      <c r="J5545" s="1"/>
      <c r="K5545" s="1"/>
      <c r="L5545" s="2"/>
      <c r="M5545" s="6"/>
    </row>
    <row r="5546" spans="1:13" x14ac:dyDescent="0.3">
      <c r="A5546" s="1"/>
      <c r="B5546" s="1"/>
      <c r="C5546" s="1"/>
      <c r="D5546" s="1"/>
      <c r="E5546" s="1"/>
      <c r="F5546" s="1"/>
      <c r="G5546" s="2"/>
      <c r="H5546" s="1"/>
      <c r="I5546" s="1"/>
      <c r="J5546" s="1"/>
      <c r="K5546" s="1"/>
      <c r="L5546" s="2"/>
      <c r="M5546" s="6"/>
    </row>
    <row r="5547" spans="1:13" x14ac:dyDescent="0.3">
      <c r="A5547" s="1"/>
      <c r="B5547" s="1"/>
      <c r="C5547" s="1"/>
      <c r="D5547" s="1"/>
      <c r="E5547" s="1"/>
      <c r="F5547" s="1"/>
      <c r="G5547" s="2"/>
      <c r="H5547" s="1"/>
      <c r="I5547" s="1"/>
      <c r="J5547" s="1"/>
      <c r="K5547" s="1"/>
      <c r="L5547" s="2"/>
      <c r="M5547" s="6"/>
    </row>
    <row r="5548" spans="1:13" x14ac:dyDescent="0.3">
      <c r="A5548" s="1"/>
      <c r="B5548" s="1"/>
      <c r="C5548" s="1"/>
      <c r="D5548" s="1"/>
      <c r="E5548" s="1"/>
      <c r="F5548" s="1"/>
      <c r="G5548" s="2"/>
      <c r="H5548" s="1"/>
      <c r="I5548" s="1"/>
      <c r="J5548" s="1"/>
      <c r="K5548" s="1"/>
      <c r="L5548" s="2"/>
      <c r="M5548" s="6"/>
    </row>
    <row r="5549" spans="1:13" x14ac:dyDescent="0.3">
      <c r="A5549" s="1"/>
      <c r="B5549" s="1"/>
      <c r="C5549" s="1"/>
      <c r="D5549" s="1"/>
      <c r="E5549" s="1"/>
      <c r="F5549" s="1"/>
      <c r="G5549" s="2"/>
      <c r="H5549" s="1"/>
      <c r="I5549" s="1"/>
      <c r="J5549" s="1"/>
      <c r="K5549" s="1"/>
      <c r="L5549" s="2"/>
      <c r="M5549" s="6"/>
    </row>
    <row r="5550" spans="1:13" x14ac:dyDescent="0.3">
      <c r="A5550" s="1"/>
      <c r="B5550" s="1"/>
      <c r="C5550" s="1"/>
      <c r="D5550" s="1"/>
      <c r="E5550" s="1"/>
      <c r="F5550" s="1"/>
      <c r="G5550" s="2"/>
      <c r="H5550" s="1"/>
      <c r="I5550" s="1"/>
      <c r="J5550" s="1"/>
      <c r="K5550" s="1"/>
      <c r="L5550" s="2"/>
      <c r="M5550" s="6"/>
    </row>
    <row r="5551" spans="1:13" x14ac:dyDescent="0.3">
      <c r="A5551" s="1"/>
      <c r="B5551" s="1"/>
      <c r="C5551" s="1"/>
      <c r="D5551" s="1"/>
      <c r="E5551" s="1"/>
      <c r="F5551" s="1"/>
      <c r="G5551" s="2"/>
      <c r="H5551" s="1"/>
      <c r="I5551" s="1"/>
      <c r="J5551" s="1"/>
      <c r="K5551" s="1"/>
      <c r="L5551" s="2"/>
      <c r="M5551" s="6"/>
    </row>
    <row r="5552" spans="1:13" x14ac:dyDescent="0.3">
      <c r="A5552" s="1"/>
      <c r="B5552" s="1"/>
      <c r="C5552" s="1"/>
      <c r="D5552" s="1"/>
      <c r="E5552" s="1"/>
      <c r="F5552" s="1"/>
      <c r="G5552" s="2"/>
      <c r="H5552" s="1"/>
      <c r="I5552" s="1"/>
      <c r="J5552" s="1"/>
      <c r="K5552" s="1"/>
      <c r="L5552" s="2"/>
      <c r="M5552" s="6"/>
    </row>
    <row r="5553" spans="1:13" x14ac:dyDescent="0.3">
      <c r="A5553" s="1"/>
      <c r="B5553" s="1"/>
      <c r="C5553" s="1"/>
      <c r="D5553" s="1"/>
      <c r="E5553" s="1"/>
      <c r="F5553" s="1"/>
      <c r="G5553" s="2"/>
      <c r="H5553" s="1"/>
      <c r="I5553" s="1"/>
      <c r="J5553" s="1"/>
      <c r="K5553" s="1"/>
      <c r="L5553" s="2"/>
      <c r="M5553" s="6"/>
    </row>
    <row r="5554" spans="1:13" x14ac:dyDescent="0.3">
      <c r="A5554" s="1"/>
      <c r="B5554" s="1"/>
      <c r="C5554" s="1"/>
      <c r="D5554" s="1"/>
      <c r="E5554" s="1"/>
      <c r="F5554" s="1"/>
      <c r="G5554" s="2"/>
      <c r="H5554" s="1"/>
      <c r="I5554" s="1"/>
      <c r="J5554" s="1"/>
      <c r="K5554" s="1"/>
      <c r="L5554" s="2"/>
      <c r="M5554" s="6"/>
    </row>
    <row r="5555" spans="1:13" x14ac:dyDescent="0.3">
      <c r="A5555" s="1"/>
      <c r="B5555" s="1"/>
      <c r="C5555" s="1"/>
      <c r="D5555" s="1"/>
      <c r="E5555" s="1"/>
      <c r="F5555" s="1"/>
      <c r="G5555" s="2"/>
      <c r="H5555" s="1"/>
      <c r="I5555" s="1"/>
      <c r="J5555" s="1"/>
      <c r="K5555" s="1"/>
      <c r="L5555" s="2"/>
      <c r="M5555" s="6"/>
    </row>
    <row r="5556" spans="1:13" x14ac:dyDescent="0.3">
      <c r="A5556" s="1"/>
      <c r="B5556" s="1"/>
      <c r="C5556" s="1"/>
      <c r="D5556" s="1"/>
      <c r="E5556" s="1"/>
      <c r="F5556" s="1"/>
      <c r="G5556" s="2"/>
      <c r="H5556" s="1"/>
      <c r="I5556" s="1"/>
      <c r="J5556" s="1"/>
      <c r="K5556" s="1"/>
      <c r="L5556" s="2"/>
      <c r="M5556" s="6"/>
    </row>
    <row r="5557" spans="1:13" x14ac:dyDescent="0.3">
      <c r="A5557" s="1"/>
      <c r="B5557" s="1"/>
      <c r="C5557" s="1"/>
      <c r="D5557" s="1"/>
      <c r="E5557" s="1"/>
      <c r="F5557" s="1"/>
      <c r="G5557" s="2"/>
      <c r="H5557" s="1"/>
      <c r="I5557" s="1"/>
      <c r="J5557" s="1"/>
      <c r="K5557" s="1"/>
      <c r="L5557" s="2"/>
      <c r="M5557" s="6"/>
    </row>
    <row r="5558" spans="1:13" x14ac:dyDescent="0.3">
      <c r="A5558" s="1"/>
      <c r="B5558" s="1"/>
      <c r="C5558" s="1"/>
      <c r="D5558" s="1"/>
      <c r="E5558" s="1"/>
      <c r="F5558" s="1"/>
      <c r="G5558" s="2"/>
      <c r="H5558" s="1"/>
      <c r="I5558" s="1"/>
      <c r="J5558" s="1"/>
      <c r="K5558" s="1"/>
      <c r="L5558" s="2"/>
      <c r="M5558" s="6"/>
    </row>
    <row r="5559" spans="1:13" x14ac:dyDescent="0.3">
      <c r="A5559" s="1"/>
      <c r="B5559" s="1"/>
      <c r="C5559" s="1"/>
      <c r="D5559" s="1"/>
      <c r="E5559" s="1"/>
      <c r="F5559" s="1"/>
      <c r="G5559" s="2"/>
      <c r="H5559" s="1"/>
      <c r="I5559" s="1"/>
      <c r="J5559" s="1"/>
      <c r="K5559" s="1"/>
      <c r="L5559" s="2"/>
      <c r="M5559" s="6"/>
    </row>
    <row r="5560" spans="1:13" x14ac:dyDescent="0.3">
      <c r="A5560" s="1"/>
      <c r="B5560" s="1"/>
      <c r="C5560" s="1"/>
      <c r="D5560" s="1"/>
      <c r="E5560" s="1"/>
      <c r="F5560" s="1"/>
      <c r="G5560" s="2"/>
      <c r="H5560" s="1"/>
      <c r="I5560" s="1"/>
      <c r="J5560" s="1"/>
      <c r="K5560" s="1"/>
      <c r="L5560" s="2"/>
      <c r="M5560" s="6"/>
    </row>
    <row r="5561" spans="1:13" x14ac:dyDescent="0.3">
      <c r="A5561" s="1"/>
      <c r="B5561" s="1"/>
      <c r="C5561" s="1"/>
      <c r="D5561" s="1"/>
      <c r="E5561" s="1"/>
      <c r="F5561" s="1"/>
      <c r="G5561" s="2"/>
      <c r="H5561" s="1"/>
      <c r="I5561" s="1"/>
      <c r="J5561" s="1"/>
      <c r="K5561" s="1"/>
      <c r="L5561" s="2"/>
      <c r="M5561" s="6"/>
    </row>
    <row r="5562" spans="1:13" x14ac:dyDescent="0.3">
      <c r="A5562" s="1"/>
      <c r="B5562" s="1"/>
      <c r="C5562" s="1"/>
      <c r="D5562" s="1"/>
      <c r="E5562" s="1"/>
      <c r="F5562" s="1"/>
      <c r="G5562" s="2"/>
      <c r="H5562" s="1"/>
      <c r="I5562" s="1"/>
      <c r="J5562" s="1"/>
      <c r="K5562" s="1"/>
      <c r="L5562" s="2"/>
      <c r="M5562" s="6"/>
    </row>
    <row r="5563" spans="1:13" x14ac:dyDescent="0.3">
      <c r="A5563" s="1"/>
      <c r="B5563" s="1"/>
      <c r="C5563" s="1"/>
      <c r="D5563" s="1"/>
      <c r="E5563" s="1"/>
      <c r="F5563" s="1"/>
      <c r="G5563" s="2"/>
      <c r="H5563" s="1"/>
      <c r="I5563" s="1"/>
      <c r="J5563" s="1"/>
      <c r="K5563" s="1"/>
      <c r="L5563" s="2"/>
      <c r="M5563" s="6"/>
    </row>
    <row r="5564" spans="1:13" x14ac:dyDescent="0.3">
      <c r="A5564" s="1"/>
      <c r="B5564" s="1"/>
      <c r="C5564" s="1"/>
      <c r="D5564" s="1"/>
      <c r="E5564" s="1"/>
      <c r="F5564" s="1"/>
      <c r="G5564" s="2"/>
      <c r="H5564" s="1"/>
      <c r="I5564" s="1"/>
      <c r="J5564" s="1"/>
      <c r="K5564" s="1"/>
      <c r="L5564" s="2"/>
      <c r="M5564" s="6"/>
    </row>
    <row r="5565" spans="1:13" x14ac:dyDescent="0.3">
      <c r="A5565" s="1"/>
      <c r="B5565" s="1"/>
      <c r="C5565" s="1"/>
      <c r="D5565" s="1"/>
      <c r="E5565" s="1"/>
      <c r="F5565" s="1"/>
      <c r="G5565" s="2"/>
      <c r="H5565" s="1"/>
      <c r="I5565" s="1"/>
      <c r="J5565" s="1"/>
      <c r="K5565" s="1"/>
      <c r="L5565" s="2"/>
      <c r="M5565" s="6"/>
    </row>
    <row r="5566" spans="1:13" x14ac:dyDescent="0.3">
      <c r="A5566" s="1"/>
      <c r="B5566" s="1"/>
      <c r="C5566" s="1"/>
      <c r="D5566" s="1"/>
      <c r="E5566" s="1"/>
      <c r="F5566" s="1"/>
      <c r="G5566" s="2"/>
      <c r="H5566" s="1"/>
      <c r="I5566" s="1"/>
      <c r="J5566" s="1"/>
      <c r="K5566" s="1"/>
      <c r="L5566" s="2"/>
      <c r="M5566" s="6"/>
    </row>
    <row r="5567" spans="1:13" x14ac:dyDescent="0.3">
      <c r="A5567" s="1"/>
      <c r="B5567" s="1"/>
      <c r="C5567" s="1"/>
      <c r="D5567" s="1"/>
      <c r="E5567" s="1"/>
      <c r="F5567" s="1"/>
      <c r="G5567" s="2"/>
      <c r="H5567" s="1"/>
      <c r="I5567" s="1"/>
      <c r="J5567" s="1"/>
      <c r="K5567" s="1"/>
      <c r="L5567" s="2"/>
      <c r="M5567" s="6"/>
    </row>
    <row r="5568" spans="1:13" x14ac:dyDescent="0.3">
      <c r="A5568" s="1"/>
      <c r="B5568" s="1"/>
      <c r="C5568" s="1"/>
      <c r="D5568" s="1"/>
      <c r="E5568" s="1"/>
      <c r="F5568" s="1"/>
      <c r="G5568" s="2"/>
      <c r="H5568" s="1"/>
      <c r="I5568" s="1"/>
      <c r="J5568" s="1"/>
      <c r="K5568" s="1"/>
      <c r="L5568" s="2"/>
      <c r="M5568" s="6"/>
    </row>
    <row r="5569" spans="1:13" x14ac:dyDescent="0.3">
      <c r="A5569" s="1"/>
      <c r="B5569" s="1"/>
      <c r="C5569" s="1"/>
      <c r="D5569" s="1"/>
      <c r="E5569" s="1"/>
      <c r="F5569" s="1"/>
      <c r="G5569" s="2"/>
      <c r="H5569" s="1"/>
      <c r="I5569" s="1"/>
      <c r="J5569" s="1"/>
      <c r="K5569" s="1"/>
      <c r="L5569" s="2"/>
      <c r="M5569" s="6"/>
    </row>
    <row r="5570" spans="1:13" x14ac:dyDescent="0.3">
      <c r="A5570" s="1"/>
      <c r="B5570" s="1"/>
      <c r="C5570" s="1"/>
      <c r="D5570" s="1"/>
      <c r="E5570" s="1"/>
      <c r="F5570" s="1"/>
      <c r="G5570" s="2"/>
      <c r="H5570" s="1"/>
      <c r="I5570" s="1"/>
      <c r="J5570" s="1"/>
      <c r="K5570" s="1"/>
      <c r="L5570" s="2"/>
      <c r="M5570" s="6"/>
    </row>
    <row r="5571" spans="1:13" x14ac:dyDescent="0.3">
      <c r="A5571" s="1"/>
      <c r="B5571" s="1"/>
      <c r="C5571" s="1"/>
      <c r="D5571" s="1"/>
      <c r="E5571" s="1"/>
      <c r="F5571" s="1"/>
      <c r="G5571" s="2"/>
      <c r="H5571" s="1"/>
      <c r="I5571" s="1"/>
      <c r="J5571" s="1"/>
      <c r="K5571" s="1"/>
      <c r="L5571" s="2"/>
      <c r="M5571" s="6"/>
    </row>
    <row r="5572" spans="1:13" x14ac:dyDescent="0.3">
      <c r="A5572" s="1"/>
      <c r="B5572" s="1"/>
      <c r="C5572" s="1"/>
      <c r="D5572" s="1"/>
      <c r="E5572" s="1"/>
      <c r="F5572" s="1"/>
      <c r="G5572" s="2"/>
      <c r="H5572" s="1"/>
      <c r="I5572" s="1"/>
      <c r="J5572" s="1"/>
      <c r="K5572" s="1"/>
      <c r="L5572" s="2"/>
      <c r="M5572" s="6"/>
    </row>
    <row r="5573" spans="1:13" x14ac:dyDescent="0.3">
      <c r="A5573" s="1"/>
      <c r="B5573" s="1"/>
      <c r="C5573" s="1"/>
      <c r="D5573" s="1"/>
      <c r="E5573" s="1"/>
      <c r="F5573" s="1"/>
      <c r="G5573" s="2"/>
      <c r="H5573" s="1"/>
      <c r="I5573" s="1"/>
      <c r="J5573" s="1"/>
      <c r="K5573" s="1"/>
      <c r="L5573" s="2"/>
      <c r="M5573" s="6"/>
    </row>
    <row r="5574" spans="1:13" x14ac:dyDescent="0.3">
      <c r="A5574" s="1"/>
      <c r="B5574" s="1"/>
      <c r="C5574" s="1"/>
      <c r="D5574" s="1"/>
      <c r="E5574" s="1"/>
      <c r="F5574" s="1"/>
      <c r="G5574" s="2"/>
      <c r="H5574" s="1"/>
      <c r="I5574" s="1"/>
      <c r="J5574" s="1"/>
      <c r="K5574" s="1"/>
      <c r="L5574" s="2"/>
      <c r="M5574" s="6"/>
    </row>
    <row r="5575" spans="1:13" x14ac:dyDescent="0.3">
      <c r="A5575" s="1"/>
      <c r="B5575" s="1"/>
      <c r="C5575" s="1"/>
      <c r="D5575" s="1"/>
      <c r="E5575" s="1"/>
      <c r="F5575" s="1"/>
      <c r="G5575" s="2"/>
      <c r="H5575" s="1"/>
      <c r="I5575" s="1"/>
      <c r="J5575" s="1"/>
      <c r="K5575" s="1"/>
      <c r="L5575" s="2"/>
      <c r="M5575" s="6"/>
    </row>
    <row r="5576" spans="1:13" x14ac:dyDescent="0.3">
      <c r="A5576" s="1"/>
      <c r="B5576" s="1"/>
      <c r="C5576" s="1"/>
      <c r="D5576" s="1"/>
      <c r="E5576" s="1"/>
      <c r="F5576" s="1"/>
      <c r="G5576" s="2"/>
      <c r="H5576" s="1"/>
      <c r="I5576" s="1"/>
      <c r="J5576" s="1"/>
      <c r="K5576" s="1"/>
      <c r="L5576" s="2"/>
      <c r="M5576" s="6"/>
    </row>
    <row r="5577" spans="1:13" x14ac:dyDescent="0.3">
      <c r="A5577" s="1"/>
      <c r="B5577" s="1"/>
      <c r="C5577" s="1"/>
      <c r="D5577" s="1"/>
      <c r="E5577" s="1"/>
      <c r="F5577" s="1"/>
      <c r="G5577" s="2"/>
      <c r="H5577" s="1"/>
      <c r="I5577" s="1"/>
      <c r="J5577" s="1"/>
      <c r="K5577" s="1"/>
      <c r="L5577" s="2"/>
      <c r="M5577" s="6"/>
    </row>
    <row r="5578" spans="1:13" x14ac:dyDescent="0.3">
      <c r="A5578" s="1"/>
      <c r="B5578" s="1"/>
      <c r="C5578" s="1"/>
      <c r="D5578" s="1"/>
      <c r="E5578" s="1"/>
      <c r="F5578" s="1"/>
      <c r="G5578" s="2"/>
      <c r="H5578" s="1"/>
      <c r="I5578" s="1"/>
      <c r="J5578" s="1"/>
      <c r="K5578" s="1"/>
      <c r="L5578" s="2"/>
      <c r="M5578" s="6"/>
    </row>
    <row r="5579" spans="1:13" x14ac:dyDescent="0.3">
      <c r="A5579" s="1"/>
      <c r="B5579" s="1"/>
      <c r="C5579" s="1"/>
      <c r="D5579" s="1"/>
      <c r="E5579" s="1"/>
      <c r="F5579" s="1"/>
      <c r="G5579" s="2"/>
      <c r="H5579" s="1"/>
      <c r="I5579" s="1"/>
      <c r="J5579" s="1"/>
      <c r="K5579" s="1"/>
      <c r="L5579" s="2"/>
      <c r="M5579" s="6"/>
    </row>
    <row r="5580" spans="1:13" x14ac:dyDescent="0.3">
      <c r="A5580" s="1"/>
      <c r="B5580" s="1"/>
      <c r="C5580" s="1"/>
      <c r="D5580" s="1"/>
      <c r="E5580" s="1"/>
      <c r="F5580" s="1"/>
      <c r="G5580" s="2"/>
      <c r="H5580" s="1"/>
      <c r="I5580" s="1"/>
      <c r="J5580" s="1"/>
      <c r="K5580" s="1"/>
      <c r="L5580" s="2"/>
      <c r="M5580" s="6"/>
    </row>
    <row r="5581" spans="1:13" x14ac:dyDescent="0.3">
      <c r="A5581" s="1"/>
      <c r="B5581" s="1"/>
      <c r="C5581" s="1"/>
      <c r="D5581" s="1"/>
      <c r="E5581" s="1"/>
      <c r="F5581" s="1"/>
      <c r="G5581" s="2"/>
      <c r="H5581" s="1"/>
      <c r="I5581" s="1"/>
      <c r="J5581" s="1"/>
      <c r="K5581" s="1"/>
      <c r="L5581" s="2"/>
      <c r="M5581" s="6"/>
    </row>
    <row r="5582" spans="1:13" x14ac:dyDescent="0.3">
      <c r="A5582" s="1"/>
      <c r="B5582" s="1"/>
      <c r="C5582" s="1"/>
      <c r="D5582" s="1"/>
      <c r="E5582" s="1"/>
      <c r="F5582" s="1"/>
      <c r="G5582" s="2"/>
      <c r="H5582" s="1"/>
      <c r="I5582" s="1"/>
      <c r="J5582" s="1"/>
      <c r="K5582" s="1"/>
      <c r="L5582" s="2"/>
      <c r="M5582" s="6"/>
    </row>
    <row r="5583" spans="1:13" x14ac:dyDescent="0.3">
      <c r="A5583" s="1"/>
      <c r="B5583" s="1"/>
      <c r="C5583" s="1"/>
      <c r="D5583" s="1"/>
      <c r="E5583" s="1"/>
      <c r="F5583" s="1"/>
      <c r="G5583" s="2"/>
      <c r="H5583" s="1"/>
      <c r="I5583" s="1"/>
      <c r="J5583" s="1"/>
      <c r="K5583" s="1"/>
      <c r="L5583" s="2"/>
      <c r="M5583" s="6"/>
    </row>
    <row r="5584" spans="1:13" x14ac:dyDescent="0.3">
      <c r="A5584" s="1"/>
      <c r="B5584" s="1"/>
      <c r="C5584" s="1"/>
      <c r="D5584" s="1"/>
      <c r="E5584" s="1"/>
      <c r="F5584" s="1"/>
      <c r="G5584" s="2"/>
      <c r="H5584" s="1"/>
      <c r="I5584" s="1"/>
      <c r="J5584" s="1"/>
      <c r="K5584" s="1"/>
      <c r="L5584" s="2"/>
      <c r="M5584" s="6"/>
    </row>
    <row r="5585" spans="1:13" x14ac:dyDescent="0.3">
      <c r="A5585" s="1"/>
      <c r="B5585" s="1"/>
      <c r="C5585" s="1"/>
      <c r="D5585" s="1"/>
      <c r="E5585" s="1"/>
      <c r="F5585" s="1"/>
      <c r="G5585" s="2"/>
      <c r="H5585" s="1"/>
      <c r="I5585" s="1"/>
      <c r="J5585" s="1"/>
      <c r="K5585" s="1"/>
      <c r="L5585" s="2"/>
      <c r="M5585" s="6"/>
    </row>
    <row r="5586" spans="1:13" x14ac:dyDescent="0.3">
      <c r="A5586" s="1"/>
      <c r="B5586" s="1"/>
      <c r="C5586" s="1"/>
      <c r="D5586" s="1"/>
      <c r="E5586" s="1"/>
      <c r="F5586" s="1"/>
      <c r="G5586" s="2"/>
      <c r="H5586" s="1"/>
      <c r="I5586" s="1"/>
      <c r="J5586" s="1"/>
      <c r="K5586" s="1"/>
      <c r="L5586" s="2"/>
      <c r="M5586" s="6"/>
    </row>
    <row r="5587" spans="1:13" x14ac:dyDescent="0.3">
      <c r="A5587" s="1"/>
      <c r="B5587" s="1"/>
      <c r="C5587" s="1"/>
      <c r="D5587" s="1"/>
      <c r="E5587" s="1"/>
      <c r="F5587" s="1"/>
      <c r="G5587" s="2"/>
      <c r="H5587" s="1"/>
      <c r="I5587" s="1"/>
      <c r="J5587" s="1"/>
      <c r="K5587" s="1"/>
      <c r="L5587" s="2"/>
      <c r="M5587" s="6"/>
    </row>
    <row r="5588" spans="1:13" x14ac:dyDescent="0.3">
      <c r="A5588" s="1"/>
      <c r="B5588" s="1"/>
      <c r="C5588" s="1"/>
      <c r="D5588" s="1"/>
      <c r="E5588" s="1"/>
      <c r="F5588" s="1"/>
      <c r="G5588" s="2"/>
      <c r="H5588" s="1"/>
      <c r="I5588" s="1"/>
      <c r="J5588" s="1"/>
      <c r="K5588" s="1"/>
      <c r="L5588" s="2"/>
      <c r="M5588" s="6"/>
    </row>
    <row r="5589" spans="1:13" x14ac:dyDescent="0.3">
      <c r="A5589" s="1"/>
      <c r="B5589" s="1"/>
      <c r="C5589" s="1"/>
      <c r="D5589" s="1"/>
      <c r="E5589" s="1"/>
      <c r="F5589" s="1"/>
      <c r="G5589" s="2"/>
      <c r="H5589" s="1"/>
      <c r="I5589" s="1"/>
      <c r="J5589" s="1"/>
      <c r="K5589" s="1"/>
      <c r="L5589" s="2"/>
      <c r="M5589" s="6"/>
    </row>
    <row r="5590" spans="1:13" x14ac:dyDescent="0.3">
      <c r="A5590" s="1"/>
      <c r="B5590" s="1"/>
      <c r="C5590" s="1"/>
      <c r="D5590" s="1"/>
      <c r="E5590" s="1"/>
      <c r="F5590" s="1"/>
      <c r="G5590" s="2"/>
      <c r="H5590" s="1"/>
      <c r="I5590" s="1"/>
      <c r="J5590" s="1"/>
      <c r="K5590" s="1"/>
      <c r="L5590" s="2"/>
      <c r="M5590" s="6"/>
    </row>
    <row r="5591" spans="1:13" x14ac:dyDescent="0.3">
      <c r="A5591" s="1"/>
      <c r="B5591" s="1"/>
      <c r="C5591" s="1"/>
      <c r="D5591" s="1"/>
      <c r="E5591" s="1"/>
      <c r="F5591" s="1"/>
      <c r="G5591" s="2"/>
      <c r="H5591" s="1"/>
      <c r="I5591" s="1"/>
      <c r="J5591" s="1"/>
      <c r="K5591" s="1"/>
      <c r="L5591" s="2"/>
      <c r="M5591" s="6"/>
    </row>
    <row r="5592" spans="1:13" x14ac:dyDescent="0.3">
      <c r="A5592" s="1"/>
      <c r="B5592" s="1"/>
      <c r="C5592" s="1"/>
      <c r="D5592" s="1"/>
      <c r="E5592" s="1"/>
      <c r="F5592" s="1"/>
      <c r="G5592" s="2"/>
      <c r="H5592" s="1"/>
      <c r="I5592" s="1"/>
      <c r="J5592" s="1"/>
      <c r="K5592" s="1"/>
      <c r="L5592" s="2"/>
      <c r="M5592" s="6"/>
    </row>
    <row r="5593" spans="1:13" x14ac:dyDescent="0.3">
      <c r="A5593" s="1"/>
      <c r="B5593" s="1"/>
      <c r="C5593" s="1"/>
      <c r="D5593" s="1"/>
      <c r="E5593" s="1"/>
      <c r="F5593" s="1"/>
      <c r="G5593" s="2"/>
      <c r="H5593" s="1"/>
      <c r="I5593" s="1"/>
      <c r="J5593" s="1"/>
      <c r="K5593" s="1"/>
      <c r="L5593" s="2"/>
      <c r="M5593" s="6"/>
    </row>
    <row r="5594" spans="1:13" x14ac:dyDescent="0.3">
      <c r="A5594" s="1"/>
      <c r="B5594" s="1"/>
      <c r="C5594" s="1"/>
      <c r="D5594" s="1"/>
      <c r="E5594" s="1"/>
      <c r="F5594" s="1"/>
      <c r="G5594" s="2"/>
      <c r="H5594" s="1"/>
      <c r="I5594" s="1"/>
      <c r="J5594" s="1"/>
      <c r="K5594" s="1"/>
      <c r="L5594" s="2"/>
      <c r="M5594" s="6"/>
    </row>
    <row r="5595" spans="1:13" x14ac:dyDescent="0.3">
      <c r="A5595" s="1"/>
      <c r="B5595" s="1"/>
      <c r="C5595" s="1"/>
      <c r="D5595" s="1"/>
      <c r="E5595" s="1"/>
      <c r="F5595" s="1"/>
      <c r="G5595" s="2"/>
      <c r="H5595" s="1"/>
      <c r="I5595" s="1"/>
      <c r="J5595" s="1"/>
      <c r="K5595" s="1"/>
      <c r="L5595" s="2"/>
      <c r="M5595" s="6"/>
    </row>
    <row r="5596" spans="1:13" x14ac:dyDescent="0.3">
      <c r="A5596" s="1"/>
      <c r="B5596" s="1"/>
      <c r="C5596" s="1"/>
      <c r="D5596" s="1"/>
      <c r="E5596" s="1"/>
      <c r="F5596" s="1"/>
      <c r="G5596" s="2"/>
      <c r="H5596" s="1"/>
      <c r="I5596" s="1"/>
      <c r="J5596" s="1"/>
      <c r="K5596" s="1"/>
      <c r="L5596" s="2"/>
      <c r="M5596" s="6"/>
    </row>
    <row r="5597" spans="1:13" x14ac:dyDescent="0.3">
      <c r="A5597" s="1"/>
      <c r="B5597" s="1"/>
      <c r="C5597" s="1"/>
      <c r="D5597" s="1"/>
      <c r="E5597" s="1"/>
      <c r="F5597" s="1"/>
      <c r="G5597" s="2"/>
      <c r="H5597" s="1"/>
      <c r="I5597" s="1"/>
      <c r="J5597" s="1"/>
      <c r="K5597" s="1"/>
      <c r="L5597" s="2"/>
      <c r="M5597" s="6"/>
    </row>
    <row r="5598" spans="1:13" x14ac:dyDescent="0.3">
      <c r="A5598" s="1"/>
      <c r="B5598" s="1"/>
      <c r="C5598" s="1"/>
      <c r="D5598" s="1"/>
      <c r="E5598" s="1"/>
      <c r="F5598" s="1"/>
      <c r="G5598" s="2"/>
      <c r="H5598" s="1"/>
      <c r="I5598" s="1"/>
      <c r="J5598" s="1"/>
      <c r="K5598" s="1"/>
      <c r="L5598" s="2"/>
      <c r="M5598" s="6"/>
    </row>
    <row r="5599" spans="1:13" x14ac:dyDescent="0.3">
      <c r="A5599" s="1"/>
      <c r="B5599" s="1"/>
      <c r="C5599" s="1"/>
      <c r="D5599" s="1"/>
      <c r="E5599" s="1"/>
      <c r="F5599" s="1"/>
      <c r="G5599" s="2"/>
      <c r="H5599" s="1"/>
      <c r="I5599" s="1"/>
      <c r="J5599" s="1"/>
      <c r="K5599" s="1"/>
      <c r="L5599" s="2"/>
      <c r="M5599" s="6"/>
    </row>
    <row r="5600" spans="1:13" x14ac:dyDescent="0.3">
      <c r="A5600" s="1"/>
      <c r="B5600" s="1"/>
      <c r="C5600" s="1"/>
      <c r="D5600" s="1"/>
      <c r="E5600" s="1"/>
      <c r="F5600" s="1"/>
      <c r="G5600" s="2"/>
      <c r="H5600" s="1"/>
      <c r="I5600" s="1"/>
      <c r="J5600" s="1"/>
      <c r="K5600" s="1"/>
      <c r="L5600" s="2"/>
      <c r="M5600" s="6"/>
    </row>
    <row r="5601" spans="1:13" x14ac:dyDescent="0.3">
      <c r="A5601" s="1"/>
      <c r="B5601" s="1"/>
      <c r="C5601" s="1"/>
      <c r="D5601" s="1"/>
      <c r="E5601" s="1"/>
      <c r="F5601" s="1"/>
      <c r="G5601" s="2"/>
      <c r="H5601" s="1"/>
      <c r="I5601" s="1"/>
      <c r="J5601" s="1"/>
      <c r="K5601" s="1"/>
      <c r="L5601" s="2"/>
      <c r="M5601" s="6"/>
    </row>
    <row r="5602" spans="1:13" x14ac:dyDescent="0.3">
      <c r="A5602" s="1"/>
      <c r="B5602" s="1"/>
      <c r="C5602" s="1"/>
      <c r="D5602" s="1"/>
      <c r="E5602" s="1"/>
      <c r="F5602" s="1"/>
      <c r="G5602" s="2"/>
      <c r="H5602" s="1"/>
      <c r="I5602" s="1"/>
      <c r="J5602" s="1"/>
      <c r="K5602" s="1"/>
      <c r="L5602" s="2"/>
      <c r="M5602" s="6"/>
    </row>
    <row r="5603" spans="1:13" x14ac:dyDescent="0.3">
      <c r="A5603" s="1"/>
      <c r="B5603" s="1"/>
      <c r="C5603" s="1"/>
      <c r="D5603" s="1"/>
      <c r="E5603" s="1"/>
      <c r="F5603" s="1"/>
      <c r="G5603" s="2"/>
      <c r="H5603" s="1"/>
      <c r="I5603" s="1"/>
      <c r="J5603" s="1"/>
      <c r="K5603" s="1"/>
      <c r="L5603" s="2"/>
      <c r="M5603" s="6"/>
    </row>
    <row r="5604" spans="1:13" x14ac:dyDescent="0.3">
      <c r="A5604" s="1"/>
      <c r="B5604" s="1"/>
      <c r="C5604" s="1"/>
      <c r="D5604" s="1"/>
      <c r="E5604" s="1"/>
      <c r="F5604" s="1"/>
      <c r="G5604" s="2"/>
      <c r="H5604" s="1"/>
      <c r="I5604" s="1"/>
      <c r="J5604" s="1"/>
      <c r="K5604" s="1"/>
      <c r="L5604" s="2"/>
      <c r="M5604" s="6"/>
    </row>
    <row r="5605" spans="1:13" x14ac:dyDescent="0.3">
      <c r="A5605" s="1"/>
      <c r="B5605" s="1"/>
      <c r="C5605" s="1"/>
      <c r="D5605" s="1"/>
      <c r="E5605" s="1"/>
      <c r="F5605" s="1"/>
      <c r="G5605" s="2"/>
      <c r="H5605" s="1"/>
      <c r="I5605" s="1"/>
      <c r="J5605" s="1"/>
      <c r="K5605" s="1"/>
      <c r="L5605" s="2"/>
      <c r="M5605" s="6"/>
    </row>
    <row r="5606" spans="1:13" x14ac:dyDescent="0.3">
      <c r="A5606" s="1"/>
      <c r="B5606" s="1"/>
      <c r="C5606" s="1"/>
      <c r="D5606" s="1"/>
      <c r="E5606" s="1"/>
      <c r="F5606" s="1"/>
      <c r="G5606" s="2"/>
      <c r="H5606" s="1"/>
      <c r="I5606" s="1"/>
      <c r="J5606" s="1"/>
      <c r="K5606" s="1"/>
      <c r="L5606" s="2"/>
      <c r="M5606" s="6"/>
    </row>
    <row r="5607" spans="1:13" x14ac:dyDescent="0.3">
      <c r="A5607" s="1"/>
      <c r="B5607" s="1"/>
      <c r="C5607" s="1"/>
      <c r="D5607" s="1"/>
      <c r="E5607" s="1"/>
      <c r="F5607" s="1"/>
      <c r="G5607" s="2"/>
      <c r="H5607" s="1"/>
      <c r="I5607" s="1"/>
      <c r="J5607" s="1"/>
      <c r="K5607" s="1"/>
      <c r="L5607" s="2"/>
      <c r="M5607" s="6"/>
    </row>
    <row r="5608" spans="1:13" x14ac:dyDescent="0.3">
      <c r="A5608" s="1"/>
      <c r="B5608" s="1"/>
      <c r="C5608" s="1"/>
      <c r="D5608" s="1"/>
      <c r="E5608" s="1"/>
      <c r="F5608" s="1"/>
      <c r="G5608" s="2"/>
      <c r="H5608" s="1"/>
      <c r="I5608" s="1"/>
      <c r="J5608" s="1"/>
      <c r="K5608" s="1"/>
      <c r="L5608" s="2"/>
      <c r="M5608" s="6"/>
    </row>
    <row r="5609" spans="1:13" x14ac:dyDescent="0.3">
      <c r="A5609" s="1"/>
      <c r="B5609" s="1"/>
      <c r="C5609" s="1"/>
      <c r="D5609" s="1"/>
      <c r="E5609" s="1"/>
      <c r="F5609" s="1"/>
      <c r="G5609" s="2"/>
      <c r="H5609" s="1"/>
      <c r="I5609" s="1"/>
      <c r="J5609" s="1"/>
      <c r="K5609" s="1"/>
      <c r="L5609" s="2"/>
      <c r="M5609" s="6"/>
    </row>
    <row r="5610" spans="1:13" x14ac:dyDescent="0.3">
      <c r="A5610" s="1"/>
      <c r="B5610" s="1"/>
      <c r="C5610" s="1"/>
      <c r="D5610" s="1"/>
      <c r="E5610" s="1"/>
      <c r="F5610" s="1"/>
      <c r="G5610" s="2"/>
      <c r="H5610" s="1"/>
      <c r="I5610" s="1"/>
      <c r="J5610" s="1"/>
      <c r="K5610" s="1"/>
      <c r="L5610" s="2"/>
      <c r="M5610" s="6"/>
    </row>
    <row r="5611" spans="1:13" x14ac:dyDescent="0.3">
      <c r="A5611" s="1"/>
      <c r="B5611" s="1"/>
      <c r="C5611" s="1"/>
      <c r="D5611" s="1"/>
      <c r="E5611" s="1"/>
      <c r="F5611" s="1"/>
      <c r="G5611" s="2"/>
      <c r="H5611" s="1"/>
      <c r="I5611" s="1"/>
      <c r="J5611" s="1"/>
      <c r="K5611" s="1"/>
      <c r="L5611" s="2"/>
      <c r="M5611" s="6"/>
    </row>
    <row r="5612" spans="1:13" x14ac:dyDescent="0.3">
      <c r="A5612" s="1"/>
      <c r="B5612" s="1"/>
      <c r="C5612" s="1"/>
      <c r="D5612" s="1"/>
      <c r="E5612" s="1"/>
      <c r="F5612" s="1"/>
      <c r="G5612" s="2"/>
      <c r="H5612" s="1"/>
      <c r="I5612" s="1"/>
      <c r="J5612" s="1"/>
      <c r="K5612" s="1"/>
      <c r="L5612" s="2"/>
      <c r="M5612" s="6"/>
    </row>
    <row r="5613" spans="1:13" x14ac:dyDescent="0.3">
      <c r="A5613" s="1"/>
      <c r="B5613" s="1"/>
      <c r="C5613" s="1"/>
      <c r="D5613" s="1"/>
      <c r="E5613" s="1"/>
      <c r="F5613" s="1"/>
      <c r="G5613" s="2"/>
      <c r="H5613" s="1"/>
      <c r="I5613" s="1"/>
      <c r="J5613" s="1"/>
      <c r="K5613" s="1"/>
      <c r="L5613" s="2"/>
      <c r="M5613" s="6"/>
    </row>
    <row r="5614" spans="1:13" x14ac:dyDescent="0.3">
      <c r="A5614" s="1"/>
      <c r="B5614" s="1"/>
      <c r="C5614" s="1"/>
      <c r="D5614" s="1"/>
      <c r="E5614" s="1"/>
      <c r="F5614" s="1"/>
      <c r="G5614" s="2"/>
      <c r="H5614" s="1"/>
      <c r="I5614" s="1"/>
      <c r="J5614" s="1"/>
      <c r="K5614" s="1"/>
      <c r="L5614" s="2"/>
      <c r="M5614" s="6"/>
    </row>
    <row r="5615" spans="1:13" x14ac:dyDescent="0.3">
      <c r="A5615" s="1"/>
      <c r="B5615" s="1"/>
      <c r="C5615" s="1"/>
      <c r="D5615" s="1"/>
      <c r="E5615" s="1"/>
      <c r="F5615" s="1"/>
      <c r="G5615" s="2"/>
      <c r="H5615" s="1"/>
      <c r="I5615" s="1"/>
      <c r="J5615" s="1"/>
      <c r="K5615" s="1"/>
      <c r="L5615" s="2"/>
      <c r="M5615" s="6"/>
    </row>
    <row r="5616" spans="1:13" x14ac:dyDescent="0.3">
      <c r="A5616" s="1"/>
      <c r="B5616" s="1"/>
      <c r="C5616" s="1"/>
      <c r="D5616" s="1"/>
      <c r="E5616" s="1"/>
      <c r="F5616" s="1"/>
      <c r="G5616" s="2"/>
      <c r="H5616" s="1"/>
      <c r="I5616" s="1"/>
      <c r="J5616" s="1"/>
      <c r="K5616" s="1"/>
      <c r="L5616" s="2"/>
      <c r="M5616" s="6"/>
    </row>
    <row r="5617" spans="1:13" x14ac:dyDescent="0.3">
      <c r="A5617" s="1"/>
      <c r="B5617" s="1"/>
      <c r="C5617" s="1"/>
      <c r="D5617" s="1"/>
      <c r="E5617" s="1"/>
      <c r="F5617" s="1"/>
      <c r="G5617" s="2"/>
      <c r="H5617" s="1"/>
      <c r="I5617" s="1"/>
      <c r="J5617" s="1"/>
      <c r="K5617" s="1"/>
      <c r="L5617" s="2"/>
      <c r="M5617" s="6"/>
    </row>
    <row r="5618" spans="1:13" x14ac:dyDescent="0.3">
      <c r="A5618" s="1"/>
      <c r="B5618" s="1"/>
      <c r="C5618" s="1"/>
      <c r="D5618" s="1"/>
      <c r="E5618" s="1"/>
      <c r="F5618" s="1"/>
      <c r="G5618" s="2"/>
      <c r="H5618" s="1"/>
      <c r="I5618" s="1"/>
      <c r="J5618" s="1"/>
      <c r="K5618" s="1"/>
      <c r="L5618" s="2"/>
      <c r="M5618" s="6"/>
    </row>
    <row r="5619" spans="1:13" x14ac:dyDescent="0.3">
      <c r="A5619" s="1"/>
      <c r="B5619" s="1"/>
      <c r="C5619" s="1"/>
      <c r="D5619" s="1"/>
      <c r="E5619" s="1"/>
      <c r="F5619" s="1"/>
      <c r="G5619" s="2"/>
      <c r="H5619" s="1"/>
      <c r="I5619" s="1"/>
      <c r="J5619" s="1"/>
      <c r="K5619" s="1"/>
      <c r="L5619" s="2"/>
      <c r="M5619" s="6"/>
    </row>
    <row r="5620" spans="1:13" x14ac:dyDescent="0.3">
      <c r="A5620" s="1"/>
      <c r="B5620" s="1"/>
      <c r="C5620" s="1"/>
      <c r="D5620" s="1"/>
      <c r="E5620" s="1"/>
      <c r="F5620" s="1"/>
      <c r="G5620" s="2"/>
      <c r="H5620" s="1"/>
      <c r="I5620" s="1"/>
      <c r="J5620" s="1"/>
      <c r="K5620" s="1"/>
      <c r="L5620" s="2"/>
      <c r="M5620" s="6"/>
    </row>
    <row r="5621" spans="1:13" x14ac:dyDescent="0.3">
      <c r="A5621" s="1"/>
      <c r="B5621" s="1"/>
      <c r="C5621" s="1"/>
      <c r="D5621" s="1"/>
      <c r="E5621" s="1"/>
      <c r="F5621" s="1"/>
      <c r="G5621" s="2"/>
      <c r="H5621" s="1"/>
      <c r="I5621" s="1"/>
      <c r="J5621" s="1"/>
      <c r="K5621" s="1"/>
      <c r="L5621" s="2"/>
      <c r="M5621" s="6"/>
    </row>
    <row r="5622" spans="1:13" x14ac:dyDescent="0.3">
      <c r="A5622" s="1"/>
      <c r="B5622" s="1"/>
      <c r="C5622" s="1"/>
      <c r="D5622" s="1"/>
      <c r="E5622" s="1"/>
      <c r="F5622" s="1"/>
      <c r="G5622" s="2"/>
      <c r="H5622" s="1"/>
      <c r="I5622" s="1"/>
      <c r="J5622" s="1"/>
      <c r="K5622" s="1"/>
      <c r="L5622" s="2"/>
      <c r="M5622" s="6"/>
    </row>
    <row r="5623" spans="1:13" x14ac:dyDescent="0.3">
      <c r="A5623" s="1"/>
      <c r="B5623" s="1"/>
      <c r="C5623" s="1"/>
      <c r="D5623" s="1"/>
      <c r="E5623" s="1"/>
      <c r="F5623" s="1"/>
      <c r="G5623" s="2"/>
      <c r="H5623" s="1"/>
      <c r="I5623" s="1"/>
      <c r="J5623" s="1"/>
      <c r="K5623" s="1"/>
      <c r="L5623" s="2"/>
      <c r="M5623" s="6"/>
    </row>
    <row r="5624" spans="1:13" x14ac:dyDescent="0.3">
      <c r="A5624" s="1"/>
      <c r="B5624" s="1"/>
      <c r="C5624" s="1"/>
      <c r="D5624" s="1"/>
      <c r="E5624" s="1"/>
      <c r="F5624" s="1"/>
      <c r="G5624" s="2"/>
      <c r="H5624" s="1"/>
      <c r="I5624" s="1"/>
      <c r="J5624" s="1"/>
      <c r="K5624" s="1"/>
      <c r="L5624" s="2"/>
      <c r="M5624" s="6"/>
    </row>
    <row r="5625" spans="1:13" x14ac:dyDescent="0.3">
      <c r="A5625" s="1"/>
      <c r="B5625" s="1"/>
      <c r="C5625" s="1"/>
      <c r="D5625" s="1"/>
      <c r="E5625" s="1"/>
      <c r="F5625" s="1"/>
      <c r="G5625" s="2"/>
      <c r="H5625" s="1"/>
      <c r="I5625" s="1"/>
      <c r="J5625" s="1"/>
      <c r="K5625" s="1"/>
      <c r="L5625" s="2"/>
      <c r="M5625" s="6"/>
    </row>
    <row r="5626" spans="1:13" x14ac:dyDescent="0.3">
      <c r="A5626" s="1"/>
      <c r="B5626" s="1"/>
      <c r="C5626" s="1"/>
      <c r="D5626" s="1"/>
      <c r="E5626" s="1"/>
      <c r="F5626" s="1"/>
      <c r="G5626" s="2"/>
      <c r="H5626" s="1"/>
      <c r="I5626" s="1"/>
      <c r="J5626" s="1"/>
      <c r="K5626" s="1"/>
      <c r="L5626" s="2"/>
      <c r="M5626" s="6"/>
    </row>
    <row r="5627" spans="1:13" x14ac:dyDescent="0.3">
      <c r="A5627" s="1"/>
      <c r="B5627" s="1"/>
      <c r="C5627" s="1"/>
      <c r="D5627" s="1"/>
      <c r="E5627" s="1"/>
      <c r="F5627" s="1"/>
      <c r="G5627" s="2"/>
      <c r="H5627" s="1"/>
      <c r="I5627" s="1"/>
      <c r="J5627" s="1"/>
      <c r="K5627" s="1"/>
      <c r="L5627" s="2"/>
      <c r="M5627" s="6"/>
    </row>
    <row r="5628" spans="1:13" x14ac:dyDescent="0.3">
      <c r="A5628" s="1"/>
      <c r="B5628" s="1"/>
      <c r="C5628" s="1"/>
      <c r="D5628" s="1"/>
      <c r="E5628" s="1"/>
      <c r="F5628" s="1"/>
      <c r="G5628" s="2"/>
      <c r="H5628" s="1"/>
      <c r="I5628" s="1"/>
      <c r="J5628" s="1"/>
      <c r="K5628" s="1"/>
      <c r="L5628" s="2"/>
      <c r="M5628" s="6"/>
    </row>
    <row r="5629" spans="1:13" x14ac:dyDescent="0.3">
      <c r="A5629" s="1"/>
      <c r="B5629" s="1"/>
      <c r="C5629" s="1"/>
      <c r="D5629" s="1"/>
      <c r="E5629" s="1"/>
      <c r="F5629" s="1"/>
      <c r="G5629" s="2"/>
      <c r="H5629" s="1"/>
      <c r="I5629" s="1"/>
      <c r="J5629" s="1"/>
      <c r="K5629" s="1"/>
      <c r="L5629" s="2"/>
      <c r="M5629" s="6"/>
    </row>
    <row r="5630" spans="1:13" x14ac:dyDescent="0.3">
      <c r="A5630" s="1"/>
      <c r="B5630" s="1"/>
      <c r="C5630" s="1"/>
      <c r="D5630" s="1"/>
      <c r="E5630" s="1"/>
      <c r="F5630" s="1"/>
      <c r="G5630" s="2"/>
      <c r="H5630" s="1"/>
      <c r="I5630" s="1"/>
      <c r="J5630" s="1"/>
      <c r="K5630" s="1"/>
      <c r="L5630" s="2"/>
      <c r="M5630" s="6"/>
    </row>
    <row r="5631" spans="1:13" x14ac:dyDescent="0.3">
      <c r="A5631" s="1"/>
      <c r="B5631" s="1"/>
      <c r="C5631" s="1"/>
      <c r="D5631" s="1"/>
      <c r="E5631" s="1"/>
      <c r="F5631" s="1"/>
      <c r="G5631" s="2"/>
      <c r="H5631" s="1"/>
      <c r="I5631" s="1"/>
      <c r="J5631" s="1"/>
      <c r="K5631" s="1"/>
      <c r="L5631" s="2"/>
      <c r="M5631" s="6"/>
    </row>
    <row r="5632" spans="1:13" x14ac:dyDescent="0.3">
      <c r="A5632" s="1"/>
      <c r="B5632" s="1"/>
      <c r="C5632" s="1"/>
      <c r="D5632" s="1"/>
      <c r="E5632" s="1"/>
      <c r="F5632" s="1"/>
      <c r="G5632" s="2"/>
      <c r="H5632" s="1"/>
      <c r="I5632" s="1"/>
      <c r="J5632" s="1"/>
      <c r="K5632" s="1"/>
      <c r="L5632" s="2"/>
      <c r="M5632" s="6"/>
    </row>
    <row r="5633" spans="1:13" x14ac:dyDescent="0.3">
      <c r="A5633" s="1"/>
      <c r="B5633" s="1"/>
      <c r="C5633" s="1"/>
      <c r="D5633" s="1"/>
      <c r="E5633" s="1"/>
      <c r="F5633" s="1"/>
      <c r="G5633" s="2"/>
      <c r="H5633" s="1"/>
      <c r="I5633" s="1"/>
      <c r="J5633" s="1"/>
      <c r="K5633" s="1"/>
      <c r="L5633" s="2"/>
      <c r="M5633" s="6"/>
    </row>
    <row r="5634" spans="1:13" x14ac:dyDescent="0.3">
      <c r="A5634" s="1"/>
      <c r="B5634" s="1"/>
      <c r="C5634" s="1"/>
      <c r="D5634" s="1"/>
      <c r="E5634" s="1"/>
      <c r="F5634" s="1"/>
      <c r="G5634" s="2"/>
      <c r="H5634" s="1"/>
      <c r="I5634" s="1"/>
      <c r="J5634" s="1"/>
      <c r="K5634" s="1"/>
      <c r="L5634" s="2"/>
      <c r="M5634" s="6"/>
    </row>
    <row r="5635" spans="1:13" x14ac:dyDescent="0.3">
      <c r="A5635" s="1"/>
      <c r="B5635" s="1"/>
      <c r="C5635" s="1"/>
      <c r="D5635" s="1"/>
      <c r="E5635" s="1"/>
      <c r="F5635" s="1"/>
      <c r="G5635" s="2"/>
      <c r="H5635" s="1"/>
      <c r="I5635" s="1"/>
      <c r="J5635" s="1"/>
      <c r="K5635" s="1"/>
      <c r="L5635" s="2"/>
      <c r="M5635" s="6"/>
    </row>
    <row r="5636" spans="1:13" x14ac:dyDescent="0.3">
      <c r="A5636" s="1"/>
      <c r="B5636" s="1"/>
      <c r="C5636" s="1"/>
      <c r="D5636" s="1"/>
      <c r="E5636" s="1"/>
      <c r="F5636" s="1"/>
      <c r="G5636" s="2"/>
      <c r="H5636" s="1"/>
      <c r="I5636" s="1"/>
      <c r="J5636" s="1"/>
      <c r="K5636" s="1"/>
      <c r="L5636" s="2"/>
      <c r="M5636" s="6"/>
    </row>
    <row r="5637" spans="1:13" x14ac:dyDescent="0.3">
      <c r="A5637" s="1"/>
      <c r="B5637" s="1"/>
      <c r="C5637" s="1"/>
      <c r="D5637" s="1"/>
      <c r="E5637" s="1"/>
      <c r="F5637" s="1"/>
      <c r="G5637" s="2"/>
      <c r="H5637" s="1"/>
      <c r="I5637" s="1"/>
      <c r="J5637" s="1"/>
      <c r="K5637" s="1"/>
      <c r="L5637" s="2"/>
      <c r="M5637" s="6"/>
    </row>
    <row r="5638" spans="1:13" x14ac:dyDescent="0.3">
      <c r="A5638" s="1"/>
      <c r="B5638" s="1"/>
      <c r="C5638" s="1"/>
      <c r="D5638" s="1"/>
      <c r="E5638" s="1"/>
      <c r="F5638" s="1"/>
      <c r="G5638" s="2"/>
      <c r="H5638" s="1"/>
      <c r="I5638" s="1"/>
      <c r="J5638" s="1"/>
      <c r="K5638" s="1"/>
      <c r="L5638" s="2"/>
      <c r="M5638" s="6"/>
    </row>
    <row r="5639" spans="1:13" x14ac:dyDescent="0.3">
      <c r="A5639" s="1"/>
      <c r="B5639" s="1"/>
      <c r="C5639" s="1"/>
      <c r="D5639" s="1"/>
      <c r="E5639" s="1"/>
      <c r="F5639" s="1"/>
      <c r="G5639" s="2"/>
      <c r="H5639" s="1"/>
      <c r="I5639" s="1"/>
      <c r="J5639" s="1"/>
      <c r="K5639" s="1"/>
      <c r="L5639" s="2"/>
      <c r="M5639" s="6"/>
    </row>
    <row r="5640" spans="1:13" x14ac:dyDescent="0.3">
      <c r="A5640" s="1"/>
      <c r="B5640" s="1"/>
      <c r="C5640" s="1"/>
      <c r="D5640" s="1"/>
      <c r="E5640" s="1"/>
      <c r="F5640" s="1"/>
      <c r="G5640" s="2"/>
      <c r="H5640" s="1"/>
      <c r="I5640" s="1"/>
      <c r="J5640" s="1"/>
      <c r="K5640" s="1"/>
      <c r="L5640" s="2"/>
      <c r="M5640" s="6"/>
    </row>
    <row r="5641" spans="1:13" x14ac:dyDescent="0.3">
      <c r="A5641" s="1"/>
      <c r="B5641" s="1"/>
      <c r="C5641" s="1"/>
      <c r="D5641" s="1"/>
      <c r="E5641" s="1"/>
      <c r="F5641" s="1"/>
      <c r="G5641" s="2"/>
      <c r="H5641" s="1"/>
      <c r="I5641" s="1"/>
      <c r="J5641" s="1"/>
      <c r="K5641" s="1"/>
      <c r="L5641" s="2"/>
      <c r="M5641" s="6"/>
    </row>
    <row r="5642" spans="1:13" x14ac:dyDescent="0.3">
      <c r="A5642" s="1"/>
      <c r="B5642" s="1"/>
      <c r="C5642" s="1"/>
      <c r="D5642" s="1"/>
      <c r="E5642" s="1"/>
      <c r="F5642" s="1"/>
      <c r="G5642" s="2"/>
      <c r="H5642" s="1"/>
      <c r="I5642" s="1"/>
      <c r="J5642" s="1"/>
      <c r="K5642" s="1"/>
      <c r="L5642" s="2"/>
      <c r="M5642" s="6"/>
    </row>
    <row r="5643" spans="1:13" x14ac:dyDescent="0.3">
      <c r="A5643" s="1"/>
      <c r="B5643" s="1"/>
      <c r="C5643" s="1"/>
      <c r="D5643" s="1"/>
      <c r="E5643" s="1"/>
      <c r="F5643" s="1"/>
      <c r="G5643" s="2"/>
      <c r="H5643" s="1"/>
      <c r="I5643" s="1"/>
      <c r="J5643" s="1"/>
      <c r="K5643" s="1"/>
      <c r="L5643" s="2"/>
      <c r="M5643" s="6"/>
    </row>
    <row r="5644" spans="1:13" x14ac:dyDescent="0.3">
      <c r="A5644" s="1"/>
      <c r="B5644" s="1"/>
      <c r="C5644" s="1"/>
      <c r="D5644" s="1"/>
      <c r="E5644" s="1"/>
      <c r="F5644" s="1"/>
      <c r="G5644" s="2"/>
      <c r="H5644" s="1"/>
      <c r="I5644" s="1"/>
      <c r="J5644" s="1"/>
      <c r="K5644" s="1"/>
      <c r="L5644" s="2"/>
      <c r="M5644" s="6"/>
    </row>
    <row r="5645" spans="1:13" x14ac:dyDescent="0.3">
      <c r="A5645" s="1"/>
      <c r="B5645" s="1"/>
      <c r="C5645" s="1"/>
      <c r="D5645" s="1"/>
      <c r="E5645" s="1"/>
      <c r="F5645" s="1"/>
      <c r="G5645" s="2"/>
      <c r="H5645" s="1"/>
      <c r="I5645" s="1"/>
      <c r="J5645" s="1"/>
      <c r="K5645" s="1"/>
      <c r="L5645" s="2"/>
      <c r="M5645" s="6"/>
    </row>
    <row r="5646" spans="1:13" x14ac:dyDescent="0.3">
      <c r="A5646" s="1"/>
      <c r="B5646" s="1"/>
      <c r="C5646" s="1"/>
      <c r="D5646" s="1"/>
      <c r="E5646" s="1"/>
      <c r="F5646" s="1"/>
      <c r="G5646" s="2"/>
      <c r="H5646" s="1"/>
      <c r="I5646" s="1"/>
      <c r="J5646" s="1"/>
      <c r="K5646" s="1"/>
      <c r="L5646" s="2"/>
      <c r="M5646" s="6"/>
    </row>
    <row r="5647" spans="1:13" x14ac:dyDescent="0.3">
      <c r="A5647" s="1"/>
      <c r="B5647" s="1"/>
      <c r="C5647" s="1"/>
      <c r="D5647" s="1"/>
      <c r="E5647" s="1"/>
      <c r="F5647" s="1"/>
      <c r="G5647" s="2"/>
      <c r="H5647" s="1"/>
      <c r="I5647" s="1"/>
      <c r="J5647" s="1"/>
      <c r="K5647" s="1"/>
      <c r="L5647" s="2"/>
      <c r="M5647" s="6"/>
    </row>
    <row r="5648" spans="1:13" x14ac:dyDescent="0.3">
      <c r="A5648" s="1"/>
      <c r="B5648" s="1"/>
      <c r="C5648" s="1"/>
      <c r="D5648" s="1"/>
      <c r="E5648" s="1"/>
      <c r="F5648" s="1"/>
      <c r="G5648" s="2"/>
      <c r="H5648" s="1"/>
      <c r="I5648" s="1"/>
      <c r="J5648" s="1"/>
      <c r="K5648" s="1"/>
      <c r="L5648" s="2"/>
      <c r="M5648" s="6"/>
    </row>
    <row r="5649" spans="1:13" x14ac:dyDescent="0.3">
      <c r="A5649" s="1"/>
      <c r="B5649" s="1"/>
      <c r="C5649" s="1"/>
      <c r="D5649" s="1"/>
      <c r="E5649" s="1"/>
      <c r="F5649" s="1"/>
      <c r="G5649" s="2"/>
      <c r="H5649" s="1"/>
      <c r="I5649" s="1"/>
      <c r="J5649" s="1"/>
      <c r="K5649" s="1"/>
      <c r="L5649" s="2"/>
      <c r="M5649" s="6"/>
    </row>
    <row r="5650" spans="1:13" x14ac:dyDescent="0.3">
      <c r="A5650" s="1"/>
      <c r="B5650" s="1"/>
      <c r="C5650" s="1"/>
      <c r="D5650" s="1"/>
      <c r="E5650" s="1"/>
      <c r="F5650" s="1"/>
      <c r="G5650" s="2"/>
      <c r="H5650" s="1"/>
      <c r="I5650" s="1"/>
      <c r="J5650" s="1"/>
      <c r="K5650" s="1"/>
      <c r="L5650" s="2"/>
      <c r="M5650" s="6"/>
    </row>
    <row r="5651" spans="1:13" x14ac:dyDescent="0.3">
      <c r="A5651" s="1"/>
      <c r="B5651" s="1"/>
      <c r="C5651" s="1"/>
      <c r="D5651" s="1"/>
      <c r="E5651" s="1"/>
      <c r="F5651" s="1"/>
      <c r="G5651" s="2"/>
      <c r="H5651" s="1"/>
      <c r="I5651" s="1"/>
      <c r="J5651" s="1"/>
      <c r="K5651" s="1"/>
      <c r="L5651" s="2"/>
      <c r="M5651" s="6"/>
    </row>
    <row r="5652" spans="1:13" x14ac:dyDescent="0.3">
      <c r="A5652" s="1"/>
      <c r="B5652" s="1"/>
      <c r="C5652" s="1"/>
      <c r="D5652" s="1"/>
      <c r="E5652" s="1"/>
      <c r="F5652" s="1"/>
      <c r="G5652" s="2"/>
      <c r="H5652" s="1"/>
      <c r="I5652" s="1"/>
      <c r="J5652" s="1"/>
      <c r="K5652" s="1"/>
      <c r="L5652" s="2"/>
      <c r="M5652" s="6"/>
    </row>
    <row r="5653" spans="1:13" x14ac:dyDescent="0.3">
      <c r="A5653" s="1"/>
      <c r="B5653" s="1"/>
      <c r="C5653" s="1"/>
      <c r="D5653" s="1"/>
      <c r="E5653" s="1"/>
      <c r="F5653" s="1"/>
      <c r="G5653" s="2"/>
      <c r="H5653" s="1"/>
      <c r="I5653" s="1"/>
      <c r="J5653" s="1"/>
      <c r="K5653" s="1"/>
      <c r="L5653" s="2"/>
      <c r="M5653" s="6"/>
    </row>
    <row r="5654" spans="1:13" x14ac:dyDescent="0.3">
      <c r="A5654" s="1"/>
      <c r="B5654" s="1"/>
      <c r="C5654" s="1"/>
      <c r="D5654" s="1"/>
      <c r="E5654" s="1"/>
      <c r="F5654" s="1"/>
      <c r="G5654" s="2"/>
      <c r="H5654" s="1"/>
      <c r="I5654" s="1"/>
      <c r="J5654" s="1"/>
      <c r="K5654" s="1"/>
      <c r="L5654" s="2"/>
      <c r="M5654" s="6"/>
    </row>
    <row r="5655" spans="1:13" x14ac:dyDescent="0.3">
      <c r="A5655" s="1"/>
      <c r="B5655" s="1"/>
      <c r="C5655" s="1"/>
      <c r="D5655" s="1"/>
      <c r="E5655" s="1"/>
      <c r="F5655" s="1"/>
      <c r="G5655" s="2"/>
      <c r="H5655" s="1"/>
      <c r="I5655" s="1"/>
      <c r="J5655" s="1"/>
      <c r="K5655" s="1"/>
      <c r="L5655" s="2"/>
      <c r="M5655" s="6"/>
    </row>
    <row r="5656" spans="1:13" x14ac:dyDescent="0.3">
      <c r="A5656" s="1"/>
      <c r="B5656" s="1"/>
      <c r="C5656" s="1"/>
      <c r="D5656" s="1"/>
      <c r="E5656" s="1"/>
      <c r="F5656" s="1"/>
      <c r="G5656" s="2"/>
      <c r="H5656" s="1"/>
      <c r="I5656" s="1"/>
      <c r="J5656" s="1"/>
      <c r="K5656" s="1"/>
      <c r="L5656" s="2"/>
      <c r="M5656" s="6"/>
    </row>
    <row r="5657" spans="1:13" x14ac:dyDescent="0.3">
      <c r="A5657" s="1"/>
      <c r="B5657" s="1"/>
      <c r="C5657" s="1"/>
      <c r="D5657" s="1"/>
      <c r="E5657" s="1"/>
      <c r="F5657" s="1"/>
      <c r="G5657" s="2"/>
      <c r="H5657" s="1"/>
      <c r="I5657" s="1"/>
      <c r="J5657" s="1"/>
      <c r="K5657" s="1"/>
      <c r="L5657" s="2"/>
      <c r="M5657" s="6"/>
    </row>
    <row r="5658" spans="1:13" x14ac:dyDescent="0.3">
      <c r="A5658" s="1"/>
      <c r="B5658" s="1"/>
      <c r="C5658" s="1"/>
      <c r="D5658" s="1"/>
      <c r="E5658" s="1"/>
      <c r="F5658" s="1"/>
      <c r="G5658" s="2"/>
      <c r="H5658" s="1"/>
      <c r="I5658" s="1"/>
      <c r="J5658" s="1"/>
      <c r="K5658" s="1"/>
      <c r="L5658" s="2"/>
      <c r="M5658" s="6"/>
    </row>
    <row r="5659" spans="1:13" x14ac:dyDescent="0.3">
      <c r="A5659" s="1"/>
      <c r="B5659" s="1"/>
      <c r="C5659" s="1"/>
      <c r="D5659" s="1"/>
      <c r="E5659" s="1"/>
      <c r="F5659" s="1"/>
      <c r="G5659" s="2"/>
      <c r="H5659" s="1"/>
      <c r="I5659" s="1"/>
      <c r="J5659" s="1"/>
      <c r="K5659" s="1"/>
      <c r="L5659" s="2"/>
      <c r="M5659" s="6"/>
    </row>
    <row r="5660" spans="1:13" x14ac:dyDescent="0.3">
      <c r="A5660" s="1"/>
      <c r="B5660" s="1"/>
      <c r="C5660" s="1"/>
      <c r="D5660" s="1"/>
      <c r="E5660" s="1"/>
      <c r="F5660" s="1"/>
      <c r="G5660" s="2"/>
      <c r="H5660" s="1"/>
      <c r="I5660" s="1"/>
      <c r="J5660" s="1"/>
      <c r="K5660" s="1"/>
      <c r="L5660" s="2"/>
      <c r="M5660" s="6"/>
    </row>
    <row r="5661" spans="1:13" x14ac:dyDescent="0.3">
      <c r="A5661" s="1"/>
      <c r="B5661" s="1"/>
      <c r="C5661" s="1"/>
      <c r="D5661" s="1"/>
      <c r="E5661" s="1"/>
      <c r="F5661" s="1"/>
      <c r="G5661" s="2"/>
      <c r="H5661" s="1"/>
      <c r="I5661" s="1"/>
      <c r="J5661" s="1"/>
      <c r="K5661" s="1"/>
      <c r="L5661" s="2"/>
      <c r="M5661" s="6"/>
    </row>
    <row r="5662" spans="1:13" x14ac:dyDescent="0.3">
      <c r="A5662" s="1"/>
      <c r="B5662" s="1"/>
      <c r="C5662" s="1"/>
      <c r="D5662" s="1"/>
      <c r="E5662" s="1"/>
      <c r="F5662" s="1"/>
      <c r="G5662" s="2"/>
      <c r="H5662" s="1"/>
      <c r="I5662" s="1"/>
      <c r="J5662" s="1"/>
      <c r="K5662" s="1"/>
      <c r="L5662" s="2"/>
      <c r="M5662" s="6"/>
    </row>
    <row r="5663" spans="1:13" x14ac:dyDescent="0.3">
      <c r="A5663" s="1"/>
      <c r="B5663" s="1"/>
      <c r="C5663" s="1"/>
      <c r="D5663" s="1"/>
      <c r="E5663" s="1"/>
      <c r="F5663" s="1"/>
      <c r="G5663" s="2"/>
      <c r="H5663" s="1"/>
      <c r="I5663" s="1"/>
      <c r="J5663" s="1"/>
      <c r="K5663" s="1"/>
      <c r="L5663" s="2"/>
      <c r="M5663" s="6"/>
    </row>
    <row r="5664" spans="1:13" x14ac:dyDescent="0.3">
      <c r="A5664" s="1"/>
      <c r="B5664" s="1"/>
      <c r="C5664" s="1"/>
      <c r="D5664" s="1"/>
      <c r="E5664" s="1"/>
      <c r="F5664" s="1"/>
      <c r="G5664" s="2"/>
      <c r="H5664" s="1"/>
      <c r="I5664" s="1"/>
      <c r="J5664" s="1"/>
      <c r="K5664" s="1"/>
      <c r="L5664" s="2"/>
      <c r="M5664" s="6"/>
    </row>
    <row r="5665" spans="1:13" x14ac:dyDescent="0.3">
      <c r="A5665" s="1"/>
      <c r="B5665" s="1"/>
      <c r="C5665" s="1"/>
      <c r="D5665" s="1"/>
      <c r="E5665" s="1"/>
      <c r="F5665" s="1"/>
      <c r="G5665" s="2"/>
      <c r="H5665" s="1"/>
      <c r="I5665" s="1"/>
      <c r="J5665" s="1"/>
      <c r="K5665" s="1"/>
      <c r="L5665" s="2"/>
      <c r="M5665" s="6"/>
    </row>
    <row r="5666" spans="1:13" x14ac:dyDescent="0.3">
      <c r="A5666" s="1"/>
      <c r="B5666" s="1"/>
      <c r="C5666" s="1"/>
      <c r="D5666" s="1"/>
      <c r="E5666" s="1"/>
      <c r="F5666" s="1"/>
      <c r="G5666" s="2"/>
      <c r="H5666" s="1"/>
      <c r="I5666" s="1"/>
      <c r="J5666" s="1"/>
      <c r="K5666" s="1"/>
      <c r="L5666" s="2"/>
      <c r="M5666" s="6"/>
    </row>
    <row r="5667" spans="1:13" x14ac:dyDescent="0.3">
      <c r="A5667" s="1"/>
      <c r="B5667" s="1"/>
      <c r="C5667" s="1"/>
      <c r="D5667" s="1"/>
      <c r="E5667" s="1"/>
      <c r="F5667" s="1"/>
      <c r="G5667" s="2"/>
      <c r="H5667" s="1"/>
      <c r="I5667" s="1"/>
      <c r="J5667" s="1"/>
      <c r="K5667" s="1"/>
      <c r="L5667" s="2"/>
      <c r="M5667" s="6"/>
    </row>
    <row r="5668" spans="1:13" x14ac:dyDescent="0.3">
      <c r="A5668" s="1"/>
      <c r="B5668" s="1"/>
      <c r="C5668" s="1"/>
      <c r="D5668" s="1"/>
      <c r="E5668" s="1"/>
      <c r="F5668" s="1"/>
      <c r="G5668" s="2"/>
      <c r="H5668" s="1"/>
      <c r="I5668" s="1"/>
      <c r="J5668" s="1"/>
      <c r="K5668" s="1"/>
      <c r="L5668" s="2"/>
      <c r="M5668" s="6"/>
    </row>
    <row r="5669" spans="1:13" x14ac:dyDescent="0.3">
      <c r="A5669" s="1"/>
      <c r="B5669" s="1"/>
      <c r="C5669" s="1"/>
      <c r="D5669" s="1"/>
      <c r="E5669" s="1"/>
      <c r="F5669" s="1"/>
      <c r="G5669" s="2"/>
      <c r="H5669" s="1"/>
      <c r="I5669" s="1"/>
      <c r="J5669" s="1"/>
      <c r="K5669" s="1"/>
      <c r="L5669" s="2"/>
      <c r="M5669" s="6"/>
    </row>
    <row r="5670" spans="1:13" x14ac:dyDescent="0.3">
      <c r="A5670" s="1"/>
      <c r="B5670" s="1"/>
      <c r="C5670" s="1"/>
      <c r="D5670" s="1"/>
      <c r="E5670" s="1"/>
      <c r="F5670" s="1"/>
      <c r="G5670" s="2"/>
      <c r="H5670" s="1"/>
      <c r="I5670" s="1"/>
      <c r="J5670" s="1"/>
      <c r="K5670" s="1"/>
      <c r="L5670" s="2"/>
      <c r="M5670" s="6"/>
    </row>
    <row r="5671" spans="1:13" x14ac:dyDescent="0.3">
      <c r="A5671" s="1"/>
      <c r="B5671" s="1"/>
      <c r="C5671" s="1"/>
      <c r="D5671" s="1"/>
      <c r="E5671" s="1"/>
      <c r="F5671" s="1"/>
      <c r="G5671" s="2"/>
      <c r="H5671" s="1"/>
      <c r="I5671" s="1"/>
      <c r="J5671" s="1"/>
      <c r="K5671" s="1"/>
      <c r="L5671" s="2"/>
      <c r="M5671" s="6"/>
    </row>
    <row r="5672" spans="1:13" x14ac:dyDescent="0.3">
      <c r="A5672" s="1"/>
      <c r="B5672" s="1"/>
      <c r="C5672" s="1"/>
      <c r="D5672" s="1"/>
      <c r="E5672" s="1"/>
      <c r="F5672" s="1"/>
      <c r="G5672" s="2"/>
      <c r="H5672" s="1"/>
      <c r="I5672" s="1"/>
      <c r="J5672" s="1"/>
      <c r="K5672" s="1"/>
      <c r="L5672" s="2"/>
      <c r="M5672" s="6"/>
    </row>
    <row r="5673" spans="1:13" x14ac:dyDescent="0.3">
      <c r="A5673" s="1"/>
      <c r="B5673" s="1"/>
      <c r="C5673" s="1"/>
      <c r="D5673" s="1"/>
      <c r="E5673" s="1"/>
      <c r="F5673" s="1"/>
      <c r="G5673" s="2"/>
      <c r="H5673" s="1"/>
      <c r="I5673" s="1"/>
      <c r="J5673" s="1"/>
      <c r="K5673" s="1"/>
      <c r="L5673" s="2"/>
      <c r="M5673" s="6"/>
    </row>
    <row r="5674" spans="1:13" x14ac:dyDescent="0.3">
      <c r="A5674" s="1"/>
      <c r="B5674" s="1"/>
      <c r="C5674" s="1"/>
      <c r="D5674" s="1"/>
      <c r="E5674" s="1"/>
      <c r="F5674" s="1"/>
      <c r="G5674" s="2"/>
      <c r="H5674" s="1"/>
      <c r="I5674" s="1"/>
      <c r="J5674" s="1"/>
      <c r="K5674" s="1"/>
      <c r="L5674" s="2"/>
      <c r="M5674" s="6"/>
    </row>
    <row r="5675" spans="1:13" x14ac:dyDescent="0.3">
      <c r="A5675" s="1"/>
      <c r="B5675" s="1"/>
      <c r="C5675" s="1"/>
      <c r="D5675" s="1"/>
      <c r="E5675" s="1"/>
      <c r="F5675" s="1"/>
      <c r="G5675" s="2"/>
      <c r="H5675" s="1"/>
      <c r="I5675" s="1"/>
      <c r="J5675" s="1"/>
      <c r="K5675" s="1"/>
      <c r="L5675" s="2"/>
      <c r="M5675" s="6"/>
    </row>
    <row r="5676" spans="1:13" x14ac:dyDescent="0.3">
      <c r="A5676" s="1"/>
      <c r="B5676" s="1"/>
      <c r="C5676" s="1"/>
      <c r="D5676" s="1"/>
      <c r="E5676" s="1"/>
      <c r="F5676" s="1"/>
      <c r="G5676" s="2"/>
      <c r="H5676" s="1"/>
      <c r="I5676" s="1"/>
      <c r="J5676" s="1"/>
      <c r="K5676" s="1"/>
      <c r="L5676" s="2"/>
      <c r="M5676" s="6"/>
    </row>
    <row r="5677" spans="1:13" x14ac:dyDescent="0.3">
      <c r="A5677" s="1"/>
      <c r="B5677" s="1"/>
      <c r="C5677" s="1"/>
      <c r="D5677" s="1"/>
      <c r="E5677" s="1"/>
      <c r="F5677" s="1"/>
      <c r="G5677" s="2"/>
      <c r="H5677" s="1"/>
      <c r="I5677" s="1"/>
      <c r="J5677" s="1"/>
      <c r="K5677" s="1"/>
      <c r="L5677" s="2"/>
      <c r="M5677" s="6"/>
    </row>
    <row r="5678" spans="1:13" x14ac:dyDescent="0.3">
      <c r="A5678" s="1"/>
      <c r="B5678" s="1"/>
      <c r="C5678" s="1"/>
      <c r="D5678" s="1"/>
      <c r="E5678" s="1"/>
      <c r="F5678" s="1"/>
      <c r="G5678" s="2"/>
      <c r="H5678" s="1"/>
      <c r="I5678" s="1"/>
      <c r="J5678" s="1"/>
      <c r="K5678" s="1"/>
      <c r="L5678" s="2"/>
      <c r="M5678" s="6"/>
    </row>
    <row r="5679" spans="1:13" x14ac:dyDescent="0.3">
      <c r="A5679" s="1"/>
      <c r="B5679" s="1"/>
      <c r="C5679" s="1"/>
      <c r="D5679" s="1"/>
      <c r="E5679" s="1"/>
      <c r="F5679" s="1"/>
      <c r="G5679" s="2"/>
      <c r="H5679" s="1"/>
      <c r="I5679" s="1"/>
      <c r="J5679" s="1"/>
      <c r="K5679" s="1"/>
      <c r="L5679" s="2"/>
      <c r="M5679" s="6"/>
    </row>
    <row r="5680" spans="1:13" x14ac:dyDescent="0.3">
      <c r="A5680" s="1"/>
      <c r="B5680" s="1"/>
      <c r="C5680" s="1"/>
      <c r="D5680" s="1"/>
      <c r="E5680" s="1"/>
      <c r="F5680" s="1"/>
      <c r="G5680" s="2"/>
      <c r="H5680" s="1"/>
      <c r="I5680" s="1"/>
      <c r="J5680" s="1"/>
      <c r="K5680" s="1"/>
      <c r="L5680" s="2"/>
      <c r="M5680" s="6"/>
    </row>
    <row r="5681" spans="1:13" x14ac:dyDescent="0.3">
      <c r="A5681" s="1"/>
      <c r="B5681" s="1"/>
      <c r="C5681" s="1"/>
      <c r="D5681" s="1"/>
      <c r="E5681" s="1"/>
      <c r="F5681" s="1"/>
      <c r="G5681" s="2"/>
      <c r="H5681" s="1"/>
      <c r="I5681" s="1"/>
      <c r="J5681" s="1"/>
      <c r="K5681" s="1"/>
      <c r="L5681" s="2"/>
      <c r="M5681" s="6"/>
    </row>
    <row r="5682" spans="1:13" x14ac:dyDescent="0.3">
      <c r="A5682" s="1"/>
      <c r="B5682" s="1"/>
      <c r="C5682" s="1"/>
      <c r="D5682" s="1"/>
      <c r="E5682" s="1"/>
      <c r="F5682" s="1"/>
      <c r="G5682" s="2"/>
      <c r="H5682" s="1"/>
      <c r="I5682" s="1"/>
      <c r="J5682" s="1"/>
      <c r="K5682" s="1"/>
      <c r="L5682" s="2"/>
      <c r="M5682" s="6"/>
    </row>
    <row r="5683" spans="1:13" x14ac:dyDescent="0.3">
      <c r="A5683" s="1"/>
      <c r="B5683" s="1"/>
      <c r="C5683" s="1"/>
      <c r="D5683" s="1"/>
      <c r="E5683" s="1"/>
      <c r="F5683" s="1"/>
      <c r="G5683" s="2"/>
      <c r="H5683" s="1"/>
      <c r="I5683" s="1"/>
      <c r="J5683" s="1"/>
      <c r="K5683" s="1"/>
      <c r="L5683" s="2"/>
      <c r="M5683" s="6"/>
    </row>
    <row r="5684" spans="1:13" x14ac:dyDescent="0.3">
      <c r="A5684" s="1"/>
      <c r="B5684" s="1"/>
      <c r="C5684" s="1"/>
      <c r="D5684" s="1"/>
      <c r="E5684" s="1"/>
      <c r="F5684" s="1"/>
      <c r="G5684" s="2"/>
      <c r="H5684" s="1"/>
      <c r="I5684" s="1"/>
      <c r="J5684" s="1"/>
      <c r="K5684" s="1"/>
      <c r="L5684" s="2"/>
      <c r="M5684" s="6"/>
    </row>
    <row r="5685" spans="1:13" x14ac:dyDescent="0.3">
      <c r="A5685" s="1"/>
      <c r="B5685" s="1"/>
      <c r="C5685" s="1"/>
      <c r="D5685" s="1"/>
      <c r="E5685" s="1"/>
      <c r="F5685" s="1"/>
      <c r="G5685" s="2"/>
      <c r="H5685" s="1"/>
      <c r="I5685" s="1"/>
      <c r="J5685" s="1"/>
      <c r="K5685" s="1"/>
      <c r="L5685" s="2"/>
      <c r="M5685" s="6"/>
    </row>
    <row r="5686" spans="1:13" x14ac:dyDescent="0.3">
      <c r="A5686" s="1"/>
      <c r="B5686" s="1"/>
      <c r="C5686" s="1"/>
      <c r="D5686" s="1"/>
      <c r="E5686" s="1"/>
      <c r="F5686" s="1"/>
      <c r="G5686" s="2"/>
      <c r="H5686" s="1"/>
      <c r="I5686" s="1"/>
      <c r="J5686" s="1"/>
      <c r="K5686" s="1"/>
      <c r="L5686" s="2"/>
      <c r="M5686" s="6"/>
    </row>
    <row r="5687" spans="1:13" x14ac:dyDescent="0.3">
      <c r="A5687" s="1"/>
      <c r="B5687" s="1"/>
      <c r="C5687" s="1"/>
      <c r="D5687" s="1"/>
      <c r="E5687" s="1"/>
      <c r="F5687" s="1"/>
      <c r="G5687" s="2"/>
      <c r="H5687" s="1"/>
      <c r="I5687" s="1"/>
      <c r="J5687" s="1"/>
      <c r="K5687" s="1"/>
      <c r="L5687" s="2"/>
      <c r="M5687" s="6"/>
    </row>
    <row r="5688" spans="1:13" x14ac:dyDescent="0.3">
      <c r="A5688" s="1"/>
      <c r="B5688" s="1"/>
      <c r="C5688" s="1"/>
      <c r="D5688" s="1"/>
      <c r="E5688" s="1"/>
      <c r="F5688" s="1"/>
      <c r="G5688" s="2"/>
      <c r="H5688" s="1"/>
      <c r="I5688" s="1"/>
      <c r="J5688" s="1"/>
      <c r="K5688" s="1"/>
      <c r="L5688" s="2"/>
      <c r="M5688" s="6"/>
    </row>
    <row r="5689" spans="1:13" x14ac:dyDescent="0.3">
      <c r="A5689" s="1"/>
      <c r="B5689" s="1"/>
      <c r="C5689" s="1"/>
      <c r="D5689" s="1"/>
      <c r="E5689" s="1"/>
      <c r="F5689" s="1"/>
      <c r="G5689" s="2"/>
      <c r="H5689" s="1"/>
      <c r="I5689" s="1"/>
      <c r="J5689" s="1"/>
      <c r="K5689" s="1"/>
      <c r="L5689" s="2"/>
      <c r="M5689" s="6"/>
    </row>
    <row r="5690" spans="1:13" x14ac:dyDescent="0.3">
      <c r="A5690" s="1"/>
      <c r="B5690" s="1"/>
      <c r="C5690" s="1"/>
      <c r="D5690" s="1"/>
      <c r="E5690" s="1"/>
      <c r="F5690" s="1"/>
      <c r="G5690" s="2"/>
      <c r="H5690" s="1"/>
      <c r="I5690" s="1"/>
      <c r="J5690" s="1"/>
      <c r="K5690" s="1"/>
      <c r="L5690" s="2"/>
      <c r="M5690" s="6"/>
    </row>
    <row r="5691" spans="1:13" x14ac:dyDescent="0.3">
      <c r="A5691" s="1"/>
      <c r="B5691" s="1"/>
      <c r="C5691" s="1"/>
      <c r="D5691" s="1"/>
      <c r="E5691" s="1"/>
      <c r="F5691" s="1"/>
      <c r="G5691" s="2"/>
      <c r="H5691" s="1"/>
      <c r="I5691" s="1"/>
      <c r="J5691" s="1"/>
      <c r="K5691" s="1"/>
      <c r="L5691" s="2"/>
      <c r="M5691" s="6"/>
    </row>
    <row r="5692" spans="1:13" x14ac:dyDescent="0.3">
      <c r="A5692" s="1"/>
      <c r="B5692" s="1"/>
      <c r="C5692" s="1"/>
      <c r="D5692" s="1"/>
      <c r="E5692" s="1"/>
      <c r="F5692" s="1"/>
      <c r="G5692" s="2"/>
      <c r="H5692" s="1"/>
      <c r="I5692" s="1"/>
      <c r="J5692" s="1"/>
      <c r="K5692" s="1"/>
      <c r="L5692" s="2"/>
      <c r="M5692" s="6"/>
    </row>
    <row r="5693" spans="1:13" x14ac:dyDescent="0.3">
      <c r="A5693" s="1"/>
      <c r="B5693" s="1"/>
      <c r="C5693" s="1"/>
      <c r="D5693" s="1"/>
      <c r="E5693" s="1"/>
      <c r="F5693" s="1"/>
      <c r="G5693" s="2"/>
      <c r="H5693" s="1"/>
      <c r="I5693" s="1"/>
      <c r="J5693" s="1"/>
      <c r="K5693" s="1"/>
      <c r="L5693" s="2"/>
      <c r="M5693" s="6"/>
    </row>
    <row r="5694" spans="1:13" x14ac:dyDescent="0.3">
      <c r="A5694" s="1"/>
      <c r="B5694" s="1"/>
      <c r="C5694" s="1"/>
      <c r="D5694" s="1"/>
      <c r="E5694" s="1"/>
      <c r="F5694" s="1"/>
      <c r="G5694" s="2"/>
      <c r="H5694" s="1"/>
      <c r="I5694" s="1"/>
      <c r="J5694" s="1"/>
      <c r="K5694" s="1"/>
      <c r="L5694" s="2"/>
      <c r="M5694" s="6"/>
    </row>
    <row r="5695" spans="1:13" x14ac:dyDescent="0.3">
      <c r="A5695" s="1"/>
      <c r="B5695" s="1"/>
      <c r="C5695" s="1"/>
      <c r="D5695" s="1"/>
      <c r="E5695" s="1"/>
      <c r="F5695" s="1"/>
      <c r="G5695" s="2"/>
      <c r="H5695" s="1"/>
      <c r="I5695" s="1"/>
      <c r="J5695" s="1"/>
      <c r="K5695" s="1"/>
      <c r="L5695" s="2"/>
      <c r="M5695" s="6"/>
    </row>
    <row r="5696" spans="1:13" x14ac:dyDescent="0.3">
      <c r="A5696" s="1"/>
      <c r="B5696" s="1"/>
      <c r="C5696" s="1"/>
      <c r="D5696" s="1"/>
      <c r="E5696" s="1"/>
      <c r="F5696" s="1"/>
      <c r="G5696" s="2"/>
      <c r="H5696" s="1"/>
      <c r="I5696" s="1"/>
      <c r="J5696" s="1"/>
      <c r="K5696" s="1"/>
      <c r="L5696" s="2"/>
      <c r="M5696" s="6"/>
    </row>
    <row r="5697" spans="1:13" x14ac:dyDescent="0.3">
      <c r="A5697" s="1"/>
      <c r="B5697" s="1"/>
      <c r="C5697" s="1"/>
      <c r="D5697" s="1"/>
      <c r="E5697" s="1"/>
      <c r="F5697" s="1"/>
      <c r="G5697" s="2"/>
      <c r="H5697" s="1"/>
      <c r="I5697" s="1"/>
      <c r="J5697" s="1"/>
      <c r="K5697" s="1"/>
      <c r="L5697" s="2"/>
      <c r="M5697" s="6"/>
    </row>
    <row r="5698" spans="1:13" x14ac:dyDescent="0.3">
      <c r="A5698" s="1"/>
      <c r="B5698" s="1"/>
      <c r="C5698" s="1"/>
      <c r="D5698" s="1"/>
      <c r="E5698" s="1"/>
      <c r="F5698" s="1"/>
      <c r="G5698" s="2"/>
      <c r="H5698" s="1"/>
      <c r="I5698" s="1"/>
      <c r="J5698" s="1"/>
      <c r="K5698" s="1"/>
      <c r="L5698" s="2"/>
      <c r="M5698" s="6"/>
    </row>
    <row r="5699" spans="1:13" x14ac:dyDescent="0.3">
      <c r="A5699" s="1"/>
      <c r="B5699" s="1"/>
      <c r="C5699" s="1"/>
      <c r="D5699" s="1"/>
      <c r="E5699" s="1"/>
      <c r="F5699" s="1"/>
      <c r="G5699" s="2"/>
      <c r="H5699" s="1"/>
      <c r="I5699" s="1"/>
      <c r="J5699" s="1"/>
      <c r="K5699" s="1"/>
      <c r="L5699" s="2"/>
      <c r="M5699" s="6"/>
    </row>
    <row r="5700" spans="1:13" x14ac:dyDescent="0.3">
      <c r="A5700" s="1"/>
      <c r="B5700" s="1"/>
      <c r="C5700" s="1"/>
      <c r="D5700" s="1"/>
      <c r="E5700" s="1"/>
      <c r="F5700" s="1"/>
      <c r="G5700" s="2"/>
      <c r="H5700" s="1"/>
      <c r="I5700" s="1"/>
      <c r="J5700" s="1"/>
      <c r="K5700" s="1"/>
      <c r="L5700" s="2"/>
      <c r="M5700" s="6"/>
    </row>
    <row r="5701" spans="1:13" x14ac:dyDescent="0.3">
      <c r="A5701" s="1"/>
      <c r="B5701" s="1"/>
      <c r="C5701" s="1"/>
      <c r="D5701" s="1"/>
      <c r="E5701" s="1"/>
      <c r="F5701" s="1"/>
      <c r="G5701" s="2"/>
      <c r="H5701" s="1"/>
      <c r="I5701" s="1"/>
      <c r="J5701" s="1"/>
      <c r="K5701" s="1"/>
      <c r="L5701" s="2"/>
      <c r="M5701" s="6"/>
    </row>
    <row r="5702" spans="1:13" x14ac:dyDescent="0.3">
      <c r="A5702" s="1"/>
      <c r="B5702" s="1"/>
      <c r="C5702" s="1"/>
      <c r="D5702" s="1"/>
      <c r="E5702" s="1"/>
      <c r="F5702" s="1"/>
      <c r="G5702" s="2"/>
      <c r="H5702" s="1"/>
      <c r="I5702" s="1"/>
      <c r="J5702" s="1"/>
      <c r="K5702" s="1"/>
      <c r="L5702" s="2"/>
      <c r="M5702" s="6"/>
    </row>
    <row r="5703" spans="1:13" x14ac:dyDescent="0.3">
      <c r="A5703" s="1"/>
      <c r="B5703" s="1"/>
      <c r="C5703" s="1"/>
      <c r="D5703" s="1"/>
      <c r="E5703" s="1"/>
      <c r="F5703" s="1"/>
      <c r="G5703" s="2"/>
      <c r="H5703" s="1"/>
      <c r="I5703" s="1"/>
      <c r="J5703" s="1"/>
      <c r="K5703" s="1"/>
      <c r="L5703" s="2"/>
      <c r="M5703" s="6"/>
    </row>
    <row r="5704" spans="1:13" x14ac:dyDescent="0.3">
      <c r="A5704" s="1"/>
      <c r="B5704" s="1"/>
      <c r="C5704" s="1"/>
      <c r="D5704" s="1"/>
      <c r="E5704" s="1"/>
      <c r="F5704" s="1"/>
      <c r="G5704" s="2"/>
      <c r="H5704" s="1"/>
      <c r="I5704" s="1"/>
      <c r="J5704" s="1"/>
      <c r="K5704" s="1"/>
      <c r="L5704" s="2"/>
      <c r="M5704" s="6"/>
    </row>
    <row r="5705" spans="1:13" x14ac:dyDescent="0.3">
      <c r="A5705" s="1"/>
      <c r="B5705" s="1"/>
      <c r="C5705" s="1"/>
      <c r="D5705" s="1"/>
      <c r="E5705" s="1"/>
      <c r="F5705" s="1"/>
      <c r="G5705" s="2"/>
      <c r="H5705" s="1"/>
      <c r="I5705" s="1"/>
      <c r="J5705" s="1"/>
      <c r="K5705" s="1"/>
      <c r="L5705" s="2"/>
      <c r="M5705" s="6"/>
    </row>
    <row r="5706" spans="1:13" x14ac:dyDescent="0.3">
      <c r="A5706" s="1"/>
      <c r="B5706" s="1"/>
      <c r="C5706" s="1"/>
      <c r="D5706" s="1"/>
      <c r="E5706" s="1"/>
      <c r="F5706" s="1"/>
      <c r="G5706" s="2"/>
      <c r="H5706" s="1"/>
      <c r="I5706" s="1"/>
      <c r="J5706" s="1"/>
      <c r="K5706" s="1"/>
      <c r="L5706" s="2"/>
      <c r="M5706" s="6"/>
    </row>
    <row r="5707" spans="1:13" x14ac:dyDescent="0.3">
      <c r="A5707" s="1"/>
      <c r="B5707" s="1"/>
      <c r="C5707" s="1"/>
      <c r="D5707" s="1"/>
      <c r="E5707" s="1"/>
      <c r="F5707" s="1"/>
      <c r="G5707" s="2"/>
      <c r="H5707" s="1"/>
      <c r="I5707" s="1"/>
      <c r="J5707" s="1"/>
      <c r="K5707" s="1"/>
      <c r="L5707" s="2"/>
      <c r="M5707" s="6"/>
    </row>
    <row r="5708" spans="1:13" x14ac:dyDescent="0.3">
      <c r="A5708" s="1"/>
      <c r="B5708" s="1"/>
      <c r="C5708" s="1"/>
      <c r="D5708" s="1"/>
      <c r="E5708" s="1"/>
      <c r="F5708" s="1"/>
      <c r="G5708" s="2"/>
      <c r="H5708" s="1"/>
      <c r="I5708" s="1"/>
      <c r="J5708" s="1"/>
      <c r="K5708" s="1"/>
      <c r="L5708" s="2"/>
      <c r="M5708" s="6"/>
    </row>
    <row r="5709" spans="1:13" x14ac:dyDescent="0.3">
      <c r="A5709" s="1"/>
      <c r="B5709" s="1"/>
      <c r="C5709" s="1"/>
      <c r="D5709" s="1"/>
      <c r="E5709" s="1"/>
      <c r="F5709" s="1"/>
      <c r="G5709" s="2"/>
      <c r="H5709" s="1"/>
      <c r="I5709" s="1"/>
      <c r="J5709" s="1"/>
      <c r="K5709" s="1"/>
      <c r="L5709" s="2"/>
      <c r="M5709" s="6"/>
    </row>
    <row r="5710" spans="1:13" x14ac:dyDescent="0.3">
      <c r="A5710" s="1"/>
      <c r="B5710" s="1"/>
      <c r="C5710" s="1"/>
      <c r="D5710" s="1"/>
      <c r="E5710" s="1"/>
      <c r="F5710" s="1"/>
      <c r="G5710" s="2"/>
      <c r="H5710" s="1"/>
      <c r="I5710" s="1"/>
      <c r="J5710" s="1"/>
      <c r="K5710" s="1"/>
      <c r="L5710" s="2"/>
      <c r="M5710" s="6"/>
    </row>
    <row r="5711" spans="1:13" x14ac:dyDescent="0.3">
      <c r="A5711" s="1"/>
      <c r="B5711" s="1"/>
      <c r="C5711" s="1"/>
      <c r="D5711" s="1"/>
      <c r="E5711" s="1"/>
      <c r="F5711" s="1"/>
      <c r="G5711" s="2"/>
      <c r="H5711" s="1"/>
      <c r="I5711" s="1"/>
      <c r="J5711" s="1"/>
      <c r="K5711" s="1"/>
      <c r="L5711" s="2"/>
      <c r="M5711" s="6"/>
    </row>
    <row r="5712" spans="1:13" x14ac:dyDescent="0.3">
      <c r="A5712" s="1"/>
      <c r="B5712" s="1"/>
      <c r="C5712" s="1"/>
      <c r="D5712" s="1"/>
      <c r="E5712" s="1"/>
      <c r="F5712" s="1"/>
      <c r="G5712" s="2"/>
      <c r="H5712" s="1"/>
      <c r="I5712" s="1"/>
      <c r="J5712" s="1"/>
      <c r="K5712" s="1"/>
      <c r="L5712" s="2"/>
      <c r="M5712" s="6"/>
    </row>
    <row r="5713" spans="1:13" x14ac:dyDescent="0.3">
      <c r="A5713" s="1"/>
      <c r="B5713" s="1"/>
      <c r="C5713" s="1"/>
      <c r="D5713" s="1"/>
      <c r="E5713" s="1"/>
      <c r="F5713" s="1"/>
      <c r="G5713" s="2"/>
      <c r="H5713" s="1"/>
      <c r="I5713" s="1"/>
      <c r="J5713" s="1"/>
      <c r="K5713" s="1"/>
      <c r="L5713" s="2"/>
      <c r="M5713" s="6"/>
    </row>
    <row r="5714" spans="1:13" x14ac:dyDescent="0.3">
      <c r="A5714" s="1"/>
      <c r="B5714" s="1"/>
      <c r="C5714" s="1"/>
      <c r="D5714" s="1"/>
      <c r="E5714" s="1"/>
      <c r="F5714" s="1"/>
      <c r="G5714" s="2"/>
      <c r="H5714" s="1"/>
      <c r="I5714" s="1"/>
      <c r="J5714" s="1"/>
      <c r="K5714" s="1"/>
      <c r="L5714" s="2"/>
      <c r="M5714" s="6"/>
    </row>
    <row r="5715" spans="1:13" x14ac:dyDescent="0.3">
      <c r="A5715" s="1"/>
      <c r="B5715" s="1"/>
      <c r="C5715" s="1"/>
      <c r="D5715" s="1"/>
      <c r="E5715" s="1"/>
      <c r="F5715" s="1"/>
      <c r="G5715" s="2"/>
      <c r="H5715" s="1"/>
      <c r="I5715" s="1"/>
      <c r="J5715" s="1"/>
      <c r="K5715" s="1"/>
      <c r="L5715" s="2"/>
      <c r="M5715" s="6"/>
    </row>
    <row r="5716" spans="1:13" x14ac:dyDescent="0.3">
      <c r="A5716" s="1"/>
      <c r="B5716" s="1"/>
      <c r="C5716" s="1"/>
      <c r="D5716" s="1"/>
      <c r="E5716" s="1"/>
      <c r="F5716" s="1"/>
      <c r="G5716" s="2"/>
      <c r="H5716" s="1"/>
      <c r="I5716" s="1"/>
      <c r="J5716" s="1"/>
      <c r="K5716" s="1"/>
      <c r="L5716" s="2"/>
      <c r="M5716" s="6"/>
    </row>
    <row r="5717" spans="1:13" x14ac:dyDescent="0.3">
      <c r="A5717" s="1"/>
      <c r="B5717" s="1"/>
      <c r="C5717" s="1"/>
      <c r="D5717" s="1"/>
      <c r="E5717" s="1"/>
      <c r="F5717" s="1"/>
      <c r="G5717" s="2"/>
      <c r="H5717" s="1"/>
      <c r="I5717" s="1"/>
      <c r="J5717" s="1"/>
      <c r="K5717" s="1"/>
      <c r="L5717" s="2"/>
      <c r="M5717" s="6"/>
    </row>
    <row r="5718" spans="1:13" x14ac:dyDescent="0.3">
      <c r="A5718" s="1"/>
      <c r="B5718" s="1"/>
      <c r="C5718" s="1"/>
      <c r="D5718" s="1"/>
      <c r="E5718" s="1"/>
      <c r="F5718" s="1"/>
      <c r="G5718" s="2"/>
      <c r="H5718" s="1"/>
      <c r="I5718" s="1"/>
      <c r="J5718" s="1"/>
      <c r="K5718" s="1"/>
      <c r="L5718" s="2"/>
      <c r="M5718" s="6"/>
    </row>
    <row r="5719" spans="1:13" x14ac:dyDescent="0.3">
      <c r="A5719" s="1"/>
      <c r="B5719" s="1"/>
      <c r="C5719" s="1"/>
      <c r="D5719" s="1"/>
      <c r="E5719" s="1"/>
      <c r="F5719" s="1"/>
      <c r="G5719" s="2"/>
      <c r="H5719" s="1"/>
      <c r="I5719" s="1"/>
      <c r="J5719" s="1"/>
      <c r="K5719" s="1"/>
      <c r="L5719" s="2"/>
      <c r="M5719" s="6"/>
    </row>
    <row r="5720" spans="1:13" x14ac:dyDescent="0.3">
      <c r="A5720" s="1"/>
      <c r="B5720" s="1"/>
      <c r="C5720" s="1"/>
      <c r="D5720" s="1"/>
      <c r="E5720" s="1"/>
      <c r="F5720" s="1"/>
      <c r="G5720" s="2"/>
      <c r="H5720" s="1"/>
      <c r="I5720" s="1"/>
      <c r="J5720" s="1"/>
      <c r="K5720" s="1"/>
      <c r="L5720" s="2"/>
      <c r="M5720" s="6"/>
    </row>
    <row r="5721" spans="1:13" x14ac:dyDescent="0.3">
      <c r="A5721" s="1"/>
      <c r="B5721" s="1"/>
      <c r="C5721" s="1"/>
      <c r="D5721" s="1"/>
      <c r="E5721" s="1"/>
      <c r="F5721" s="1"/>
      <c r="G5721" s="2"/>
      <c r="H5721" s="1"/>
      <c r="I5721" s="1"/>
      <c r="J5721" s="1"/>
      <c r="K5721" s="1"/>
      <c r="L5721" s="2"/>
      <c r="M5721" s="6"/>
    </row>
    <row r="5722" spans="1:13" x14ac:dyDescent="0.3">
      <c r="A5722" s="1"/>
      <c r="B5722" s="1"/>
      <c r="C5722" s="1"/>
      <c r="D5722" s="1"/>
      <c r="E5722" s="1"/>
      <c r="F5722" s="1"/>
      <c r="G5722" s="2"/>
      <c r="H5722" s="1"/>
      <c r="I5722" s="1"/>
      <c r="J5722" s="1"/>
      <c r="K5722" s="1"/>
      <c r="L5722" s="2"/>
      <c r="M5722" s="6"/>
    </row>
    <row r="5723" spans="1:13" x14ac:dyDescent="0.3">
      <c r="A5723" s="1"/>
      <c r="B5723" s="1"/>
      <c r="C5723" s="1"/>
      <c r="D5723" s="1"/>
      <c r="E5723" s="1"/>
      <c r="F5723" s="1"/>
      <c r="G5723" s="2"/>
      <c r="H5723" s="1"/>
      <c r="I5723" s="1"/>
      <c r="J5723" s="1"/>
      <c r="K5723" s="1"/>
      <c r="L5723" s="2"/>
      <c r="M5723" s="6"/>
    </row>
    <row r="5724" spans="1:13" x14ac:dyDescent="0.3">
      <c r="A5724" s="1"/>
      <c r="B5724" s="1"/>
      <c r="C5724" s="1"/>
      <c r="D5724" s="1"/>
      <c r="E5724" s="1"/>
      <c r="F5724" s="1"/>
      <c r="G5724" s="2"/>
      <c r="H5724" s="1"/>
      <c r="I5724" s="1"/>
      <c r="J5724" s="1"/>
      <c r="K5724" s="1"/>
      <c r="L5724" s="2"/>
      <c r="M5724" s="6"/>
    </row>
    <row r="5725" spans="1:13" x14ac:dyDescent="0.3">
      <c r="A5725" s="1"/>
      <c r="B5725" s="1"/>
      <c r="C5725" s="1"/>
      <c r="D5725" s="1"/>
      <c r="E5725" s="1"/>
      <c r="F5725" s="1"/>
      <c r="G5725" s="2"/>
      <c r="H5725" s="1"/>
      <c r="I5725" s="1"/>
      <c r="J5725" s="1"/>
      <c r="K5725" s="1"/>
      <c r="L5725" s="2"/>
      <c r="M5725" s="6"/>
    </row>
    <row r="5726" spans="1:13" x14ac:dyDescent="0.3">
      <c r="A5726" s="1"/>
      <c r="B5726" s="1"/>
      <c r="C5726" s="1"/>
      <c r="D5726" s="1"/>
      <c r="E5726" s="1"/>
      <c r="F5726" s="1"/>
      <c r="G5726" s="2"/>
      <c r="H5726" s="1"/>
      <c r="I5726" s="1"/>
      <c r="J5726" s="1"/>
      <c r="K5726" s="1"/>
      <c r="L5726" s="2"/>
      <c r="M5726" s="6"/>
    </row>
    <row r="5727" spans="1:13" x14ac:dyDescent="0.3">
      <c r="A5727" s="1"/>
      <c r="B5727" s="1"/>
      <c r="C5727" s="1"/>
      <c r="D5727" s="1"/>
      <c r="E5727" s="1"/>
      <c r="F5727" s="1"/>
      <c r="G5727" s="2"/>
      <c r="H5727" s="1"/>
      <c r="I5727" s="1"/>
      <c r="J5727" s="1"/>
      <c r="K5727" s="1"/>
      <c r="L5727" s="2"/>
      <c r="M5727" s="6"/>
    </row>
    <row r="5728" spans="1:13" x14ac:dyDescent="0.3">
      <c r="A5728" s="1"/>
      <c r="B5728" s="1"/>
      <c r="C5728" s="1"/>
      <c r="D5728" s="1"/>
      <c r="E5728" s="1"/>
      <c r="F5728" s="1"/>
      <c r="G5728" s="2"/>
      <c r="H5728" s="1"/>
      <c r="I5728" s="1"/>
      <c r="J5728" s="1"/>
      <c r="K5728" s="1"/>
      <c r="L5728" s="2"/>
      <c r="M5728" s="6"/>
    </row>
    <row r="5729" spans="1:13" x14ac:dyDescent="0.3">
      <c r="A5729" s="1"/>
      <c r="B5729" s="1"/>
      <c r="C5729" s="1"/>
      <c r="D5729" s="1"/>
      <c r="E5729" s="1"/>
      <c r="F5729" s="1"/>
      <c r="G5729" s="2"/>
      <c r="H5729" s="1"/>
      <c r="I5729" s="1"/>
      <c r="J5729" s="1"/>
      <c r="K5729" s="1"/>
      <c r="L5729" s="2"/>
      <c r="M5729" s="6"/>
    </row>
    <row r="5730" spans="1:13" x14ac:dyDescent="0.3">
      <c r="A5730" s="1"/>
      <c r="B5730" s="1"/>
      <c r="C5730" s="1"/>
      <c r="D5730" s="1"/>
      <c r="E5730" s="1"/>
      <c r="F5730" s="1"/>
      <c r="G5730" s="2"/>
      <c r="H5730" s="1"/>
      <c r="I5730" s="1"/>
      <c r="J5730" s="1"/>
      <c r="K5730" s="1"/>
      <c r="L5730" s="2"/>
      <c r="M5730" s="6"/>
    </row>
    <row r="5731" spans="1:13" x14ac:dyDescent="0.3">
      <c r="A5731" s="1"/>
      <c r="B5731" s="1"/>
      <c r="C5731" s="1"/>
      <c r="D5731" s="1"/>
      <c r="E5731" s="1"/>
      <c r="F5731" s="1"/>
      <c r="G5731" s="2"/>
      <c r="H5731" s="1"/>
      <c r="I5731" s="1"/>
      <c r="J5731" s="1"/>
      <c r="K5731" s="1"/>
      <c r="L5731" s="2"/>
      <c r="M5731" s="6"/>
    </row>
    <row r="5732" spans="1:13" x14ac:dyDescent="0.3">
      <c r="A5732" s="1"/>
      <c r="B5732" s="1"/>
      <c r="C5732" s="1"/>
      <c r="D5732" s="1"/>
      <c r="E5732" s="1"/>
      <c r="F5732" s="1"/>
      <c r="G5732" s="2"/>
      <c r="H5732" s="1"/>
      <c r="I5732" s="1"/>
      <c r="J5732" s="1"/>
      <c r="K5732" s="1"/>
      <c r="L5732" s="2"/>
      <c r="M5732" s="6"/>
    </row>
    <row r="5733" spans="1:13" x14ac:dyDescent="0.3">
      <c r="A5733" s="1"/>
      <c r="B5733" s="1"/>
      <c r="C5733" s="1"/>
      <c r="D5733" s="1"/>
      <c r="E5733" s="1"/>
      <c r="F5733" s="1"/>
      <c r="G5733" s="2"/>
      <c r="H5733" s="1"/>
      <c r="I5733" s="1"/>
      <c r="J5733" s="1"/>
      <c r="K5733" s="1"/>
      <c r="L5733" s="2"/>
      <c r="M5733" s="6"/>
    </row>
    <row r="5734" spans="1:13" x14ac:dyDescent="0.3">
      <c r="A5734" s="1"/>
      <c r="B5734" s="1"/>
      <c r="C5734" s="1"/>
      <c r="D5734" s="1"/>
      <c r="E5734" s="1"/>
      <c r="F5734" s="1"/>
      <c r="G5734" s="2"/>
      <c r="H5734" s="1"/>
      <c r="I5734" s="1"/>
      <c r="J5734" s="1"/>
      <c r="K5734" s="1"/>
      <c r="L5734" s="2"/>
      <c r="M5734" s="6"/>
    </row>
    <row r="5735" spans="1:13" x14ac:dyDescent="0.3">
      <c r="A5735" s="1"/>
      <c r="B5735" s="1"/>
      <c r="C5735" s="1"/>
      <c r="D5735" s="1"/>
      <c r="E5735" s="1"/>
      <c r="F5735" s="1"/>
      <c r="G5735" s="2"/>
      <c r="H5735" s="1"/>
      <c r="I5735" s="1"/>
      <c r="J5735" s="1"/>
      <c r="K5735" s="1"/>
      <c r="L5735" s="2"/>
      <c r="M5735" s="6"/>
    </row>
    <row r="5736" spans="1:13" x14ac:dyDescent="0.3">
      <c r="A5736" s="1"/>
      <c r="B5736" s="1"/>
      <c r="C5736" s="1"/>
      <c r="D5736" s="1"/>
      <c r="E5736" s="1"/>
      <c r="F5736" s="1"/>
      <c r="G5736" s="2"/>
      <c r="H5736" s="1"/>
      <c r="I5736" s="1"/>
      <c r="J5736" s="1"/>
      <c r="K5736" s="1"/>
      <c r="L5736" s="2"/>
      <c r="M5736" s="6"/>
    </row>
    <row r="5737" spans="1:13" x14ac:dyDescent="0.3">
      <c r="A5737" s="1"/>
      <c r="B5737" s="1"/>
      <c r="C5737" s="1"/>
      <c r="D5737" s="1"/>
      <c r="E5737" s="1"/>
      <c r="F5737" s="1"/>
      <c r="G5737" s="2"/>
      <c r="H5737" s="1"/>
      <c r="I5737" s="1"/>
      <c r="J5737" s="1"/>
      <c r="K5737" s="1"/>
      <c r="L5737" s="2"/>
      <c r="M5737" s="6"/>
    </row>
    <row r="5738" spans="1:13" x14ac:dyDescent="0.3">
      <c r="A5738" s="1"/>
      <c r="B5738" s="1"/>
      <c r="C5738" s="1"/>
      <c r="D5738" s="1"/>
      <c r="E5738" s="1"/>
      <c r="F5738" s="1"/>
      <c r="G5738" s="2"/>
      <c r="H5738" s="1"/>
      <c r="I5738" s="1"/>
      <c r="J5738" s="1"/>
      <c r="K5738" s="1"/>
      <c r="L5738" s="2"/>
      <c r="M5738" s="6"/>
    </row>
    <row r="5739" spans="1:13" x14ac:dyDescent="0.3">
      <c r="A5739" s="1"/>
      <c r="B5739" s="1"/>
      <c r="C5739" s="1"/>
      <c r="D5739" s="1"/>
      <c r="E5739" s="1"/>
      <c r="F5739" s="1"/>
      <c r="G5739" s="2"/>
      <c r="H5739" s="1"/>
      <c r="I5739" s="1"/>
      <c r="J5739" s="1"/>
      <c r="K5739" s="1"/>
      <c r="L5739" s="2"/>
      <c r="M5739" s="6"/>
    </row>
    <row r="5740" spans="1:13" x14ac:dyDescent="0.3">
      <c r="A5740" s="1"/>
      <c r="B5740" s="1"/>
      <c r="C5740" s="1"/>
      <c r="D5740" s="1"/>
      <c r="E5740" s="1"/>
      <c r="F5740" s="1"/>
      <c r="G5740" s="2"/>
      <c r="H5740" s="1"/>
      <c r="I5740" s="1"/>
      <c r="J5740" s="1"/>
      <c r="K5740" s="1"/>
      <c r="L5740" s="2"/>
      <c r="M5740" s="6"/>
    </row>
    <row r="5741" spans="1:13" x14ac:dyDescent="0.3">
      <c r="A5741" s="1"/>
      <c r="B5741" s="1"/>
      <c r="C5741" s="1"/>
      <c r="D5741" s="1"/>
      <c r="E5741" s="1"/>
      <c r="F5741" s="1"/>
      <c r="G5741" s="2"/>
      <c r="H5741" s="1"/>
      <c r="I5741" s="1"/>
      <c r="J5741" s="1"/>
      <c r="K5741" s="1"/>
      <c r="L5741" s="2"/>
      <c r="M5741" s="6"/>
    </row>
    <row r="5742" spans="1:13" x14ac:dyDescent="0.3">
      <c r="A5742" s="1"/>
      <c r="B5742" s="1"/>
      <c r="C5742" s="1"/>
      <c r="D5742" s="1"/>
      <c r="E5742" s="1"/>
      <c r="F5742" s="1"/>
      <c r="G5742" s="2"/>
      <c r="H5742" s="1"/>
      <c r="I5742" s="1"/>
      <c r="J5742" s="1"/>
      <c r="K5742" s="1"/>
      <c r="L5742" s="2"/>
      <c r="M5742" s="6"/>
    </row>
    <row r="5743" spans="1:13" x14ac:dyDescent="0.3">
      <c r="A5743" s="1"/>
      <c r="B5743" s="1"/>
      <c r="C5743" s="1"/>
      <c r="D5743" s="1"/>
      <c r="E5743" s="1"/>
      <c r="F5743" s="1"/>
      <c r="G5743" s="2"/>
      <c r="H5743" s="1"/>
      <c r="I5743" s="1"/>
      <c r="J5743" s="1"/>
      <c r="K5743" s="1"/>
      <c r="L5743" s="2"/>
      <c r="M5743" s="6"/>
    </row>
    <row r="5744" spans="1:13" x14ac:dyDescent="0.3">
      <c r="A5744" s="1"/>
      <c r="B5744" s="1"/>
      <c r="C5744" s="1"/>
      <c r="D5744" s="1"/>
      <c r="E5744" s="1"/>
      <c r="F5744" s="1"/>
      <c r="G5744" s="2"/>
      <c r="H5744" s="1"/>
      <c r="I5744" s="1"/>
      <c r="J5744" s="1"/>
      <c r="K5744" s="1"/>
      <c r="L5744" s="2"/>
      <c r="M5744" s="6"/>
    </row>
    <row r="5745" spans="1:13" x14ac:dyDescent="0.3">
      <c r="A5745" s="1"/>
      <c r="B5745" s="1"/>
      <c r="C5745" s="1"/>
      <c r="D5745" s="1"/>
      <c r="E5745" s="1"/>
      <c r="F5745" s="1"/>
      <c r="G5745" s="2"/>
      <c r="H5745" s="1"/>
      <c r="I5745" s="1"/>
      <c r="J5745" s="1"/>
      <c r="K5745" s="1"/>
      <c r="L5745" s="2"/>
      <c r="M5745" s="6"/>
    </row>
    <row r="5746" spans="1:13" x14ac:dyDescent="0.3">
      <c r="A5746" s="1"/>
      <c r="B5746" s="1"/>
      <c r="C5746" s="1"/>
      <c r="D5746" s="1"/>
      <c r="E5746" s="1"/>
      <c r="F5746" s="1"/>
      <c r="G5746" s="2"/>
      <c r="H5746" s="1"/>
      <c r="I5746" s="1"/>
      <c r="J5746" s="1"/>
      <c r="K5746" s="1"/>
      <c r="L5746" s="2"/>
      <c r="M5746" s="6"/>
    </row>
    <row r="5747" spans="1:13" x14ac:dyDescent="0.3">
      <c r="A5747" s="1"/>
      <c r="B5747" s="1"/>
      <c r="C5747" s="1"/>
      <c r="D5747" s="1"/>
      <c r="E5747" s="1"/>
      <c r="F5747" s="1"/>
      <c r="G5747" s="2"/>
      <c r="H5747" s="1"/>
      <c r="I5747" s="1"/>
      <c r="J5747" s="1"/>
      <c r="K5747" s="1"/>
      <c r="L5747" s="2"/>
      <c r="M5747" s="6"/>
    </row>
    <row r="5748" spans="1:13" x14ac:dyDescent="0.3">
      <c r="A5748" s="1"/>
      <c r="B5748" s="1"/>
      <c r="C5748" s="1"/>
      <c r="D5748" s="1"/>
      <c r="E5748" s="1"/>
      <c r="F5748" s="1"/>
      <c r="G5748" s="2"/>
      <c r="H5748" s="1"/>
      <c r="I5748" s="1"/>
      <c r="J5748" s="1"/>
      <c r="K5748" s="1"/>
      <c r="L5748" s="2"/>
      <c r="M5748" s="6"/>
    </row>
    <row r="5749" spans="1:13" x14ac:dyDescent="0.3">
      <c r="A5749" s="1"/>
      <c r="B5749" s="1"/>
      <c r="C5749" s="1"/>
      <c r="D5749" s="1"/>
      <c r="E5749" s="1"/>
      <c r="F5749" s="1"/>
      <c r="G5749" s="2"/>
      <c r="H5749" s="1"/>
      <c r="I5749" s="1"/>
      <c r="J5749" s="1"/>
      <c r="K5749" s="1"/>
      <c r="L5749" s="2"/>
      <c r="M5749" s="6"/>
    </row>
    <row r="5750" spans="1:13" x14ac:dyDescent="0.3">
      <c r="A5750" s="1"/>
      <c r="B5750" s="1"/>
      <c r="C5750" s="1"/>
      <c r="D5750" s="1"/>
      <c r="E5750" s="1"/>
      <c r="F5750" s="1"/>
      <c r="G5750" s="2"/>
      <c r="H5750" s="1"/>
      <c r="I5750" s="1"/>
      <c r="J5750" s="1"/>
      <c r="K5750" s="1"/>
      <c r="L5750" s="2"/>
      <c r="M5750" s="6"/>
    </row>
    <row r="5751" spans="1:13" x14ac:dyDescent="0.3">
      <c r="A5751" s="1"/>
      <c r="B5751" s="1"/>
      <c r="C5751" s="1"/>
      <c r="D5751" s="1"/>
      <c r="E5751" s="1"/>
      <c r="F5751" s="1"/>
      <c r="G5751" s="2"/>
      <c r="H5751" s="1"/>
      <c r="I5751" s="1"/>
      <c r="J5751" s="1"/>
      <c r="K5751" s="1"/>
      <c r="L5751" s="2"/>
      <c r="M5751" s="6"/>
    </row>
    <row r="5752" spans="1:13" x14ac:dyDescent="0.3">
      <c r="A5752" s="1"/>
      <c r="B5752" s="1"/>
      <c r="C5752" s="1"/>
      <c r="D5752" s="1"/>
      <c r="E5752" s="1"/>
      <c r="F5752" s="1"/>
      <c r="G5752" s="2"/>
      <c r="H5752" s="1"/>
      <c r="I5752" s="1"/>
      <c r="J5752" s="1"/>
      <c r="K5752" s="1"/>
      <c r="L5752" s="2"/>
      <c r="M5752" s="6"/>
    </row>
    <row r="5753" spans="1:13" x14ac:dyDescent="0.3">
      <c r="A5753" s="1"/>
      <c r="B5753" s="1"/>
      <c r="C5753" s="1"/>
      <c r="D5753" s="1"/>
      <c r="E5753" s="1"/>
      <c r="F5753" s="1"/>
      <c r="G5753" s="2"/>
      <c r="H5753" s="1"/>
      <c r="I5753" s="1"/>
      <c r="J5753" s="1"/>
      <c r="K5753" s="1"/>
      <c r="L5753" s="2"/>
      <c r="M5753" s="6"/>
    </row>
    <row r="5754" spans="1:13" x14ac:dyDescent="0.3">
      <c r="A5754" s="1"/>
      <c r="B5754" s="1"/>
      <c r="C5754" s="1"/>
      <c r="D5754" s="1"/>
      <c r="E5754" s="1"/>
      <c r="F5754" s="1"/>
      <c r="G5754" s="2"/>
      <c r="H5754" s="1"/>
      <c r="I5754" s="1"/>
      <c r="J5754" s="1"/>
      <c r="K5754" s="1"/>
      <c r="L5754" s="2"/>
      <c r="M5754" s="6"/>
    </row>
    <row r="5755" spans="1:13" x14ac:dyDescent="0.3">
      <c r="A5755" s="1"/>
      <c r="B5755" s="1"/>
      <c r="C5755" s="1"/>
      <c r="D5755" s="1"/>
      <c r="E5755" s="1"/>
      <c r="F5755" s="1"/>
      <c r="G5755" s="2"/>
      <c r="H5755" s="1"/>
      <c r="I5755" s="1"/>
      <c r="J5755" s="1"/>
      <c r="K5755" s="1"/>
      <c r="L5755" s="2"/>
      <c r="M5755" s="6"/>
    </row>
    <row r="5756" spans="1:13" x14ac:dyDescent="0.3">
      <c r="A5756" s="1"/>
      <c r="B5756" s="1"/>
      <c r="C5756" s="1"/>
      <c r="D5756" s="1"/>
      <c r="E5756" s="1"/>
      <c r="F5756" s="1"/>
      <c r="G5756" s="2"/>
      <c r="H5756" s="1"/>
      <c r="I5756" s="1"/>
      <c r="J5756" s="1"/>
      <c r="K5756" s="1"/>
      <c r="L5756" s="2"/>
      <c r="M5756" s="6"/>
    </row>
    <row r="5757" spans="1:13" x14ac:dyDescent="0.3">
      <c r="A5757" s="1"/>
      <c r="B5757" s="1"/>
      <c r="C5757" s="1"/>
      <c r="D5757" s="1"/>
      <c r="E5757" s="1"/>
      <c r="F5757" s="1"/>
      <c r="G5757" s="2"/>
      <c r="H5757" s="1"/>
      <c r="I5757" s="1"/>
      <c r="J5757" s="1"/>
      <c r="K5757" s="1"/>
      <c r="L5757" s="2"/>
      <c r="M5757" s="6"/>
    </row>
    <row r="5758" spans="1:13" x14ac:dyDescent="0.3">
      <c r="A5758" s="1"/>
      <c r="B5758" s="1"/>
      <c r="C5758" s="1"/>
      <c r="D5758" s="1"/>
      <c r="E5758" s="1"/>
      <c r="F5758" s="1"/>
      <c r="G5758" s="2"/>
      <c r="H5758" s="1"/>
      <c r="I5758" s="1"/>
      <c r="J5758" s="1"/>
      <c r="K5758" s="1"/>
      <c r="L5758" s="2"/>
      <c r="M5758" s="6"/>
    </row>
    <row r="5759" spans="1:13" x14ac:dyDescent="0.3">
      <c r="A5759" s="1"/>
      <c r="B5759" s="1"/>
      <c r="C5759" s="1"/>
      <c r="D5759" s="1"/>
      <c r="E5759" s="1"/>
      <c r="F5759" s="1"/>
      <c r="G5759" s="2"/>
      <c r="H5759" s="1"/>
      <c r="I5759" s="1"/>
      <c r="J5759" s="1"/>
      <c r="K5759" s="1"/>
      <c r="L5759" s="2"/>
      <c r="M5759" s="6"/>
    </row>
    <row r="5760" spans="1:13" x14ac:dyDescent="0.3">
      <c r="A5760" s="1"/>
      <c r="B5760" s="1"/>
      <c r="C5760" s="1"/>
      <c r="D5760" s="1"/>
      <c r="E5760" s="1"/>
      <c r="F5760" s="1"/>
      <c r="G5760" s="2"/>
      <c r="H5760" s="1"/>
      <c r="I5760" s="1"/>
      <c r="J5760" s="1"/>
      <c r="K5760" s="1"/>
      <c r="L5760" s="2"/>
      <c r="M5760" s="6"/>
    </row>
    <row r="5761" spans="1:13" x14ac:dyDescent="0.3">
      <c r="A5761" s="1"/>
      <c r="B5761" s="1"/>
      <c r="C5761" s="1"/>
      <c r="D5761" s="1"/>
      <c r="E5761" s="1"/>
      <c r="F5761" s="1"/>
      <c r="G5761" s="2"/>
      <c r="H5761" s="1"/>
      <c r="I5761" s="1"/>
      <c r="J5761" s="1"/>
      <c r="K5761" s="1"/>
      <c r="L5761" s="2"/>
      <c r="M5761" s="6"/>
    </row>
    <row r="5762" spans="1:13" x14ac:dyDescent="0.3">
      <c r="A5762" s="1"/>
      <c r="B5762" s="1"/>
      <c r="C5762" s="1"/>
      <c r="D5762" s="1"/>
      <c r="E5762" s="1"/>
      <c r="F5762" s="1"/>
      <c r="G5762" s="2"/>
      <c r="H5762" s="1"/>
      <c r="I5762" s="1"/>
      <c r="J5762" s="1"/>
      <c r="K5762" s="1"/>
      <c r="L5762" s="2"/>
      <c r="M5762" s="6"/>
    </row>
    <row r="5763" spans="1:13" x14ac:dyDescent="0.3">
      <c r="A5763" s="1"/>
      <c r="B5763" s="1"/>
      <c r="C5763" s="1"/>
      <c r="D5763" s="1"/>
      <c r="E5763" s="1"/>
      <c r="F5763" s="1"/>
      <c r="G5763" s="2"/>
      <c r="H5763" s="1"/>
      <c r="I5763" s="1"/>
      <c r="J5763" s="1"/>
      <c r="K5763" s="1"/>
      <c r="L5763" s="2"/>
      <c r="M5763" s="6"/>
    </row>
    <row r="5764" spans="1:13" x14ac:dyDescent="0.3">
      <c r="A5764" s="1"/>
      <c r="B5764" s="1"/>
      <c r="C5764" s="1"/>
      <c r="D5764" s="1"/>
      <c r="E5764" s="1"/>
      <c r="F5764" s="1"/>
      <c r="G5764" s="2"/>
      <c r="H5764" s="1"/>
      <c r="I5764" s="1"/>
      <c r="J5764" s="1"/>
      <c r="K5764" s="1"/>
      <c r="L5764" s="2"/>
      <c r="M5764" s="6"/>
    </row>
    <row r="5765" spans="1:13" x14ac:dyDescent="0.3">
      <c r="A5765" s="1"/>
      <c r="B5765" s="1"/>
      <c r="C5765" s="1"/>
      <c r="D5765" s="1"/>
      <c r="E5765" s="1"/>
      <c r="F5765" s="1"/>
      <c r="G5765" s="2"/>
      <c r="H5765" s="1"/>
      <c r="I5765" s="1"/>
      <c r="J5765" s="1"/>
      <c r="K5765" s="1"/>
      <c r="L5765" s="2"/>
      <c r="M5765" s="6"/>
    </row>
    <row r="5766" spans="1:13" x14ac:dyDescent="0.3">
      <c r="A5766" s="1"/>
      <c r="B5766" s="1"/>
      <c r="C5766" s="1"/>
      <c r="D5766" s="1"/>
      <c r="E5766" s="1"/>
      <c r="F5766" s="1"/>
      <c r="G5766" s="2"/>
      <c r="H5766" s="1"/>
      <c r="I5766" s="1"/>
      <c r="J5766" s="1"/>
      <c r="K5766" s="1"/>
      <c r="L5766" s="2"/>
      <c r="M5766" s="6"/>
    </row>
    <row r="5767" spans="1:13" x14ac:dyDescent="0.3">
      <c r="A5767" s="1"/>
      <c r="B5767" s="1"/>
      <c r="C5767" s="1"/>
      <c r="D5767" s="1"/>
      <c r="E5767" s="1"/>
      <c r="F5767" s="1"/>
      <c r="G5767" s="2"/>
      <c r="H5767" s="1"/>
      <c r="I5767" s="1"/>
      <c r="J5767" s="1"/>
      <c r="K5767" s="1"/>
      <c r="L5767" s="2"/>
      <c r="M5767" s="6"/>
    </row>
    <row r="5768" spans="1:13" x14ac:dyDescent="0.3">
      <c r="A5768" s="1"/>
      <c r="B5768" s="1"/>
      <c r="C5768" s="1"/>
      <c r="D5768" s="1"/>
      <c r="E5768" s="1"/>
      <c r="F5768" s="1"/>
      <c r="G5768" s="2"/>
      <c r="H5768" s="1"/>
      <c r="I5768" s="1"/>
      <c r="J5768" s="1"/>
      <c r="K5768" s="1"/>
      <c r="L5768" s="2"/>
      <c r="M5768" s="6"/>
    </row>
    <row r="5769" spans="1:13" x14ac:dyDescent="0.3">
      <c r="A5769" s="1"/>
      <c r="B5769" s="1"/>
      <c r="C5769" s="1"/>
      <c r="D5769" s="1"/>
      <c r="E5769" s="1"/>
      <c r="F5769" s="1"/>
      <c r="G5769" s="2"/>
      <c r="H5769" s="1"/>
      <c r="I5769" s="1"/>
      <c r="J5769" s="1"/>
      <c r="K5769" s="1"/>
      <c r="L5769" s="2"/>
      <c r="M5769" s="6"/>
    </row>
    <row r="5770" spans="1:13" x14ac:dyDescent="0.3">
      <c r="A5770" s="1"/>
      <c r="B5770" s="1"/>
      <c r="C5770" s="1"/>
      <c r="D5770" s="1"/>
      <c r="E5770" s="1"/>
      <c r="F5770" s="1"/>
      <c r="G5770" s="2"/>
      <c r="H5770" s="1"/>
      <c r="I5770" s="1"/>
      <c r="J5770" s="1"/>
      <c r="K5770" s="1"/>
      <c r="L5770" s="2"/>
      <c r="M5770" s="6"/>
    </row>
    <row r="5771" spans="1:13" x14ac:dyDescent="0.3">
      <c r="A5771" s="1"/>
      <c r="B5771" s="1"/>
      <c r="C5771" s="1"/>
      <c r="D5771" s="1"/>
      <c r="E5771" s="1"/>
      <c r="F5771" s="1"/>
      <c r="G5771" s="2"/>
      <c r="H5771" s="1"/>
      <c r="I5771" s="1"/>
      <c r="J5771" s="1"/>
      <c r="K5771" s="1"/>
      <c r="L5771" s="2"/>
      <c r="M5771" s="6"/>
    </row>
    <row r="5772" spans="1:13" x14ac:dyDescent="0.3">
      <c r="A5772" s="1"/>
      <c r="B5772" s="1"/>
      <c r="C5772" s="1"/>
      <c r="D5772" s="1"/>
      <c r="E5772" s="1"/>
      <c r="F5772" s="1"/>
      <c r="G5772" s="2"/>
      <c r="H5772" s="1"/>
      <c r="I5772" s="1"/>
      <c r="J5772" s="1"/>
      <c r="K5772" s="1"/>
      <c r="L5772" s="2"/>
      <c r="M5772" s="6"/>
    </row>
    <row r="5773" spans="1:13" x14ac:dyDescent="0.3">
      <c r="A5773" s="1"/>
      <c r="B5773" s="1"/>
      <c r="C5773" s="1"/>
      <c r="D5773" s="1"/>
      <c r="E5773" s="1"/>
      <c r="F5773" s="1"/>
      <c r="G5773" s="2"/>
      <c r="H5773" s="1"/>
      <c r="I5773" s="1"/>
      <c r="J5773" s="1"/>
      <c r="K5773" s="1"/>
      <c r="L5773" s="2"/>
      <c r="M5773" s="6"/>
    </row>
    <row r="5774" spans="1:13" x14ac:dyDescent="0.3">
      <c r="A5774" s="1"/>
      <c r="B5774" s="1"/>
      <c r="C5774" s="1"/>
      <c r="D5774" s="1"/>
      <c r="E5774" s="1"/>
      <c r="F5774" s="1"/>
      <c r="G5774" s="2"/>
      <c r="H5774" s="1"/>
      <c r="I5774" s="1"/>
      <c r="J5774" s="1"/>
      <c r="K5774" s="1"/>
      <c r="L5774" s="2"/>
      <c r="M5774" s="6"/>
    </row>
    <row r="5775" spans="1:13" x14ac:dyDescent="0.3">
      <c r="A5775" s="1"/>
      <c r="B5775" s="1"/>
      <c r="C5775" s="1"/>
      <c r="D5775" s="1"/>
      <c r="E5775" s="1"/>
      <c r="F5775" s="1"/>
      <c r="G5775" s="2"/>
      <c r="H5775" s="1"/>
      <c r="I5775" s="1"/>
      <c r="J5775" s="1"/>
      <c r="K5775" s="1"/>
      <c r="L5775" s="2"/>
      <c r="M5775" s="6"/>
    </row>
    <row r="5776" spans="1:13" x14ac:dyDescent="0.3">
      <c r="A5776" s="1"/>
      <c r="B5776" s="1"/>
      <c r="C5776" s="1"/>
      <c r="D5776" s="1"/>
      <c r="E5776" s="1"/>
      <c r="F5776" s="1"/>
      <c r="G5776" s="2"/>
      <c r="H5776" s="1"/>
      <c r="I5776" s="1"/>
      <c r="J5776" s="1"/>
      <c r="K5776" s="1"/>
      <c r="L5776" s="2"/>
      <c r="M5776" s="6"/>
    </row>
    <row r="5777" spans="1:13" x14ac:dyDescent="0.3">
      <c r="A5777" s="1"/>
      <c r="B5777" s="1"/>
      <c r="C5777" s="1"/>
      <c r="D5777" s="1"/>
      <c r="E5777" s="1"/>
      <c r="F5777" s="1"/>
      <c r="G5777" s="2"/>
      <c r="H5777" s="1"/>
      <c r="I5777" s="1"/>
      <c r="J5777" s="1"/>
      <c r="K5777" s="1"/>
      <c r="L5777" s="2"/>
      <c r="M5777" s="6"/>
    </row>
    <row r="5778" spans="1:13" x14ac:dyDescent="0.3">
      <c r="A5778" s="1"/>
      <c r="B5778" s="1"/>
      <c r="C5778" s="1"/>
      <c r="D5778" s="1"/>
      <c r="E5778" s="1"/>
      <c r="F5778" s="1"/>
      <c r="G5778" s="2"/>
      <c r="H5778" s="1"/>
      <c r="I5778" s="1"/>
      <c r="J5778" s="1"/>
      <c r="K5778" s="1"/>
      <c r="L5778" s="2"/>
      <c r="M5778" s="6"/>
    </row>
    <row r="5779" spans="1:13" x14ac:dyDescent="0.3">
      <c r="A5779" s="1"/>
      <c r="B5779" s="1"/>
      <c r="C5779" s="1"/>
      <c r="D5779" s="1"/>
      <c r="E5779" s="1"/>
      <c r="F5779" s="1"/>
      <c r="G5779" s="2"/>
      <c r="H5779" s="1"/>
      <c r="I5779" s="1"/>
      <c r="J5779" s="1"/>
      <c r="K5779" s="1"/>
      <c r="L5779" s="2"/>
      <c r="M5779" s="6"/>
    </row>
    <row r="5780" spans="1:13" x14ac:dyDescent="0.3">
      <c r="A5780" s="1"/>
      <c r="B5780" s="1"/>
      <c r="C5780" s="1"/>
      <c r="D5780" s="1"/>
      <c r="E5780" s="1"/>
      <c r="F5780" s="1"/>
      <c r="G5780" s="2"/>
      <c r="H5780" s="1"/>
      <c r="I5780" s="1"/>
      <c r="J5780" s="1"/>
      <c r="K5780" s="1"/>
      <c r="L5780" s="2"/>
      <c r="M5780" s="6"/>
    </row>
    <row r="5781" spans="1:13" x14ac:dyDescent="0.3">
      <c r="A5781" s="1"/>
      <c r="B5781" s="1"/>
      <c r="C5781" s="1"/>
      <c r="D5781" s="1"/>
      <c r="E5781" s="1"/>
      <c r="F5781" s="1"/>
      <c r="G5781" s="2"/>
      <c r="H5781" s="1"/>
      <c r="I5781" s="1"/>
      <c r="J5781" s="1"/>
      <c r="K5781" s="1"/>
      <c r="L5781" s="2"/>
      <c r="M5781" s="6"/>
    </row>
    <row r="5782" spans="1:13" x14ac:dyDescent="0.3">
      <c r="A5782" s="1"/>
      <c r="B5782" s="1"/>
      <c r="C5782" s="1"/>
      <c r="D5782" s="1"/>
      <c r="E5782" s="1"/>
      <c r="F5782" s="1"/>
      <c r="G5782" s="2"/>
      <c r="H5782" s="1"/>
      <c r="I5782" s="1"/>
      <c r="J5782" s="1"/>
      <c r="K5782" s="1"/>
      <c r="L5782" s="2"/>
      <c r="M5782" s="6"/>
    </row>
    <row r="5783" spans="1:13" x14ac:dyDescent="0.3">
      <c r="A5783" s="1"/>
      <c r="B5783" s="1"/>
      <c r="C5783" s="1"/>
      <c r="D5783" s="1"/>
      <c r="E5783" s="1"/>
      <c r="F5783" s="1"/>
      <c r="G5783" s="2"/>
      <c r="H5783" s="1"/>
      <c r="I5783" s="1"/>
      <c r="J5783" s="1"/>
      <c r="K5783" s="1"/>
      <c r="L5783" s="2"/>
      <c r="M5783" s="6"/>
    </row>
    <row r="5784" spans="1:13" x14ac:dyDescent="0.3">
      <c r="A5784" s="1"/>
      <c r="B5784" s="1"/>
      <c r="C5784" s="1"/>
      <c r="D5784" s="1"/>
      <c r="E5784" s="1"/>
      <c r="F5784" s="1"/>
      <c r="G5784" s="2"/>
      <c r="H5784" s="1"/>
      <c r="I5784" s="1"/>
      <c r="J5784" s="1"/>
      <c r="K5784" s="1"/>
      <c r="L5784" s="2"/>
      <c r="M5784" s="6"/>
    </row>
    <row r="5785" spans="1:13" x14ac:dyDescent="0.3">
      <c r="A5785" s="1"/>
      <c r="B5785" s="1"/>
      <c r="C5785" s="1"/>
      <c r="D5785" s="1"/>
      <c r="E5785" s="1"/>
      <c r="F5785" s="1"/>
      <c r="G5785" s="2"/>
      <c r="H5785" s="1"/>
      <c r="I5785" s="1"/>
      <c r="J5785" s="1"/>
      <c r="K5785" s="1"/>
      <c r="L5785" s="2"/>
      <c r="M5785" s="6"/>
    </row>
    <row r="5786" spans="1:13" x14ac:dyDescent="0.3">
      <c r="A5786" s="1"/>
      <c r="B5786" s="1"/>
      <c r="C5786" s="1"/>
      <c r="D5786" s="1"/>
      <c r="E5786" s="1"/>
      <c r="F5786" s="1"/>
      <c r="G5786" s="2"/>
      <c r="H5786" s="1"/>
      <c r="I5786" s="1"/>
      <c r="J5786" s="1"/>
      <c r="K5786" s="1"/>
      <c r="L5786" s="2"/>
      <c r="M5786" s="6"/>
    </row>
    <row r="5787" spans="1:13" x14ac:dyDescent="0.3">
      <c r="A5787" s="1"/>
      <c r="B5787" s="1"/>
      <c r="C5787" s="1"/>
      <c r="D5787" s="1"/>
      <c r="E5787" s="1"/>
      <c r="F5787" s="1"/>
      <c r="G5787" s="2"/>
      <c r="H5787" s="1"/>
      <c r="I5787" s="1"/>
      <c r="J5787" s="1"/>
      <c r="K5787" s="1"/>
      <c r="L5787" s="2"/>
      <c r="M5787" s="6"/>
    </row>
    <row r="5788" spans="1:13" x14ac:dyDescent="0.3">
      <c r="A5788" s="1"/>
      <c r="B5788" s="1"/>
      <c r="C5788" s="1"/>
      <c r="D5788" s="1"/>
      <c r="E5788" s="1"/>
      <c r="F5788" s="1"/>
      <c r="G5788" s="2"/>
      <c r="H5788" s="1"/>
      <c r="I5788" s="1"/>
      <c r="J5788" s="1"/>
      <c r="K5788" s="1"/>
      <c r="L5788" s="2"/>
      <c r="M5788" s="6"/>
    </row>
    <row r="5789" spans="1:13" x14ac:dyDescent="0.3">
      <c r="A5789" s="1"/>
      <c r="B5789" s="1"/>
      <c r="C5789" s="1"/>
      <c r="D5789" s="1"/>
      <c r="E5789" s="1"/>
      <c r="F5789" s="1"/>
      <c r="G5789" s="2"/>
      <c r="H5789" s="1"/>
      <c r="I5789" s="1"/>
      <c r="J5789" s="1"/>
      <c r="K5789" s="1"/>
      <c r="L5789" s="2"/>
      <c r="M5789" s="6"/>
    </row>
    <row r="5790" spans="1:13" x14ac:dyDescent="0.3">
      <c r="A5790" s="1"/>
      <c r="B5790" s="1"/>
      <c r="C5790" s="1"/>
      <c r="D5790" s="1"/>
      <c r="E5790" s="1"/>
      <c r="F5790" s="1"/>
      <c r="G5790" s="2"/>
      <c r="H5790" s="1"/>
      <c r="I5790" s="1"/>
      <c r="J5790" s="1"/>
      <c r="K5790" s="1"/>
      <c r="L5790" s="2"/>
      <c r="M5790" s="6"/>
    </row>
    <row r="5791" spans="1:13" x14ac:dyDescent="0.3">
      <c r="A5791" s="1"/>
      <c r="B5791" s="1"/>
      <c r="C5791" s="1"/>
      <c r="D5791" s="1"/>
      <c r="E5791" s="1"/>
      <c r="F5791" s="1"/>
      <c r="G5791" s="2"/>
      <c r="H5791" s="1"/>
      <c r="I5791" s="1"/>
      <c r="J5791" s="1"/>
      <c r="K5791" s="1"/>
      <c r="L5791" s="2"/>
      <c r="M5791" s="6"/>
    </row>
    <row r="5792" spans="1:13" x14ac:dyDescent="0.3">
      <c r="A5792" s="1"/>
      <c r="B5792" s="1"/>
      <c r="C5792" s="1"/>
      <c r="D5792" s="1"/>
      <c r="E5792" s="1"/>
      <c r="F5792" s="1"/>
      <c r="G5792" s="2"/>
      <c r="H5792" s="1"/>
      <c r="I5792" s="1"/>
      <c r="J5792" s="1"/>
      <c r="K5792" s="1"/>
      <c r="L5792" s="2"/>
      <c r="M5792" s="6"/>
    </row>
    <row r="5793" spans="1:13" x14ac:dyDescent="0.3">
      <c r="A5793" s="1"/>
      <c r="B5793" s="1"/>
      <c r="C5793" s="1"/>
      <c r="D5793" s="1"/>
      <c r="E5793" s="1"/>
      <c r="F5793" s="1"/>
      <c r="G5793" s="2"/>
      <c r="H5793" s="1"/>
      <c r="I5793" s="1"/>
      <c r="J5793" s="1"/>
      <c r="K5793" s="1"/>
      <c r="L5793" s="2"/>
      <c r="M5793" s="6"/>
    </row>
    <row r="5794" spans="1:13" x14ac:dyDescent="0.3">
      <c r="A5794" s="1"/>
      <c r="B5794" s="1"/>
      <c r="C5794" s="1"/>
      <c r="D5794" s="1"/>
      <c r="E5794" s="1"/>
      <c r="F5794" s="1"/>
      <c r="G5794" s="2"/>
      <c r="H5794" s="1"/>
      <c r="I5794" s="1"/>
      <c r="J5794" s="1"/>
      <c r="K5794" s="1"/>
      <c r="L5794" s="2"/>
      <c r="M5794" s="6"/>
    </row>
    <row r="5795" spans="1:13" x14ac:dyDescent="0.3">
      <c r="A5795" s="1"/>
      <c r="B5795" s="1"/>
      <c r="C5795" s="1"/>
      <c r="D5795" s="1"/>
      <c r="E5795" s="1"/>
      <c r="F5795" s="1"/>
      <c r="G5795" s="2"/>
      <c r="H5795" s="1"/>
      <c r="I5795" s="1"/>
      <c r="J5795" s="1"/>
      <c r="K5795" s="1"/>
      <c r="L5795" s="2"/>
      <c r="M5795" s="6"/>
    </row>
    <row r="5796" spans="1:13" x14ac:dyDescent="0.3">
      <c r="A5796" s="1"/>
      <c r="B5796" s="1"/>
      <c r="C5796" s="1"/>
      <c r="D5796" s="1"/>
      <c r="E5796" s="1"/>
      <c r="F5796" s="1"/>
      <c r="G5796" s="2"/>
      <c r="H5796" s="1"/>
      <c r="I5796" s="1"/>
      <c r="J5796" s="1"/>
      <c r="K5796" s="1"/>
      <c r="L5796" s="2"/>
      <c r="M5796" s="6"/>
    </row>
    <row r="5797" spans="1:13" x14ac:dyDescent="0.3">
      <c r="A5797" s="1"/>
      <c r="B5797" s="1"/>
      <c r="C5797" s="1"/>
      <c r="D5797" s="1"/>
      <c r="E5797" s="1"/>
      <c r="F5797" s="1"/>
      <c r="G5797" s="2"/>
      <c r="H5797" s="1"/>
      <c r="I5797" s="1"/>
      <c r="J5797" s="1"/>
      <c r="K5797" s="1"/>
      <c r="L5797" s="2"/>
      <c r="M5797" s="6"/>
    </row>
    <row r="5798" spans="1:13" x14ac:dyDescent="0.3">
      <c r="A5798" s="1"/>
      <c r="B5798" s="1"/>
      <c r="C5798" s="1"/>
      <c r="D5798" s="1"/>
      <c r="E5798" s="1"/>
      <c r="F5798" s="1"/>
      <c r="G5798" s="2"/>
      <c r="H5798" s="1"/>
      <c r="I5798" s="1"/>
      <c r="J5798" s="1"/>
      <c r="K5798" s="1"/>
      <c r="L5798" s="2"/>
      <c r="M5798" s="6"/>
    </row>
    <row r="5799" spans="1:13" x14ac:dyDescent="0.3">
      <c r="A5799" s="1"/>
      <c r="B5799" s="1"/>
      <c r="C5799" s="1"/>
      <c r="D5799" s="1"/>
      <c r="E5799" s="1"/>
      <c r="F5799" s="1"/>
      <c r="G5799" s="2"/>
      <c r="H5799" s="1"/>
      <c r="I5799" s="1"/>
      <c r="J5799" s="1"/>
      <c r="K5799" s="1"/>
      <c r="L5799" s="2"/>
      <c r="M5799" s="6"/>
    </row>
    <row r="5800" spans="1:13" x14ac:dyDescent="0.3">
      <c r="A5800" s="1"/>
      <c r="B5800" s="1"/>
      <c r="C5800" s="1"/>
      <c r="D5800" s="1"/>
      <c r="E5800" s="1"/>
      <c r="F5800" s="1"/>
      <c r="G5800" s="2"/>
      <c r="H5800" s="1"/>
      <c r="I5800" s="1"/>
      <c r="J5800" s="1"/>
      <c r="K5800" s="1"/>
      <c r="L5800" s="2"/>
      <c r="M5800" s="6"/>
    </row>
    <row r="5801" spans="1:13" x14ac:dyDescent="0.3">
      <c r="A5801" s="1"/>
      <c r="B5801" s="1"/>
      <c r="C5801" s="1"/>
      <c r="D5801" s="1"/>
      <c r="E5801" s="1"/>
      <c r="F5801" s="1"/>
      <c r="G5801" s="2"/>
      <c r="H5801" s="1"/>
      <c r="I5801" s="1"/>
      <c r="J5801" s="1"/>
      <c r="K5801" s="1"/>
      <c r="L5801" s="2"/>
      <c r="M5801" s="6"/>
    </row>
    <row r="5802" spans="1:13" x14ac:dyDescent="0.3">
      <c r="A5802" s="1"/>
      <c r="B5802" s="1"/>
      <c r="C5802" s="1"/>
      <c r="D5802" s="1"/>
      <c r="E5802" s="1"/>
      <c r="F5802" s="1"/>
      <c r="G5802" s="2"/>
      <c r="H5802" s="1"/>
      <c r="I5802" s="1"/>
      <c r="J5802" s="1"/>
      <c r="K5802" s="1"/>
      <c r="L5802" s="2"/>
      <c r="M5802" s="6"/>
    </row>
    <row r="5803" spans="1:13" x14ac:dyDescent="0.3">
      <c r="A5803" s="1"/>
      <c r="B5803" s="1"/>
      <c r="C5803" s="1"/>
      <c r="D5803" s="1"/>
      <c r="E5803" s="1"/>
      <c r="F5803" s="1"/>
      <c r="G5803" s="2"/>
      <c r="H5803" s="1"/>
      <c r="I5803" s="1"/>
      <c r="J5803" s="1"/>
      <c r="K5803" s="1"/>
      <c r="L5803" s="2"/>
      <c r="M5803" s="6"/>
    </row>
    <row r="5804" spans="1:13" x14ac:dyDescent="0.3">
      <c r="A5804" s="1"/>
      <c r="B5804" s="1"/>
      <c r="C5804" s="1"/>
      <c r="D5804" s="1"/>
      <c r="E5804" s="1"/>
      <c r="F5804" s="1"/>
      <c r="G5804" s="2"/>
      <c r="H5804" s="1"/>
      <c r="I5804" s="1"/>
      <c r="J5804" s="1"/>
      <c r="K5804" s="1"/>
      <c r="L5804" s="2"/>
      <c r="M5804" s="6"/>
    </row>
    <row r="5805" spans="1:13" x14ac:dyDescent="0.3">
      <c r="A5805" s="1"/>
      <c r="B5805" s="1"/>
      <c r="C5805" s="1"/>
      <c r="D5805" s="1"/>
      <c r="E5805" s="1"/>
      <c r="F5805" s="1"/>
      <c r="G5805" s="2"/>
      <c r="H5805" s="1"/>
      <c r="I5805" s="1"/>
      <c r="J5805" s="1"/>
      <c r="K5805" s="1"/>
      <c r="L5805" s="2"/>
      <c r="M5805" s="6"/>
    </row>
    <row r="5806" spans="1:13" x14ac:dyDescent="0.3">
      <c r="A5806" s="1"/>
      <c r="B5806" s="1"/>
      <c r="C5806" s="1"/>
      <c r="D5806" s="1"/>
      <c r="E5806" s="1"/>
      <c r="F5806" s="1"/>
      <c r="G5806" s="2"/>
      <c r="H5806" s="1"/>
      <c r="I5806" s="1"/>
      <c r="J5806" s="1"/>
      <c r="K5806" s="1"/>
      <c r="L5806" s="2"/>
      <c r="M5806" s="6"/>
    </row>
    <row r="5807" spans="1:13" x14ac:dyDescent="0.3">
      <c r="A5807" s="1"/>
      <c r="B5807" s="1"/>
      <c r="C5807" s="1"/>
      <c r="D5807" s="1"/>
      <c r="E5807" s="1"/>
      <c r="F5807" s="1"/>
      <c r="G5807" s="2"/>
      <c r="H5807" s="1"/>
      <c r="I5807" s="1"/>
      <c r="J5807" s="1"/>
      <c r="K5807" s="1"/>
      <c r="L5807" s="2"/>
      <c r="M5807" s="6"/>
    </row>
    <row r="5808" spans="1:13" x14ac:dyDescent="0.3">
      <c r="A5808" s="1"/>
      <c r="B5808" s="1"/>
      <c r="C5808" s="1"/>
      <c r="D5808" s="1"/>
      <c r="E5808" s="1"/>
      <c r="F5808" s="1"/>
      <c r="G5808" s="2"/>
      <c r="H5808" s="1"/>
      <c r="I5808" s="1"/>
      <c r="J5808" s="1"/>
      <c r="K5808" s="1"/>
      <c r="L5808" s="2"/>
      <c r="M5808" s="6"/>
    </row>
    <row r="5809" spans="1:13" x14ac:dyDescent="0.3">
      <c r="A5809" s="1"/>
      <c r="B5809" s="1"/>
      <c r="C5809" s="1"/>
      <c r="D5809" s="1"/>
      <c r="E5809" s="1"/>
      <c r="F5809" s="1"/>
      <c r="G5809" s="2"/>
      <c r="H5809" s="1"/>
      <c r="I5809" s="1"/>
      <c r="J5809" s="1"/>
      <c r="K5809" s="1"/>
      <c r="L5809" s="2"/>
      <c r="M5809" s="6"/>
    </row>
    <row r="5810" spans="1:13" x14ac:dyDescent="0.3">
      <c r="A5810" s="1"/>
      <c r="B5810" s="1"/>
      <c r="C5810" s="1"/>
      <c r="D5810" s="1"/>
      <c r="E5810" s="1"/>
      <c r="F5810" s="1"/>
      <c r="G5810" s="2"/>
      <c r="H5810" s="1"/>
      <c r="I5810" s="1"/>
      <c r="J5810" s="1"/>
      <c r="K5810" s="1"/>
      <c r="L5810" s="2"/>
      <c r="M5810" s="6"/>
    </row>
    <row r="5811" spans="1:13" x14ac:dyDescent="0.3">
      <c r="A5811" s="1"/>
      <c r="B5811" s="1"/>
      <c r="C5811" s="1"/>
      <c r="D5811" s="1"/>
      <c r="E5811" s="1"/>
      <c r="F5811" s="1"/>
      <c r="G5811" s="2"/>
      <c r="H5811" s="1"/>
      <c r="I5811" s="1"/>
      <c r="J5811" s="1"/>
      <c r="K5811" s="1"/>
      <c r="L5811" s="2"/>
      <c r="M5811" s="6"/>
    </row>
    <row r="5812" spans="1:13" x14ac:dyDescent="0.3">
      <c r="A5812" s="1"/>
      <c r="B5812" s="1"/>
      <c r="C5812" s="1"/>
      <c r="D5812" s="1"/>
      <c r="E5812" s="1"/>
      <c r="F5812" s="1"/>
      <c r="G5812" s="2"/>
      <c r="H5812" s="1"/>
      <c r="I5812" s="1"/>
      <c r="J5812" s="1"/>
      <c r="K5812" s="1"/>
      <c r="L5812" s="2"/>
      <c r="M5812" s="6"/>
    </row>
    <row r="5813" spans="1:13" x14ac:dyDescent="0.3">
      <c r="A5813" s="1"/>
      <c r="B5813" s="1"/>
      <c r="C5813" s="1"/>
      <c r="D5813" s="1"/>
      <c r="E5813" s="1"/>
      <c r="F5813" s="1"/>
      <c r="G5813" s="2"/>
      <c r="H5813" s="1"/>
      <c r="I5813" s="1"/>
      <c r="J5813" s="1"/>
      <c r="K5813" s="1"/>
      <c r="L5813" s="2"/>
      <c r="M5813" s="6"/>
    </row>
    <row r="5814" spans="1:13" x14ac:dyDescent="0.3">
      <c r="A5814" s="1"/>
      <c r="B5814" s="1"/>
      <c r="C5814" s="1"/>
      <c r="D5814" s="1"/>
      <c r="E5814" s="1"/>
      <c r="F5814" s="1"/>
      <c r="G5814" s="2"/>
      <c r="H5814" s="1"/>
      <c r="I5814" s="1"/>
      <c r="J5814" s="1"/>
      <c r="K5814" s="1"/>
      <c r="L5814" s="2"/>
      <c r="M5814" s="6"/>
    </row>
    <row r="5815" spans="1:13" x14ac:dyDescent="0.3">
      <c r="A5815" s="1"/>
      <c r="B5815" s="1"/>
      <c r="C5815" s="1"/>
      <c r="D5815" s="1"/>
      <c r="E5815" s="1"/>
      <c r="F5815" s="1"/>
      <c r="G5815" s="2"/>
      <c r="H5815" s="1"/>
      <c r="I5815" s="1"/>
      <c r="J5815" s="1"/>
      <c r="K5815" s="1"/>
      <c r="L5815" s="2"/>
      <c r="M5815" s="6"/>
    </row>
    <row r="5816" spans="1:13" x14ac:dyDescent="0.3">
      <c r="A5816" s="1"/>
      <c r="B5816" s="1"/>
      <c r="C5816" s="1"/>
      <c r="D5816" s="1"/>
      <c r="E5816" s="1"/>
      <c r="F5816" s="1"/>
      <c r="G5816" s="2"/>
      <c r="H5816" s="1"/>
      <c r="I5816" s="1"/>
      <c r="J5816" s="1"/>
      <c r="K5816" s="1"/>
      <c r="L5816" s="2"/>
      <c r="M5816" s="6"/>
    </row>
    <row r="5817" spans="1:13" x14ac:dyDescent="0.3">
      <c r="A5817" s="1"/>
      <c r="B5817" s="1"/>
      <c r="C5817" s="1"/>
      <c r="D5817" s="1"/>
      <c r="E5817" s="1"/>
      <c r="F5817" s="1"/>
      <c r="G5817" s="2"/>
      <c r="H5817" s="1"/>
      <c r="I5817" s="1"/>
      <c r="J5817" s="1"/>
      <c r="K5817" s="1"/>
      <c r="L5817" s="2"/>
      <c r="M5817" s="6"/>
    </row>
    <row r="5818" spans="1:13" x14ac:dyDescent="0.3">
      <c r="A5818" s="1"/>
      <c r="B5818" s="1"/>
      <c r="C5818" s="1"/>
      <c r="D5818" s="1"/>
      <c r="E5818" s="1"/>
      <c r="F5818" s="1"/>
      <c r="G5818" s="2"/>
      <c r="H5818" s="1"/>
      <c r="I5818" s="1"/>
      <c r="J5818" s="1"/>
      <c r="K5818" s="1"/>
      <c r="L5818" s="2"/>
      <c r="M5818" s="6"/>
    </row>
    <row r="5819" spans="1:13" x14ac:dyDescent="0.3">
      <c r="A5819" s="1"/>
      <c r="B5819" s="1"/>
      <c r="C5819" s="1"/>
      <c r="D5819" s="1"/>
      <c r="E5819" s="1"/>
      <c r="F5819" s="1"/>
      <c r="G5819" s="2"/>
      <c r="H5819" s="1"/>
      <c r="I5819" s="1"/>
      <c r="J5819" s="1"/>
      <c r="K5819" s="1"/>
      <c r="L5819" s="2"/>
      <c r="M5819" s="6"/>
    </row>
    <row r="5820" spans="1:13" x14ac:dyDescent="0.3">
      <c r="A5820" s="1"/>
      <c r="B5820" s="1"/>
      <c r="C5820" s="1"/>
      <c r="D5820" s="1"/>
      <c r="E5820" s="1"/>
      <c r="F5820" s="1"/>
      <c r="G5820" s="2"/>
      <c r="H5820" s="1"/>
      <c r="I5820" s="1"/>
      <c r="J5820" s="1"/>
      <c r="K5820" s="1"/>
      <c r="L5820" s="2"/>
      <c r="M5820" s="6"/>
    </row>
    <row r="5821" spans="1:13" x14ac:dyDescent="0.3">
      <c r="A5821" s="1"/>
      <c r="B5821" s="1"/>
      <c r="C5821" s="1"/>
      <c r="D5821" s="1"/>
      <c r="E5821" s="1"/>
      <c r="F5821" s="1"/>
      <c r="G5821" s="2"/>
      <c r="H5821" s="1"/>
      <c r="I5821" s="1"/>
      <c r="J5821" s="1"/>
      <c r="K5821" s="1"/>
      <c r="L5821" s="2"/>
      <c r="M5821" s="6"/>
    </row>
    <row r="5822" spans="1:13" x14ac:dyDescent="0.3">
      <c r="A5822" s="1"/>
      <c r="B5822" s="1"/>
      <c r="C5822" s="1"/>
      <c r="D5822" s="1"/>
      <c r="E5822" s="1"/>
      <c r="F5822" s="1"/>
      <c r="G5822" s="2"/>
      <c r="H5822" s="1"/>
      <c r="I5822" s="1"/>
      <c r="J5822" s="1"/>
      <c r="K5822" s="1"/>
      <c r="L5822" s="2"/>
      <c r="M5822" s="6"/>
    </row>
    <row r="5823" spans="1:13" x14ac:dyDescent="0.3">
      <c r="A5823" s="1"/>
      <c r="B5823" s="1"/>
      <c r="C5823" s="1"/>
      <c r="D5823" s="1"/>
      <c r="E5823" s="1"/>
      <c r="F5823" s="1"/>
      <c r="G5823" s="2"/>
      <c r="H5823" s="1"/>
      <c r="I5823" s="1"/>
      <c r="J5823" s="1"/>
      <c r="K5823" s="1"/>
      <c r="L5823" s="2"/>
      <c r="M5823" s="6"/>
    </row>
    <row r="5824" spans="1:13" x14ac:dyDescent="0.3">
      <c r="A5824" s="1"/>
      <c r="B5824" s="1"/>
      <c r="C5824" s="1"/>
      <c r="D5824" s="1"/>
      <c r="E5824" s="1"/>
      <c r="F5824" s="1"/>
      <c r="G5824" s="2"/>
      <c r="H5824" s="1"/>
      <c r="I5824" s="1"/>
      <c r="J5824" s="1"/>
      <c r="K5824" s="1"/>
      <c r="L5824" s="2"/>
      <c r="M5824" s="6"/>
    </row>
    <row r="5825" spans="1:13" x14ac:dyDescent="0.3">
      <c r="A5825" s="1"/>
      <c r="B5825" s="1"/>
      <c r="C5825" s="1"/>
      <c r="D5825" s="1"/>
      <c r="E5825" s="1"/>
      <c r="F5825" s="1"/>
      <c r="G5825" s="2"/>
      <c r="H5825" s="1"/>
      <c r="I5825" s="1"/>
      <c r="J5825" s="1"/>
      <c r="K5825" s="1"/>
      <c r="L5825" s="2"/>
      <c r="M5825" s="6"/>
    </row>
    <row r="5826" spans="1:13" x14ac:dyDescent="0.3">
      <c r="A5826" s="1"/>
      <c r="B5826" s="1"/>
      <c r="C5826" s="1"/>
      <c r="D5826" s="1"/>
      <c r="E5826" s="1"/>
      <c r="F5826" s="1"/>
      <c r="G5826" s="2"/>
      <c r="H5826" s="1"/>
      <c r="I5826" s="1"/>
      <c r="J5826" s="1"/>
      <c r="K5826" s="1"/>
      <c r="L5826" s="2"/>
      <c r="M5826" s="6"/>
    </row>
    <row r="5827" spans="1:13" x14ac:dyDescent="0.3">
      <c r="A5827" s="1"/>
      <c r="B5827" s="1"/>
      <c r="C5827" s="1"/>
      <c r="D5827" s="1"/>
      <c r="E5827" s="1"/>
      <c r="F5827" s="1"/>
      <c r="G5827" s="2"/>
      <c r="H5827" s="1"/>
      <c r="I5827" s="1"/>
      <c r="J5827" s="1"/>
      <c r="K5827" s="1"/>
      <c r="L5827" s="2"/>
      <c r="M5827" s="6"/>
    </row>
    <row r="5828" spans="1:13" x14ac:dyDescent="0.3">
      <c r="A5828" s="1"/>
      <c r="B5828" s="1"/>
      <c r="C5828" s="1"/>
      <c r="D5828" s="1"/>
      <c r="E5828" s="1"/>
      <c r="F5828" s="1"/>
      <c r="G5828" s="2"/>
      <c r="H5828" s="1"/>
      <c r="I5828" s="1"/>
      <c r="J5828" s="1"/>
      <c r="K5828" s="1"/>
      <c r="L5828" s="2"/>
      <c r="M5828" s="6"/>
    </row>
    <row r="5829" spans="1:13" x14ac:dyDescent="0.3">
      <c r="A5829" s="1"/>
      <c r="B5829" s="1"/>
      <c r="C5829" s="1"/>
      <c r="D5829" s="1"/>
      <c r="E5829" s="1"/>
      <c r="F5829" s="1"/>
      <c r="G5829" s="2"/>
      <c r="H5829" s="1"/>
      <c r="I5829" s="1"/>
      <c r="J5829" s="1"/>
      <c r="K5829" s="1"/>
      <c r="L5829" s="2"/>
      <c r="M5829" s="6"/>
    </row>
    <row r="5830" spans="1:13" x14ac:dyDescent="0.3">
      <c r="A5830" s="1"/>
      <c r="B5830" s="1"/>
      <c r="C5830" s="1"/>
      <c r="D5830" s="1"/>
      <c r="E5830" s="1"/>
      <c r="F5830" s="1"/>
      <c r="G5830" s="2"/>
      <c r="H5830" s="1"/>
      <c r="I5830" s="1"/>
      <c r="J5830" s="1"/>
      <c r="K5830" s="1"/>
      <c r="L5830" s="2"/>
      <c r="M5830" s="6"/>
    </row>
    <row r="5831" spans="1:13" x14ac:dyDescent="0.3">
      <c r="A5831" s="1"/>
      <c r="B5831" s="1"/>
      <c r="C5831" s="1"/>
      <c r="D5831" s="1"/>
      <c r="E5831" s="1"/>
      <c r="F5831" s="1"/>
      <c r="G5831" s="2"/>
      <c r="H5831" s="1"/>
      <c r="I5831" s="1"/>
      <c r="J5831" s="1"/>
      <c r="K5831" s="1"/>
      <c r="L5831" s="2"/>
      <c r="M5831" s="6"/>
    </row>
    <row r="5832" spans="1:13" x14ac:dyDescent="0.3">
      <c r="A5832" s="1"/>
      <c r="B5832" s="1"/>
      <c r="C5832" s="1"/>
      <c r="D5832" s="1"/>
      <c r="E5832" s="1"/>
      <c r="F5832" s="1"/>
      <c r="G5832" s="2"/>
      <c r="H5832" s="1"/>
      <c r="I5832" s="1"/>
      <c r="J5832" s="1"/>
      <c r="K5832" s="1"/>
      <c r="L5832" s="2"/>
      <c r="M5832" s="6"/>
    </row>
    <row r="5833" spans="1:13" x14ac:dyDescent="0.3">
      <c r="A5833" s="1"/>
      <c r="B5833" s="1"/>
      <c r="C5833" s="1"/>
      <c r="D5833" s="1"/>
      <c r="E5833" s="1"/>
      <c r="F5833" s="1"/>
      <c r="G5833" s="2"/>
      <c r="H5833" s="1"/>
      <c r="I5833" s="1"/>
      <c r="J5833" s="1"/>
      <c r="K5833" s="1"/>
      <c r="L5833" s="2"/>
      <c r="M5833" s="6"/>
    </row>
    <row r="5834" spans="1:13" x14ac:dyDescent="0.3">
      <c r="A5834" s="1"/>
      <c r="B5834" s="1"/>
      <c r="C5834" s="1"/>
      <c r="D5834" s="1"/>
      <c r="E5834" s="1"/>
      <c r="F5834" s="1"/>
      <c r="G5834" s="2"/>
      <c r="H5834" s="1"/>
      <c r="I5834" s="1"/>
      <c r="J5834" s="1"/>
      <c r="K5834" s="1"/>
      <c r="L5834" s="2"/>
      <c r="M5834" s="6"/>
    </row>
    <row r="5835" spans="1:13" x14ac:dyDescent="0.3">
      <c r="A5835" s="1"/>
      <c r="B5835" s="1"/>
      <c r="C5835" s="1"/>
      <c r="D5835" s="1"/>
      <c r="E5835" s="1"/>
      <c r="F5835" s="1"/>
      <c r="G5835" s="2"/>
      <c r="H5835" s="1"/>
      <c r="I5835" s="1"/>
      <c r="J5835" s="1"/>
      <c r="K5835" s="1"/>
      <c r="L5835" s="2"/>
      <c r="M5835" s="6"/>
    </row>
    <row r="5836" spans="1:13" x14ac:dyDescent="0.3">
      <c r="A5836" s="1"/>
      <c r="B5836" s="1"/>
      <c r="C5836" s="1"/>
      <c r="D5836" s="1"/>
      <c r="E5836" s="1"/>
      <c r="F5836" s="1"/>
      <c r="G5836" s="2"/>
      <c r="H5836" s="1"/>
      <c r="I5836" s="1"/>
      <c r="J5836" s="1"/>
      <c r="K5836" s="1"/>
      <c r="L5836" s="2"/>
      <c r="M5836" s="6"/>
    </row>
    <row r="5837" spans="1:13" x14ac:dyDescent="0.3">
      <c r="A5837" s="1"/>
      <c r="B5837" s="1"/>
      <c r="C5837" s="1"/>
      <c r="D5837" s="1"/>
      <c r="E5837" s="1"/>
      <c r="F5837" s="1"/>
      <c r="G5837" s="2"/>
      <c r="H5837" s="1"/>
      <c r="I5837" s="1"/>
      <c r="J5837" s="1"/>
      <c r="K5837" s="1"/>
      <c r="L5837" s="2"/>
      <c r="M5837" s="6"/>
    </row>
    <row r="5838" spans="1:13" x14ac:dyDescent="0.3">
      <c r="A5838" s="1"/>
      <c r="B5838" s="1"/>
      <c r="C5838" s="1"/>
      <c r="D5838" s="1"/>
      <c r="E5838" s="1"/>
      <c r="F5838" s="1"/>
      <c r="G5838" s="2"/>
      <c r="H5838" s="1"/>
      <c r="I5838" s="1"/>
      <c r="J5838" s="1"/>
      <c r="K5838" s="1"/>
      <c r="L5838" s="2"/>
      <c r="M5838" s="6"/>
    </row>
    <row r="5839" spans="1:13" x14ac:dyDescent="0.3">
      <c r="A5839" s="1"/>
      <c r="B5839" s="1"/>
      <c r="C5839" s="1"/>
      <c r="D5839" s="1"/>
      <c r="E5839" s="1"/>
      <c r="F5839" s="1"/>
      <c r="G5839" s="2"/>
      <c r="H5839" s="1"/>
      <c r="I5839" s="1"/>
      <c r="J5839" s="1"/>
      <c r="K5839" s="1"/>
      <c r="L5839" s="2"/>
      <c r="M5839" s="6"/>
    </row>
    <row r="5840" spans="1:13" x14ac:dyDescent="0.3">
      <c r="A5840" s="1"/>
      <c r="B5840" s="1"/>
      <c r="C5840" s="1"/>
      <c r="D5840" s="1"/>
      <c r="E5840" s="1"/>
      <c r="F5840" s="1"/>
      <c r="G5840" s="2"/>
      <c r="H5840" s="1"/>
      <c r="I5840" s="1"/>
      <c r="J5840" s="1"/>
      <c r="K5840" s="1"/>
      <c r="L5840" s="2"/>
      <c r="M5840" s="6"/>
    </row>
    <row r="5841" spans="1:13" x14ac:dyDescent="0.3">
      <c r="A5841" s="1"/>
      <c r="B5841" s="1"/>
      <c r="C5841" s="1"/>
      <c r="D5841" s="1"/>
      <c r="E5841" s="1"/>
      <c r="F5841" s="1"/>
      <c r="G5841" s="2"/>
      <c r="H5841" s="1"/>
      <c r="I5841" s="1"/>
      <c r="J5841" s="1"/>
      <c r="K5841" s="1"/>
      <c r="L5841" s="2"/>
      <c r="M5841" s="6"/>
    </row>
    <row r="5842" spans="1:13" x14ac:dyDescent="0.3">
      <c r="A5842" s="1"/>
      <c r="B5842" s="1"/>
      <c r="C5842" s="1"/>
      <c r="D5842" s="1"/>
      <c r="E5842" s="1"/>
      <c r="F5842" s="1"/>
      <c r="G5842" s="2"/>
      <c r="H5842" s="1"/>
      <c r="I5842" s="1"/>
      <c r="J5842" s="1"/>
      <c r="K5842" s="1"/>
      <c r="L5842" s="2"/>
      <c r="M5842" s="6"/>
    </row>
    <row r="5843" spans="1:13" x14ac:dyDescent="0.3">
      <c r="A5843" s="1"/>
      <c r="B5843" s="1"/>
      <c r="C5843" s="1"/>
      <c r="D5843" s="1"/>
      <c r="E5843" s="1"/>
      <c r="F5843" s="1"/>
      <c r="G5843" s="2"/>
      <c r="H5843" s="1"/>
      <c r="I5843" s="1"/>
      <c r="J5843" s="1"/>
      <c r="K5843" s="1"/>
      <c r="L5843" s="2"/>
      <c r="M5843" s="6"/>
    </row>
    <row r="5844" spans="1:13" x14ac:dyDescent="0.3">
      <c r="A5844" s="1"/>
      <c r="B5844" s="1"/>
      <c r="C5844" s="1"/>
      <c r="D5844" s="1"/>
      <c r="E5844" s="1"/>
      <c r="F5844" s="1"/>
      <c r="G5844" s="2"/>
      <c r="H5844" s="1"/>
      <c r="I5844" s="1"/>
      <c r="J5844" s="1"/>
      <c r="K5844" s="1"/>
      <c r="L5844" s="2"/>
      <c r="M5844" s="6"/>
    </row>
    <row r="5845" spans="1:13" x14ac:dyDescent="0.3">
      <c r="A5845" s="1"/>
      <c r="B5845" s="1"/>
      <c r="C5845" s="1"/>
      <c r="D5845" s="1"/>
      <c r="E5845" s="1"/>
      <c r="F5845" s="1"/>
      <c r="G5845" s="2"/>
      <c r="H5845" s="1"/>
      <c r="I5845" s="1"/>
      <c r="J5845" s="1"/>
      <c r="K5845" s="1"/>
      <c r="L5845" s="2"/>
      <c r="M5845" s="6"/>
    </row>
    <row r="5846" spans="1:13" x14ac:dyDescent="0.3">
      <c r="A5846" s="1"/>
      <c r="B5846" s="1"/>
      <c r="C5846" s="1"/>
      <c r="D5846" s="1"/>
      <c r="E5846" s="1"/>
      <c r="F5846" s="1"/>
      <c r="G5846" s="2"/>
      <c r="H5846" s="1"/>
      <c r="I5846" s="1"/>
      <c r="J5846" s="1"/>
      <c r="K5846" s="1"/>
      <c r="L5846" s="2"/>
      <c r="M5846" s="6"/>
    </row>
    <row r="5847" spans="1:13" x14ac:dyDescent="0.3">
      <c r="A5847" s="1"/>
      <c r="B5847" s="1"/>
      <c r="C5847" s="1"/>
      <c r="D5847" s="1"/>
      <c r="E5847" s="1"/>
      <c r="F5847" s="1"/>
      <c r="G5847" s="2"/>
      <c r="H5847" s="1"/>
      <c r="I5847" s="1"/>
      <c r="J5847" s="1"/>
      <c r="K5847" s="1"/>
      <c r="L5847" s="2"/>
      <c r="M5847" s="6"/>
    </row>
    <row r="5848" spans="1:13" x14ac:dyDescent="0.3">
      <c r="A5848" s="1"/>
      <c r="B5848" s="1"/>
      <c r="C5848" s="1"/>
      <c r="D5848" s="1"/>
      <c r="E5848" s="1"/>
      <c r="F5848" s="1"/>
      <c r="G5848" s="2"/>
      <c r="H5848" s="1"/>
      <c r="I5848" s="1"/>
      <c r="J5848" s="1"/>
      <c r="K5848" s="1"/>
      <c r="L5848" s="2"/>
      <c r="M5848" s="6"/>
    </row>
    <row r="5849" spans="1:13" x14ac:dyDescent="0.3">
      <c r="A5849" s="1"/>
      <c r="B5849" s="1"/>
      <c r="C5849" s="1"/>
      <c r="D5849" s="1"/>
      <c r="E5849" s="1"/>
      <c r="F5849" s="1"/>
      <c r="G5849" s="2"/>
      <c r="H5849" s="1"/>
      <c r="I5849" s="1"/>
      <c r="J5849" s="1"/>
      <c r="K5849" s="1"/>
      <c r="L5849" s="2"/>
      <c r="M5849" s="6"/>
    </row>
    <row r="5850" spans="1:13" x14ac:dyDescent="0.3">
      <c r="A5850" s="1"/>
      <c r="B5850" s="1"/>
      <c r="C5850" s="1"/>
      <c r="D5850" s="1"/>
      <c r="E5850" s="1"/>
      <c r="F5850" s="1"/>
      <c r="G5850" s="2"/>
      <c r="H5850" s="1"/>
      <c r="I5850" s="1"/>
      <c r="J5850" s="1"/>
      <c r="K5850" s="1"/>
      <c r="L5850" s="2"/>
      <c r="M5850" s="6"/>
    </row>
    <row r="5851" spans="1:13" x14ac:dyDescent="0.3">
      <c r="A5851" s="1"/>
      <c r="B5851" s="1"/>
      <c r="C5851" s="1"/>
      <c r="D5851" s="1"/>
      <c r="E5851" s="1"/>
      <c r="F5851" s="1"/>
      <c r="G5851" s="2"/>
      <c r="H5851" s="1"/>
      <c r="I5851" s="1"/>
      <c r="J5851" s="1"/>
      <c r="K5851" s="1"/>
      <c r="L5851" s="2"/>
      <c r="M5851" s="6"/>
    </row>
    <row r="5852" spans="1:13" x14ac:dyDescent="0.3">
      <c r="A5852" s="1"/>
      <c r="B5852" s="1"/>
      <c r="C5852" s="1"/>
      <c r="D5852" s="1"/>
      <c r="E5852" s="1"/>
      <c r="F5852" s="1"/>
      <c r="G5852" s="2"/>
      <c r="H5852" s="1"/>
      <c r="I5852" s="1"/>
      <c r="J5852" s="1"/>
      <c r="K5852" s="1"/>
      <c r="L5852" s="2"/>
      <c r="M5852" s="6"/>
    </row>
    <row r="5853" spans="1:13" x14ac:dyDescent="0.3">
      <c r="A5853" s="1"/>
      <c r="B5853" s="1"/>
      <c r="C5853" s="1"/>
      <c r="D5853" s="1"/>
      <c r="E5853" s="1"/>
      <c r="F5853" s="1"/>
      <c r="G5853" s="2"/>
      <c r="H5853" s="1"/>
      <c r="I5853" s="1"/>
      <c r="J5853" s="1"/>
      <c r="K5853" s="1"/>
      <c r="L5853" s="2"/>
      <c r="M5853" s="6"/>
    </row>
    <row r="5854" spans="1:13" x14ac:dyDescent="0.3">
      <c r="A5854" s="1"/>
      <c r="B5854" s="1"/>
      <c r="C5854" s="1"/>
      <c r="D5854" s="1"/>
      <c r="E5854" s="1"/>
      <c r="F5854" s="1"/>
      <c r="G5854" s="2"/>
      <c r="H5854" s="1"/>
      <c r="I5854" s="1"/>
      <c r="J5854" s="1"/>
      <c r="K5854" s="1"/>
      <c r="L5854" s="2"/>
      <c r="M5854" s="6"/>
    </row>
    <row r="5855" spans="1:13" x14ac:dyDescent="0.3">
      <c r="A5855" s="1"/>
      <c r="B5855" s="1"/>
      <c r="C5855" s="1"/>
      <c r="D5855" s="1"/>
      <c r="E5855" s="1"/>
      <c r="F5855" s="1"/>
      <c r="G5855" s="2"/>
      <c r="H5855" s="1"/>
      <c r="I5855" s="1"/>
      <c r="J5855" s="1"/>
      <c r="K5855" s="1"/>
      <c r="L5855" s="2"/>
      <c r="M5855" s="6"/>
    </row>
    <row r="5856" spans="1:13" x14ac:dyDescent="0.3">
      <c r="A5856" s="1"/>
      <c r="B5856" s="1"/>
      <c r="C5856" s="1"/>
      <c r="D5856" s="1"/>
      <c r="E5856" s="1"/>
      <c r="F5856" s="1"/>
      <c r="G5856" s="2"/>
      <c r="H5856" s="1"/>
      <c r="I5856" s="1"/>
      <c r="J5856" s="1"/>
      <c r="K5856" s="1"/>
      <c r="L5856" s="2"/>
      <c r="M5856" s="6"/>
    </row>
    <row r="5857" spans="1:13" x14ac:dyDescent="0.3">
      <c r="A5857" s="1"/>
      <c r="B5857" s="1"/>
      <c r="C5857" s="1"/>
      <c r="D5857" s="1"/>
      <c r="E5857" s="1"/>
      <c r="F5857" s="1"/>
      <c r="G5857" s="2"/>
      <c r="H5857" s="1"/>
      <c r="I5857" s="1"/>
      <c r="J5857" s="1"/>
      <c r="K5857" s="1"/>
      <c r="L5857" s="2"/>
      <c r="M5857" s="6"/>
    </row>
    <row r="5858" spans="1:13" x14ac:dyDescent="0.3">
      <c r="A5858" s="1"/>
      <c r="B5858" s="1"/>
      <c r="C5858" s="1"/>
      <c r="D5858" s="1"/>
      <c r="E5858" s="1"/>
      <c r="F5858" s="1"/>
      <c r="G5858" s="2"/>
      <c r="H5858" s="1"/>
      <c r="I5858" s="1"/>
      <c r="J5858" s="1"/>
      <c r="K5858" s="1"/>
      <c r="L5858" s="2"/>
      <c r="M5858" s="6"/>
    </row>
    <row r="5859" spans="1:13" x14ac:dyDescent="0.3">
      <c r="A5859" s="1"/>
      <c r="B5859" s="1"/>
      <c r="C5859" s="1"/>
      <c r="D5859" s="1"/>
      <c r="E5859" s="1"/>
      <c r="F5859" s="1"/>
      <c r="G5859" s="2"/>
      <c r="H5859" s="1"/>
      <c r="I5859" s="1"/>
      <c r="J5859" s="1"/>
      <c r="K5859" s="1"/>
      <c r="L5859" s="2"/>
      <c r="M5859" s="6"/>
    </row>
    <row r="5860" spans="1:13" x14ac:dyDescent="0.3">
      <c r="A5860" s="1"/>
      <c r="B5860" s="1"/>
      <c r="C5860" s="1"/>
      <c r="D5860" s="1"/>
      <c r="E5860" s="1"/>
      <c r="F5860" s="1"/>
      <c r="G5860" s="2"/>
      <c r="H5860" s="1"/>
      <c r="I5860" s="1"/>
      <c r="J5860" s="1"/>
      <c r="K5860" s="1"/>
      <c r="L5860" s="2"/>
      <c r="M5860" s="6"/>
    </row>
    <row r="5861" spans="1:13" x14ac:dyDescent="0.3">
      <c r="A5861" s="1"/>
      <c r="B5861" s="1"/>
      <c r="C5861" s="1"/>
      <c r="D5861" s="1"/>
      <c r="E5861" s="1"/>
      <c r="F5861" s="1"/>
      <c r="G5861" s="2"/>
      <c r="H5861" s="1"/>
      <c r="I5861" s="1"/>
      <c r="J5861" s="1"/>
      <c r="K5861" s="1"/>
      <c r="L5861" s="2"/>
      <c r="M5861" s="6"/>
    </row>
    <row r="5862" spans="1:13" x14ac:dyDescent="0.3">
      <c r="A5862" s="1"/>
      <c r="B5862" s="1"/>
      <c r="C5862" s="1"/>
      <c r="D5862" s="1"/>
      <c r="E5862" s="1"/>
      <c r="F5862" s="1"/>
      <c r="G5862" s="2"/>
      <c r="H5862" s="1"/>
      <c r="I5862" s="1"/>
      <c r="J5862" s="1"/>
      <c r="K5862" s="1"/>
      <c r="L5862" s="2"/>
      <c r="M5862" s="6"/>
    </row>
    <row r="5863" spans="1:13" x14ac:dyDescent="0.3">
      <c r="A5863" s="1"/>
      <c r="B5863" s="1"/>
      <c r="C5863" s="1"/>
      <c r="D5863" s="1"/>
      <c r="E5863" s="1"/>
      <c r="F5863" s="1"/>
      <c r="G5863" s="2"/>
      <c r="H5863" s="1"/>
      <c r="I5863" s="1"/>
      <c r="J5863" s="1"/>
      <c r="K5863" s="1"/>
      <c r="L5863" s="2"/>
      <c r="M5863" s="6"/>
    </row>
    <row r="5864" spans="1:13" x14ac:dyDescent="0.3">
      <c r="A5864" s="1"/>
      <c r="B5864" s="1"/>
      <c r="C5864" s="1"/>
      <c r="D5864" s="1"/>
      <c r="E5864" s="1"/>
      <c r="F5864" s="1"/>
      <c r="G5864" s="2"/>
      <c r="H5864" s="1"/>
      <c r="I5864" s="1"/>
      <c r="J5864" s="1"/>
      <c r="K5864" s="1"/>
      <c r="L5864" s="2"/>
      <c r="M5864" s="6"/>
    </row>
    <row r="5865" spans="1:13" x14ac:dyDescent="0.3">
      <c r="A5865" s="1"/>
      <c r="B5865" s="1"/>
      <c r="C5865" s="1"/>
      <c r="D5865" s="1"/>
      <c r="E5865" s="1"/>
      <c r="F5865" s="1"/>
      <c r="G5865" s="2"/>
      <c r="H5865" s="1"/>
      <c r="I5865" s="1"/>
      <c r="J5865" s="1"/>
      <c r="K5865" s="1"/>
      <c r="L5865" s="2"/>
      <c r="M5865" s="6"/>
    </row>
    <row r="5866" spans="1:13" x14ac:dyDescent="0.3">
      <c r="A5866" s="1"/>
      <c r="B5866" s="1"/>
      <c r="C5866" s="1"/>
      <c r="D5866" s="1"/>
      <c r="E5866" s="1"/>
      <c r="F5866" s="1"/>
      <c r="G5866" s="2"/>
      <c r="H5866" s="1"/>
      <c r="I5866" s="1"/>
      <c r="J5866" s="1"/>
      <c r="K5866" s="1"/>
      <c r="L5866" s="2"/>
      <c r="M5866" s="6"/>
    </row>
    <row r="5867" spans="1:13" x14ac:dyDescent="0.3">
      <c r="A5867" s="1"/>
      <c r="B5867" s="1"/>
      <c r="C5867" s="1"/>
      <c r="D5867" s="1"/>
      <c r="E5867" s="1"/>
      <c r="F5867" s="1"/>
      <c r="G5867" s="2"/>
      <c r="H5867" s="1"/>
      <c r="I5867" s="1"/>
      <c r="J5867" s="1"/>
      <c r="K5867" s="1"/>
      <c r="L5867" s="2"/>
      <c r="M5867" s="6"/>
    </row>
    <row r="5868" spans="1:13" x14ac:dyDescent="0.3">
      <c r="A5868" s="1"/>
      <c r="B5868" s="1"/>
      <c r="C5868" s="1"/>
      <c r="D5868" s="1"/>
      <c r="E5868" s="1"/>
      <c r="F5868" s="1"/>
      <c r="G5868" s="2"/>
      <c r="H5868" s="1"/>
      <c r="I5868" s="1"/>
      <c r="J5868" s="1"/>
      <c r="K5868" s="1"/>
      <c r="L5868" s="2"/>
      <c r="M5868" s="6"/>
    </row>
    <row r="5869" spans="1:13" x14ac:dyDescent="0.3">
      <c r="A5869" s="1"/>
      <c r="B5869" s="1"/>
      <c r="C5869" s="1"/>
      <c r="D5869" s="1"/>
      <c r="E5869" s="1"/>
      <c r="F5869" s="1"/>
      <c r="G5869" s="2"/>
      <c r="H5869" s="1"/>
      <c r="I5869" s="1"/>
      <c r="J5869" s="1"/>
      <c r="K5869" s="1"/>
      <c r="L5869" s="2"/>
      <c r="M5869" s="6"/>
    </row>
    <row r="5870" spans="1:13" x14ac:dyDescent="0.3">
      <c r="A5870" s="1"/>
      <c r="B5870" s="1"/>
      <c r="C5870" s="1"/>
      <c r="D5870" s="1"/>
      <c r="E5870" s="1"/>
      <c r="F5870" s="1"/>
      <c r="G5870" s="2"/>
      <c r="H5870" s="1"/>
      <c r="I5870" s="1"/>
      <c r="J5870" s="1"/>
      <c r="K5870" s="1"/>
      <c r="L5870" s="2"/>
      <c r="M5870" s="6"/>
    </row>
    <row r="5871" spans="1:13" x14ac:dyDescent="0.3">
      <c r="A5871" s="1"/>
      <c r="B5871" s="1"/>
      <c r="C5871" s="1"/>
      <c r="D5871" s="1"/>
      <c r="E5871" s="1"/>
      <c r="F5871" s="1"/>
      <c r="G5871" s="2"/>
      <c r="H5871" s="1"/>
      <c r="I5871" s="1"/>
      <c r="J5871" s="1"/>
      <c r="K5871" s="1"/>
      <c r="L5871" s="2"/>
      <c r="M5871" s="6"/>
    </row>
    <row r="5872" spans="1:13" x14ac:dyDescent="0.3">
      <c r="A5872" s="1"/>
      <c r="B5872" s="1"/>
      <c r="C5872" s="1"/>
      <c r="D5872" s="1"/>
      <c r="E5872" s="1"/>
      <c r="F5872" s="1"/>
      <c r="G5872" s="2"/>
      <c r="H5872" s="1"/>
      <c r="I5872" s="1"/>
      <c r="J5872" s="1"/>
      <c r="K5872" s="1"/>
      <c r="L5872" s="2"/>
      <c r="M5872" s="6"/>
    </row>
    <row r="5873" spans="1:13" x14ac:dyDescent="0.3">
      <c r="A5873" s="1"/>
      <c r="B5873" s="1"/>
      <c r="C5873" s="1"/>
      <c r="D5873" s="1"/>
      <c r="E5873" s="1"/>
      <c r="F5873" s="1"/>
      <c r="G5873" s="2"/>
      <c r="H5873" s="1"/>
      <c r="I5873" s="1"/>
      <c r="J5873" s="1"/>
      <c r="K5873" s="1"/>
      <c r="L5873" s="2"/>
      <c r="M5873" s="6"/>
    </row>
    <row r="5874" spans="1:13" x14ac:dyDescent="0.3">
      <c r="A5874" s="1"/>
      <c r="B5874" s="1"/>
      <c r="C5874" s="1"/>
      <c r="D5874" s="1"/>
      <c r="E5874" s="1"/>
      <c r="F5874" s="1"/>
      <c r="G5874" s="2"/>
      <c r="H5874" s="1"/>
      <c r="I5874" s="1"/>
      <c r="J5874" s="1"/>
      <c r="K5874" s="1"/>
      <c r="L5874" s="2"/>
      <c r="M5874" s="6"/>
    </row>
    <row r="5875" spans="1:13" x14ac:dyDescent="0.3">
      <c r="A5875" s="1"/>
      <c r="B5875" s="1"/>
      <c r="C5875" s="1"/>
      <c r="D5875" s="1"/>
      <c r="E5875" s="1"/>
      <c r="F5875" s="1"/>
      <c r="G5875" s="2"/>
      <c r="H5875" s="1"/>
      <c r="I5875" s="1"/>
      <c r="J5875" s="1"/>
      <c r="K5875" s="1"/>
      <c r="L5875" s="2"/>
      <c r="M5875" s="6"/>
    </row>
    <row r="5876" spans="1:13" x14ac:dyDescent="0.3">
      <c r="A5876" s="1"/>
      <c r="B5876" s="1"/>
      <c r="C5876" s="1"/>
      <c r="D5876" s="1"/>
      <c r="E5876" s="1"/>
      <c r="F5876" s="1"/>
      <c r="G5876" s="2"/>
      <c r="H5876" s="1"/>
      <c r="I5876" s="1"/>
      <c r="J5876" s="1"/>
      <c r="K5876" s="1"/>
      <c r="L5876" s="2"/>
      <c r="M5876" s="6"/>
    </row>
    <row r="5877" spans="1:13" x14ac:dyDescent="0.3">
      <c r="A5877" s="1"/>
      <c r="B5877" s="1"/>
      <c r="C5877" s="1"/>
      <c r="D5877" s="1"/>
      <c r="E5877" s="1"/>
      <c r="F5877" s="1"/>
      <c r="G5877" s="2"/>
      <c r="H5877" s="1"/>
      <c r="I5877" s="1"/>
      <c r="J5877" s="1"/>
      <c r="K5877" s="1"/>
      <c r="L5877" s="2"/>
      <c r="M5877" s="6"/>
    </row>
    <row r="5878" spans="1:13" x14ac:dyDescent="0.3">
      <c r="A5878" s="1"/>
      <c r="B5878" s="1"/>
      <c r="C5878" s="1"/>
      <c r="D5878" s="1"/>
      <c r="E5878" s="1"/>
      <c r="F5878" s="1"/>
      <c r="G5878" s="2"/>
      <c r="H5878" s="1"/>
      <c r="I5878" s="1"/>
      <c r="J5878" s="1"/>
      <c r="K5878" s="1"/>
      <c r="L5878" s="2"/>
      <c r="M5878" s="6"/>
    </row>
    <row r="5879" spans="1:13" x14ac:dyDescent="0.3">
      <c r="A5879" s="1"/>
      <c r="B5879" s="1"/>
      <c r="C5879" s="1"/>
      <c r="D5879" s="1"/>
      <c r="E5879" s="1"/>
      <c r="F5879" s="1"/>
      <c r="G5879" s="2"/>
      <c r="H5879" s="1"/>
      <c r="I5879" s="1"/>
      <c r="J5879" s="1"/>
      <c r="K5879" s="1"/>
      <c r="L5879" s="2"/>
      <c r="M5879" s="6"/>
    </row>
    <row r="5880" spans="1:13" x14ac:dyDescent="0.3">
      <c r="A5880" s="1"/>
      <c r="B5880" s="1"/>
      <c r="C5880" s="1"/>
      <c r="D5880" s="1"/>
      <c r="E5880" s="1"/>
      <c r="F5880" s="1"/>
      <c r="G5880" s="2"/>
      <c r="H5880" s="1"/>
      <c r="I5880" s="1"/>
      <c r="J5880" s="1"/>
      <c r="K5880" s="1"/>
      <c r="L5880" s="2"/>
      <c r="M5880" s="6"/>
    </row>
    <row r="5881" spans="1:13" x14ac:dyDescent="0.3">
      <c r="A5881" s="1"/>
      <c r="B5881" s="1"/>
      <c r="C5881" s="1"/>
      <c r="D5881" s="1"/>
      <c r="E5881" s="1"/>
      <c r="F5881" s="1"/>
      <c r="G5881" s="2"/>
      <c r="H5881" s="1"/>
      <c r="I5881" s="1"/>
      <c r="J5881" s="1"/>
      <c r="K5881" s="1"/>
      <c r="L5881" s="2"/>
      <c r="M5881" s="6"/>
    </row>
    <row r="5882" spans="1:13" x14ac:dyDescent="0.3">
      <c r="A5882" s="1"/>
      <c r="B5882" s="1"/>
      <c r="C5882" s="1"/>
      <c r="D5882" s="1"/>
      <c r="E5882" s="1"/>
      <c r="F5882" s="1"/>
      <c r="G5882" s="2"/>
      <c r="H5882" s="1"/>
      <c r="I5882" s="1"/>
      <c r="J5882" s="1"/>
      <c r="K5882" s="1"/>
      <c r="L5882" s="2"/>
      <c r="M5882" s="6"/>
    </row>
    <row r="5883" spans="1:13" x14ac:dyDescent="0.3">
      <c r="A5883" s="1"/>
      <c r="B5883" s="1"/>
      <c r="C5883" s="1"/>
      <c r="D5883" s="1"/>
      <c r="E5883" s="1"/>
      <c r="F5883" s="1"/>
      <c r="G5883" s="2"/>
      <c r="H5883" s="1"/>
      <c r="I5883" s="1"/>
      <c r="J5883" s="1"/>
      <c r="K5883" s="1"/>
      <c r="L5883" s="2"/>
      <c r="M5883" s="6"/>
    </row>
    <row r="5884" spans="1:13" x14ac:dyDescent="0.3">
      <c r="A5884" s="1"/>
      <c r="B5884" s="1"/>
      <c r="C5884" s="1"/>
      <c r="D5884" s="1"/>
      <c r="E5884" s="1"/>
      <c r="F5884" s="1"/>
      <c r="G5884" s="2"/>
      <c r="H5884" s="1"/>
      <c r="I5884" s="1"/>
      <c r="J5884" s="1"/>
      <c r="K5884" s="1"/>
      <c r="L5884" s="2"/>
      <c r="M5884" s="6"/>
    </row>
    <row r="5885" spans="1:13" x14ac:dyDescent="0.3">
      <c r="A5885" s="1"/>
      <c r="B5885" s="1"/>
      <c r="C5885" s="1"/>
      <c r="D5885" s="1"/>
      <c r="E5885" s="1"/>
      <c r="F5885" s="1"/>
      <c r="G5885" s="2"/>
      <c r="H5885" s="1"/>
      <c r="I5885" s="1"/>
      <c r="J5885" s="1"/>
      <c r="K5885" s="1"/>
      <c r="L5885" s="2"/>
      <c r="M5885" s="6"/>
    </row>
    <row r="5886" spans="1:13" x14ac:dyDescent="0.3">
      <c r="A5886" s="1"/>
      <c r="B5886" s="1"/>
      <c r="C5886" s="1"/>
      <c r="D5886" s="1"/>
      <c r="E5886" s="1"/>
      <c r="F5886" s="1"/>
      <c r="G5886" s="2"/>
      <c r="H5886" s="1"/>
      <c r="I5886" s="1"/>
      <c r="J5886" s="1"/>
      <c r="K5886" s="1"/>
      <c r="L5886" s="2"/>
      <c r="M5886" s="6"/>
    </row>
    <row r="5887" spans="1:13" x14ac:dyDescent="0.3">
      <c r="A5887" s="1"/>
      <c r="B5887" s="1"/>
      <c r="C5887" s="1"/>
      <c r="D5887" s="1"/>
      <c r="E5887" s="1"/>
      <c r="F5887" s="1"/>
      <c r="G5887" s="2"/>
      <c r="H5887" s="1"/>
      <c r="I5887" s="1"/>
      <c r="J5887" s="1"/>
      <c r="K5887" s="1"/>
      <c r="L5887" s="2"/>
      <c r="M5887" s="6"/>
    </row>
    <row r="5888" spans="1:13" x14ac:dyDescent="0.3">
      <c r="A5888" s="1"/>
      <c r="B5888" s="1"/>
      <c r="C5888" s="1"/>
      <c r="D5888" s="1"/>
      <c r="E5888" s="1"/>
      <c r="F5888" s="1"/>
      <c r="G5888" s="2"/>
      <c r="H5888" s="1"/>
      <c r="I5888" s="1"/>
      <c r="J5888" s="1"/>
      <c r="K5888" s="1"/>
      <c r="L5888" s="2"/>
      <c r="M5888" s="6"/>
    </row>
    <row r="5889" spans="1:13" x14ac:dyDescent="0.3">
      <c r="A5889" s="1"/>
      <c r="B5889" s="1"/>
      <c r="C5889" s="1"/>
      <c r="D5889" s="1"/>
      <c r="E5889" s="1"/>
      <c r="F5889" s="1"/>
      <c r="G5889" s="2"/>
      <c r="H5889" s="1"/>
      <c r="I5889" s="1"/>
      <c r="J5889" s="1"/>
      <c r="K5889" s="1"/>
      <c r="L5889" s="2"/>
      <c r="M5889" s="6"/>
    </row>
    <row r="5890" spans="1:13" x14ac:dyDescent="0.3">
      <c r="A5890" s="1"/>
      <c r="B5890" s="1"/>
      <c r="C5890" s="1"/>
      <c r="D5890" s="1"/>
      <c r="E5890" s="1"/>
      <c r="F5890" s="1"/>
      <c r="G5890" s="2"/>
      <c r="H5890" s="1"/>
      <c r="I5890" s="1"/>
      <c r="J5890" s="1"/>
      <c r="K5890" s="1"/>
      <c r="L5890" s="2"/>
      <c r="M5890" s="6"/>
    </row>
    <row r="5891" spans="1:13" x14ac:dyDescent="0.3">
      <c r="A5891" s="1"/>
      <c r="B5891" s="1"/>
      <c r="C5891" s="1"/>
      <c r="D5891" s="1"/>
      <c r="E5891" s="1"/>
      <c r="F5891" s="1"/>
      <c r="G5891" s="2"/>
      <c r="H5891" s="1"/>
      <c r="I5891" s="1"/>
      <c r="J5891" s="1"/>
      <c r="K5891" s="1"/>
      <c r="L5891" s="2"/>
      <c r="M5891" s="6"/>
    </row>
    <row r="5892" spans="1:13" x14ac:dyDescent="0.3">
      <c r="A5892" s="1"/>
      <c r="B5892" s="1"/>
      <c r="C5892" s="1"/>
      <c r="D5892" s="1"/>
      <c r="E5892" s="1"/>
      <c r="F5892" s="1"/>
      <c r="G5892" s="2"/>
      <c r="H5892" s="1"/>
      <c r="I5892" s="1"/>
      <c r="J5892" s="1"/>
      <c r="K5892" s="1"/>
      <c r="L5892" s="2"/>
      <c r="M5892" s="6"/>
    </row>
    <row r="5893" spans="1:13" x14ac:dyDescent="0.3">
      <c r="A5893" s="1"/>
      <c r="B5893" s="1"/>
      <c r="C5893" s="1"/>
      <c r="D5893" s="1"/>
      <c r="E5893" s="1"/>
      <c r="F5893" s="1"/>
      <c r="G5893" s="2"/>
      <c r="H5893" s="1"/>
      <c r="I5893" s="1"/>
      <c r="J5893" s="1"/>
      <c r="K5893" s="1"/>
      <c r="L5893" s="2"/>
      <c r="M5893" s="6"/>
    </row>
    <row r="5894" spans="1:13" x14ac:dyDescent="0.3">
      <c r="A5894" s="1"/>
      <c r="B5894" s="1"/>
      <c r="C5894" s="1"/>
      <c r="D5894" s="1"/>
      <c r="E5894" s="1"/>
      <c r="F5894" s="1"/>
      <c r="G5894" s="2"/>
      <c r="H5894" s="1"/>
      <c r="I5894" s="1"/>
      <c r="J5894" s="1"/>
      <c r="K5894" s="1"/>
      <c r="L5894" s="2"/>
      <c r="M5894" s="6"/>
    </row>
    <row r="5895" spans="1:13" x14ac:dyDescent="0.3">
      <c r="A5895" s="1"/>
      <c r="B5895" s="1"/>
      <c r="C5895" s="1"/>
      <c r="D5895" s="1"/>
      <c r="E5895" s="1"/>
      <c r="F5895" s="1"/>
      <c r="G5895" s="2"/>
      <c r="H5895" s="1"/>
      <c r="I5895" s="1"/>
      <c r="J5895" s="1"/>
      <c r="K5895" s="1"/>
      <c r="L5895" s="2"/>
      <c r="M5895" s="6"/>
    </row>
    <row r="5896" spans="1:13" x14ac:dyDescent="0.3">
      <c r="A5896" s="1"/>
      <c r="B5896" s="1"/>
      <c r="C5896" s="1"/>
      <c r="D5896" s="1"/>
      <c r="E5896" s="1"/>
      <c r="F5896" s="1"/>
      <c r="G5896" s="2"/>
      <c r="H5896" s="1"/>
      <c r="I5896" s="1"/>
      <c r="J5896" s="1"/>
      <c r="K5896" s="1"/>
      <c r="L5896" s="2"/>
      <c r="M5896" s="6"/>
    </row>
    <row r="5897" spans="1:13" x14ac:dyDescent="0.3">
      <c r="A5897" s="1"/>
      <c r="B5897" s="1"/>
      <c r="C5897" s="1"/>
      <c r="D5897" s="1"/>
      <c r="E5897" s="1"/>
      <c r="F5897" s="1"/>
      <c r="G5897" s="2"/>
      <c r="H5897" s="1"/>
      <c r="I5897" s="1"/>
      <c r="J5897" s="1"/>
      <c r="K5897" s="1"/>
      <c r="L5897" s="2"/>
      <c r="M5897" s="6"/>
    </row>
    <row r="5898" spans="1:13" x14ac:dyDescent="0.3">
      <c r="A5898" s="1"/>
      <c r="B5898" s="1"/>
      <c r="C5898" s="1"/>
      <c r="D5898" s="1"/>
      <c r="E5898" s="1"/>
      <c r="F5898" s="1"/>
      <c r="G5898" s="2"/>
      <c r="H5898" s="1"/>
      <c r="I5898" s="1"/>
      <c r="J5898" s="1"/>
      <c r="K5898" s="1"/>
      <c r="L5898" s="2"/>
      <c r="M5898" s="6"/>
    </row>
    <row r="5899" spans="1:13" x14ac:dyDescent="0.3">
      <c r="A5899" s="1"/>
      <c r="B5899" s="1"/>
      <c r="C5899" s="1"/>
      <c r="D5899" s="1"/>
      <c r="E5899" s="1"/>
      <c r="F5899" s="1"/>
      <c r="G5899" s="2"/>
      <c r="H5899" s="1"/>
      <c r="I5899" s="1"/>
      <c r="J5899" s="1"/>
      <c r="K5899" s="1"/>
      <c r="L5899" s="2"/>
      <c r="M5899" s="6"/>
    </row>
    <row r="5900" spans="1:13" x14ac:dyDescent="0.3">
      <c r="A5900" s="1"/>
      <c r="B5900" s="1"/>
      <c r="C5900" s="1"/>
      <c r="D5900" s="1"/>
      <c r="E5900" s="1"/>
      <c r="F5900" s="1"/>
      <c r="G5900" s="2"/>
      <c r="H5900" s="1"/>
      <c r="I5900" s="1"/>
      <c r="J5900" s="1"/>
      <c r="K5900" s="1"/>
      <c r="L5900" s="2"/>
      <c r="M5900" s="6"/>
    </row>
    <row r="5901" spans="1:13" x14ac:dyDescent="0.3">
      <c r="A5901" s="1"/>
      <c r="B5901" s="1"/>
      <c r="C5901" s="1"/>
      <c r="D5901" s="1"/>
      <c r="E5901" s="1"/>
      <c r="F5901" s="1"/>
      <c r="G5901" s="2"/>
      <c r="H5901" s="1"/>
      <c r="I5901" s="1"/>
      <c r="J5901" s="1"/>
      <c r="K5901" s="1"/>
      <c r="L5901" s="2"/>
      <c r="M5901" s="6"/>
    </row>
    <row r="5902" spans="1:13" x14ac:dyDescent="0.3">
      <c r="A5902" s="1"/>
      <c r="B5902" s="1"/>
      <c r="C5902" s="1"/>
      <c r="D5902" s="1"/>
      <c r="E5902" s="1"/>
      <c r="F5902" s="1"/>
      <c r="G5902" s="2"/>
      <c r="H5902" s="1"/>
      <c r="I5902" s="1"/>
      <c r="J5902" s="1"/>
      <c r="K5902" s="1"/>
      <c r="L5902" s="2"/>
      <c r="M5902" s="6"/>
    </row>
    <row r="5903" spans="1:13" x14ac:dyDescent="0.3">
      <c r="A5903" s="1"/>
      <c r="B5903" s="1"/>
      <c r="C5903" s="1"/>
      <c r="D5903" s="1"/>
      <c r="E5903" s="1"/>
      <c r="F5903" s="1"/>
      <c r="G5903" s="2"/>
      <c r="H5903" s="1"/>
      <c r="I5903" s="1"/>
      <c r="J5903" s="1"/>
      <c r="K5903" s="1"/>
      <c r="L5903" s="2"/>
      <c r="M5903" s="6"/>
    </row>
    <row r="5904" spans="1:13" x14ac:dyDescent="0.3">
      <c r="A5904" s="1"/>
      <c r="B5904" s="1"/>
      <c r="C5904" s="1"/>
      <c r="D5904" s="1"/>
      <c r="E5904" s="1"/>
      <c r="F5904" s="1"/>
      <c r="G5904" s="2"/>
      <c r="H5904" s="1"/>
      <c r="I5904" s="1"/>
      <c r="J5904" s="1"/>
      <c r="K5904" s="1"/>
      <c r="L5904" s="2"/>
      <c r="M5904" s="6"/>
    </row>
    <row r="5905" spans="1:13" x14ac:dyDescent="0.3">
      <c r="A5905" s="1"/>
      <c r="B5905" s="1"/>
      <c r="C5905" s="1"/>
      <c r="D5905" s="1"/>
      <c r="E5905" s="1"/>
      <c r="F5905" s="1"/>
      <c r="G5905" s="2"/>
      <c r="H5905" s="1"/>
      <c r="I5905" s="1"/>
      <c r="J5905" s="1"/>
      <c r="K5905" s="1"/>
      <c r="L5905" s="2"/>
      <c r="M5905" s="6"/>
    </row>
    <row r="5906" spans="1:13" x14ac:dyDescent="0.3">
      <c r="A5906" s="1"/>
      <c r="B5906" s="1"/>
      <c r="C5906" s="1"/>
      <c r="D5906" s="1"/>
      <c r="E5906" s="1"/>
      <c r="F5906" s="1"/>
      <c r="G5906" s="2"/>
      <c r="H5906" s="1"/>
      <c r="I5906" s="1"/>
      <c r="J5906" s="1"/>
      <c r="K5906" s="1"/>
      <c r="L5906" s="2"/>
      <c r="M5906" s="6"/>
    </row>
    <row r="5907" spans="1:13" x14ac:dyDescent="0.3">
      <c r="A5907" s="1"/>
      <c r="B5907" s="1"/>
      <c r="C5907" s="1"/>
      <c r="D5907" s="1"/>
      <c r="E5907" s="1"/>
      <c r="F5907" s="1"/>
      <c r="G5907" s="2"/>
      <c r="H5907" s="1"/>
      <c r="I5907" s="1"/>
      <c r="J5907" s="1"/>
      <c r="K5907" s="1"/>
      <c r="L5907" s="2"/>
      <c r="M5907" s="6"/>
    </row>
    <row r="5908" spans="1:13" x14ac:dyDescent="0.3">
      <c r="A5908" s="1"/>
      <c r="B5908" s="1"/>
      <c r="C5908" s="1"/>
      <c r="D5908" s="1"/>
      <c r="E5908" s="1"/>
      <c r="F5908" s="1"/>
      <c r="G5908" s="2"/>
      <c r="H5908" s="1"/>
      <c r="I5908" s="1"/>
      <c r="J5908" s="1"/>
      <c r="K5908" s="1"/>
      <c r="L5908" s="2"/>
      <c r="M5908" s="6"/>
    </row>
    <row r="5909" spans="1:13" x14ac:dyDescent="0.3">
      <c r="A5909" s="1"/>
      <c r="B5909" s="1"/>
      <c r="C5909" s="1"/>
      <c r="D5909" s="1"/>
      <c r="E5909" s="1"/>
      <c r="F5909" s="1"/>
      <c r="G5909" s="2"/>
      <c r="H5909" s="1"/>
      <c r="I5909" s="1"/>
      <c r="J5909" s="1"/>
      <c r="K5909" s="1"/>
      <c r="L5909" s="2"/>
      <c r="M5909" s="6"/>
    </row>
    <row r="5910" spans="1:13" x14ac:dyDescent="0.3">
      <c r="A5910" s="1"/>
      <c r="B5910" s="1"/>
      <c r="C5910" s="1"/>
      <c r="D5910" s="1"/>
      <c r="E5910" s="1"/>
      <c r="F5910" s="1"/>
      <c r="G5910" s="2"/>
      <c r="H5910" s="1"/>
      <c r="I5910" s="1"/>
      <c r="J5910" s="1"/>
      <c r="K5910" s="1"/>
      <c r="L5910" s="2"/>
      <c r="M5910" s="6"/>
    </row>
    <row r="5911" spans="1:13" x14ac:dyDescent="0.3">
      <c r="A5911" s="1"/>
      <c r="B5911" s="1"/>
      <c r="C5911" s="1"/>
      <c r="D5911" s="1"/>
      <c r="E5911" s="1"/>
      <c r="F5911" s="1"/>
      <c r="G5911" s="2"/>
      <c r="H5911" s="1"/>
      <c r="I5911" s="1"/>
      <c r="J5911" s="1"/>
      <c r="K5911" s="1"/>
      <c r="L5911" s="2"/>
      <c r="M5911" s="6"/>
    </row>
    <row r="5912" spans="1:13" x14ac:dyDescent="0.3">
      <c r="A5912" s="1"/>
      <c r="B5912" s="1"/>
      <c r="C5912" s="1"/>
      <c r="D5912" s="1"/>
      <c r="E5912" s="1"/>
      <c r="F5912" s="1"/>
      <c r="G5912" s="2"/>
      <c r="H5912" s="1"/>
      <c r="I5912" s="1"/>
      <c r="J5912" s="1"/>
      <c r="K5912" s="1"/>
      <c r="L5912" s="2"/>
      <c r="M5912" s="6"/>
    </row>
    <row r="5913" spans="1:13" x14ac:dyDescent="0.3">
      <c r="A5913" s="1"/>
      <c r="B5913" s="1"/>
      <c r="C5913" s="1"/>
      <c r="D5913" s="1"/>
      <c r="E5913" s="1"/>
      <c r="F5913" s="1"/>
      <c r="G5913" s="2"/>
      <c r="H5913" s="1"/>
      <c r="I5913" s="1"/>
      <c r="J5913" s="1"/>
      <c r="K5913" s="1"/>
      <c r="L5913" s="2"/>
      <c r="M5913" s="6"/>
    </row>
    <row r="5914" spans="1:13" x14ac:dyDescent="0.3">
      <c r="A5914" s="1"/>
      <c r="B5914" s="1"/>
      <c r="C5914" s="1"/>
      <c r="D5914" s="1"/>
      <c r="E5914" s="1"/>
      <c r="F5914" s="1"/>
      <c r="G5914" s="2"/>
      <c r="H5914" s="1"/>
      <c r="I5914" s="1"/>
      <c r="J5914" s="1"/>
      <c r="K5914" s="1"/>
      <c r="L5914" s="2"/>
      <c r="M5914" s="6"/>
    </row>
    <row r="5915" spans="1:13" x14ac:dyDescent="0.3">
      <c r="A5915" s="1"/>
      <c r="B5915" s="1"/>
      <c r="C5915" s="1"/>
      <c r="D5915" s="1"/>
      <c r="E5915" s="1"/>
      <c r="F5915" s="1"/>
      <c r="G5915" s="2"/>
      <c r="H5915" s="1"/>
      <c r="I5915" s="1"/>
      <c r="J5915" s="1"/>
      <c r="K5915" s="1"/>
      <c r="L5915" s="2"/>
      <c r="M5915" s="6"/>
    </row>
    <row r="5916" spans="1:13" x14ac:dyDescent="0.3">
      <c r="A5916" s="1"/>
      <c r="B5916" s="1"/>
      <c r="C5916" s="1"/>
      <c r="D5916" s="1"/>
      <c r="E5916" s="1"/>
      <c r="F5916" s="1"/>
      <c r="G5916" s="2"/>
      <c r="H5916" s="1"/>
      <c r="I5916" s="1"/>
      <c r="J5916" s="1"/>
      <c r="K5916" s="1"/>
      <c r="L5916" s="2"/>
      <c r="M5916" s="6"/>
    </row>
    <row r="5917" spans="1:13" x14ac:dyDescent="0.3">
      <c r="A5917" s="1"/>
      <c r="B5917" s="1"/>
      <c r="C5917" s="1"/>
      <c r="D5917" s="1"/>
      <c r="E5917" s="1"/>
      <c r="F5917" s="1"/>
      <c r="G5917" s="2"/>
      <c r="H5917" s="1"/>
      <c r="I5917" s="1"/>
      <c r="J5917" s="1"/>
      <c r="K5917" s="1"/>
      <c r="L5917" s="2"/>
      <c r="M5917" s="6"/>
    </row>
    <row r="5918" spans="1:13" x14ac:dyDescent="0.3">
      <c r="A5918" s="1"/>
      <c r="B5918" s="1"/>
      <c r="C5918" s="1"/>
      <c r="D5918" s="1"/>
      <c r="E5918" s="1"/>
      <c r="F5918" s="1"/>
      <c r="G5918" s="2"/>
      <c r="H5918" s="1"/>
      <c r="I5918" s="1"/>
      <c r="J5918" s="1"/>
      <c r="K5918" s="1"/>
      <c r="L5918" s="2"/>
      <c r="M5918" s="6"/>
    </row>
    <row r="5919" spans="1:13" x14ac:dyDescent="0.3">
      <c r="A5919" s="1"/>
      <c r="B5919" s="1"/>
      <c r="C5919" s="1"/>
      <c r="D5919" s="1"/>
      <c r="E5919" s="1"/>
      <c r="F5919" s="1"/>
      <c r="G5919" s="2"/>
      <c r="H5919" s="1"/>
      <c r="I5919" s="1"/>
      <c r="J5919" s="1"/>
      <c r="K5919" s="1"/>
      <c r="L5919" s="2"/>
      <c r="M5919" s="6"/>
    </row>
    <row r="5920" spans="1:13" x14ac:dyDescent="0.3">
      <c r="A5920" s="1"/>
      <c r="B5920" s="1"/>
      <c r="C5920" s="1"/>
      <c r="D5920" s="1"/>
      <c r="E5920" s="1"/>
      <c r="F5920" s="1"/>
      <c r="G5920" s="2"/>
      <c r="H5920" s="1"/>
      <c r="I5920" s="1"/>
      <c r="J5920" s="1"/>
      <c r="K5920" s="1"/>
      <c r="L5920" s="2"/>
      <c r="M5920" s="6"/>
    </row>
    <row r="5921" spans="1:13" x14ac:dyDescent="0.3">
      <c r="A5921" s="1"/>
      <c r="B5921" s="1"/>
      <c r="C5921" s="1"/>
      <c r="D5921" s="1"/>
      <c r="E5921" s="1"/>
      <c r="F5921" s="1"/>
      <c r="G5921" s="2"/>
      <c r="H5921" s="1"/>
      <c r="I5921" s="1"/>
      <c r="J5921" s="1"/>
      <c r="K5921" s="1"/>
      <c r="L5921" s="2"/>
      <c r="M5921" s="6"/>
    </row>
    <row r="5922" spans="1:13" x14ac:dyDescent="0.3">
      <c r="A5922" s="1"/>
      <c r="B5922" s="1"/>
      <c r="C5922" s="1"/>
      <c r="D5922" s="1"/>
      <c r="E5922" s="1"/>
      <c r="F5922" s="1"/>
      <c r="G5922" s="2"/>
      <c r="H5922" s="1"/>
      <c r="I5922" s="1"/>
      <c r="J5922" s="1"/>
      <c r="K5922" s="1"/>
      <c r="L5922" s="2"/>
      <c r="M5922" s="6"/>
    </row>
    <row r="5923" spans="1:13" x14ac:dyDescent="0.3">
      <c r="A5923" s="1"/>
      <c r="B5923" s="1"/>
      <c r="C5923" s="1"/>
      <c r="D5923" s="1"/>
      <c r="E5923" s="1"/>
      <c r="F5923" s="1"/>
      <c r="G5923" s="2"/>
      <c r="H5923" s="1"/>
      <c r="I5923" s="1"/>
      <c r="J5923" s="1"/>
      <c r="K5923" s="1"/>
      <c r="L5923" s="2"/>
      <c r="M5923" s="6"/>
    </row>
    <row r="5924" spans="1:13" x14ac:dyDescent="0.3">
      <c r="A5924" s="1"/>
      <c r="B5924" s="1"/>
      <c r="C5924" s="1"/>
      <c r="D5924" s="1"/>
      <c r="E5924" s="1"/>
      <c r="F5924" s="1"/>
      <c r="G5924" s="2"/>
      <c r="H5924" s="1"/>
      <c r="I5924" s="1"/>
      <c r="J5924" s="1"/>
      <c r="K5924" s="1"/>
      <c r="L5924" s="2"/>
      <c r="M5924" s="6"/>
    </row>
    <row r="5925" spans="1:13" x14ac:dyDescent="0.3">
      <c r="A5925" s="1"/>
      <c r="B5925" s="1"/>
      <c r="C5925" s="1"/>
      <c r="D5925" s="1"/>
      <c r="E5925" s="1"/>
      <c r="F5925" s="1"/>
      <c r="G5925" s="2"/>
      <c r="H5925" s="1"/>
      <c r="I5925" s="1"/>
      <c r="J5925" s="1"/>
      <c r="K5925" s="1"/>
      <c r="L5925" s="2"/>
      <c r="M5925" s="6"/>
    </row>
    <row r="5926" spans="1:13" x14ac:dyDescent="0.3">
      <c r="A5926" s="1"/>
      <c r="B5926" s="1"/>
      <c r="C5926" s="1"/>
      <c r="D5926" s="1"/>
      <c r="E5926" s="1"/>
      <c r="F5926" s="1"/>
      <c r="G5926" s="2"/>
      <c r="H5926" s="1"/>
      <c r="I5926" s="1"/>
      <c r="J5926" s="1"/>
      <c r="K5926" s="1"/>
      <c r="L5926" s="2"/>
      <c r="M5926" s="6"/>
    </row>
    <row r="5927" spans="1:13" x14ac:dyDescent="0.3">
      <c r="A5927" s="1"/>
      <c r="B5927" s="1"/>
      <c r="C5927" s="1"/>
      <c r="D5927" s="1"/>
      <c r="E5927" s="1"/>
      <c r="F5927" s="1"/>
      <c r="G5927" s="2"/>
      <c r="H5927" s="1"/>
      <c r="I5927" s="1"/>
      <c r="J5927" s="1"/>
      <c r="K5927" s="1"/>
      <c r="L5927" s="2"/>
      <c r="M5927" s="6"/>
    </row>
    <row r="5928" spans="1:13" x14ac:dyDescent="0.3">
      <c r="A5928" s="1"/>
      <c r="B5928" s="1"/>
      <c r="C5928" s="1"/>
      <c r="D5928" s="1"/>
      <c r="E5928" s="1"/>
      <c r="F5928" s="1"/>
      <c r="G5928" s="2"/>
      <c r="H5928" s="1"/>
      <c r="I5928" s="1"/>
      <c r="J5928" s="1"/>
      <c r="K5928" s="1"/>
      <c r="L5928" s="2"/>
      <c r="M5928" s="6"/>
    </row>
    <row r="5929" spans="1:13" x14ac:dyDescent="0.3">
      <c r="A5929" s="1"/>
      <c r="B5929" s="1"/>
      <c r="C5929" s="1"/>
      <c r="D5929" s="1"/>
      <c r="E5929" s="1"/>
      <c r="F5929" s="1"/>
      <c r="G5929" s="2"/>
      <c r="H5929" s="1"/>
      <c r="I5929" s="1"/>
      <c r="J5929" s="1"/>
      <c r="K5929" s="1"/>
      <c r="L5929" s="2"/>
      <c r="M5929" s="6"/>
    </row>
    <row r="5930" spans="1:13" x14ac:dyDescent="0.3">
      <c r="A5930" s="1"/>
      <c r="B5930" s="1"/>
      <c r="C5930" s="1"/>
      <c r="D5930" s="1"/>
      <c r="E5930" s="1"/>
      <c r="F5930" s="1"/>
      <c r="G5930" s="2"/>
      <c r="H5930" s="1"/>
      <c r="I5930" s="1"/>
      <c r="J5930" s="1"/>
      <c r="K5930" s="1"/>
      <c r="L5930" s="2"/>
      <c r="M5930" s="6"/>
    </row>
    <row r="5931" spans="1:13" x14ac:dyDescent="0.3">
      <c r="A5931" s="1"/>
      <c r="B5931" s="1"/>
      <c r="C5931" s="1"/>
      <c r="D5931" s="1"/>
      <c r="E5931" s="1"/>
      <c r="F5931" s="1"/>
      <c r="G5931" s="2"/>
      <c r="H5931" s="1"/>
      <c r="I5931" s="1"/>
      <c r="J5931" s="1"/>
      <c r="K5931" s="1"/>
      <c r="L5931" s="2"/>
      <c r="M5931" s="6"/>
    </row>
    <row r="5932" spans="1:13" x14ac:dyDescent="0.3">
      <c r="A5932" s="1"/>
      <c r="B5932" s="1"/>
      <c r="C5932" s="1"/>
      <c r="D5932" s="1"/>
      <c r="E5932" s="1"/>
      <c r="F5932" s="1"/>
      <c r="G5932" s="2"/>
      <c r="H5932" s="1"/>
      <c r="I5932" s="1"/>
      <c r="J5932" s="1"/>
      <c r="K5932" s="1"/>
      <c r="L5932" s="2"/>
      <c r="M5932" s="6"/>
    </row>
    <row r="5933" spans="1:13" x14ac:dyDescent="0.3">
      <c r="A5933" s="1"/>
      <c r="B5933" s="1"/>
      <c r="C5933" s="1"/>
      <c r="D5933" s="1"/>
      <c r="E5933" s="1"/>
      <c r="F5933" s="1"/>
      <c r="G5933" s="2"/>
      <c r="H5933" s="1"/>
      <c r="I5933" s="1"/>
      <c r="J5933" s="1"/>
      <c r="K5933" s="1"/>
      <c r="L5933" s="2"/>
      <c r="M5933" s="6"/>
    </row>
    <row r="5934" spans="1:13" x14ac:dyDescent="0.3">
      <c r="A5934" s="1"/>
      <c r="B5934" s="1"/>
      <c r="C5934" s="1"/>
      <c r="D5934" s="1"/>
      <c r="E5934" s="1"/>
      <c r="F5934" s="1"/>
      <c r="G5934" s="2"/>
      <c r="H5934" s="1"/>
      <c r="I5934" s="1"/>
      <c r="J5934" s="1"/>
      <c r="K5934" s="1"/>
      <c r="L5934" s="2"/>
      <c r="M5934" s="6"/>
    </row>
    <row r="5935" spans="1:13" x14ac:dyDescent="0.3">
      <c r="A5935" s="1"/>
      <c r="B5935" s="1"/>
      <c r="C5935" s="1"/>
      <c r="D5935" s="1"/>
      <c r="E5935" s="1"/>
      <c r="F5935" s="1"/>
      <c r="G5935" s="2"/>
      <c r="H5935" s="1"/>
      <c r="I5935" s="1"/>
      <c r="J5935" s="1"/>
      <c r="K5935" s="1"/>
      <c r="L5935" s="2"/>
      <c r="M5935" s="6"/>
    </row>
    <row r="5936" spans="1:13" x14ac:dyDescent="0.3">
      <c r="A5936" s="1"/>
      <c r="B5936" s="1"/>
      <c r="C5936" s="1"/>
      <c r="D5936" s="1"/>
      <c r="E5936" s="1"/>
      <c r="F5936" s="1"/>
      <c r="G5936" s="2"/>
      <c r="H5936" s="1"/>
      <c r="I5936" s="1"/>
      <c r="J5936" s="1"/>
      <c r="K5936" s="1"/>
      <c r="L5936" s="2"/>
      <c r="M5936" s="6"/>
    </row>
    <row r="5937" spans="1:13" x14ac:dyDescent="0.3">
      <c r="A5937" s="1"/>
      <c r="B5937" s="1"/>
      <c r="C5937" s="1"/>
      <c r="D5937" s="1"/>
      <c r="E5937" s="1"/>
      <c r="F5937" s="1"/>
      <c r="G5937" s="2"/>
      <c r="H5937" s="1"/>
      <c r="I5937" s="1"/>
      <c r="J5937" s="1"/>
      <c r="K5937" s="1"/>
      <c r="L5937" s="2"/>
      <c r="M5937" s="6"/>
    </row>
    <row r="5938" spans="1:13" x14ac:dyDescent="0.3">
      <c r="A5938" s="1"/>
      <c r="B5938" s="1"/>
      <c r="C5938" s="1"/>
      <c r="D5938" s="1"/>
      <c r="E5938" s="1"/>
      <c r="F5938" s="1"/>
      <c r="G5938" s="2"/>
      <c r="H5938" s="1"/>
      <c r="I5938" s="1"/>
      <c r="J5938" s="1"/>
      <c r="K5938" s="1"/>
      <c r="L5938" s="2"/>
      <c r="M5938" s="6"/>
    </row>
    <row r="5939" spans="1:13" x14ac:dyDescent="0.3">
      <c r="A5939" s="1"/>
      <c r="B5939" s="1"/>
      <c r="C5939" s="1"/>
      <c r="D5939" s="1"/>
      <c r="E5939" s="1"/>
      <c r="F5939" s="1"/>
      <c r="G5939" s="2"/>
      <c r="H5939" s="1"/>
      <c r="I5939" s="1"/>
      <c r="J5939" s="1"/>
      <c r="K5939" s="1"/>
      <c r="L5939" s="2"/>
      <c r="M5939" s="6"/>
    </row>
    <row r="5940" spans="1:13" x14ac:dyDescent="0.3">
      <c r="A5940" s="1"/>
      <c r="B5940" s="1"/>
      <c r="C5940" s="1"/>
      <c r="D5940" s="1"/>
      <c r="E5940" s="1"/>
      <c r="F5940" s="1"/>
      <c r="G5940" s="2"/>
      <c r="H5940" s="1"/>
      <c r="I5940" s="1"/>
      <c r="J5940" s="1"/>
      <c r="K5940" s="1"/>
      <c r="L5940" s="2"/>
      <c r="M5940" s="6"/>
    </row>
    <row r="5941" spans="1:13" x14ac:dyDescent="0.3">
      <c r="A5941" s="1"/>
      <c r="B5941" s="1"/>
      <c r="C5941" s="1"/>
      <c r="D5941" s="1"/>
      <c r="E5941" s="1"/>
      <c r="F5941" s="1"/>
      <c r="G5941" s="2"/>
      <c r="H5941" s="1"/>
      <c r="I5941" s="1"/>
      <c r="J5941" s="1"/>
      <c r="K5941" s="1"/>
      <c r="L5941" s="2"/>
      <c r="M5941" s="6"/>
    </row>
    <row r="5942" spans="1:13" x14ac:dyDescent="0.3">
      <c r="A5942" s="1"/>
      <c r="B5942" s="1"/>
      <c r="C5942" s="1"/>
      <c r="D5942" s="1"/>
      <c r="E5942" s="1"/>
      <c r="F5942" s="1"/>
      <c r="G5942" s="2"/>
      <c r="H5942" s="1"/>
      <c r="I5942" s="1"/>
      <c r="J5942" s="1"/>
      <c r="K5942" s="1"/>
      <c r="L5942" s="2"/>
      <c r="M5942" s="6"/>
    </row>
    <row r="5943" spans="1:13" x14ac:dyDescent="0.3">
      <c r="A5943" s="1"/>
      <c r="B5943" s="1"/>
      <c r="C5943" s="1"/>
      <c r="D5943" s="1"/>
      <c r="E5943" s="1"/>
      <c r="F5943" s="1"/>
      <c r="G5943" s="2"/>
      <c r="H5943" s="1"/>
      <c r="I5943" s="1"/>
      <c r="J5943" s="1"/>
      <c r="K5943" s="1"/>
      <c r="L5943" s="2"/>
      <c r="M5943" s="6"/>
    </row>
    <row r="5944" spans="1:13" x14ac:dyDescent="0.3">
      <c r="A5944" s="1"/>
      <c r="B5944" s="1"/>
      <c r="C5944" s="1"/>
      <c r="D5944" s="1"/>
      <c r="E5944" s="1"/>
      <c r="F5944" s="1"/>
      <c r="G5944" s="2"/>
      <c r="H5944" s="1"/>
      <c r="I5944" s="1"/>
      <c r="J5944" s="1"/>
      <c r="K5944" s="1"/>
      <c r="L5944" s="2"/>
      <c r="M5944" s="6"/>
    </row>
    <row r="5945" spans="1:13" x14ac:dyDescent="0.3">
      <c r="A5945" s="1"/>
      <c r="B5945" s="1"/>
      <c r="C5945" s="1"/>
      <c r="D5945" s="1"/>
      <c r="E5945" s="1"/>
      <c r="F5945" s="1"/>
      <c r="G5945" s="2"/>
      <c r="H5945" s="1"/>
      <c r="I5945" s="1"/>
      <c r="J5945" s="1"/>
      <c r="K5945" s="1"/>
      <c r="L5945" s="2"/>
      <c r="M5945" s="6"/>
    </row>
    <row r="5946" spans="1:13" x14ac:dyDescent="0.3">
      <c r="A5946" s="1"/>
      <c r="B5946" s="1"/>
      <c r="C5946" s="1"/>
      <c r="D5946" s="1"/>
      <c r="E5946" s="1"/>
      <c r="F5946" s="1"/>
      <c r="G5946" s="2"/>
      <c r="H5946" s="1"/>
      <c r="I5946" s="1"/>
      <c r="J5946" s="1"/>
      <c r="K5946" s="1"/>
      <c r="L5946" s="2"/>
      <c r="M5946" s="6"/>
    </row>
    <row r="5947" spans="1:13" x14ac:dyDescent="0.3">
      <c r="A5947" s="1"/>
      <c r="B5947" s="1"/>
      <c r="C5947" s="1"/>
      <c r="D5947" s="1"/>
      <c r="E5947" s="1"/>
      <c r="F5947" s="1"/>
      <c r="G5947" s="2"/>
      <c r="H5947" s="1"/>
      <c r="I5947" s="1"/>
      <c r="J5947" s="1"/>
      <c r="K5947" s="1"/>
      <c r="L5947" s="2"/>
      <c r="M5947" s="6"/>
    </row>
    <row r="5948" spans="1:13" x14ac:dyDescent="0.3">
      <c r="A5948" s="1"/>
      <c r="B5948" s="1"/>
      <c r="C5948" s="1"/>
      <c r="D5948" s="1"/>
      <c r="E5948" s="1"/>
      <c r="F5948" s="1"/>
      <c r="G5948" s="2"/>
      <c r="H5948" s="1"/>
      <c r="I5948" s="1"/>
      <c r="J5948" s="1"/>
      <c r="K5948" s="1"/>
      <c r="L5948" s="2"/>
      <c r="M5948" s="6"/>
    </row>
    <row r="5949" spans="1:13" x14ac:dyDescent="0.3">
      <c r="A5949" s="1"/>
      <c r="B5949" s="1"/>
      <c r="C5949" s="1"/>
      <c r="D5949" s="1"/>
      <c r="E5949" s="1"/>
      <c r="F5949" s="1"/>
      <c r="G5949" s="2"/>
      <c r="H5949" s="1"/>
      <c r="I5949" s="1"/>
      <c r="J5949" s="1"/>
      <c r="K5949" s="1"/>
      <c r="L5949" s="2"/>
      <c r="M5949" s="6"/>
    </row>
    <row r="5950" spans="1:13" x14ac:dyDescent="0.3">
      <c r="A5950" s="1"/>
      <c r="B5950" s="1"/>
      <c r="C5950" s="1"/>
      <c r="D5950" s="1"/>
      <c r="E5950" s="1"/>
      <c r="F5950" s="1"/>
      <c r="G5950" s="2"/>
      <c r="H5950" s="1"/>
      <c r="I5950" s="1"/>
      <c r="J5950" s="1"/>
      <c r="K5950" s="1"/>
      <c r="L5950" s="2"/>
      <c r="M5950" s="6"/>
    </row>
    <row r="5951" spans="1:13" x14ac:dyDescent="0.3">
      <c r="A5951" s="1"/>
      <c r="B5951" s="1"/>
      <c r="C5951" s="1"/>
      <c r="D5951" s="1"/>
      <c r="E5951" s="1"/>
      <c r="F5951" s="1"/>
      <c r="G5951" s="2"/>
      <c r="H5951" s="1"/>
      <c r="I5951" s="1"/>
      <c r="J5951" s="1"/>
      <c r="K5951" s="1"/>
      <c r="L5951" s="2"/>
      <c r="M5951" s="6"/>
    </row>
    <row r="5952" spans="1:13" x14ac:dyDescent="0.3">
      <c r="A5952" s="1"/>
      <c r="B5952" s="1"/>
      <c r="C5952" s="1"/>
      <c r="D5952" s="1"/>
      <c r="E5952" s="1"/>
      <c r="F5952" s="1"/>
      <c r="G5952" s="2"/>
      <c r="H5952" s="1"/>
      <c r="I5952" s="1"/>
      <c r="J5952" s="1"/>
      <c r="K5952" s="1"/>
      <c r="L5952" s="2"/>
      <c r="M5952" s="6"/>
    </row>
    <row r="5953" spans="1:13" x14ac:dyDescent="0.3">
      <c r="A5953" s="1"/>
      <c r="B5953" s="1"/>
      <c r="C5953" s="1"/>
      <c r="D5953" s="1"/>
      <c r="E5953" s="1"/>
      <c r="F5953" s="1"/>
      <c r="G5953" s="2"/>
      <c r="H5953" s="1"/>
      <c r="I5953" s="1"/>
      <c r="J5953" s="1"/>
      <c r="K5953" s="1"/>
      <c r="L5953" s="2"/>
      <c r="M5953" s="6"/>
    </row>
    <row r="5954" spans="1:13" x14ac:dyDescent="0.3">
      <c r="A5954" s="1"/>
      <c r="B5954" s="1"/>
      <c r="C5954" s="1"/>
      <c r="D5954" s="1"/>
      <c r="E5954" s="1"/>
      <c r="F5954" s="1"/>
      <c r="G5954" s="2"/>
      <c r="H5954" s="1"/>
      <c r="I5954" s="1"/>
      <c r="J5954" s="1"/>
      <c r="K5954" s="1"/>
      <c r="L5954" s="2"/>
      <c r="M5954" s="6"/>
    </row>
    <row r="5955" spans="1:13" x14ac:dyDescent="0.3">
      <c r="A5955" s="1"/>
      <c r="B5955" s="1"/>
      <c r="C5955" s="1"/>
      <c r="D5955" s="1"/>
      <c r="E5955" s="1"/>
      <c r="F5955" s="1"/>
      <c r="G5955" s="2"/>
      <c r="H5955" s="1"/>
      <c r="I5955" s="1"/>
      <c r="J5955" s="1"/>
      <c r="K5955" s="1"/>
      <c r="L5955" s="2"/>
      <c r="M5955" s="6"/>
    </row>
    <row r="5956" spans="1:13" x14ac:dyDescent="0.3">
      <c r="A5956" s="1"/>
      <c r="B5956" s="1"/>
      <c r="C5956" s="1"/>
      <c r="D5956" s="1"/>
      <c r="E5956" s="1"/>
      <c r="F5956" s="1"/>
      <c r="G5956" s="2"/>
      <c r="H5956" s="1"/>
      <c r="I5956" s="1"/>
      <c r="J5956" s="1"/>
      <c r="K5956" s="1"/>
      <c r="L5956" s="2"/>
      <c r="M5956" s="6"/>
    </row>
    <row r="5957" spans="1:13" x14ac:dyDescent="0.3">
      <c r="A5957" s="1"/>
      <c r="B5957" s="1"/>
      <c r="C5957" s="1"/>
      <c r="D5957" s="1"/>
      <c r="E5957" s="1"/>
      <c r="F5957" s="1"/>
      <c r="G5957" s="2"/>
      <c r="H5957" s="1"/>
      <c r="I5957" s="1"/>
      <c r="J5957" s="1"/>
      <c r="K5957" s="1"/>
      <c r="L5957" s="2"/>
      <c r="M5957" s="6"/>
    </row>
    <row r="5958" spans="1:13" x14ac:dyDescent="0.3">
      <c r="A5958" s="1"/>
      <c r="B5958" s="1"/>
      <c r="C5958" s="1"/>
      <c r="D5958" s="1"/>
      <c r="E5958" s="1"/>
      <c r="F5958" s="1"/>
      <c r="G5958" s="2"/>
      <c r="H5958" s="1"/>
      <c r="I5958" s="1"/>
      <c r="J5958" s="1"/>
      <c r="K5958" s="1"/>
      <c r="L5958" s="2"/>
      <c r="M5958" s="6"/>
    </row>
    <row r="5959" spans="1:13" x14ac:dyDescent="0.3">
      <c r="A5959" s="1"/>
      <c r="B5959" s="1"/>
      <c r="C5959" s="1"/>
      <c r="D5959" s="1"/>
      <c r="E5959" s="1"/>
      <c r="F5959" s="1"/>
      <c r="G5959" s="2"/>
      <c r="H5959" s="1"/>
      <c r="I5959" s="1"/>
      <c r="J5959" s="1"/>
      <c r="K5959" s="1"/>
      <c r="L5959" s="2"/>
      <c r="M5959" s="6"/>
    </row>
    <row r="5960" spans="1:13" x14ac:dyDescent="0.3">
      <c r="A5960" s="1"/>
      <c r="B5960" s="1"/>
      <c r="C5960" s="1"/>
      <c r="D5960" s="1"/>
      <c r="E5960" s="1"/>
      <c r="F5960" s="1"/>
      <c r="G5960" s="2"/>
      <c r="H5960" s="1"/>
      <c r="I5960" s="1"/>
      <c r="J5960" s="1"/>
      <c r="K5960" s="1"/>
      <c r="L5960" s="2"/>
      <c r="M5960" s="6"/>
    </row>
    <row r="5961" spans="1:13" x14ac:dyDescent="0.3">
      <c r="A5961" s="1"/>
      <c r="B5961" s="1"/>
      <c r="C5961" s="1"/>
      <c r="D5961" s="1"/>
      <c r="E5961" s="1"/>
      <c r="F5961" s="1"/>
      <c r="G5961" s="2"/>
      <c r="H5961" s="1"/>
      <c r="I5961" s="1"/>
      <c r="J5961" s="1"/>
      <c r="K5961" s="1"/>
      <c r="L5961" s="2"/>
      <c r="M5961" s="6"/>
    </row>
    <row r="5962" spans="1:13" x14ac:dyDescent="0.3">
      <c r="A5962" s="1"/>
      <c r="B5962" s="1"/>
      <c r="C5962" s="1"/>
      <c r="D5962" s="1"/>
      <c r="E5962" s="1"/>
      <c r="F5962" s="1"/>
      <c r="G5962" s="2"/>
      <c r="H5962" s="1"/>
      <c r="I5962" s="1"/>
      <c r="J5962" s="1"/>
      <c r="K5962" s="1"/>
      <c r="L5962" s="2"/>
      <c r="M5962" s="6"/>
    </row>
    <row r="5963" spans="1:13" x14ac:dyDescent="0.3">
      <c r="A5963" s="1"/>
      <c r="B5963" s="1"/>
      <c r="C5963" s="1"/>
      <c r="D5963" s="1"/>
      <c r="E5963" s="1"/>
      <c r="F5963" s="1"/>
      <c r="G5963" s="2"/>
      <c r="H5963" s="1"/>
      <c r="I5963" s="1"/>
      <c r="J5963" s="1"/>
      <c r="K5963" s="1"/>
      <c r="L5963" s="2"/>
      <c r="M5963" s="6"/>
    </row>
    <row r="5964" spans="1:13" x14ac:dyDescent="0.3">
      <c r="A5964" s="1"/>
      <c r="B5964" s="1"/>
      <c r="C5964" s="1"/>
      <c r="D5964" s="1"/>
      <c r="E5964" s="1"/>
      <c r="F5964" s="1"/>
      <c r="G5964" s="2"/>
      <c r="H5964" s="1"/>
      <c r="I5964" s="1"/>
      <c r="J5964" s="1"/>
      <c r="K5964" s="1"/>
      <c r="L5964" s="2"/>
      <c r="M5964" s="6"/>
    </row>
    <row r="5965" spans="1:13" x14ac:dyDescent="0.3">
      <c r="A5965" s="1"/>
      <c r="B5965" s="1"/>
      <c r="C5965" s="1"/>
      <c r="D5965" s="1"/>
      <c r="E5965" s="1"/>
      <c r="F5965" s="1"/>
      <c r="G5965" s="2"/>
      <c r="H5965" s="1"/>
      <c r="I5965" s="1"/>
      <c r="J5965" s="1"/>
      <c r="K5965" s="1"/>
      <c r="L5965" s="2"/>
      <c r="M5965" s="6"/>
    </row>
    <row r="5966" spans="1:13" x14ac:dyDescent="0.3">
      <c r="A5966" s="1"/>
      <c r="B5966" s="1"/>
      <c r="C5966" s="1"/>
      <c r="D5966" s="1"/>
      <c r="E5966" s="1"/>
      <c r="F5966" s="1"/>
      <c r="G5966" s="2"/>
      <c r="H5966" s="1"/>
      <c r="I5966" s="1"/>
      <c r="J5966" s="1"/>
      <c r="K5966" s="1"/>
      <c r="L5966" s="2"/>
      <c r="M5966" s="6"/>
    </row>
    <row r="5967" spans="1:13" x14ac:dyDescent="0.3">
      <c r="A5967" s="1"/>
      <c r="B5967" s="1"/>
      <c r="C5967" s="1"/>
      <c r="D5967" s="1"/>
      <c r="E5967" s="1"/>
      <c r="F5967" s="1"/>
      <c r="G5967" s="2"/>
      <c r="H5967" s="1"/>
      <c r="I5967" s="1"/>
      <c r="J5967" s="1"/>
      <c r="K5967" s="1"/>
      <c r="L5967" s="2"/>
      <c r="M5967" s="6"/>
    </row>
    <row r="5968" spans="1:13" x14ac:dyDescent="0.3">
      <c r="A5968" s="1"/>
      <c r="B5968" s="1"/>
      <c r="C5968" s="1"/>
      <c r="D5968" s="1"/>
      <c r="E5968" s="1"/>
      <c r="F5968" s="1"/>
      <c r="G5968" s="2"/>
      <c r="H5968" s="1"/>
      <c r="I5968" s="1"/>
      <c r="J5968" s="1"/>
      <c r="K5968" s="1"/>
      <c r="L5968" s="2"/>
      <c r="M5968" s="6"/>
    </row>
    <row r="5969" spans="1:13" x14ac:dyDescent="0.3">
      <c r="A5969" s="1"/>
      <c r="B5969" s="1"/>
      <c r="C5969" s="1"/>
      <c r="D5969" s="1"/>
      <c r="E5969" s="1"/>
      <c r="F5969" s="1"/>
      <c r="G5969" s="2"/>
      <c r="H5969" s="1"/>
      <c r="I5969" s="1"/>
      <c r="J5969" s="1"/>
      <c r="K5969" s="1"/>
      <c r="L5969" s="2"/>
      <c r="M5969" s="6"/>
    </row>
    <row r="5970" spans="1:13" x14ac:dyDescent="0.3">
      <c r="A5970" s="1"/>
      <c r="B5970" s="1"/>
      <c r="C5970" s="1"/>
      <c r="D5970" s="1"/>
      <c r="E5970" s="1"/>
      <c r="F5970" s="1"/>
      <c r="G5970" s="2"/>
      <c r="H5970" s="1"/>
      <c r="I5970" s="1"/>
      <c r="J5970" s="1"/>
      <c r="K5970" s="1"/>
      <c r="L5970" s="2"/>
      <c r="M5970" s="6"/>
    </row>
    <row r="5971" spans="1:13" x14ac:dyDescent="0.3">
      <c r="A5971" s="1"/>
      <c r="B5971" s="1"/>
      <c r="C5971" s="1"/>
      <c r="D5971" s="1"/>
      <c r="E5971" s="1"/>
      <c r="F5971" s="1"/>
      <c r="G5971" s="2"/>
      <c r="H5971" s="1"/>
      <c r="I5971" s="1"/>
      <c r="J5971" s="1"/>
      <c r="K5971" s="1"/>
      <c r="L5971" s="2"/>
      <c r="M5971" s="6"/>
    </row>
    <row r="5972" spans="1:13" x14ac:dyDescent="0.3">
      <c r="A5972" s="1"/>
      <c r="B5972" s="1"/>
      <c r="C5972" s="1"/>
      <c r="D5972" s="1"/>
      <c r="E5972" s="1"/>
      <c r="F5972" s="1"/>
      <c r="G5972" s="2"/>
      <c r="H5972" s="1"/>
      <c r="I5972" s="1"/>
      <c r="J5972" s="1"/>
      <c r="K5972" s="1"/>
      <c r="L5972" s="2"/>
      <c r="M5972" s="6"/>
    </row>
    <row r="5973" spans="1:13" x14ac:dyDescent="0.3">
      <c r="A5973" s="1"/>
      <c r="B5973" s="1"/>
      <c r="C5973" s="1"/>
      <c r="D5973" s="1"/>
      <c r="E5973" s="1"/>
      <c r="F5973" s="1"/>
      <c r="G5973" s="2"/>
      <c r="H5973" s="1"/>
      <c r="I5973" s="1"/>
      <c r="J5973" s="1"/>
      <c r="K5973" s="1"/>
      <c r="L5973" s="2"/>
      <c r="M5973" s="6"/>
    </row>
    <row r="5974" spans="1:13" x14ac:dyDescent="0.3">
      <c r="A5974" s="1"/>
      <c r="B5974" s="1"/>
      <c r="C5974" s="1"/>
      <c r="D5974" s="1"/>
      <c r="E5974" s="1"/>
      <c r="F5974" s="1"/>
      <c r="G5974" s="2"/>
      <c r="H5974" s="1"/>
      <c r="I5974" s="1"/>
      <c r="J5974" s="1"/>
      <c r="K5974" s="1"/>
      <c r="L5974" s="2"/>
      <c r="M5974" s="6"/>
    </row>
    <row r="5975" spans="1:13" x14ac:dyDescent="0.3">
      <c r="A5975" s="1"/>
      <c r="B5975" s="1"/>
      <c r="C5975" s="1"/>
      <c r="D5975" s="1"/>
      <c r="E5975" s="1"/>
      <c r="F5975" s="1"/>
      <c r="G5975" s="2"/>
      <c r="H5975" s="1"/>
      <c r="I5975" s="1"/>
      <c r="J5975" s="1"/>
      <c r="K5975" s="1"/>
      <c r="L5975" s="2"/>
      <c r="M5975" s="6"/>
    </row>
    <row r="5976" spans="1:13" x14ac:dyDescent="0.3">
      <c r="A5976" s="1"/>
      <c r="B5976" s="1"/>
      <c r="C5976" s="1"/>
      <c r="D5976" s="1"/>
      <c r="E5976" s="1"/>
      <c r="F5976" s="1"/>
      <c r="G5976" s="2"/>
      <c r="H5976" s="1"/>
      <c r="I5976" s="1"/>
      <c r="J5976" s="1"/>
      <c r="K5976" s="1"/>
      <c r="L5976" s="2"/>
      <c r="M5976" s="6"/>
    </row>
    <row r="5977" spans="1:13" x14ac:dyDescent="0.3">
      <c r="A5977" s="1"/>
      <c r="B5977" s="1"/>
      <c r="C5977" s="1"/>
      <c r="D5977" s="1"/>
      <c r="E5977" s="1"/>
      <c r="F5977" s="1"/>
      <c r="G5977" s="2"/>
      <c r="H5977" s="1"/>
      <c r="I5977" s="1"/>
      <c r="J5977" s="1"/>
      <c r="K5977" s="1"/>
      <c r="L5977" s="2"/>
      <c r="M5977" s="6"/>
    </row>
    <row r="5978" spans="1:13" x14ac:dyDescent="0.3">
      <c r="A5978" s="1"/>
      <c r="B5978" s="1"/>
      <c r="C5978" s="1"/>
      <c r="D5978" s="1"/>
      <c r="E5978" s="1"/>
      <c r="F5978" s="1"/>
      <c r="G5978" s="2"/>
      <c r="H5978" s="1"/>
      <c r="I5978" s="1"/>
      <c r="J5978" s="1"/>
      <c r="K5978" s="1"/>
      <c r="L5978" s="2"/>
      <c r="M5978" s="6"/>
    </row>
    <row r="5979" spans="1:13" x14ac:dyDescent="0.3">
      <c r="A5979" s="1"/>
      <c r="B5979" s="1"/>
      <c r="C5979" s="1"/>
      <c r="D5979" s="1"/>
      <c r="E5979" s="1"/>
      <c r="F5979" s="1"/>
      <c r="G5979" s="2"/>
      <c r="H5979" s="1"/>
      <c r="I5979" s="1"/>
      <c r="J5979" s="1"/>
      <c r="K5979" s="1"/>
      <c r="L5979" s="2"/>
      <c r="M5979" s="6"/>
    </row>
    <row r="5980" spans="1:13" x14ac:dyDescent="0.3">
      <c r="A5980" s="1"/>
      <c r="B5980" s="1"/>
      <c r="C5980" s="1"/>
      <c r="D5980" s="1"/>
      <c r="E5980" s="1"/>
      <c r="F5980" s="1"/>
      <c r="G5980" s="2"/>
      <c r="H5980" s="1"/>
      <c r="I5980" s="1"/>
      <c r="J5980" s="1"/>
      <c r="K5980" s="1"/>
      <c r="L5980" s="2"/>
      <c r="M5980" s="6"/>
    </row>
    <row r="5981" spans="1:13" x14ac:dyDescent="0.3">
      <c r="A5981" s="1"/>
      <c r="B5981" s="1"/>
      <c r="C5981" s="1"/>
      <c r="D5981" s="1"/>
      <c r="E5981" s="1"/>
      <c r="F5981" s="1"/>
      <c r="G5981" s="2"/>
      <c r="H5981" s="1"/>
      <c r="I5981" s="1"/>
      <c r="J5981" s="1"/>
      <c r="K5981" s="1"/>
      <c r="L5981" s="2"/>
      <c r="M5981" s="6"/>
    </row>
    <row r="5982" spans="1:13" x14ac:dyDescent="0.3">
      <c r="A5982" s="1"/>
      <c r="B5982" s="1"/>
      <c r="C5982" s="1"/>
      <c r="D5982" s="1"/>
      <c r="E5982" s="1"/>
      <c r="F5982" s="1"/>
      <c r="G5982" s="2"/>
      <c r="H5982" s="1"/>
      <c r="I5982" s="1"/>
      <c r="J5982" s="1"/>
      <c r="K5982" s="1"/>
      <c r="L5982" s="2"/>
      <c r="M5982" s="6"/>
    </row>
    <row r="5983" spans="1:13" x14ac:dyDescent="0.3">
      <c r="A5983" s="1"/>
      <c r="B5983" s="1"/>
      <c r="C5983" s="1"/>
      <c r="D5983" s="1"/>
      <c r="E5983" s="1"/>
      <c r="F5983" s="1"/>
      <c r="G5983" s="2"/>
      <c r="H5983" s="1"/>
      <c r="I5983" s="1"/>
      <c r="J5983" s="1"/>
      <c r="K5983" s="1"/>
      <c r="L5983" s="2"/>
      <c r="M5983" s="6"/>
    </row>
    <row r="5984" spans="1:13" x14ac:dyDescent="0.3">
      <c r="A5984" s="1"/>
      <c r="B5984" s="1"/>
      <c r="C5984" s="1"/>
      <c r="D5984" s="1"/>
      <c r="E5984" s="1"/>
      <c r="F5984" s="1"/>
      <c r="G5984" s="2"/>
      <c r="H5984" s="1"/>
      <c r="I5984" s="1"/>
      <c r="J5984" s="1"/>
      <c r="K5984" s="1"/>
      <c r="L5984" s="2"/>
      <c r="M5984" s="6"/>
    </row>
    <row r="5985" spans="1:13" x14ac:dyDescent="0.3">
      <c r="A5985" s="1"/>
      <c r="B5985" s="1"/>
      <c r="C5985" s="1"/>
      <c r="D5985" s="1"/>
      <c r="E5985" s="1"/>
      <c r="F5985" s="1"/>
      <c r="G5985" s="2"/>
      <c r="H5985" s="1"/>
      <c r="I5985" s="1"/>
      <c r="J5985" s="1"/>
      <c r="K5985" s="1"/>
      <c r="L5985" s="2"/>
      <c r="M5985" s="6"/>
    </row>
    <row r="5986" spans="1:13" x14ac:dyDescent="0.3">
      <c r="A5986" s="1"/>
      <c r="B5986" s="1"/>
      <c r="C5986" s="1"/>
      <c r="D5986" s="1"/>
      <c r="E5986" s="1"/>
      <c r="F5986" s="1"/>
      <c r="G5986" s="2"/>
      <c r="H5986" s="1"/>
      <c r="I5986" s="1"/>
      <c r="J5986" s="1"/>
      <c r="K5986" s="1"/>
      <c r="L5986" s="2"/>
      <c r="M5986" s="6"/>
    </row>
    <row r="5987" spans="1:13" x14ac:dyDescent="0.3">
      <c r="A5987" s="1"/>
      <c r="B5987" s="1"/>
      <c r="C5987" s="1"/>
      <c r="D5987" s="1"/>
      <c r="E5987" s="1"/>
      <c r="F5987" s="1"/>
      <c r="G5987" s="2"/>
      <c r="H5987" s="1"/>
      <c r="I5987" s="1"/>
      <c r="J5987" s="1"/>
      <c r="K5987" s="1"/>
      <c r="L5987" s="2"/>
      <c r="M5987" s="6"/>
    </row>
    <row r="5988" spans="1:13" x14ac:dyDescent="0.3">
      <c r="A5988" s="1"/>
      <c r="B5988" s="1"/>
      <c r="C5988" s="1"/>
      <c r="D5988" s="1"/>
      <c r="E5988" s="1"/>
      <c r="F5988" s="1"/>
      <c r="G5988" s="2"/>
      <c r="H5988" s="1"/>
      <c r="I5988" s="1"/>
      <c r="J5988" s="1"/>
      <c r="K5988" s="1"/>
      <c r="L5988" s="2"/>
      <c r="M5988" s="6"/>
    </row>
    <row r="5989" spans="1:13" x14ac:dyDescent="0.3">
      <c r="A5989" s="1"/>
      <c r="B5989" s="1"/>
      <c r="C5989" s="1"/>
      <c r="D5989" s="1"/>
      <c r="E5989" s="1"/>
      <c r="F5989" s="1"/>
      <c r="G5989" s="2"/>
      <c r="H5989" s="1"/>
      <c r="I5989" s="1"/>
      <c r="J5989" s="1"/>
      <c r="K5989" s="1"/>
      <c r="L5989" s="2"/>
      <c r="M5989" s="6"/>
    </row>
    <row r="5990" spans="1:13" x14ac:dyDescent="0.3">
      <c r="A5990" s="1"/>
      <c r="B5990" s="1"/>
      <c r="C5990" s="1"/>
      <c r="D5990" s="1"/>
      <c r="E5990" s="1"/>
      <c r="F5990" s="1"/>
      <c r="G5990" s="2"/>
      <c r="H5990" s="1"/>
      <c r="I5990" s="1"/>
      <c r="J5990" s="1"/>
      <c r="K5990" s="1"/>
      <c r="L5990" s="2"/>
      <c r="M5990" s="6"/>
    </row>
    <row r="5991" spans="1:13" x14ac:dyDescent="0.3">
      <c r="A5991" s="1"/>
      <c r="B5991" s="1"/>
      <c r="C5991" s="1"/>
      <c r="D5991" s="1"/>
      <c r="E5991" s="1"/>
      <c r="F5991" s="1"/>
      <c r="G5991" s="2"/>
      <c r="H5991" s="1"/>
      <c r="I5991" s="1"/>
      <c r="J5991" s="1"/>
      <c r="K5991" s="1"/>
      <c r="L5991" s="2"/>
      <c r="M5991" s="6"/>
    </row>
    <row r="5992" spans="1:13" x14ac:dyDescent="0.3">
      <c r="A5992" s="1"/>
      <c r="B5992" s="1"/>
      <c r="C5992" s="1"/>
      <c r="D5992" s="1"/>
      <c r="E5992" s="1"/>
      <c r="F5992" s="1"/>
      <c r="G5992" s="2"/>
      <c r="H5992" s="1"/>
      <c r="I5992" s="1"/>
      <c r="J5992" s="1"/>
      <c r="K5992" s="1"/>
      <c r="L5992" s="2"/>
      <c r="M5992" s="6"/>
    </row>
    <row r="5993" spans="1:13" x14ac:dyDescent="0.3">
      <c r="A5993" s="1"/>
      <c r="B5993" s="1"/>
      <c r="C5993" s="1"/>
      <c r="D5993" s="1"/>
      <c r="E5993" s="1"/>
      <c r="F5993" s="1"/>
      <c r="G5993" s="2"/>
      <c r="H5993" s="1"/>
      <c r="I5993" s="1"/>
      <c r="J5993" s="1"/>
      <c r="K5993" s="1"/>
      <c r="L5993" s="2"/>
      <c r="M5993" s="6"/>
    </row>
    <row r="5994" spans="1:13" x14ac:dyDescent="0.3">
      <c r="A5994" s="1"/>
      <c r="B5994" s="1"/>
      <c r="C5994" s="1"/>
      <c r="D5994" s="1"/>
      <c r="E5994" s="1"/>
      <c r="F5994" s="1"/>
      <c r="G5994" s="2"/>
      <c r="H5994" s="1"/>
      <c r="I5994" s="1"/>
      <c r="J5994" s="1"/>
      <c r="K5994" s="1"/>
      <c r="L5994" s="2"/>
      <c r="M5994" s="6"/>
    </row>
    <row r="5995" spans="1:13" x14ac:dyDescent="0.3">
      <c r="A5995" s="1"/>
      <c r="B5995" s="1"/>
      <c r="C5995" s="1"/>
      <c r="D5995" s="1"/>
      <c r="E5995" s="1"/>
      <c r="F5995" s="1"/>
      <c r="G5995" s="2"/>
      <c r="H5995" s="1"/>
      <c r="I5995" s="1"/>
      <c r="J5995" s="1"/>
      <c r="K5995" s="1"/>
      <c r="L5995" s="2"/>
      <c r="M5995" s="6"/>
    </row>
    <row r="5996" spans="1:13" x14ac:dyDescent="0.3">
      <c r="A5996" s="1"/>
      <c r="B5996" s="1"/>
      <c r="C5996" s="1"/>
      <c r="D5996" s="1"/>
      <c r="E5996" s="1"/>
      <c r="F5996" s="1"/>
      <c r="G5996" s="2"/>
      <c r="H5996" s="1"/>
      <c r="I5996" s="1"/>
      <c r="J5996" s="1"/>
      <c r="K5996" s="1"/>
      <c r="L5996" s="2"/>
      <c r="M5996" s="6"/>
    </row>
    <row r="5997" spans="1:13" x14ac:dyDescent="0.3">
      <c r="A5997" s="1"/>
      <c r="B5997" s="1"/>
      <c r="C5997" s="1"/>
      <c r="D5997" s="1"/>
      <c r="E5997" s="1"/>
      <c r="F5997" s="1"/>
      <c r="G5997" s="2"/>
      <c r="H5997" s="1"/>
      <c r="I5997" s="1"/>
      <c r="J5997" s="1"/>
      <c r="K5997" s="1"/>
      <c r="L5997" s="2"/>
      <c r="M5997" s="6"/>
    </row>
    <row r="5998" spans="1:13" x14ac:dyDescent="0.3">
      <c r="A5998" s="1"/>
      <c r="B5998" s="1"/>
      <c r="C5998" s="1"/>
      <c r="D5998" s="1"/>
      <c r="E5998" s="1"/>
      <c r="F5998" s="1"/>
      <c r="G5998" s="2"/>
      <c r="H5998" s="1"/>
      <c r="I5998" s="1"/>
      <c r="J5998" s="1"/>
      <c r="K5998" s="1"/>
      <c r="L5998" s="2"/>
      <c r="M5998" s="6"/>
    </row>
    <row r="5999" spans="1:13" x14ac:dyDescent="0.3">
      <c r="A5999" s="1"/>
      <c r="B5999" s="1"/>
      <c r="C5999" s="1"/>
      <c r="D5999" s="1"/>
      <c r="E5999" s="1"/>
      <c r="F5999" s="1"/>
      <c r="G5999" s="2"/>
      <c r="H5999" s="1"/>
      <c r="I5999" s="1"/>
      <c r="J5999" s="1"/>
      <c r="K5999" s="1"/>
      <c r="L5999" s="2"/>
      <c r="M5999" s="6"/>
    </row>
    <row r="6000" spans="1:13" x14ac:dyDescent="0.3">
      <c r="A6000" s="1"/>
      <c r="B6000" s="1"/>
      <c r="C6000" s="1"/>
      <c r="D6000" s="1"/>
      <c r="E6000" s="1"/>
      <c r="F6000" s="1"/>
      <c r="G6000" s="2"/>
      <c r="H6000" s="1"/>
      <c r="I6000" s="1"/>
      <c r="J6000" s="1"/>
      <c r="K6000" s="1"/>
      <c r="L6000" s="2"/>
      <c r="M6000" s="6"/>
    </row>
    <row r="6001" spans="1:13" x14ac:dyDescent="0.3">
      <c r="A6001" s="1"/>
      <c r="B6001" s="1"/>
      <c r="C6001" s="1"/>
      <c r="D6001" s="1"/>
      <c r="E6001" s="1"/>
      <c r="F6001" s="1"/>
      <c r="G6001" s="2"/>
      <c r="H6001" s="1"/>
      <c r="I6001" s="1"/>
      <c r="J6001" s="1"/>
      <c r="K6001" s="1"/>
      <c r="L6001" s="2"/>
      <c r="M6001" s="6"/>
    </row>
    <row r="6002" spans="1:13" x14ac:dyDescent="0.3">
      <c r="A6002" s="1"/>
      <c r="B6002" s="1"/>
      <c r="C6002" s="1"/>
      <c r="D6002" s="1"/>
      <c r="E6002" s="1"/>
      <c r="F6002" s="1"/>
      <c r="G6002" s="2"/>
      <c r="H6002" s="1"/>
      <c r="I6002" s="1"/>
      <c r="J6002" s="1"/>
      <c r="K6002" s="1"/>
      <c r="L6002" s="2"/>
      <c r="M6002" s="6"/>
    </row>
    <row r="6003" spans="1:13" x14ac:dyDescent="0.3">
      <c r="A6003" s="1"/>
      <c r="B6003" s="1"/>
      <c r="C6003" s="1"/>
      <c r="D6003" s="1"/>
      <c r="E6003" s="1"/>
      <c r="F6003" s="1"/>
      <c r="G6003" s="2"/>
      <c r="H6003" s="1"/>
      <c r="I6003" s="1"/>
      <c r="J6003" s="1"/>
      <c r="K6003" s="1"/>
      <c r="L6003" s="2"/>
      <c r="M6003" s="6"/>
    </row>
    <row r="6004" spans="1:13" x14ac:dyDescent="0.3">
      <c r="A6004" s="1"/>
      <c r="B6004" s="1"/>
      <c r="C6004" s="1"/>
      <c r="D6004" s="1"/>
      <c r="E6004" s="1"/>
      <c r="F6004" s="1"/>
      <c r="G6004" s="2"/>
      <c r="H6004" s="1"/>
      <c r="I6004" s="1"/>
      <c r="J6004" s="1"/>
      <c r="K6004" s="1"/>
      <c r="L6004" s="2"/>
      <c r="M6004" s="6"/>
    </row>
    <row r="6005" spans="1:13" x14ac:dyDescent="0.3">
      <c r="A6005" s="1"/>
      <c r="B6005" s="1"/>
      <c r="C6005" s="1"/>
      <c r="D6005" s="1"/>
      <c r="E6005" s="1"/>
      <c r="F6005" s="1"/>
      <c r="G6005" s="2"/>
      <c r="H6005" s="1"/>
      <c r="I6005" s="1"/>
      <c r="J6005" s="1"/>
      <c r="K6005" s="1"/>
      <c r="L6005" s="2"/>
      <c r="M6005" s="6"/>
    </row>
    <row r="6006" spans="1:13" x14ac:dyDescent="0.3">
      <c r="A6006" s="1"/>
      <c r="B6006" s="1"/>
      <c r="C6006" s="1"/>
      <c r="D6006" s="1"/>
      <c r="E6006" s="1"/>
      <c r="F6006" s="1"/>
      <c r="G6006" s="2"/>
      <c r="H6006" s="1"/>
      <c r="I6006" s="1"/>
      <c r="J6006" s="1"/>
      <c r="K6006" s="1"/>
      <c r="L6006" s="2"/>
      <c r="M6006" s="6"/>
    </row>
    <row r="6007" spans="1:13" x14ac:dyDescent="0.3">
      <c r="A6007" s="1"/>
      <c r="B6007" s="1"/>
      <c r="C6007" s="1"/>
      <c r="D6007" s="1"/>
      <c r="E6007" s="1"/>
      <c r="F6007" s="1"/>
      <c r="G6007" s="2"/>
      <c r="H6007" s="1"/>
      <c r="I6007" s="1"/>
      <c r="J6007" s="1"/>
      <c r="K6007" s="1"/>
      <c r="L6007" s="2"/>
      <c r="M6007" s="6"/>
    </row>
    <row r="6008" spans="1:13" x14ac:dyDescent="0.3">
      <c r="A6008" s="1"/>
      <c r="B6008" s="1"/>
      <c r="C6008" s="1"/>
      <c r="D6008" s="1"/>
      <c r="E6008" s="1"/>
      <c r="F6008" s="1"/>
      <c r="G6008" s="2"/>
      <c r="H6008" s="1"/>
      <c r="I6008" s="1"/>
      <c r="J6008" s="1"/>
      <c r="K6008" s="1"/>
      <c r="L6008" s="2"/>
      <c r="M6008" s="6"/>
    </row>
    <row r="6009" spans="1:13" x14ac:dyDescent="0.3">
      <c r="A6009" s="1"/>
      <c r="B6009" s="1"/>
      <c r="C6009" s="1"/>
      <c r="D6009" s="1"/>
      <c r="E6009" s="1"/>
      <c r="F6009" s="1"/>
      <c r="G6009" s="2"/>
      <c r="H6009" s="1"/>
      <c r="I6009" s="1"/>
      <c r="J6009" s="1"/>
      <c r="K6009" s="1"/>
      <c r="L6009" s="2"/>
      <c r="M6009" s="6"/>
    </row>
    <row r="6010" spans="1:13" x14ac:dyDescent="0.3">
      <c r="A6010" s="1"/>
      <c r="B6010" s="1"/>
      <c r="C6010" s="1"/>
      <c r="D6010" s="1"/>
      <c r="E6010" s="1"/>
      <c r="F6010" s="1"/>
      <c r="G6010" s="2"/>
      <c r="H6010" s="1"/>
      <c r="I6010" s="1"/>
      <c r="J6010" s="1"/>
      <c r="K6010" s="1"/>
      <c r="L6010" s="2"/>
      <c r="M6010" s="6"/>
    </row>
    <row r="6011" spans="1:13" x14ac:dyDescent="0.3">
      <c r="A6011" s="1"/>
      <c r="B6011" s="1"/>
      <c r="C6011" s="1"/>
      <c r="D6011" s="1"/>
      <c r="E6011" s="1"/>
      <c r="F6011" s="1"/>
      <c r="G6011" s="2"/>
      <c r="H6011" s="1"/>
      <c r="I6011" s="1"/>
      <c r="J6011" s="1"/>
      <c r="K6011" s="1"/>
      <c r="L6011" s="2"/>
      <c r="M6011" s="6"/>
    </row>
    <row r="6012" spans="1:13" x14ac:dyDescent="0.3">
      <c r="A6012" s="1"/>
      <c r="B6012" s="1"/>
      <c r="C6012" s="1"/>
      <c r="D6012" s="1"/>
      <c r="E6012" s="1"/>
      <c r="F6012" s="1"/>
      <c r="G6012" s="2"/>
      <c r="H6012" s="1"/>
      <c r="I6012" s="1"/>
      <c r="J6012" s="1"/>
      <c r="K6012" s="1"/>
      <c r="L6012" s="2"/>
      <c r="M6012" s="6"/>
    </row>
    <row r="6013" spans="1:13" x14ac:dyDescent="0.3">
      <c r="A6013" s="1"/>
      <c r="B6013" s="1"/>
      <c r="C6013" s="1"/>
      <c r="D6013" s="1"/>
      <c r="E6013" s="1"/>
      <c r="F6013" s="1"/>
      <c r="G6013" s="2"/>
      <c r="H6013" s="1"/>
      <c r="I6013" s="1"/>
      <c r="J6013" s="1"/>
      <c r="K6013" s="1"/>
      <c r="L6013" s="2"/>
      <c r="M6013" s="6"/>
    </row>
    <row r="6014" spans="1:13" x14ac:dyDescent="0.3">
      <c r="A6014" s="1"/>
      <c r="B6014" s="1"/>
      <c r="C6014" s="1"/>
      <c r="D6014" s="1"/>
      <c r="E6014" s="1"/>
      <c r="F6014" s="1"/>
      <c r="G6014" s="2"/>
      <c r="H6014" s="1"/>
      <c r="I6014" s="1"/>
      <c r="J6014" s="1"/>
      <c r="K6014" s="1"/>
      <c r="L6014" s="2"/>
      <c r="M6014" s="6"/>
    </row>
    <row r="6015" spans="1:13" x14ac:dyDescent="0.3">
      <c r="A6015" s="1"/>
      <c r="B6015" s="1"/>
      <c r="C6015" s="1"/>
      <c r="D6015" s="1"/>
      <c r="E6015" s="1"/>
      <c r="F6015" s="1"/>
      <c r="G6015" s="2"/>
      <c r="H6015" s="1"/>
      <c r="I6015" s="1"/>
      <c r="J6015" s="1"/>
      <c r="K6015" s="1"/>
      <c r="L6015" s="2"/>
      <c r="M6015" s="6"/>
    </row>
    <row r="6016" spans="1:13" x14ac:dyDescent="0.3">
      <c r="A6016" s="1"/>
      <c r="B6016" s="1"/>
      <c r="C6016" s="1"/>
      <c r="D6016" s="1"/>
      <c r="E6016" s="1"/>
      <c r="F6016" s="1"/>
      <c r="G6016" s="2"/>
      <c r="H6016" s="1"/>
      <c r="I6016" s="1"/>
      <c r="J6016" s="1"/>
      <c r="K6016" s="1"/>
      <c r="L6016" s="2"/>
      <c r="M6016" s="6"/>
    </row>
    <row r="6017" spans="1:13" x14ac:dyDescent="0.3">
      <c r="A6017" s="1"/>
      <c r="B6017" s="1"/>
      <c r="C6017" s="1"/>
      <c r="D6017" s="1"/>
      <c r="E6017" s="1"/>
      <c r="F6017" s="1"/>
      <c r="G6017" s="2"/>
      <c r="H6017" s="1"/>
      <c r="I6017" s="1"/>
      <c r="J6017" s="1"/>
      <c r="K6017" s="1"/>
      <c r="L6017" s="2"/>
      <c r="M6017" s="6"/>
    </row>
    <row r="6018" spans="1:13" x14ac:dyDescent="0.3">
      <c r="A6018" s="1"/>
      <c r="B6018" s="1"/>
      <c r="C6018" s="1"/>
      <c r="D6018" s="1"/>
      <c r="E6018" s="1"/>
      <c r="F6018" s="1"/>
      <c r="G6018" s="2"/>
      <c r="H6018" s="1"/>
      <c r="I6018" s="1"/>
      <c r="J6018" s="1"/>
      <c r="K6018" s="1"/>
      <c r="L6018" s="2"/>
      <c r="M6018" s="6"/>
    </row>
    <row r="6019" spans="1:13" x14ac:dyDescent="0.3">
      <c r="A6019" s="1"/>
      <c r="B6019" s="1"/>
      <c r="C6019" s="1"/>
      <c r="D6019" s="1"/>
      <c r="E6019" s="1"/>
      <c r="F6019" s="1"/>
      <c r="G6019" s="2"/>
      <c r="H6019" s="1"/>
      <c r="I6019" s="1"/>
      <c r="J6019" s="1"/>
      <c r="K6019" s="1"/>
      <c r="L6019" s="2"/>
      <c r="M6019" s="6"/>
    </row>
    <row r="6020" spans="1:13" x14ac:dyDescent="0.3">
      <c r="A6020" s="1"/>
      <c r="B6020" s="1"/>
      <c r="C6020" s="1"/>
      <c r="D6020" s="1"/>
      <c r="E6020" s="1"/>
      <c r="F6020" s="1"/>
      <c r="G6020" s="2"/>
      <c r="H6020" s="1"/>
      <c r="I6020" s="1"/>
      <c r="J6020" s="1"/>
      <c r="K6020" s="1"/>
      <c r="L6020" s="2"/>
      <c r="M6020" s="6"/>
    </row>
    <row r="6021" spans="1:13" x14ac:dyDescent="0.3">
      <c r="A6021" s="1"/>
      <c r="B6021" s="1"/>
      <c r="C6021" s="1"/>
      <c r="D6021" s="1"/>
      <c r="E6021" s="1"/>
      <c r="F6021" s="1"/>
      <c r="G6021" s="2"/>
      <c r="H6021" s="1"/>
      <c r="I6021" s="1"/>
      <c r="J6021" s="1"/>
      <c r="K6021" s="1"/>
      <c r="L6021" s="2"/>
      <c r="M6021" s="6"/>
    </row>
    <row r="6022" spans="1:13" x14ac:dyDescent="0.3">
      <c r="A6022" s="1"/>
      <c r="B6022" s="1"/>
      <c r="C6022" s="1"/>
      <c r="D6022" s="1"/>
      <c r="E6022" s="1"/>
      <c r="F6022" s="1"/>
      <c r="G6022" s="2"/>
      <c r="H6022" s="1"/>
      <c r="I6022" s="1"/>
      <c r="J6022" s="1"/>
      <c r="K6022" s="1"/>
      <c r="L6022" s="2"/>
      <c r="M6022" s="6"/>
    </row>
    <row r="6023" spans="1:13" x14ac:dyDescent="0.3">
      <c r="A6023" s="1"/>
      <c r="B6023" s="1"/>
      <c r="C6023" s="1"/>
      <c r="D6023" s="1"/>
      <c r="E6023" s="1"/>
      <c r="F6023" s="1"/>
      <c r="G6023" s="2"/>
      <c r="H6023" s="1"/>
      <c r="I6023" s="1"/>
      <c r="J6023" s="1"/>
      <c r="K6023" s="1"/>
      <c r="L6023" s="2"/>
      <c r="M6023" s="6"/>
    </row>
    <row r="6024" spans="1:13" x14ac:dyDescent="0.3">
      <c r="A6024" s="1"/>
      <c r="B6024" s="1"/>
      <c r="C6024" s="1"/>
      <c r="D6024" s="1"/>
      <c r="E6024" s="1"/>
      <c r="F6024" s="1"/>
      <c r="G6024" s="2"/>
      <c r="H6024" s="1"/>
      <c r="I6024" s="1"/>
      <c r="J6024" s="1"/>
      <c r="K6024" s="1"/>
      <c r="L6024" s="2"/>
      <c r="M6024" s="6"/>
    </row>
    <row r="6025" spans="1:13" x14ac:dyDescent="0.3">
      <c r="A6025" s="1"/>
      <c r="B6025" s="1"/>
      <c r="C6025" s="1"/>
      <c r="D6025" s="1"/>
      <c r="E6025" s="1"/>
      <c r="F6025" s="1"/>
      <c r="G6025" s="2"/>
      <c r="H6025" s="1"/>
      <c r="I6025" s="1"/>
      <c r="J6025" s="1"/>
      <c r="K6025" s="1"/>
      <c r="L6025" s="2"/>
      <c r="M6025" s="6"/>
    </row>
    <row r="6026" spans="1:13" x14ac:dyDescent="0.3">
      <c r="A6026" s="1"/>
      <c r="B6026" s="1"/>
      <c r="C6026" s="1"/>
      <c r="D6026" s="1"/>
      <c r="E6026" s="1"/>
      <c r="F6026" s="1"/>
      <c r="G6026" s="2"/>
      <c r="H6026" s="1"/>
      <c r="I6026" s="1"/>
      <c r="J6026" s="1"/>
      <c r="K6026" s="1"/>
      <c r="L6026" s="2"/>
      <c r="M6026" s="6"/>
    </row>
    <row r="6027" spans="1:13" x14ac:dyDescent="0.3">
      <c r="A6027" s="1"/>
      <c r="B6027" s="1"/>
      <c r="C6027" s="1"/>
      <c r="D6027" s="1"/>
      <c r="E6027" s="1"/>
      <c r="F6027" s="1"/>
      <c r="G6027" s="2"/>
      <c r="H6027" s="1"/>
      <c r="I6027" s="1"/>
      <c r="J6027" s="1"/>
      <c r="K6027" s="1"/>
      <c r="L6027" s="2"/>
      <c r="M6027" s="6"/>
    </row>
    <row r="6028" spans="1:13" x14ac:dyDescent="0.3">
      <c r="A6028" s="1"/>
      <c r="B6028" s="1"/>
      <c r="C6028" s="1"/>
      <c r="D6028" s="1"/>
      <c r="E6028" s="1"/>
      <c r="F6028" s="1"/>
      <c r="G6028" s="2"/>
      <c r="H6028" s="1"/>
      <c r="I6028" s="1"/>
      <c r="J6028" s="1"/>
      <c r="K6028" s="1"/>
      <c r="L6028" s="2"/>
      <c r="M6028" s="6"/>
    </row>
    <row r="6029" spans="1:13" x14ac:dyDescent="0.3">
      <c r="A6029" s="1"/>
      <c r="B6029" s="1"/>
      <c r="C6029" s="1"/>
      <c r="D6029" s="1"/>
      <c r="E6029" s="1"/>
      <c r="F6029" s="1"/>
      <c r="G6029" s="2"/>
      <c r="H6029" s="1"/>
      <c r="I6029" s="1"/>
      <c r="J6029" s="1"/>
      <c r="K6029" s="1"/>
      <c r="L6029" s="2"/>
      <c r="M6029" s="6"/>
    </row>
    <row r="6030" spans="1:13" x14ac:dyDescent="0.3">
      <c r="A6030" s="1"/>
      <c r="B6030" s="1"/>
      <c r="C6030" s="1"/>
      <c r="D6030" s="1"/>
      <c r="E6030" s="1"/>
      <c r="F6030" s="1"/>
      <c r="G6030" s="2"/>
      <c r="H6030" s="1"/>
      <c r="I6030" s="1"/>
      <c r="J6030" s="1"/>
      <c r="K6030" s="1"/>
      <c r="L6030" s="2"/>
      <c r="M6030" s="6"/>
    </row>
    <row r="6031" spans="1:13" x14ac:dyDescent="0.3">
      <c r="A6031" s="1"/>
      <c r="B6031" s="1"/>
      <c r="C6031" s="1"/>
      <c r="D6031" s="1"/>
      <c r="E6031" s="1"/>
      <c r="F6031" s="1"/>
      <c r="G6031" s="2"/>
      <c r="H6031" s="1"/>
      <c r="I6031" s="1"/>
      <c r="J6031" s="1"/>
      <c r="K6031" s="1"/>
      <c r="L6031" s="2"/>
      <c r="M6031" s="6"/>
    </row>
    <row r="6032" spans="1:13" x14ac:dyDescent="0.3">
      <c r="A6032" s="1"/>
      <c r="B6032" s="1"/>
      <c r="C6032" s="1"/>
      <c r="D6032" s="1"/>
      <c r="E6032" s="1"/>
      <c r="F6032" s="1"/>
      <c r="G6032" s="2"/>
      <c r="H6032" s="1"/>
      <c r="I6032" s="1"/>
      <c r="J6032" s="1"/>
      <c r="K6032" s="1"/>
      <c r="L6032" s="2"/>
      <c r="M6032" s="6"/>
    </row>
    <row r="6033" spans="1:13" x14ac:dyDescent="0.3">
      <c r="A6033" s="1"/>
      <c r="B6033" s="1"/>
      <c r="C6033" s="1"/>
      <c r="D6033" s="1"/>
      <c r="E6033" s="1"/>
      <c r="F6033" s="1"/>
      <c r="G6033" s="2"/>
      <c r="H6033" s="1"/>
      <c r="I6033" s="1"/>
      <c r="J6033" s="1"/>
      <c r="K6033" s="1"/>
      <c r="L6033" s="2"/>
      <c r="M6033" s="6"/>
    </row>
    <row r="6034" spans="1:13" x14ac:dyDescent="0.3">
      <c r="A6034" s="1"/>
      <c r="B6034" s="1"/>
      <c r="C6034" s="1"/>
      <c r="D6034" s="1"/>
      <c r="E6034" s="1"/>
      <c r="F6034" s="1"/>
      <c r="G6034" s="2"/>
      <c r="H6034" s="1"/>
      <c r="I6034" s="1"/>
      <c r="J6034" s="1"/>
      <c r="K6034" s="1"/>
      <c r="L6034" s="2"/>
      <c r="M6034" s="6"/>
    </row>
    <row r="6035" spans="1:13" x14ac:dyDescent="0.3">
      <c r="A6035" s="1"/>
      <c r="B6035" s="1"/>
      <c r="C6035" s="1"/>
      <c r="D6035" s="1"/>
      <c r="E6035" s="1"/>
      <c r="F6035" s="1"/>
      <c r="G6035" s="2"/>
      <c r="H6035" s="1"/>
      <c r="I6035" s="1"/>
      <c r="J6035" s="1"/>
      <c r="K6035" s="1"/>
      <c r="L6035" s="2"/>
      <c r="M6035" s="6"/>
    </row>
    <row r="6036" spans="1:13" x14ac:dyDescent="0.3">
      <c r="A6036" s="1"/>
      <c r="B6036" s="1"/>
      <c r="C6036" s="1"/>
      <c r="D6036" s="1"/>
      <c r="E6036" s="1"/>
      <c r="F6036" s="1"/>
      <c r="G6036" s="2"/>
      <c r="H6036" s="1"/>
      <c r="I6036" s="1"/>
      <c r="J6036" s="1"/>
      <c r="K6036" s="1"/>
      <c r="L6036" s="2"/>
      <c r="M6036" s="6"/>
    </row>
    <row r="6037" spans="1:13" x14ac:dyDescent="0.3">
      <c r="A6037" s="1"/>
      <c r="B6037" s="1"/>
      <c r="C6037" s="1"/>
      <c r="D6037" s="1"/>
      <c r="E6037" s="1"/>
      <c r="F6037" s="1"/>
      <c r="G6037" s="2"/>
      <c r="H6037" s="1"/>
      <c r="I6037" s="1"/>
      <c r="J6037" s="1"/>
      <c r="K6037" s="1"/>
      <c r="L6037" s="2"/>
      <c r="M6037" s="6"/>
    </row>
    <row r="6038" spans="1:13" x14ac:dyDescent="0.3">
      <c r="A6038" s="1"/>
      <c r="B6038" s="1"/>
      <c r="C6038" s="1"/>
      <c r="D6038" s="1"/>
      <c r="E6038" s="1"/>
      <c r="F6038" s="1"/>
      <c r="G6038" s="2"/>
      <c r="H6038" s="1"/>
      <c r="I6038" s="1"/>
      <c r="J6038" s="1"/>
      <c r="K6038" s="1"/>
      <c r="L6038" s="2"/>
      <c r="M6038" s="6"/>
    </row>
    <row r="6039" spans="1:13" x14ac:dyDescent="0.3">
      <c r="A6039" s="1"/>
      <c r="B6039" s="1"/>
      <c r="C6039" s="1"/>
      <c r="D6039" s="1"/>
      <c r="E6039" s="1"/>
      <c r="F6039" s="1"/>
      <c r="G6039" s="2"/>
      <c r="H6039" s="1"/>
      <c r="I6039" s="1"/>
      <c r="J6039" s="1"/>
      <c r="K6039" s="1"/>
      <c r="L6039" s="2"/>
      <c r="M6039" s="6"/>
    </row>
    <row r="6040" spans="1:13" x14ac:dyDescent="0.3">
      <c r="A6040" s="1"/>
      <c r="B6040" s="1"/>
      <c r="C6040" s="1"/>
      <c r="D6040" s="1"/>
      <c r="E6040" s="1"/>
      <c r="F6040" s="1"/>
      <c r="G6040" s="2"/>
      <c r="H6040" s="1"/>
      <c r="I6040" s="1"/>
      <c r="J6040" s="1"/>
      <c r="K6040" s="1"/>
      <c r="L6040" s="2"/>
      <c r="M6040" s="6"/>
    </row>
    <row r="6041" spans="1:13" x14ac:dyDescent="0.3">
      <c r="A6041" s="1"/>
      <c r="B6041" s="1"/>
      <c r="C6041" s="1"/>
      <c r="D6041" s="1"/>
      <c r="E6041" s="1"/>
      <c r="F6041" s="1"/>
      <c r="G6041" s="2"/>
      <c r="H6041" s="1"/>
      <c r="I6041" s="1"/>
      <c r="J6041" s="1"/>
      <c r="K6041" s="1"/>
      <c r="L6041" s="2"/>
      <c r="M6041" s="6"/>
    </row>
    <row r="6042" spans="1:13" x14ac:dyDescent="0.3">
      <c r="A6042" s="1"/>
      <c r="B6042" s="1"/>
      <c r="C6042" s="1"/>
      <c r="D6042" s="1"/>
      <c r="E6042" s="1"/>
      <c r="F6042" s="1"/>
      <c r="G6042" s="2"/>
      <c r="H6042" s="1"/>
      <c r="I6042" s="1"/>
      <c r="J6042" s="1"/>
      <c r="K6042" s="1"/>
      <c r="L6042" s="2"/>
      <c r="M6042" s="6"/>
    </row>
    <row r="6043" spans="1:13" x14ac:dyDescent="0.3">
      <c r="A6043" s="1"/>
      <c r="B6043" s="1"/>
      <c r="C6043" s="1"/>
      <c r="D6043" s="1"/>
      <c r="E6043" s="1"/>
      <c r="F6043" s="1"/>
      <c r="G6043" s="2"/>
      <c r="H6043" s="1"/>
      <c r="I6043" s="1"/>
      <c r="J6043" s="1"/>
      <c r="K6043" s="1"/>
      <c r="L6043" s="2"/>
      <c r="M6043" s="6"/>
    </row>
    <row r="6044" spans="1:13" x14ac:dyDescent="0.3">
      <c r="A6044" s="1"/>
      <c r="B6044" s="1"/>
      <c r="C6044" s="1"/>
      <c r="D6044" s="1"/>
      <c r="E6044" s="1"/>
      <c r="F6044" s="1"/>
      <c r="G6044" s="2"/>
      <c r="H6044" s="1"/>
      <c r="I6044" s="1"/>
      <c r="J6044" s="1"/>
      <c r="K6044" s="1"/>
      <c r="L6044" s="2"/>
      <c r="M6044" s="6"/>
    </row>
    <row r="6045" spans="1:13" x14ac:dyDescent="0.3">
      <c r="A6045" s="1"/>
      <c r="B6045" s="1"/>
      <c r="C6045" s="1"/>
      <c r="D6045" s="1"/>
      <c r="E6045" s="1"/>
      <c r="F6045" s="1"/>
      <c r="G6045" s="2"/>
      <c r="H6045" s="1"/>
      <c r="I6045" s="1"/>
      <c r="J6045" s="1"/>
      <c r="K6045" s="1"/>
      <c r="L6045" s="2"/>
      <c r="M6045" s="6"/>
    </row>
    <row r="6046" spans="1:13" x14ac:dyDescent="0.3">
      <c r="A6046" s="1"/>
      <c r="B6046" s="1"/>
      <c r="C6046" s="1"/>
      <c r="D6046" s="1"/>
      <c r="E6046" s="1"/>
      <c r="F6046" s="1"/>
      <c r="G6046" s="2"/>
      <c r="H6046" s="1"/>
      <c r="I6046" s="1"/>
      <c r="J6046" s="1"/>
      <c r="K6046" s="1"/>
      <c r="L6046" s="2"/>
      <c r="M6046" s="6"/>
    </row>
    <row r="6047" spans="1:13" x14ac:dyDescent="0.3">
      <c r="A6047" s="1"/>
      <c r="B6047" s="1"/>
      <c r="C6047" s="1"/>
      <c r="D6047" s="1"/>
      <c r="E6047" s="1"/>
      <c r="F6047" s="1"/>
      <c r="G6047" s="2"/>
      <c r="H6047" s="1"/>
      <c r="I6047" s="1"/>
      <c r="J6047" s="1"/>
      <c r="K6047" s="1"/>
      <c r="L6047" s="2"/>
      <c r="M6047" s="6"/>
    </row>
    <row r="6048" spans="1:13" x14ac:dyDescent="0.3">
      <c r="A6048" s="1"/>
      <c r="B6048" s="1"/>
      <c r="C6048" s="1"/>
      <c r="D6048" s="1"/>
      <c r="E6048" s="1"/>
      <c r="F6048" s="1"/>
      <c r="G6048" s="2"/>
      <c r="H6048" s="1"/>
      <c r="I6048" s="1"/>
      <c r="J6048" s="1"/>
      <c r="K6048" s="1"/>
      <c r="L6048" s="2"/>
      <c r="M6048" s="6"/>
    </row>
    <row r="6049" spans="1:13" x14ac:dyDescent="0.3">
      <c r="A6049" s="1"/>
      <c r="B6049" s="1"/>
      <c r="C6049" s="1"/>
      <c r="D6049" s="1"/>
      <c r="E6049" s="1"/>
      <c r="F6049" s="1"/>
      <c r="G6049" s="2"/>
      <c r="H6049" s="1"/>
      <c r="I6049" s="1"/>
      <c r="J6049" s="1"/>
      <c r="K6049" s="1"/>
      <c r="L6049" s="2"/>
      <c r="M6049" s="6"/>
    </row>
    <row r="6050" spans="1:13" x14ac:dyDescent="0.3">
      <c r="A6050" s="1"/>
      <c r="B6050" s="1"/>
      <c r="C6050" s="1"/>
      <c r="D6050" s="1"/>
      <c r="E6050" s="1"/>
      <c r="F6050" s="1"/>
      <c r="G6050" s="2"/>
      <c r="H6050" s="1"/>
      <c r="I6050" s="1"/>
      <c r="J6050" s="1"/>
      <c r="K6050" s="1"/>
      <c r="L6050" s="2"/>
      <c r="M6050" s="6"/>
    </row>
    <row r="6051" spans="1:13" x14ac:dyDescent="0.3">
      <c r="A6051" s="1"/>
      <c r="B6051" s="1"/>
      <c r="C6051" s="1"/>
      <c r="D6051" s="1"/>
      <c r="E6051" s="1"/>
      <c r="F6051" s="1"/>
      <c r="G6051" s="2"/>
      <c r="H6051" s="1"/>
      <c r="I6051" s="1"/>
      <c r="J6051" s="1"/>
      <c r="K6051" s="1"/>
      <c r="L6051" s="2"/>
      <c r="M6051" s="6"/>
    </row>
    <row r="6052" spans="1:13" x14ac:dyDescent="0.3">
      <c r="A6052" s="1"/>
      <c r="B6052" s="1"/>
      <c r="C6052" s="1"/>
      <c r="D6052" s="1"/>
      <c r="E6052" s="1"/>
      <c r="F6052" s="1"/>
      <c r="G6052" s="2"/>
      <c r="H6052" s="1"/>
      <c r="I6052" s="1"/>
      <c r="J6052" s="1"/>
      <c r="K6052" s="1"/>
      <c r="L6052" s="2"/>
      <c r="M6052" s="6"/>
    </row>
    <row r="6053" spans="1:13" x14ac:dyDescent="0.3">
      <c r="A6053" s="1"/>
      <c r="B6053" s="1"/>
      <c r="C6053" s="1"/>
      <c r="D6053" s="1"/>
      <c r="E6053" s="1"/>
      <c r="F6053" s="1"/>
      <c r="G6053" s="2"/>
      <c r="H6053" s="1"/>
      <c r="I6053" s="1"/>
      <c r="J6053" s="1"/>
      <c r="K6053" s="1"/>
      <c r="L6053" s="2"/>
      <c r="M6053" s="6"/>
    </row>
    <row r="6054" spans="1:13" x14ac:dyDescent="0.3">
      <c r="A6054" s="1"/>
      <c r="B6054" s="1"/>
      <c r="C6054" s="1"/>
      <c r="D6054" s="1"/>
      <c r="E6054" s="1"/>
      <c r="F6054" s="1"/>
      <c r="G6054" s="2"/>
      <c r="H6054" s="1"/>
      <c r="I6054" s="1"/>
      <c r="J6054" s="1"/>
      <c r="K6054" s="1"/>
      <c r="L6054" s="2"/>
      <c r="M6054" s="6"/>
    </row>
    <row r="6055" spans="1:13" x14ac:dyDescent="0.3">
      <c r="A6055" s="1"/>
      <c r="B6055" s="1"/>
      <c r="C6055" s="1"/>
      <c r="D6055" s="1"/>
      <c r="E6055" s="1"/>
      <c r="F6055" s="1"/>
      <c r="G6055" s="2"/>
      <c r="H6055" s="1"/>
      <c r="I6055" s="1"/>
      <c r="J6055" s="1"/>
      <c r="K6055" s="1"/>
      <c r="L6055" s="2"/>
      <c r="M6055" s="6"/>
    </row>
    <row r="6056" spans="1:13" x14ac:dyDescent="0.3">
      <c r="A6056" s="1"/>
      <c r="B6056" s="1"/>
      <c r="C6056" s="1"/>
      <c r="D6056" s="1"/>
      <c r="E6056" s="1"/>
      <c r="F6056" s="1"/>
      <c r="G6056" s="2"/>
      <c r="H6056" s="1"/>
      <c r="I6056" s="1"/>
      <c r="J6056" s="1"/>
      <c r="K6056" s="1"/>
      <c r="L6056" s="2"/>
      <c r="M6056" s="6"/>
    </row>
    <row r="6057" spans="1:13" x14ac:dyDescent="0.3">
      <c r="A6057" s="1"/>
      <c r="B6057" s="1"/>
      <c r="C6057" s="1"/>
      <c r="D6057" s="1"/>
      <c r="E6057" s="1"/>
      <c r="F6057" s="1"/>
      <c r="G6057" s="2"/>
      <c r="H6057" s="1"/>
      <c r="I6057" s="1"/>
      <c r="J6057" s="1"/>
      <c r="K6057" s="1"/>
      <c r="L6057" s="2"/>
      <c r="M6057" s="6"/>
    </row>
    <row r="6058" spans="1:13" x14ac:dyDescent="0.3">
      <c r="A6058" s="1"/>
      <c r="B6058" s="1"/>
      <c r="C6058" s="1"/>
      <c r="D6058" s="1"/>
      <c r="E6058" s="1"/>
      <c r="F6058" s="1"/>
      <c r="G6058" s="2"/>
      <c r="H6058" s="1"/>
      <c r="I6058" s="1"/>
      <c r="J6058" s="1"/>
      <c r="K6058" s="1"/>
      <c r="L6058" s="2"/>
      <c r="M6058" s="6"/>
    </row>
    <row r="6059" spans="1:13" x14ac:dyDescent="0.3">
      <c r="A6059" s="1"/>
      <c r="B6059" s="1"/>
      <c r="C6059" s="1"/>
      <c r="D6059" s="1"/>
      <c r="E6059" s="1"/>
      <c r="F6059" s="1"/>
      <c r="G6059" s="2"/>
      <c r="H6059" s="1"/>
      <c r="I6059" s="1"/>
      <c r="J6059" s="1"/>
      <c r="K6059" s="1"/>
      <c r="L6059" s="2"/>
      <c r="M6059" s="6"/>
    </row>
    <row r="6060" spans="1:13" x14ac:dyDescent="0.3">
      <c r="A6060" s="1"/>
      <c r="B6060" s="1"/>
      <c r="C6060" s="1"/>
      <c r="D6060" s="1"/>
      <c r="E6060" s="1"/>
      <c r="F6060" s="1"/>
      <c r="G6060" s="2"/>
      <c r="H6060" s="1"/>
      <c r="I6060" s="1"/>
      <c r="J6060" s="1"/>
      <c r="K6060" s="1"/>
      <c r="L6060" s="2"/>
      <c r="M6060" s="6"/>
    </row>
    <row r="6061" spans="1:13" x14ac:dyDescent="0.3">
      <c r="A6061" s="1"/>
      <c r="B6061" s="1"/>
      <c r="C6061" s="1"/>
      <c r="D6061" s="1"/>
      <c r="E6061" s="1"/>
      <c r="F6061" s="1"/>
      <c r="G6061" s="2"/>
      <c r="H6061" s="1"/>
      <c r="I6061" s="1"/>
      <c r="J6061" s="1"/>
      <c r="K6061" s="1"/>
      <c r="L6061" s="2"/>
      <c r="M6061" s="6"/>
    </row>
    <row r="6062" spans="1:13" x14ac:dyDescent="0.3">
      <c r="A6062" s="1"/>
      <c r="B6062" s="1"/>
      <c r="C6062" s="1"/>
      <c r="D6062" s="1"/>
      <c r="E6062" s="1"/>
      <c r="F6062" s="1"/>
      <c r="G6062" s="2"/>
      <c r="H6062" s="1"/>
      <c r="I6062" s="1"/>
      <c r="J6062" s="1"/>
      <c r="K6062" s="1"/>
      <c r="L6062" s="2"/>
      <c r="M6062" s="6"/>
    </row>
    <row r="6063" spans="1:13" x14ac:dyDescent="0.3">
      <c r="A6063" s="1"/>
      <c r="B6063" s="1"/>
      <c r="C6063" s="1"/>
      <c r="D6063" s="1"/>
      <c r="E6063" s="1"/>
      <c r="F6063" s="1"/>
      <c r="G6063" s="2"/>
      <c r="H6063" s="1"/>
      <c r="I6063" s="1"/>
      <c r="J6063" s="1"/>
      <c r="K6063" s="1"/>
      <c r="L6063" s="2"/>
      <c r="M6063" s="6"/>
    </row>
    <row r="6064" spans="1:13" x14ac:dyDescent="0.3">
      <c r="A6064" s="1"/>
      <c r="B6064" s="1"/>
      <c r="C6064" s="1"/>
      <c r="D6064" s="1"/>
      <c r="E6064" s="1"/>
      <c r="F6064" s="1"/>
      <c r="G6064" s="2"/>
      <c r="H6064" s="1"/>
      <c r="I6064" s="1"/>
      <c r="J6064" s="1"/>
      <c r="K6064" s="1"/>
      <c r="L6064" s="2"/>
      <c r="M6064" s="6"/>
    </row>
    <row r="6065" spans="1:13" x14ac:dyDescent="0.3">
      <c r="A6065" s="1"/>
      <c r="B6065" s="1"/>
      <c r="C6065" s="1"/>
      <c r="D6065" s="1"/>
      <c r="E6065" s="1"/>
      <c r="F6065" s="1"/>
      <c r="G6065" s="2"/>
      <c r="H6065" s="1"/>
      <c r="I6065" s="1"/>
      <c r="J6065" s="1"/>
      <c r="K6065" s="1"/>
      <c r="L6065" s="2"/>
      <c r="M6065" s="6"/>
    </row>
    <row r="6066" spans="1:13" x14ac:dyDescent="0.3">
      <c r="A6066" s="1"/>
      <c r="B6066" s="1"/>
      <c r="C6066" s="1"/>
      <c r="D6066" s="1"/>
      <c r="E6066" s="1"/>
      <c r="F6066" s="1"/>
      <c r="G6066" s="2"/>
      <c r="H6066" s="1"/>
      <c r="I6066" s="1"/>
      <c r="J6066" s="1"/>
      <c r="K6066" s="1"/>
      <c r="L6066" s="2"/>
      <c r="M6066" s="6"/>
    </row>
    <row r="6067" spans="1:13" x14ac:dyDescent="0.3">
      <c r="A6067" s="1"/>
      <c r="B6067" s="1"/>
      <c r="C6067" s="1"/>
      <c r="D6067" s="1"/>
      <c r="E6067" s="1"/>
      <c r="F6067" s="1"/>
      <c r="G6067" s="2"/>
      <c r="H6067" s="1"/>
      <c r="I6067" s="1"/>
      <c r="J6067" s="1"/>
      <c r="K6067" s="1"/>
      <c r="L6067" s="2"/>
      <c r="M6067" s="6"/>
    </row>
    <row r="6068" spans="1:13" x14ac:dyDescent="0.3">
      <c r="A6068" s="1"/>
      <c r="B6068" s="1"/>
      <c r="C6068" s="1"/>
      <c r="D6068" s="1"/>
      <c r="E6068" s="1"/>
      <c r="F6068" s="1"/>
      <c r="G6068" s="2"/>
      <c r="H6068" s="1"/>
      <c r="I6068" s="1"/>
      <c r="J6068" s="1"/>
      <c r="K6068" s="1"/>
      <c r="L6068" s="2"/>
      <c r="M6068" s="6"/>
    </row>
    <row r="6069" spans="1:13" x14ac:dyDescent="0.3">
      <c r="A6069" s="1"/>
      <c r="B6069" s="1"/>
      <c r="C6069" s="1"/>
      <c r="D6069" s="1"/>
      <c r="E6069" s="1"/>
      <c r="F6069" s="1"/>
      <c r="G6069" s="2"/>
      <c r="H6069" s="1"/>
      <c r="I6069" s="1"/>
      <c r="J6069" s="1"/>
      <c r="K6069" s="1"/>
      <c r="L6069" s="2"/>
      <c r="M6069" s="6"/>
    </row>
    <row r="6070" spans="1:13" x14ac:dyDescent="0.3">
      <c r="A6070" s="1"/>
      <c r="B6070" s="1"/>
      <c r="C6070" s="1"/>
      <c r="D6070" s="1"/>
      <c r="E6070" s="1"/>
      <c r="F6070" s="1"/>
      <c r="G6070" s="2"/>
      <c r="H6070" s="1"/>
      <c r="I6070" s="1"/>
      <c r="J6070" s="1"/>
      <c r="K6070" s="1"/>
      <c r="L6070" s="2"/>
      <c r="M6070" s="6"/>
    </row>
    <row r="6071" spans="1:13" x14ac:dyDescent="0.3">
      <c r="A6071" s="1"/>
      <c r="B6071" s="1"/>
      <c r="C6071" s="1"/>
      <c r="D6071" s="1"/>
      <c r="E6071" s="1"/>
      <c r="F6071" s="1"/>
      <c r="G6071" s="2"/>
      <c r="H6071" s="1"/>
      <c r="I6071" s="1"/>
      <c r="J6071" s="1"/>
      <c r="K6071" s="1"/>
      <c r="L6071" s="2"/>
      <c r="M6071" s="6"/>
    </row>
    <row r="6072" spans="1:13" x14ac:dyDescent="0.3">
      <c r="A6072" s="1"/>
      <c r="B6072" s="1"/>
      <c r="C6072" s="1"/>
      <c r="D6072" s="1"/>
      <c r="E6072" s="1"/>
      <c r="F6072" s="1"/>
      <c r="G6072" s="2"/>
      <c r="H6072" s="1"/>
      <c r="I6072" s="1"/>
      <c r="J6072" s="1"/>
      <c r="K6072" s="1"/>
      <c r="L6072" s="2"/>
      <c r="M6072" s="6"/>
    </row>
    <row r="6073" spans="1:13" x14ac:dyDescent="0.3">
      <c r="A6073" s="1"/>
      <c r="B6073" s="1"/>
      <c r="C6073" s="1"/>
      <c r="D6073" s="1"/>
      <c r="E6073" s="1"/>
      <c r="F6073" s="1"/>
      <c r="G6073" s="2"/>
      <c r="H6073" s="1"/>
      <c r="I6073" s="1"/>
      <c r="J6073" s="1"/>
      <c r="K6073" s="1"/>
      <c r="L6073" s="2"/>
      <c r="M6073" s="6"/>
    </row>
    <row r="6074" spans="1:13" x14ac:dyDescent="0.3">
      <c r="A6074" s="1"/>
      <c r="B6074" s="1"/>
      <c r="C6074" s="1"/>
      <c r="D6074" s="1"/>
      <c r="E6074" s="1"/>
      <c r="F6074" s="1"/>
      <c r="G6074" s="2"/>
      <c r="H6074" s="1"/>
      <c r="I6074" s="1"/>
      <c r="J6074" s="1"/>
      <c r="K6074" s="1"/>
      <c r="L6074" s="2"/>
      <c r="M6074" s="6"/>
    </row>
    <row r="6075" spans="1:13" x14ac:dyDescent="0.3">
      <c r="A6075" s="1"/>
      <c r="B6075" s="1"/>
      <c r="C6075" s="1"/>
      <c r="D6075" s="1"/>
      <c r="E6075" s="1"/>
      <c r="F6075" s="1"/>
      <c r="G6075" s="2"/>
      <c r="H6075" s="1"/>
      <c r="I6075" s="1"/>
      <c r="J6075" s="1"/>
      <c r="K6075" s="1"/>
      <c r="L6075" s="2"/>
      <c r="M6075" s="6"/>
    </row>
    <row r="6076" spans="1:13" x14ac:dyDescent="0.3">
      <c r="A6076" s="1"/>
      <c r="B6076" s="1"/>
      <c r="C6076" s="1"/>
      <c r="D6076" s="1"/>
      <c r="E6076" s="1"/>
      <c r="F6076" s="1"/>
      <c r="G6076" s="2"/>
      <c r="H6076" s="1"/>
      <c r="I6076" s="1"/>
      <c r="J6076" s="1"/>
      <c r="K6076" s="1"/>
      <c r="L6076" s="2"/>
      <c r="M6076" s="6"/>
    </row>
    <row r="6077" spans="1:13" x14ac:dyDescent="0.3">
      <c r="A6077" s="1"/>
      <c r="B6077" s="1"/>
      <c r="C6077" s="1"/>
      <c r="D6077" s="1"/>
      <c r="E6077" s="1"/>
      <c r="F6077" s="1"/>
      <c r="G6077" s="2"/>
      <c r="H6077" s="1"/>
      <c r="I6077" s="1"/>
      <c r="J6077" s="1"/>
      <c r="K6077" s="1"/>
      <c r="L6077" s="2"/>
      <c r="M6077" s="6"/>
    </row>
    <row r="6078" spans="1:13" x14ac:dyDescent="0.3">
      <c r="A6078" s="1"/>
      <c r="B6078" s="1"/>
      <c r="C6078" s="1"/>
      <c r="D6078" s="1"/>
      <c r="E6078" s="1"/>
      <c r="F6078" s="1"/>
      <c r="G6078" s="2"/>
      <c r="H6078" s="1"/>
      <c r="I6078" s="1"/>
      <c r="J6078" s="1"/>
      <c r="K6078" s="1"/>
      <c r="L6078" s="2"/>
      <c r="M6078" s="6"/>
    </row>
    <row r="6079" spans="1:13" x14ac:dyDescent="0.3">
      <c r="A6079" s="1"/>
      <c r="B6079" s="1"/>
      <c r="C6079" s="1"/>
      <c r="D6079" s="1"/>
      <c r="E6079" s="1"/>
      <c r="F6079" s="1"/>
      <c r="G6079" s="2"/>
      <c r="H6079" s="1"/>
      <c r="I6079" s="1"/>
      <c r="J6079" s="1"/>
      <c r="K6079" s="1"/>
      <c r="L6079" s="2"/>
      <c r="M6079" s="6"/>
    </row>
    <row r="6080" spans="1:13" x14ac:dyDescent="0.3">
      <c r="A6080" s="1"/>
      <c r="B6080" s="1"/>
      <c r="C6080" s="1"/>
      <c r="D6080" s="1"/>
      <c r="E6080" s="1"/>
      <c r="F6080" s="1"/>
      <c r="G6080" s="2"/>
      <c r="H6080" s="1"/>
      <c r="I6080" s="1"/>
      <c r="J6080" s="1"/>
      <c r="K6080" s="1"/>
      <c r="L6080" s="2"/>
      <c r="M6080" s="6"/>
    </row>
    <row r="6081" spans="1:13" x14ac:dyDescent="0.3">
      <c r="A6081" s="1"/>
      <c r="B6081" s="1"/>
      <c r="C6081" s="1"/>
      <c r="D6081" s="1"/>
      <c r="E6081" s="1"/>
      <c r="F6081" s="1"/>
      <c r="G6081" s="2"/>
      <c r="H6081" s="1"/>
      <c r="I6081" s="1"/>
      <c r="J6081" s="1"/>
      <c r="K6081" s="1"/>
      <c r="L6081" s="2"/>
      <c r="M6081" s="6"/>
    </row>
    <row r="6082" spans="1:13" x14ac:dyDescent="0.3">
      <c r="A6082" s="1"/>
      <c r="B6082" s="1"/>
      <c r="C6082" s="1"/>
      <c r="D6082" s="1"/>
      <c r="E6082" s="1"/>
      <c r="F6082" s="1"/>
      <c r="G6082" s="2"/>
      <c r="H6082" s="1"/>
      <c r="I6082" s="1"/>
      <c r="J6082" s="1"/>
      <c r="K6082" s="1"/>
      <c r="L6082" s="2"/>
      <c r="M6082" s="6"/>
    </row>
    <row r="6083" spans="1:13" x14ac:dyDescent="0.3">
      <c r="A6083" s="1"/>
      <c r="B6083" s="1"/>
      <c r="C6083" s="1"/>
      <c r="D6083" s="1"/>
      <c r="E6083" s="1"/>
      <c r="F6083" s="1"/>
      <c r="G6083" s="2"/>
      <c r="H6083" s="1"/>
      <c r="I6083" s="1"/>
      <c r="J6083" s="1"/>
      <c r="K6083" s="1"/>
      <c r="L6083" s="2"/>
      <c r="M6083" s="6"/>
    </row>
    <row r="6084" spans="1:13" x14ac:dyDescent="0.3">
      <c r="A6084" s="1"/>
      <c r="B6084" s="1"/>
      <c r="C6084" s="1"/>
      <c r="D6084" s="1"/>
      <c r="E6084" s="1"/>
      <c r="F6084" s="1"/>
      <c r="G6084" s="2"/>
      <c r="H6084" s="1"/>
      <c r="I6084" s="1"/>
      <c r="J6084" s="1"/>
      <c r="K6084" s="1"/>
      <c r="L6084" s="2"/>
      <c r="M6084" s="6"/>
    </row>
    <row r="6085" spans="1:13" x14ac:dyDescent="0.3">
      <c r="A6085" s="1"/>
      <c r="B6085" s="1"/>
      <c r="C6085" s="1"/>
      <c r="D6085" s="1"/>
      <c r="E6085" s="1"/>
      <c r="F6085" s="1"/>
      <c r="G6085" s="2"/>
      <c r="H6085" s="1"/>
      <c r="I6085" s="1"/>
      <c r="J6085" s="1"/>
      <c r="K6085" s="1"/>
      <c r="L6085" s="2"/>
      <c r="M6085" s="6"/>
    </row>
    <row r="6086" spans="1:13" x14ac:dyDescent="0.3">
      <c r="A6086" s="1"/>
      <c r="B6086" s="1"/>
      <c r="C6086" s="1"/>
      <c r="D6086" s="1"/>
      <c r="E6086" s="1"/>
      <c r="F6086" s="1"/>
      <c r="G6086" s="2"/>
      <c r="H6086" s="1"/>
      <c r="I6086" s="1"/>
      <c r="J6086" s="1"/>
      <c r="K6086" s="1"/>
      <c r="L6086" s="2"/>
      <c r="M6086" s="6"/>
    </row>
    <row r="6087" spans="1:13" x14ac:dyDescent="0.3">
      <c r="A6087" s="1"/>
      <c r="B6087" s="1"/>
      <c r="C6087" s="1"/>
      <c r="D6087" s="1"/>
      <c r="E6087" s="1"/>
      <c r="F6087" s="1"/>
      <c r="G6087" s="2"/>
      <c r="H6087" s="1"/>
      <c r="I6087" s="1"/>
      <c r="J6087" s="1"/>
      <c r="K6087" s="1"/>
      <c r="L6087" s="2"/>
      <c r="M6087" s="6"/>
    </row>
    <row r="6088" spans="1:13" x14ac:dyDescent="0.3">
      <c r="A6088" s="1"/>
      <c r="B6088" s="1"/>
      <c r="C6088" s="1"/>
      <c r="D6088" s="1"/>
      <c r="E6088" s="1"/>
      <c r="F6088" s="1"/>
      <c r="G6088" s="2"/>
      <c r="H6088" s="1"/>
      <c r="I6088" s="1"/>
      <c r="J6088" s="1"/>
      <c r="K6088" s="1"/>
      <c r="L6088" s="2"/>
      <c r="M6088" s="6"/>
    </row>
    <row r="6089" spans="1:13" x14ac:dyDescent="0.3">
      <c r="A6089" s="1"/>
      <c r="B6089" s="1"/>
      <c r="C6089" s="1"/>
      <c r="D6089" s="1"/>
      <c r="E6089" s="1"/>
      <c r="F6089" s="1"/>
      <c r="G6089" s="2"/>
      <c r="H6089" s="1"/>
      <c r="I6089" s="1"/>
      <c r="J6089" s="1"/>
      <c r="K6089" s="1"/>
      <c r="L6089" s="2"/>
      <c r="M6089" s="6"/>
    </row>
    <row r="6090" spans="1:13" x14ac:dyDescent="0.3">
      <c r="A6090" s="1"/>
      <c r="B6090" s="1"/>
      <c r="C6090" s="1"/>
      <c r="D6090" s="1"/>
      <c r="E6090" s="1"/>
      <c r="F6090" s="1"/>
      <c r="G6090" s="2"/>
      <c r="H6090" s="1"/>
      <c r="I6090" s="1"/>
      <c r="J6090" s="1"/>
      <c r="K6090" s="1"/>
      <c r="L6090" s="2"/>
      <c r="M6090" s="6"/>
    </row>
    <row r="6091" spans="1:13" x14ac:dyDescent="0.3">
      <c r="A6091" s="1"/>
      <c r="B6091" s="1"/>
      <c r="C6091" s="1"/>
      <c r="D6091" s="1"/>
      <c r="E6091" s="1"/>
      <c r="F6091" s="1"/>
      <c r="G6091" s="2"/>
      <c r="H6091" s="1"/>
      <c r="I6091" s="1"/>
      <c r="J6091" s="1"/>
      <c r="K6091" s="1"/>
      <c r="L6091" s="2"/>
      <c r="M6091" s="6"/>
    </row>
    <row r="6092" spans="1:13" x14ac:dyDescent="0.3">
      <c r="A6092" s="1"/>
      <c r="B6092" s="1"/>
      <c r="C6092" s="1"/>
      <c r="D6092" s="1"/>
      <c r="E6092" s="1"/>
      <c r="F6092" s="1"/>
      <c r="G6092" s="2"/>
      <c r="H6092" s="1"/>
      <c r="I6092" s="1"/>
      <c r="J6092" s="1"/>
      <c r="K6092" s="1"/>
      <c r="L6092" s="2"/>
      <c r="M6092" s="6"/>
    </row>
    <row r="6093" spans="1:13" x14ac:dyDescent="0.3">
      <c r="A6093" s="1"/>
      <c r="B6093" s="1"/>
      <c r="C6093" s="1"/>
      <c r="D6093" s="1"/>
      <c r="E6093" s="1"/>
      <c r="F6093" s="1"/>
      <c r="G6093" s="2"/>
      <c r="H6093" s="1"/>
      <c r="I6093" s="1"/>
      <c r="J6093" s="1"/>
      <c r="K6093" s="1"/>
      <c r="L6093" s="2"/>
      <c r="M6093" s="6"/>
    </row>
    <row r="6094" spans="1:13" x14ac:dyDescent="0.3">
      <c r="A6094" s="1"/>
      <c r="B6094" s="1"/>
      <c r="C6094" s="1"/>
      <c r="D6094" s="1"/>
      <c r="E6094" s="1"/>
      <c r="F6094" s="1"/>
      <c r="G6094" s="2"/>
      <c r="H6094" s="1"/>
      <c r="I6094" s="1"/>
      <c r="J6094" s="1"/>
      <c r="K6094" s="1"/>
      <c r="L6094" s="2"/>
      <c r="M6094" s="6"/>
    </row>
    <row r="6095" spans="1:13" x14ac:dyDescent="0.3">
      <c r="A6095" s="1"/>
      <c r="B6095" s="1"/>
      <c r="C6095" s="1"/>
      <c r="D6095" s="1"/>
      <c r="E6095" s="1"/>
      <c r="F6095" s="1"/>
      <c r="G6095" s="2"/>
      <c r="H6095" s="1"/>
      <c r="I6095" s="1"/>
      <c r="J6095" s="1"/>
      <c r="K6095" s="1"/>
      <c r="L6095" s="2"/>
      <c r="M6095" s="6"/>
    </row>
    <row r="6096" spans="1:13" x14ac:dyDescent="0.3">
      <c r="A6096" s="1"/>
      <c r="B6096" s="1"/>
      <c r="C6096" s="1"/>
      <c r="D6096" s="1"/>
      <c r="E6096" s="1"/>
      <c r="F6096" s="1"/>
      <c r="G6096" s="2"/>
      <c r="H6096" s="1"/>
      <c r="I6096" s="1"/>
      <c r="J6096" s="1"/>
      <c r="K6096" s="1"/>
      <c r="L6096" s="2"/>
      <c r="M6096" s="6"/>
    </row>
    <row r="6097" spans="1:13" x14ac:dyDescent="0.3">
      <c r="A6097" s="1"/>
      <c r="B6097" s="1"/>
      <c r="C6097" s="1"/>
      <c r="D6097" s="1"/>
      <c r="E6097" s="1"/>
      <c r="F6097" s="1"/>
      <c r="G6097" s="2"/>
      <c r="H6097" s="1"/>
      <c r="I6097" s="1"/>
      <c r="J6097" s="1"/>
      <c r="K6097" s="1"/>
      <c r="L6097" s="2"/>
      <c r="M6097" s="6"/>
    </row>
    <row r="6098" spans="1:13" x14ac:dyDescent="0.3">
      <c r="A6098" s="1"/>
      <c r="B6098" s="1"/>
      <c r="C6098" s="1"/>
      <c r="D6098" s="1"/>
      <c r="E6098" s="1"/>
      <c r="F6098" s="1"/>
      <c r="G6098" s="2"/>
      <c r="H6098" s="1"/>
      <c r="I6098" s="1"/>
      <c r="J6098" s="1"/>
      <c r="K6098" s="1"/>
      <c r="L6098" s="2"/>
      <c r="M6098" s="6"/>
    </row>
    <row r="6099" spans="1:13" x14ac:dyDescent="0.3">
      <c r="A6099" s="1"/>
      <c r="B6099" s="1"/>
      <c r="C6099" s="1"/>
      <c r="D6099" s="1"/>
      <c r="E6099" s="1"/>
      <c r="F6099" s="1"/>
      <c r="G6099" s="2"/>
      <c r="H6099" s="1"/>
      <c r="I6099" s="1"/>
      <c r="J6099" s="1"/>
      <c r="K6099" s="1"/>
      <c r="L6099" s="2"/>
      <c r="M6099" s="6"/>
    </row>
    <row r="6100" spans="1:13" x14ac:dyDescent="0.3">
      <c r="A6100" s="1"/>
      <c r="B6100" s="1"/>
      <c r="C6100" s="1"/>
      <c r="D6100" s="1"/>
      <c r="E6100" s="1"/>
      <c r="F6100" s="1"/>
      <c r="G6100" s="2"/>
      <c r="H6100" s="1"/>
      <c r="I6100" s="1"/>
      <c r="J6100" s="1"/>
      <c r="K6100" s="1"/>
      <c r="L6100" s="2"/>
      <c r="M6100" s="6"/>
    </row>
    <row r="6101" spans="1:13" x14ac:dyDescent="0.3">
      <c r="A6101" s="1"/>
      <c r="B6101" s="1"/>
      <c r="C6101" s="1"/>
      <c r="D6101" s="1"/>
      <c r="E6101" s="1"/>
      <c r="F6101" s="1"/>
      <c r="G6101" s="2"/>
      <c r="H6101" s="1"/>
      <c r="I6101" s="1"/>
      <c r="J6101" s="1"/>
      <c r="K6101" s="1"/>
      <c r="L6101" s="2"/>
      <c r="M6101" s="6"/>
    </row>
    <row r="6102" spans="1:13" x14ac:dyDescent="0.3">
      <c r="A6102" s="1"/>
      <c r="B6102" s="1"/>
      <c r="C6102" s="1"/>
      <c r="D6102" s="1"/>
      <c r="E6102" s="1"/>
      <c r="F6102" s="1"/>
      <c r="G6102" s="2"/>
      <c r="H6102" s="1"/>
      <c r="I6102" s="1"/>
      <c r="J6102" s="1"/>
      <c r="K6102" s="1"/>
      <c r="L6102" s="2"/>
      <c r="M6102" s="6"/>
    </row>
    <row r="6103" spans="1:13" x14ac:dyDescent="0.3">
      <c r="A6103" s="1"/>
      <c r="B6103" s="1"/>
      <c r="C6103" s="1"/>
      <c r="D6103" s="1"/>
      <c r="E6103" s="1"/>
      <c r="F6103" s="1"/>
      <c r="G6103" s="2"/>
      <c r="H6103" s="1"/>
      <c r="I6103" s="1"/>
      <c r="J6103" s="1"/>
      <c r="K6103" s="1"/>
      <c r="L6103" s="2"/>
      <c r="M6103" s="6"/>
    </row>
    <row r="6104" spans="1:13" x14ac:dyDescent="0.3">
      <c r="A6104" s="1"/>
      <c r="B6104" s="1"/>
      <c r="C6104" s="1"/>
      <c r="D6104" s="1"/>
      <c r="E6104" s="1"/>
      <c r="F6104" s="1"/>
      <c r="G6104" s="2"/>
      <c r="H6104" s="1"/>
      <c r="I6104" s="1"/>
      <c r="J6104" s="1"/>
      <c r="K6104" s="1"/>
      <c r="L6104" s="2"/>
      <c r="M6104" s="6"/>
    </row>
    <row r="6105" spans="1:13" x14ac:dyDescent="0.3">
      <c r="A6105" s="1"/>
      <c r="B6105" s="1"/>
      <c r="C6105" s="1"/>
      <c r="D6105" s="1"/>
      <c r="E6105" s="1"/>
      <c r="F6105" s="1"/>
      <c r="G6105" s="2"/>
      <c r="H6105" s="1"/>
      <c r="I6105" s="1"/>
      <c r="J6105" s="1"/>
      <c r="K6105" s="1"/>
      <c r="L6105" s="2"/>
      <c r="M6105" s="6"/>
    </row>
    <row r="6106" spans="1:13" x14ac:dyDescent="0.3">
      <c r="A6106" s="1"/>
      <c r="B6106" s="1"/>
      <c r="C6106" s="1"/>
      <c r="D6106" s="1"/>
      <c r="E6106" s="1"/>
      <c r="F6106" s="1"/>
      <c r="G6106" s="2"/>
      <c r="H6106" s="1"/>
      <c r="I6106" s="1"/>
      <c r="J6106" s="1"/>
      <c r="K6106" s="1"/>
      <c r="L6106" s="2"/>
      <c r="M6106" s="6"/>
    </row>
    <row r="6107" spans="1:13" x14ac:dyDescent="0.3">
      <c r="A6107" s="1"/>
      <c r="B6107" s="1"/>
      <c r="C6107" s="1"/>
      <c r="D6107" s="1"/>
      <c r="E6107" s="1"/>
      <c r="F6107" s="1"/>
      <c r="G6107" s="2"/>
      <c r="H6107" s="1"/>
      <c r="I6107" s="1"/>
      <c r="J6107" s="1"/>
      <c r="K6107" s="1"/>
      <c r="L6107" s="2"/>
      <c r="M6107" s="6"/>
    </row>
    <row r="6108" spans="1:13" x14ac:dyDescent="0.3">
      <c r="A6108" s="1"/>
      <c r="B6108" s="1"/>
      <c r="C6108" s="1"/>
      <c r="D6108" s="1"/>
      <c r="E6108" s="1"/>
      <c r="F6108" s="1"/>
      <c r="G6108" s="2"/>
      <c r="H6108" s="1"/>
      <c r="I6108" s="1"/>
      <c r="J6108" s="1"/>
      <c r="K6108" s="1"/>
      <c r="L6108" s="2"/>
      <c r="M6108" s="6"/>
    </row>
    <row r="6109" spans="1:13" x14ac:dyDescent="0.3">
      <c r="A6109" s="1"/>
      <c r="B6109" s="1"/>
      <c r="C6109" s="1"/>
      <c r="D6109" s="1"/>
      <c r="E6109" s="1"/>
      <c r="F6109" s="1"/>
      <c r="G6109" s="2"/>
      <c r="H6109" s="1"/>
      <c r="I6109" s="1"/>
      <c r="J6109" s="1"/>
      <c r="K6109" s="1"/>
      <c r="L6109" s="2"/>
      <c r="M6109" s="6"/>
    </row>
    <row r="6110" spans="1:13" x14ac:dyDescent="0.3">
      <c r="A6110" s="1"/>
      <c r="B6110" s="1"/>
      <c r="C6110" s="1"/>
      <c r="D6110" s="1"/>
      <c r="E6110" s="1"/>
      <c r="F6110" s="1"/>
      <c r="G6110" s="2"/>
      <c r="H6110" s="1"/>
      <c r="I6110" s="1"/>
      <c r="J6110" s="1"/>
      <c r="K6110" s="1"/>
      <c r="L6110" s="2"/>
      <c r="M6110" s="6"/>
    </row>
    <row r="6111" spans="1:13" x14ac:dyDescent="0.3">
      <c r="A6111" s="1"/>
      <c r="B6111" s="1"/>
      <c r="C6111" s="1"/>
      <c r="D6111" s="1"/>
      <c r="E6111" s="1"/>
      <c r="F6111" s="1"/>
      <c r="G6111" s="2"/>
      <c r="H6111" s="1"/>
      <c r="I6111" s="1"/>
      <c r="J6111" s="1"/>
      <c r="K6111" s="1"/>
      <c r="L6111" s="2"/>
      <c r="M6111" s="6"/>
    </row>
    <row r="6112" spans="1:13" x14ac:dyDescent="0.3">
      <c r="A6112" s="1"/>
      <c r="B6112" s="1"/>
      <c r="C6112" s="1"/>
      <c r="D6112" s="1"/>
      <c r="E6112" s="1"/>
      <c r="F6112" s="1"/>
      <c r="G6112" s="2"/>
      <c r="H6112" s="1"/>
      <c r="I6112" s="1"/>
      <c r="J6112" s="1"/>
      <c r="K6112" s="1"/>
      <c r="L6112" s="2"/>
      <c r="M6112" s="6"/>
    </row>
    <row r="6113" spans="1:13" x14ac:dyDescent="0.3">
      <c r="A6113" s="1"/>
      <c r="B6113" s="1"/>
      <c r="C6113" s="1"/>
      <c r="D6113" s="1"/>
      <c r="E6113" s="1"/>
      <c r="F6113" s="1"/>
      <c r="G6113" s="2"/>
      <c r="H6113" s="1"/>
      <c r="I6113" s="1"/>
      <c r="J6113" s="1"/>
      <c r="K6113" s="1"/>
      <c r="L6113" s="2"/>
      <c r="M6113" s="6"/>
    </row>
    <row r="6114" spans="1:13" x14ac:dyDescent="0.3">
      <c r="A6114" s="1"/>
      <c r="B6114" s="1"/>
      <c r="C6114" s="1"/>
      <c r="D6114" s="1"/>
      <c r="E6114" s="1"/>
      <c r="F6114" s="1"/>
      <c r="G6114" s="2"/>
      <c r="H6114" s="1"/>
      <c r="I6114" s="1"/>
      <c r="J6114" s="1"/>
      <c r="K6114" s="1"/>
      <c r="L6114" s="2"/>
      <c r="M6114" s="6"/>
    </row>
    <row r="6115" spans="1:13" x14ac:dyDescent="0.3">
      <c r="A6115" s="1"/>
      <c r="B6115" s="1"/>
      <c r="C6115" s="1"/>
      <c r="D6115" s="1"/>
      <c r="E6115" s="1"/>
      <c r="F6115" s="1"/>
      <c r="G6115" s="2"/>
      <c r="H6115" s="1"/>
      <c r="I6115" s="1"/>
      <c r="J6115" s="1"/>
      <c r="K6115" s="1"/>
      <c r="L6115" s="2"/>
      <c r="M6115" s="6"/>
    </row>
    <row r="6116" spans="1:13" x14ac:dyDescent="0.3">
      <c r="A6116" s="1"/>
      <c r="B6116" s="1"/>
      <c r="C6116" s="1"/>
      <c r="D6116" s="1"/>
      <c r="E6116" s="1"/>
      <c r="F6116" s="1"/>
      <c r="G6116" s="2"/>
      <c r="H6116" s="1"/>
      <c r="I6116" s="1"/>
      <c r="J6116" s="1"/>
      <c r="K6116" s="1"/>
      <c r="L6116" s="2"/>
      <c r="M6116" s="6"/>
    </row>
    <row r="6117" spans="1:13" x14ac:dyDescent="0.3">
      <c r="A6117" s="1"/>
      <c r="B6117" s="1"/>
      <c r="C6117" s="1"/>
      <c r="D6117" s="1"/>
      <c r="E6117" s="1"/>
      <c r="F6117" s="1"/>
      <c r="G6117" s="2"/>
      <c r="H6117" s="1"/>
      <c r="I6117" s="1"/>
      <c r="J6117" s="1"/>
      <c r="K6117" s="1"/>
      <c r="L6117" s="2"/>
      <c r="M6117" s="6"/>
    </row>
    <row r="6118" spans="1:13" x14ac:dyDescent="0.3">
      <c r="A6118" s="1"/>
      <c r="B6118" s="1"/>
      <c r="C6118" s="1"/>
      <c r="D6118" s="1"/>
      <c r="E6118" s="1"/>
      <c r="F6118" s="1"/>
      <c r="G6118" s="2"/>
      <c r="H6118" s="1"/>
      <c r="I6118" s="1"/>
      <c r="J6118" s="1"/>
      <c r="K6118" s="1"/>
      <c r="L6118" s="2"/>
      <c r="M6118" s="6"/>
    </row>
    <row r="6119" spans="1:13" x14ac:dyDescent="0.3">
      <c r="A6119" s="1"/>
      <c r="B6119" s="1"/>
      <c r="C6119" s="1"/>
      <c r="D6119" s="1"/>
      <c r="E6119" s="1"/>
      <c r="F6119" s="1"/>
      <c r="G6119" s="2"/>
      <c r="H6119" s="1"/>
      <c r="I6119" s="1"/>
      <c r="J6119" s="1"/>
      <c r="K6119" s="1"/>
      <c r="L6119" s="2"/>
      <c r="M6119" s="6"/>
    </row>
    <row r="6120" spans="1:13" x14ac:dyDescent="0.3">
      <c r="A6120" s="1"/>
      <c r="B6120" s="1"/>
      <c r="C6120" s="1"/>
      <c r="D6120" s="1"/>
      <c r="E6120" s="1"/>
      <c r="F6120" s="1"/>
      <c r="G6120" s="2"/>
      <c r="H6120" s="1"/>
      <c r="I6120" s="1"/>
      <c r="J6120" s="1"/>
      <c r="K6120" s="1"/>
      <c r="L6120" s="2"/>
      <c r="M6120" s="6"/>
    </row>
    <row r="6121" spans="1:13" x14ac:dyDescent="0.3">
      <c r="A6121" s="1"/>
      <c r="B6121" s="1"/>
      <c r="C6121" s="1"/>
      <c r="D6121" s="1"/>
      <c r="E6121" s="1"/>
      <c r="F6121" s="1"/>
      <c r="G6121" s="2"/>
      <c r="H6121" s="1"/>
      <c r="I6121" s="1"/>
      <c r="J6121" s="1"/>
      <c r="K6121" s="1"/>
      <c r="L6121" s="2"/>
      <c r="M6121" s="6"/>
    </row>
    <row r="6122" spans="1:13" x14ac:dyDescent="0.3">
      <c r="A6122" s="1"/>
      <c r="B6122" s="1"/>
      <c r="C6122" s="1"/>
      <c r="D6122" s="1"/>
      <c r="E6122" s="1"/>
      <c r="F6122" s="1"/>
      <c r="G6122" s="2"/>
      <c r="H6122" s="1"/>
      <c r="I6122" s="1"/>
      <c r="J6122" s="1"/>
      <c r="K6122" s="1"/>
      <c r="L6122" s="2"/>
      <c r="M6122" s="6"/>
    </row>
    <row r="6123" spans="1:13" x14ac:dyDescent="0.3">
      <c r="A6123" s="1"/>
      <c r="B6123" s="1"/>
      <c r="C6123" s="1"/>
      <c r="D6123" s="1"/>
      <c r="E6123" s="1"/>
      <c r="F6123" s="1"/>
      <c r="G6123" s="2"/>
      <c r="H6123" s="1"/>
      <c r="I6123" s="1"/>
      <c r="J6123" s="1"/>
      <c r="K6123" s="1"/>
      <c r="L6123" s="2"/>
      <c r="M6123" s="6"/>
    </row>
    <row r="6124" spans="1:13" x14ac:dyDescent="0.3">
      <c r="A6124" s="1"/>
      <c r="B6124" s="1"/>
      <c r="C6124" s="1"/>
      <c r="D6124" s="1"/>
      <c r="E6124" s="1"/>
      <c r="F6124" s="1"/>
      <c r="G6124" s="2"/>
      <c r="H6124" s="1"/>
      <c r="I6124" s="1"/>
      <c r="J6124" s="1"/>
      <c r="K6124" s="1"/>
      <c r="L6124" s="2"/>
      <c r="M6124" s="6"/>
    </row>
    <row r="6125" spans="1:13" x14ac:dyDescent="0.3">
      <c r="A6125" s="1"/>
      <c r="B6125" s="1"/>
      <c r="C6125" s="1"/>
      <c r="D6125" s="1"/>
      <c r="E6125" s="1"/>
      <c r="F6125" s="1"/>
      <c r="G6125" s="2"/>
      <c r="H6125" s="1"/>
      <c r="I6125" s="1"/>
      <c r="J6125" s="1"/>
      <c r="K6125" s="1"/>
      <c r="L6125" s="2"/>
      <c r="M6125" s="6"/>
    </row>
    <row r="6126" spans="1:13" x14ac:dyDescent="0.3">
      <c r="A6126" s="1"/>
      <c r="B6126" s="1"/>
      <c r="C6126" s="1"/>
      <c r="D6126" s="1"/>
      <c r="E6126" s="1"/>
      <c r="F6126" s="1"/>
      <c r="G6126" s="2"/>
      <c r="H6126" s="1"/>
      <c r="I6126" s="1"/>
      <c r="J6126" s="1"/>
      <c r="K6126" s="1"/>
      <c r="L6126" s="2"/>
      <c r="M6126" s="6"/>
    </row>
    <row r="6127" spans="1:13" x14ac:dyDescent="0.3">
      <c r="A6127" s="1"/>
      <c r="B6127" s="1"/>
      <c r="C6127" s="1"/>
      <c r="D6127" s="1"/>
      <c r="E6127" s="1"/>
      <c r="F6127" s="1"/>
      <c r="G6127" s="2"/>
      <c r="H6127" s="1"/>
      <c r="I6127" s="1"/>
      <c r="J6127" s="1"/>
      <c r="K6127" s="1"/>
      <c r="L6127" s="2"/>
      <c r="M6127" s="6"/>
    </row>
    <row r="6128" spans="1:13" x14ac:dyDescent="0.3">
      <c r="A6128" s="1"/>
      <c r="B6128" s="1"/>
      <c r="C6128" s="1"/>
      <c r="D6128" s="1"/>
      <c r="E6128" s="1"/>
      <c r="F6128" s="1"/>
      <c r="G6128" s="2"/>
      <c r="H6128" s="1"/>
      <c r="I6128" s="1"/>
      <c r="J6128" s="1"/>
      <c r="K6128" s="1"/>
      <c r="L6128" s="2"/>
      <c r="M6128" s="6"/>
    </row>
    <row r="6129" spans="1:13" x14ac:dyDescent="0.3">
      <c r="A6129" s="1"/>
      <c r="B6129" s="1"/>
      <c r="C6129" s="1"/>
      <c r="D6129" s="1"/>
      <c r="E6129" s="1"/>
      <c r="F6129" s="1"/>
      <c r="G6129" s="2"/>
      <c r="H6129" s="1"/>
      <c r="I6129" s="1"/>
      <c r="J6129" s="1"/>
      <c r="K6129" s="1"/>
      <c r="L6129" s="2"/>
      <c r="M6129" s="6"/>
    </row>
    <row r="6130" spans="1:13" x14ac:dyDescent="0.3">
      <c r="A6130" s="1"/>
      <c r="B6130" s="1"/>
      <c r="C6130" s="1"/>
      <c r="D6130" s="1"/>
      <c r="E6130" s="1"/>
      <c r="F6130" s="1"/>
      <c r="G6130" s="2"/>
      <c r="H6130" s="1"/>
      <c r="I6130" s="1"/>
      <c r="J6130" s="1"/>
      <c r="K6130" s="1"/>
      <c r="L6130" s="2"/>
      <c r="M6130" s="6"/>
    </row>
    <row r="6131" spans="1:13" x14ac:dyDescent="0.3">
      <c r="A6131" s="1"/>
      <c r="B6131" s="1"/>
      <c r="C6131" s="1"/>
      <c r="D6131" s="1"/>
      <c r="E6131" s="1"/>
      <c r="F6131" s="1"/>
      <c r="G6131" s="2"/>
      <c r="H6131" s="1"/>
      <c r="I6131" s="1"/>
      <c r="J6131" s="1"/>
      <c r="K6131" s="1"/>
      <c r="L6131" s="2"/>
      <c r="M6131" s="6"/>
    </row>
    <row r="6132" spans="1:13" x14ac:dyDescent="0.3">
      <c r="A6132" s="1"/>
      <c r="B6132" s="1"/>
      <c r="C6132" s="1"/>
      <c r="D6132" s="1"/>
      <c r="E6132" s="1"/>
      <c r="F6132" s="1"/>
      <c r="G6132" s="2"/>
      <c r="H6132" s="1"/>
      <c r="I6132" s="1"/>
      <c r="J6132" s="1"/>
      <c r="K6132" s="1"/>
      <c r="L6132" s="2"/>
      <c r="M6132" s="6"/>
    </row>
    <row r="6133" spans="1:13" x14ac:dyDescent="0.3">
      <c r="A6133" s="1"/>
      <c r="B6133" s="1"/>
      <c r="C6133" s="1"/>
      <c r="D6133" s="1"/>
      <c r="E6133" s="1"/>
      <c r="F6133" s="1"/>
      <c r="G6133" s="2"/>
      <c r="H6133" s="1"/>
      <c r="I6133" s="1"/>
      <c r="J6133" s="1"/>
      <c r="K6133" s="1"/>
      <c r="L6133" s="2"/>
      <c r="M6133" s="6"/>
    </row>
    <row r="6134" spans="1:13" x14ac:dyDescent="0.3">
      <c r="A6134" s="1"/>
      <c r="B6134" s="1"/>
      <c r="C6134" s="1"/>
      <c r="D6134" s="1"/>
      <c r="E6134" s="1"/>
      <c r="F6134" s="1"/>
      <c r="G6134" s="2"/>
      <c r="H6134" s="1"/>
      <c r="I6134" s="1"/>
      <c r="J6134" s="1"/>
      <c r="K6134" s="1"/>
      <c r="L6134" s="2"/>
      <c r="M6134" s="6"/>
    </row>
    <row r="6135" spans="1:13" x14ac:dyDescent="0.3">
      <c r="A6135" s="1"/>
      <c r="B6135" s="1"/>
      <c r="C6135" s="1"/>
      <c r="D6135" s="1"/>
      <c r="E6135" s="1"/>
      <c r="F6135" s="1"/>
      <c r="G6135" s="2"/>
      <c r="H6135" s="1"/>
      <c r="I6135" s="1"/>
      <c r="J6135" s="1"/>
      <c r="K6135" s="1"/>
      <c r="L6135" s="2"/>
      <c r="M6135" s="6"/>
    </row>
    <row r="6136" spans="1:13" x14ac:dyDescent="0.3">
      <c r="A6136" s="1"/>
      <c r="B6136" s="1"/>
      <c r="C6136" s="1"/>
      <c r="D6136" s="1"/>
      <c r="E6136" s="1"/>
      <c r="F6136" s="1"/>
      <c r="G6136" s="2"/>
      <c r="H6136" s="1"/>
      <c r="I6136" s="1"/>
      <c r="J6136" s="1"/>
      <c r="K6136" s="1"/>
      <c r="L6136" s="2"/>
      <c r="M6136" s="6"/>
    </row>
    <row r="6137" spans="1:13" x14ac:dyDescent="0.3">
      <c r="A6137" s="1"/>
      <c r="B6137" s="1"/>
      <c r="C6137" s="1"/>
      <c r="D6137" s="1"/>
      <c r="E6137" s="1"/>
      <c r="F6137" s="1"/>
      <c r="G6137" s="2"/>
      <c r="H6137" s="1"/>
      <c r="I6137" s="1"/>
      <c r="J6137" s="1"/>
      <c r="K6137" s="1"/>
      <c r="L6137" s="2"/>
      <c r="M6137" s="6"/>
    </row>
    <row r="6138" spans="1:13" x14ac:dyDescent="0.3">
      <c r="A6138" s="1"/>
      <c r="B6138" s="1"/>
      <c r="C6138" s="1"/>
      <c r="D6138" s="1"/>
      <c r="E6138" s="1"/>
      <c r="F6138" s="1"/>
      <c r="G6138" s="2"/>
      <c r="H6138" s="1"/>
      <c r="I6138" s="1"/>
      <c r="J6138" s="1"/>
      <c r="K6138" s="1"/>
      <c r="L6138" s="2"/>
      <c r="M6138" s="6"/>
    </row>
    <row r="6139" spans="1:13" x14ac:dyDescent="0.3">
      <c r="A6139" s="1"/>
      <c r="B6139" s="1"/>
      <c r="C6139" s="1"/>
      <c r="D6139" s="1"/>
      <c r="E6139" s="1"/>
      <c r="F6139" s="1"/>
      <c r="G6139" s="2"/>
      <c r="H6139" s="1"/>
      <c r="I6139" s="1"/>
      <c r="J6139" s="1"/>
      <c r="K6139" s="1"/>
      <c r="L6139" s="2"/>
      <c r="M6139" s="6"/>
    </row>
    <row r="6140" spans="1:13" x14ac:dyDescent="0.3">
      <c r="A6140" s="1"/>
      <c r="B6140" s="1"/>
      <c r="C6140" s="1"/>
      <c r="D6140" s="1"/>
      <c r="E6140" s="1"/>
      <c r="F6140" s="1"/>
      <c r="G6140" s="2"/>
      <c r="H6140" s="1"/>
      <c r="I6140" s="1"/>
      <c r="J6140" s="1"/>
      <c r="K6140" s="1"/>
      <c r="L6140" s="2"/>
      <c r="M6140" s="6"/>
    </row>
    <row r="6141" spans="1:13" x14ac:dyDescent="0.3">
      <c r="A6141" s="1"/>
      <c r="B6141" s="1"/>
      <c r="C6141" s="1"/>
      <c r="D6141" s="1"/>
      <c r="E6141" s="1"/>
      <c r="F6141" s="1"/>
      <c r="G6141" s="2"/>
      <c r="H6141" s="1"/>
      <c r="I6141" s="1"/>
      <c r="J6141" s="1"/>
      <c r="K6141" s="1"/>
      <c r="L6141" s="2"/>
      <c r="M6141" s="6"/>
    </row>
    <row r="6142" spans="1:13" x14ac:dyDescent="0.3">
      <c r="A6142" s="1"/>
      <c r="B6142" s="1"/>
      <c r="C6142" s="1"/>
      <c r="D6142" s="1"/>
      <c r="E6142" s="1"/>
      <c r="F6142" s="1"/>
      <c r="G6142" s="2"/>
      <c r="H6142" s="1"/>
      <c r="I6142" s="1"/>
      <c r="J6142" s="1"/>
      <c r="K6142" s="1"/>
      <c r="L6142" s="2"/>
      <c r="M6142" s="6"/>
    </row>
    <row r="6143" spans="1:13" x14ac:dyDescent="0.3">
      <c r="A6143" s="1"/>
      <c r="B6143" s="1"/>
      <c r="C6143" s="1"/>
      <c r="D6143" s="1"/>
      <c r="E6143" s="1"/>
      <c r="F6143" s="1"/>
      <c r="G6143" s="2"/>
      <c r="H6143" s="1"/>
      <c r="I6143" s="1"/>
      <c r="J6143" s="1"/>
      <c r="K6143" s="1"/>
      <c r="L6143" s="2"/>
      <c r="M6143" s="6"/>
    </row>
    <row r="6144" spans="1:13" x14ac:dyDescent="0.3">
      <c r="A6144" s="1"/>
      <c r="B6144" s="1"/>
      <c r="C6144" s="1"/>
      <c r="D6144" s="1"/>
      <c r="E6144" s="1"/>
      <c r="F6144" s="1"/>
      <c r="G6144" s="2"/>
      <c r="H6144" s="1"/>
      <c r="I6144" s="1"/>
      <c r="J6144" s="1"/>
      <c r="K6144" s="1"/>
      <c r="L6144" s="2"/>
      <c r="M6144" s="6"/>
    </row>
    <row r="6145" spans="1:13" x14ac:dyDescent="0.3">
      <c r="A6145" s="1"/>
      <c r="B6145" s="1"/>
      <c r="C6145" s="1"/>
      <c r="D6145" s="1"/>
      <c r="E6145" s="1"/>
      <c r="F6145" s="1"/>
      <c r="G6145" s="2"/>
      <c r="H6145" s="1"/>
      <c r="I6145" s="1"/>
      <c r="J6145" s="1"/>
      <c r="K6145" s="1"/>
      <c r="L6145" s="2"/>
      <c r="M6145" s="6"/>
    </row>
    <row r="6146" spans="1:13" x14ac:dyDescent="0.3">
      <c r="A6146" s="1"/>
      <c r="B6146" s="1"/>
      <c r="C6146" s="1"/>
      <c r="D6146" s="1"/>
      <c r="E6146" s="1"/>
      <c r="F6146" s="1"/>
      <c r="G6146" s="2"/>
      <c r="H6146" s="1"/>
      <c r="I6146" s="1"/>
      <c r="J6146" s="1"/>
      <c r="K6146" s="1"/>
      <c r="L6146" s="2"/>
      <c r="M6146" s="6"/>
    </row>
    <row r="6147" spans="1:13" x14ac:dyDescent="0.3">
      <c r="A6147" s="1"/>
      <c r="B6147" s="1"/>
      <c r="C6147" s="1"/>
      <c r="D6147" s="1"/>
      <c r="E6147" s="1"/>
      <c r="F6147" s="1"/>
      <c r="G6147" s="2"/>
      <c r="H6147" s="1"/>
      <c r="I6147" s="1"/>
      <c r="J6147" s="1"/>
      <c r="K6147" s="1"/>
      <c r="L6147" s="2"/>
      <c r="M6147" s="6"/>
    </row>
    <row r="6148" spans="1:13" x14ac:dyDescent="0.3">
      <c r="A6148" s="1"/>
      <c r="B6148" s="1"/>
      <c r="C6148" s="1"/>
      <c r="D6148" s="1"/>
      <c r="E6148" s="1"/>
      <c r="F6148" s="1"/>
      <c r="G6148" s="2"/>
      <c r="H6148" s="1"/>
      <c r="I6148" s="1"/>
      <c r="J6148" s="1"/>
      <c r="K6148" s="1"/>
      <c r="L6148" s="2"/>
      <c r="M6148" s="6"/>
    </row>
    <row r="6149" spans="1:13" x14ac:dyDescent="0.3">
      <c r="A6149" s="1"/>
      <c r="B6149" s="1"/>
      <c r="C6149" s="1"/>
      <c r="D6149" s="1"/>
      <c r="E6149" s="1"/>
      <c r="F6149" s="1"/>
      <c r="G6149" s="2"/>
      <c r="H6149" s="1"/>
      <c r="I6149" s="1"/>
      <c r="J6149" s="1"/>
      <c r="K6149" s="1"/>
      <c r="L6149" s="2"/>
      <c r="M6149" s="6"/>
    </row>
    <row r="6150" spans="1:13" x14ac:dyDescent="0.3">
      <c r="A6150" s="1"/>
      <c r="B6150" s="1"/>
      <c r="C6150" s="1"/>
      <c r="D6150" s="1"/>
      <c r="E6150" s="1"/>
      <c r="F6150" s="1"/>
      <c r="G6150" s="2"/>
      <c r="H6150" s="1"/>
      <c r="I6150" s="1"/>
      <c r="J6150" s="1"/>
      <c r="K6150" s="1"/>
      <c r="L6150" s="2"/>
      <c r="M6150" s="6"/>
    </row>
    <row r="6151" spans="1:13" x14ac:dyDescent="0.3">
      <c r="A6151" s="1"/>
      <c r="B6151" s="1"/>
      <c r="C6151" s="1"/>
      <c r="D6151" s="1"/>
      <c r="E6151" s="1"/>
      <c r="F6151" s="1"/>
      <c r="G6151" s="2"/>
      <c r="H6151" s="1"/>
      <c r="I6151" s="1"/>
      <c r="J6151" s="1"/>
      <c r="K6151" s="1"/>
      <c r="L6151" s="2"/>
      <c r="M6151" s="6"/>
    </row>
    <row r="6152" spans="1:13" x14ac:dyDescent="0.3">
      <c r="A6152" s="1"/>
      <c r="B6152" s="1"/>
      <c r="C6152" s="1"/>
      <c r="D6152" s="1"/>
      <c r="E6152" s="1"/>
      <c r="F6152" s="1"/>
      <c r="G6152" s="2"/>
      <c r="H6152" s="1"/>
      <c r="I6152" s="1"/>
      <c r="J6152" s="1"/>
      <c r="K6152" s="1"/>
      <c r="L6152" s="2"/>
      <c r="M6152" s="6"/>
    </row>
    <row r="6153" spans="1:13" x14ac:dyDescent="0.3">
      <c r="A6153" s="1"/>
      <c r="B6153" s="1"/>
      <c r="C6153" s="1"/>
      <c r="D6153" s="1"/>
      <c r="E6153" s="1"/>
      <c r="F6153" s="1"/>
      <c r="G6153" s="2"/>
      <c r="H6153" s="1"/>
      <c r="I6153" s="1"/>
      <c r="J6153" s="1"/>
      <c r="K6153" s="1"/>
      <c r="L6153" s="2"/>
      <c r="M6153" s="6"/>
    </row>
    <row r="6154" spans="1:13" x14ac:dyDescent="0.3">
      <c r="A6154" s="1"/>
      <c r="B6154" s="1"/>
      <c r="C6154" s="1"/>
      <c r="D6154" s="1"/>
      <c r="E6154" s="1"/>
      <c r="F6154" s="1"/>
      <c r="G6154" s="2"/>
      <c r="H6154" s="1"/>
      <c r="I6154" s="1"/>
      <c r="J6154" s="1"/>
      <c r="K6154" s="1"/>
      <c r="L6154" s="2"/>
      <c r="M6154" s="6"/>
    </row>
    <row r="6155" spans="1:13" x14ac:dyDescent="0.3">
      <c r="A6155" s="1"/>
      <c r="B6155" s="1"/>
      <c r="C6155" s="1"/>
      <c r="D6155" s="1"/>
      <c r="E6155" s="1"/>
      <c r="F6155" s="1"/>
      <c r="G6155" s="2"/>
      <c r="H6155" s="1"/>
      <c r="I6155" s="1"/>
      <c r="J6155" s="1"/>
      <c r="K6155" s="1"/>
      <c r="L6155" s="2"/>
      <c r="M6155" s="6"/>
    </row>
    <row r="6156" spans="1:13" x14ac:dyDescent="0.3">
      <c r="A6156" s="1"/>
      <c r="B6156" s="1"/>
      <c r="C6156" s="1"/>
      <c r="D6156" s="1"/>
      <c r="E6156" s="1"/>
      <c r="F6156" s="1"/>
      <c r="G6156" s="2"/>
      <c r="H6156" s="1"/>
      <c r="I6156" s="1"/>
      <c r="J6156" s="1"/>
      <c r="K6156" s="1"/>
      <c r="L6156" s="2"/>
      <c r="M6156" s="6"/>
    </row>
    <row r="6157" spans="1:13" x14ac:dyDescent="0.3">
      <c r="A6157" s="1"/>
      <c r="B6157" s="1"/>
      <c r="C6157" s="1"/>
      <c r="D6157" s="1"/>
      <c r="E6157" s="1"/>
      <c r="F6157" s="1"/>
      <c r="G6157" s="2"/>
      <c r="H6157" s="1"/>
      <c r="I6157" s="1"/>
      <c r="J6157" s="1"/>
      <c r="K6157" s="1"/>
      <c r="L6157" s="2"/>
      <c r="M6157" s="6"/>
    </row>
    <row r="6158" spans="1:13" x14ac:dyDescent="0.3">
      <c r="A6158" s="1"/>
      <c r="B6158" s="1"/>
      <c r="C6158" s="1"/>
      <c r="D6158" s="1"/>
      <c r="E6158" s="1"/>
      <c r="F6158" s="1"/>
      <c r="G6158" s="2"/>
      <c r="H6158" s="1"/>
      <c r="I6158" s="1"/>
      <c r="J6158" s="1"/>
      <c r="K6158" s="1"/>
      <c r="L6158" s="2"/>
      <c r="M6158" s="6"/>
    </row>
    <row r="6159" spans="1:13" x14ac:dyDescent="0.3">
      <c r="A6159" s="1"/>
      <c r="B6159" s="1"/>
      <c r="C6159" s="1"/>
      <c r="D6159" s="1"/>
      <c r="E6159" s="1"/>
      <c r="F6159" s="1"/>
      <c r="G6159" s="2"/>
      <c r="H6159" s="1"/>
      <c r="I6159" s="1"/>
      <c r="J6159" s="1"/>
      <c r="K6159" s="1"/>
      <c r="L6159" s="2"/>
      <c r="M6159" s="6"/>
    </row>
    <row r="6160" spans="1:13" x14ac:dyDescent="0.3">
      <c r="A6160" s="1"/>
      <c r="B6160" s="1"/>
      <c r="C6160" s="1"/>
      <c r="D6160" s="1"/>
      <c r="E6160" s="1"/>
      <c r="F6160" s="1"/>
      <c r="G6160" s="2"/>
      <c r="H6160" s="1"/>
      <c r="I6160" s="1"/>
      <c r="J6160" s="1"/>
      <c r="K6160" s="1"/>
      <c r="L6160" s="2"/>
      <c r="M6160" s="6"/>
    </row>
    <row r="6161" spans="1:13" x14ac:dyDescent="0.3">
      <c r="A6161" s="1"/>
      <c r="B6161" s="1"/>
      <c r="C6161" s="1"/>
      <c r="D6161" s="1"/>
      <c r="E6161" s="1"/>
      <c r="F6161" s="1"/>
      <c r="G6161" s="2"/>
      <c r="H6161" s="1"/>
      <c r="I6161" s="1"/>
      <c r="J6161" s="1"/>
      <c r="K6161" s="1"/>
      <c r="L6161" s="2"/>
      <c r="M6161" s="6"/>
    </row>
    <row r="6162" spans="1:13" x14ac:dyDescent="0.3">
      <c r="A6162" s="1"/>
      <c r="B6162" s="1"/>
      <c r="C6162" s="1"/>
      <c r="D6162" s="1"/>
      <c r="E6162" s="1"/>
      <c r="F6162" s="1"/>
      <c r="G6162" s="2"/>
      <c r="H6162" s="1"/>
      <c r="I6162" s="1"/>
      <c r="J6162" s="1"/>
      <c r="K6162" s="1"/>
      <c r="L6162" s="2"/>
      <c r="M6162" s="6"/>
    </row>
    <row r="6163" spans="1:13" x14ac:dyDescent="0.3">
      <c r="A6163" s="1"/>
      <c r="B6163" s="1"/>
      <c r="C6163" s="1"/>
      <c r="D6163" s="1"/>
      <c r="E6163" s="1"/>
      <c r="F6163" s="1"/>
      <c r="G6163" s="2"/>
      <c r="H6163" s="1"/>
      <c r="I6163" s="1"/>
      <c r="J6163" s="1"/>
      <c r="K6163" s="1"/>
      <c r="L6163" s="2"/>
      <c r="M6163" s="6"/>
    </row>
    <row r="6164" spans="1:13" x14ac:dyDescent="0.3">
      <c r="A6164" s="1"/>
      <c r="B6164" s="1"/>
      <c r="C6164" s="1"/>
      <c r="D6164" s="1"/>
      <c r="E6164" s="1"/>
      <c r="F6164" s="1"/>
      <c r="G6164" s="2"/>
      <c r="H6164" s="1"/>
      <c r="I6164" s="1"/>
      <c r="J6164" s="1"/>
      <c r="K6164" s="1"/>
      <c r="L6164" s="2"/>
      <c r="M6164" s="6"/>
    </row>
    <row r="6165" spans="1:13" x14ac:dyDescent="0.3">
      <c r="A6165" s="1"/>
      <c r="B6165" s="1"/>
      <c r="C6165" s="1"/>
      <c r="D6165" s="1"/>
      <c r="E6165" s="1"/>
      <c r="F6165" s="1"/>
      <c r="G6165" s="2"/>
      <c r="H6165" s="1"/>
      <c r="I6165" s="1"/>
      <c r="J6165" s="1"/>
      <c r="K6165" s="1"/>
      <c r="L6165" s="2"/>
      <c r="M6165" s="6"/>
    </row>
    <row r="6166" spans="1:13" x14ac:dyDescent="0.3">
      <c r="A6166" s="1"/>
      <c r="B6166" s="1"/>
      <c r="C6166" s="1"/>
      <c r="D6166" s="1"/>
      <c r="E6166" s="1"/>
      <c r="F6166" s="1"/>
      <c r="G6166" s="2"/>
      <c r="H6166" s="1"/>
      <c r="I6166" s="1"/>
      <c r="J6166" s="1"/>
      <c r="K6166" s="1"/>
      <c r="L6166" s="2"/>
      <c r="M6166" s="6"/>
    </row>
    <row r="6167" spans="1:13" x14ac:dyDescent="0.3">
      <c r="A6167" s="1"/>
      <c r="B6167" s="1"/>
      <c r="C6167" s="1"/>
      <c r="D6167" s="1"/>
      <c r="E6167" s="1"/>
      <c r="F6167" s="1"/>
      <c r="G6167" s="2"/>
      <c r="H6167" s="1"/>
      <c r="I6167" s="1"/>
      <c r="J6167" s="1"/>
      <c r="K6167" s="1"/>
      <c r="L6167" s="2"/>
      <c r="M6167" s="6"/>
    </row>
    <row r="6168" spans="1:13" x14ac:dyDescent="0.3">
      <c r="A6168" s="1"/>
      <c r="B6168" s="1"/>
      <c r="C6168" s="1"/>
      <c r="D6168" s="1"/>
      <c r="E6168" s="1"/>
      <c r="F6168" s="1"/>
      <c r="G6168" s="2"/>
      <c r="H6168" s="1"/>
      <c r="I6168" s="1"/>
      <c r="J6168" s="1"/>
      <c r="K6168" s="1"/>
      <c r="L6168" s="2"/>
      <c r="M6168" s="6"/>
    </row>
    <row r="6169" spans="1:13" x14ac:dyDescent="0.3">
      <c r="A6169" s="1"/>
      <c r="B6169" s="1"/>
      <c r="C6169" s="1"/>
      <c r="D6169" s="1"/>
      <c r="E6169" s="1"/>
      <c r="F6169" s="1"/>
      <c r="G6169" s="2"/>
      <c r="H6169" s="1"/>
      <c r="I6169" s="1"/>
      <c r="J6169" s="1"/>
      <c r="K6169" s="1"/>
      <c r="L6169" s="2"/>
      <c r="M6169" s="6"/>
    </row>
    <row r="6170" spans="1:13" x14ac:dyDescent="0.3">
      <c r="A6170" s="1"/>
      <c r="B6170" s="1"/>
      <c r="C6170" s="1"/>
      <c r="D6170" s="1"/>
      <c r="E6170" s="1"/>
      <c r="F6170" s="1"/>
      <c r="G6170" s="2"/>
      <c r="H6170" s="1"/>
      <c r="I6170" s="1"/>
      <c r="J6170" s="1"/>
      <c r="K6170" s="1"/>
      <c r="L6170" s="2"/>
      <c r="M6170" s="6"/>
    </row>
    <row r="6171" spans="1:13" x14ac:dyDescent="0.3">
      <c r="A6171" s="1"/>
      <c r="B6171" s="1"/>
      <c r="C6171" s="1"/>
      <c r="D6171" s="1"/>
      <c r="E6171" s="1"/>
      <c r="F6171" s="1"/>
      <c r="G6171" s="2"/>
      <c r="H6171" s="1"/>
      <c r="I6171" s="1"/>
      <c r="J6171" s="1"/>
      <c r="K6171" s="1"/>
      <c r="L6171" s="2"/>
      <c r="M6171" s="6"/>
    </row>
    <row r="6172" spans="1:13" x14ac:dyDescent="0.3">
      <c r="A6172" s="1"/>
      <c r="B6172" s="1"/>
      <c r="C6172" s="1"/>
      <c r="D6172" s="1"/>
      <c r="E6172" s="1"/>
      <c r="F6172" s="1"/>
      <c r="G6172" s="2"/>
      <c r="H6172" s="1"/>
      <c r="I6172" s="1"/>
      <c r="J6172" s="1"/>
      <c r="K6172" s="1"/>
      <c r="L6172" s="2"/>
      <c r="M6172" s="6"/>
    </row>
    <row r="6173" spans="1:13" x14ac:dyDescent="0.3">
      <c r="A6173" s="1"/>
      <c r="B6173" s="1"/>
      <c r="C6173" s="1"/>
      <c r="D6173" s="1"/>
      <c r="E6173" s="1"/>
      <c r="F6173" s="1"/>
      <c r="G6173" s="2"/>
      <c r="H6173" s="1"/>
      <c r="I6173" s="1"/>
      <c r="J6173" s="1"/>
      <c r="K6173" s="1"/>
      <c r="L6173" s="2"/>
      <c r="M6173" s="6"/>
    </row>
    <row r="6174" spans="1:13" x14ac:dyDescent="0.3">
      <c r="A6174" s="1"/>
      <c r="B6174" s="1"/>
      <c r="C6174" s="1"/>
      <c r="D6174" s="1"/>
      <c r="E6174" s="1"/>
      <c r="F6174" s="1"/>
      <c r="G6174" s="2"/>
      <c r="H6174" s="1"/>
      <c r="I6174" s="1"/>
      <c r="J6174" s="1"/>
      <c r="K6174" s="1"/>
      <c r="L6174" s="2"/>
      <c r="M6174" s="6"/>
    </row>
    <row r="6175" spans="1:13" x14ac:dyDescent="0.3">
      <c r="A6175" s="1"/>
      <c r="B6175" s="1"/>
      <c r="C6175" s="1"/>
      <c r="D6175" s="1"/>
      <c r="E6175" s="1"/>
      <c r="F6175" s="1"/>
      <c r="G6175" s="2"/>
      <c r="H6175" s="1"/>
      <c r="I6175" s="1"/>
      <c r="J6175" s="1"/>
      <c r="K6175" s="1"/>
      <c r="L6175" s="2"/>
      <c r="M6175" s="6"/>
    </row>
    <row r="6176" spans="1:13" x14ac:dyDescent="0.3">
      <c r="A6176" s="1"/>
      <c r="B6176" s="1"/>
      <c r="C6176" s="1"/>
      <c r="D6176" s="1"/>
      <c r="E6176" s="1"/>
      <c r="F6176" s="1"/>
      <c r="G6176" s="2"/>
      <c r="H6176" s="1"/>
      <c r="I6176" s="1"/>
      <c r="J6176" s="1"/>
      <c r="K6176" s="1"/>
      <c r="L6176" s="2"/>
      <c r="M6176" s="6"/>
    </row>
    <row r="6177" spans="1:13" x14ac:dyDescent="0.3">
      <c r="A6177" s="1"/>
      <c r="B6177" s="1"/>
      <c r="C6177" s="1"/>
      <c r="D6177" s="1"/>
      <c r="E6177" s="1"/>
      <c r="F6177" s="1"/>
      <c r="G6177" s="2"/>
      <c r="H6177" s="1"/>
      <c r="I6177" s="1"/>
      <c r="J6177" s="1"/>
      <c r="K6177" s="1"/>
      <c r="L6177" s="2"/>
      <c r="M6177" s="6"/>
    </row>
    <row r="6178" spans="1:13" x14ac:dyDescent="0.3">
      <c r="A6178" s="1"/>
      <c r="B6178" s="1"/>
      <c r="C6178" s="1"/>
      <c r="D6178" s="1"/>
      <c r="E6178" s="1"/>
      <c r="F6178" s="1"/>
      <c r="G6178" s="2"/>
      <c r="H6178" s="1"/>
      <c r="I6178" s="1"/>
      <c r="J6178" s="1"/>
      <c r="K6178" s="1"/>
      <c r="L6178" s="2"/>
      <c r="M6178" s="6"/>
    </row>
    <row r="6179" spans="1:13" x14ac:dyDescent="0.3">
      <c r="A6179" s="1"/>
      <c r="B6179" s="1"/>
      <c r="C6179" s="1"/>
      <c r="D6179" s="1"/>
      <c r="E6179" s="1"/>
      <c r="F6179" s="1"/>
      <c r="G6179" s="2"/>
      <c r="H6179" s="1"/>
      <c r="I6179" s="1"/>
      <c r="J6179" s="1"/>
      <c r="K6179" s="1"/>
      <c r="L6179" s="2"/>
      <c r="M6179" s="6"/>
    </row>
    <row r="6180" spans="1:13" x14ac:dyDescent="0.3">
      <c r="A6180" s="1"/>
      <c r="B6180" s="1"/>
      <c r="C6180" s="1"/>
      <c r="D6180" s="1"/>
      <c r="E6180" s="1"/>
      <c r="F6180" s="1"/>
      <c r="G6180" s="2"/>
      <c r="H6180" s="1"/>
      <c r="I6180" s="1"/>
      <c r="J6180" s="1"/>
      <c r="K6180" s="1"/>
      <c r="L6180" s="2"/>
      <c r="M6180" s="6"/>
    </row>
    <row r="6181" spans="1:13" x14ac:dyDescent="0.3">
      <c r="A6181" s="1"/>
      <c r="B6181" s="1"/>
      <c r="C6181" s="1"/>
      <c r="D6181" s="1"/>
      <c r="E6181" s="1"/>
      <c r="F6181" s="1"/>
      <c r="G6181" s="2"/>
      <c r="H6181" s="1"/>
      <c r="I6181" s="1"/>
      <c r="J6181" s="1"/>
      <c r="K6181" s="1"/>
      <c r="L6181" s="2"/>
      <c r="M6181" s="6"/>
    </row>
    <row r="6182" spans="1:13" x14ac:dyDescent="0.3">
      <c r="A6182" s="1"/>
      <c r="B6182" s="1"/>
      <c r="C6182" s="1"/>
      <c r="D6182" s="1"/>
      <c r="E6182" s="1"/>
      <c r="F6182" s="1"/>
      <c r="G6182" s="2"/>
      <c r="H6182" s="1"/>
      <c r="I6182" s="1"/>
      <c r="J6182" s="1"/>
      <c r="K6182" s="1"/>
      <c r="L6182" s="2"/>
      <c r="M6182" s="6"/>
    </row>
    <row r="6183" spans="1:13" x14ac:dyDescent="0.3">
      <c r="A6183" s="1"/>
      <c r="B6183" s="1"/>
      <c r="C6183" s="1"/>
      <c r="D6183" s="1"/>
      <c r="E6183" s="1"/>
      <c r="F6183" s="1"/>
      <c r="G6183" s="2"/>
      <c r="H6183" s="1"/>
      <c r="I6183" s="1"/>
      <c r="J6183" s="1"/>
      <c r="K6183" s="1"/>
      <c r="L6183" s="2"/>
      <c r="M6183" s="6"/>
    </row>
    <row r="6184" spans="1:13" x14ac:dyDescent="0.3">
      <c r="A6184" s="1"/>
      <c r="B6184" s="1"/>
      <c r="C6184" s="1"/>
      <c r="D6184" s="1"/>
      <c r="E6184" s="1"/>
      <c r="F6184" s="1"/>
      <c r="G6184" s="2"/>
      <c r="H6184" s="1"/>
      <c r="I6184" s="1"/>
      <c r="J6184" s="1"/>
      <c r="K6184" s="1"/>
      <c r="L6184" s="2"/>
      <c r="M6184" s="6"/>
    </row>
    <row r="6185" spans="1:13" x14ac:dyDescent="0.3">
      <c r="A6185" s="1"/>
      <c r="B6185" s="1"/>
      <c r="C6185" s="1"/>
      <c r="D6185" s="1"/>
      <c r="E6185" s="1"/>
      <c r="F6185" s="1"/>
      <c r="G6185" s="2"/>
      <c r="H6185" s="1"/>
      <c r="I6185" s="1"/>
      <c r="J6185" s="1"/>
      <c r="K6185" s="1"/>
      <c r="L6185" s="2"/>
      <c r="M6185" s="6"/>
    </row>
    <row r="6186" spans="1:13" x14ac:dyDescent="0.3">
      <c r="A6186" s="1"/>
      <c r="B6186" s="1"/>
      <c r="C6186" s="1"/>
      <c r="D6186" s="1"/>
      <c r="E6186" s="1"/>
      <c r="F6186" s="1"/>
      <c r="G6186" s="2"/>
      <c r="H6186" s="1"/>
      <c r="I6186" s="1"/>
      <c r="J6186" s="1"/>
      <c r="K6186" s="1"/>
      <c r="L6186" s="2"/>
      <c r="M6186" s="6"/>
    </row>
    <row r="6187" spans="1:13" x14ac:dyDescent="0.3">
      <c r="A6187" s="1"/>
      <c r="B6187" s="1"/>
      <c r="C6187" s="1"/>
      <c r="D6187" s="1"/>
      <c r="E6187" s="1"/>
      <c r="F6187" s="1"/>
      <c r="G6187" s="2"/>
      <c r="H6187" s="1"/>
      <c r="I6187" s="1"/>
      <c r="J6187" s="1"/>
      <c r="K6187" s="1"/>
      <c r="L6187" s="2"/>
      <c r="M6187" s="6"/>
    </row>
    <row r="6188" spans="1:13" x14ac:dyDescent="0.3">
      <c r="A6188" s="1"/>
      <c r="B6188" s="1"/>
      <c r="C6188" s="1"/>
      <c r="D6188" s="1"/>
      <c r="E6188" s="1"/>
      <c r="F6188" s="1"/>
      <c r="G6188" s="2"/>
      <c r="H6188" s="1"/>
      <c r="I6188" s="1"/>
      <c r="J6188" s="1"/>
      <c r="K6188" s="1"/>
      <c r="L6188" s="2"/>
      <c r="M6188" s="6"/>
    </row>
    <row r="6189" spans="1:13" x14ac:dyDescent="0.3">
      <c r="A6189" s="1"/>
      <c r="B6189" s="1"/>
      <c r="C6189" s="1"/>
      <c r="D6189" s="1"/>
      <c r="E6189" s="1"/>
      <c r="F6189" s="1"/>
      <c r="G6189" s="2"/>
      <c r="H6189" s="1"/>
      <c r="I6189" s="1"/>
      <c r="J6189" s="1"/>
      <c r="K6189" s="1"/>
      <c r="L6189" s="2"/>
      <c r="M6189" s="6"/>
    </row>
    <row r="6190" spans="1:13" x14ac:dyDescent="0.3">
      <c r="A6190" s="1"/>
      <c r="B6190" s="1"/>
      <c r="C6190" s="1"/>
      <c r="D6190" s="1"/>
      <c r="E6190" s="1"/>
      <c r="F6190" s="1"/>
      <c r="G6190" s="2"/>
      <c r="H6190" s="1"/>
      <c r="I6190" s="1"/>
      <c r="J6190" s="1"/>
      <c r="K6190" s="1"/>
      <c r="L6190" s="2"/>
      <c r="M6190" s="6"/>
    </row>
    <row r="6191" spans="1:13" x14ac:dyDescent="0.3">
      <c r="A6191" s="1"/>
      <c r="B6191" s="1"/>
      <c r="C6191" s="1"/>
      <c r="D6191" s="1"/>
      <c r="E6191" s="1"/>
      <c r="F6191" s="1"/>
      <c r="G6191" s="2"/>
      <c r="H6191" s="1"/>
      <c r="I6191" s="1"/>
      <c r="J6191" s="1"/>
      <c r="K6191" s="1"/>
      <c r="L6191" s="2"/>
      <c r="M6191" s="6"/>
    </row>
    <row r="6192" spans="1:13" x14ac:dyDescent="0.3">
      <c r="A6192" s="1"/>
      <c r="B6192" s="1"/>
      <c r="C6192" s="1"/>
      <c r="D6192" s="1"/>
      <c r="E6192" s="1"/>
      <c r="F6192" s="1"/>
      <c r="G6192" s="2"/>
      <c r="H6192" s="1"/>
      <c r="I6192" s="1"/>
      <c r="J6192" s="1"/>
      <c r="K6192" s="1"/>
      <c r="L6192" s="2"/>
      <c r="M6192" s="6"/>
    </row>
    <row r="6193" spans="1:13" x14ac:dyDescent="0.3">
      <c r="A6193" s="1"/>
      <c r="B6193" s="1"/>
      <c r="C6193" s="1"/>
      <c r="D6193" s="1"/>
      <c r="E6193" s="1"/>
      <c r="F6193" s="1"/>
      <c r="G6193" s="2"/>
      <c r="H6193" s="1"/>
      <c r="I6193" s="1"/>
      <c r="J6193" s="1"/>
      <c r="K6193" s="1"/>
      <c r="L6193" s="2"/>
      <c r="M6193" s="6"/>
    </row>
    <row r="6194" spans="1:13" x14ac:dyDescent="0.3">
      <c r="A6194" s="1"/>
      <c r="B6194" s="1"/>
      <c r="C6194" s="1"/>
      <c r="D6194" s="1"/>
      <c r="E6194" s="1"/>
      <c r="F6194" s="1"/>
      <c r="G6194" s="2"/>
      <c r="H6194" s="1"/>
      <c r="I6194" s="1"/>
      <c r="J6194" s="1"/>
      <c r="K6194" s="1"/>
      <c r="L6194" s="2"/>
      <c r="M6194" s="6"/>
    </row>
    <row r="6195" spans="1:13" x14ac:dyDescent="0.3">
      <c r="A6195" s="1"/>
      <c r="B6195" s="1"/>
      <c r="C6195" s="1"/>
      <c r="D6195" s="1"/>
      <c r="E6195" s="1"/>
      <c r="F6195" s="1"/>
      <c r="G6195" s="2"/>
      <c r="H6195" s="1"/>
      <c r="I6195" s="1"/>
      <c r="J6195" s="1"/>
      <c r="K6195" s="1"/>
      <c r="L6195" s="2"/>
      <c r="M6195" s="6"/>
    </row>
    <row r="6196" spans="1:13" x14ac:dyDescent="0.3">
      <c r="A6196" s="1"/>
      <c r="B6196" s="1"/>
      <c r="C6196" s="1"/>
      <c r="D6196" s="1"/>
      <c r="E6196" s="1"/>
      <c r="F6196" s="1"/>
      <c r="G6196" s="2"/>
      <c r="H6196" s="1"/>
      <c r="I6196" s="1"/>
      <c r="J6196" s="1"/>
      <c r="K6196" s="1"/>
      <c r="L6196" s="2"/>
      <c r="M6196" s="6"/>
    </row>
    <row r="6197" spans="1:13" x14ac:dyDescent="0.3">
      <c r="A6197" s="1"/>
      <c r="B6197" s="1"/>
      <c r="C6197" s="1"/>
      <c r="D6197" s="1"/>
      <c r="E6197" s="1"/>
      <c r="F6197" s="1"/>
      <c r="G6197" s="2"/>
      <c r="H6197" s="1"/>
      <c r="I6197" s="1"/>
      <c r="J6197" s="1"/>
      <c r="K6197" s="1"/>
      <c r="L6197" s="2"/>
      <c r="M6197" s="6"/>
    </row>
    <row r="6198" spans="1:13" x14ac:dyDescent="0.3">
      <c r="A6198" s="1"/>
      <c r="B6198" s="1"/>
      <c r="C6198" s="1"/>
      <c r="D6198" s="1"/>
      <c r="E6198" s="1"/>
      <c r="F6198" s="1"/>
      <c r="G6198" s="2"/>
      <c r="H6198" s="1"/>
      <c r="I6198" s="1"/>
      <c r="J6198" s="1"/>
      <c r="K6198" s="1"/>
      <c r="L6198" s="2"/>
      <c r="M6198" s="6"/>
    </row>
    <row r="6199" spans="1:13" x14ac:dyDescent="0.3">
      <c r="A6199" s="1"/>
      <c r="B6199" s="1"/>
      <c r="C6199" s="1"/>
      <c r="D6199" s="1"/>
      <c r="E6199" s="1"/>
      <c r="F6199" s="1"/>
      <c r="G6199" s="2"/>
      <c r="H6199" s="1"/>
      <c r="I6199" s="1"/>
      <c r="J6199" s="1"/>
      <c r="K6199" s="1"/>
      <c r="L6199" s="2"/>
      <c r="M6199" s="6"/>
    </row>
    <row r="6200" spans="1:13" x14ac:dyDescent="0.3">
      <c r="A6200" s="1"/>
      <c r="B6200" s="1"/>
      <c r="C6200" s="1"/>
      <c r="D6200" s="1"/>
      <c r="E6200" s="1"/>
      <c r="F6200" s="1"/>
      <c r="G6200" s="2"/>
      <c r="H6200" s="1"/>
      <c r="I6200" s="1"/>
      <c r="J6200" s="1"/>
      <c r="K6200" s="1"/>
      <c r="L6200" s="2"/>
      <c r="M6200" s="6"/>
    </row>
    <row r="6201" spans="1:13" x14ac:dyDescent="0.3">
      <c r="A6201" s="1"/>
      <c r="B6201" s="1"/>
      <c r="C6201" s="1"/>
      <c r="D6201" s="1"/>
      <c r="E6201" s="1"/>
      <c r="F6201" s="1"/>
      <c r="G6201" s="2"/>
      <c r="H6201" s="1"/>
      <c r="I6201" s="1"/>
      <c r="J6201" s="1"/>
      <c r="K6201" s="1"/>
      <c r="L6201" s="2"/>
      <c r="M6201" s="6"/>
    </row>
    <row r="6202" spans="1:13" x14ac:dyDescent="0.3">
      <c r="A6202" s="1"/>
      <c r="B6202" s="1"/>
      <c r="C6202" s="1"/>
      <c r="D6202" s="1"/>
      <c r="E6202" s="1"/>
      <c r="F6202" s="1"/>
      <c r="G6202" s="2"/>
      <c r="H6202" s="1"/>
      <c r="I6202" s="1"/>
      <c r="J6202" s="1"/>
      <c r="K6202" s="1"/>
      <c r="L6202" s="2"/>
      <c r="M6202" s="6"/>
    </row>
    <row r="6203" spans="1:13" x14ac:dyDescent="0.3">
      <c r="A6203" s="1"/>
      <c r="B6203" s="1"/>
      <c r="C6203" s="1"/>
      <c r="D6203" s="1"/>
      <c r="E6203" s="1"/>
      <c r="F6203" s="1"/>
      <c r="G6203" s="2"/>
      <c r="H6203" s="1"/>
      <c r="I6203" s="1"/>
      <c r="J6203" s="1"/>
      <c r="K6203" s="1"/>
      <c r="L6203" s="2"/>
      <c r="M6203" s="6"/>
    </row>
    <row r="6204" spans="1:13" x14ac:dyDescent="0.3">
      <c r="A6204" s="1"/>
      <c r="B6204" s="1"/>
      <c r="C6204" s="1"/>
      <c r="D6204" s="1"/>
      <c r="E6204" s="1"/>
      <c r="F6204" s="1"/>
      <c r="G6204" s="2"/>
      <c r="H6204" s="1"/>
      <c r="I6204" s="1"/>
      <c r="J6204" s="1"/>
      <c r="K6204" s="1"/>
      <c r="L6204" s="2"/>
      <c r="M6204" s="6"/>
    </row>
    <row r="6205" spans="1:13" x14ac:dyDescent="0.3">
      <c r="A6205" s="1"/>
      <c r="B6205" s="1"/>
      <c r="C6205" s="1"/>
      <c r="D6205" s="1"/>
      <c r="E6205" s="1"/>
      <c r="F6205" s="1"/>
      <c r="G6205" s="2"/>
      <c r="H6205" s="1"/>
      <c r="I6205" s="1"/>
      <c r="J6205" s="1"/>
      <c r="K6205" s="1"/>
      <c r="L6205" s="2"/>
      <c r="M6205" s="6"/>
    </row>
    <row r="6206" spans="1:13" x14ac:dyDescent="0.3">
      <c r="A6206" s="1"/>
      <c r="B6206" s="1"/>
      <c r="C6206" s="1"/>
      <c r="D6206" s="1"/>
      <c r="E6206" s="1"/>
      <c r="F6206" s="1"/>
      <c r="G6206" s="2"/>
      <c r="H6206" s="1"/>
      <c r="I6206" s="1"/>
      <c r="J6206" s="1"/>
      <c r="K6206" s="1"/>
      <c r="L6206" s="2"/>
      <c r="M6206" s="6"/>
    </row>
    <row r="6207" spans="1:13" x14ac:dyDescent="0.3">
      <c r="A6207" s="1"/>
      <c r="B6207" s="1"/>
      <c r="C6207" s="1"/>
      <c r="D6207" s="1"/>
      <c r="E6207" s="1"/>
      <c r="F6207" s="1"/>
      <c r="G6207" s="2"/>
      <c r="H6207" s="1"/>
      <c r="I6207" s="1"/>
      <c r="J6207" s="1"/>
      <c r="K6207" s="1"/>
      <c r="L6207" s="2"/>
      <c r="M6207" s="6"/>
    </row>
    <row r="6208" spans="1:13" x14ac:dyDescent="0.3">
      <c r="A6208" s="1"/>
      <c r="B6208" s="1"/>
      <c r="C6208" s="1"/>
      <c r="D6208" s="1"/>
      <c r="E6208" s="1"/>
      <c r="F6208" s="1"/>
      <c r="G6208" s="2"/>
      <c r="H6208" s="1"/>
      <c r="I6208" s="1"/>
      <c r="J6208" s="1"/>
      <c r="K6208" s="1"/>
      <c r="L6208" s="2"/>
      <c r="M6208" s="6"/>
    </row>
    <row r="6209" spans="1:13" x14ac:dyDescent="0.3">
      <c r="A6209" s="1"/>
      <c r="B6209" s="1"/>
      <c r="C6209" s="1"/>
      <c r="D6209" s="1"/>
      <c r="E6209" s="1"/>
      <c r="F6209" s="1"/>
      <c r="G6209" s="2"/>
      <c r="H6209" s="1"/>
      <c r="I6209" s="1"/>
      <c r="J6209" s="1"/>
      <c r="K6209" s="1"/>
      <c r="L6209" s="2"/>
      <c r="M6209" s="6"/>
    </row>
    <row r="6210" spans="1:13" x14ac:dyDescent="0.3">
      <c r="A6210" s="1"/>
      <c r="B6210" s="1"/>
      <c r="C6210" s="1"/>
      <c r="D6210" s="1"/>
      <c r="E6210" s="1"/>
      <c r="F6210" s="1"/>
      <c r="G6210" s="2"/>
      <c r="H6210" s="1"/>
      <c r="I6210" s="1"/>
      <c r="J6210" s="1"/>
      <c r="K6210" s="1"/>
      <c r="L6210" s="2"/>
      <c r="M6210" s="6"/>
    </row>
    <row r="6211" spans="1:13" x14ac:dyDescent="0.3">
      <c r="A6211" s="1"/>
      <c r="B6211" s="1"/>
      <c r="C6211" s="1"/>
      <c r="D6211" s="1"/>
      <c r="E6211" s="1"/>
      <c r="F6211" s="1"/>
      <c r="G6211" s="2"/>
      <c r="H6211" s="1"/>
      <c r="I6211" s="1"/>
      <c r="J6211" s="1"/>
      <c r="K6211" s="1"/>
      <c r="L6211" s="2"/>
      <c r="M6211" s="6"/>
    </row>
    <row r="6212" spans="1:13" x14ac:dyDescent="0.3">
      <c r="A6212" s="1"/>
      <c r="B6212" s="1"/>
      <c r="C6212" s="1"/>
      <c r="D6212" s="1"/>
      <c r="E6212" s="1"/>
      <c r="F6212" s="1"/>
      <c r="G6212" s="2"/>
      <c r="H6212" s="1"/>
      <c r="I6212" s="1"/>
      <c r="J6212" s="1"/>
      <c r="K6212" s="1"/>
      <c r="L6212" s="2"/>
      <c r="M6212" s="6"/>
    </row>
    <row r="6213" spans="1:13" x14ac:dyDescent="0.3">
      <c r="A6213" s="1"/>
      <c r="B6213" s="1"/>
      <c r="C6213" s="1"/>
      <c r="D6213" s="1"/>
      <c r="E6213" s="1"/>
      <c r="F6213" s="1"/>
      <c r="G6213" s="2"/>
      <c r="H6213" s="1"/>
      <c r="I6213" s="1"/>
      <c r="J6213" s="1"/>
      <c r="K6213" s="1"/>
      <c r="L6213" s="2"/>
      <c r="M6213" s="6"/>
    </row>
    <row r="6214" spans="1:13" x14ac:dyDescent="0.3">
      <c r="A6214" s="1"/>
      <c r="B6214" s="1"/>
      <c r="C6214" s="1"/>
      <c r="D6214" s="1"/>
      <c r="E6214" s="1"/>
      <c r="F6214" s="1"/>
      <c r="G6214" s="2"/>
      <c r="H6214" s="1"/>
      <c r="I6214" s="1"/>
      <c r="J6214" s="1"/>
      <c r="K6214" s="1"/>
      <c r="L6214" s="2"/>
      <c r="M6214" s="6"/>
    </row>
    <row r="6215" spans="1:13" x14ac:dyDescent="0.3">
      <c r="A6215" s="1"/>
      <c r="B6215" s="1"/>
      <c r="C6215" s="1"/>
      <c r="D6215" s="1"/>
      <c r="E6215" s="1"/>
      <c r="F6215" s="1"/>
      <c r="G6215" s="2"/>
      <c r="H6215" s="1"/>
      <c r="I6215" s="1"/>
      <c r="J6215" s="1"/>
      <c r="K6215" s="1"/>
      <c r="L6215" s="2"/>
      <c r="M6215" s="6"/>
    </row>
    <row r="6216" spans="1:13" x14ac:dyDescent="0.3">
      <c r="A6216" s="1"/>
      <c r="B6216" s="1"/>
      <c r="C6216" s="1"/>
      <c r="D6216" s="1"/>
      <c r="E6216" s="1"/>
      <c r="F6216" s="1"/>
      <c r="G6216" s="2"/>
      <c r="H6216" s="1"/>
      <c r="I6216" s="1"/>
      <c r="J6216" s="1"/>
      <c r="K6216" s="1"/>
      <c r="L6216" s="2"/>
      <c r="M6216" s="6"/>
    </row>
    <row r="6217" spans="1:13" x14ac:dyDescent="0.3">
      <c r="A6217" s="1"/>
      <c r="B6217" s="1"/>
      <c r="C6217" s="1"/>
      <c r="D6217" s="1"/>
      <c r="E6217" s="1"/>
      <c r="F6217" s="1"/>
      <c r="G6217" s="2"/>
      <c r="H6217" s="1"/>
      <c r="I6217" s="1"/>
      <c r="J6217" s="1"/>
      <c r="K6217" s="1"/>
      <c r="L6217" s="2"/>
      <c r="M6217" s="6"/>
    </row>
    <row r="6218" spans="1:13" x14ac:dyDescent="0.3">
      <c r="A6218" s="1"/>
      <c r="B6218" s="1"/>
      <c r="C6218" s="1"/>
      <c r="D6218" s="1"/>
      <c r="E6218" s="1"/>
      <c r="F6218" s="1"/>
      <c r="G6218" s="2"/>
      <c r="H6218" s="1"/>
      <c r="I6218" s="1"/>
      <c r="J6218" s="1"/>
      <c r="K6218" s="1"/>
      <c r="L6218" s="2"/>
      <c r="M6218" s="6"/>
    </row>
    <row r="6219" spans="1:13" x14ac:dyDescent="0.3">
      <c r="A6219" s="1"/>
      <c r="B6219" s="1"/>
      <c r="C6219" s="1"/>
      <c r="D6219" s="1"/>
      <c r="E6219" s="1"/>
      <c r="F6219" s="1"/>
      <c r="G6219" s="2"/>
      <c r="H6219" s="1"/>
      <c r="I6219" s="1"/>
      <c r="J6219" s="1"/>
      <c r="K6219" s="1"/>
      <c r="L6219" s="2"/>
      <c r="M6219" s="6"/>
    </row>
    <row r="6220" spans="1:13" x14ac:dyDescent="0.3">
      <c r="A6220" s="1"/>
      <c r="B6220" s="1"/>
      <c r="C6220" s="1"/>
      <c r="D6220" s="1"/>
      <c r="E6220" s="1"/>
      <c r="F6220" s="1"/>
      <c r="G6220" s="2"/>
      <c r="H6220" s="1"/>
      <c r="I6220" s="1"/>
      <c r="J6220" s="1"/>
      <c r="K6220" s="1"/>
      <c r="L6220" s="2"/>
      <c r="M6220" s="6"/>
    </row>
    <row r="6221" spans="1:13" x14ac:dyDescent="0.3">
      <c r="A6221" s="1"/>
      <c r="B6221" s="1"/>
      <c r="C6221" s="1"/>
      <c r="D6221" s="1"/>
      <c r="E6221" s="1"/>
      <c r="F6221" s="1"/>
      <c r="G6221" s="2"/>
      <c r="H6221" s="1"/>
      <c r="I6221" s="1"/>
      <c r="J6221" s="1"/>
      <c r="K6221" s="1"/>
      <c r="L6221" s="2"/>
      <c r="M6221" s="6"/>
    </row>
    <row r="6222" spans="1:13" x14ac:dyDescent="0.3">
      <c r="A6222" s="1"/>
      <c r="B6222" s="1"/>
      <c r="C6222" s="1"/>
      <c r="D6222" s="1"/>
      <c r="E6222" s="1"/>
      <c r="F6222" s="1"/>
      <c r="G6222" s="2"/>
      <c r="H6222" s="1"/>
      <c r="I6222" s="1"/>
      <c r="J6222" s="1"/>
      <c r="K6222" s="1"/>
      <c r="L6222" s="2"/>
      <c r="M6222" s="6"/>
    </row>
    <row r="6223" spans="1:13" x14ac:dyDescent="0.3">
      <c r="A6223" s="1"/>
      <c r="B6223" s="1"/>
      <c r="C6223" s="1"/>
      <c r="D6223" s="1"/>
      <c r="E6223" s="1"/>
      <c r="F6223" s="1"/>
      <c r="G6223" s="2"/>
      <c r="H6223" s="1"/>
      <c r="I6223" s="1"/>
      <c r="J6223" s="1"/>
      <c r="K6223" s="1"/>
      <c r="L6223" s="2"/>
      <c r="M6223" s="6"/>
    </row>
    <row r="6224" spans="1:13" x14ac:dyDescent="0.3">
      <c r="A6224" s="1"/>
      <c r="B6224" s="1"/>
      <c r="C6224" s="1"/>
      <c r="D6224" s="1"/>
      <c r="E6224" s="1"/>
      <c r="F6224" s="1"/>
      <c r="G6224" s="2"/>
      <c r="H6224" s="1"/>
      <c r="I6224" s="1"/>
      <c r="J6224" s="1"/>
      <c r="K6224" s="1"/>
      <c r="L6224" s="2"/>
      <c r="M6224" s="6"/>
    </row>
    <row r="6225" spans="1:13" x14ac:dyDescent="0.3">
      <c r="A6225" s="1"/>
      <c r="B6225" s="1"/>
      <c r="C6225" s="1"/>
      <c r="D6225" s="1"/>
      <c r="E6225" s="1"/>
      <c r="F6225" s="1"/>
      <c r="G6225" s="2"/>
      <c r="H6225" s="1"/>
      <c r="I6225" s="1"/>
      <c r="J6225" s="1"/>
      <c r="K6225" s="1"/>
      <c r="L6225" s="2"/>
      <c r="M6225" s="6"/>
    </row>
    <row r="6226" spans="1:13" x14ac:dyDescent="0.3">
      <c r="A6226" s="1"/>
      <c r="B6226" s="1"/>
      <c r="C6226" s="1"/>
      <c r="D6226" s="1"/>
      <c r="E6226" s="1"/>
      <c r="F6226" s="1"/>
      <c r="G6226" s="2"/>
      <c r="H6226" s="1"/>
      <c r="I6226" s="1"/>
      <c r="J6226" s="1"/>
      <c r="K6226" s="1"/>
      <c r="L6226" s="2"/>
      <c r="M6226" s="6"/>
    </row>
    <row r="6227" spans="1:13" x14ac:dyDescent="0.3">
      <c r="A6227" s="1"/>
      <c r="B6227" s="1"/>
      <c r="C6227" s="1"/>
      <c r="D6227" s="1"/>
      <c r="E6227" s="1"/>
      <c r="F6227" s="1"/>
      <c r="G6227" s="2"/>
      <c r="H6227" s="1"/>
      <c r="I6227" s="1"/>
      <c r="J6227" s="1"/>
      <c r="K6227" s="1"/>
      <c r="L6227" s="2"/>
      <c r="M6227" s="6"/>
    </row>
    <row r="6228" spans="1:13" x14ac:dyDescent="0.3">
      <c r="A6228" s="1"/>
      <c r="B6228" s="1"/>
      <c r="C6228" s="1"/>
      <c r="D6228" s="1"/>
      <c r="E6228" s="1"/>
      <c r="F6228" s="1"/>
      <c r="G6228" s="2"/>
      <c r="H6228" s="1"/>
      <c r="I6228" s="1"/>
      <c r="J6228" s="1"/>
      <c r="K6228" s="1"/>
      <c r="L6228" s="2"/>
      <c r="M6228" s="6"/>
    </row>
    <row r="6229" spans="1:13" x14ac:dyDescent="0.3">
      <c r="A6229" s="1"/>
      <c r="B6229" s="1"/>
      <c r="C6229" s="1"/>
      <c r="D6229" s="1"/>
      <c r="E6229" s="1"/>
      <c r="F6229" s="1"/>
      <c r="G6229" s="2"/>
      <c r="H6229" s="1"/>
      <c r="I6229" s="1"/>
      <c r="J6229" s="1"/>
      <c r="K6229" s="1"/>
      <c r="L6229" s="2"/>
      <c r="M6229" s="6"/>
    </row>
    <row r="6230" spans="1:13" x14ac:dyDescent="0.3">
      <c r="A6230" s="1"/>
      <c r="B6230" s="1"/>
      <c r="C6230" s="1"/>
      <c r="D6230" s="1"/>
      <c r="E6230" s="1"/>
      <c r="F6230" s="1"/>
      <c r="G6230" s="2"/>
      <c r="H6230" s="1"/>
      <c r="I6230" s="1"/>
      <c r="J6230" s="1"/>
      <c r="K6230" s="1"/>
      <c r="L6230" s="2"/>
      <c r="M6230" s="6"/>
    </row>
    <row r="6231" spans="1:13" x14ac:dyDescent="0.3">
      <c r="A6231" s="1"/>
      <c r="B6231" s="1"/>
      <c r="C6231" s="1"/>
      <c r="D6231" s="1"/>
      <c r="E6231" s="1"/>
      <c r="F6231" s="1"/>
      <c r="G6231" s="2"/>
      <c r="H6231" s="1"/>
      <c r="I6231" s="1"/>
      <c r="J6231" s="1"/>
      <c r="K6231" s="1"/>
      <c r="L6231" s="2"/>
      <c r="M6231" s="6"/>
    </row>
    <row r="6232" spans="1:13" x14ac:dyDescent="0.3">
      <c r="A6232" s="1"/>
      <c r="B6232" s="1"/>
      <c r="C6232" s="1"/>
      <c r="D6232" s="1"/>
      <c r="E6232" s="1"/>
      <c r="F6232" s="1"/>
      <c r="G6232" s="2"/>
      <c r="H6232" s="1"/>
      <c r="I6232" s="1"/>
      <c r="J6232" s="1"/>
      <c r="K6232" s="1"/>
      <c r="L6232" s="2"/>
      <c r="M6232" s="6"/>
    </row>
    <row r="6233" spans="1:13" x14ac:dyDescent="0.3">
      <c r="A6233" s="1"/>
      <c r="B6233" s="1"/>
      <c r="C6233" s="1"/>
      <c r="D6233" s="1"/>
      <c r="E6233" s="1"/>
      <c r="F6233" s="1"/>
      <c r="G6233" s="2"/>
      <c r="H6233" s="1"/>
      <c r="I6233" s="1"/>
      <c r="J6233" s="1"/>
      <c r="K6233" s="1"/>
      <c r="L6233" s="2"/>
      <c r="M6233" s="6"/>
    </row>
    <row r="6234" spans="1:13" x14ac:dyDescent="0.3">
      <c r="A6234" s="1"/>
      <c r="B6234" s="1"/>
      <c r="C6234" s="1"/>
      <c r="D6234" s="1"/>
      <c r="E6234" s="1"/>
      <c r="F6234" s="1"/>
      <c r="G6234" s="2"/>
      <c r="H6234" s="1"/>
      <c r="I6234" s="1"/>
      <c r="J6234" s="1"/>
      <c r="K6234" s="1"/>
      <c r="L6234" s="2"/>
      <c r="M6234" s="6"/>
    </row>
    <row r="6235" spans="1:13" x14ac:dyDescent="0.3">
      <c r="A6235" s="1"/>
      <c r="B6235" s="1"/>
      <c r="C6235" s="1"/>
      <c r="D6235" s="1"/>
      <c r="E6235" s="1"/>
      <c r="F6235" s="1"/>
      <c r="G6235" s="2"/>
      <c r="H6235" s="1"/>
      <c r="I6235" s="1"/>
      <c r="J6235" s="1"/>
      <c r="K6235" s="1"/>
      <c r="L6235" s="2"/>
      <c r="M6235" s="6"/>
    </row>
    <row r="6236" spans="1:13" x14ac:dyDescent="0.3">
      <c r="A6236" s="1"/>
      <c r="B6236" s="1"/>
      <c r="C6236" s="1"/>
      <c r="D6236" s="1"/>
      <c r="E6236" s="1"/>
      <c r="F6236" s="1"/>
      <c r="G6236" s="2"/>
      <c r="H6236" s="1"/>
      <c r="I6236" s="1"/>
      <c r="J6236" s="1"/>
      <c r="K6236" s="1"/>
      <c r="L6236" s="2"/>
      <c r="M6236" s="6"/>
    </row>
    <row r="6237" spans="1:13" x14ac:dyDescent="0.3">
      <c r="A6237" s="1"/>
      <c r="B6237" s="1"/>
      <c r="C6237" s="1"/>
      <c r="D6237" s="1"/>
      <c r="E6237" s="1"/>
      <c r="F6237" s="1"/>
      <c r="G6237" s="2"/>
      <c r="H6237" s="1"/>
      <c r="I6237" s="1"/>
      <c r="J6237" s="1"/>
      <c r="K6237" s="1"/>
      <c r="L6237" s="2"/>
      <c r="M6237" s="6"/>
    </row>
    <row r="6238" spans="1:13" x14ac:dyDescent="0.3">
      <c r="A6238" s="1"/>
      <c r="B6238" s="1"/>
      <c r="C6238" s="1"/>
      <c r="D6238" s="1"/>
      <c r="E6238" s="1"/>
      <c r="F6238" s="1"/>
      <c r="G6238" s="2"/>
      <c r="H6238" s="1"/>
      <c r="I6238" s="1"/>
      <c r="J6238" s="1"/>
      <c r="K6238" s="1"/>
      <c r="L6238" s="2"/>
      <c r="M6238" s="6"/>
    </row>
    <row r="6239" spans="1:13" x14ac:dyDescent="0.3">
      <c r="A6239" s="1"/>
      <c r="B6239" s="1"/>
      <c r="C6239" s="1"/>
      <c r="D6239" s="1"/>
      <c r="E6239" s="1"/>
      <c r="F6239" s="1"/>
      <c r="G6239" s="2"/>
      <c r="H6239" s="1"/>
      <c r="I6239" s="1"/>
      <c r="J6239" s="1"/>
      <c r="K6239" s="1"/>
      <c r="L6239" s="2"/>
      <c r="M6239" s="6"/>
    </row>
    <row r="6240" spans="1:13" x14ac:dyDescent="0.3">
      <c r="A6240" s="1"/>
      <c r="B6240" s="1"/>
      <c r="C6240" s="1"/>
      <c r="D6240" s="1"/>
      <c r="E6240" s="1"/>
      <c r="F6240" s="1"/>
      <c r="G6240" s="2"/>
      <c r="H6240" s="1"/>
      <c r="I6240" s="1"/>
      <c r="J6240" s="1"/>
      <c r="K6240" s="1"/>
      <c r="L6240" s="2"/>
      <c r="M6240" s="6"/>
    </row>
    <row r="6241" spans="1:13" x14ac:dyDescent="0.3">
      <c r="A6241" s="1"/>
      <c r="B6241" s="1"/>
      <c r="C6241" s="1"/>
      <c r="D6241" s="1"/>
      <c r="E6241" s="1"/>
      <c r="F6241" s="1"/>
      <c r="G6241" s="2"/>
      <c r="H6241" s="1"/>
      <c r="I6241" s="1"/>
      <c r="J6241" s="1"/>
      <c r="K6241" s="1"/>
      <c r="L6241" s="2"/>
      <c r="M6241" s="6"/>
    </row>
    <row r="6242" spans="1:13" x14ac:dyDescent="0.3">
      <c r="A6242" s="1"/>
      <c r="B6242" s="1"/>
      <c r="C6242" s="1"/>
      <c r="D6242" s="1"/>
      <c r="E6242" s="1"/>
      <c r="F6242" s="1"/>
      <c r="G6242" s="2"/>
      <c r="H6242" s="1"/>
      <c r="I6242" s="1"/>
      <c r="J6242" s="1"/>
      <c r="K6242" s="1"/>
      <c r="L6242" s="2"/>
      <c r="M6242" s="6"/>
    </row>
    <row r="6243" spans="1:13" x14ac:dyDescent="0.3">
      <c r="A6243" s="1"/>
      <c r="B6243" s="1"/>
      <c r="C6243" s="1"/>
      <c r="D6243" s="1"/>
      <c r="E6243" s="1"/>
      <c r="F6243" s="1"/>
      <c r="G6243" s="2"/>
      <c r="H6243" s="1"/>
      <c r="I6243" s="1"/>
      <c r="J6243" s="1"/>
      <c r="K6243" s="1"/>
      <c r="L6243" s="2"/>
      <c r="M6243" s="6"/>
    </row>
    <row r="6244" spans="1:13" x14ac:dyDescent="0.3">
      <c r="A6244" s="1"/>
      <c r="B6244" s="1"/>
      <c r="C6244" s="1"/>
      <c r="D6244" s="1"/>
      <c r="E6244" s="1"/>
      <c r="F6244" s="1"/>
      <c r="G6244" s="2"/>
      <c r="H6244" s="1"/>
      <c r="I6244" s="1"/>
      <c r="J6244" s="1"/>
      <c r="K6244" s="1"/>
      <c r="L6244" s="2"/>
      <c r="M6244" s="6"/>
    </row>
    <row r="6245" spans="1:13" x14ac:dyDescent="0.3">
      <c r="A6245" s="1"/>
      <c r="B6245" s="1"/>
      <c r="C6245" s="1"/>
      <c r="D6245" s="1"/>
      <c r="E6245" s="1"/>
      <c r="F6245" s="1"/>
      <c r="G6245" s="2"/>
      <c r="H6245" s="1"/>
      <c r="I6245" s="1"/>
      <c r="J6245" s="1"/>
      <c r="K6245" s="1"/>
      <c r="L6245" s="2"/>
      <c r="M6245" s="6"/>
    </row>
    <row r="6246" spans="1:13" x14ac:dyDescent="0.3">
      <c r="A6246" s="1"/>
      <c r="B6246" s="1"/>
      <c r="C6246" s="1"/>
      <c r="D6246" s="1"/>
      <c r="E6246" s="1"/>
      <c r="F6246" s="1"/>
      <c r="G6246" s="2"/>
      <c r="H6246" s="1"/>
      <c r="I6246" s="1"/>
      <c r="J6246" s="1"/>
      <c r="K6246" s="1"/>
      <c r="L6246" s="2"/>
      <c r="M6246" s="6"/>
    </row>
    <row r="6247" spans="1:13" x14ac:dyDescent="0.3">
      <c r="A6247" s="1"/>
      <c r="B6247" s="1"/>
      <c r="C6247" s="1"/>
      <c r="D6247" s="1"/>
      <c r="E6247" s="1"/>
      <c r="F6247" s="1"/>
      <c r="G6247" s="2"/>
      <c r="H6247" s="1"/>
      <c r="I6247" s="1"/>
      <c r="J6247" s="1"/>
      <c r="K6247" s="1"/>
      <c r="L6247" s="2"/>
      <c r="M6247" s="6"/>
    </row>
    <row r="6248" spans="1:13" x14ac:dyDescent="0.3">
      <c r="A6248" s="1"/>
      <c r="B6248" s="1"/>
      <c r="C6248" s="1"/>
      <c r="D6248" s="1"/>
      <c r="E6248" s="1"/>
      <c r="F6248" s="1"/>
      <c r="G6248" s="2"/>
      <c r="H6248" s="1"/>
      <c r="I6248" s="1"/>
      <c r="J6248" s="1"/>
      <c r="K6248" s="1"/>
      <c r="L6248" s="2"/>
      <c r="M6248" s="6"/>
    </row>
    <row r="6249" spans="1:13" x14ac:dyDescent="0.3">
      <c r="A6249" s="1"/>
      <c r="B6249" s="1"/>
      <c r="C6249" s="1"/>
      <c r="D6249" s="1"/>
      <c r="E6249" s="1"/>
      <c r="F6249" s="1"/>
      <c r="G6249" s="2"/>
      <c r="H6249" s="1"/>
      <c r="I6249" s="1"/>
      <c r="J6249" s="1"/>
      <c r="K6249" s="1"/>
      <c r="L6249" s="2"/>
      <c r="M6249" s="6"/>
    </row>
    <row r="6250" spans="1:13" x14ac:dyDescent="0.3">
      <c r="A6250" s="1"/>
      <c r="B6250" s="1"/>
      <c r="C6250" s="1"/>
      <c r="D6250" s="1"/>
      <c r="E6250" s="1"/>
      <c r="F6250" s="1"/>
      <c r="G6250" s="2"/>
      <c r="H6250" s="1"/>
      <c r="I6250" s="1"/>
      <c r="J6250" s="1"/>
      <c r="K6250" s="1"/>
      <c r="L6250" s="2"/>
      <c r="M6250" s="6"/>
    </row>
    <row r="6251" spans="1:13" x14ac:dyDescent="0.3">
      <c r="A6251" s="1"/>
      <c r="B6251" s="1"/>
      <c r="C6251" s="1"/>
      <c r="D6251" s="1"/>
      <c r="E6251" s="1"/>
      <c r="F6251" s="1"/>
      <c r="G6251" s="2"/>
      <c r="H6251" s="1"/>
      <c r="I6251" s="1"/>
      <c r="J6251" s="1"/>
      <c r="K6251" s="1"/>
      <c r="L6251" s="2"/>
      <c r="M6251" s="6"/>
    </row>
    <row r="6252" spans="1:13" x14ac:dyDescent="0.3">
      <c r="A6252" s="1"/>
      <c r="B6252" s="1"/>
      <c r="C6252" s="1"/>
      <c r="D6252" s="1"/>
      <c r="E6252" s="1"/>
      <c r="F6252" s="1"/>
      <c r="G6252" s="2"/>
      <c r="H6252" s="1"/>
      <c r="I6252" s="1"/>
      <c r="J6252" s="1"/>
      <c r="K6252" s="1"/>
      <c r="L6252" s="2"/>
      <c r="M6252" s="6"/>
    </row>
    <row r="6253" spans="1:13" x14ac:dyDescent="0.3">
      <c r="A6253" s="1"/>
      <c r="B6253" s="1"/>
      <c r="C6253" s="1"/>
      <c r="D6253" s="1"/>
      <c r="E6253" s="1"/>
      <c r="F6253" s="1"/>
      <c r="G6253" s="2"/>
      <c r="H6253" s="1"/>
      <c r="I6253" s="1"/>
      <c r="J6253" s="1"/>
      <c r="K6253" s="1"/>
      <c r="L6253" s="2"/>
      <c r="M6253" s="6"/>
    </row>
    <row r="6254" spans="1:13" x14ac:dyDescent="0.3">
      <c r="A6254" s="1"/>
      <c r="B6254" s="1"/>
      <c r="C6254" s="1"/>
      <c r="D6254" s="1"/>
      <c r="E6254" s="1"/>
      <c r="F6254" s="1"/>
      <c r="G6254" s="2"/>
      <c r="H6254" s="1"/>
      <c r="I6254" s="1"/>
      <c r="J6254" s="1"/>
      <c r="K6254" s="1"/>
      <c r="L6254" s="2"/>
      <c r="M6254" s="6"/>
    </row>
    <row r="6255" spans="1:13" x14ac:dyDescent="0.3">
      <c r="A6255" s="1"/>
      <c r="B6255" s="1"/>
      <c r="C6255" s="1"/>
      <c r="D6255" s="1"/>
      <c r="E6255" s="1"/>
      <c r="F6255" s="1"/>
      <c r="G6255" s="2"/>
      <c r="H6255" s="1"/>
      <c r="I6255" s="1"/>
      <c r="J6255" s="1"/>
      <c r="K6255" s="1"/>
      <c r="L6255" s="2"/>
      <c r="M6255" s="6"/>
    </row>
    <row r="6256" spans="1:13" x14ac:dyDescent="0.3">
      <c r="A6256" s="1"/>
      <c r="B6256" s="1"/>
      <c r="C6256" s="1"/>
      <c r="D6256" s="1"/>
      <c r="E6256" s="1"/>
      <c r="F6256" s="1"/>
      <c r="G6256" s="2"/>
      <c r="H6256" s="1"/>
      <c r="I6256" s="1"/>
      <c r="J6256" s="1"/>
      <c r="K6256" s="1"/>
      <c r="L6256" s="2"/>
      <c r="M6256" s="6"/>
    </row>
    <row r="6257" spans="1:13" x14ac:dyDescent="0.3">
      <c r="A6257" s="1"/>
      <c r="B6257" s="1"/>
      <c r="C6257" s="1"/>
      <c r="D6257" s="1"/>
      <c r="E6257" s="1"/>
      <c r="F6257" s="1"/>
      <c r="G6257" s="2"/>
      <c r="H6257" s="1"/>
      <c r="I6257" s="1"/>
      <c r="J6257" s="1"/>
      <c r="K6257" s="1"/>
      <c r="L6257" s="2"/>
      <c r="M6257" s="6"/>
    </row>
    <row r="6258" spans="1:13" x14ac:dyDescent="0.3">
      <c r="A6258" s="1"/>
      <c r="B6258" s="1"/>
      <c r="C6258" s="1"/>
      <c r="D6258" s="1"/>
      <c r="E6258" s="1"/>
      <c r="F6258" s="1"/>
      <c r="G6258" s="2"/>
      <c r="H6258" s="1"/>
      <c r="I6258" s="1"/>
      <c r="J6258" s="1"/>
      <c r="K6258" s="1"/>
      <c r="L6258" s="2"/>
      <c r="M6258" s="6"/>
    </row>
    <row r="6259" spans="1:13" x14ac:dyDescent="0.3">
      <c r="A6259" s="1"/>
      <c r="B6259" s="1"/>
      <c r="C6259" s="1"/>
      <c r="D6259" s="1"/>
      <c r="E6259" s="1"/>
      <c r="F6259" s="1"/>
      <c r="G6259" s="2"/>
      <c r="H6259" s="1"/>
      <c r="I6259" s="1"/>
      <c r="J6259" s="1"/>
      <c r="K6259" s="1"/>
      <c r="L6259" s="2"/>
      <c r="M6259" s="6"/>
    </row>
    <row r="6260" spans="1:13" x14ac:dyDescent="0.3">
      <c r="A6260" s="1"/>
      <c r="B6260" s="1"/>
      <c r="C6260" s="1"/>
      <c r="D6260" s="1"/>
      <c r="E6260" s="1"/>
      <c r="F6260" s="1"/>
      <c r="G6260" s="2"/>
      <c r="H6260" s="1"/>
      <c r="I6260" s="1"/>
      <c r="J6260" s="1"/>
      <c r="K6260" s="1"/>
      <c r="L6260" s="2"/>
      <c r="M6260" s="6"/>
    </row>
    <row r="6261" spans="1:13" x14ac:dyDescent="0.3">
      <c r="A6261" s="1"/>
      <c r="B6261" s="1"/>
      <c r="C6261" s="1"/>
      <c r="D6261" s="1"/>
      <c r="E6261" s="1"/>
      <c r="F6261" s="1"/>
      <c r="G6261" s="2"/>
      <c r="H6261" s="1"/>
      <c r="I6261" s="1"/>
      <c r="J6261" s="1"/>
      <c r="K6261" s="1"/>
      <c r="L6261" s="2"/>
      <c r="M6261" s="6"/>
    </row>
    <row r="6262" spans="1:13" x14ac:dyDescent="0.3">
      <c r="A6262" s="1"/>
      <c r="B6262" s="1"/>
      <c r="C6262" s="1"/>
      <c r="D6262" s="1"/>
      <c r="E6262" s="1"/>
      <c r="F6262" s="1"/>
      <c r="G6262" s="2"/>
      <c r="H6262" s="1"/>
      <c r="I6262" s="1"/>
      <c r="J6262" s="1"/>
      <c r="K6262" s="1"/>
      <c r="L6262" s="2"/>
      <c r="M6262" s="6"/>
    </row>
    <row r="6263" spans="1:13" x14ac:dyDescent="0.3">
      <c r="A6263" s="1"/>
      <c r="B6263" s="1"/>
      <c r="C6263" s="1"/>
      <c r="D6263" s="1"/>
      <c r="E6263" s="1"/>
      <c r="F6263" s="1"/>
      <c r="G6263" s="2"/>
      <c r="H6263" s="1"/>
      <c r="I6263" s="1"/>
      <c r="J6263" s="1"/>
      <c r="K6263" s="1"/>
      <c r="L6263" s="2"/>
      <c r="M6263" s="6"/>
    </row>
    <row r="6264" spans="1:13" x14ac:dyDescent="0.3">
      <c r="A6264" s="1"/>
      <c r="B6264" s="1"/>
      <c r="C6264" s="1"/>
      <c r="D6264" s="1"/>
      <c r="E6264" s="1"/>
      <c r="F6264" s="1"/>
      <c r="G6264" s="2"/>
      <c r="H6264" s="1"/>
      <c r="I6264" s="1"/>
      <c r="J6264" s="1"/>
      <c r="K6264" s="1"/>
      <c r="L6264" s="2"/>
      <c r="M6264" s="6"/>
    </row>
    <row r="6265" spans="1:13" x14ac:dyDescent="0.3">
      <c r="A6265" s="1"/>
      <c r="B6265" s="1"/>
      <c r="C6265" s="1"/>
      <c r="D6265" s="1"/>
      <c r="E6265" s="1"/>
      <c r="F6265" s="1"/>
      <c r="G6265" s="2"/>
      <c r="H6265" s="1"/>
      <c r="I6265" s="1"/>
      <c r="J6265" s="1"/>
      <c r="K6265" s="1"/>
      <c r="L6265" s="2"/>
      <c r="M6265" s="6"/>
    </row>
    <row r="6266" spans="1:13" x14ac:dyDescent="0.3">
      <c r="A6266" s="1"/>
      <c r="B6266" s="1"/>
      <c r="C6266" s="1"/>
      <c r="D6266" s="1"/>
      <c r="E6266" s="1"/>
      <c r="F6266" s="1"/>
      <c r="G6266" s="2"/>
      <c r="H6266" s="1"/>
      <c r="I6266" s="1"/>
      <c r="J6266" s="1"/>
      <c r="K6266" s="1"/>
      <c r="L6266" s="2"/>
      <c r="M6266" s="6"/>
    </row>
    <row r="6267" spans="1:13" x14ac:dyDescent="0.3">
      <c r="A6267" s="1"/>
      <c r="B6267" s="1"/>
      <c r="C6267" s="1"/>
      <c r="D6267" s="1"/>
      <c r="E6267" s="1"/>
      <c r="F6267" s="1"/>
      <c r="G6267" s="2"/>
      <c r="H6267" s="1"/>
      <c r="I6267" s="1"/>
      <c r="J6267" s="1"/>
      <c r="K6267" s="1"/>
      <c r="L6267" s="2"/>
      <c r="M6267" s="6"/>
    </row>
    <row r="6268" spans="1:13" x14ac:dyDescent="0.3">
      <c r="A6268" s="1"/>
      <c r="B6268" s="1"/>
      <c r="C6268" s="1"/>
      <c r="D6268" s="1"/>
      <c r="E6268" s="1"/>
      <c r="F6268" s="1"/>
      <c r="G6268" s="2"/>
      <c r="H6268" s="1"/>
      <c r="I6268" s="1"/>
      <c r="J6268" s="1"/>
      <c r="K6268" s="1"/>
      <c r="L6268" s="2"/>
      <c r="M6268" s="6"/>
    </row>
    <row r="6269" spans="1:13" x14ac:dyDescent="0.3">
      <c r="A6269" s="1"/>
      <c r="B6269" s="1"/>
      <c r="C6269" s="1"/>
      <c r="D6269" s="1"/>
      <c r="E6269" s="1"/>
      <c r="F6269" s="1"/>
      <c r="G6269" s="2"/>
      <c r="H6269" s="1"/>
      <c r="I6269" s="1"/>
      <c r="J6269" s="1"/>
      <c r="K6269" s="1"/>
      <c r="L6269" s="2"/>
      <c r="M6269" s="6"/>
    </row>
    <row r="6270" spans="1:13" x14ac:dyDescent="0.3">
      <c r="A6270" s="1"/>
      <c r="B6270" s="1"/>
      <c r="C6270" s="1"/>
      <c r="D6270" s="1"/>
      <c r="E6270" s="1"/>
      <c r="F6270" s="1"/>
      <c r="G6270" s="2"/>
      <c r="H6270" s="1"/>
      <c r="I6270" s="1"/>
      <c r="J6270" s="1"/>
      <c r="K6270" s="1"/>
      <c r="L6270" s="2"/>
      <c r="M6270" s="6"/>
    </row>
    <row r="6271" spans="1:13" x14ac:dyDescent="0.3">
      <c r="A6271" s="1"/>
      <c r="B6271" s="1"/>
      <c r="C6271" s="1"/>
      <c r="D6271" s="1"/>
      <c r="E6271" s="1"/>
      <c r="F6271" s="1"/>
      <c r="G6271" s="2"/>
      <c r="H6271" s="1"/>
      <c r="I6271" s="1"/>
      <c r="J6271" s="1"/>
      <c r="K6271" s="1"/>
      <c r="L6271" s="2"/>
      <c r="M6271" s="6"/>
    </row>
    <row r="6272" spans="1:13" x14ac:dyDescent="0.3">
      <c r="A6272" s="1"/>
      <c r="B6272" s="1"/>
      <c r="C6272" s="1"/>
      <c r="D6272" s="1"/>
      <c r="E6272" s="1"/>
      <c r="F6272" s="1"/>
      <c r="G6272" s="2"/>
      <c r="H6272" s="1"/>
      <c r="I6272" s="1"/>
      <c r="J6272" s="1"/>
      <c r="K6272" s="1"/>
      <c r="L6272" s="2"/>
      <c r="M6272" s="6"/>
    </row>
    <row r="6273" spans="1:13" x14ac:dyDescent="0.3">
      <c r="A6273" s="1"/>
      <c r="B6273" s="1"/>
      <c r="C6273" s="1"/>
      <c r="D6273" s="1"/>
      <c r="E6273" s="1"/>
      <c r="F6273" s="1"/>
      <c r="G6273" s="2"/>
      <c r="H6273" s="1"/>
      <c r="I6273" s="1"/>
      <c r="J6273" s="1"/>
      <c r="K6273" s="1"/>
      <c r="L6273" s="2"/>
      <c r="M6273" s="6"/>
    </row>
    <row r="6274" spans="1:13" x14ac:dyDescent="0.3">
      <c r="A6274" s="1"/>
      <c r="B6274" s="1"/>
      <c r="C6274" s="1"/>
      <c r="D6274" s="1"/>
      <c r="E6274" s="1"/>
      <c r="F6274" s="1"/>
      <c r="G6274" s="2"/>
      <c r="H6274" s="1"/>
      <c r="I6274" s="1"/>
      <c r="J6274" s="1"/>
      <c r="K6274" s="1"/>
      <c r="L6274" s="2"/>
      <c r="M6274" s="6"/>
    </row>
    <row r="6275" spans="1:13" x14ac:dyDescent="0.3">
      <c r="A6275" s="1"/>
      <c r="B6275" s="1"/>
      <c r="C6275" s="1"/>
      <c r="D6275" s="1"/>
      <c r="E6275" s="1"/>
      <c r="F6275" s="1"/>
      <c r="G6275" s="2"/>
      <c r="H6275" s="1"/>
      <c r="I6275" s="1"/>
      <c r="J6275" s="1"/>
      <c r="K6275" s="1"/>
      <c r="L6275" s="2"/>
      <c r="M6275" s="6"/>
    </row>
    <row r="6276" spans="1:13" x14ac:dyDescent="0.3">
      <c r="A6276" s="1"/>
      <c r="B6276" s="1"/>
      <c r="C6276" s="1"/>
      <c r="D6276" s="1"/>
      <c r="E6276" s="1"/>
      <c r="F6276" s="1"/>
      <c r="G6276" s="2"/>
      <c r="H6276" s="1"/>
      <c r="I6276" s="1"/>
      <c r="J6276" s="1"/>
      <c r="K6276" s="1"/>
      <c r="L6276" s="2"/>
      <c r="M6276" s="6"/>
    </row>
    <row r="6277" spans="1:13" x14ac:dyDescent="0.3">
      <c r="A6277" s="1"/>
      <c r="B6277" s="1"/>
      <c r="C6277" s="1"/>
      <c r="D6277" s="1"/>
      <c r="E6277" s="1"/>
      <c r="F6277" s="1"/>
      <c r="G6277" s="2"/>
      <c r="H6277" s="1"/>
      <c r="I6277" s="1"/>
      <c r="J6277" s="1"/>
      <c r="K6277" s="1"/>
      <c r="L6277" s="2"/>
      <c r="M6277" s="6"/>
    </row>
    <row r="6278" spans="1:13" x14ac:dyDescent="0.3">
      <c r="A6278" s="1"/>
      <c r="B6278" s="1"/>
      <c r="C6278" s="1"/>
      <c r="D6278" s="1"/>
      <c r="E6278" s="1"/>
      <c r="F6278" s="1"/>
      <c r="G6278" s="2"/>
      <c r="H6278" s="1"/>
      <c r="I6278" s="1"/>
      <c r="J6278" s="1"/>
      <c r="K6278" s="1"/>
      <c r="L6278" s="2"/>
      <c r="M6278" s="6"/>
    </row>
    <row r="6279" spans="1:13" x14ac:dyDescent="0.3">
      <c r="A6279" s="1"/>
      <c r="B6279" s="1"/>
      <c r="C6279" s="1"/>
      <c r="D6279" s="1"/>
      <c r="E6279" s="1"/>
      <c r="F6279" s="1"/>
      <c r="G6279" s="2"/>
      <c r="H6279" s="1"/>
      <c r="I6279" s="1"/>
      <c r="J6279" s="1"/>
      <c r="K6279" s="1"/>
      <c r="L6279" s="2"/>
      <c r="M6279" s="6"/>
    </row>
    <row r="6280" spans="1:13" x14ac:dyDescent="0.3">
      <c r="A6280" s="1"/>
      <c r="B6280" s="1"/>
      <c r="C6280" s="1"/>
      <c r="D6280" s="1"/>
      <c r="E6280" s="1"/>
      <c r="F6280" s="1"/>
      <c r="G6280" s="2"/>
      <c r="H6280" s="1"/>
      <c r="I6280" s="1"/>
      <c r="J6280" s="1"/>
      <c r="K6280" s="1"/>
      <c r="L6280" s="2"/>
      <c r="M6280" s="6"/>
    </row>
    <row r="6281" spans="1:13" x14ac:dyDescent="0.3">
      <c r="A6281" s="1"/>
      <c r="B6281" s="1"/>
      <c r="C6281" s="1"/>
      <c r="D6281" s="1"/>
      <c r="E6281" s="1"/>
      <c r="F6281" s="1"/>
      <c r="G6281" s="2"/>
      <c r="H6281" s="1"/>
      <c r="I6281" s="1"/>
      <c r="J6281" s="1"/>
      <c r="K6281" s="1"/>
      <c r="L6281" s="2"/>
      <c r="M6281" s="6"/>
    </row>
    <row r="6282" spans="1:13" x14ac:dyDescent="0.3">
      <c r="A6282" s="1"/>
      <c r="B6282" s="1"/>
      <c r="C6282" s="1"/>
      <c r="D6282" s="1"/>
      <c r="E6282" s="1"/>
      <c r="F6282" s="1"/>
      <c r="G6282" s="2"/>
      <c r="H6282" s="1"/>
      <c r="I6282" s="1"/>
      <c r="J6282" s="1"/>
      <c r="K6282" s="1"/>
      <c r="L6282" s="2"/>
      <c r="M6282" s="6"/>
    </row>
    <row r="6283" spans="1:13" x14ac:dyDescent="0.3">
      <c r="A6283" s="1"/>
      <c r="B6283" s="1"/>
      <c r="C6283" s="1"/>
      <c r="D6283" s="1"/>
      <c r="E6283" s="1"/>
      <c r="F6283" s="1"/>
      <c r="G6283" s="2"/>
      <c r="H6283" s="1"/>
      <c r="I6283" s="1"/>
      <c r="J6283" s="1"/>
      <c r="K6283" s="1"/>
      <c r="L6283" s="2"/>
      <c r="M6283" s="6"/>
    </row>
    <row r="6284" spans="1:13" x14ac:dyDescent="0.3">
      <c r="A6284" s="1"/>
      <c r="B6284" s="1"/>
      <c r="C6284" s="1"/>
      <c r="D6284" s="1"/>
      <c r="E6284" s="1"/>
      <c r="F6284" s="1"/>
      <c r="G6284" s="2"/>
      <c r="H6284" s="1"/>
      <c r="I6284" s="1"/>
      <c r="J6284" s="1"/>
      <c r="K6284" s="1"/>
      <c r="L6284" s="2"/>
      <c r="M6284" s="6"/>
    </row>
    <row r="6285" spans="1:13" x14ac:dyDescent="0.3">
      <c r="A6285" s="1"/>
      <c r="B6285" s="1"/>
      <c r="C6285" s="1"/>
      <c r="D6285" s="1"/>
      <c r="E6285" s="1"/>
      <c r="F6285" s="1"/>
      <c r="G6285" s="2"/>
      <c r="H6285" s="1"/>
      <c r="I6285" s="1"/>
      <c r="J6285" s="1"/>
      <c r="K6285" s="1"/>
      <c r="L6285" s="2"/>
      <c r="M6285" s="6"/>
    </row>
    <row r="6286" spans="1:13" x14ac:dyDescent="0.3">
      <c r="A6286" s="1"/>
      <c r="B6286" s="1"/>
      <c r="C6286" s="1"/>
      <c r="D6286" s="1"/>
      <c r="E6286" s="1"/>
      <c r="F6286" s="1"/>
      <c r="G6286" s="2"/>
      <c r="H6286" s="1"/>
      <c r="I6286" s="1"/>
      <c r="J6286" s="1"/>
      <c r="K6286" s="1"/>
      <c r="L6286" s="2"/>
      <c r="M6286" s="6"/>
    </row>
    <row r="6287" spans="1:13" x14ac:dyDescent="0.3">
      <c r="A6287" s="1"/>
      <c r="B6287" s="1"/>
      <c r="C6287" s="1"/>
      <c r="D6287" s="1"/>
      <c r="E6287" s="1"/>
      <c r="F6287" s="1"/>
      <c r="G6287" s="2"/>
      <c r="H6287" s="1"/>
      <c r="I6287" s="1"/>
      <c r="J6287" s="1"/>
      <c r="K6287" s="1"/>
      <c r="L6287" s="2"/>
      <c r="M6287" s="6"/>
    </row>
    <row r="6288" spans="1:13" x14ac:dyDescent="0.3">
      <c r="A6288" s="1"/>
      <c r="B6288" s="1"/>
      <c r="C6288" s="1"/>
      <c r="D6288" s="1"/>
      <c r="E6288" s="1"/>
      <c r="F6288" s="1"/>
      <c r="G6288" s="2"/>
      <c r="H6288" s="1"/>
      <c r="I6288" s="1"/>
      <c r="J6288" s="1"/>
      <c r="K6288" s="1"/>
      <c r="L6288" s="2"/>
      <c r="M6288" s="6"/>
    </row>
    <row r="6289" spans="1:13" x14ac:dyDescent="0.3">
      <c r="A6289" s="1"/>
      <c r="B6289" s="1"/>
      <c r="C6289" s="1"/>
      <c r="D6289" s="1"/>
      <c r="E6289" s="1"/>
      <c r="F6289" s="1"/>
      <c r="G6289" s="2"/>
      <c r="H6289" s="1"/>
      <c r="I6289" s="1"/>
      <c r="J6289" s="1"/>
      <c r="K6289" s="1"/>
      <c r="L6289" s="2"/>
      <c r="M6289" s="6"/>
    </row>
    <row r="6290" spans="1:13" x14ac:dyDescent="0.3">
      <c r="A6290" s="1"/>
      <c r="B6290" s="1"/>
      <c r="C6290" s="1"/>
      <c r="D6290" s="1"/>
      <c r="E6290" s="1"/>
      <c r="F6290" s="1"/>
      <c r="G6290" s="2"/>
      <c r="H6290" s="1"/>
      <c r="I6290" s="1"/>
      <c r="J6290" s="1"/>
      <c r="K6290" s="1"/>
      <c r="L6290" s="2"/>
      <c r="M6290" s="6"/>
    </row>
    <row r="6291" spans="1:13" x14ac:dyDescent="0.3">
      <c r="A6291" s="1"/>
      <c r="B6291" s="1"/>
      <c r="C6291" s="1"/>
      <c r="D6291" s="1"/>
      <c r="E6291" s="1"/>
      <c r="F6291" s="1"/>
      <c r="G6291" s="2"/>
      <c r="H6291" s="1"/>
      <c r="I6291" s="1"/>
      <c r="J6291" s="1"/>
      <c r="K6291" s="1"/>
      <c r="L6291" s="2"/>
      <c r="M6291" s="6"/>
    </row>
    <row r="6292" spans="1:13" x14ac:dyDescent="0.3">
      <c r="A6292" s="1"/>
      <c r="B6292" s="1"/>
      <c r="C6292" s="1"/>
      <c r="D6292" s="1"/>
      <c r="E6292" s="1"/>
      <c r="F6292" s="1"/>
      <c r="G6292" s="2"/>
      <c r="H6292" s="1"/>
      <c r="I6292" s="1"/>
      <c r="J6292" s="1"/>
      <c r="K6292" s="1"/>
      <c r="L6292" s="2"/>
      <c r="M6292" s="6"/>
    </row>
    <row r="6293" spans="1:13" x14ac:dyDescent="0.3">
      <c r="A6293" s="1"/>
      <c r="B6293" s="1"/>
      <c r="C6293" s="1"/>
      <c r="D6293" s="1"/>
      <c r="E6293" s="1"/>
      <c r="F6293" s="1"/>
      <c r="G6293" s="2"/>
      <c r="H6293" s="1"/>
      <c r="I6293" s="1"/>
      <c r="J6293" s="1"/>
      <c r="K6293" s="1"/>
      <c r="L6293" s="2"/>
      <c r="M6293" s="6"/>
    </row>
    <row r="6294" spans="1:13" x14ac:dyDescent="0.3">
      <c r="A6294" s="1"/>
      <c r="B6294" s="1"/>
      <c r="C6294" s="1"/>
      <c r="D6294" s="1"/>
      <c r="E6294" s="1"/>
      <c r="F6294" s="1"/>
      <c r="G6294" s="2"/>
      <c r="H6294" s="1"/>
      <c r="I6294" s="1"/>
      <c r="J6294" s="1"/>
      <c r="K6294" s="1"/>
      <c r="L6294" s="2"/>
      <c r="M6294" s="6"/>
    </row>
    <row r="6295" spans="1:13" x14ac:dyDescent="0.3">
      <c r="A6295" s="1"/>
      <c r="B6295" s="1"/>
      <c r="C6295" s="1"/>
      <c r="D6295" s="1"/>
      <c r="E6295" s="1"/>
      <c r="F6295" s="1"/>
      <c r="G6295" s="2"/>
      <c r="H6295" s="1"/>
      <c r="I6295" s="1"/>
      <c r="J6295" s="1"/>
      <c r="K6295" s="1"/>
      <c r="L6295" s="2"/>
      <c r="M6295" s="6"/>
    </row>
    <row r="6296" spans="1:13" x14ac:dyDescent="0.3">
      <c r="A6296" s="1"/>
      <c r="B6296" s="1"/>
      <c r="C6296" s="1"/>
      <c r="D6296" s="1"/>
      <c r="E6296" s="1"/>
      <c r="F6296" s="1"/>
      <c r="G6296" s="2"/>
      <c r="H6296" s="1"/>
      <c r="I6296" s="1"/>
      <c r="J6296" s="1"/>
      <c r="K6296" s="1"/>
      <c r="L6296" s="2"/>
      <c r="M6296" s="6"/>
    </row>
    <row r="6297" spans="1:13" x14ac:dyDescent="0.3">
      <c r="A6297" s="1"/>
      <c r="B6297" s="1"/>
      <c r="C6297" s="1"/>
      <c r="D6297" s="1"/>
      <c r="E6297" s="1"/>
      <c r="F6297" s="1"/>
      <c r="G6297" s="2"/>
      <c r="H6297" s="1"/>
      <c r="I6297" s="1"/>
      <c r="J6297" s="1"/>
      <c r="K6297" s="1"/>
      <c r="L6297" s="2"/>
      <c r="M6297" s="6"/>
    </row>
    <row r="6298" spans="1:13" x14ac:dyDescent="0.3">
      <c r="A6298" s="1"/>
      <c r="B6298" s="1"/>
      <c r="C6298" s="1"/>
      <c r="D6298" s="1"/>
      <c r="E6298" s="1"/>
      <c r="F6298" s="1"/>
      <c r="G6298" s="2"/>
      <c r="H6298" s="1"/>
      <c r="I6298" s="1"/>
      <c r="J6298" s="1"/>
      <c r="K6298" s="1"/>
      <c r="L6298" s="2"/>
      <c r="M6298" s="6"/>
    </row>
    <row r="6299" spans="1:13" x14ac:dyDescent="0.3">
      <c r="A6299" s="1"/>
      <c r="B6299" s="1"/>
      <c r="C6299" s="1"/>
      <c r="D6299" s="1"/>
      <c r="E6299" s="1"/>
      <c r="F6299" s="1"/>
      <c r="G6299" s="2"/>
      <c r="H6299" s="1"/>
      <c r="I6299" s="1"/>
      <c r="J6299" s="1"/>
      <c r="K6299" s="1"/>
      <c r="L6299" s="2"/>
      <c r="M6299" s="6"/>
    </row>
    <row r="6300" spans="1:13" x14ac:dyDescent="0.3">
      <c r="A6300" s="1"/>
      <c r="B6300" s="1"/>
      <c r="C6300" s="1"/>
      <c r="D6300" s="1"/>
      <c r="E6300" s="1"/>
      <c r="F6300" s="1"/>
      <c r="G6300" s="2"/>
      <c r="H6300" s="1"/>
      <c r="I6300" s="1"/>
      <c r="J6300" s="1"/>
      <c r="K6300" s="1"/>
      <c r="L6300" s="2"/>
      <c r="M6300" s="6"/>
    </row>
    <row r="6301" spans="1:13" x14ac:dyDescent="0.3">
      <c r="A6301" s="1"/>
      <c r="B6301" s="1"/>
      <c r="C6301" s="1"/>
      <c r="D6301" s="1"/>
      <c r="E6301" s="1"/>
      <c r="F6301" s="1"/>
      <c r="G6301" s="2"/>
      <c r="H6301" s="1"/>
      <c r="I6301" s="1"/>
      <c r="J6301" s="1"/>
      <c r="K6301" s="1"/>
      <c r="L6301" s="2"/>
      <c r="M6301" s="6"/>
    </row>
    <row r="6302" spans="1:13" x14ac:dyDescent="0.3">
      <c r="A6302" s="1"/>
      <c r="B6302" s="1"/>
      <c r="C6302" s="1"/>
      <c r="D6302" s="1"/>
      <c r="E6302" s="1"/>
      <c r="F6302" s="1"/>
      <c r="G6302" s="2"/>
      <c r="H6302" s="1"/>
      <c r="I6302" s="1"/>
      <c r="J6302" s="1"/>
      <c r="K6302" s="1"/>
      <c r="L6302" s="2"/>
      <c r="M6302" s="6"/>
    </row>
    <row r="6303" spans="1:13" x14ac:dyDescent="0.3">
      <c r="A6303" s="1"/>
      <c r="B6303" s="1"/>
      <c r="C6303" s="1"/>
      <c r="D6303" s="1"/>
      <c r="E6303" s="1"/>
      <c r="F6303" s="1"/>
      <c r="G6303" s="2"/>
      <c r="H6303" s="1"/>
      <c r="I6303" s="1"/>
      <c r="J6303" s="1"/>
      <c r="K6303" s="1"/>
      <c r="L6303" s="2"/>
      <c r="M6303" s="6"/>
    </row>
    <row r="6304" spans="1:13" x14ac:dyDescent="0.3">
      <c r="A6304" s="1"/>
      <c r="B6304" s="1"/>
      <c r="C6304" s="1"/>
      <c r="D6304" s="1"/>
      <c r="E6304" s="1"/>
      <c r="F6304" s="1"/>
      <c r="G6304" s="2"/>
      <c r="H6304" s="1"/>
      <c r="I6304" s="1"/>
      <c r="J6304" s="1"/>
      <c r="K6304" s="1"/>
      <c r="L6304" s="2"/>
      <c r="M6304" s="6"/>
    </row>
    <row r="6305" spans="1:13" x14ac:dyDescent="0.3">
      <c r="A6305" s="1"/>
      <c r="B6305" s="1"/>
      <c r="C6305" s="1"/>
      <c r="D6305" s="1"/>
      <c r="E6305" s="1"/>
      <c r="F6305" s="1"/>
      <c r="G6305" s="2"/>
      <c r="H6305" s="1"/>
      <c r="I6305" s="1"/>
      <c r="J6305" s="1"/>
      <c r="K6305" s="1"/>
      <c r="L6305" s="2"/>
      <c r="M6305" s="6"/>
    </row>
    <row r="6306" spans="1:13" x14ac:dyDescent="0.3">
      <c r="A6306" s="1"/>
      <c r="B6306" s="1"/>
      <c r="C6306" s="1"/>
      <c r="D6306" s="1"/>
      <c r="E6306" s="1"/>
      <c r="F6306" s="1"/>
      <c r="G6306" s="2"/>
      <c r="H6306" s="1"/>
      <c r="I6306" s="1"/>
      <c r="J6306" s="1"/>
      <c r="K6306" s="1"/>
      <c r="L6306" s="2"/>
      <c r="M6306" s="6"/>
    </row>
    <row r="6307" spans="1:13" x14ac:dyDescent="0.3">
      <c r="A6307" s="1"/>
      <c r="B6307" s="1"/>
      <c r="C6307" s="1"/>
      <c r="D6307" s="1"/>
      <c r="E6307" s="1"/>
      <c r="F6307" s="1"/>
      <c r="G6307" s="2"/>
      <c r="H6307" s="1"/>
      <c r="I6307" s="1"/>
      <c r="J6307" s="1"/>
      <c r="K6307" s="1"/>
      <c r="L6307" s="2"/>
      <c r="M6307" s="6"/>
    </row>
    <row r="6308" spans="1:13" x14ac:dyDescent="0.3">
      <c r="A6308" s="1"/>
      <c r="B6308" s="1"/>
      <c r="C6308" s="1"/>
      <c r="D6308" s="1"/>
      <c r="E6308" s="1"/>
      <c r="F6308" s="1"/>
      <c r="G6308" s="2"/>
      <c r="H6308" s="1"/>
      <c r="I6308" s="1"/>
      <c r="J6308" s="1"/>
      <c r="K6308" s="1"/>
      <c r="L6308" s="2"/>
      <c r="M6308" s="6"/>
    </row>
    <row r="6309" spans="1:13" x14ac:dyDescent="0.3">
      <c r="A6309" s="1"/>
      <c r="B6309" s="1"/>
      <c r="C6309" s="1"/>
      <c r="D6309" s="1"/>
      <c r="E6309" s="1"/>
      <c r="F6309" s="1"/>
      <c r="G6309" s="2"/>
      <c r="H6309" s="1"/>
      <c r="I6309" s="1"/>
      <c r="J6309" s="1"/>
      <c r="K6309" s="1"/>
      <c r="L6309" s="2"/>
      <c r="M6309" s="6"/>
    </row>
    <row r="6310" spans="1:13" x14ac:dyDescent="0.3">
      <c r="A6310" s="1"/>
      <c r="B6310" s="1"/>
      <c r="C6310" s="1"/>
      <c r="D6310" s="1"/>
      <c r="E6310" s="1"/>
      <c r="F6310" s="1"/>
      <c r="G6310" s="2"/>
      <c r="H6310" s="1"/>
      <c r="I6310" s="1"/>
      <c r="J6310" s="1"/>
      <c r="K6310" s="1"/>
      <c r="L6310" s="2"/>
      <c r="M6310" s="6"/>
    </row>
    <row r="6311" spans="1:13" x14ac:dyDescent="0.3">
      <c r="A6311" s="1"/>
      <c r="B6311" s="1"/>
      <c r="C6311" s="1"/>
      <c r="D6311" s="1"/>
      <c r="E6311" s="1"/>
      <c r="F6311" s="1"/>
      <c r="G6311" s="2"/>
      <c r="H6311" s="1"/>
      <c r="I6311" s="1"/>
      <c r="J6311" s="1"/>
      <c r="K6311" s="1"/>
      <c r="L6311" s="2"/>
      <c r="M6311" s="6"/>
    </row>
    <row r="6312" spans="1:13" x14ac:dyDescent="0.3">
      <c r="A6312" s="1"/>
      <c r="B6312" s="1"/>
      <c r="C6312" s="1"/>
      <c r="D6312" s="1"/>
      <c r="E6312" s="1"/>
      <c r="F6312" s="1"/>
      <c r="G6312" s="2"/>
      <c r="H6312" s="1"/>
      <c r="I6312" s="1"/>
      <c r="J6312" s="1"/>
      <c r="K6312" s="1"/>
      <c r="L6312" s="2"/>
      <c r="M6312" s="6"/>
    </row>
    <row r="6313" spans="1:13" x14ac:dyDescent="0.3">
      <c r="A6313" s="1"/>
      <c r="B6313" s="1"/>
      <c r="C6313" s="1"/>
      <c r="D6313" s="1"/>
      <c r="E6313" s="1"/>
      <c r="F6313" s="1"/>
      <c r="G6313" s="2"/>
      <c r="H6313" s="1"/>
      <c r="I6313" s="1"/>
      <c r="J6313" s="1"/>
      <c r="K6313" s="1"/>
      <c r="L6313" s="2"/>
      <c r="M6313" s="6"/>
    </row>
    <row r="6314" spans="1:13" x14ac:dyDescent="0.3">
      <c r="A6314" s="1"/>
      <c r="B6314" s="1"/>
      <c r="C6314" s="1"/>
      <c r="D6314" s="1"/>
      <c r="E6314" s="1"/>
      <c r="F6314" s="1"/>
      <c r="G6314" s="2"/>
      <c r="H6314" s="1"/>
      <c r="I6314" s="1"/>
      <c r="J6314" s="1"/>
      <c r="K6314" s="1"/>
      <c r="L6314" s="2"/>
      <c r="M6314" s="6"/>
    </row>
    <row r="6315" spans="1:13" x14ac:dyDescent="0.3">
      <c r="A6315" s="1"/>
      <c r="B6315" s="1"/>
      <c r="C6315" s="1"/>
      <c r="D6315" s="1"/>
      <c r="E6315" s="1"/>
      <c r="F6315" s="1"/>
      <c r="G6315" s="2"/>
      <c r="H6315" s="1"/>
      <c r="I6315" s="1"/>
      <c r="J6315" s="1"/>
      <c r="K6315" s="1"/>
      <c r="L6315" s="2"/>
      <c r="M6315" s="6"/>
    </row>
    <row r="6316" spans="1:13" x14ac:dyDescent="0.3">
      <c r="A6316" s="1"/>
      <c r="B6316" s="1"/>
      <c r="C6316" s="1"/>
      <c r="D6316" s="1"/>
      <c r="E6316" s="1"/>
      <c r="F6316" s="1"/>
      <c r="G6316" s="2"/>
      <c r="H6316" s="1"/>
      <c r="I6316" s="1"/>
      <c r="J6316" s="1"/>
      <c r="K6316" s="1"/>
      <c r="L6316" s="2"/>
      <c r="M6316" s="6"/>
    </row>
    <row r="6317" spans="1:13" x14ac:dyDescent="0.3">
      <c r="A6317" s="1"/>
      <c r="B6317" s="1"/>
      <c r="C6317" s="1"/>
      <c r="D6317" s="1"/>
      <c r="E6317" s="1"/>
      <c r="F6317" s="1"/>
      <c r="G6317" s="2"/>
      <c r="H6317" s="1"/>
      <c r="I6317" s="1"/>
      <c r="J6317" s="1"/>
      <c r="K6317" s="1"/>
      <c r="L6317" s="2"/>
      <c r="M6317" s="6"/>
    </row>
    <row r="6318" spans="1:13" x14ac:dyDescent="0.3">
      <c r="A6318" s="1"/>
      <c r="B6318" s="1"/>
      <c r="C6318" s="1"/>
      <c r="D6318" s="1"/>
      <c r="E6318" s="1"/>
      <c r="F6318" s="1"/>
      <c r="G6318" s="2"/>
      <c r="H6318" s="1"/>
      <c r="I6318" s="1"/>
      <c r="J6318" s="1"/>
      <c r="K6318" s="1"/>
      <c r="L6318" s="2"/>
      <c r="M6318" s="6"/>
    </row>
    <row r="6319" spans="1:13" x14ac:dyDescent="0.3">
      <c r="A6319" s="1"/>
      <c r="B6319" s="1"/>
      <c r="C6319" s="1"/>
      <c r="D6319" s="1"/>
      <c r="E6319" s="1"/>
      <c r="F6319" s="1"/>
      <c r="G6319" s="2"/>
      <c r="H6319" s="1"/>
      <c r="I6319" s="1"/>
      <c r="J6319" s="1"/>
      <c r="K6319" s="1"/>
      <c r="L6319" s="2"/>
      <c r="M6319" s="6"/>
    </row>
    <row r="6320" spans="1:13" x14ac:dyDescent="0.3">
      <c r="A6320" s="1"/>
      <c r="B6320" s="1"/>
      <c r="C6320" s="1"/>
      <c r="D6320" s="1"/>
      <c r="E6320" s="1"/>
      <c r="F6320" s="1"/>
      <c r="G6320" s="2"/>
      <c r="H6320" s="1"/>
      <c r="I6320" s="1"/>
      <c r="J6320" s="1"/>
      <c r="K6320" s="1"/>
      <c r="L6320" s="2"/>
      <c r="M6320" s="6"/>
    </row>
    <row r="6321" spans="1:13" x14ac:dyDescent="0.3">
      <c r="A6321" s="1"/>
      <c r="B6321" s="1"/>
      <c r="C6321" s="1"/>
      <c r="D6321" s="1"/>
      <c r="E6321" s="1"/>
      <c r="F6321" s="1"/>
      <c r="G6321" s="2"/>
      <c r="H6321" s="1"/>
      <c r="I6321" s="1"/>
      <c r="J6321" s="1"/>
      <c r="K6321" s="1"/>
      <c r="L6321" s="2"/>
      <c r="M6321" s="6"/>
    </row>
    <row r="6322" spans="1:13" x14ac:dyDescent="0.3">
      <c r="A6322" s="1"/>
      <c r="B6322" s="1"/>
      <c r="C6322" s="1"/>
      <c r="D6322" s="1"/>
      <c r="E6322" s="1"/>
      <c r="F6322" s="1"/>
      <c r="G6322" s="2"/>
      <c r="H6322" s="1"/>
      <c r="I6322" s="1"/>
      <c r="J6322" s="1"/>
      <c r="K6322" s="1"/>
      <c r="L6322" s="2"/>
      <c r="M6322" s="6"/>
    </row>
    <row r="6323" spans="1:13" x14ac:dyDescent="0.3">
      <c r="A6323" s="1"/>
      <c r="B6323" s="1"/>
      <c r="C6323" s="1"/>
      <c r="D6323" s="1"/>
      <c r="E6323" s="1"/>
      <c r="F6323" s="1"/>
      <c r="G6323" s="2"/>
      <c r="H6323" s="1"/>
      <c r="I6323" s="1"/>
      <c r="J6323" s="1"/>
      <c r="K6323" s="1"/>
      <c r="L6323" s="2"/>
      <c r="M6323" s="6"/>
    </row>
    <row r="6324" spans="1:13" x14ac:dyDescent="0.3">
      <c r="A6324" s="1"/>
      <c r="B6324" s="1"/>
      <c r="C6324" s="1"/>
      <c r="D6324" s="1"/>
      <c r="E6324" s="1"/>
      <c r="F6324" s="1"/>
      <c r="G6324" s="2"/>
      <c r="H6324" s="1"/>
      <c r="I6324" s="1"/>
      <c r="J6324" s="1"/>
      <c r="K6324" s="1"/>
      <c r="L6324" s="2"/>
      <c r="M6324" s="6"/>
    </row>
    <row r="6325" spans="1:13" x14ac:dyDescent="0.3">
      <c r="A6325" s="1"/>
      <c r="B6325" s="1"/>
      <c r="C6325" s="1"/>
      <c r="D6325" s="1"/>
      <c r="E6325" s="1"/>
      <c r="F6325" s="1"/>
      <c r="G6325" s="2"/>
      <c r="H6325" s="1"/>
      <c r="I6325" s="1"/>
      <c r="J6325" s="1"/>
      <c r="K6325" s="1"/>
      <c r="L6325" s="2"/>
      <c r="M6325" s="6"/>
    </row>
    <row r="6326" spans="1:13" x14ac:dyDescent="0.3">
      <c r="A6326" s="1"/>
      <c r="B6326" s="1"/>
      <c r="C6326" s="1"/>
      <c r="D6326" s="1"/>
      <c r="E6326" s="1"/>
      <c r="F6326" s="1"/>
      <c r="G6326" s="2"/>
      <c r="H6326" s="1"/>
      <c r="I6326" s="1"/>
      <c r="J6326" s="1"/>
      <c r="K6326" s="1"/>
      <c r="L6326" s="2"/>
      <c r="M6326" s="6"/>
    </row>
    <row r="6327" spans="1:13" x14ac:dyDescent="0.3">
      <c r="A6327" s="1"/>
      <c r="B6327" s="1"/>
      <c r="C6327" s="1"/>
      <c r="D6327" s="1"/>
      <c r="E6327" s="1"/>
      <c r="F6327" s="1"/>
      <c r="G6327" s="2"/>
      <c r="H6327" s="1"/>
      <c r="I6327" s="1"/>
      <c r="J6327" s="1"/>
      <c r="K6327" s="1"/>
      <c r="L6327" s="2"/>
      <c r="M6327" s="6"/>
    </row>
    <row r="6328" spans="1:13" x14ac:dyDescent="0.3">
      <c r="A6328" s="1"/>
      <c r="B6328" s="1"/>
      <c r="C6328" s="1"/>
      <c r="D6328" s="1"/>
      <c r="E6328" s="1"/>
      <c r="F6328" s="1"/>
      <c r="G6328" s="2"/>
      <c r="H6328" s="1"/>
      <c r="I6328" s="1"/>
      <c r="J6328" s="1"/>
      <c r="K6328" s="1"/>
      <c r="L6328" s="2"/>
      <c r="M6328" s="6"/>
    </row>
    <row r="6329" spans="1:13" x14ac:dyDescent="0.3">
      <c r="A6329" s="1"/>
      <c r="B6329" s="1"/>
      <c r="C6329" s="1"/>
      <c r="D6329" s="1"/>
      <c r="E6329" s="1"/>
      <c r="F6329" s="1"/>
      <c r="G6329" s="2"/>
      <c r="H6329" s="1"/>
      <c r="I6329" s="1"/>
      <c r="J6329" s="1"/>
      <c r="K6329" s="1"/>
      <c r="L6329" s="2"/>
      <c r="M6329" s="6"/>
    </row>
    <row r="6330" spans="1:13" x14ac:dyDescent="0.3">
      <c r="A6330" s="1"/>
      <c r="B6330" s="1"/>
      <c r="C6330" s="1"/>
      <c r="D6330" s="1"/>
      <c r="E6330" s="1"/>
      <c r="F6330" s="1"/>
      <c r="G6330" s="2"/>
      <c r="H6330" s="1"/>
      <c r="I6330" s="1"/>
      <c r="J6330" s="1"/>
      <c r="K6330" s="1"/>
      <c r="L6330" s="2"/>
      <c r="M6330" s="6"/>
    </row>
    <row r="6331" spans="1:13" x14ac:dyDescent="0.3">
      <c r="A6331" s="1"/>
      <c r="B6331" s="1"/>
      <c r="C6331" s="1"/>
      <c r="D6331" s="1"/>
      <c r="E6331" s="1"/>
      <c r="F6331" s="1"/>
      <c r="G6331" s="2"/>
      <c r="H6331" s="1"/>
      <c r="I6331" s="1"/>
      <c r="J6331" s="1"/>
      <c r="K6331" s="1"/>
      <c r="L6331" s="2"/>
      <c r="M6331" s="6"/>
    </row>
    <row r="6332" spans="1:13" x14ac:dyDescent="0.3">
      <c r="A6332" s="1"/>
      <c r="B6332" s="1"/>
      <c r="C6332" s="1"/>
      <c r="D6332" s="1"/>
      <c r="E6332" s="1"/>
      <c r="F6332" s="1"/>
      <c r="G6332" s="2"/>
      <c r="H6332" s="1"/>
      <c r="I6332" s="1"/>
      <c r="J6332" s="1"/>
      <c r="K6332" s="1"/>
      <c r="L6332" s="2"/>
      <c r="M6332" s="6"/>
    </row>
    <row r="6333" spans="1:13" x14ac:dyDescent="0.3">
      <c r="A6333" s="1"/>
      <c r="B6333" s="1"/>
      <c r="C6333" s="1"/>
      <c r="D6333" s="1"/>
      <c r="E6333" s="1"/>
      <c r="F6333" s="1"/>
      <c r="G6333" s="2"/>
      <c r="H6333" s="1"/>
      <c r="I6333" s="1"/>
      <c r="J6333" s="1"/>
      <c r="K6333" s="1"/>
      <c r="L6333" s="2"/>
      <c r="M6333" s="6"/>
    </row>
    <row r="6334" spans="1:13" x14ac:dyDescent="0.3">
      <c r="A6334" s="1"/>
      <c r="B6334" s="1"/>
      <c r="C6334" s="1"/>
      <c r="D6334" s="1"/>
      <c r="E6334" s="1"/>
      <c r="F6334" s="1"/>
      <c r="G6334" s="2"/>
      <c r="H6334" s="1"/>
      <c r="I6334" s="1"/>
      <c r="J6334" s="1"/>
      <c r="K6334" s="1"/>
      <c r="L6334" s="2"/>
      <c r="M6334" s="6"/>
    </row>
    <row r="6335" spans="1:13" x14ac:dyDescent="0.3">
      <c r="A6335" s="1"/>
      <c r="B6335" s="1"/>
      <c r="C6335" s="1"/>
      <c r="D6335" s="1"/>
      <c r="E6335" s="1"/>
      <c r="F6335" s="1"/>
      <c r="G6335" s="2"/>
      <c r="H6335" s="1"/>
      <c r="I6335" s="1"/>
      <c r="J6335" s="1"/>
      <c r="K6335" s="1"/>
      <c r="L6335" s="2"/>
      <c r="M6335" s="6"/>
    </row>
    <row r="6336" spans="1:13" x14ac:dyDescent="0.3">
      <c r="A6336" s="1"/>
      <c r="B6336" s="1"/>
      <c r="C6336" s="1"/>
      <c r="D6336" s="1"/>
      <c r="E6336" s="1"/>
      <c r="F6336" s="1"/>
      <c r="G6336" s="2"/>
      <c r="H6336" s="1"/>
      <c r="I6336" s="1"/>
      <c r="J6336" s="1"/>
      <c r="K6336" s="1"/>
      <c r="L6336" s="2"/>
      <c r="M6336" s="6"/>
    </row>
    <row r="6337" spans="1:13" x14ac:dyDescent="0.3">
      <c r="A6337" s="1"/>
      <c r="B6337" s="1"/>
      <c r="C6337" s="1"/>
      <c r="D6337" s="1"/>
      <c r="E6337" s="1"/>
      <c r="F6337" s="1"/>
      <c r="G6337" s="2"/>
      <c r="H6337" s="1"/>
      <c r="I6337" s="1"/>
      <c r="J6337" s="1"/>
      <c r="K6337" s="1"/>
      <c r="L6337" s="2"/>
      <c r="M6337" s="6"/>
    </row>
    <row r="6338" spans="1:13" x14ac:dyDescent="0.3">
      <c r="A6338" s="1"/>
      <c r="B6338" s="1"/>
      <c r="C6338" s="1"/>
      <c r="D6338" s="1"/>
      <c r="E6338" s="1"/>
      <c r="F6338" s="1"/>
      <c r="G6338" s="2"/>
      <c r="H6338" s="1"/>
      <c r="I6338" s="1"/>
      <c r="J6338" s="1"/>
      <c r="K6338" s="1"/>
      <c r="L6338" s="2"/>
      <c r="M6338" s="6"/>
    </row>
    <row r="6339" spans="1:13" x14ac:dyDescent="0.3">
      <c r="A6339" s="1"/>
      <c r="B6339" s="1"/>
      <c r="C6339" s="1"/>
      <c r="D6339" s="1"/>
      <c r="E6339" s="1"/>
      <c r="F6339" s="1"/>
      <c r="G6339" s="2"/>
      <c r="H6339" s="1"/>
      <c r="I6339" s="1"/>
      <c r="J6339" s="1"/>
      <c r="K6339" s="1"/>
      <c r="L6339" s="2"/>
      <c r="M6339" s="6"/>
    </row>
    <row r="6340" spans="1:13" x14ac:dyDescent="0.3">
      <c r="A6340" s="1"/>
      <c r="B6340" s="1"/>
      <c r="C6340" s="1"/>
      <c r="D6340" s="1"/>
      <c r="E6340" s="1"/>
      <c r="F6340" s="1"/>
      <c r="G6340" s="2"/>
      <c r="H6340" s="1"/>
      <c r="I6340" s="1"/>
      <c r="J6340" s="1"/>
      <c r="K6340" s="1"/>
      <c r="L6340" s="2"/>
      <c r="M6340" s="6"/>
    </row>
    <row r="6341" spans="1:13" x14ac:dyDescent="0.3">
      <c r="A6341" s="1"/>
      <c r="B6341" s="1"/>
      <c r="C6341" s="1"/>
      <c r="D6341" s="1"/>
      <c r="E6341" s="1"/>
      <c r="F6341" s="1"/>
      <c r="G6341" s="2"/>
      <c r="H6341" s="1"/>
      <c r="I6341" s="1"/>
      <c r="J6341" s="1"/>
      <c r="K6341" s="1"/>
      <c r="L6341" s="2"/>
      <c r="M6341" s="6"/>
    </row>
    <row r="6342" spans="1:13" x14ac:dyDescent="0.3">
      <c r="A6342" s="1"/>
      <c r="B6342" s="1"/>
      <c r="C6342" s="1"/>
      <c r="D6342" s="1"/>
      <c r="E6342" s="1"/>
      <c r="F6342" s="1"/>
      <c r="G6342" s="2"/>
      <c r="H6342" s="1"/>
      <c r="I6342" s="1"/>
      <c r="J6342" s="1"/>
      <c r="K6342" s="1"/>
      <c r="L6342" s="2"/>
      <c r="M6342" s="6"/>
    </row>
    <row r="6343" spans="1:13" x14ac:dyDescent="0.3">
      <c r="A6343" s="1"/>
      <c r="B6343" s="1"/>
      <c r="C6343" s="1"/>
      <c r="D6343" s="1"/>
      <c r="E6343" s="1"/>
      <c r="F6343" s="1"/>
      <c r="G6343" s="2"/>
      <c r="H6343" s="1"/>
      <c r="I6343" s="1"/>
      <c r="J6343" s="1"/>
      <c r="K6343" s="1"/>
      <c r="L6343" s="2"/>
      <c r="M6343" s="6"/>
    </row>
    <row r="6344" spans="1:13" x14ac:dyDescent="0.3">
      <c r="A6344" s="1"/>
      <c r="B6344" s="1"/>
      <c r="C6344" s="1"/>
      <c r="D6344" s="1"/>
      <c r="E6344" s="1"/>
      <c r="F6344" s="1"/>
      <c r="G6344" s="2"/>
      <c r="H6344" s="1"/>
      <c r="I6344" s="1"/>
      <c r="J6344" s="1"/>
      <c r="K6344" s="1"/>
      <c r="L6344" s="2"/>
      <c r="M6344" s="6"/>
    </row>
    <row r="6345" spans="1:13" x14ac:dyDescent="0.3">
      <c r="A6345" s="1"/>
      <c r="B6345" s="1"/>
      <c r="C6345" s="1"/>
      <c r="D6345" s="1"/>
      <c r="E6345" s="1"/>
      <c r="F6345" s="1"/>
      <c r="G6345" s="2"/>
      <c r="H6345" s="1"/>
      <c r="I6345" s="1"/>
      <c r="J6345" s="1"/>
      <c r="K6345" s="1"/>
      <c r="L6345" s="2"/>
      <c r="M6345" s="6"/>
    </row>
    <row r="6346" spans="1:13" x14ac:dyDescent="0.3">
      <c r="A6346" s="1"/>
      <c r="B6346" s="1"/>
      <c r="C6346" s="1"/>
      <c r="D6346" s="1"/>
      <c r="E6346" s="1"/>
      <c r="F6346" s="1"/>
      <c r="G6346" s="2"/>
      <c r="H6346" s="1"/>
      <c r="I6346" s="1"/>
      <c r="J6346" s="1"/>
      <c r="K6346" s="1"/>
      <c r="L6346" s="2"/>
      <c r="M6346" s="6"/>
    </row>
    <row r="6347" spans="1:13" x14ac:dyDescent="0.3">
      <c r="A6347" s="1"/>
      <c r="B6347" s="1"/>
      <c r="C6347" s="1"/>
      <c r="D6347" s="1"/>
      <c r="E6347" s="1"/>
      <c r="F6347" s="1"/>
      <c r="G6347" s="2"/>
      <c r="H6347" s="1"/>
      <c r="I6347" s="1"/>
      <c r="J6347" s="1"/>
      <c r="K6347" s="1"/>
      <c r="L6347" s="2"/>
      <c r="M6347" s="6"/>
    </row>
    <row r="6348" spans="1:13" x14ac:dyDescent="0.3">
      <c r="A6348" s="1"/>
      <c r="B6348" s="1"/>
      <c r="C6348" s="1"/>
      <c r="D6348" s="1"/>
      <c r="E6348" s="1"/>
      <c r="F6348" s="1"/>
      <c r="G6348" s="2"/>
      <c r="H6348" s="1"/>
      <c r="I6348" s="1"/>
      <c r="J6348" s="1"/>
      <c r="K6348" s="1"/>
      <c r="L6348" s="2"/>
      <c r="M6348" s="6"/>
    </row>
    <row r="6349" spans="1:13" x14ac:dyDescent="0.3">
      <c r="A6349" s="1"/>
      <c r="B6349" s="1"/>
      <c r="C6349" s="1"/>
      <c r="D6349" s="1"/>
      <c r="E6349" s="1"/>
      <c r="F6349" s="1"/>
      <c r="G6349" s="2"/>
      <c r="H6349" s="1"/>
      <c r="I6349" s="1"/>
      <c r="J6349" s="1"/>
      <c r="K6349" s="1"/>
      <c r="L6349" s="2"/>
      <c r="M6349" s="6"/>
    </row>
    <row r="6350" spans="1:13" x14ac:dyDescent="0.3">
      <c r="A6350" s="1"/>
      <c r="B6350" s="1"/>
      <c r="C6350" s="1"/>
      <c r="D6350" s="1"/>
      <c r="E6350" s="1"/>
      <c r="F6350" s="1"/>
      <c r="G6350" s="2"/>
      <c r="H6350" s="1"/>
      <c r="I6350" s="1"/>
      <c r="J6350" s="1"/>
      <c r="K6350" s="1"/>
      <c r="L6350" s="2"/>
      <c r="M6350" s="6"/>
    </row>
    <row r="6351" spans="1:13" x14ac:dyDescent="0.3">
      <c r="A6351" s="1"/>
      <c r="B6351" s="1"/>
      <c r="C6351" s="1"/>
      <c r="D6351" s="1"/>
      <c r="E6351" s="1"/>
      <c r="F6351" s="1"/>
      <c r="G6351" s="2"/>
      <c r="H6351" s="1"/>
      <c r="I6351" s="1"/>
      <c r="J6351" s="1"/>
      <c r="K6351" s="1"/>
      <c r="L6351" s="2"/>
      <c r="M6351" s="6"/>
    </row>
    <row r="6352" spans="1:13" x14ac:dyDescent="0.3">
      <c r="A6352" s="1"/>
      <c r="B6352" s="1"/>
      <c r="C6352" s="1"/>
      <c r="D6352" s="1"/>
      <c r="E6352" s="1"/>
      <c r="F6352" s="1"/>
      <c r="G6352" s="2"/>
      <c r="H6352" s="1"/>
      <c r="I6352" s="1"/>
      <c r="J6352" s="1"/>
      <c r="K6352" s="1"/>
      <c r="L6352" s="2"/>
      <c r="M6352" s="6"/>
    </row>
    <row r="6353" spans="1:13" x14ac:dyDescent="0.3">
      <c r="A6353" s="1"/>
      <c r="B6353" s="1"/>
      <c r="C6353" s="1"/>
      <c r="D6353" s="1"/>
      <c r="E6353" s="1"/>
      <c r="F6353" s="1"/>
      <c r="G6353" s="2"/>
      <c r="H6353" s="1"/>
      <c r="I6353" s="1"/>
      <c r="J6353" s="1"/>
      <c r="K6353" s="1"/>
      <c r="L6353" s="2"/>
      <c r="M6353" s="6"/>
    </row>
    <row r="6354" spans="1:13" x14ac:dyDescent="0.3">
      <c r="A6354" s="1"/>
      <c r="B6354" s="1"/>
      <c r="C6354" s="1"/>
      <c r="D6354" s="1"/>
      <c r="E6354" s="1"/>
      <c r="F6354" s="1"/>
      <c r="G6354" s="2"/>
      <c r="H6354" s="1"/>
      <c r="I6354" s="1"/>
      <c r="J6354" s="1"/>
      <c r="K6354" s="1"/>
      <c r="L6354" s="2"/>
      <c r="M6354" s="6"/>
    </row>
    <row r="6355" spans="1:13" x14ac:dyDescent="0.3">
      <c r="A6355" s="1"/>
      <c r="B6355" s="1"/>
      <c r="C6355" s="1"/>
      <c r="D6355" s="1"/>
      <c r="E6355" s="1"/>
      <c r="F6355" s="1"/>
      <c r="G6355" s="2"/>
      <c r="H6355" s="1"/>
      <c r="I6355" s="1"/>
      <c r="J6355" s="1"/>
      <c r="K6355" s="1"/>
      <c r="L6355" s="2"/>
      <c r="M6355" s="6"/>
    </row>
    <row r="6356" spans="1:13" x14ac:dyDescent="0.3">
      <c r="A6356" s="1"/>
      <c r="B6356" s="1"/>
      <c r="C6356" s="1"/>
      <c r="D6356" s="1"/>
      <c r="E6356" s="1"/>
      <c r="F6356" s="1"/>
      <c r="G6356" s="2"/>
      <c r="H6356" s="1"/>
      <c r="I6356" s="1"/>
      <c r="J6356" s="1"/>
      <c r="K6356" s="1"/>
      <c r="L6356" s="2"/>
      <c r="M6356" s="6"/>
    </row>
    <row r="6357" spans="1:13" x14ac:dyDescent="0.3">
      <c r="A6357" s="1"/>
      <c r="B6357" s="1"/>
      <c r="C6357" s="1"/>
      <c r="D6357" s="1"/>
      <c r="E6357" s="1"/>
      <c r="F6357" s="1"/>
      <c r="G6357" s="2"/>
      <c r="H6357" s="1"/>
      <c r="I6357" s="1"/>
      <c r="J6357" s="1"/>
      <c r="K6357" s="1"/>
      <c r="L6357" s="2"/>
      <c r="M6357" s="6"/>
    </row>
    <row r="6358" spans="1:13" x14ac:dyDescent="0.3">
      <c r="A6358" s="1"/>
      <c r="B6358" s="1"/>
      <c r="C6358" s="1"/>
      <c r="D6358" s="1"/>
      <c r="E6358" s="1"/>
      <c r="F6358" s="1"/>
      <c r="G6358" s="2"/>
      <c r="H6358" s="1"/>
      <c r="I6358" s="1"/>
      <c r="J6358" s="1"/>
      <c r="K6358" s="1"/>
      <c r="L6358" s="2"/>
      <c r="M6358" s="6"/>
    </row>
    <row r="6359" spans="1:13" x14ac:dyDescent="0.3">
      <c r="A6359" s="1"/>
      <c r="B6359" s="1"/>
      <c r="C6359" s="1"/>
      <c r="D6359" s="1"/>
      <c r="E6359" s="1"/>
      <c r="F6359" s="1"/>
      <c r="G6359" s="2"/>
      <c r="H6359" s="1"/>
      <c r="I6359" s="1"/>
      <c r="J6359" s="1"/>
      <c r="K6359" s="1"/>
      <c r="L6359" s="2"/>
      <c r="M6359" s="6"/>
    </row>
    <row r="6360" spans="1:13" x14ac:dyDescent="0.3">
      <c r="A6360" s="1"/>
      <c r="B6360" s="1"/>
      <c r="C6360" s="1"/>
      <c r="D6360" s="1"/>
      <c r="E6360" s="1"/>
      <c r="F6360" s="1"/>
      <c r="G6360" s="2"/>
      <c r="H6360" s="1"/>
      <c r="I6360" s="1"/>
      <c r="J6360" s="1"/>
      <c r="K6360" s="1"/>
      <c r="L6360" s="2"/>
      <c r="M6360" s="6"/>
    </row>
    <row r="6361" spans="1:13" x14ac:dyDescent="0.3">
      <c r="A6361" s="1"/>
      <c r="B6361" s="1"/>
      <c r="C6361" s="1"/>
      <c r="D6361" s="1"/>
      <c r="E6361" s="1"/>
      <c r="F6361" s="1"/>
      <c r="G6361" s="2"/>
      <c r="H6361" s="1"/>
      <c r="I6361" s="1"/>
      <c r="J6361" s="1"/>
      <c r="K6361" s="1"/>
      <c r="L6361" s="2"/>
      <c r="M6361" s="6"/>
    </row>
    <row r="6362" spans="1:13" x14ac:dyDescent="0.3">
      <c r="A6362" s="1"/>
      <c r="B6362" s="1"/>
      <c r="C6362" s="1"/>
      <c r="D6362" s="1"/>
      <c r="E6362" s="1"/>
      <c r="F6362" s="1"/>
      <c r="G6362" s="2"/>
      <c r="H6362" s="1"/>
      <c r="I6362" s="1"/>
      <c r="J6362" s="1"/>
      <c r="K6362" s="1"/>
      <c r="L6362" s="2"/>
      <c r="M6362" s="6"/>
    </row>
    <row r="6363" spans="1:13" x14ac:dyDescent="0.3">
      <c r="A6363" s="1"/>
      <c r="B6363" s="1"/>
      <c r="C6363" s="1"/>
      <c r="D6363" s="1"/>
      <c r="E6363" s="1"/>
      <c r="F6363" s="1"/>
      <c r="G6363" s="2"/>
      <c r="H6363" s="1"/>
      <c r="I6363" s="1"/>
      <c r="J6363" s="1"/>
      <c r="K6363" s="1"/>
      <c r="L6363" s="2"/>
      <c r="M6363" s="6"/>
    </row>
    <row r="6364" spans="1:13" x14ac:dyDescent="0.3">
      <c r="A6364" s="1"/>
      <c r="B6364" s="1"/>
      <c r="C6364" s="1"/>
      <c r="D6364" s="1"/>
      <c r="E6364" s="1"/>
      <c r="F6364" s="1"/>
      <c r="G6364" s="2"/>
      <c r="H6364" s="1"/>
      <c r="I6364" s="1"/>
      <c r="J6364" s="1"/>
      <c r="K6364" s="1"/>
      <c r="L6364" s="2"/>
      <c r="M6364" s="6"/>
    </row>
    <row r="6365" spans="1:13" x14ac:dyDescent="0.3">
      <c r="A6365" s="1"/>
      <c r="B6365" s="1"/>
      <c r="C6365" s="1"/>
      <c r="D6365" s="1"/>
      <c r="E6365" s="1"/>
      <c r="F6365" s="1"/>
      <c r="G6365" s="2"/>
      <c r="H6365" s="1"/>
      <c r="I6365" s="1"/>
      <c r="J6365" s="1"/>
      <c r="K6365" s="1"/>
      <c r="L6365" s="2"/>
      <c r="M6365" s="6"/>
    </row>
    <row r="6366" spans="1:13" x14ac:dyDescent="0.3">
      <c r="A6366" s="1"/>
      <c r="B6366" s="1"/>
      <c r="C6366" s="1"/>
      <c r="D6366" s="1"/>
      <c r="E6366" s="1"/>
      <c r="F6366" s="1"/>
      <c r="G6366" s="2"/>
      <c r="H6366" s="1"/>
      <c r="I6366" s="1"/>
      <c r="J6366" s="1"/>
      <c r="K6366" s="1"/>
      <c r="L6366" s="2"/>
      <c r="M6366" s="6"/>
    </row>
    <row r="6367" spans="1:13" x14ac:dyDescent="0.3">
      <c r="A6367" s="1"/>
      <c r="B6367" s="1"/>
      <c r="C6367" s="1"/>
      <c r="D6367" s="1"/>
      <c r="E6367" s="1"/>
      <c r="F6367" s="1"/>
      <c r="G6367" s="2"/>
      <c r="H6367" s="1"/>
      <c r="I6367" s="1"/>
      <c r="J6367" s="1"/>
      <c r="K6367" s="1"/>
      <c r="L6367" s="2"/>
      <c r="M6367" s="6"/>
    </row>
    <row r="6368" spans="1:13" x14ac:dyDescent="0.3">
      <c r="A6368" s="1"/>
      <c r="B6368" s="1"/>
      <c r="C6368" s="1"/>
      <c r="D6368" s="1"/>
      <c r="E6368" s="1"/>
      <c r="F6368" s="1"/>
      <c r="G6368" s="2"/>
      <c r="H6368" s="1"/>
      <c r="I6368" s="1"/>
      <c r="J6368" s="1"/>
      <c r="K6368" s="1"/>
      <c r="L6368" s="2"/>
      <c r="M6368" s="6"/>
    </row>
    <row r="6369" spans="1:13" x14ac:dyDescent="0.3">
      <c r="A6369" s="1"/>
      <c r="B6369" s="1"/>
      <c r="C6369" s="1"/>
      <c r="D6369" s="1"/>
      <c r="E6369" s="1"/>
      <c r="F6369" s="1"/>
      <c r="G6369" s="2"/>
      <c r="H6369" s="1"/>
      <c r="I6369" s="1"/>
      <c r="J6369" s="1"/>
      <c r="K6369" s="1"/>
      <c r="L6369" s="2"/>
      <c r="M6369" s="6"/>
    </row>
    <row r="6370" spans="1:13" x14ac:dyDescent="0.3">
      <c r="A6370" s="1"/>
      <c r="B6370" s="1"/>
      <c r="C6370" s="1"/>
      <c r="D6370" s="1"/>
      <c r="E6370" s="1"/>
      <c r="F6370" s="1"/>
      <c r="G6370" s="2"/>
      <c r="H6370" s="1"/>
      <c r="I6370" s="1"/>
      <c r="J6370" s="1"/>
      <c r="K6370" s="1"/>
      <c r="L6370" s="2"/>
      <c r="M6370" s="6"/>
    </row>
    <row r="6371" spans="1:13" x14ac:dyDescent="0.3">
      <c r="A6371" s="1"/>
      <c r="B6371" s="1"/>
      <c r="C6371" s="1"/>
      <c r="D6371" s="1"/>
      <c r="E6371" s="1"/>
      <c r="F6371" s="1"/>
      <c r="G6371" s="2"/>
      <c r="H6371" s="1"/>
      <c r="I6371" s="1"/>
      <c r="J6371" s="1"/>
      <c r="K6371" s="1"/>
      <c r="L6371" s="2"/>
      <c r="M6371" s="6"/>
    </row>
    <row r="6372" spans="1:13" x14ac:dyDescent="0.3">
      <c r="A6372" s="1"/>
      <c r="B6372" s="1"/>
      <c r="C6372" s="1"/>
      <c r="D6372" s="1"/>
      <c r="E6372" s="1"/>
      <c r="F6372" s="1"/>
      <c r="G6372" s="2"/>
      <c r="H6372" s="1"/>
      <c r="I6372" s="1"/>
      <c r="J6372" s="1"/>
      <c r="K6372" s="1"/>
      <c r="L6372" s="2"/>
      <c r="M6372" s="6"/>
    </row>
    <row r="6373" spans="1:13" x14ac:dyDescent="0.3">
      <c r="A6373" s="1"/>
      <c r="B6373" s="1"/>
      <c r="C6373" s="1"/>
      <c r="D6373" s="1"/>
      <c r="E6373" s="1"/>
      <c r="F6373" s="1"/>
      <c r="G6373" s="2"/>
      <c r="H6373" s="1"/>
      <c r="I6373" s="1"/>
      <c r="J6373" s="1"/>
      <c r="K6373" s="1"/>
      <c r="L6373" s="2"/>
      <c r="M6373" s="6"/>
    </row>
    <row r="6374" spans="1:13" x14ac:dyDescent="0.3">
      <c r="A6374" s="1"/>
      <c r="B6374" s="1"/>
      <c r="C6374" s="1"/>
      <c r="D6374" s="1"/>
      <c r="E6374" s="1"/>
      <c r="F6374" s="1"/>
      <c r="G6374" s="2"/>
      <c r="H6374" s="1"/>
      <c r="I6374" s="1"/>
      <c r="J6374" s="1"/>
      <c r="K6374" s="1"/>
      <c r="L6374" s="2"/>
      <c r="M6374" s="6"/>
    </row>
    <row r="6375" spans="1:13" x14ac:dyDescent="0.3">
      <c r="A6375" s="1"/>
      <c r="B6375" s="1"/>
      <c r="C6375" s="1"/>
      <c r="D6375" s="1"/>
      <c r="E6375" s="1"/>
      <c r="F6375" s="1"/>
      <c r="G6375" s="2"/>
      <c r="H6375" s="1"/>
      <c r="I6375" s="1"/>
      <c r="J6375" s="1"/>
      <c r="K6375" s="1"/>
      <c r="L6375" s="2"/>
      <c r="M6375" s="6"/>
    </row>
    <row r="6376" spans="1:13" x14ac:dyDescent="0.3">
      <c r="A6376" s="1"/>
      <c r="B6376" s="1"/>
      <c r="C6376" s="1"/>
      <c r="D6376" s="1"/>
      <c r="E6376" s="1"/>
      <c r="F6376" s="1"/>
      <c r="G6376" s="2"/>
      <c r="H6376" s="1"/>
      <c r="I6376" s="1"/>
      <c r="J6376" s="1"/>
      <c r="K6376" s="1"/>
      <c r="L6376" s="2"/>
      <c r="M6376" s="6"/>
    </row>
    <row r="6377" spans="1:13" x14ac:dyDescent="0.3">
      <c r="A6377" s="1"/>
      <c r="B6377" s="1"/>
      <c r="C6377" s="1"/>
      <c r="D6377" s="1"/>
      <c r="E6377" s="1"/>
      <c r="F6377" s="1"/>
      <c r="G6377" s="2"/>
      <c r="H6377" s="1"/>
      <c r="I6377" s="1"/>
      <c r="J6377" s="1"/>
      <c r="K6377" s="1"/>
      <c r="L6377" s="2"/>
      <c r="M6377" s="6"/>
    </row>
    <row r="6378" spans="1:13" x14ac:dyDescent="0.3">
      <c r="A6378" s="1"/>
      <c r="B6378" s="1"/>
      <c r="C6378" s="1"/>
      <c r="D6378" s="1"/>
      <c r="E6378" s="1"/>
      <c r="F6378" s="1"/>
      <c r="G6378" s="2"/>
      <c r="H6378" s="1"/>
      <c r="I6378" s="1"/>
      <c r="J6378" s="1"/>
      <c r="K6378" s="1"/>
      <c r="L6378" s="2"/>
      <c r="M6378" s="6"/>
    </row>
    <row r="6379" spans="1:13" x14ac:dyDescent="0.3">
      <c r="A6379" s="1"/>
      <c r="B6379" s="1"/>
      <c r="C6379" s="1"/>
      <c r="D6379" s="1"/>
      <c r="E6379" s="1"/>
      <c r="F6379" s="1"/>
      <c r="G6379" s="2"/>
      <c r="H6379" s="1"/>
      <c r="I6379" s="1"/>
      <c r="J6379" s="1"/>
      <c r="K6379" s="1"/>
      <c r="L6379" s="2"/>
      <c r="M6379" s="6"/>
    </row>
    <row r="6380" spans="1:13" x14ac:dyDescent="0.3">
      <c r="A6380" s="1"/>
      <c r="B6380" s="1"/>
      <c r="C6380" s="1"/>
      <c r="D6380" s="1"/>
      <c r="E6380" s="1"/>
      <c r="F6380" s="1"/>
      <c r="G6380" s="2"/>
      <c r="H6380" s="1"/>
      <c r="I6380" s="1"/>
      <c r="J6380" s="1"/>
      <c r="K6380" s="1"/>
      <c r="L6380" s="2"/>
      <c r="M6380" s="6"/>
    </row>
    <row r="6381" spans="1:13" x14ac:dyDescent="0.3">
      <c r="A6381" s="1"/>
      <c r="B6381" s="1"/>
      <c r="C6381" s="1"/>
      <c r="D6381" s="1"/>
      <c r="E6381" s="1"/>
      <c r="F6381" s="1"/>
      <c r="G6381" s="2"/>
      <c r="H6381" s="1"/>
      <c r="I6381" s="1"/>
      <c r="J6381" s="1"/>
      <c r="K6381" s="1"/>
      <c r="L6381" s="2"/>
      <c r="M6381" s="6"/>
    </row>
    <row r="6382" spans="1:13" x14ac:dyDescent="0.3">
      <c r="A6382" s="1"/>
      <c r="B6382" s="1"/>
      <c r="C6382" s="1"/>
      <c r="D6382" s="1"/>
      <c r="E6382" s="1"/>
      <c r="F6382" s="1"/>
      <c r="G6382" s="2"/>
      <c r="H6382" s="1"/>
      <c r="I6382" s="1"/>
      <c r="J6382" s="1"/>
      <c r="K6382" s="1"/>
      <c r="L6382" s="2"/>
      <c r="M6382" s="6"/>
    </row>
    <row r="6383" spans="1:13" x14ac:dyDescent="0.3">
      <c r="A6383" s="1"/>
      <c r="B6383" s="1"/>
      <c r="C6383" s="1"/>
      <c r="D6383" s="1"/>
      <c r="E6383" s="1"/>
      <c r="F6383" s="1"/>
      <c r="G6383" s="2"/>
      <c r="H6383" s="1"/>
      <c r="I6383" s="1"/>
      <c r="J6383" s="1"/>
      <c r="K6383" s="1"/>
      <c r="L6383" s="2"/>
      <c r="M6383" s="6"/>
    </row>
    <row r="6384" spans="1:13" x14ac:dyDescent="0.3">
      <c r="A6384" s="1"/>
      <c r="B6384" s="1"/>
      <c r="C6384" s="1"/>
      <c r="D6384" s="1"/>
      <c r="E6384" s="1"/>
      <c r="F6384" s="1"/>
      <c r="G6384" s="2"/>
      <c r="H6384" s="1"/>
      <c r="I6384" s="1"/>
      <c r="J6384" s="1"/>
      <c r="K6384" s="1"/>
      <c r="L6384" s="2"/>
      <c r="M6384" s="6"/>
    </row>
    <row r="6385" spans="1:13" x14ac:dyDescent="0.3">
      <c r="A6385" s="1"/>
      <c r="B6385" s="1"/>
      <c r="C6385" s="1"/>
      <c r="D6385" s="1"/>
      <c r="E6385" s="1"/>
      <c r="F6385" s="1"/>
      <c r="G6385" s="2"/>
      <c r="H6385" s="1"/>
      <c r="I6385" s="1"/>
      <c r="J6385" s="1"/>
      <c r="K6385" s="1"/>
      <c r="L6385" s="2"/>
      <c r="M6385" s="6"/>
    </row>
    <row r="6386" spans="1:13" x14ac:dyDescent="0.3">
      <c r="A6386" s="1"/>
      <c r="B6386" s="1"/>
      <c r="C6386" s="1"/>
      <c r="D6386" s="1"/>
      <c r="E6386" s="1"/>
      <c r="F6386" s="1"/>
      <c r="G6386" s="2"/>
      <c r="H6386" s="1"/>
      <c r="I6386" s="1"/>
      <c r="J6386" s="1"/>
      <c r="K6386" s="1"/>
      <c r="L6386" s="2"/>
      <c r="M6386" s="6"/>
    </row>
    <row r="6387" spans="1:13" x14ac:dyDescent="0.3">
      <c r="A6387" s="1"/>
      <c r="B6387" s="1"/>
      <c r="C6387" s="1"/>
      <c r="D6387" s="1"/>
      <c r="E6387" s="1"/>
      <c r="F6387" s="1"/>
      <c r="G6387" s="2"/>
      <c r="H6387" s="1"/>
      <c r="I6387" s="1"/>
      <c r="J6387" s="1"/>
      <c r="K6387" s="1"/>
      <c r="L6387" s="2"/>
      <c r="M6387" s="6"/>
    </row>
    <row r="6388" spans="1:13" x14ac:dyDescent="0.3">
      <c r="A6388" s="1"/>
      <c r="B6388" s="1"/>
      <c r="C6388" s="1"/>
      <c r="D6388" s="1"/>
      <c r="E6388" s="1"/>
      <c r="F6388" s="1"/>
      <c r="G6388" s="2"/>
      <c r="H6388" s="1"/>
      <c r="I6388" s="1"/>
      <c r="J6388" s="1"/>
      <c r="K6388" s="1"/>
      <c r="L6388" s="2"/>
      <c r="M6388" s="6"/>
    </row>
    <row r="6389" spans="1:13" x14ac:dyDescent="0.3">
      <c r="A6389" s="1"/>
      <c r="B6389" s="1"/>
      <c r="C6389" s="1"/>
      <c r="D6389" s="1"/>
      <c r="E6389" s="1"/>
      <c r="F6389" s="1"/>
      <c r="G6389" s="2"/>
      <c r="H6389" s="1"/>
      <c r="I6389" s="1"/>
      <c r="J6389" s="1"/>
      <c r="K6389" s="1"/>
      <c r="L6389" s="2"/>
      <c r="M6389" s="6"/>
    </row>
    <row r="6390" spans="1:13" x14ac:dyDescent="0.3">
      <c r="A6390" s="1"/>
      <c r="B6390" s="1"/>
      <c r="C6390" s="1"/>
      <c r="D6390" s="1"/>
      <c r="E6390" s="1"/>
      <c r="F6390" s="1"/>
      <c r="G6390" s="2"/>
      <c r="H6390" s="1"/>
      <c r="I6390" s="1"/>
      <c r="J6390" s="1"/>
      <c r="K6390" s="1"/>
      <c r="L6390" s="2"/>
      <c r="M6390" s="6"/>
    </row>
    <row r="6391" spans="1:13" x14ac:dyDescent="0.3">
      <c r="A6391" s="1"/>
      <c r="B6391" s="1"/>
      <c r="C6391" s="1"/>
      <c r="D6391" s="1"/>
      <c r="E6391" s="1"/>
      <c r="F6391" s="1"/>
      <c r="G6391" s="2"/>
      <c r="H6391" s="1"/>
      <c r="I6391" s="1"/>
      <c r="J6391" s="1"/>
      <c r="K6391" s="1"/>
      <c r="L6391" s="2"/>
      <c r="M6391" s="6"/>
    </row>
    <row r="6392" spans="1:13" x14ac:dyDescent="0.3">
      <c r="A6392" s="1"/>
      <c r="B6392" s="1"/>
      <c r="C6392" s="1"/>
      <c r="D6392" s="1"/>
      <c r="E6392" s="1"/>
      <c r="F6392" s="1"/>
      <c r="G6392" s="2"/>
      <c r="H6392" s="1"/>
      <c r="I6392" s="1"/>
      <c r="J6392" s="1"/>
      <c r="K6392" s="1"/>
      <c r="L6392" s="2"/>
      <c r="M6392" s="6"/>
    </row>
    <row r="6393" spans="1:13" x14ac:dyDescent="0.3">
      <c r="A6393" s="1"/>
      <c r="B6393" s="1"/>
      <c r="C6393" s="1"/>
      <c r="D6393" s="1"/>
      <c r="E6393" s="1"/>
      <c r="F6393" s="1"/>
      <c r="G6393" s="2"/>
      <c r="H6393" s="1"/>
      <c r="I6393" s="1"/>
      <c r="J6393" s="1"/>
      <c r="K6393" s="1"/>
      <c r="L6393" s="2"/>
      <c r="M6393" s="6"/>
    </row>
    <row r="6394" spans="1:13" x14ac:dyDescent="0.3">
      <c r="A6394" s="1"/>
      <c r="B6394" s="1"/>
      <c r="C6394" s="1"/>
      <c r="D6394" s="1"/>
      <c r="E6394" s="1"/>
      <c r="F6394" s="1"/>
      <c r="G6394" s="2"/>
      <c r="H6394" s="1"/>
      <c r="I6394" s="1"/>
      <c r="J6394" s="1"/>
      <c r="K6394" s="1"/>
      <c r="L6394" s="2"/>
      <c r="M6394" s="6"/>
    </row>
    <row r="6395" spans="1:13" x14ac:dyDescent="0.3">
      <c r="A6395" s="1"/>
      <c r="B6395" s="1"/>
      <c r="C6395" s="1"/>
      <c r="D6395" s="1"/>
      <c r="E6395" s="1"/>
      <c r="F6395" s="1"/>
      <c r="G6395" s="2"/>
      <c r="H6395" s="1"/>
      <c r="I6395" s="1"/>
      <c r="J6395" s="1"/>
      <c r="K6395" s="1"/>
      <c r="L6395" s="2"/>
      <c r="M6395" s="6"/>
    </row>
    <row r="6396" spans="1:13" x14ac:dyDescent="0.3">
      <c r="A6396" s="1"/>
      <c r="B6396" s="1"/>
      <c r="C6396" s="1"/>
      <c r="D6396" s="1"/>
      <c r="E6396" s="1"/>
      <c r="F6396" s="1"/>
      <c r="G6396" s="2"/>
      <c r="H6396" s="1"/>
      <c r="I6396" s="1"/>
      <c r="J6396" s="1"/>
      <c r="K6396" s="1"/>
      <c r="L6396" s="2"/>
      <c r="M6396" s="6"/>
    </row>
    <row r="6397" spans="1:13" x14ac:dyDescent="0.3">
      <c r="A6397" s="1"/>
      <c r="B6397" s="1"/>
      <c r="C6397" s="1"/>
      <c r="D6397" s="1"/>
      <c r="E6397" s="1"/>
      <c r="F6397" s="1"/>
      <c r="G6397" s="2"/>
      <c r="H6397" s="1"/>
      <c r="I6397" s="1"/>
      <c r="J6397" s="1"/>
      <c r="K6397" s="1"/>
      <c r="L6397" s="2"/>
      <c r="M6397" s="6"/>
    </row>
    <row r="6398" spans="1:13" x14ac:dyDescent="0.3">
      <c r="A6398" s="1"/>
      <c r="B6398" s="1"/>
      <c r="C6398" s="1"/>
      <c r="D6398" s="1"/>
      <c r="E6398" s="1"/>
      <c r="F6398" s="1"/>
      <c r="G6398" s="2"/>
      <c r="H6398" s="1"/>
      <c r="I6398" s="1"/>
      <c r="J6398" s="1"/>
      <c r="K6398" s="1"/>
      <c r="L6398" s="2"/>
      <c r="M6398" s="6"/>
    </row>
    <row r="6399" spans="1:13" x14ac:dyDescent="0.3">
      <c r="A6399" s="1"/>
      <c r="B6399" s="1"/>
      <c r="C6399" s="1"/>
      <c r="D6399" s="1"/>
      <c r="E6399" s="1"/>
      <c r="F6399" s="1"/>
      <c r="G6399" s="2"/>
      <c r="H6399" s="1"/>
      <c r="I6399" s="1"/>
      <c r="J6399" s="1"/>
      <c r="K6399" s="1"/>
      <c r="L6399" s="2"/>
      <c r="M6399" s="6"/>
    </row>
    <row r="6400" spans="1:13" x14ac:dyDescent="0.3">
      <c r="A6400" s="1"/>
      <c r="B6400" s="1"/>
      <c r="C6400" s="1"/>
      <c r="D6400" s="1"/>
      <c r="E6400" s="1"/>
      <c r="F6400" s="1"/>
      <c r="G6400" s="2"/>
      <c r="H6400" s="1"/>
      <c r="I6400" s="1"/>
      <c r="J6400" s="1"/>
      <c r="K6400" s="1"/>
      <c r="L6400" s="2"/>
      <c r="M6400" s="6"/>
    </row>
    <row r="6401" spans="1:13" x14ac:dyDescent="0.3">
      <c r="A6401" s="1"/>
      <c r="B6401" s="1"/>
      <c r="C6401" s="1"/>
      <c r="D6401" s="1"/>
      <c r="E6401" s="1"/>
      <c r="F6401" s="1"/>
      <c r="G6401" s="2"/>
      <c r="H6401" s="1"/>
      <c r="I6401" s="1"/>
      <c r="J6401" s="1"/>
      <c r="K6401" s="1"/>
      <c r="L6401" s="2"/>
      <c r="M6401" s="6"/>
    </row>
    <row r="6402" spans="1:13" x14ac:dyDescent="0.3">
      <c r="A6402" s="1"/>
      <c r="B6402" s="1"/>
      <c r="C6402" s="1"/>
      <c r="D6402" s="1"/>
      <c r="E6402" s="1"/>
      <c r="F6402" s="1"/>
      <c r="G6402" s="2"/>
      <c r="H6402" s="1"/>
      <c r="I6402" s="1"/>
      <c r="J6402" s="1"/>
      <c r="K6402" s="1"/>
      <c r="L6402" s="2"/>
      <c r="M6402" s="6"/>
    </row>
    <row r="6403" spans="1:13" x14ac:dyDescent="0.3">
      <c r="A6403" s="1"/>
      <c r="B6403" s="1"/>
      <c r="C6403" s="1"/>
      <c r="D6403" s="1"/>
      <c r="E6403" s="1"/>
      <c r="F6403" s="1"/>
      <c r="G6403" s="2"/>
      <c r="H6403" s="1"/>
      <c r="I6403" s="1"/>
      <c r="J6403" s="1"/>
      <c r="K6403" s="1"/>
      <c r="L6403" s="2"/>
      <c r="M6403" s="6"/>
    </row>
    <row r="6404" spans="1:13" x14ac:dyDescent="0.3">
      <c r="A6404" s="1"/>
      <c r="B6404" s="1"/>
      <c r="C6404" s="1"/>
      <c r="D6404" s="1"/>
      <c r="E6404" s="1"/>
      <c r="F6404" s="1"/>
      <c r="G6404" s="2"/>
      <c r="H6404" s="1"/>
      <c r="I6404" s="1"/>
      <c r="J6404" s="1"/>
      <c r="K6404" s="1"/>
      <c r="L6404" s="2"/>
      <c r="M6404" s="6"/>
    </row>
    <row r="6405" spans="1:13" x14ac:dyDescent="0.3">
      <c r="A6405" s="1"/>
      <c r="B6405" s="1"/>
      <c r="C6405" s="1"/>
      <c r="D6405" s="1"/>
      <c r="E6405" s="1"/>
      <c r="F6405" s="1"/>
      <c r="G6405" s="2"/>
      <c r="H6405" s="1"/>
      <c r="I6405" s="1"/>
      <c r="J6405" s="1"/>
      <c r="K6405" s="1"/>
      <c r="L6405" s="2"/>
      <c r="M6405" s="6"/>
    </row>
    <row r="6406" spans="1:13" x14ac:dyDescent="0.3">
      <c r="A6406" s="1"/>
      <c r="B6406" s="1"/>
      <c r="C6406" s="1"/>
      <c r="D6406" s="1"/>
      <c r="E6406" s="1"/>
      <c r="F6406" s="1"/>
      <c r="G6406" s="2"/>
      <c r="H6406" s="1"/>
      <c r="I6406" s="1"/>
      <c r="J6406" s="1"/>
      <c r="K6406" s="1"/>
      <c r="L6406" s="2"/>
      <c r="M6406" s="6"/>
    </row>
    <row r="6407" spans="1:13" x14ac:dyDescent="0.3">
      <c r="A6407" s="1"/>
      <c r="B6407" s="1"/>
      <c r="C6407" s="1"/>
      <c r="D6407" s="1"/>
      <c r="E6407" s="1"/>
      <c r="F6407" s="1"/>
      <c r="G6407" s="2"/>
      <c r="H6407" s="1"/>
      <c r="I6407" s="1"/>
      <c r="J6407" s="1"/>
      <c r="K6407" s="1"/>
      <c r="L6407" s="2"/>
      <c r="M6407" s="6"/>
    </row>
    <row r="6408" spans="1:13" x14ac:dyDescent="0.3">
      <c r="A6408" s="1"/>
      <c r="B6408" s="1"/>
      <c r="C6408" s="1"/>
      <c r="D6408" s="1"/>
      <c r="E6408" s="1"/>
      <c r="F6408" s="1"/>
      <c r="G6408" s="2"/>
      <c r="H6408" s="1"/>
      <c r="I6408" s="1"/>
      <c r="J6408" s="1"/>
      <c r="K6408" s="1"/>
      <c r="L6408" s="2"/>
      <c r="M6408" s="6"/>
    </row>
    <row r="6409" spans="1:13" x14ac:dyDescent="0.3">
      <c r="A6409" s="1"/>
      <c r="B6409" s="1"/>
      <c r="C6409" s="1"/>
      <c r="D6409" s="1"/>
      <c r="E6409" s="1"/>
      <c r="F6409" s="1"/>
      <c r="G6409" s="2"/>
      <c r="H6409" s="1"/>
      <c r="I6409" s="1"/>
      <c r="J6409" s="1"/>
      <c r="K6409" s="1"/>
      <c r="L6409" s="2"/>
      <c r="M6409" s="6"/>
    </row>
    <row r="6410" spans="1:13" x14ac:dyDescent="0.3">
      <c r="A6410" s="1"/>
      <c r="B6410" s="1"/>
      <c r="C6410" s="1"/>
      <c r="D6410" s="1"/>
      <c r="E6410" s="1"/>
      <c r="F6410" s="1"/>
      <c r="G6410" s="2"/>
      <c r="H6410" s="1"/>
      <c r="I6410" s="1"/>
      <c r="J6410" s="1"/>
      <c r="K6410" s="1"/>
      <c r="L6410" s="2"/>
      <c r="M6410" s="6"/>
    </row>
    <row r="6411" spans="1:13" x14ac:dyDescent="0.3">
      <c r="A6411" s="1"/>
      <c r="B6411" s="1"/>
      <c r="C6411" s="1"/>
      <c r="D6411" s="1"/>
      <c r="E6411" s="1"/>
      <c r="F6411" s="1"/>
      <c r="G6411" s="2"/>
      <c r="H6411" s="1"/>
      <c r="I6411" s="1"/>
      <c r="J6411" s="1"/>
      <c r="K6411" s="1"/>
      <c r="L6411" s="2"/>
      <c r="M6411" s="6"/>
    </row>
    <row r="6412" spans="1:13" x14ac:dyDescent="0.3">
      <c r="A6412" s="1"/>
      <c r="B6412" s="1"/>
      <c r="C6412" s="1"/>
      <c r="D6412" s="1"/>
      <c r="E6412" s="1"/>
      <c r="F6412" s="1"/>
      <c r="G6412" s="2"/>
      <c r="H6412" s="1"/>
      <c r="I6412" s="1"/>
      <c r="J6412" s="1"/>
      <c r="K6412" s="1"/>
      <c r="L6412" s="2"/>
      <c r="M6412" s="6"/>
    </row>
    <row r="6413" spans="1:13" x14ac:dyDescent="0.3">
      <c r="A6413" s="1"/>
      <c r="B6413" s="1"/>
      <c r="C6413" s="1"/>
      <c r="D6413" s="1"/>
      <c r="E6413" s="1"/>
      <c r="F6413" s="1"/>
      <c r="G6413" s="2"/>
      <c r="H6413" s="1"/>
      <c r="I6413" s="1"/>
      <c r="J6413" s="1"/>
      <c r="K6413" s="1"/>
      <c r="L6413" s="2"/>
      <c r="M6413" s="6"/>
    </row>
    <row r="6414" spans="1:13" x14ac:dyDescent="0.3">
      <c r="A6414" s="1"/>
      <c r="B6414" s="1"/>
      <c r="C6414" s="1"/>
      <c r="D6414" s="1"/>
      <c r="E6414" s="1"/>
      <c r="F6414" s="1"/>
      <c r="G6414" s="2"/>
      <c r="H6414" s="1"/>
      <c r="I6414" s="1"/>
      <c r="J6414" s="1"/>
      <c r="K6414" s="1"/>
      <c r="L6414" s="2"/>
      <c r="M6414" s="6"/>
    </row>
    <row r="6415" spans="1:13" x14ac:dyDescent="0.3">
      <c r="A6415" s="1"/>
      <c r="B6415" s="1"/>
      <c r="C6415" s="1"/>
      <c r="D6415" s="1"/>
      <c r="E6415" s="1"/>
      <c r="F6415" s="1"/>
      <c r="G6415" s="2"/>
      <c r="H6415" s="1"/>
      <c r="I6415" s="1"/>
      <c r="J6415" s="1"/>
      <c r="K6415" s="1"/>
      <c r="L6415" s="2"/>
      <c r="M6415" s="6"/>
    </row>
    <row r="6416" spans="1:13" x14ac:dyDescent="0.3">
      <c r="A6416" s="1"/>
      <c r="B6416" s="1"/>
      <c r="C6416" s="1"/>
      <c r="D6416" s="1"/>
      <c r="E6416" s="1"/>
      <c r="F6416" s="1"/>
      <c r="G6416" s="2"/>
      <c r="H6416" s="1"/>
      <c r="I6416" s="1"/>
      <c r="J6416" s="1"/>
      <c r="K6416" s="1"/>
      <c r="L6416" s="2"/>
      <c r="M6416" s="6"/>
    </row>
    <row r="6417" spans="1:13" x14ac:dyDescent="0.3">
      <c r="A6417" s="1"/>
      <c r="B6417" s="1"/>
      <c r="C6417" s="1"/>
      <c r="D6417" s="1"/>
      <c r="E6417" s="1"/>
      <c r="F6417" s="1"/>
      <c r="G6417" s="2"/>
      <c r="H6417" s="1"/>
      <c r="I6417" s="1"/>
      <c r="J6417" s="1"/>
      <c r="K6417" s="1"/>
      <c r="L6417" s="2"/>
      <c r="M6417" s="6"/>
    </row>
    <row r="6418" spans="1:13" x14ac:dyDescent="0.3">
      <c r="A6418" s="1"/>
      <c r="B6418" s="1"/>
      <c r="C6418" s="1"/>
      <c r="D6418" s="1"/>
      <c r="E6418" s="1"/>
      <c r="F6418" s="1"/>
      <c r="G6418" s="2"/>
      <c r="H6418" s="1"/>
      <c r="I6418" s="1"/>
      <c r="J6418" s="1"/>
      <c r="K6418" s="1"/>
      <c r="L6418" s="2"/>
      <c r="M6418" s="6"/>
    </row>
    <row r="6419" spans="1:13" x14ac:dyDescent="0.3">
      <c r="A6419" s="1"/>
      <c r="B6419" s="1"/>
      <c r="C6419" s="1"/>
      <c r="D6419" s="1"/>
      <c r="E6419" s="1"/>
      <c r="F6419" s="1"/>
      <c r="G6419" s="2"/>
      <c r="H6419" s="1"/>
      <c r="I6419" s="1"/>
      <c r="J6419" s="1"/>
      <c r="K6419" s="1"/>
      <c r="L6419" s="2"/>
      <c r="M6419" s="6"/>
    </row>
    <row r="6420" spans="1:13" x14ac:dyDescent="0.3">
      <c r="A6420" s="1"/>
      <c r="B6420" s="1"/>
      <c r="C6420" s="1"/>
      <c r="D6420" s="1"/>
      <c r="E6420" s="1"/>
      <c r="F6420" s="1"/>
      <c r="G6420" s="2"/>
      <c r="H6420" s="1"/>
      <c r="I6420" s="1"/>
      <c r="J6420" s="1"/>
      <c r="K6420" s="1"/>
      <c r="L6420" s="2"/>
      <c r="M6420" s="6"/>
    </row>
    <row r="6421" spans="1:13" x14ac:dyDescent="0.3">
      <c r="A6421" s="1"/>
      <c r="B6421" s="1"/>
      <c r="C6421" s="1"/>
      <c r="D6421" s="1"/>
      <c r="E6421" s="1"/>
      <c r="F6421" s="1"/>
      <c r="G6421" s="2"/>
      <c r="H6421" s="1"/>
      <c r="I6421" s="1"/>
      <c r="J6421" s="1"/>
      <c r="K6421" s="1"/>
      <c r="L6421" s="2"/>
      <c r="M6421" s="6"/>
    </row>
    <row r="6422" spans="1:13" x14ac:dyDescent="0.3">
      <c r="A6422" s="1"/>
      <c r="B6422" s="1"/>
      <c r="C6422" s="1"/>
      <c r="D6422" s="1"/>
      <c r="E6422" s="1"/>
      <c r="F6422" s="1"/>
      <c r="G6422" s="2"/>
      <c r="H6422" s="1"/>
      <c r="I6422" s="1"/>
      <c r="J6422" s="1"/>
      <c r="K6422" s="1"/>
      <c r="L6422" s="2"/>
      <c r="M6422" s="6"/>
    </row>
    <row r="6423" spans="1:13" x14ac:dyDescent="0.3">
      <c r="A6423" s="1"/>
      <c r="B6423" s="1"/>
      <c r="C6423" s="1"/>
      <c r="D6423" s="1"/>
      <c r="E6423" s="1"/>
      <c r="F6423" s="1"/>
      <c r="G6423" s="2"/>
      <c r="H6423" s="1"/>
      <c r="I6423" s="1"/>
      <c r="J6423" s="1"/>
      <c r="K6423" s="1"/>
      <c r="L6423" s="2"/>
      <c r="M6423" s="6"/>
    </row>
    <row r="6424" spans="1:13" x14ac:dyDescent="0.3">
      <c r="A6424" s="1"/>
      <c r="B6424" s="1"/>
      <c r="C6424" s="1"/>
      <c r="D6424" s="1"/>
      <c r="E6424" s="1"/>
      <c r="F6424" s="1"/>
      <c r="G6424" s="2"/>
      <c r="H6424" s="1"/>
      <c r="I6424" s="1"/>
      <c r="J6424" s="1"/>
      <c r="K6424" s="1"/>
      <c r="L6424" s="2"/>
      <c r="M6424" s="6"/>
    </row>
    <row r="6425" spans="1:13" x14ac:dyDescent="0.3">
      <c r="A6425" s="1"/>
      <c r="B6425" s="1"/>
      <c r="C6425" s="1"/>
      <c r="D6425" s="1"/>
      <c r="E6425" s="1"/>
      <c r="F6425" s="1"/>
      <c r="G6425" s="2"/>
      <c r="H6425" s="1"/>
      <c r="I6425" s="1"/>
      <c r="J6425" s="1"/>
      <c r="K6425" s="1"/>
      <c r="L6425" s="2"/>
      <c r="M6425" s="6"/>
    </row>
    <row r="6426" spans="1:13" x14ac:dyDescent="0.3">
      <c r="A6426" s="1"/>
      <c r="B6426" s="1"/>
      <c r="C6426" s="1"/>
      <c r="D6426" s="1"/>
      <c r="E6426" s="1"/>
      <c r="F6426" s="1"/>
      <c r="G6426" s="2"/>
      <c r="H6426" s="1"/>
      <c r="I6426" s="1"/>
      <c r="J6426" s="1"/>
      <c r="K6426" s="1"/>
      <c r="L6426" s="2"/>
      <c r="M6426" s="6"/>
    </row>
    <row r="6427" spans="1:13" x14ac:dyDescent="0.3">
      <c r="A6427" s="1"/>
      <c r="B6427" s="1"/>
      <c r="C6427" s="1"/>
      <c r="D6427" s="1"/>
      <c r="E6427" s="1"/>
      <c r="F6427" s="1"/>
      <c r="G6427" s="2"/>
      <c r="H6427" s="1"/>
      <c r="I6427" s="1"/>
      <c r="J6427" s="1"/>
      <c r="K6427" s="1"/>
      <c r="L6427" s="2"/>
      <c r="M6427" s="6"/>
    </row>
    <row r="6428" spans="1:13" x14ac:dyDescent="0.3">
      <c r="A6428" s="1"/>
      <c r="B6428" s="1"/>
      <c r="C6428" s="1"/>
      <c r="D6428" s="1"/>
      <c r="E6428" s="1"/>
      <c r="F6428" s="1"/>
      <c r="G6428" s="2"/>
      <c r="H6428" s="1"/>
      <c r="I6428" s="1"/>
      <c r="J6428" s="1"/>
      <c r="K6428" s="1"/>
      <c r="L6428" s="2"/>
      <c r="M6428" s="6"/>
    </row>
    <row r="6429" spans="1:13" x14ac:dyDescent="0.3">
      <c r="A6429" s="1"/>
      <c r="B6429" s="1"/>
      <c r="C6429" s="1"/>
      <c r="D6429" s="1"/>
      <c r="E6429" s="1"/>
      <c r="F6429" s="1"/>
      <c r="G6429" s="2"/>
      <c r="H6429" s="1"/>
      <c r="I6429" s="1"/>
      <c r="J6429" s="1"/>
      <c r="K6429" s="1"/>
      <c r="L6429" s="2"/>
      <c r="M6429" s="6"/>
    </row>
    <row r="6430" spans="1:13" x14ac:dyDescent="0.3">
      <c r="A6430" s="1"/>
      <c r="B6430" s="1"/>
      <c r="C6430" s="1"/>
      <c r="D6430" s="1"/>
      <c r="E6430" s="1"/>
      <c r="F6430" s="1"/>
      <c r="G6430" s="2"/>
      <c r="H6430" s="1"/>
      <c r="I6430" s="1"/>
      <c r="J6430" s="1"/>
      <c r="K6430" s="1"/>
      <c r="L6430" s="2"/>
      <c r="M6430" s="6"/>
    </row>
    <row r="6431" spans="1:13" x14ac:dyDescent="0.3">
      <c r="A6431" s="1"/>
      <c r="B6431" s="1"/>
      <c r="C6431" s="1"/>
      <c r="D6431" s="1"/>
      <c r="E6431" s="1"/>
      <c r="F6431" s="1"/>
      <c r="G6431" s="2"/>
      <c r="H6431" s="1"/>
      <c r="I6431" s="1"/>
      <c r="J6431" s="1"/>
      <c r="K6431" s="1"/>
      <c r="L6431" s="2"/>
      <c r="M6431" s="6"/>
    </row>
    <row r="6432" spans="1:13" x14ac:dyDescent="0.3">
      <c r="A6432" s="1"/>
      <c r="B6432" s="1"/>
      <c r="C6432" s="1"/>
      <c r="D6432" s="1"/>
      <c r="E6432" s="1"/>
      <c r="F6432" s="1"/>
      <c r="G6432" s="2"/>
      <c r="H6432" s="1"/>
      <c r="I6432" s="1"/>
      <c r="J6432" s="1"/>
      <c r="K6432" s="1"/>
      <c r="L6432" s="2"/>
      <c r="M6432" s="6"/>
    </row>
    <row r="6433" spans="1:13" x14ac:dyDescent="0.3">
      <c r="A6433" s="1"/>
      <c r="B6433" s="1"/>
      <c r="C6433" s="1"/>
      <c r="D6433" s="1"/>
      <c r="E6433" s="1"/>
      <c r="F6433" s="1"/>
      <c r="G6433" s="2"/>
      <c r="H6433" s="1"/>
      <c r="I6433" s="1"/>
      <c r="J6433" s="1"/>
      <c r="K6433" s="1"/>
      <c r="L6433" s="2"/>
      <c r="M6433" s="6"/>
    </row>
    <row r="6434" spans="1:13" x14ac:dyDescent="0.3">
      <c r="A6434" s="1"/>
      <c r="B6434" s="1"/>
      <c r="C6434" s="1"/>
      <c r="D6434" s="1"/>
      <c r="E6434" s="1"/>
      <c r="F6434" s="1"/>
      <c r="G6434" s="2"/>
      <c r="H6434" s="1"/>
      <c r="I6434" s="1"/>
      <c r="J6434" s="1"/>
      <c r="K6434" s="1"/>
      <c r="L6434" s="2"/>
      <c r="M6434" s="6"/>
    </row>
    <row r="6435" spans="1:13" x14ac:dyDescent="0.3">
      <c r="A6435" s="1"/>
      <c r="B6435" s="1"/>
      <c r="C6435" s="1"/>
      <c r="D6435" s="1"/>
      <c r="E6435" s="1"/>
      <c r="F6435" s="1"/>
      <c r="G6435" s="2"/>
      <c r="H6435" s="1"/>
      <c r="I6435" s="1"/>
      <c r="J6435" s="1"/>
      <c r="K6435" s="1"/>
      <c r="L6435" s="2"/>
      <c r="M6435" s="6"/>
    </row>
    <row r="6436" spans="1:13" x14ac:dyDescent="0.3">
      <c r="A6436" s="1"/>
      <c r="B6436" s="1"/>
      <c r="C6436" s="1"/>
      <c r="D6436" s="1"/>
      <c r="E6436" s="1"/>
      <c r="F6436" s="1"/>
      <c r="G6436" s="2"/>
      <c r="H6436" s="1"/>
      <c r="I6436" s="1"/>
      <c r="J6436" s="1"/>
      <c r="K6436" s="1"/>
      <c r="L6436" s="2"/>
      <c r="M6436" s="6"/>
    </row>
    <row r="6437" spans="1:13" x14ac:dyDescent="0.3">
      <c r="A6437" s="1"/>
      <c r="B6437" s="1"/>
      <c r="C6437" s="1"/>
      <c r="D6437" s="1"/>
      <c r="E6437" s="1"/>
      <c r="F6437" s="1"/>
      <c r="G6437" s="2"/>
      <c r="H6437" s="1"/>
      <c r="I6437" s="1"/>
      <c r="J6437" s="1"/>
      <c r="K6437" s="1"/>
      <c r="L6437" s="2"/>
      <c r="M6437" s="6"/>
    </row>
    <row r="6438" spans="1:13" x14ac:dyDescent="0.3">
      <c r="A6438" s="1"/>
      <c r="B6438" s="1"/>
      <c r="C6438" s="1"/>
      <c r="D6438" s="1"/>
      <c r="E6438" s="1"/>
      <c r="F6438" s="1"/>
      <c r="G6438" s="2"/>
      <c r="H6438" s="1"/>
      <c r="I6438" s="1"/>
      <c r="J6438" s="1"/>
      <c r="K6438" s="1"/>
      <c r="L6438" s="2"/>
      <c r="M6438" s="6"/>
    </row>
    <row r="6439" spans="1:13" x14ac:dyDescent="0.3">
      <c r="A6439" s="1"/>
      <c r="B6439" s="1"/>
      <c r="C6439" s="1"/>
      <c r="D6439" s="1"/>
      <c r="E6439" s="1"/>
      <c r="F6439" s="1"/>
      <c r="G6439" s="2"/>
      <c r="H6439" s="1"/>
      <c r="I6439" s="1"/>
      <c r="J6439" s="1"/>
      <c r="K6439" s="1"/>
      <c r="L6439" s="2"/>
      <c r="M6439" s="6"/>
    </row>
    <row r="6440" spans="1:13" x14ac:dyDescent="0.3">
      <c r="A6440" s="1"/>
      <c r="B6440" s="1"/>
      <c r="C6440" s="1"/>
      <c r="D6440" s="1"/>
      <c r="E6440" s="1"/>
      <c r="F6440" s="1"/>
      <c r="G6440" s="2"/>
      <c r="H6440" s="1"/>
      <c r="I6440" s="1"/>
      <c r="J6440" s="1"/>
      <c r="K6440" s="1"/>
      <c r="L6440" s="2"/>
      <c r="M6440" s="6"/>
    </row>
    <row r="6441" spans="1:13" x14ac:dyDescent="0.3">
      <c r="A6441" s="1"/>
      <c r="B6441" s="1"/>
      <c r="C6441" s="1"/>
      <c r="D6441" s="1"/>
      <c r="E6441" s="1"/>
      <c r="F6441" s="1"/>
      <c r="G6441" s="2"/>
      <c r="H6441" s="1"/>
      <c r="I6441" s="1"/>
      <c r="J6441" s="1"/>
      <c r="K6441" s="1"/>
      <c r="L6441" s="2"/>
      <c r="M6441" s="6"/>
    </row>
    <row r="6442" spans="1:13" x14ac:dyDescent="0.3">
      <c r="A6442" s="1"/>
      <c r="B6442" s="1"/>
      <c r="C6442" s="1"/>
      <c r="D6442" s="1"/>
      <c r="E6442" s="1"/>
      <c r="F6442" s="1"/>
      <c r="G6442" s="2"/>
      <c r="H6442" s="1"/>
      <c r="I6442" s="1"/>
      <c r="J6442" s="1"/>
      <c r="K6442" s="1"/>
      <c r="L6442" s="2"/>
      <c r="M6442" s="6"/>
    </row>
    <row r="6443" spans="1:13" x14ac:dyDescent="0.3">
      <c r="A6443" s="1"/>
      <c r="B6443" s="1"/>
      <c r="C6443" s="1"/>
      <c r="D6443" s="1"/>
      <c r="E6443" s="1"/>
      <c r="F6443" s="1"/>
      <c r="G6443" s="2"/>
      <c r="H6443" s="1"/>
      <c r="I6443" s="1"/>
      <c r="J6443" s="1"/>
      <c r="K6443" s="1"/>
      <c r="L6443" s="2"/>
      <c r="M6443" s="6"/>
    </row>
    <row r="6444" spans="1:13" x14ac:dyDescent="0.3">
      <c r="A6444" s="1"/>
      <c r="B6444" s="1"/>
      <c r="C6444" s="1"/>
      <c r="D6444" s="1"/>
      <c r="E6444" s="1"/>
      <c r="F6444" s="1"/>
      <c r="G6444" s="2"/>
      <c r="H6444" s="1"/>
      <c r="I6444" s="1"/>
      <c r="J6444" s="1"/>
      <c r="K6444" s="1"/>
      <c r="L6444" s="2"/>
      <c r="M6444" s="6"/>
    </row>
    <row r="6445" spans="1:13" x14ac:dyDescent="0.3">
      <c r="A6445" s="1"/>
      <c r="B6445" s="1"/>
      <c r="C6445" s="1"/>
      <c r="D6445" s="1"/>
      <c r="E6445" s="1"/>
      <c r="F6445" s="1"/>
      <c r="G6445" s="2"/>
      <c r="H6445" s="1"/>
      <c r="I6445" s="1"/>
      <c r="J6445" s="1"/>
      <c r="K6445" s="1"/>
      <c r="L6445" s="2"/>
      <c r="M6445" s="6"/>
    </row>
    <row r="6446" spans="1:13" x14ac:dyDescent="0.3">
      <c r="A6446" s="1"/>
      <c r="B6446" s="1"/>
      <c r="C6446" s="1"/>
      <c r="D6446" s="1"/>
      <c r="E6446" s="1"/>
      <c r="F6446" s="1"/>
      <c r="G6446" s="2"/>
      <c r="H6446" s="1"/>
      <c r="I6446" s="1"/>
      <c r="J6446" s="1"/>
      <c r="K6446" s="1"/>
      <c r="L6446" s="2"/>
      <c r="M6446" s="6"/>
    </row>
    <row r="6447" spans="1:13" x14ac:dyDescent="0.3">
      <c r="A6447" s="1"/>
      <c r="B6447" s="1"/>
      <c r="C6447" s="1"/>
      <c r="D6447" s="1"/>
      <c r="E6447" s="1"/>
      <c r="F6447" s="1"/>
      <c r="G6447" s="2"/>
      <c r="H6447" s="1"/>
      <c r="I6447" s="1"/>
      <c r="J6447" s="1"/>
      <c r="K6447" s="1"/>
      <c r="L6447" s="2"/>
      <c r="M6447" s="6"/>
    </row>
    <row r="6448" spans="1:13" x14ac:dyDescent="0.3">
      <c r="A6448" s="1"/>
      <c r="B6448" s="1"/>
      <c r="C6448" s="1"/>
      <c r="D6448" s="1"/>
      <c r="E6448" s="1"/>
      <c r="F6448" s="1"/>
      <c r="G6448" s="2"/>
      <c r="H6448" s="1"/>
      <c r="I6448" s="1"/>
      <c r="J6448" s="1"/>
      <c r="K6448" s="1"/>
      <c r="L6448" s="2"/>
      <c r="M6448" s="6"/>
    </row>
    <row r="6449" spans="1:13" x14ac:dyDescent="0.3">
      <c r="A6449" s="1"/>
      <c r="B6449" s="1"/>
      <c r="C6449" s="1"/>
      <c r="D6449" s="1"/>
      <c r="E6449" s="1"/>
      <c r="F6449" s="1"/>
      <c r="G6449" s="2"/>
      <c r="H6449" s="1"/>
      <c r="I6449" s="1"/>
      <c r="J6449" s="1"/>
      <c r="K6449" s="1"/>
      <c r="L6449" s="2"/>
      <c r="M6449" s="6"/>
    </row>
    <row r="6450" spans="1:13" x14ac:dyDescent="0.3">
      <c r="A6450" s="1"/>
      <c r="B6450" s="1"/>
      <c r="C6450" s="1"/>
      <c r="D6450" s="1"/>
      <c r="E6450" s="1"/>
      <c r="F6450" s="1"/>
      <c r="G6450" s="2"/>
      <c r="H6450" s="1"/>
      <c r="I6450" s="1"/>
      <c r="J6450" s="1"/>
      <c r="K6450" s="1"/>
      <c r="L6450" s="2"/>
      <c r="M6450" s="6"/>
    </row>
    <row r="6451" spans="1:13" x14ac:dyDescent="0.3">
      <c r="A6451" s="1"/>
      <c r="B6451" s="1"/>
      <c r="C6451" s="1"/>
      <c r="D6451" s="1"/>
      <c r="E6451" s="1"/>
      <c r="F6451" s="1"/>
      <c r="G6451" s="2"/>
      <c r="H6451" s="1"/>
      <c r="I6451" s="1"/>
      <c r="J6451" s="1"/>
      <c r="K6451" s="1"/>
      <c r="L6451" s="2"/>
      <c r="M6451" s="6"/>
    </row>
    <row r="6452" spans="1:13" x14ac:dyDescent="0.3">
      <c r="A6452" s="1"/>
      <c r="B6452" s="1"/>
      <c r="C6452" s="1"/>
      <c r="D6452" s="1"/>
      <c r="E6452" s="1"/>
      <c r="F6452" s="1"/>
      <c r="G6452" s="2"/>
      <c r="H6452" s="1"/>
      <c r="I6452" s="1"/>
      <c r="J6452" s="1"/>
      <c r="K6452" s="1"/>
      <c r="L6452" s="2"/>
      <c r="M6452" s="6"/>
    </row>
    <row r="6453" spans="1:13" x14ac:dyDescent="0.3">
      <c r="A6453" s="1"/>
      <c r="B6453" s="1"/>
      <c r="C6453" s="1"/>
      <c r="D6453" s="1"/>
      <c r="E6453" s="1"/>
      <c r="F6453" s="1"/>
      <c r="G6453" s="2"/>
      <c r="H6453" s="1"/>
      <c r="I6453" s="1"/>
      <c r="J6453" s="1"/>
      <c r="K6453" s="1"/>
      <c r="L6453" s="2"/>
      <c r="M6453" s="6"/>
    </row>
    <row r="6454" spans="1:13" x14ac:dyDescent="0.3">
      <c r="A6454" s="1"/>
      <c r="B6454" s="1"/>
      <c r="C6454" s="1"/>
      <c r="D6454" s="1"/>
      <c r="E6454" s="1"/>
      <c r="F6454" s="1"/>
      <c r="G6454" s="2"/>
      <c r="H6454" s="1"/>
      <c r="I6454" s="1"/>
      <c r="J6454" s="1"/>
      <c r="K6454" s="1"/>
      <c r="L6454" s="2"/>
      <c r="M6454" s="6"/>
    </row>
    <row r="6455" spans="1:13" x14ac:dyDescent="0.3">
      <c r="A6455" s="1"/>
      <c r="B6455" s="1"/>
      <c r="C6455" s="1"/>
      <c r="D6455" s="1"/>
      <c r="E6455" s="1"/>
      <c r="F6455" s="1"/>
      <c r="G6455" s="2"/>
      <c r="H6455" s="1"/>
      <c r="I6455" s="1"/>
      <c r="J6455" s="1"/>
      <c r="K6455" s="1"/>
      <c r="L6455" s="2"/>
      <c r="M6455" s="6"/>
    </row>
    <row r="6456" spans="1:13" x14ac:dyDescent="0.3">
      <c r="A6456" s="1"/>
      <c r="B6456" s="1"/>
      <c r="C6456" s="1"/>
      <c r="D6456" s="1"/>
      <c r="E6456" s="1"/>
      <c r="F6456" s="1"/>
      <c r="G6456" s="2"/>
      <c r="H6456" s="1"/>
      <c r="I6456" s="1"/>
      <c r="J6456" s="1"/>
      <c r="K6456" s="1"/>
      <c r="L6456" s="2"/>
      <c r="M6456" s="6"/>
    </row>
    <row r="6457" spans="1:13" x14ac:dyDescent="0.3">
      <c r="A6457" s="1"/>
      <c r="B6457" s="1"/>
      <c r="C6457" s="1"/>
      <c r="D6457" s="1"/>
      <c r="E6457" s="1"/>
      <c r="F6457" s="1"/>
      <c r="G6457" s="2"/>
      <c r="H6457" s="1"/>
      <c r="I6457" s="1"/>
      <c r="J6457" s="1"/>
      <c r="K6457" s="1"/>
      <c r="L6457" s="2"/>
      <c r="M6457" s="6"/>
    </row>
    <row r="6458" spans="1:13" x14ac:dyDescent="0.3">
      <c r="A6458" s="1"/>
      <c r="B6458" s="1"/>
      <c r="C6458" s="1"/>
      <c r="D6458" s="1"/>
      <c r="E6458" s="1"/>
      <c r="F6458" s="1"/>
      <c r="G6458" s="2"/>
      <c r="H6458" s="1"/>
      <c r="I6458" s="1"/>
      <c r="J6458" s="1"/>
      <c r="K6458" s="1"/>
      <c r="L6458" s="2"/>
      <c r="M6458" s="6"/>
    </row>
    <row r="6459" spans="1:13" x14ac:dyDescent="0.3">
      <c r="A6459" s="1"/>
      <c r="B6459" s="1"/>
      <c r="C6459" s="1"/>
      <c r="D6459" s="1"/>
      <c r="E6459" s="1"/>
      <c r="F6459" s="1"/>
      <c r="G6459" s="2"/>
      <c r="H6459" s="1"/>
      <c r="I6459" s="1"/>
      <c r="J6459" s="1"/>
      <c r="K6459" s="1"/>
      <c r="L6459" s="2"/>
      <c r="M6459" s="6"/>
    </row>
    <row r="6460" spans="1:13" x14ac:dyDescent="0.3">
      <c r="A6460" s="1"/>
      <c r="B6460" s="1"/>
      <c r="C6460" s="1"/>
      <c r="D6460" s="1"/>
      <c r="E6460" s="1"/>
      <c r="F6460" s="1"/>
      <c r="G6460" s="2"/>
      <c r="H6460" s="1"/>
      <c r="I6460" s="1"/>
      <c r="J6460" s="1"/>
      <c r="K6460" s="1"/>
      <c r="L6460" s="2"/>
      <c r="M6460" s="6"/>
    </row>
    <row r="6461" spans="1:13" x14ac:dyDescent="0.3">
      <c r="A6461" s="1"/>
      <c r="B6461" s="1"/>
      <c r="C6461" s="1"/>
      <c r="D6461" s="1"/>
      <c r="E6461" s="1"/>
      <c r="F6461" s="1"/>
      <c r="G6461" s="2"/>
      <c r="H6461" s="1"/>
      <c r="I6461" s="1"/>
      <c r="J6461" s="1"/>
      <c r="K6461" s="1"/>
      <c r="L6461" s="2"/>
      <c r="M6461" s="6"/>
    </row>
    <row r="6462" spans="1:13" x14ac:dyDescent="0.3">
      <c r="A6462" s="1"/>
      <c r="B6462" s="1"/>
      <c r="C6462" s="1"/>
      <c r="D6462" s="1"/>
      <c r="E6462" s="1"/>
      <c r="F6462" s="1"/>
      <c r="G6462" s="2"/>
      <c r="H6462" s="1"/>
      <c r="I6462" s="1"/>
      <c r="J6462" s="1"/>
      <c r="K6462" s="1"/>
      <c r="L6462" s="2"/>
      <c r="M6462" s="6"/>
    </row>
    <row r="6463" spans="1:13" x14ac:dyDescent="0.3">
      <c r="A6463" s="1"/>
      <c r="B6463" s="1"/>
      <c r="C6463" s="1"/>
      <c r="D6463" s="1"/>
      <c r="E6463" s="1"/>
      <c r="F6463" s="1"/>
      <c r="G6463" s="2"/>
      <c r="H6463" s="1"/>
      <c r="I6463" s="1"/>
      <c r="J6463" s="1"/>
      <c r="K6463" s="1"/>
      <c r="L6463" s="2"/>
      <c r="M6463" s="6"/>
    </row>
    <row r="6464" spans="1:13" x14ac:dyDescent="0.3">
      <c r="A6464" s="1"/>
      <c r="B6464" s="1"/>
      <c r="C6464" s="1"/>
      <c r="D6464" s="1"/>
      <c r="E6464" s="1"/>
      <c r="F6464" s="1"/>
      <c r="G6464" s="2"/>
      <c r="H6464" s="1"/>
      <c r="I6464" s="1"/>
      <c r="J6464" s="1"/>
      <c r="K6464" s="1"/>
      <c r="L6464" s="2"/>
      <c r="M6464" s="6"/>
    </row>
    <row r="6465" spans="1:13" x14ac:dyDescent="0.3">
      <c r="A6465" s="1"/>
      <c r="B6465" s="1"/>
      <c r="C6465" s="1"/>
      <c r="D6465" s="1"/>
      <c r="E6465" s="1"/>
      <c r="F6465" s="1"/>
      <c r="G6465" s="2"/>
      <c r="H6465" s="1"/>
      <c r="I6465" s="1"/>
      <c r="J6465" s="1"/>
      <c r="K6465" s="1"/>
      <c r="L6465" s="2"/>
      <c r="M6465" s="6"/>
    </row>
    <row r="6466" spans="1:13" x14ac:dyDescent="0.3">
      <c r="A6466" s="1"/>
      <c r="B6466" s="1"/>
      <c r="C6466" s="1"/>
      <c r="D6466" s="1"/>
      <c r="E6466" s="1"/>
      <c r="F6466" s="1"/>
      <c r="G6466" s="2"/>
      <c r="H6466" s="1"/>
      <c r="I6466" s="1"/>
      <c r="J6466" s="1"/>
      <c r="K6466" s="1"/>
      <c r="L6466" s="2"/>
      <c r="M6466" s="6"/>
    </row>
    <row r="6467" spans="1:13" x14ac:dyDescent="0.3">
      <c r="A6467" s="1"/>
      <c r="B6467" s="1"/>
      <c r="C6467" s="1"/>
      <c r="D6467" s="1"/>
      <c r="E6467" s="1"/>
      <c r="F6467" s="1"/>
      <c r="G6467" s="2"/>
      <c r="H6467" s="1"/>
      <c r="I6467" s="1"/>
      <c r="J6467" s="1"/>
      <c r="K6467" s="1"/>
      <c r="L6467" s="2"/>
      <c r="M6467" s="6"/>
    </row>
    <row r="6468" spans="1:13" x14ac:dyDescent="0.3">
      <c r="A6468" s="1"/>
      <c r="B6468" s="1"/>
      <c r="C6468" s="1"/>
      <c r="D6468" s="1"/>
      <c r="E6468" s="1"/>
      <c r="F6468" s="1"/>
      <c r="G6468" s="2"/>
      <c r="H6468" s="1"/>
      <c r="I6468" s="1"/>
      <c r="J6468" s="1"/>
      <c r="K6468" s="1"/>
      <c r="L6468" s="2"/>
      <c r="M6468" s="6"/>
    </row>
    <row r="6469" spans="1:13" x14ac:dyDescent="0.3">
      <c r="A6469" s="1"/>
      <c r="B6469" s="1"/>
      <c r="C6469" s="1"/>
      <c r="D6469" s="1"/>
      <c r="E6469" s="1"/>
      <c r="F6469" s="1"/>
      <c r="G6469" s="2"/>
      <c r="H6469" s="1"/>
      <c r="I6469" s="1"/>
      <c r="J6469" s="1"/>
      <c r="K6469" s="1"/>
      <c r="L6469" s="2"/>
      <c r="M6469" s="6"/>
    </row>
    <row r="6470" spans="1:13" x14ac:dyDescent="0.3">
      <c r="A6470" s="1"/>
      <c r="B6470" s="1"/>
      <c r="C6470" s="1"/>
      <c r="D6470" s="1"/>
      <c r="E6470" s="1"/>
      <c r="F6470" s="1"/>
      <c r="G6470" s="2"/>
      <c r="H6470" s="1"/>
      <c r="I6470" s="1"/>
      <c r="J6470" s="1"/>
      <c r="K6470" s="1"/>
      <c r="L6470" s="2"/>
      <c r="M6470" s="6"/>
    </row>
    <row r="6471" spans="1:13" x14ac:dyDescent="0.3">
      <c r="A6471" s="1"/>
      <c r="B6471" s="1"/>
      <c r="C6471" s="1"/>
      <c r="D6471" s="1"/>
      <c r="E6471" s="1"/>
      <c r="F6471" s="1"/>
      <c r="G6471" s="2"/>
      <c r="H6471" s="1"/>
      <c r="I6471" s="1"/>
      <c r="J6471" s="1"/>
      <c r="K6471" s="1"/>
      <c r="L6471" s="2"/>
      <c r="M6471" s="6"/>
    </row>
    <row r="6472" spans="1:13" x14ac:dyDescent="0.3">
      <c r="A6472" s="1"/>
      <c r="B6472" s="1"/>
      <c r="C6472" s="1"/>
      <c r="D6472" s="1"/>
      <c r="E6472" s="1"/>
      <c r="F6472" s="1"/>
      <c r="G6472" s="2"/>
      <c r="H6472" s="1"/>
      <c r="I6472" s="1"/>
      <c r="J6472" s="1"/>
      <c r="K6472" s="1"/>
      <c r="L6472" s="2"/>
      <c r="M6472" s="6"/>
    </row>
    <row r="6473" spans="1:13" x14ac:dyDescent="0.3">
      <c r="A6473" s="1"/>
      <c r="B6473" s="1"/>
      <c r="C6473" s="1"/>
      <c r="D6473" s="1"/>
      <c r="E6473" s="1"/>
      <c r="F6473" s="1"/>
      <c r="G6473" s="2"/>
      <c r="H6473" s="1"/>
      <c r="I6473" s="1"/>
      <c r="J6473" s="1"/>
      <c r="K6473" s="1"/>
      <c r="L6473" s="2"/>
      <c r="M6473" s="6"/>
    </row>
    <row r="6474" spans="1:13" x14ac:dyDescent="0.3">
      <c r="A6474" s="1"/>
      <c r="B6474" s="1"/>
      <c r="C6474" s="1"/>
      <c r="D6474" s="1"/>
      <c r="E6474" s="1"/>
      <c r="F6474" s="1"/>
      <c r="G6474" s="2"/>
      <c r="H6474" s="1"/>
      <c r="I6474" s="1"/>
      <c r="J6474" s="1"/>
      <c r="K6474" s="1"/>
      <c r="L6474" s="2"/>
      <c r="M6474" s="6"/>
    </row>
    <row r="6475" spans="1:13" x14ac:dyDescent="0.3">
      <c r="A6475" s="1"/>
      <c r="B6475" s="1"/>
      <c r="C6475" s="1"/>
      <c r="D6475" s="1"/>
      <c r="E6475" s="1"/>
      <c r="F6475" s="1"/>
      <c r="G6475" s="2"/>
      <c r="H6475" s="1"/>
      <c r="I6475" s="1"/>
      <c r="J6475" s="1"/>
      <c r="K6475" s="1"/>
      <c r="L6475" s="2"/>
      <c r="M6475" s="6"/>
    </row>
    <row r="6476" spans="1:13" x14ac:dyDescent="0.3">
      <c r="A6476" s="1"/>
      <c r="B6476" s="1"/>
      <c r="C6476" s="1"/>
      <c r="D6476" s="1"/>
      <c r="E6476" s="1"/>
      <c r="F6476" s="1"/>
      <c r="G6476" s="2"/>
      <c r="H6476" s="1"/>
      <c r="I6476" s="1"/>
      <c r="J6476" s="1"/>
      <c r="K6476" s="1"/>
      <c r="L6476" s="2"/>
      <c r="M6476" s="6"/>
    </row>
    <row r="6477" spans="1:13" x14ac:dyDescent="0.3">
      <c r="A6477" s="1"/>
      <c r="B6477" s="1"/>
      <c r="C6477" s="1"/>
      <c r="D6477" s="1"/>
      <c r="E6477" s="1"/>
      <c r="F6477" s="1"/>
      <c r="G6477" s="2"/>
      <c r="H6477" s="1"/>
      <c r="I6477" s="1"/>
      <c r="J6477" s="1"/>
      <c r="K6477" s="1"/>
      <c r="L6477" s="2"/>
      <c r="M6477" s="6"/>
    </row>
    <row r="6478" spans="1:13" x14ac:dyDescent="0.3">
      <c r="A6478" s="1"/>
      <c r="B6478" s="1"/>
      <c r="C6478" s="1"/>
      <c r="D6478" s="1"/>
      <c r="E6478" s="1"/>
      <c r="F6478" s="1"/>
      <c r="G6478" s="2"/>
      <c r="H6478" s="1"/>
      <c r="I6478" s="1"/>
      <c r="J6478" s="1"/>
      <c r="K6478" s="1"/>
      <c r="L6478" s="2"/>
      <c r="M6478" s="6"/>
    </row>
    <row r="6479" spans="1:13" x14ac:dyDescent="0.3">
      <c r="A6479" s="1"/>
      <c r="B6479" s="1"/>
      <c r="C6479" s="1"/>
      <c r="D6479" s="1"/>
      <c r="E6479" s="1"/>
      <c r="F6479" s="1"/>
      <c r="G6479" s="2"/>
      <c r="H6479" s="1"/>
      <c r="I6479" s="1"/>
      <c r="J6479" s="1"/>
      <c r="K6479" s="1"/>
      <c r="L6479" s="2"/>
      <c r="M6479" s="6"/>
    </row>
    <row r="6480" spans="1:13" x14ac:dyDescent="0.3">
      <c r="A6480" s="1"/>
      <c r="B6480" s="1"/>
      <c r="C6480" s="1"/>
      <c r="D6480" s="1"/>
      <c r="E6480" s="1"/>
      <c r="F6480" s="1"/>
      <c r="G6480" s="2"/>
      <c r="H6480" s="1"/>
      <c r="I6480" s="1"/>
      <c r="J6480" s="1"/>
      <c r="K6480" s="1"/>
      <c r="L6480" s="2"/>
      <c r="M6480" s="6"/>
    </row>
    <row r="6481" spans="1:13" x14ac:dyDescent="0.3">
      <c r="A6481" s="1"/>
      <c r="B6481" s="1"/>
      <c r="C6481" s="1"/>
      <c r="D6481" s="1"/>
      <c r="E6481" s="1"/>
      <c r="F6481" s="1"/>
      <c r="G6481" s="2"/>
      <c r="H6481" s="1"/>
      <c r="I6481" s="1"/>
      <c r="J6481" s="1"/>
      <c r="K6481" s="1"/>
      <c r="L6481" s="2"/>
      <c r="M6481" s="6"/>
    </row>
    <row r="6482" spans="1:13" x14ac:dyDescent="0.3">
      <c r="A6482" s="1"/>
      <c r="B6482" s="1"/>
      <c r="C6482" s="1"/>
      <c r="D6482" s="1"/>
      <c r="E6482" s="1"/>
      <c r="F6482" s="1"/>
      <c r="G6482" s="2"/>
      <c r="H6482" s="1"/>
      <c r="I6482" s="1"/>
      <c r="J6482" s="1"/>
      <c r="K6482" s="1"/>
      <c r="L6482" s="2"/>
      <c r="M6482" s="6"/>
    </row>
    <row r="6483" spans="1:13" x14ac:dyDescent="0.3">
      <c r="A6483" s="1"/>
      <c r="B6483" s="1"/>
      <c r="C6483" s="1"/>
      <c r="D6483" s="1"/>
      <c r="E6483" s="1"/>
      <c r="F6483" s="1"/>
      <c r="G6483" s="2"/>
      <c r="H6483" s="1"/>
      <c r="I6483" s="1"/>
      <c r="J6483" s="1"/>
      <c r="K6483" s="1"/>
      <c r="L6483" s="2"/>
      <c r="M6483" s="6"/>
    </row>
    <row r="6484" spans="1:13" x14ac:dyDescent="0.3">
      <c r="A6484" s="1"/>
      <c r="B6484" s="1"/>
      <c r="C6484" s="1"/>
      <c r="D6484" s="1"/>
      <c r="E6484" s="1"/>
      <c r="F6484" s="1"/>
      <c r="G6484" s="2"/>
      <c r="H6484" s="1"/>
      <c r="I6484" s="1"/>
      <c r="J6484" s="1"/>
      <c r="K6484" s="1"/>
      <c r="L6484" s="2"/>
      <c r="M6484" s="6"/>
    </row>
    <row r="6485" spans="1:13" x14ac:dyDescent="0.3">
      <c r="A6485" s="1"/>
      <c r="B6485" s="1"/>
      <c r="C6485" s="1"/>
      <c r="D6485" s="1"/>
      <c r="E6485" s="1"/>
      <c r="F6485" s="1"/>
      <c r="G6485" s="2"/>
      <c r="H6485" s="1"/>
      <c r="I6485" s="1"/>
      <c r="J6485" s="1"/>
      <c r="K6485" s="1"/>
      <c r="L6485" s="2"/>
      <c r="M6485" s="6"/>
    </row>
    <row r="6486" spans="1:13" x14ac:dyDescent="0.3">
      <c r="A6486" s="1"/>
      <c r="B6486" s="1"/>
      <c r="C6486" s="1"/>
      <c r="D6486" s="1"/>
      <c r="E6486" s="1"/>
      <c r="F6486" s="1"/>
      <c r="G6486" s="2"/>
      <c r="H6486" s="1"/>
      <c r="I6486" s="1"/>
      <c r="J6486" s="1"/>
      <c r="K6486" s="1"/>
      <c r="L6486" s="2"/>
      <c r="M6486" s="6"/>
    </row>
    <row r="6487" spans="1:13" x14ac:dyDescent="0.3">
      <c r="A6487" s="1"/>
      <c r="B6487" s="1"/>
      <c r="C6487" s="1"/>
      <c r="D6487" s="1"/>
      <c r="E6487" s="1"/>
      <c r="F6487" s="1"/>
      <c r="G6487" s="2"/>
      <c r="H6487" s="1"/>
      <c r="I6487" s="1"/>
      <c r="J6487" s="1"/>
      <c r="K6487" s="1"/>
      <c r="L6487" s="2"/>
      <c r="M6487" s="6"/>
    </row>
    <row r="6488" spans="1:13" x14ac:dyDescent="0.3">
      <c r="A6488" s="1"/>
      <c r="B6488" s="1"/>
      <c r="C6488" s="1"/>
      <c r="D6488" s="1"/>
      <c r="E6488" s="1"/>
      <c r="F6488" s="1"/>
      <c r="G6488" s="2"/>
      <c r="H6488" s="1"/>
      <c r="I6488" s="1"/>
      <c r="J6488" s="1"/>
      <c r="K6488" s="1"/>
      <c r="L6488" s="2"/>
      <c r="M6488" s="6"/>
    </row>
    <row r="6489" spans="1:13" x14ac:dyDescent="0.3">
      <c r="A6489" s="1"/>
      <c r="B6489" s="1"/>
      <c r="C6489" s="1"/>
      <c r="D6489" s="1"/>
      <c r="E6489" s="1"/>
      <c r="F6489" s="1"/>
      <c r="G6489" s="2"/>
      <c r="H6489" s="1"/>
      <c r="I6489" s="1"/>
      <c r="J6489" s="1"/>
      <c r="K6489" s="1"/>
      <c r="L6489" s="2"/>
      <c r="M6489" s="6"/>
    </row>
    <row r="6490" spans="1:13" x14ac:dyDescent="0.3">
      <c r="A6490" s="1"/>
      <c r="B6490" s="1"/>
      <c r="C6490" s="1"/>
      <c r="D6490" s="1"/>
      <c r="E6490" s="1"/>
      <c r="F6490" s="1"/>
      <c r="G6490" s="2"/>
      <c r="H6490" s="1"/>
      <c r="I6490" s="1"/>
      <c r="J6490" s="1"/>
      <c r="K6490" s="1"/>
      <c r="L6490" s="2"/>
      <c r="M6490" s="6"/>
    </row>
    <row r="6491" spans="1:13" x14ac:dyDescent="0.3">
      <c r="A6491" s="1"/>
      <c r="B6491" s="1"/>
      <c r="C6491" s="1"/>
      <c r="D6491" s="1"/>
      <c r="E6491" s="1"/>
      <c r="F6491" s="1"/>
      <c r="G6491" s="2"/>
      <c r="H6491" s="1"/>
      <c r="I6491" s="1"/>
      <c r="J6491" s="1"/>
      <c r="K6491" s="1"/>
      <c r="L6491" s="2"/>
      <c r="M6491" s="6"/>
    </row>
    <row r="6492" spans="1:13" x14ac:dyDescent="0.3">
      <c r="A6492" s="1"/>
      <c r="B6492" s="1"/>
      <c r="C6492" s="1"/>
      <c r="D6492" s="1"/>
      <c r="E6492" s="1"/>
      <c r="F6492" s="1"/>
      <c r="G6492" s="2"/>
      <c r="H6492" s="1"/>
      <c r="I6492" s="1"/>
      <c r="J6492" s="1"/>
      <c r="K6492" s="1"/>
      <c r="L6492" s="2"/>
      <c r="M6492" s="6"/>
    </row>
    <row r="6493" spans="1:13" x14ac:dyDescent="0.3">
      <c r="A6493" s="1"/>
      <c r="B6493" s="1"/>
      <c r="C6493" s="1"/>
      <c r="D6493" s="1"/>
      <c r="E6493" s="1"/>
      <c r="F6493" s="1"/>
      <c r="G6493" s="2"/>
      <c r="H6493" s="1"/>
      <c r="I6493" s="1"/>
      <c r="J6493" s="1"/>
      <c r="K6493" s="1"/>
      <c r="L6493" s="2"/>
      <c r="M6493" s="6"/>
    </row>
    <row r="6494" spans="1:13" x14ac:dyDescent="0.3">
      <c r="A6494" s="1"/>
      <c r="B6494" s="1"/>
      <c r="C6494" s="1"/>
      <c r="D6494" s="1"/>
      <c r="E6494" s="1"/>
      <c r="F6494" s="1"/>
      <c r="G6494" s="2"/>
      <c r="H6494" s="1"/>
      <c r="I6494" s="1"/>
      <c r="J6494" s="1"/>
      <c r="K6494" s="1"/>
      <c r="L6494" s="2"/>
      <c r="M6494" s="6"/>
    </row>
    <row r="6495" spans="1:13" x14ac:dyDescent="0.3">
      <c r="A6495" s="1"/>
      <c r="B6495" s="1"/>
      <c r="C6495" s="1"/>
      <c r="D6495" s="1"/>
      <c r="E6495" s="1"/>
      <c r="F6495" s="1"/>
      <c r="G6495" s="2"/>
      <c r="H6495" s="1"/>
      <c r="I6495" s="1"/>
      <c r="J6495" s="1"/>
      <c r="K6495" s="1"/>
      <c r="L6495" s="2"/>
      <c r="M6495" s="6"/>
    </row>
    <row r="6496" spans="1:13" x14ac:dyDescent="0.3">
      <c r="A6496" s="1"/>
      <c r="B6496" s="1"/>
      <c r="C6496" s="1"/>
      <c r="D6496" s="1"/>
      <c r="E6496" s="1"/>
      <c r="F6496" s="1"/>
      <c r="G6496" s="2"/>
      <c r="H6496" s="1"/>
      <c r="I6496" s="1"/>
      <c r="J6496" s="1"/>
      <c r="K6496" s="1"/>
      <c r="L6496" s="2"/>
      <c r="M6496" s="6"/>
    </row>
    <row r="6497" spans="1:13" x14ac:dyDescent="0.3">
      <c r="A6497" s="1"/>
      <c r="B6497" s="1"/>
      <c r="C6497" s="1"/>
      <c r="D6497" s="1"/>
      <c r="E6497" s="1"/>
      <c r="F6497" s="1"/>
      <c r="G6497" s="2"/>
      <c r="H6497" s="1"/>
      <c r="I6497" s="1"/>
      <c r="J6497" s="1"/>
      <c r="K6497" s="1"/>
      <c r="L6497" s="2"/>
      <c r="M6497" s="6"/>
    </row>
    <row r="6498" spans="1:13" x14ac:dyDescent="0.3">
      <c r="A6498" s="1"/>
      <c r="B6498" s="1"/>
      <c r="C6498" s="1"/>
      <c r="D6498" s="1"/>
      <c r="E6498" s="1"/>
      <c r="F6498" s="1"/>
      <c r="G6498" s="2"/>
      <c r="H6498" s="1"/>
      <c r="I6498" s="1"/>
      <c r="J6498" s="1"/>
      <c r="K6498" s="1"/>
      <c r="L6498" s="2"/>
      <c r="M6498" s="6"/>
    </row>
    <row r="6499" spans="1:13" x14ac:dyDescent="0.3">
      <c r="A6499" s="1"/>
      <c r="B6499" s="1"/>
      <c r="C6499" s="1"/>
      <c r="D6499" s="1"/>
      <c r="E6499" s="1"/>
      <c r="F6499" s="1"/>
      <c r="G6499" s="2"/>
      <c r="H6499" s="1"/>
      <c r="I6499" s="1"/>
      <c r="J6499" s="1"/>
      <c r="K6499" s="1"/>
      <c r="L6499" s="2"/>
      <c r="M6499" s="6"/>
    </row>
    <row r="6500" spans="1:13" x14ac:dyDescent="0.3">
      <c r="A6500" s="1"/>
      <c r="B6500" s="1"/>
      <c r="C6500" s="1"/>
      <c r="D6500" s="1"/>
      <c r="E6500" s="1"/>
      <c r="F6500" s="1"/>
      <c r="G6500" s="2"/>
      <c r="H6500" s="1"/>
      <c r="I6500" s="1"/>
      <c r="J6500" s="1"/>
      <c r="K6500" s="1"/>
      <c r="L6500" s="2"/>
      <c r="M6500" s="6"/>
    </row>
    <row r="6501" spans="1:13" x14ac:dyDescent="0.3">
      <c r="A6501" s="1"/>
      <c r="B6501" s="1"/>
      <c r="C6501" s="1"/>
      <c r="D6501" s="1"/>
      <c r="E6501" s="1"/>
      <c r="F6501" s="1"/>
      <c r="G6501" s="2"/>
      <c r="H6501" s="1"/>
      <c r="I6501" s="1"/>
      <c r="J6501" s="1"/>
      <c r="K6501" s="1"/>
      <c r="L6501" s="2"/>
      <c r="M6501" s="6"/>
    </row>
    <row r="6502" spans="1:13" x14ac:dyDescent="0.3">
      <c r="A6502" s="1"/>
      <c r="B6502" s="1"/>
      <c r="C6502" s="1"/>
      <c r="D6502" s="1"/>
      <c r="E6502" s="1"/>
      <c r="F6502" s="1"/>
      <c r="G6502" s="2"/>
      <c r="H6502" s="1"/>
      <c r="I6502" s="1"/>
      <c r="J6502" s="1"/>
      <c r="K6502" s="1"/>
      <c r="L6502" s="2"/>
      <c r="M6502" s="6"/>
    </row>
    <row r="6503" spans="1:13" x14ac:dyDescent="0.3">
      <c r="A6503" s="1"/>
      <c r="B6503" s="1"/>
      <c r="C6503" s="1"/>
      <c r="D6503" s="1"/>
      <c r="E6503" s="1"/>
      <c r="F6503" s="1"/>
      <c r="G6503" s="2"/>
      <c r="H6503" s="1"/>
      <c r="I6503" s="1"/>
      <c r="J6503" s="1"/>
      <c r="K6503" s="1"/>
      <c r="L6503" s="2"/>
      <c r="M6503" s="6"/>
    </row>
    <row r="6504" spans="1:13" x14ac:dyDescent="0.3">
      <c r="A6504" s="1"/>
      <c r="B6504" s="1"/>
      <c r="C6504" s="1"/>
      <c r="D6504" s="1"/>
      <c r="E6504" s="1"/>
      <c r="F6504" s="1"/>
      <c r="G6504" s="2"/>
      <c r="H6504" s="1"/>
      <c r="I6504" s="1"/>
      <c r="J6504" s="1"/>
      <c r="K6504" s="1"/>
      <c r="L6504" s="2"/>
      <c r="M6504" s="6"/>
    </row>
    <row r="6505" spans="1:13" x14ac:dyDescent="0.3">
      <c r="A6505" s="1"/>
      <c r="B6505" s="1"/>
      <c r="C6505" s="1"/>
      <c r="D6505" s="1"/>
      <c r="E6505" s="1"/>
      <c r="F6505" s="1"/>
      <c r="G6505" s="2"/>
      <c r="H6505" s="1"/>
      <c r="I6505" s="1"/>
      <c r="J6505" s="1"/>
      <c r="K6505" s="1"/>
      <c r="L6505" s="2"/>
      <c r="M6505" s="6"/>
    </row>
    <row r="6506" spans="1:13" x14ac:dyDescent="0.3">
      <c r="A6506" s="1"/>
      <c r="B6506" s="1"/>
      <c r="C6506" s="1"/>
      <c r="D6506" s="1"/>
      <c r="E6506" s="1"/>
      <c r="F6506" s="1"/>
      <c r="G6506" s="2"/>
      <c r="H6506" s="1"/>
      <c r="I6506" s="1"/>
      <c r="J6506" s="1"/>
      <c r="K6506" s="1"/>
      <c r="L6506" s="2"/>
      <c r="M6506" s="6"/>
    </row>
    <row r="6507" spans="1:13" x14ac:dyDescent="0.3">
      <c r="A6507" s="1"/>
      <c r="B6507" s="1"/>
      <c r="C6507" s="1"/>
      <c r="D6507" s="1"/>
      <c r="E6507" s="1"/>
      <c r="F6507" s="1"/>
      <c r="G6507" s="2"/>
      <c r="H6507" s="1"/>
      <c r="I6507" s="1"/>
      <c r="J6507" s="1"/>
      <c r="K6507" s="1"/>
      <c r="L6507" s="2"/>
      <c r="M6507" s="6"/>
    </row>
    <row r="6508" spans="1:13" x14ac:dyDescent="0.3">
      <c r="A6508" s="1"/>
      <c r="B6508" s="1"/>
      <c r="C6508" s="1"/>
      <c r="D6508" s="1"/>
      <c r="E6508" s="1"/>
      <c r="F6508" s="1"/>
      <c r="G6508" s="2"/>
      <c r="H6508" s="1"/>
      <c r="I6508" s="1"/>
      <c r="J6508" s="1"/>
      <c r="K6508" s="1"/>
      <c r="L6508" s="2"/>
      <c r="M6508" s="6"/>
    </row>
    <row r="6509" spans="1:13" x14ac:dyDescent="0.3">
      <c r="A6509" s="1"/>
      <c r="B6509" s="1"/>
      <c r="C6509" s="1"/>
      <c r="D6509" s="1"/>
      <c r="E6509" s="1"/>
      <c r="F6509" s="1"/>
      <c r="G6509" s="2"/>
      <c r="H6509" s="1"/>
      <c r="I6509" s="1"/>
      <c r="J6509" s="1"/>
      <c r="K6509" s="1"/>
      <c r="L6509" s="2"/>
      <c r="M6509" s="6"/>
    </row>
    <row r="6510" spans="1:13" x14ac:dyDescent="0.3">
      <c r="A6510" s="1"/>
      <c r="B6510" s="1"/>
      <c r="C6510" s="1"/>
      <c r="D6510" s="1"/>
      <c r="E6510" s="1"/>
      <c r="F6510" s="1"/>
      <c r="G6510" s="2"/>
      <c r="H6510" s="1"/>
      <c r="I6510" s="1"/>
      <c r="J6510" s="1"/>
      <c r="K6510" s="1"/>
      <c r="L6510" s="2"/>
      <c r="M6510" s="6"/>
    </row>
    <row r="6511" spans="1:13" x14ac:dyDescent="0.3">
      <c r="A6511" s="1"/>
      <c r="B6511" s="1"/>
      <c r="C6511" s="1"/>
      <c r="D6511" s="1"/>
      <c r="E6511" s="1"/>
      <c r="F6511" s="1"/>
      <c r="G6511" s="2"/>
      <c r="H6511" s="1"/>
      <c r="I6511" s="1"/>
      <c r="J6511" s="1"/>
      <c r="K6511" s="1"/>
      <c r="L6511" s="2"/>
      <c r="M6511" s="6"/>
    </row>
    <row r="6512" spans="1:13" x14ac:dyDescent="0.3">
      <c r="A6512" s="1"/>
      <c r="B6512" s="1"/>
      <c r="C6512" s="1"/>
      <c r="D6512" s="1"/>
      <c r="E6512" s="1"/>
      <c r="F6512" s="1"/>
      <c r="G6512" s="2"/>
      <c r="H6512" s="1"/>
      <c r="I6512" s="1"/>
      <c r="J6512" s="1"/>
      <c r="K6512" s="1"/>
      <c r="L6512" s="2"/>
      <c r="M6512" s="6"/>
    </row>
    <row r="6513" spans="1:13" x14ac:dyDescent="0.3">
      <c r="A6513" s="1"/>
      <c r="B6513" s="1"/>
      <c r="C6513" s="1"/>
      <c r="D6513" s="1"/>
      <c r="E6513" s="1"/>
      <c r="F6513" s="1"/>
      <c r="G6513" s="2"/>
      <c r="H6513" s="1"/>
      <c r="I6513" s="1"/>
      <c r="J6513" s="1"/>
      <c r="K6513" s="1"/>
      <c r="L6513" s="2"/>
      <c r="M6513" s="6"/>
    </row>
    <row r="6514" spans="1:13" x14ac:dyDescent="0.3">
      <c r="A6514" s="1"/>
      <c r="B6514" s="1"/>
      <c r="C6514" s="1"/>
      <c r="D6514" s="1"/>
      <c r="E6514" s="1"/>
      <c r="F6514" s="1"/>
      <c r="G6514" s="2"/>
      <c r="H6514" s="1"/>
      <c r="I6514" s="1"/>
      <c r="J6514" s="1"/>
      <c r="K6514" s="1"/>
      <c r="L6514" s="2"/>
      <c r="M6514" s="6"/>
    </row>
    <row r="6515" spans="1:13" x14ac:dyDescent="0.3">
      <c r="A6515" s="1"/>
      <c r="B6515" s="1"/>
      <c r="C6515" s="1"/>
      <c r="D6515" s="1"/>
      <c r="E6515" s="1"/>
      <c r="F6515" s="1"/>
      <c r="G6515" s="2"/>
      <c r="H6515" s="1"/>
      <c r="I6515" s="1"/>
      <c r="J6515" s="1"/>
      <c r="K6515" s="1"/>
      <c r="L6515" s="2"/>
      <c r="M6515" s="6"/>
    </row>
    <row r="6516" spans="1:13" x14ac:dyDescent="0.3">
      <c r="A6516" s="1"/>
      <c r="B6516" s="1"/>
      <c r="C6516" s="1"/>
      <c r="D6516" s="1"/>
      <c r="E6516" s="1"/>
      <c r="F6516" s="1"/>
      <c r="G6516" s="2"/>
      <c r="H6516" s="1"/>
      <c r="I6516" s="1"/>
      <c r="J6516" s="1"/>
      <c r="K6516" s="1"/>
      <c r="L6516" s="2"/>
      <c r="M6516" s="6"/>
    </row>
    <row r="6517" spans="1:13" x14ac:dyDescent="0.3">
      <c r="A6517" s="1"/>
      <c r="B6517" s="1"/>
      <c r="C6517" s="1"/>
      <c r="D6517" s="1"/>
      <c r="E6517" s="1"/>
      <c r="F6517" s="1"/>
      <c r="G6517" s="2"/>
      <c r="H6517" s="1"/>
      <c r="I6517" s="1"/>
      <c r="J6517" s="1"/>
      <c r="K6517" s="1"/>
      <c r="L6517" s="2"/>
      <c r="M6517" s="6"/>
    </row>
    <row r="6518" spans="1:13" x14ac:dyDescent="0.3">
      <c r="A6518" s="1"/>
      <c r="B6518" s="1"/>
      <c r="C6518" s="1"/>
      <c r="D6518" s="1"/>
      <c r="E6518" s="1"/>
      <c r="F6518" s="1"/>
      <c r="G6518" s="2"/>
      <c r="H6518" s="1"/>
      <c r="I6518" s="1"/>
      <c r="J6518" s="1"/>
      <c r="K6518" s="1"/>
      <c r="L6518" s="2"/>
      <c r="M6518" s="6"/>
    </row>
    <row r="6519" spans="1:13" x14ac:dyDescent="0.3">
      <c r="A6519" s="1"/>
      <c r="B6519" s="1"/>
      <c r="C6519" s="1"/>
      <c r="D6519" s="1"/>
      <c r="E6519" s="1"/>
      <c r="F6519" s="1"/>
      <c r="G6519" s="2"/>
      <c r="H6519" s="1"/>
      <c r="I6519" s="1"/>
      <c r="J6519" s="1"/>
      <c r="K6519" s="1"/>
      <c r="L6519" s="2"/>
      <c r="M6519" s="6"/>
    </row>
    <row r="6520" spans="1:13" x14ac:dyDescent="0.3">
      <c r="A6520" s="1"/>
      <c r="B6520" s="1"/>
      <c r="C6520" s="1"/>
      <c r="D6520" s="1"/>
      <c r="E6520" s="1"/>
      <c r="F6520" s="1"/>
      <c r="G6520" s="2"/>
      <c r="H6520" s="1"/>
      <c r="I6520" s="1"/>
      <c r="J6520" s="1"/>
      <c r="K6520" s="1"/>
      <c r="L6520" s="2"/>
      <c r="M6520" s="6"/>
    </row>
    <row r="6521" spans="1:13" x14ac:dyDescent="0.3">
      <c r="A6521" s="1"/>
      <c r="B6521" s="1"/>
      <c r="C6521" s="1"/>
      <c r="D6521" s="1"/>
      <c r="E6521" s="1"/>
      <c r="F6521" s="1"/>
      <c r="G6521" s="2"/>
      <c r="H6521" s="1"/>
      <c r="I6521" s="1"/>
      <c r="J6521" s="1"/>
      <c r="K6521" s="1"/>
      <c r="L6521" s="2"/>
      <c r="M6521" s="6"/>
    </row>
    <row r="6522" spans="1:13" x14ac:dyDescent="0.3">
      <c r="A6522" s="1"/>
      <c r="B6522" s="1"/>
      <c r="C6522" s="1"/>
      <c r="D6522" s="1"/>
      <c r="E6522" s="1"/>
      <c r="F6522" s="1"/>
      <c r="G6522" s="2"/>
      <c r="H6522" s="1"/>
      <c r="I6522" s="1"/>
      <c r="J6522" s="1"/>
      <c r="K6522" s="1"/>
      <c r="L6522" s="2"/>
      <c r="M6522" s="6"/>
    </row>
    <row r="6523" spans="1:13" x14ac:dyDescent="0.3">
      <c r="A6523" s="1"/>
      <c r="B6523" s="1"/>
      <c r="C6523" s="1"/>
      <c r="D6523" s="1"/>
      <c r="E6523" s="1"/>
      <c r="F6523" s="1"/>
      <c r="G6523" s="2"/>
      <c r="H6523" s="1"/>
      <c r="I6523" s="1"/>
      <c r="J6523" s="1"/>
      <c r="K6523" s="1"/>
      <c r="L6523" s="2"/>
      <c r="M6523" s="6"/>
    </row>
    <row r="6524" spans="1:13" x14ac:dyDescent="0.3">
      <c r="A6524" s="1"/>
      <c r="B6524" s="1"/>
      <c r="C6524" s="1"/>
      <c r="D6524" s="1"/>
      <c r="E6524" s="1"/>
      <c r="F6524" s="1"/>
      <c r="G6524" s="2"/>
      <c r="H6524" s="1"/>
      <c r="I6524" s="1"/>
      <c r="J6524" s="1"/>
      <c r="K6524" s="1"/>
      <c r="L6524" s="2"/>
      <c r="M6524" s="6"/>
    </row>
    <row r="6525" spans="1:13" x14ac:dyDescent="0.3">
      <c r="A6525" s="1"/>
      <c r="B6525" s="1"/>
      <c r="C6525" s="1"/>
      <c r="D6525" s="1"/>
      <c r="E6525" s="1"/>
      <c r="F6525" s="1"/>
      <c r="G6525" s="2"/>
      <c r="H6525" s="1"/>
      <c r="I6525" s="1"/>
      <c r="J6525" s="1"/>
      <c r="K6525" s="1"/>
      <c r="L6525" s="2"/>
      <c r="M6525" s="6"/>
    </row>
    <row r="6526" spans="1:13" x14ac:dyDescent="0.3">
      <c r="A6526" s="1"/>
      <c r="B6526" s="1"/>
      <c r="C6526" s="1"/>
      <c r="D6526" s="1"/>
      <c r="E6526" s="1"/>
      <c r="F6526" s="1"/>
      <c r="G6526" s="2"/>
      <c r="H6526" s="1"/>
      <c r="I6526" s="1"/>
      <c r="J6526" s="1"/>
      <c r="K6526" s="1"/>
      <c r="L6526" s="2"/>
      <c r="M6526" s="6"/>
    </row>
    <row r="6527" spans="1:13" x14ac:dyDescent="0.3">
      <c r="A6527" s="1"/>
      <c r="B6527" s="1"/>
      <c r="C6527" s="1"/>
      <c r="D6527" s="1"/>
      <c r="E6527" s="1"/>
      <c r="F6527" s="1"/>
      <c r="G6527" s="2"/>
      <c r="H6527" s="1"/>
      <c r="I6527" s="1"/>
      <c r="J6527" s="1"/>
      <c r="K6527" s="1"/>
      <c r="L6527" s="2"/>
      <c r="M6527" s="6"/>
    </row>
    <row r="6528" spans="1:13" x14ac:dyDescent="0.3">
      <c r="A6528" s="1"/>
      <c r="B6528" s="1"/>
      <c r="C6528" s="1"/>
      <c r="D6528" s="1"/>
      <c r="E6528" s="1"/>
      <c r="F6528" s="1"/>
      <c r="G6528" s="2"/>
      <c r="H6528" s="1"/>
      <c r="I6528" s="1"/>
      <c r="J6528" s="1"/>
      <c r="K6528" s="1"/>
      <c r="L6528" s="2"/>
      <c r="M6528" s="6"/>
    </row>
    <row r="6529" spans="1:13" x14ac:dyDescent="0.3">
      <c r="A6529" s="1"/>
      <c r="B6529" s="1"/>
      <c r="C6529" s="1"/>
      <c r="D6529" s="1"/>
      <c r="E6529" s="1"/>
      <c r="F6529" s="1"/>
      <c r="G6529" s="2"/>
      <c r="H6529" s="1"/>
      <c r="I6529" s="1"/>
      <c r="J6529" s="1"/>
      <c r="K6529" s="1"/>
      <c r="L6529" s="2"/>
      <c r="M6529" s="6"/>
    </row>
    <row r="6530" spans="1:13" x14ac:dyDescent="0.3">
      <c r="A6530" s="1"/>
      <c r="B6530" s="1"/>
      <c r="C6530" s="1"/>
      <c r="D6530" s="1"/>
      <c r="E6530" s="1"/>
      <c r="F6530" s="1"/>
      <c r="G6530" s="2"/>
      <c r="H6530" s="1"/>
      <c r="I6530" s="1"/>
      <c r="J6530" s="1"/>
      <c r="K6530" s="1"/>
      <c r="L6530" s="2"/>
      <c r="M6530" s="6"/>
    </row>
    <row r="6531" spans="1:13" x14ac:dyDescent="0.3">
      <c r="A6531" s="1"/>
      <c r="B6531" s="1"/>
      <c r="C6531" s="1"/>
      <c r="D6531" s="1"/>
      <c r="E6531" s="1"/>
      <c r="F6531" s="1"/>
      <c r="G6531" s="2"/>
      <c r="H6531" s="1"/>
      <c r="I6531" s="1"/>
      <c r="J6531" s="1"/>
      <c r="K6531" s="1"/>
      <c r="L6531" s="2"/>
      <c r="M6531" s="6"/>
    </row>
    <row r="6532" spans="1:13" x14ac:dyDescent="0.3">
      <c r="A6532" s="1"/>
      <c r="B6532" s="1"/>
      <c r="C6532" s="1"/>
      <c r="D6532" s="1"/>
      <c r="E6532" s="1"/>
      <c r="F6532" s="1"/>
      <c r="G6532" s="2"/>
      <c r="H6532" s="1"/>
      <c r="I6532" s="1"/>
      <c r="J6532" s="1"/>
      <c r="K6532" s="1"/>
      <c r="L6532" s="2"/>
      <c r="M6532" s="6"/>
    </row>
    <row r="6533" spans="1:13" x14ac:dyDescent="0.3">
      <c r="A6533" s="1"/>
      <c r="B6533" s="1"/>
      <c r="C6533" s="1"/>
      <c r="D6533" s="1"/>
      <c r="E6533" s="1"/>
      <c r="F6533" s="1"/>
      <c r="G6533" s="2"/>
      <c r="H6533" s="1"/>
      <c r="I6533" s="1"/>
      <c r="J6533" s="1"/>
      <c r="K6533" s="1"/>
      <c r="L6533" s="2"/>
      <c r="M6533" s="6"/>
    </row>
    <row r="6534" spans="1:13" x14ac:dyDescent="0.3">
      <c r="A6534" s="1"/>
      <c r="B6534" s="1"/>
      <c r="C6534" s="1"/>
      <c r="D6534" s="1"/>
      <c r="E6534" s="1"/>
      <c r="F6534" s="1"/>
      <c r="G6534" s="2"/>
      <c r="H6534" s="1"/>
      <c r="I6534" s="1"/>
      <c r="J6534" s="1"/>
      <c r="K6534" s="1"/>
      <c r="L6534" s="2"/>
      <c r="M6534" s="6"/>
    </row>
    <row r="6535" spans="1:13" x14ac:dyDescent="0.3">
      <c r="A6535" s="1"/>
      <c r="B6535" s="1"/>
      <c r="C6535" s="1"/>
      <c r="D6535" s="1"/>
      <c r="E6535" s="1"/>
      <c r="F6535" s="1"/>
      <c r="G6535" s="2"/>
      <c r="H6535" s="1"/>
      <c r="I6535" s="1"/>
      <c r="J6535" s="1"/>
      <c r="K6535" s="1"/>
      <c r="L6535" s="2"/>
      <c r="M6535" s="6"/>
    </row>
    <row r="6536" spans="1:13" x14ac:dyDescent="0.3">
      <c r="A6536" s="1"/>
      <c r="B6536" s="1"/>
      <c r="C6536" s="1"/>
      <c r="D6536" s="1"/>
      <c r="E6536" s="1"/>
      <c r="F6536" s="1"/>
      <c r="G6536" s="2"/>
      <c r="H6536" s="1"/>
      <c r="I6536" s="1"/>
      <c r="J6536" s="1"/>
      <c r="K6536" s="1"/>
      <c r="L6536" s="2"/>
      <c r="M6536" s="6"/>
    </row>
    <row r="6537" spans="1:13" x14ac:dyDescent="0.3">
      <c r="A6537" s="1"/>
      <c r="B6537" s="1"/>
      <c r="C6537" s="1"/>
      <c r="D6537" s="1"/>
      <c r="E6537" s="1"/>
      <c r="F6537" s="1"/>
      <c r="G6537" s="2"/>
      <c r="H6537" s="1"/>
      <c r="I6537" s="1"/>
      <c r="J6537" s="1"/>
      <c r="K6537" s="1"/>
      <c r="L6537" s="2"/>
      <c r="M6537" s="6"/>
    </row>
    <row r="6538" spans="1:13" x14ac:dyDescent="0.3">
      <c r="A6538" s="1"/>
      <c r="B6538" s="1"/>
      <c r="C6538" s="1"/>
      <c r="D6538" s="1"/>
      <c r="E6538" s="1"/>
      <c r="F6538" s="1"/>
      <c r="G6538" s="2"/>
      <c r="H6538" s="1"/>
      <c r="I6538" s="1"/>
      <c r="J6538" s="1"/>
      <c r="K6538" s="1"/>
      <c r="L6538" s="2"/>
      <c r="M6538" s="6"/>
    </row>
    <row r="6539" spans="1:13" x14ac:dyDescent="0.3">
      <c r="A6539" s="1"/>
      <c r="B6539" s="1"/>
      <c r="C6539" s="1"/>
      <c r="D6539" s="1"/>
      <c r="E6539" s="1"/>
      <c r="F6539" s="1"/>
      <c r="G6539" s="2"/>
      <c r="H6539" s="1"/>
      <c r="I6539" s="1"/>
      <c r="J6539" s="1"/>
      <c r="K6539" s="1"/>
      <c r="L6539" s="2"/>
      <c r="M6539" s="6"/>
    </row>
    <row r="6540" spans="1:13" x14ac:dyDescent="0.3">
      <c r="A6540" s="1"/>
      <c r="B6540" s="1"/>
      <c r="C6540" s="1"/>
      <c r="D6540" s="1"/>
      <c r="E6540" s="1"/>
      <c r="F6540" s="1"/>
      <c r="G6540" s="2"/>
      <c r="H6540" s="1"/>
      <c r="I6540" s="1"/>
      <c r="J6540" s="1"/>
      <c r="K6540" s="1"/>
      <c r="L6540" s="2"/>
      <c r="M6540" s="6"/>
    </row>
    <row r="6541" spans="1:13" x14ac:dyDescent="0.3">
      <c r="A6541" s="1"/>
      <c r="B6541" s="1"/>
      <c r="C6541" s="1"/>
      <c r="D6541" s="1"/>
      <c r="E6541" s="1"/>
      <c r="F6541" s="1"/>
      <c r="G6541" s="2"/>
      <c r="H6541" s="1"/>
      <c r="I6541" s="1"/>
      <c r="J6541" s="1"/>
      <c r="K6541" s="1"/>
      <c r="L6541" s="2"/>
      <c r="M6541" s="6"/>
    </row>
    <row r="6542" spans="1:13" x14ac:dyDescent="0.3">
      <c r="A6542" s="1"/>
      <c r="B6542" s="1"/>
      <c r="C6542" s="1"/>
      <c r="D6542" s="1"/>
      <c r="E6542" s="1"/>
      <c r="F6542" s="1"/>
      <c r="G6542" s="2"/>
      <c r="H6542" s="1"/>
      <c r="I6542" s="1"/>
      <c r="J6542" s="1"/>
      <c r="K6542" s="1"/>
      <c r="L6542" s="2"/>
      <c r="M6542" s="6"/>
    </row>
    <row r="6543" spans="1:13" x14ac:dyDescent="0.3">
      <c r="A6543" s="1"/>
      <c r="B6543" s="1"/>
      <c r="C6543" s="1"/>
      <c r="D6543" s="1"/>
      <c r="E6543" s="1"/>
      <c r="F6543" s="1"/>
      <c r="G6543" s="2"/>
      <c r="H6543" s="1"/>
      <c r="I6543" s="1"/>
      <c r="J6543" s="1"/>
      <c r="K6543" s="1"/>
      <c r="L6543" s="2"/>
      <c r="M6543" s="6"/>
    </row>
    <row r="6544" spans="1:13" x14ac:dyDescent="0.3">
      <c r="A6544" s="1"/>
      <c r="B6544" s="1"/>
      <c r="C6544" s="1"/>
      <c r="D6544" s="1"/>
      <c r="E6544" s="1"/>
      <c r="F6544" s="1"/>
      <c r="G6544" s="2"/>
      <c r="H6544" s="1"/>
      <c r="I6544" s="1"/>
      <c r="J6544" s="1"/>
      <c r="K6544" s="1"/>
      <c r="L6544" s="2"/>
      <c r="M6544" s="6"/>
    </row>
    <row r="6545" spans="1:13" x14ac:dyDescent="0.3">
      <c r="A6545" s="1"/>
      <c r="B6545" s="1"/>
      <c r="C6545" s="1"/>
      <c r="D6545" s="1"/>
      <c r="E6545" s="1"/>
      <c r="F6545" s="1"/>
      <c r="G6545" s="2"/>
      <c r="H6545" s="1"/>
      <c r="I6545" s="1"/>
      <c r="J6545" s="1"/>
      <c r="K6545" s="1"/>
      <c r="L6545" s="2"/>
      <c r="M6545" s="6"/>
    </row>
    <row r="6546" spans="1:13" x14ac:dyDescent="0.3">
      <c r="A6546" s="1"/>
      <c r="B6546" s="1"/>
      <c r="C6546" s="1"/>
      <c r="D6546" s="1"/>
      <c r="E6546" s="1"/>
      <c r="F6546" s="1"/>
      <c r="G6546" s="2"/>
      <c r="H6546" s="1"/>
      <c r="I6546" s="1"/>
      <c r="J6546" s="1"/>
      <c r="K6546" s="1"/>
      <c r="L6546" s="2"/>
      <c r="M6546" s="6"/>
    </row>
    <row r="6547" spans="1:13" x14ac:dyDescent="0.3">
      <c r="A6547" s="1"/>
      <c r="B6547" s="1"/>
      <c r="C6547" s="1"/>
      <c r="D6547" s="1"/>
      <c r="E6547" s="1"/>
      <c r="F6547" s="1"/>
      <c r="G6547" s="2"/>
      <c r="H6547" s="1"/>
      <c r="I6547" s="1"/>
      <c r="J6547" s="1"/>
      <c r="K6547" s="1"/>
      <c r="L6547" s="2"/>
      <c r="M6547" s="6"/>
    </row>
    <row r="6548" spans="1:13" x14ac:dyDescent="0.3">
      <c r="A6548" s="1"/>
      <c r="B6548" s="1"/>
      <c r="C6548" s="1"/>
      <c r="D6548" s="1"/>
      <c r="E6548" s="1"/>
      <c r="F6548" s="1"/>
      <c r="G6548" s="2"/>
      <c r="H6548" s="1"/>
      <c r="I6548" s="1"/>
      <c r="J6548" s="1"/>
      <c r="K6548" s="1"/>
      <c r="L6548" s="2"/>
      <c r="M6548" s="6"/>
    </row>
    <row r="6549" spans="1:13" x14ac:dyDescent="0.3">
      <c r="A6549" s="1"/>
      <c r="B6549" s="1"/>
      <c r="C6549" s="1"/>
      <c r="D6549" s="1"/>
      <c r="E6549" s="1"/>
      <c r="F6549" s="1"/>
      <c r="G6549" s="2"/>
      <c r="H6549" s="1"/>
      <c r="I6549" s="1"/>
      <c r="J6549" s="1"/>
      <c r="K6549" s="1"/>
      <c r="L6549" s="2"/>
      <c r="M6549" s="6"/>
    </row>
    <row r="6550" spans="1:13" x14ac:dyDescent="0.3">
      <c r="A6550" s="1"/>
      <c r="B6550" s="1"/>
      <c r="C6550" s="1"/>
      <c r="D6550" s="1"/>
      <c r="E6550" s="1"/>
      <c r="F6550" s="1"/>
      <c r="G6550" s="2"/>
      <c r="H6550" s="1"/>
      <c r="I6550" s="1"/>
      <c r="J6550" s="1"/>
      <c r="K6550" s="1"/>
      <c r="L6550" s="2"/>
      <c r="M6550" s="6"/>
    </row>
    <row r="6551" spans="1:13" x14ac:dyDescent="0.3">
      <c r="A6551" s="1"/>
      <c r="B6551" s="1"/>
      <c r="C6551" s="1"/>
      <c r="D6551" s="1"/>
      <c r="E6551" s="1"/>
      <c r="F6551" s="1"/>
      <c r="G6551" s="2"/>
      <c r="H6551" s="1"/>
      <c r="I6551" s="1"/>
      <c r="J6551" s="1"/>
      <c r="K6551" s="1"/>
      <c r="L6551" s="2"/>
      <c r="M6551" s="6"/>
    </row>
    <row r="6552" spans="1:13" x14ac:dyDescent="0.3">
      <c r="A6552" s="1"/>
      <c r="B6552" s="1"/>
      <c r="C6552" s="1"/>
      <c r="D6552" s="1"/>
      <c r="E6552" s="1"/>
      <c r="F6552" s="1"/>
      <c r="G6552" s="2"/>
      <c r="H6552" s="1"/>
      <c r="I6552" s="1"/>
      <c r="J6552" s="1"/>
      <c r="K6552" s="1"/>
      <c r="L6552" s="2"/>
      <c r="M6552" s="6"/>
    </row>
    <row r="6553" spans="1:13" x14ac:dyDescent="0.3">
      <c r="A6553" s="1"/>
      <c r="B6553" s="1"/>
      <c r="C6553" s="1"/>
      <c r="D6553" s="1"/>
      <c r="E6553" s="1"/>
      <c r="F6553" s="1"/>
      <c r="G6553" s="2"/>
      <c r="H6553" s="1"/>
      <c r="I6553" s="1"/>
      <c r="J6553" s="1"/>
      <c r="K6553" s="1"/>
      <c r="L6553" s="2"/>
      <c r="M6553" s="6"/>
    </row>
    <row r="6554" spans="1:13" x14ac:dyDescent="0.3">
      <c r="A6554" s="1"/>
      <c r="B6554" s="1"/>
      <c r="C6554" s="1"/>
      <c r="D6554" s="1"/>
      <c r="E6554" s="1"/>
      <c r="F6554" s="1"/>
      <c r="G6554" s="2"/>
      <c r="H6554" s="1"/>
      <c r="I6554" s="1"/>
      <c r="J6554" s="1"/>
      <c r="K6554" s="1"/>
      <c r="L6554" s="2"/>
      <c r="M6554" s="6"/>
    </row>
    <row r="6555" spans="1:13" x14ac:dyDescent="0.3">
      <c r="A6555" s="1"/>
      <c r="B6555" s="1"/>
      <c r="C6555" s="1"/>
      <c r="D6555" s="1"/>
      <c r="E6555" s="1"/>
      <c r="F6555" s="1"/>
      <c r="G6555" s="2"/>
      <c r="H6555" s="1"/>
      <c r="I6555" s="1"/>
      <c r="J6555" s="1"/>
      <c r="K6555" s="1"/>
      <c r="L6555" s="2"/>
      <c r="M6555" s="6"/>
    </row>
    <row r="6556" spans="1:13" x14ac:dyDescent="0.3">
      <c r="A6556" s="1"/>
      <c r="B6556" s="1"/>
      <c r="C6556" s="1"/>
      <c r="D6556" s="1"/>
      <c r="E6556" s="1"/>
      <c r="F6556" s="1"/>
      <c r="G6556" s="2"/>
      <c r="H6556" s="1"/>
      <c r="I6556" s="1"/>
      <c r="J6556" s="1"/>
      <c r="K6556" s="1"/>
      <c r="L6556" s="2"/>
      <c r="M6556" s="6"/>
    </row>
    <row r="6557" spans="1:13" x14ac:dyDescent="0.3">
      <c r="A6557" s="1"/>
      <c r="B6557" s="1"/>
      <c r="C6557" s="1"/>
      <c r="D6557" s="1"/>
      <c r="E6557" s="1"/>
      <c r="F6557" s="1"/>
      <c r="G6557" s="2"/>
      <c r="H6557" s="1"/>
      <c r="I6557" s="1"/>
      <c r="J6557" s="1"/>
      <c r="K6557" s="1"/>
      <c r="L6557" s="2"/>
      <c r="M6557" s="6"/>
    </row>
    <row r="6558" spans="1:13" x14ac:dyDescent="0.3">
      <c r="A6558" s="1"/>
      <c r="B6558" s="1"/>
      <c r="C6558" s="1"/>
      <c r="D6558" s="1"/>
      <c r="E6558" s="1"/>
      <c r="F6558" s="1"/>
      <c r="G6558" s="2"/>
      <c r="H6558" s="1"/>
      <c r="I6558" s="1"/>
      <c r="J6558" s="1"/>
      <c r="K6558" s="1"/>
      <c r="L6558" s="2"/>
      <c r="M6558" s="6"/>
    </row>
    <row r="6559" spans="1:13" x14ac:dyDescent="0.3">
      <c r="A6559" s="1"/>
      <c r="B6559" s="1"/>
      <c r="C6559" s="1"/>
      <c r="D6559" s="1"/>
      <c r="E6559" s="1"/>
      <c r="F6559" s="1"/>
      <c r="G6559" s="2"/>
      <c r="H6559" s="1"/>
      <c r="I6559" s="1"/>
      <c r="J6559" s="1"/>
      <c r="K6559" s="1"/>
      <c r="L6559" s="2"/>
      <c r="M6559" s="6"/>
    </row>
    <row r="6560" spans="1:13" x14ac:dyDescent="0.3">
      <c r="A6560" s="1"/>
      <c r="B6560" s="1"/>
      <c r="C6560" s="1"/>
      <c r="D6560" s="1"/>
      <c r="E6560" s="1"/>
      <c r="F6560" s="1"/>
      <c r="G6560" s="2"/>
      <c r="H6560" s="1"/>
      <c r="I6560" s="1"/>
      <c r="J6560" s="1"/>
      <c r="K6560" s="1"/>
      <c r="L6560" s="2"/>
      <c r="M6560" s="6"/>
    </row>
    <row r="6561" spans="1:13" x14ac:dyDescent="0.3">
      <c r="A6561" s="1"/>
      <c r="B6561" s="1"/>
      <c r="C6561" s="1"/>
      <c r="D6561" s="1"/>
      <c r="E6561" s="1"/>
      <c r="F6561" s="1"/>
      <c r="G6561" s="2"/>
      <c r="H6561" s="1"/>
      <c r="I6561" s="1"/>
      <c r="J6561" s="1"/>
      <c r="K6561" s="1"/>
      <c r="L6561" s="2"/>
      <c r="M6561" s="6"/>
    </row>
    <row r="6562" spans="1:13" x14ac:dyDescent="0.3">
      <c r="A6562" s="1"/>
      <c r="B6562" s="1"/>
      <c r="C6562" s="1"/>
      <c r="D6562" s="1"/>
      <c r="E6562" s="1"/>
      <c r="F6562" s="1"/>
      <c r="G6562" s="2"/>
      <c r="H6562" s="1"/>
      <c r="I6562" s="1"/>
      <c r="J6562" s="1"/>
      <c r="K6562" s="1"/>
      <c r="L6562" s="2"/>
      <c r="M6562" s="6"/>
    </row>
    <row r="6563" spans="1:13" x14ac:dyDescent="0.3">
      <c r="A6563" s="1"/>
      <c r="B6563" s="1"/>
      <c r="C6563" s="1"/>
      <c r="D6563" s="1"/>
      <c r="E6563" s="1"/>
      <c r="F6563" s="1"/>
      <c r="G6563" s="2"/>
      <c r="H6563" s="1"/>
      <c r="I6563" s="1"/>
      <c r="J6563" s="1"/>
      <c r="K6563" s="1"/>
      <c r="L6563" s="2"/>
      <c r="M6563" s="6"/>
    </row>
    <row r="6564" spans="1:13" x14ac:dyDescent="0.3">
      <c r="A6564" s="1"/>
      <c r="B6564" s="1"/>
      <c r="C6564" s="1"/>
      <c r="D6564" s="1"/>
      <c r="E6564" s="1"/>
      <c r="F6564" s="1"/>
      <c r="G6564" s="2"/>
      <c r="H6564" s="1"/>
      <c r="I6564" s="1"/>
      <c r="J6564" s="1"/>
      <c r="K6564" s="1"/>
      <c r="L6564" s="2"/>
      <c r="M6564" s="6"/>
    </row>
    <row r="6565" spans="1:13" x14ac:dyDescent="0.3">
      <c r="A6565" s="1"/>
      <c r="B6565" s="1"/>
      <c r="C6565" s="1"/>
      <c r="D6565" s="1"/>
      <c r="E6565" s="1"/>
      <c r="F6565" s="1"/>
      <c r="G6565" s="2"/>
      <c r="H6565" s="1"/>
      <c r="I6565" s="1"/>
      <c r="J6565" s="1"/>
      <c r="K6565" s="1"/>
      <c r="L6565" s="2"/>
      <c r="M6565" s="6"/>
    </row>
    <row r="6566" spans="1:13" x14ac:dyDescent="0.3">
      <c r="A6566" s="1"/>
      <c r="B6566" s="1"/>
      <c r="C6566" s="1"/>
      <c r="D6566" s="1"/>
      <c r="E6566" s="1"/>
      <c r="F6566" s="1"/>
      <c r="G6566" s="2"/>
      <c r="H6566" s="1"/>
      <c r="I6566" s="1"/>
      <c r="J6566" s="1"/>
      <c r="K6566" s="1"/>
      <c r="L6566" s="2"/>
      <c r="M6566" s="6"/>
    </row>
    <row r="6567" spans="1:13" x14ac:dyDescent="0.3">
      <c r="A6567" s="1"/>
      <c r="B6567" s="1"/>
      <c r="C6567" s="1"/>
      <c r="D6567" s="1"/>
      <c r="E6567" s="1"/>
      <c r="F6567" s="1"/>
      <c r="G6567" s="2"/>
      <c r="H6567" s="1"/>
      <c r="I6567" s="1"/>
      <c r="J6567" s="1"/>
      <c r="K6567" s="1"/>
      <c r="L6567" s="2"/>
      <c r="M6567" s="6"/>
    </row>
    <row r="6568" spans="1:13" x14ac:dyDescent="0.3">
      <c r="A6568" s="1"/>
      <c r="B6568" s="1"/>
      <c r="C6568" s="1"/>
      <c r="D6568" s="1"/>
      <c r="E6568" s="1"/>
      <c r="F6568" s="1"/>
      <c r="G6568" s="2"/>
      <c r="H6568" s="1"/>
      <c r="I6568" s="1"/>
      <c r="J6568" s="1"/>
      <c r="K6568" s="1"/>
      <c r="L6568" s="2"/>
      <c r="M6568" s="6"/>
    </row>
    <row r="6569" spans="1:13" x14ac:dyDescent="0.3">
      <c r="A6569" s="1"/>
      <c r="B6569" s="1"/>
      <c r="C6569" s="1"/>
      <c r="D6569" s="1"/>
      <c r="E6569" s="1"/>
      <c r="F6569" s="1"/>
      <c r="G6569" s="2"/>
      <c r="H6569" s="1"/>
      <c r="I6569" s="1"/>
      <c r="J6569" s="1"/>
      <c r="K6569" s="1"/>
      <c r="L6569" s="2"/>
      <c r="M6569" s="6"/>
    </row>
    <row r="6570" spans="1:13" x14ac:dyDescent="0.3">
      <c r="A6570" s="1"/>
      <c r="B6570" s="1"/>
      <c r="C6570" s="1"/>
      <c r="D6570" s="1"/>
      <c r="E6570" s="1"/>
      <c r="F6570" s="1"/>
      <c r="G6570" s="2"/>
      <c r="H6570" s="1"/>
      <c r="I6570" s="1"/>
      <c r="J6570" s="1"/>
      <c r="K6570" s="1"/>
      <c r="L6570" s="2"/>
      <c r="M6570" s="6"/>
    </row>
    <row r="6571" spans="1:13" x14ac:dyDescent="0.3">
      <c r="A6571" s="1"/>
      <c r="B6571" s="1"/>
      <c r="C6571" s="1"/>
      <c r="D6571" s="1"/>
      <c r="E6571" s="1"/>
      <c r="F6571" s="1"/>
      <c r="G6571" s="2"/>
      <c r="H6571" s="1"/>
      <c r="I6571" s="1"/>
      <c r="J6571" s="1"/>
      <c r="K6571" s="1"/>
      <c r="L6571" s="2"/>
      <c r="M6571" s="6"/>
    </row>
    <row r="6572" spans="1:13" x14ac:dyDescent="0.3">
      <c r="A6572" s="1"/>
      <c r="B6572" s="1"/>
      <c r="C6572" s="1"/>
      <c r="D6572" s="1"/>
      <c r="E6572" s="1"/>
      <c r="F6572" s="1"/>
      <c r="G6572" s="2"/>
      <c r="H6572" s="1"/>
      <c r="I6572" s="1"/>
      <c r="J6572" s="1"/>
      <c r="K6572" s="1"/>
      <c r="L6572" s="2"/>
      <c r="M6572" s="6"/>
    </row>
    <row r="6573" spans="1:13" x14ac:dyDescent="0.3">
      <c r="A6573" s="1"/>
      <c r="B6573" s="1"/>
      <c r="C6573" s="1"/>
      <c r="D6573" s="1"/>
      <c r="E6573" s="1"/>
      <c r="F6573" s="1"/>
      <c r="G6573" s="2"/>
      <c r="H6573" s="1"/>
      <c r="I6573" s="1"/>
      <c r="J6573" s="1"/>
      <c r="K6573" s="1"/>
      <c r="L6573" s="2"/>
      <c r="M6573" s="6"/>
    </row>
    <row r="6574" spans="1:13" x14ac:dyDescent="0.3">
      <c r="A6574" s="1"/>
      <c r="B6574" s="1"/>
      <c r="C6574" s="1"/>
      <c r="D6574" s="1"/>
      <c r="E6574" s="1"/>
      <c r="F6574" s="1"/>
      <c r="G6574" s="2"/>
      <c r="H6574" s="1"/>
      <c r="I6574" s="1"/>
      <c r="J6574" s="1"/>
      <c r="K6574" s="1"/>
      <c r="L6574" s="2"/>
      <c r="M6574" s="6"/>
    </row>
    <row r="6575" spans="1:13" x14ac:dyDescent="0.3">
      <c r="A6575" s="1"/>
      <c r="B6575" s="1"/>
      <c r="C6575" s="1"/>
      <c r="D6575" s="1"/>
      <c r="E6575" s="1"/>
      <c r="F6575" s="1"/>
      <c r="G6575" s="2"/>
      <c r="H6575" s="1"/>
      <c r="I6575" s="1"/>
      <c r="J6575" s="1"/>
      <c r="K6575" s="1"/>
      <c r="L6575" s="2"/>
      <c r="M6575" s="6"/>
    </row>
    <row r="6576" spans="1:13" x14ac:dyDescent="0.3">
      <c r="A6576" s="1"/>
      <c r="B6576" s="1"/>
      <c r="C6576" s="1"/>
      <c r="D6576" s="1"/>
      <c r="E6576" s="1"/>
      <c r="F6576" s="1"/>
      <c r="G6576" s="2"/>
      <c r="H6576" s="1"/>
      <c r="I6576" s="1"/>
      <c r="J6576" s="1"/>
      <c r="K6576" s="1"/>
      <c r="L6576" s="2"/>
      <c r="M6576" s="6"/>
    </row>
    <row r="6577" spans="1:13" x14ac:dyDescent="0.3">
      <c r="A6577" s="1"/>
      <c r="B6577" s="1"/>
      <c r="C6577" s="1"/>
      <c r="D6577" s="1"/>
      <c r="E6577" s="1"/>
      <c r="F6577" s="1"/>
      <c r="G6577" s="2"/>
      <c r="H6577" s="1"/>
      <c r="I6577" s="1"/>
      <c r="J6577" s="1"/>
      <c r="K6577" s="1"/>
      <c r="L6577" s="2"/>
      <c r="M6577" s="6"/>
    </row>
    <row r="6578" spans="1:13" x14ac:dyDescent="0.3">
      <c r="A6578" s="1"/>
      <c r="B6578" s="1"/>
      <c r="C6578" s="1"/>
      <c r="D6578" s="1"/>
      <c r="E6578" s="1"/>
      <c r="F6578" s="1"/>
      <c r="G6578" s="2"/>
      <c r="H6578" s="1"/>
      <c r="I6578" s="1"/>
      <c r="J6578" s="1"/>
      <c r="K6578" s="1"/>
      <c r="L6578" s="2"/>
      <c r="M6578" s="6"/>
    </row>
    <row r="6579" spans="1:13" x14ac:dyDescent="0.3">
      <c r="A6579" s="1"/>
      <c r="B6579" s="1"/>
      <c r="C6579" s="1"/>
      <c r="D6579" s="1"/>
      <c r="E6579" s="1"/>
      <c r="F6579" s="1"/>
      <c r="G6579" s="2"/>
      <c r="H6579" s="1"/>
      <c r="I6579" s="1"/>
      <c r="J6579" s="1"/>
      <c r="K6579" s="1"/>
      <c r="L6579" s="2"/>
      <c r="M6579" s="6"/>
    </row>
    <row r="6580" spans="1:13" x14ac:dyDescent="0.3">
      <c r="A6580" s="1"/>
      <c r="B6580" s="1"/>
      <c r="C6580" s="1"/>
      <c r="D6580" s="1"/>
      <c r="E6580" s="1"/>
      <c r="F6580" s="1"/>
      <c r="G6580" s="2"/>
      <c r="H6580" s="1"/>
      <c r="I6580" s="1"/>
      <c r="J6580" s="1"/>
      <c r="K6580" s="1"/>
      <c r="L6580" s="2"/>
      <c r="M6580" s="6"/>
    </row>
    <row r="6581" spans="1:13" x14ac:dyDescent="0.3">
      <c r="A6581" s="1"/>
      <c r="B6581" s="1"/>
      <c r="C6581" s="1"/>
      <c r="D6581" s="1"/>
      <c r="E6581" s="1"/>
      <c r="F6581" s="1"/>
      <c r="G6581" s="2"/>
      <c r="H6581" s="1"/>
      <c r="I6581" s="1"/>
      <c r="J6581" s="1"/>
      <c r="K6581" s="1"/>
      <c r="L6581" s="2"/>
      <c r="M6581" s="6"/>
    </row>
    <row r="6582" spans="1:13" x14ac:dyDescent="0.3">
      <c r="A6582" s="1"/>
      <c r="B6582" s="1"/>
      <c r="C6582" s="1"/>
      <c r="D6582" s="1"/>
      <c r="E6582" s="1"/>
      <c r="F6582" s="1"/>
      <c r="G6582" s="2"/>
      <c r="H6582" s="1"/>
      <c r="I6582" s="1"/>
      <c r="J6582" s="1"/>
      <c r="K6582" s="1"/>
      <c r="L6582" s="2"/>
      <c r="M6582" s="6"/>
    </row>
    <row r="6583" spans="1:13" x14ac:dyDescent="0.3">
      <c r="A6583" s="1"/>
      <c r="B6583" s="1"/>
      <c r="C6583" s="1"/>
      <c r="D6583" s="1"/>
      <c r="E6583" s="1"/>
      <c r="F6583" s="1"/>
      <c r="G6583" s="2"/>
      <c r="H6583" s="1"/>
      <c r="I6583" s="1"/>
      <c r="J6583" s="1"/>
      <c r="K6583" s="1"/>
      <c r="L6583" s="2"/>
      <c r="M6583" s="6"/>
    </row>
    <row r="6584" spans="1:13" x14ac:dyDescent="0.3">
      <c r="A6584" s="1"/>
      <c r="B6584" s="1"/>
      <c r="C6584" s="1"/>
      <c r="D6584" s="1"/>
      <c r="E6584" s="1"/>
      <c r="F6584" s="1"/>
      <c r="G6584" s="2"/>
      <c r="H6584" s="1"/>
      <c r="I6584" s="1"/>
      <c r="J6584" s="1"/>
      <c r="K6584" s="1"/>
      <c r="L6584" s="2"/>
      <c r="M6584" s="6"/>
    </row>
    <row r="6585" spans="1:13" x14ac:dyDescent="0.3">
      <c r="A6585" s="1"/>
      <c r="B6585" s="1"/>
      <c r="C6585" s="1"/>
      <c r="D6585" s="1"/>
      <c r="E6585" s="1"/>
      <c r="F6585" s="1"/>
      <c r="G6585" s="2"/>
      <c r="H6585" s="1"/>
      <c r="I6585" s="1"/>
      <c r="J6585" s="1"/>
      <c r="K6585" s="1"/>
      <c r="L6585" s="2"/>
      <c r="M6585" s="6"/>
    </row>
    <row r="6586" spans="1:13" x14ac:dyDescent="0.3">
      <c r="A6586" s="1"/>
      <c r="B6586" s="1"/>
      <c r="C6586" s="1"/>
      <c r="D6586" s="1"/>
      <c r="E6586" s="1"/>
      <c r="F6586" s="1"/>
      <c r="G6586" s="2"/>
      <c r="H6586" s="1"/>
      <c r="I6586" s="1"/>
      <c r="J6586" s="1"/>
      <c r="K6586" s="1"/>
      <c r="L6586" s="2"/>
      <c r="M6586" s="6"/>
    </row>
    <row r="6587" spans="1:13" x14ac:dyDescent="0.3">
      <c r="A6587" s="1"/>
      <c r="B6587" s="1"/>
      <c r="C6587" s="1"/>
      <c r="D6587" s="1"/>
      <c r="E6587" s="1"/>
      <c r="F6587" s="1"/>
      <c r="G6587" s="2"/>
      <c r="H6587" s="1"/>
      <c r="I6587" s="1"/>
      <c r="J6587" s="1"/>
      <c r="K6587" s="1"/>
      <c r="L6587" s="2"/>
      <c r="M6587" s="6"/>
    </row>
    <row r="6588" spans="1:13" x14ac:dyDescent="0.3">
      <c r="A6588" s="1"/>
      <c r="B6588" s="1"/>
      <c r="C6588" s="1"/>
      <c r="D6588" s="1"/>
      <c r="E6588" s="1"/>
      <c r="F6588" s="1"/>
      <c r="G6588" s="2"/>
      <c r="H6588" s="1"/>
      <c r="I6588" s="1"/>
      <c r="J6588" s="1"/>
      <c r="K6588" s="1"/>
      <c r="L6588" s="2"/>
      <c r="M6588" s="6"/>
    </row>
    <row r="6589" spans="1:13" x14ac:dyDescent="0.3">
      <c r="A6589" s="1"/>
      <c r="B6589" s="1"/>
      <c r="C6589" s="1"/>
      <c r="D6589" s="1"/>
      <c r="E6589" s="1"/>
      <c r="F6589" s="1"/>
      <c r="G6589" s="2"/>
      <c r="H6589" s="1"/>
      <c r="I6589" s="1"/>
      <c r="J6589" s="1"/>
      <c r="K6589" s="1"/>
      <c r="L6589" s="2"/>
      <c r="M6589" s="6"/>
    </row>
    <row r="6590" spans="1:13" x14ac:dyDescent="0.3">
      <c r="A6590" s="1"/>
      <c r="B6590" s="1"/>
      <c r="C6590" s="1"/>
      <c r="D6590" s="1"/>
      <c r="E6590" s="1"/>
      <c r="F6590" s="1"/>
      <c r="G6590" s="2"/>
      <c r="H6590" s="1"/>
      <c r="I6590" s="1"/>
      <c r="J6590" s="1"/>
      <c r="K6590" s="1"/>
      <c r="L6590" s="2"/>
      <c r="M6590" s="6"/>
    </row>
    <row r="6591" spans="1:13" x14ac:dyDescent="0.3">
      <c r="A6591" s="1"/>
      <c r="B6591" s="1"/>
      <c r="C6591" s="1"/>
      <c r="D6591" s="1"/>
      <c r="E6591" s="1"/>
      <c r="F6591" s="1"/>
      <c r="G6591" s="2"/>
      <c r="H6591" s="1"/>
      <c r="I6591" s="1"/>
      <c r="J6591" s="1"/>
      <c r="K6591" s="1"/>
      <c r="L6591" s="2"/>
      <c r="M6591" s="6"/>
    </row>
    <row r="6592" spans="1:13" x14ac:dyDescent="0.3">
      <c r="A6592" s="1"/>
      <c r="B6592" s="1"/>
      <c r="C6592" s="1"/>
      <c r="D6592" s="1"/>
      <c r="E6592" s="1"/>
      <c r="F6592" s="1"/>
      <c r="G6592" s="2"/>
      <c r="H6592" s="1"/>
      <c r="I6592" s="1"/>
      <c r="J6592" s="1"/>
      <c r="K6592" s="1"/>
      <c r="L6592" s="2"/>
      <c r="M6592" s="6"/>
    </row>
    <row r="6593" spans="1:13" x14ac:dyDescent="0.3">
      <c r="A6593" s="1"/>
      <c r="B6593" s="1"/>
      <c r="C6593" s="1"/>
      <c r="D6593" s="1"/>
      <c r="E6593" s="1"/>
      <c r="F6593" s="1"/>
      <c r="G6593" s="2"/>
      <c r="H6593" s="1"/>
      <c r="I6593" s="1"/>
      <c r="J6593" s="1"/>
      <c r="K6593" s="1"/>
      <c r="L6593" s="2"/>
      <c r="M6593" s="6"/>
    </row>
    <row r="6594" spans="1:13" x14ac:dyDescent="0.3">
      <c r="A6594" s="1"/>
      <c r="B6594" s="1"/>
      <c r="C6594" s="1"/>
      <c r="D6594" s="1"/>
      <c r="E6594" s="1"/>
      <c r="F6594" s="1"/>
      <c r="G6594" s="2"/>
      <c r="H6594" s="1"/>
      <c r="I6594" s="1"/>
      <c r="J6594" s="1"/>
      <c r="K6594" s="1"/>
      <c r="L6594" s="2"/>
      <c r="M6594" s="6"/>
    </row>
    <row r="6595" spans="1:13" x14ac:dyDescent="0.3">
      <c r="A6595" s="1"/>
      <c r="B6595" s="1"/>
      <c r="C6595" s="1"/>
      <c r="D6595" s="1"/>
      <c r="E6595" s="1"/>
      <c r="F6595" s="1"/>
      <c r="G6595" s="2"/>
      <c r="H6595" s="1"/>
      <c r="I6595" s="1"/>
      <c r="J6595" s="1"/>
      <c r="K6595" s="1"/>
      <c r="L6595" s="2"/>
      <c r="M6595" s="6"/>
    </row>
    <row r="6596" spans="1:13" x14ac:dyDescent="0.3">
      <c r="A6596" s="1"/>
      <c r="B6596" s="1"/>
      <c r="C6596" s="1"/>
      <c r="D6596" s="1"/>
      <c r="E6596" s="1"/>
      <c r="F6596" s="1"/>
      <c r="G6596" s="2"/>
      <c r="H6596" s="1"/>
      <c r="I6596" s="1"/>
      <c r="J6596" s="1"/>
      <c r="K6596" s="1"/>
      <c r="L6596" s="2"/>
      <c r="M6596" s="6"/>
    </row>
    <row r="6597" spans="1:13" x14ac:dyDescent="0.3">
      <c r="A6597" s="1"/>
      <c r="B6597" s="1"/>
      <c r="C6597" s="1"/>
      <c r="D6597" s="1"/>
      <c r="E6597" s="1"/>
      <c r="F6597" s="1"/>
      <c r="G6597" s="2"/>
      <c r="H6597" s="1"/>
      <c r="I6597" s="1"/>
      <c r="J6597" s="1"/>
      <c r="K6597" s="1"/>
      <c r="L6597" s="2"/>
      <c r="M6597" s="6"/>
    </row>
    <row r="6598" spans="1:13" x14ac:dyDescent="0.3">
      <c r="A6598" s="1"/>
      <c r="B6598" s="1"/>
      <c r="C6598" s="1"/>
      <c r="D6598" s="1"/>
      <c r="E6598" s="1"/>
      <c r="F6598" s="1"/>
      <c r="G6598" s="2"/>
      <c r="H6598" s="1"/>
      <c r="I6598" s="1"/>
      <c r="J6598" s="1"/>
      <c r="K6598" s="1"/>
      <c r="L6598" s="2"/>
      <c r="M6598" s="6"/>
    </row>
    <row r="6599" spans="1:13" x14ac:dyDescent="0.3">
      <c r="A6599" s="1"/>
      <c r="B6599" s="1"/>
      <c r="C6599" s="1"/>
      <c r="D6599" s="1"/>
      <c r="E6599" s="1"/>
      <c r="F6599" s="1"/>
      <c r="G6599" s="2"/>
      <c r="H6599" s="1"/>
      <c r="I6599" s="1"/>
      <c r="J6599" s="1"/>
      <c r="K6599" s="1"/>
      <c r="L6599" s="2"/>
      <c r="M6599" s="6"/>
    </row>
    <row r="6600" spans="1:13" x14ac:dyDescent="0.3">
      <c r="A6600" s="1"/>
      <c r="B6600" s="1"/>
      <c r="C6600" s="1"/>
      <c r="D6600" s="1"/>
      <c r="E6600" s="1"/>
      <c r="F6600" s="1"/>
      <c r="G6600" s="2"/>
      <c r="H6600" s="1"/>
      <c r="I6600" s="1"/>
      <c r="J6600" s="1"/>
      <c r="K6600" s="1"/>
      <c r="L6600" s="2"/>
      <c r="M6600" s="6"/>
    </row>
    <row r="6601" spans="1:13" x14ac:dyDescent="0.3">
      <c r="A6601" s="1"/>
      <c r="B6601" s="1"/>
      <c r="C6601" s="1"/>
      <c r="D6601" s="1"/>
      <c r="E6601" s="1"/>
      <c r="F6601" s="1"/>
      <c r="G6601" s="2"/>
      <c r="H6601" s="1"/>
      <c r="I6601" s="1"/>
      <c r="J6601" s="1"/>
      <c r="K6601" s="1"/>
      <c r="L6601" s="2"/>
      <c r="M6601" s="6"/>
    </row>
    <row r="6602" spans="1:13" x14ac:dyDescent="0.3">
      <c r="A6602" s="1"/>
      <c r="B6602" s="1"/>
      <c r="C6602" s="1"/>
      <c r="D6602" s="1"/>
      <c r="E6602" s="1"/>
      <c r="F6602" s="1"/>
      <c r="G6602" s="2"/>
      <c r="H6602" s="1"/>
      <c r="I6602" s="1"/>
      <c r="J6602" s="1"/>
      <c r="K6602" s="1"/>
      <c r="L6602" s="2"/>
      <c r="M6602" s="6"/>
    </row>
    <row r="6603" spans="1:13" x14ac:dyDescent="0.3">
      <c r="A6603" s="1"/>
      <c r="B6603" s="1"/>
      <c r="C6603" s="1"/>
      <c r="D6603" s="1"/>
      <c r="E6603" s="1"/>
      <c r="F6603" s="1"/>
      <c r="G6603" s="2"/>
      <c r="H6603" s="1"/>
      <c r="I6603" s="1"/>
      <c r="J6603" s="1"/>
      <c r="K6603" s="1"/>
      <c r="L6603" s="2"/>
      <c r="M6603" s="6"/>
    </row>
    <row r="6604" spans="1:13" x14ac:dyDescent="0.3">
      <c r="A6604" s="1"/>
      <c r="B6604" s="1"/>
      <c r="C6604" s="1"/>
      <c r="D6604" s="1"/>
      <c r="E6604" s="1"/>
      <c r="F6604" s="1"/>
      <c r="G6604" s="2"/>
      <c r="H6604" s="1"/>
      <c r="I6604" s="1"/>
      <c r="J6604" s="1"/>
      <c r="K6604" s="1"/>
      <c r="L6604" s="2"/>
      <c r="M6604" s="6"/>
    </row>
    <row r="6605" spans="1:13" x14ac:dyDescent="0.3">
      <c r="A6605" s="1"/>
      <c r="B6605" s="1"/>
      <c r="C6605" s="1"/>
      <c r="D6605" s="1"/>
      <c r="E6605" s="1"/>
      <c r="F6605" s="1"/>
      <c r="G6605" s="2"/>
      <c r="H6605" s="1"/>
      <c r="I6605" s="1"/>
      <c r="J6605" s="1"/>
      <c r="K6605" s="1"/>
      <c r="L6605" s="2"/>
      <c r="M6605" s="6"/>
    </row>
    <row r="6606" spans="1:13" x14ac:dyDescent="0.3">
      <c r="A6606" s="1"/>
      <c r="B6606" s="1"/>
      <c r="C6606" s="1"/>
      <c r="D6606" s="1"/>
      <c r="E6606" s="1"/>
      <c r="F6606" s="1"/>
      <c r="G6606" s="2"/>
      <c r="H6606" s="1"/>
      <c r="I6606" s="1"/>
      <c r="J6606" s="1"/>
      <c r="K6606" s="1"/>
      <c r="L6606" s="2"/>
      <c r="M6606" s="6"/>
    </row>
    <row r="6607" spans="1:13" x14ac:dyDescent="0.3">
      <c r="A6607" s="1"/>
      <c r="B6607" s="1"/>
      <c r="C6607" s="1"/>
      <c r="D6607" s="1"/>
      <c r="E6607" s="1"/>
      <c r="F6607" s="1"/>
      <c r="G6607" s="2"/>
      <c r="H6607" s="1"/>
      <c r="I6607" s="1"/>
      <c r="J6607" s="1"/>
      <c r="K6607" s="1"/>
      <c r="L6607" s="2"/>
      <c r="M6607" s="6"/>
    </row>
    <row r="6608" spans="1:13" x14ac:dyDescent="0.3">
      <c r="A6608" s="1"/>
      <c r="B6608" s="1"/>
      <c r="C6608" s="1"/>
      <c r="D6608" s="1"/>
      <c r="E6608" s="1"/>
      <c r="F6608" s="1"/>
      <c r="G6608" s="2"/>
      <c r="H6608" s="1"/>
      <c r="I6608" s="1"/>
      <c r="J6608" s="1"/>
      <c r="K6608" s="1"/>
      <c r="L6608" s="2"/>
      <c r="M6608" s="6"/>
    </row>
    <row r="6609" spans="1:13" x14ac:dyDescent="0.3">
      <c r="A6609" s="1"/>
      <c r="B6609" s="1"/>
      <c r="C6609" s="1"/>
      <c r="D6609" s="1"/>
      <c r="E6609" s="1"/>
      <c r="F6609" s="1"/>
      <c r="G6609" s="2"/>
      <c r="H6609" s="1"/>
      <c r="I6609" s="1"/>
      <c r="J6609" s="1"/>
      <c r="K6609" s="1"/>
      <c r="L6609" s="2"/>
      <c r="M6609" s="6"/>
    </row>
    <row r="6610" spans="1:13" x14ac:dyDescent="0.3">
      <c r="A6610" s="1"/>
      <c r="B6610" s="1"/>
      <c r="C6610" s="1"/>
      <c r="D6610" s="1"/>
      <c r="E6610" s="1"/>
      <c r="F6610" s="1"/>
      <c r="G6610" s="2"/>
      <c r="H6610" s="1"/>
      <c r="I6610" s="1"/>
      <c r="J6610" s="1"/>
      <c r="K6610" s="1"/>
      <c r="L6610" s="2"/>
      <c r="M6610" s="6"/>
    </row>
    <row r="6611" spans="1:13" x14ac:dyDescent="0.3">
      <c r="A6611" s="1"/>
      <c r="B6611" s="1"/>
      <c r="C6611" s="1"/>
      <c r="D6611" s="1"/>
      <c r="E6611" s="1"/>
      <c r="F6611" s="1"/>
      <c r="G6611" s="2"/>
      <c r="H6611" s="1"/>
      <c r="I6611" s="1"/>
      <c r="J6611" s="1"/>
      <c r="K6611" s="1"/>
      <c r="L6611" s="2"/>
      <c r="M6611" s="6"/>
    </row>
    <row r="6612" spans="1:13" x14ac:dyDescent="0.3">
      <c r="A6612" s="1"/>
      <c r="B6612" s="1"/>
      <c r="C6612" s="1"/>
      <c r="D6612" s="1"/>
      <c r="E6612" s="1"/>
      <c r="F6612" s="1"/>
      <c r="G6612" s="2"/>
      <c r="H6612" s="1"/>
      <c r="I6612" s="1"/>
      <c r="J6612" s="1"/>
      <c r="K6612" s="1"/>
      <c r="L6612" s="2"/>
      <c r="M6612" s="6"/>
    </row>
    <row r="6613" spans="1:13" x14ac:dyDescent="0.3">
      <c r="A6613" s="1"/>
      <c r="B6613" s="1"/>
      <c r="C6613" s="1"/>
      <c r="D6613" s="1"/>
      <c r="E6613" s="1"/>
      <c r="F6613" s="1"/>
      <c r="G6613" s="2"/>
      <c r="H6613" s="1"/>
      <c r="I6613" s="1"/>
      <c r="J6613" s="1"/>
      <c r="K6613" s="1"/>
      <c r="L6613" s="2"/>
      <c r="M6613" s="6"/>
    </row>
    <row r="6614" spans="1:13" x14ac:dyDescent="0.3">
      <c r="A6614" s="1"/>
      <c r="B6614" s="1"/>
      <c r="C6614" s="1"/>
      <c r="D6614" s="1"/>
      <c r="E6614" s="1"/>
      <c r="F6614" s="1"/>
      <c r="G6614" s="2"/>
      <c r="H6614" s="1"/>
      <c r="I6614" s="1"/>
      <c r="J6614" s="1"/>
      <c r="K6614" s="1"/>
      <c r="L6614" s="2"/>
      <c r="M6614" s="6"/>
    </row>
    <row r="6615" spans="1:13" x14ac:dyDescent="0.3">
      <c r="A6615" s="1"/>
      <c r="B6615" s="1"/>
      <c r="C6615" s="1"/>
      <c r="D6615" s="1"/>
      <c r="E6615" s="1"/>
      <c r="F6615" s="1"/>
      <c r="G6615" s="2"/>
      <c r="H6615" s="1"/>
      <c r="I6615" s="1"/>
      <c r="J6615" s="1"/>
      <c r="K6615" s="1"/>
      <c r="L6615" s="2"/>
      <c r="M6615" s="6"/>
    </row>
    <row r="6616" spans="1:13" x14ac:dyDescent="0.3">
      <c r="A6616" s="1"/>
      <c r="B6616" s="1"/>
      <c r="C6616" s="1"/>
      <c r="D6616" s="1"/>
      <c r="E6616" s="1"/>
      <c r="F6616" s="1"/>
      <c r="G6616" s="2"/>
      <c r="H6616" s="1"/>
      <c r="I6616" s="1"/>
      <c r="J6616" s="1"/>
      <c r="K6616" s="1"/>
      <c r="L6616" s="2"/>
      <c r="M6616" s="6"/>
    </row>
    <row r="6617" spans="1:13" x14ac:dyDescent="0.3">
      <c r="A6617" s="1"/>
      <c r="B6617" s="1"/>
      <c r="C6617" s="1"/>
      <c r="D6617" s="1"/>
      <c r="E6617" s="1"/>
      <c r="F6617" s="1"/>
      <c r="G6617" s="2"/>
      <c r="H6617" s="1"/>
      <c r="I6617" s="1"/>
      <c r="J6617" s="1"/>
      <c r="K6617" s="1"/>
      <c r="L6617" s="2"/>
      <c r="M6617" s="6"/>
    </row>
    <row r="6618" spans="1:13" x14ac:dyDescent="0.3">
      <c r="A6618" s="1"/>
      <c r="B6618" s="1"/>
      <c r="C6618" s="1"/>
      <c r="D6618" s="1"/>
      <c r="E6618" s="1"/>
      <c r="F6618" s="1"/>
      <c r="G6618" s="2"/>
      <c r="H6618" s="1"/>
      <c r="I6618" s="1"/>
      <c r="J6618" s="1"/>
      <c r="K6618" s="1"/>
      <c r="L6618" s="2"/>
      <c r="M6618" s="6"/>
    </row>
    <row r="6619" spans="1:13" x14ac:dyDescent="0.3">
      <c r="A6619" s="1"/>
      <c r="B6619" s="1"/>
      <c r="C6619" s="1"/>
      <c r="D6619" s="1"/>
      <c r="E6619" s="1"/>
      <c r="F6619" s="1"/>
      <c r="G6619" s="2"/>
      <c r="H6619" s="1"/>
      <c r="I6619" s="1"/>
      <c r="J6619" s="1"/>
      <c r="K6619" s="1"/>
      <c r="L6619" s="2"/>
      <c r="M6619" s="6"/>
    </row>
    <row r="6620" spans="1:13" x14ac:dyDescent="0.3">
      <c r="A6620" s="1"/>
      <c r="B6620" s="1"/>
      <c r="C6620" s="1"/>
      <c r="D6620" s="1"/>
      <c r="E6620" s="1"/>
      <c r="F6620" s="1"/>
      <c r="G6620" s="2"/>
      <c r="H6620" s="1"/>
      <c r="I6620" s="1"/>
      <c r="J6620" s="1"/>
      <c r="K6620" s="1"/>
      <c r="L6620" s="2"/>
      <c r="M6620" s="6"/>
    </row>
    <row r="6621" spans="1:13" x14ac:dyDescent="0.3">
      <c r="A6621" s="1"/>
      <c r="B6621" s="1"/>
      <c r="C6621" s="1"/>
      <c r="D6621" s="1"/>
      <c r="E6621" s="1"/>
      <c r="F6621" s="1"/>
      <c r="G6621" s="2"/>
      <c r="H6621" s="1"/>
      <c r="I6621" s="1"/>
      <c r="J6621" s="1"/>
      <c r="K6621" s="1"/>
      <c r="L6621" s="2"/>
      <c r="M6621" s="6"/>
    </row>
    <row r="6622" spans="1:13" x14ac:dyDescent="0.3">
      <c r="A6622" s="1"/>
      <c r="B6622" s="1"/>
      <c r="C6622" s="1"/>
      <c r="D6622" s="1"/>
      <c r="E6622" s="1"/>
      <c r="F6622" s="1"/>
      <c r="G6622" s="2"/>
      <c r="H6622" s="1"/>
      <c r="I6622" s="1"/>
      <c r="J6622" s="1"/>
      <c r="K6622" s="1"/>
      <c r="L6622" s="2"/>
      <c r="M6622" s="6"/>
    </row>
    <row r="6623" spans="1:13" x14ac:dyDescent="0.3">
      <c r="A6623" s="1"/>
      <c r="B6623" s="1"/>
      <c r="C6623" s="1"/>
      <c r="D6623" s="1"/>
      <c r="E6623" s="1"/>
      <c r="F6623" s="1"/>
      <c r="G6623" s="2"/>
      <c r="H6623" s="1"/>
      <c r="I6623" s="1"/>
      <c r="J6623" s="1"/>
      <c r="K6623" s="1"/>
      <c r="L6623" s="2"/>
      <c r="M6623" s="6"/>
    </row>
    <row r="6624" spans="1:13" x14ac:dyDescent="0.3">
      <c r="A6624" s="1"/>
      <c r="B6624" s="1"/>
      <c r="C6624" s="1"/>
      <c r="D6624" s="1"/>
      <c r="E6624" s="1"/>
      <c r="F6624" s="1"/>
      <c r="G6624" s="2"/>
      <c r="H6624" s="1"/>
      <c r="I6624" s="1"/>
      <c r="J6624" s="1"/>
      <c r="K6624" s="1"/>
      <c r="L6624" s="2"/>
      <c r="M6624" s="6"/>
    </row>
    <row r="6625" spans="1:13" x14ac:dyDescent="0.3">
      <c r="A6625" s="1"/>
      <c r="B6625" s="1"/>
      <c r="C6625" s="1"/>
      <c r="D6625" s="1"/>
      <c r="E6625" s="1"/>
      <c r="F6625" s="1"/>
      <c r="G6625" s="2"/>
      <c r="H6625" s="1"/>
      <c r="I6625" s="1"/>
      <c r="J6625" s="1"/>
      <c r="K6625" s="1"/>
      <c r="L6625" s="2"/>
      <c r="M6625" s="6"/>
    </row>
    <row r="6626" spans="1:13" x14ac:dyDescent="0.3">
      <c r="A6626" s="1"/>
      <c r="B6626" s="1"/>
      <c r="C6626" s="1"/>
      <c r="D6626" s="1"/>
      <c r="E6626" s="1"/>
      <c r="F6626" s="1"/>
      <c r="G6626" s="2"/>
      <c r="H6626" s="1"/>
      <c r="I6626" s="1"/>
      <c r="J6626" s="1"/>
      <c r="K6626" s="1"/>
      <c r="L6626" s="2"/>
      <c r="M6626" s="6"/>
    </row>
    <row r="6627" spans="1:13" x14ac:dyDescent="0.3">
      <c r="A6627" s="1"/>
      <c r="B6627" s="1"/>
      <c r="C6627" s="1"/>
      <c r="D6627" s="1"/>
      <c r="E6627" s="1"/>
      <c r="F6627" s="1"/>
      <c r="G6627" s="2"/>
      <c r="H6627" s="1"/>
      <c r="I6627" s="1"/>
      <c r="J6627" s="1"/>
      <c r="K6627" s="1"/>
      <c r="L6627" s="2"/>
      <c r="M6627" s="6"/>
    </row>
    <row r="6628" spans="1:13" x14ac:dyDescent="0.3">
      <c r="A6628" s="1"/>
      <c r="B6628" s="1"/>
      <c r="C6628" s="1"/>
      <c r="D6628" s="1"/>
      <c r="E6628" s="1"/>
      <c r="F6628" s="1"/>
      <c r="G6628" s="2"/>
      <c r="H6628" s="1"/>
      <c r="I6628" s="1"/>
      <c r="J6628" s="1"/>
      <c r="K6628" s="1"/>
      <c r="L6628" s="2"/>
      <c r="M6628" s="6"/>
    </row>
    <row r="6629" spans="1:13" x14ac:dyDescent="0.3">
      <c r="A6629" s="1"/>
      <c r="B6629" s="1"/>
      <c r="C6629" s="1"/>
      <c r="D6629" s="1"/>
      <c r="E6629" s="1"/>
      <c r="F6629" s="1"/>
      <c r="G6629" s="2"/>
      <c r="H6629" s="1"/>
      <c r="I6629" s="1"/>
      <c r="J6629" s="1"/>
      <c r="K6629" s="1"/>
      <c r="L6629" s="2"/>
      <c r="M6629" s="6"/>
    </row>
    <row r="6630" spans="1:13" x14ac:dyDescent="0.3">
      <c r="A6630" s="1"/>
      <c r="B6630" s="1"/>
      <c r="C6630" s="1"/>
      <c r="D6630" s="1"/>
      <c r="E6630" s="1"/>
      <c r="F6630" s="1"/>
      <c r="G6630" s="2"/>
      <c r="H6630" s="1"/>
      <c r="I6630" s="1"/>
      <c r="J6630" s="1"/>
      <c r="K6630" s="1"/>
      <c r="L6630" s="2"/>
      <c r="M6630" s="6"/>
    </row>
    <row r="6631" spans="1:13" x14ac:dyDescent="0.3">
      <c r="A6631" s="1"/>
      <c r="B6631" s="1"/>
      <c r="C6631" s="1"/>
      <c r="D6631" s="1"/>
      <c r="E6631" s="1"/>
      <c r="F6631" s="1"/>
      <c r="G6631" s="2"/>
      <c r="H6631" s="1"/>
      <c r="I6631" s="1"/>
      <c r="J6631" s="1"/>
      <c r="K6631" s="1"/>
      <c r="L6631" s="2"/>
      <c r="M6631" s="6"/>
    </row>
    <row r="6632" spans="1:13" x14ac:dyDescent="0.3">
      <c r="A6632" s="1"/>
      <c r="B6632" s="1"/>
      <c r="C6632" s="1"/>
      <c r="D6632" s="1"/>
      <c r="E6632" s="1"/>
      <c r="F6632" s="1"/>
      <c r="G6632" s="2"/>
      <c r="H6632" s="1"/>
      <c r="I6632" s="1"/>
      <c r="J6632" s="1"/>
      <c r="K6632" s="1"/>
      <c r="L6632" s="2"/>
      <c r="M6632" s="6"/>
    </row>
    <row r="6633" spans="1:13" x14ac:dyDescent="0.3">
      <c r="A6633" s="1"/>
      <c r="B6633" s="1"/>
      <c r="C6633" s="1"/>
      <c r="D6633" s="1"/>
      <c r="E6633" s="1"/>
      <c r="F6633" s="1"/>
      <c r="G6633" s="2"/>
      <c r="H6633" s="1"/>
      <c r="I6633" s="1"/>
      <c r="J6633" s="1"/>
      <c r="K6633" s="1"/>
      <c r="L6633" s="2"/>
      <c r="M6633" s="6"/>
    </row>
    <row r="6634" spans="1:13" x14ac:dyDescent="0.3">
      <c r="A6634" s="1"/>
      <c r="B6634" s="1"/>
      <c r="C6634" s="1"/>
      <c r="D6634" s="1"/>
      <c r="E6634" s="1"/>
      <c r="F6634" s="1"/>
      <c r="G6634" s="2"/>
      <c r="H6634" s="1"/>
      <c r="I6634" s="1"/>
      <c r="J6634" s="1"/>
      <c r="K6634" s="1"/>
      <c r="L6634" s="2"/>
      <c r="M6634" s="6"/>
    </row>
    <row r="6635" spans="1:13" x14ac:dyDescent="0.3">
      <c r="A6635" s="1"/>
      <c r="B6635" s="1"/>
      <c r="C6635" s="1"/>
      <c r="D6635" s="1"/>
      <c r="E6635" s="1"/>
      <c r="F6635" s="1"/>
      <c r="G6635" s="2"/>
      <c r="H6635" s="1"/>
      <c r="I6635" s="1"/>
      <c r="J6635" s="1"/>
      <c r="K6635" s="1"/>
      <c r="L6635" s="2"/>
      <c r="M6635" s="6"/>
    </row>
    <row r="6636" spans="1:13" x14ac:dyDescent="0.3">
      <c r="A6636" s="1"/>
      <c r="B6636" s="1"/>
      <c r="C6636" s="1"/>
      <c r="D6636" s="1"/>
      <c r="E6636" s="1"/>
      <c r="F6636" s="1"/>
      <c r="G6636" s="2"/>
      <c r="H6636" s="1"/>
      <c r="I6636" s="1"/>
      <c r="J6636" s="1"/>
      <c r="K6636" s="1"/>
      <c r="L6636" s="2"/>
      <c r="M6636" s="6"/>
    </row>
    <row r="6637" spans="1:13" x14ac:dyDescent="0.3">
      <c r="A6637" s="1"/>
      <c r="B6637" s="1"/>
      <c r="C6637" s="1"/>
      <c r="D6637" s="1"/>
      <c r="E6637" s="1"/>
      <c r="F6637" s="1"/>
      <c r="G6637" s="2"/>
      <c r="H6637" s="1"/>
      <c r="I6637" s="1"/>
      <c r="J6637" s="1"/>
      <c r="K6637" s="1"/>
      <c r="L6637" s="2"/>
      <c r="M6637" s="6"/>
    </row>
    <row r="6638" spans="1:13" x14ac:dyDescent="0.3">
      <c r="A6638" s="1"/>
      <c r="B6638" s="1"/>
      <c r="C6638" s="1"/>
      <c r="D6638" s="1"/>
      <c r="E6638" s="1"/>
      <c r="F6638" s="1"/>
      <c r="G6638" s="2"/>
      <c r="H6638" s="1"/>
      <c r="I6638" s="1"/>
      <c r="J6638" s="1"/>
      <c r="K6638" s="1"/>
      <c r="L6638" s="2"/>
      <c r="M6638" s="6"/>
    </row>
    <row r="6639" spans="1:13" x14ac:dyDescent="0.3">
      <c r="A6639" s="1"/>
      <c r="B6639" s="1"/>
      <c r="C6639" s="1"/>
      <c r="D6639" s="1"/>
      <c r="E6639" s="1"/>
      <c r="F6639" s="1"/>
      <c r="G6639" s="2"/>
      <c r="H6639" s="1"/>
      <c r="I6639" s="1"/>
      <c r="J6639" s="1"/>
      <c r="K6639" s="1"/>
      <c r="L6639" s="2"/>
      <c r="M6639" s="6"/>
    </row>
    <row r="6640" spans="1:13" x14ac:dyDescent="0.3">
      <c r="A6640" s="1"/>
      <c r="B6640" s="1"/>
      <c r="C6640" s="1"/>
      <c r="D6640" s="1"/>
      <c r="E6640" s="1"/>
      <c r="F6640" s="1"/>
      <c r="G6640" s="2"/>
      <c r="H6640" s="1"/>
      <c r="I6640" s="1"/>
      <c r="J6640" s="1"/>
      <c r="K6640" s="1"/>
      <c r="L6640" s="2"/>
      <c r="M6640" s="6"/>
    </row>
    <row r="6641" spans="1:13" x14ac:dyDescent="0.3">
      <c r="A6641" s="1"/>
      <c r="B6641" s="1"/>
      <c r="C6641" s="1"/>
      <c r="D6641" s="1"/>
      <c r="E6641" s="1"/>
      <c r="F6641" s="1"/>
      <c r="G6641" s="2"/>
      <c r="H6641" s="1"/>
      <c r="I6641" s="1"/>
      <c r="J6641" s="1"/>
      <c r="K6641" s="1"/>
      <c r="L6641" s="2"/>
      <c r="M6641" s="6"/>
    </row>
    <row r="6642" spans="1:13" x14ac:dyDescent="0.3">
      <c r="A6642" s="1"/>
      <c r="B6642" s="1"/>
      <c r="C6642" s="1"/>
      <c r="D6642" s="1"/>
      <c r="E6642" s="1"/>
      <c r="F6642" s="1"/>
      <c r="G6642" s="2"/>
      <c r="H6642" s="1"/>
      <c r="I6642" s="1"/>
      <c r="J6642" s="1"/>
      <c r="K6642" s="1"/>
      <c r="L6642" s="2"/>
      <c r="M6642" s="6"/>
    </row>
    <row r="6643" spans="1:13" x14ac:dyDescent="0.3">
      <c r="A6643" s="1"/>
      <c r="B6643" s="1"/>
      <c r="C6643" s="1"/>
      <c r="D6643" s="1"/>
      <c r="E6643" s="1"/>
      <c r="F6643" s="1"/>
      <c r="G6643" s="2"/>
      <c r="H6643" s="1"/>
      <c r="I6643" s="1"/>
      <c r="J6643" s="1"/>
      <c r="K6643" s="1"/>
      <c r="L6643" s="2"/>
      <c r="M6643" s="6"/>
    </row>
    <row r="6644" spans="1:13" x14ac:dyDescent="0.3">
      <c r="A6644" s="1"/>
      <c r="B6644" s="1"/>
      <c r="C6644" s="1"/>
      <c r="D6644" s="1"/>
      <c r="E6644" s="1"/>
      <c r="F6644" s="1"/>
      <c r="G6644" s="2"/>
      <c r="H6644" s="1"/>
      <c r="I6644" s="1"/>
      <c r="J6644" s="1"/>
      <c r="K6644" s="1"/>
      <c r="L6644" s="2"/>
      <c r="M6644" s="6"/>
    </row>
    <row r="6645" spans="1:13" x14ac:dyDescent="0.3">
      <c r="A6645" s="1"/>
      <c r="B6645" s="1"/>
      <c r="C6645" s="1"/>
      <c r="D6645" s="1"/>
      <c r="E6645" s="1"/>
      <c r="F6645" s="1"/>
      <c r="G6645" s="2"/>
      <c r="H6645" s="1"/>
      <c r="I6645" s="1"/>
      <c r="J6645" s="1"/>
      <c r="K6645" s="1"/>
      <c r="L6645" s="2"/>
      <c r="M6645" s="6"/>
    </row>
    <row r="6646" spans="1:13" x14ac:dyDescent="0.3">
      <c r="A6646" s="1"/>
      <c r="B6646" s="1"/>
      <c r="C6646" s="1"/>
      <c r="D6646" s="1"/>
      <c r="E6646" s="1"/>
      <c r="F6646" s="1"/>
      <c r="G6646" s="2"/>
      <c r="H6646" s="1"/>
      <c r="I6646" s="1"/>
      <c r="J6646" s="1"/>
      <c r="K6646" s="1"/>
      <c r="L6646" s="2"/>
      <c r="M6646" s="6"/>
    </row>
    <row r="6647" spans="1:13" x14ac:dyDescent="0.3">
      <c r="A6647" s="1"/>
      <c r="B6647" s="1"/>
      <c r="C6647" s="1"/>
      <c r="D6647" s="1"/>
      <c r="E6647" s="1"/>
      <c r="F6647" s="1"/>
      <c r="G6647" s="2"/>
      <c r="H6647" s="1"/>
      <c r="I6647" s="1"/>
      <c r="J6647" s="1"/>
      <c r="K6647" s="1"/>
      <c r="L6647" s="2"/>
      <c r="M6647" s="6"/>
    </row>
    <row r="6648" spans="1:13" x14ac:dyDescent="0.3">
      <c r="A6648" s="1"/>
      <c r="B6648" s="1"/>
      <c r="C6648" s="1"/>
      <c r="D6648" s="1"/>
      <c r="E6648" s="1"/>
      <c r="F6648" s="1"/>
      <c r="G6648" s="2"/>
      <c r="H6648" s="1"/>
      <c r="I6648" s="1"/>
      <c r="J6648" s="1"/>
      <c r="K6648" s="1"/>
      <c r="L6648" s="2"/>
      <c r="M6648" s="6"/>
    </row>
    <row r="6649" spans="1:13" x14ac:dyDescent="0.3">
      <c r="A6649" s="1"/>
      <c r="B6649" s="1"/>
      <c r="C6649" s="1"/>
      <c r="D6649" s="1"/>
      <c r="E6649" s="1"/>
      <c r="F6649" s="1"/>
      <c r="G6649" s="2"/>
      <c r="H6649" s="1"/>
      <c r="I6649" s="1"/>
      <c r="J6649" s="1"/>
      <c r="K6649" s="1"/>
      <c r="L6649" s="2"/>
      <c r="M6649" s="6"/>
    </row>
    <row r="6650" spans="1:13" x14ac:dyDescent="0.3">
      <c r="A6650" s="1"/>
      <c r="B6650" s="1"/>
      <c r="C6650" s="1"/>
      <c r="D6650" s="1"/>
      <c r="E6650" s="1"/>
      <c r="F6650" s="1"/>
      <c r="G6650" s="2"/>
      <c r="H6650" s="1"/>
      <c r="I6650" s="1"/>
      <c r="J6650" s="1"/>
      <c r="K6650" s="1"/>
      <c r="L6650" s="2"/>
      <c r="M6650" s="6"/>
    </row>
    <row r="6651" spans="1:13" x14ac:dyDescent="0.3">
      <c r="A6651" s="1"/>
      <c r="B6651" s="1"/>
      <c r="C6651" s="1"/>
      <c r="D6651" s="1"/>
      <c r="E6651" s="1"/>
      <c r="F6651" s="1"/>
      <c r="G6651" s="2"/>
      <c r="H6651" s="1"/>
      <c r="I6651" s="1"/>
      <c r="J6651" s="1"/>
      <c r="K6651" s="1"/>
      <c r="L6651" s="2"/>
      <c r="M6651" s="6"/>
    </row>
    <row r="6652" spans="1:13" x14ac:dyDescent="0.3">
      <c r="A6652" s="1"/>
      <c r="B6652" s="1"/>
      <c r="C6652" s="1"/>
      <c r="D6652" s="1"/>
      <c r="E6652" s="1"/>
      <c r="F6652" s="1"/>
      <c r="G6652" s="2"/>
      <c r="H6652" s="1"/>
      <c r="I6652" s="1"/>
      <c r="J6652" s="1"/>
      <c r="K6652" s="1"/>
      <c r="L6652" s="2"/>
      <c r="M6652" s="6"/>
    </row>
    <row r="6653" spans="1:13" x14ac:dyDescent="0.3">
      <c r="A6653" s="1"/>
      <c r="B6653" s="1"/>
      <c r="C6653" s="1"/>
      <c r="D6653" s="1"/>
      <c r="E6653" s="1"/>
      <c r="F6653" s="1"/>
      <c r="G6653" s="2"/>
      <c r="H6653" s="1"/>
      <c r="I6653" s="1"/>
      <c r="J6653" s="1"/>
      <c r="K6653" s="1"/>
      <c r="L6653" s="2"/>
      <c r="M6653" s="6"/>
    </row>
    <row r="6654" spans="1:13" x14ac:dyDescent="0.3">
      <c r="A6654" s="1"/>
      <c r="B6654" s="1"/>
      <c r="C6654" s="1"/>
      <c r="D6654" s="1"/>
      <c r="E6654" s="1"/>
      <c r="F6654" s="1"/>
      <c r="G6654" s="2"/>
      <c r="H6654" s="1"/>
      <c r="I6654" s="1"/>
      <c r="J6654" s="1"/>
      <c r="K6654" s="1"/>
      <c r="L6654" s="2"/>
      <c r="M6654" s="6"/>
    </row>
    <row r="6655" spans="1:13" x14ac:dyDescent="0.3">
      <c r="A6655" s="1"/>
      <c r="B6655" s="1"/>
      <c r="C6655" s="1"/>
      <c r="D6655" s="1"/>
      <c r="E6655" s="1"/>
      <c r="F6655" s="1"/>
      <c r="G6655" s="2"/>
      <c r="H6655" s="1"/>
      <c r="I6655" s="1"/>
      <c r="J6655" s="1"/>
      <c r="K6655" s="1"/>
      <c r="L6655" s="2"/>
      <c r="M6655" s="6"/>
    </row>
    <row r="6656" spans="1:13" x14ac:dyDescent="0.3">
      <c r="A6656" s="1"/>
      <c r="B6656" s="1"/>
      <c r="C6656" s="1"/>
      <c r="D6656" s="1"/>
      <c r="E6656" s="1"/>
      <c r="F6656" s="1"/>
      <c r="G6656" s="2"/>
      <c r="H6656" s="1"/>
      <c r="I6656" s="1"/>
      <c r="J6656" s="1"/>
      <c r="K6656" s="1"/>
      <c r="L6656" s="2"/>
      <c r="M6656" s="6"/>
    </row>
    <row r="6657" spans="1:13" x14ac:dyDescent="0.3">
      <c r="A6657" s="1"/>
      <c r="B6657" s="1"/>
      <c r="C6657" s="1"/>
      <c r="D6657" s="1"/>
      <c r="E6657" s="1"/>
      <c r="F6657" s="1"/>
      <c r="G6657" s="2"/>
      <c r="H6657" s="1"/>
      <c r="I6657" s="1"/>
      <c r="J6657" s="1"/>
      <c r="K6657" s="1"/>
      <c r="L6657" s="2"/>
      <c r="M6657" s="6"/>
    </row>
    <row r="6658" spans="1:13" x14ac:dyDescent="0.3">
      <c r="A6658" s="1"/>
      <c r="B6658" s="1"/>
      <c r="C6658" s="1"/>
      <c r="D6658" s="1"/>
      <c r="E6658" s="1"/>
      <c r="F6658" s="1"/>
      <c r="G6658" s="2"/>
      <c r="H6658" s="1"/>
      <c r="I6658" s="1"/>
      <c r="J6658" s="1"/>
      <c r="K6658" s="1"/>
      <c r="L6658" s="2"/>
      <c r="M6658" s="6"/>
    </row>
    <row r="6659" spans="1:13" x14ac:dyDescent="0.3">
      <c r="A6659" s="1"/>
      <c r="B6659" s="1"/>
      <c r="C6659" s="1"/>
      <c r="D6659" s="1"/>
      <c r="E6659" s="1"/>
      <c r="F6659" s="1"/>
      <c r="G6659" s="2"/>
      <c r="H6659" s="1"/>
      <c r="I6659" s="1"/>
      <c r="J6659" s="1"/>
      <c r="K6659" s="1"/>
      <c r="L6659" s="2"/>
      <c r="M6659" s="6"/>
    </row>
    <row r="6660" spans="1:13" x14ac:dyDescent="0.3">
      <c r="A6660" s="1"/>
      <c r="B6660" s="1"/>
      <c r="C6660" s="1"/>
      <c r="D6660" s="1"/>
      <c r="E6660" s="1"/>
      <c r="F6660" s="1"/>
      <c r="G6660" s="2"/>
      <c r="H6660" s="1"/>
      <c r="I6660" s="1"/>
      <c r="J6660" s="1"/>
      <c r="K6660" s="1"/>
      <c r="L6660" s="2"/>
      <c r="M6660" s="6"/>
    </row>
    <row r="6661" spans="1:13" x14ac:dyDescent="0.3">
      <c r="A6661" s="1"/>
      <c r="B6661" s="1"/>
      <c r="C6661" s="1"/>
      <c r="D6661" s="1"/>
      <c r="E6661" s="1"/>
      <c r="F6661" s="1"/>
      <c r="G6661" s="2"/>
      <c r="H6661" s="1"/>
      <c r="I6661" s="1"/>
      <c r="J6661" s="1"/>
      <c r="K6661" s="1"/>
      <c r="L6661" s="2"/>
      <c r="M6661" s="6"/>
    </row>
    <row r="6662" spans="1:13" x14ac:dyDescent="0.3">
      <c r="A6662" s="1"/>
      <c r="B6662" s="1"/>
      <c r="C6662" s="1"/>
      <c r="D6662" s="1"/>
      <c r="E6662" s="1"/>
      <c r="F6662" s="1"/>
      <c r="G6662" s="2"/>
      <c r="H6662" s="1"/>
      <c r="I6662" s="1"/>
      <c r="J6662" s="1"/>
      <c r="K6662" s="1"/>
      <c r="L6662" s="2"/>
      <c r="M6662" s="6"/>
    </row>
    <row r="6663" spans="1:13" x14ac:dyDescent="0.3">
      <c r="A6663" s="1"/>
      <c r="B6663" s="1"/>
      <c r="C6663" s="1"/>
      <c r="D6663" s="1"/>
      <c r="E6663" s="1"/>
      <c r="F6663" s="1"/>
      <c r="G6663" s="2"/>
      <c r="H6663" s="1"/>
      <c r="I6663" s="1"/>
      <c r="J6663" s="1"/>
      <c r="K6663" s="1"/>
      <c r="L6663" s="2"/>
      <c r="M6663" s="6"/>
    </row>
    <row r="6664" spans="1:13" x14ac:dyDescent="0.3">
      <c r="A6664" s="1"/>
      <c r="B6664" s="1"/>
      <c r="C6664" s="1"/>
      <c r="D6664" s="1"/>
      <c r="E6664" s="1"/>
      <c r="F6664" s="1"/>
      <c r="G6664" s="2"/>
      <c r="H6664" s="1"/>
      <c r="I6664" s="1"/>
      <c r="J6664" s="1"/>
      <c r="K6664" s="1"/>
      <c r="L6664" s="2"/>
      <c r="M6664" s="6"/>
    </row>
    <row r="6665" spans="1:13" x14ac:dyDescent="0.3">
      <c r="A6665" s="1"/>
      <c r="B6665" s="1"/>
      <c r="C6665" s="1"/>
      <c r="D6665" s="1"/>
      <c r="E6665" s="1"/>
      <c r="F6665" s="1"/>
      <c r="G6665" s="2"/>
      <c r="H6665" s="1"/>
      <c r="I6665" s="1"/>
      <c r="J6665" s="1"/>
      <c r="K6665" s="1"/>
      <c r="L6665" s="2"/>
      <c r="M6665" s="6"/>
    </row>
    <row r="6666" spans="1:13" x14ac:dyDescent="0.3">
      <c r="A6666" s="1"/>
      <c r="B6666" s="1"/>
      <c r="C6666" s="1"/>
      <c r="D6666" s="1"/>
      <c r="E6666" s="1"/>
      <c r="F6666" s="1"/>
      <c r="G6666" s="2"/>
      <c r="H6666" s="1"/>
      <c r="I6666" s="1"/>
      <c r="J6666" s="1"/>
      <c r="K6666" s="1"/>
      <c r="L6666" s="2"/>
      <c r="M6666" s="6"/>
    </row>
    <row r="6667" spans="1:13" x14ac:dyDescent="0.3">
      <c r="A6667" s="1"/>
      <c r="B6667" s="1"/>
      <c r="C6667" s="1"/>
      <c r="D6667" s="1"/>
      <c r="E6667" s="1"/>
      <c r="F6667" s="1"/>
      <c r="G6667" s="2"/>
      <c r="H6667" s="1"/>
      <c r="I6667" s="1"/>
      <c r="J6667" s="1"/>
      <c r="K6667" s="1"/>
      <c r="L6667" s="2"/>
      <c r="M6667" s="6"/>
    </row>
    <row r="6668" spans="1:13" x14ac:dyDescent="0.3">
      <c r="A6668" s="1"/>
      <c r="B6668" s="1"/>
      <c r="C6668" s="1"/>
      <c r="D6668" s="1"/>
      <c r="E6668" s="1"/>
      <c r="F6668" s="1"/>
      <c r="G6668" s="2"/>
      <c r="H6668" s="1"/>
      <c r="I6668" s="1"/>
      <c r="J6668" s="1"/>
      <c r="K6668" s="1"/>
      <c r="L6668" s="2"/>
      <c r="M6668" s="6"/>
    </row>
    <row r="6669" spans="1:13" x14ac:dyDescent="0.3">
      <c r="A6669" s="1"/>
      <c r="B6669" s="1"/>
      <c r="C6669" s="1"/>
      <c r="D6669" s="1"/>
      <c r="E6669" s="1"/>
      <c r="F6669" s="1"/>
      <c r="G6669" s="2"/>
      <c r="H6669" s="1"/>
      <c r="I6669" s="1"/>
      <c r="J6669" s="1"/>
      <c r="K6669" s="1"/>
      <c r="L6669" s="2"/>
      <c r="M6669" s="6"/>
    </row>
    <row r="6670" spans="1:13" x14ac:dyDescent="0.3">
      <c r="A6670" s="1"/>
      <c r="B6670" s="1"/>
      <c r="C6670" s="1"/>
      <c r="D6670" s="1"/>
      <c r="E6670" s="1"/>
      <c r="F6670" s="1"/>
      <c r="G6670" s="2"/>
      <c r="H6670" s="1"/>
      <c r="I6670" s="1"/>
      <c r="J6670" s="1"/>
      <c r="K6670" s="1"/>
      <c r="L6670" s="2"/>
      <c r="M6670" s="6"/>
    </row>
    <row r="6671" spans="1:13" x14ac:dyDescent="0.3">
      <c r="A6671" s="1"/>
      <c r="B6671" s="1"/>
      <c r="C6671" s="1"/>
      <c r="D6671" s="1"/>
      <c r="E6671" s="1"/>
      <c r="F6671" s="1"/>
      <c r="G6671" s="2"/>
      <c r="H6671" s="1"/>
      <c r="I6671" s="1"/>
      <c r="J6671" s="1"/>
      <c r="K6671" s="1"/>
      <c r="L6671" s="2"/>
      <c r="M6671" s="6"/>
    </row>
    <row r="6672" spans="1:13" x14ac:dyDescent="0.3">
      <c r="A6672" s="1"/>
      <c r="B6672" s="1"/>
      <c r="C6672" s="1"/>
      <c r="D6672" s="1"/>
      <c r="E6672" s="1"/>
      <c r="F6672" s="1"/>
      <c r="G6672" s="2"/>
      <c r="H6672" s="1"/>
      <c r="I6672" s="1"/>
      <c r="J6672" s="1"/>
      <c r="K6672" s="1"/>
      <c r="L6672" s="2"/>
      <c r="M6672" s="6"/>
    </row>
    <row r="6673" spans="1:13" x14ac:dyDescent="0.3">
      <c r="A6673" s="1"/>
      <c r="B6673" s="1"/>
      <c r="C6673" s="1"/>
      <c r="D6673" s="1"/>
      <c r="E6673" s="1"/>
      <c r="F6673" s="1"/>
      <c r="G6673" s="2"/>
      <c r="H6673" s="1"/>
      <c r="I6673" s="1"/>
      <c r="J6673" s="1"/>
      <c r="K6673" s="1"/>
      <c r="L6673" s="2"/>
      <c r="M6673" s="6"/>
    </row>
    <row r="6674" spans="1:13" x14ac:dyDescent="0.3">
      <c r="A6674" s="1"/>
      <c r="B6674" s="1"/>
      <c r="C6674" s="1"/>
      <c r="D6674" s="1"/>
      <c r="E6674" s="1"/>
      <c r="F6674" s="1"/>
      <c r="G6674" s="2"/>
      <c r="H6674" s="1"/>
      <c r="I6674" s="1"/>
      <c r="J6674" s="1"/>
      <c r="K6674" s="1"/>
      <c r="L6674" s="2"/>
      <c r="M6674" s="6"/>
    </row>
    <row r="6675" spans="1:13" x14ac:dyDescent="0.3">
      <c r="A6675" s="1"/>
      <c r="B6675" s="1"/>
      <c r="C6675" s="1"/>
      <c r="D6675" s="1"/>
      <c r="E6675" s="1"/>
      <c r="F6675" s="1"/>
      <c r="G6675" s="2"/>
      <c r="H6675" s="1"/>
      <c r="I6675" s="1"/>
      <c r="J6675" s="1"/>
      <c r="K6675" s="1"/>
      <c r="L6675" s="2"/>
      <c r="M6675" s="6"/>
    </row>
    <row r="6676" spans="1:13" x14ac:dyDescent="0.3">
      <c r="A6676" s="1"/>
      <c r="B6676" s="1"/>
      <c r="C6676" s="1"/>
      <c r="D6676" s="1"/>
      <c r="E6676" s="1"/>
      <c r="F6676" s="1"/>
      <c r="G6676" s="2"/>
      <c r="H6676" s="1"/>
      <c r="I6676" s="1"/>
      <c r="J6676" s="1"/>
      <c r="K6676" s="1"/>
      <c r="L6676" s="2"/>
      <c r="M6676" s="6"/>
    </row>
    <row r="6677" spans="1:13" x14ac:dyDescent="0.3">
      <c r="A6677" s="1"/>
      <c r="B6677" s="1"/>
      <c r="C6677" s="1"/>
      <c r="D6677" s="1"/>
      <c r="E6677" s="1"/>
      <c r="F6677" s="1"/>
      <c r="G6677" s="2"/>
      <c r="H6677" s="1"/>
      <c r="I6677" s="1"/>
      <c r="J6677" s="1"/>
      <c r="K6677" s="1"/>
      <c r="L6677" s="2"/>
      <c r="M6677" s="6"/>
    </row>
    <row r="6678" spans="1:13" x14ac:dyDescent="0.3">
      <c r="A6678" s="1"/>
      <c r="B6678" s="1"/>
      <c r="C6678" s="1"/>
      <c r="D6678" s="1"/>
      <c r="E6678" s="1"/>
      <c r="F6678" s="1"/>
      <c r="G6678" s="2"/>
      <c r="H6678" s="1"/>
      <c r="I6678" s="1"/>
      <c r="J6678" s="1"/>
      <c r="K6678" s="1"/>
      <c r="L6678" s="2"/>
      <c r="M6678" s="6"/>
    </row>
    <row r="6679" spans="1:13" x14ac:dyDescent="0.3">
      <c r="A6679" s="1"/>
      <c r="B6679" s="1"/>
      <c r="C6679" s="1"/>
      <c r="D6679" s="1"/>
      <c r="E6679" s="1"/>
      <c r="F6679" s="1"/>
      <c r="G6679" s="2"/>
      <c r="H6679" s="1"/>
      <c r="I6679" s="1"/>
      <c r="J6679" s="1"/>
      <c r="K6679" s="1"/>
      <c r="L6679" s="2"/>
      <c r="M6679" s="6"/>
    </row>
    <row r="6680" spans="1:13" x14ac:dyDescent="0.3">
      <c r="A6680" s="1"/>
      <c r="B6680" s="1"/>
      <c r="C6680" s="1"/>
      <c r="D6680" s="1"/>
      <c r="E6680" s="1"/>
      <c r="F6680" s="1"/>
      <c r="G6680" s="2"/>
      <c r="H6680" s="1"/>
      <c r="I6680" s="1"/>
      <c r="J6680" s="1"/>
      <c r="K6680" s="1"/>
      <c r="L6680" s="2"/>
      <c r="M6680" s="6"/>
    </row>
    <row r="6681" spans="1:13" x14ac:dyDescent="0.3">
      <c r="A6681" s="1"/>
      <c r="B6681" s="1"/>
      <c r="C6681" s="1"/>
      <c r="D6681" s="1"/>
      <c r="E6681" s="1"/>
      <c r="F6681" s="1"/>
      <c r="G6681" s="2"/>
      <c r="H6681" s="1"/>
      <c r="I6681" s="1"/>
      <c r="J6681" s="1"/>
      <c r="K6681" s="1"/>
      <c r="L6681" s="2"/>
      <c r="M6681" s="6"/>
    </row>
    <row r="6682" spans="1:13" x14ac:dyDescent="0.3">
      <c r="A6682" s="1"/>
      <c r="B6682" s="1"/>
      <c r="C6682" s="1"/>
      <c r="D6682" s="1"/>
      <c r="E6682" s="1"/>
      <c r="F6682" s="1"/>
      <c r="G6682" s="2"/>
      <c r="H6682" s="1"/>
      <c r="I6682" s="1"/>
      <c r="J6682" s="1"/>
      <c r="K6682" s="1"/>
      <c r="L6682" s="2"/>
      <c r="M6682" s="6"/>
    </row>
    <row r="6683" spans="1:13" x14ac:dyDescent="0.3">
      <c r="A6683" s="1"/>
      <c r="B6683" s="1"/>
      <c r="C6683" s="1"/>
      <c r="D6683" s="1"/>
      <c r="E6683" s="1"/>
      <c r="F6683" s="1"/>
      <c r="G6683" s="2"/>
      <c r="H6683" s="1"/>
      <c r="I6683" s="1"/>
      <c r="J6683" s="1"/>
      <c r="K6683" s="1"/>
      <c r="L6683" s="2"/>
      <c r="M6683" s="6"/>
    </row>
    <row r="6684" spans="1:13" x14ac:dyDescent="0.3">
      <c r="A6684" s="1"/>
      <c r="B6684" s="1"/>
      <c r="C6684" s="1"/>
      <c r="D6684" s="1"/>
      <c r="E6684" s="1"/>
      <c r="F6684" s="1"/>
      <c r="G6684" s="2"/>
      <c r="H6684" s="1"/>
      <c r="I6684" s="1"/>
      <c r="J6684" s="1"/>
      <c r="K6684" s="1"/>
      <c r="L6684" s="2"/>
      <c r="M6684" s="6"/>
    </row>
    <row r="6685" spans="1:13" x14ac:dyDescent="0.3">
      <c r="A6685" s="1"/>
      <c r="B6685" s="1"/>
      <c r="C6685" s="1"/>
      <c r="D6685" s="1"/>
      <c r="E6685" s="1"/>
      <c r="F6685" s="1"/>
      <c r="G6685" s="2"/>
      <c r="H6685" s="1"/>
      <c r="I6685" s="1"/>
      <c r="J6685" s="1"/>
      <c r="K6685" s="1"/>
      <c r="L6685" s="2"/>
      <c r="M6685" s="6"/>
    </row>
    <row r="6686" spans="1:13" x14ac:dyDescent="0.3">
      <c r="A6686" s="1"/>
      <c r="B6686" s="1"/>
      <c r="C6686" s="1"/>
      <c r="D6686" s="1"/>
      <c r="E6686" s="1"/>
      <c r="F6686" s="1"/>
      <c r="G6686" s="2"/>
      <c r="H6686" s="1"/>
      <c r="I6686" s="1"/>
      <c r="J6686" s="1"/>
      <c r="K6686" s="1"/>
      <c r="L6686" s="2"/>
      <c r="M6686" s="6"/>
    </row>
    <row r="6687" spans="1:13" x14ac:dyDescent="0.3">
      <c r="A6687" s="1"/>
      <c r="B6687" s="1"/>
      <c r="C6687" s="1"/>
      <c r="D6687" s="1"/>
      <c r="E6687" s="1"/>
      <c r="F6687" s="1"/>
      <c r="G6687" s="2"/>
      <c r="H6687" s="1"/>
      <c r="I6687" s="1"/>
      <c r="J6687" s="1"/>
      <c r="K6687" s="1"/>
      <c r="L6687" s="2"/>
      <c r="M6687" s="6"/>
    </row>
    <row r="6688" spans="1:13" x14ac:dyDescent="0.3">
      <c r="A6688" s="1"/>
      <c r="B6688" s="1"/>
      <c r="C6688" s="1"/>
      <c r="D6688" s="1"/>
      <c r="E6688" s="1"/>
      <c r="F6688" s="1"/>
      <c r="G6688" s="2"/>
      <c r="H6688" s="1"/>
      <c r="I6688" s="1"/>
      <c r="J6688" s="1"/>
      <c r="K6688" s="1"/>
      <c r="L6688" s="2"/>
      <c r="M6688" s="6"/>
    </row>
    <row r="6689" spans="1:13" x14ac:dyDescent="0.3">
      <c r="A6689" s="1"/>
      <c r="B6689" s="1"/>
      <c r="C6689" s="1"/>
      <c r="D6689" s="1"/>
      <c r="E6689" s="1"/>
      <c r="F6689" s="1"/>
      <c r="G6689" s="2"/>
      <c r="H6689" s="1"/>
      <c r="I6689" s="1"/>
      <c r="J6689" s="1"/>
      <c r="K6689" s="1"/>
      <c r="L6689" s="2"/>
      <c r="M6689" s="6"/>
    </row>
    <row r="6690" spans="1:13" x14ac:dyDescent="0.3">
      <c r="A6690" s="1"/>
      <c r="B6690" s="1"/>
      <c r="C6690" s="1"/>
      <c r="D6690" s="1"/>
      <c r="E6690" s="1"/>
      <c r="F6690" s="1"/>
      <c r="G6690" s="2"/>
      <c r="H6690" s="1"/>
      <c r="I6690" s="1"/>
      <c r="J6690" s="1"/>
      <c r="K6690" s="1"/>
      <c r="L6690" s="2"/>
      <c r="M6690" s="6"/>
    </row>
    <row r="6691" spans="1:13" x14ac:dyDescent="0.3">
      <c r="A6691" s="1"/>
      <c r="B6691" s="1"/>
      <c r="C6691" s="1"/>
      <c r="D6691" s="1"/>
      <c r="E6691" s="1"/>
      <c r="F6691" s="1"/>
      <c r="G6691" s="2"/>
      <c r="H6691" s="1"/>
      <c r="I6691" s="1"/>
      <c r="J6691" s="1"/>
      <c r="K6691" s="1"/>
      <c r="L6691" s="2"/>
      <c r="M6691" s="6"/>
    </row>
    <row r="6692" spans="1:13" x14ac:dyDescent="0.3">
      <c r="A6692" s="1"/>
      <c r="B6692" s="1"/>
      <c r="C6692" s="1"/>
      <c r="D6692" s="1"/>
      <c r="E6692" s="1"/>
      <c r="F6692" s="1"/>
      <c r="G6692" s="2"/>
      <c r="H6692" s="1"/>
      <c r="I6692" s="1"/>
      <c r="J6692" s="1"/>
      <c r="K6692" s="1"/>
      <c r="L6692" s="2"/>
      <c r="M6692" s="6"/>
    </row>
    <row r="6693" spans="1:13" x14ac:dyDescent="0.3">
      <c r="A6693" s="1"/>
      <c r="B6693" s="1"/>
      <c r="C6693" s="1"/>
      <c r="D6693" s="1"/>
      <c r="E6693" s="1"/>
      <c r="F6693" s="1"/>
      <c r="G6693" s="2"/>
      <c r="H6693" s="1"/>
      <c r="I6693" s="1"/>
      <c r="J6693" s="1"/>
      <c r="K6693" s="1"/>
      <c r="L6693" s="2"/>
      <c r="M6693" s="6"/>
    </row>
    <row r="6694" spans="1:13" x14ac:dyDescent="0.3">
      <c r="A6694" s="1"/>
      <c r="B6694" s="1"/>
      <c r="C6694" s="1"/>
      <c r="D6694" s="1"/>
      <c r="E6694" s="1"/>
      <c r="F6694" s="1"/>
      <c r="G6694" s="2"/>
      <c r="H6694" s="1"/>
      <c r="I6694" s="1"/>
      <c r="J6694" s="1"/>
      <c r="K6694" s="1"/>
      <c r="L6694" s="2"/>
      <c r="M6694" s="6"/>
    </row>
    <row r="6695" spans="1:13" x14ac:dyDescent="0.3">
      <c r="A6695" s="1"/>
      <c r="B6695" s="1"/>
      <c r="C6695" s="1"/>
      <c r="D6695" s="1"/>
      <c r="E6695" s="1"/>
      <c r="F6695" s="1"/>
      <c r="G6695" s="2"/>
      <c r="H6695" s="1"/>
      <c r="I6695" s="1"/>
      <c r="J6695" s="1"/>
      <c r="K6695" s="1"/>
      <c r="L6695" s="2"/>
      <c r="M6695" s="6"/>
    </row>
    <row r="6696" spans="1:13" x14ac:dyDescent="0.3">
      <c r="A6696" s="1"/>
      <c r="B6696" s="1"/>
      <c r="C6696" s="1"/>
      <c r="D6696" s="1"/>
      <c r="E6696" s="1"/>
      <c r="F6696" s="1"/>
      <c r="G6696" s="2"/>
      <c r="H6696" s="1"/>
      <c r="I6696" s="1"/>
      <c r="J6696" s="1"/>
      <c r="K6696" s="1"/>
      <c r="L6696" s="2"/>
      <c r="M6696" s="6"/>
    </row>
    <row r="6697" spans="1:13" x14ac:dyDescent="0.3">
      <c r="A6697" s="1"/>
      <c r="B6697" s="1"/>
      <c r="C6697" s="1"/>
      <c r="D6697" s="1"/>
      <c r="E6697" s="1"/>
      <c r="F6697" s="1"/>
      <c r="G6697" s="2"/>
      <c r="H6697" s="1"/>
      <c r="I6697" s="1"/>
      <c r="J6697" s="1"/>
      <c r="K6697" s="1"/>
      <c r="L6697" s="2"/>
      <c r="M6697" s="6"/>
    </row>
    <row r="6698" spans="1:13" x14ac:dyDescent="0.3">
      <c r="A6698" s="1"/>
      <c r="B6698" s="1"/>
      <c r="C6698" s="1"/>
      <c r="D6698" s="1"/>
      <c r="E6698" s="1"/>
      <c r="F6698" s="1"/>
      <c r="G6698" s="2"/>
      <c r="H6698" s="1"/>
      <c r="I6698" s="1"/>
      <c r="J6698" s="1"/>
      <c r="K6698" s="1"/>
      <c r="L6698" s="2"/>
      <c r="M6698" s="6"/>
    </row>
    <row r="6699" spans="1:13" x14ac:dyDescent="0.3">
      <c r="A6699" s="1"/>
      <c r="B6699" s="1"/>
      <c r="C6699" s="1"/>
      <c r="D6699" s="1"/>
      <c r="E6699" s="1"/>
      <c r="F6699" s="1"/>
      <c r="G6699" s="2"/>
      <c r="H6699" s="1"/>
      <c r="I6699" s="1"/>
      <c r="J6699" s="1"/>
      <c r="K6699" s="1"/>
      <c r="L6699" s="2"/>
      <c r="M6699" s="6"/>
    </row>
    <row r="6700" spans="1:13" x14ac:dyDescent="0.3">
      <c r="A6700" s="1"/>
      <c r="B6700" s="1"/>
      <c r="C6700" s="1"/>
      <c r="D6700" s="1"/>
      <c r="E6700" s="1"/>
      <c r="F6700" s="1"/>
      <c r="G6700" s="2"/>
      <c r="H6700" s="1"/>
      <c r="I6700" s="1"/>
      <c r="J6700" s="1"/>
      <c r="K6700" s="1"/>
      <c r="L6700" s="2"/>
      <c r="M6700" s="6"/>
    </row>
    <row r="6701" spans="1:13" x14ac:dyDescent="0.3">
      <c r="A6701" s="1"/>
      <c r="B6701" s="1"/>
      <c r="C6701" s="1"/>
      <c r="D6701" s="1"/>
      <c r="E6701" s="1"/>
      <c r="F6701" s="1"/>
      <c r="G6701" s="2"/>
      <c r="H6701" s="1"/>
      <c r="I6701" s="1"/>
      <c r="J6701" s="1"/>
      <c r="K6701" s="1"/>
      <c r="L6701" s="2"/>
      <c r="M6701" s="6"/>
    </row>
    <row r="6702" spans="1:13" x14ac:dyDescent="0.3">
      <c r="A6702" s="1"/>
      <c r="B6702" s="1"/>
      <c r="C6702" s="1"/>
      <c r="D6702" s="1"/>
      <c r="E6702" s="1"/>
      <c r="F6702" s="1"/>
      <c r="G6702" s="2"/>
      <c r="H6702" s="1"/>
      <c r="I6702" s="1"/>
      <c r="J6702" s="1"/>
      <c r="K6702" s="1"/>
      <c r="L6702" s="2"/>
      <c r="M6702" s="6"/>
    </row>
    <row r="6703" spans="1:13" x14ac:dyDescent="0.3">
      <c r="A6703" s="1"/>
      <c r="B6703" s="1"/>
      <c r="C6703" s="1"/>
      <c r="D6703" s="1"/>
      <c r="E6703" s="1"/>
      <c r="F6703" s="1"/>
      <c r="G6703" s="2"/>
      <c r="H6703" s="1"/>
      <c r="I6703" s="1"/>
      <c r="J6703" s="1"/>
      <c r="K6703" s="1"/>
      <c r="L6703" s="2"/>
      <c r="M6703" s="6"/>
    </row>
    <row r="6704" spans="1:13" x14ac:dyDescent="0.3">
      <c r="A6704" s="1"/>
      <c r="B6704" s="1"/>
      <c r="C6704" s="1"/>
      <c r="D6704" s="1"/>
      <c r="E6704" s="1"/>
      <c r="F6704" s="1"/>
      <c r="G6704" s="2"/>
      <c r="H6704" s="1"/>
      <c r="I6704" s="1"/>
      <c r="J6704" s="1"/>
      <c r="K6704" s="1"/>
      <c r="L6704" s="2"/>
      <c r="M6704" s="6"/>
    </row>
    <row r="6705" spans="1:13" x14ac:dyDescent="0.3">
      <c r="A6705" s="1"/>
      <c r="B6705" s="1"/>
      <c r="C6705" s="1"/>
      <c r="D6705" s="1"/>
      <c r="E6705" s="1"/>
      <c r="F6705" s="1"/>
      <c r="G6705" s="2"/>
      <c r="H6705" s="1"/>
      <c r="I6705" s="1"/>
      <c r="J6705" s="1"/>
      <c r="K6705" s="1"/>
      <c r="L6705" s="2"/>
      <c r="M6705" s="6"/>
    </row>
    <row r="6706" spans="1:13" x14ac:dyDescent="0.3">
      <c r="A6706" s="1"/>
      <c r="B6706" s="1"/>
      <c r="C6706" s="1"/>
      <c r="D6706" s="1"/>
      <c r="E6706" s="1"/>
      <c r="F6706" s="1"/>
      <c r="G6706" s="2"/>
      <c r="H6706" s="1"/>
      <c r="I6706" s="1"/>
      <c r="J6706" s="1"/>
      <c r="K6706" s="1"/>
      <c r="L6706" s="2"/>
      <c r="M6706" s="6"/>
    </row>
    <row r="6707" spans="1:13" x14ac:dyDescent="0.3">
      <c r="A6707" s="1"/>
      <c r="B6707" s="1"/>
      <c r="C6707" s="1"/>
      <c r="D6707" s="1"/>
      <c r="E6707" s="1"/>
      <c r="F6707" s="1"/>
      <c r="G6707" s="2"/>
      <c r="H6707" s="1"/>
      <c r="I6707" s="1"/>
      <c r="J6707" s="1"/>
      <c r="K6707" s="1"/>
      <c r="L6707" s="2"/>
      <c r="M6707" s="6"/>
    </row>
    <row r="6708" spans="1:13" x14ac:dyDescent="0.3">
      <c r="A6708" s="1"/>
      <c r="B6708" s="1"/>
      <c r="C6708" s="1"/>
      <c r="D6708" s="1"/>
      <c r="E6708" s="1"/>
      <c r="F6708" s="1"/>
      <c r="G6708" s="2"/>
      <c r="H6708" s="1"/>
      <c r="I6708" s="1"/>
      <c r="J6708" s="1"/>
      <c r="K6708" s="1"/>
      <c r="L6708" s="2"/>
      <c r="M6708" s="6"/>
    </row>
    <row r="6709" spans="1:13" x14ac:dyDescent="0.3">
      <c r="A6709" s="1"/>
      <c r="B6709" s="1"/>
      <c r="C6709" s="1"/>
      <c r="D6709" s="1"/>
      <c r="E6709" s="1"/>
      <c r="F6709" s="1"/>
      <c r="G6709" s="2"/>
      <c r="H6709" s="1"/>
      <c r="I6709" s="1"/>
      <c r="J6709" s="1"/>
      <c r="K6709" s="1"/>
      <c r="L6709" s="2"/>
      <c r="M6709" s="6"/>
    </row>
    <row r="6710" spans="1:13" x14ac:dyDescent="0.3">
      <c r="A6710" s="1"/>
      <c r="B6710" s="1"/>
      <c r="C6710" s="1"/>
      <c r="D6710" s="1"/>
      <c r="E6710" s="1"/>
      <c r="F6710" s="1"/>
      <c r="G6710" s="2"/>
      <c r="H6710" s="1"/>
      <c r="I6710" s="1"/>
      <c r="J6710" s="1"/>
      <c r="K6710" s="1"/>
      <c r="L6710" s="2"/>
      <c r="M6710" s="6"/>
    </row>
    <row r="6711" spans="1:13" x14ac:dyDescent="0.3">
      <c r="A6711" s="1"/>
      <c r="B6711" s="1"/>
      <c r="C6711" s="1"/>
      <c r="D6711" s="1"/>
      <c r="E6711" s="1"/>
      <c r="F6711" s="1"/>
      <c r="G6711" s="2"/>
      <c r="H6711" s="1"/>
      <c r="I6711" s="1"/>
      <c r="J6711" s="1"/>
      <c r="K6711" s="1"/>
      <c r="L6711" s="2"/>
      <c r="M6711" s="6"/>
    </row>
    <row r="6712" spans="1:13" x14ac:dyDescent="0.3">
      <c r="A6712" s="1"/>
      <c r="B6712" s="1"/>
      <c r="C6712" s="1"/>
      <c r="D6712" s="1"/>
      <c r="E6712" s="1"/>
      <c r="F6712" s="1"/>
      <c r="G6712" s="2"/>
      <c r="H6712" s="1"/>
      <c r="I6712" s="1"/>
      <c r="J6712" s="1"/>
      <c r="K6712" s="1"/>
      <c r="L6712" s="2"/>
      <c r="M6712" s="6"/>
    </row>
    <row r="6713" spans="1:13" x14ac:dyDescent="0.3">
      <c r="A6713" s="1"/>
      <c r="B6713" s="1"/>
      <c r="C6713" s="1"/>
      <c r="D6713" s="1"/>
      <c r="E6713" s="1"/>
      <c r="F6713" s="1"/>
      <c r="G6713" s="2"/>
      <c r="H6713" s="1"/>
      <c r="I6713" s="1"/>
      <c r="J6713" s="1"/>
      <c r="K6713" s="1"/>
      <c r="L6713" s="2"/>
      <c r="M6713" s="6"/>
    </row>
    <row r="6714" spans="1:13" x14ac:dyDescent="0.3">
      <c r="A6714" s="1"/>
      <c r="B6714" s="1"/>
      <c r="C6714" s="1"/>
      <c r="D6714" s="1"/>
      <c r="E6714" s="1"/>
      <c r="F6714" s="1"/>
      <c r="G6714" s="2"/>
      <c r="H6714" s="1"/>
      <c r="I6714" s="1"/>
      <c r="J6714" s="1"/>
      <c r="K6714" s="1"/>
      <c r="L6714" s="2"/>
      <c r="M6714" s="6"/>
    </row>
    <row r="6715" spans="1:13" x14ac:dyDescent="0.3">
      <c r="A6715" s="1"/>
      <c r="B6715" s="1"/>
      <c r="C6715" s="1"/>
      <c r="D6715" s="1"/>
      <c r="E6715" s="1"/>
      <c r="F6715" s="1"/>
      <c r="G6715" s="2"/>
      <c r="H6715" s="1"/>
      <c r="I6715" s="1"/>
      <c r="J6715" s="1"/>
      <c r="K6715" s="1"/>
      <c r="L6715" s="2"/>
      <c r="M6715" s="6"/>
    </row>
    <row r="6716" spans="1:13" x14ac:dyDescent="0.3">
      <c r="A6716" s="1"/>
      <c r="B6716" s="1"/>
      <c r="C6716" s="1"/>
      <c r="D6716" s="1"/>
      <c r="E6716" s="1"/>
      <c r="F6716" s="1"/>
      <c r="G6716" s="2"/>
      <c r="H6716" s="1"/>
      <c r="I6716" s="1"/>
      <c r="J6716" s="1"/>
      <c r="K6716" s="1"/>
      <c r="L6716" s="2"/>
      <c r="M6716" s="6"/>
    </row>
    <row r="6717" spans="1:13" x14ac:dyDescent="0.3">
      <c r="A6717" s="1"/>
      <c r="B6717" s="1"/>
      <c r="C6717" s="1"/>
      <c r="D6717" s="1"/>
      <c r="E6717" s="1"/>
      <c r="F6717" s="1"/>
      <c r="G6717" s="2"/>
      <c r="H6717" s="1"/>
      <c r="I6717" s="1"/>
      <c r="J6717" s="1"/>
      <c r="K6717" s="1"/>
      <c r="L6717" s="2"/>
      <c r="M6717" s="6"/>
    </row>
    <row r="6718" spans="1:13" x14ac:dyDescent="0.3">
      <c r="A6718" s="1"/>
      <c r="B6718" s="1"/>
      <c r="C6718" s="1"/>
      <c r="D6718" s="1"/>
      <c r="E6718" s="1"/>
      <c r="F6718" s="1"/>
      <c r="G6718" s="2"/>
      <c r="H6718" s="1"/>
      <c r="I6718" s="1"/>
      <c r="J6718" s="1"/>
      <c r="K6718" s="1"/>
      <c r="L6718" s="2"/>
      <c r="M6718" s="6"/>
    </row>
    <row r="6719" spans="1:13" x14ac:dyDescent="0.3">
      <c r="A6719" s="1"/>
      <c r="B6719" s="1"/>
      <c r="C6719" s="1"/>
      <c r="D6719" s="1"/>
      <c r="E6719" s="1"/>
      <c r="F6719" s="1"/>
      <c r="G6719" s="2"/>
      <c r="H6719" s="1"/>
      <c r="I6719" s="1"/>
      <c r="J6719" s="1"/>
      <c r="K6719" s="1"/>
      <c r="L6719" s="2"/>
      <c r="M6719" s="6"/>
    </row>
    <row r="6720" spans="1:13" x14ac:dyDescent="0.3">
      <c r="A6720" s="1"/>
      <c r="B6720" s="1"/>
      <c r="C6720" s="1"/>
      <c r="D6720" s="1"/>
      <c r="E6720" s="1"/>
      <c r="F6720" s="1"/>
      <c r="G6720" s="2"/>
      <c r="H6720" s="1"/>
      <c r="I6720" s="1"/>
      <c r="J6720" s="1"/>
      <c r="K6720" s="1"/>
      <c r="L6720" s="2"/>
      <c r="M6720" s="6"/>
    </row>
    <row r="6721" spans="1:13" x14ac:dyDescent="0.3">
      <c r="A6721" s="1"/>
      <c r="B6721" s="1"/>
      <c r="C6721" s="1"/>
      <c r="D6721" s="1"/>
      <c r="E6721" s="1"/>
      <c r="F6721" s="1"/>
      <c r="G6721" s="2"/>
      <c r="H6721" s="1"/>
      <c r="I6721" s="1"/>
      <c r="J6721" s="1"/>
      <c r="K6721" s="1"/>
      <c r="L6721" s="2"/>
      <c r="M6721" s="6"/>
    </row>
    <row r="6722" spans="1:13" x14ac:dyDescent="0.3">
      <c r="A6722" s="1"/>
      <c r="B6722" s="1"/>
      <c r="C6722" s="1"/>
      <c r="D6722" s="1"/>
      <c r="E6722" s="1"/>
      <c r="F6722" s="1"/>
      <c r="G6722" s="2"/>
      <c r="H6722" s="1"/>
      <c r="I6722" s="1"/>
      <c r="J6722" s="1"/>
      <c r="K6722" s="1"/>
      <c r="L6722" s="2"/>
      <c r="M6722" s="6"/>
    </row>
    <row r="6723" spans="1:13" x14ac:dyDescent="0.3">
      <c r="A6723" s="1"/>
      <c r="B6723" s="1"/>
      <c r="C6723" s="1"/>
      <c r="D6723" s="1"/>
      <c r="E6723" s="1"/>
      <c r="F6723" s="1"/>
      <c r="G6723" s="2"/>
      <c r="H6723" s="1"/>
      <c r="I6723" s="1"/>
      <c r="J6723" s="1"/>
      <c r="K6723" s="1"/>
      <c r="L6723" s="2"/>
      <c r="M6723" s="6"/>
    </row>
    <row r="6724" spans="1:13" x14ac:dyDescent="0.3">
      <c r="A6724" s="1"/>
      <c r="B6724" s="1"/>
      <c r="C6724" s="1"/>
      <c r="D6724" s="1"/>
      <c r="E6724" s="1"/>
      <c r="F6724" s="1"/>
      <c r="G6724" s="2"/>
      <c r="H6724" s="1"/>
      <c r="I6724" s="1"/>
      <c r="J6724" s="1"/>
      <c r="K6724" s="1"/>
      <c r="L6724" s="2"/>
      <c r="M6724" s="6"/>
    </row>
    <row r="6725" spans="1:13" x14ac:dyDescent="0.3">
      <c r="A6725" s="1"/>
      <c r="B6725" s="1"/>
      <c r="C6725" s="1"/>
      <c r="D6725" s="1"/>
      <c r="E6725" s="1"/>
      <c r="F6725" s="1"/>
      <c r="G6725" s="2"/>
      <c r="H6725" s="1"/>
      <c r="I6725" s="1"/>
      <c r="J6725" s="1"/>
      <c r="K6725" s="1"/>
      <c r="L6725" s="2"/>
      <c r="M6725" s="6"/>
    </row>
    <row r="6726" spans="1:13" x14ac:dyDescent="0.3">
      <c r="A6726" s="1"/>
      <c r="B6726" s="1"/>
      <c r="C6726" s="1"/>
      <c r="D6726" s="1"/>
      <c r="E6726" s="1"/>
      <c r="F6726" s="1"/>
      <c r="G6726" s="2"/>
      <c r="H6726" s="1"/>
      <c r="I6726" s="1"/>
      <c r="J6726" s="1"/>
      <c r="K6726" s="1"/>
      <c r="L6726" s="2"/>
      <c r="M6726" s="6"/>
    </row>
    <row r="6727" spans="1:13" x14ac:dyDescent="0.3">
      <c r="A6727" s="1"/>
      <c r="B6727" s="1"/>
      <c r="C6727" s="1"/>
      <c r="D6727" s="1"/>
      <c r="E6727" s="1"/>
      <c r="F6727" s="1"/>
      <c r="G6727" s="2"/>
      <c r="H6727" s="1"/>
      <c r="I6727" s="1"/>
      <c r="J6727" s="1"/>
      <c r="K6727" s="1"/>
      <c r="L6727" s="2"/>
      <c r="M6727" s="6"/>
    </row>
    <row r="6728" spans="1:13" x14ac:dyDescent="0.3">
      <c r="A6728" s="1"/>
      <c r="B6728" s="1"/>
      <c r="C6728" s="1"/>
      <c r="D6728" s="1"/>
      <c r="E6728" s="1"/>
      <c r="F6728" s="1"/>
      <c r="G6728" s="2"/>
      <c r="H6728" s="1"/>
      <c r="I6728" s="1"/>
      <c r="J6728" s="1"/>
      <c r="K6728" s="1"/>
      <c r="L6728" s="2"/>
      <c r="M6728" s="6"/>
    </row>
    <row r="6729" spans="1:13" x14ac:dyDescent="0.3">
      <c r="A6729" s="1"/>
      <c r="B6729" s="1"/>
      <c r="C6729" s="1"/>
      <c r="D6729" s="1"/>
      <c r="E6729" s="1"/>
      <c r="F6729" s="1"/>
      <c r="G6729" s="2"/>
      <c r="H6729" s="1"/>
      <c r="I6729" s="1"/>
      <c r="J6729" s="1"/>
      <c r="K6729" s="1"/>
      <c r="L6729" s="2"/>
      <c r="M6729" s="6"/>
    </row>
    <row r="6730" spans="1:13" x14ac:dyDescent="0.3">
      <c r="A6730" s="1"/>
      <c r="B6730" s="1"/>
      <c r="C6730" s="1"/>
      <c r="D6730" s="1"/>
      <c r="E6730" s="1"/>
      <c r="F6730" s="1"/>
      <c r="G6730" s="2"/>
      <c r="H6730" s="1"/>
      <c r="I6730" s="1"/>
      <c r="J6730" s="1"/>
      <c r="K6730" s="1"/>
      <c r="L6730" s="2"/>
      <c r="M6730" s="6"/>
    </row>
    <row r="6731" spans="1:13" x14ac:dyDescent="0.3">
      <c r="A6731" s="1"/>
      <c r="B6731" s="1"/>
      <c r="C6731" s="1"/>
      <c r="D6731" s="1"/>
      <c r="E6731" s="1"/>
      <c r="F6731" s="1"/>
      <c r="G6731" s="2"/>
      <c r="H6731" s="1"/>
      <c r="I6731" s="1"/>
      <c r="J6731" s="1"/>
      <c r="K6731" s="1"/>
      <c r="L6731" s="2"/>
      <c r="M6731" s="6"/>
    </row>
    <row r="6732" spans="1:13" x14ac:dyDescent="0.3">
      <c r="A6732" s="1"/>
      <c r="B6732" s="1"/>
      <c r="C6732" s="1"/>
      <c r="D6732" s="1"/>
      <c r="E6732" s="1"/>
      <c r="F6732" s="1"/>
      <c r="G6732" s="2"/>
      <c r="H6732" s="1"/>
      <c r="I6732" s="1"/>
      <c r="J6732" s="1"/>
      <c r="K6732" s="1"/>
      <c r="L6732" s="2"/>
      <c r="M6732" s="6"/>
    </row>
    <row r="6733" spans="1:13" x14ac:dyDescent="0.3">
      <c r="A6733" s="1"/>
      <c r="B6733" s="1"/>
      <c r="C6733" s="1"/>
      <c r="D6733" s="1"/>
      <c r="E6733" s="1"/>
      <c r="F6733" s="1"/>
      <c r="G6733" s="2"/>
      <c r="H6733" s="1"/>
      <c r="I6733" s="1"/>
      <c r="J6733" s="1"/>
      <c r="K6733" s="1"/>
      <c r="L6733" s="2"/>
      <c r="M6733" s="6"/>
    </row>
    <row r="6734" spans="1:13" x14ac:dyDescent="0.3">
      <c r="A6734" s="1"/>
      <c r="B6734" s="1"/>
      <c r="C6734" s="1"/>
      <c r="D6734" s="1"/>
      <c r="E6734" s="1"/>
      <c r="F6734" s="1"/>
      <c r="G6734" s="2"/>
      <c r="H6734" s="1"/>
      <c r="I6734" s="1"/>
      <c r="J6734" s="1"/>
      <c r="K6734" s="1"/>
      <c r="L6734" s="2"/>
      <c r="M6734" s="6"/>
    </row>
    <row r="6735" spans="1:13" x14ac:dyDescent="0.3">
      <c r="A6735" s="1"/>
      <c r="B6735" s="1"/>
      <c r="C6735" s="1"/>
      <c r="D6735" s="1"/>
      <c r="E6735" s="1"/>
      <c r="F6735" s="1"/>
      <c r="G6735" s="2"/>
      <c r="H6735" s="1"/>
      <c r="I6735" s="1"/>
      <c r="J6735" s="1"/>
      <c r="K6735" s="1"/>
      <c r="L6735" s="2"/>
      <c r="M6735" s="6"/>
    </row>
    <row r="6736" spans="1:13" x14ac:dyDescent="0.3">
      <c r="A6736" s="1"/>
      <c r="B6736" s="1"/>
      <c r="C6736" s="1"/>
      <c r="D6736" s="1"/>
      <c r="E6736" s="1"/>
      <c r="F6736" s="1"/>
      <c r="G6736" s="2"/>
      <c r="H6736" s="1"/>
      <c r="I6736" s="1"/>
      <c r="J6736" s="1"/>
      <c r="K6736" s="1"/>
      <c r="L6736" s="2"/>
      <c r="M6736" s="6"/>
    </row>
    <row r="6737" spans="1:13" x14ac:dyDescent="0.3">
      <c r="A6737" s="1"/>
      <c r="B6737" s="1"/>
      <c r="C6737" s="1"/>
      <c r="D6737" s="1"/>
      <c r="E6737" s="1"/>
      <c r="F6737" s="1"/>
      <c r="G6737" s="2"/>
      <c r="H6737" s="1"/>
      <c r="I6737" s="1"/>
      <c r="J6737" s="1"/>
      <c r="K6737" s="1"/>
      <c r="L6737" s="2"/>
      <c r="M6737" s="6"/>
    </row>
    <row r="6738" spans="1:13" x14ac:dyDescent="0.3">
      <c r="A6738" s="1"/>
      <c r="B6738" s="1"/>
      <c r="C6738" s="1"/>
      <c r="D6738" s="1"/>
      <c r="E6738" s="1"/>
      <c r="F6738" s="1"/>
      <c r="G6738" s="2"/>
      <c r="H6738" s="1"/>
      <c r="I6738" s="1"/>
      <c r="J6738" s="1"/>
      <c r="K6738" s="1"/>
      <c r="L6738" s="2"/>
      <c r="M6738" s="6"/>
    </row>
    <row r="6739" spans="1:13" x14ac:dyDescent="0.3">
      <c r="A6739" s="1"/>
      <c r="B6739" s="1"/>
      <c r="C6739" s="1"/>
      <c r="D6739" s="1"/>
      <c r="E6739" s="1"/>
      <c r="F6739" s="1"/>
      <c r="G6739" s="2"/>
      <c r="H6739" s="1"/>
      <c r="I6739" s="1"/>
      <c r="J6739" s="1"/>
      <c r="K6739" s="1"/>
      <c r="L6739" s="2"/>
      <c r="M6739" s="6"/>
    </row>
    <row r="6740" spans="1:13" x14ac:dyDescent="0.3">
      <c r="A6740" s="1"/>
      <c r="B6740" s="1"/>
      <c r="C6740" s="1"/>
      <c r="D6740" s="1"/>
      <c r="E6740" s="1"/>
      <c r="F6740" s="1"/>
      <c r="G6740" s="2"/>
      <c r="H6740" s="1"/>
      <c r="I6740" s="1"/>
      <c r="J6740" s="1"/>
      <c r="K6740" s="1"/>
      <c r="L6740" s="2"/>
      <c r="M6740" s="6"/>
    </row>
    <row r="6741" spans="1:13" x14ac:dyDescent="0.3">
      <c r="A6741" s="1"/>
      <c r="B6741" s="1"/>
      <c r="C6741" s="1"/>
      <c r="D6741" s="1"/>
      <c r="E6741" s="1"/>
      <c r="F6741" s="1"/>
      <c r="G6741" s="2"/>
      <c r="H6741" s="1"/>
      <c r="I6741" s="1"/>
      <c r="J6741" s="1"/>
      <c r="K6741" s="1"/>
      <c r="L6741" s="2"/>
      <c r="M6741" s="6"/>
    </row>
    <row r="6742" spans="1:13" x14ac:dyDescent="0.3">
      <c r="A6742" s="1"/>
      <c r="B6742" s="1"/>
      <c r="C6742" s="1"/>
      <c r="D6742" s="1"/>
      <c r="E6742" s="1"/>
      <c r="F6742" s="1"/>
      <c r="G6742" s="2"/>
      <c r="H6742" s="1"/>
      <c r="I6742" s="1"/>
      <c r="J6742" s="1"/>
      <c r="K6742" s="1"/>
      <c r="L6742" s="2"/>
      <c r="M6742" s="6"/>
    </row>
    <row r="6743" spans="1:13" x14ac:dyDescent="0.3">
      <c r="A6743" s="1"/>
      <c r="B6743" s="1"/>
      <c r="C6743" s="1"/>
      <c r="D6743" s="1"/>
      <c r="E6743" s="1"/>
      <c r="F6743" s="1"/>
      <c r="G6743" s="2"/>
      <c r="H6743" s="1"/>
      <c r="I6743" s="1"/>
      <c r="J6743" s="1"/>
      <c r="K6743" s="1"/>
      <c r="L6743" s="2"/>
      <c r="M6743" s="6"/>
    </row>
    <row r="6744" spans="1:13" x14ac:dyDescent="0.3">
      <c r="A6744" s="1"/>
      <c r="B6744" s="1"/>
      <c r="C6744" s="1"/>
      <c r="D6744" s="1"/>
      <c r="E6744" s="1"/>
      <c r="F6744" s="1"/>
      <c r="G6744" s="2"/>
      <c r="H6744" s="1"/>
      <c r="I6744" s="1"/>
      <c r="J6744" s="1"/>
      <c r="K6744" s="1"/>
      <c r="L6744" s="2"/>
      <c r="M6744" s="6"/>
    </row>
    <row r="6745" spans="1:13" x14ac:dyDescent="0.3">
      <c r="A6745" s="1"/>
      <c r="B6745" s="1"/>
      <c r="C6745" s="1"/>
      <c r="D6745" s="1"/>
      <c r="E6745" s="1"/>
      <c r="F6745" s="1"/>
      <c r="G6745" s="2"/>
      <c r="H6745" s="1"/>
      <c r="I6745" s="1"/>
      <c r="J6745" s="1"/>
      <c r="K6745" s="1"/>
      <c r="L6745" s="2"/>
      <c r="M6745" s="6"/>
    </row>
    <row r="6746" spans="1:13" x14ac:dyDescent="0.3">
      <c r="A6746" s="1"/>
      <c r="B6746" s="1"/>
      <c r="C6746" s="1"/>
      <c r="D6746" s="1"/>
      <c r="E6746" s="1"/>
      <c r="F6746" s="1"/>
      <c r="G6746" s="2"/>
      <c r="H6746" s="1"/>
      <c r="I6746" s="1"/>
      <c r="J6746" s="1"/>
      <c r="K6746" s="1"/>
      <c r="L6746" s="2"/>
      <c r="M6746" s="6"/>
    </row>
    <row r="6747" spans="1:13" x14ac:dyDescent="0.3">
      <c r="A6747" s="1"/>
      <c r="B6747" s="1"/>
      <c r="C6747" s="1"/>
      <c r="D6747" s="1"/>
      <c r="E6747" s="1"/>
      <c r="F6747" s="1"/>
      <c r="G6747" s="2"/>
      <c r="H6747" s="1"/>
      <c r="I6747" s="1"/>
      <c r="J6747" s="1"/>
      <c r="K6747" s="1"/>
      <c r="L6747" s="2"/>
      <c r="M6747" s="6"/>
    </row>
    <row r="6748" spans="1:13" x14ac:dyDescent="0.3">
      <c r="A6748" s="1"/>
      <c r="B6748" s="1"/>
      <c r="C6748" s="1"/>
      <c r="D6748" s="1"/>
      <c r="E6748" s="1"/>
      <c r="F6748" s="1"/>
      <c r="G6748" s="2"/>
      <c r="H6748" s="1"/>
      <c r="I6748" s="1"/>
      <c r="J6748" s="1"/>
      <c r="K6748" s="1"/>
      <c r="L6748" s="2"/>
      <c r="M6748" s="6"/>
    </row>
    <row r="6749" spans="1:13" x14ac:dyDescent="0.3">
      <c r="A6749" s="1"/>
      <c r="B6749" s="1"/>
      <c r="C6749" s="1"/>
      <c r="D6749" s="1"/>
      <c r="E6749" s="1"/>
      <c r="F6749" s="1"/>
      <c r="G6749" s="2"/>
      <c r="H6749" s="1"/>
      <c r="I6749" s="1"/>
      <c r="J6749" s="1"/>
      <c r="K6749" s="1"/>
      <c r="L6749" s="2"/>
      <c r="M6749" s="6"/>
    </row>
    <row r="6750" spans="1:13" x14ac:dyDescent="0.3">
      <c r="A6750" s="1"/>
      <c r="B6750" s="1"/>
      <c r="C6750" s="1"/>
      <c r="D6750" s="1"/>
      <c r="E6750" s="1"/>
      <c r="F6750" s="1"/>
      <c r="G6750" s="2"/>
      <c r="H6750" s="1"/>
      <c r="I6750" s="1"/>
      <c r="J6750" s="1"/>
      <c r="K6750" s="1"/>
      <c r="L6750" s="2"/>
      <c r="M6750" s="6"/>
    </row>
    <row r="6751" spans="1:13" x14ac:dyDescent="0.3">
      <c r="A6751" s="1"/>
      <c r="B6751" s="1"/>
      <c r="C6751" s="1"/>
      <c r="D6751" s="1"/>
      <c r="E6751" s="1"/>
      <c r="F6751" s="1"/>
      <c r="G6751" s="2"/>
      <c r="H6751" s="1"/>
      <c r="I6751" s="1"/>
      <c r="J6751" s="1"/>
      <c r="K6751" s="1"/>
      <c r="L6751" s="2"/>
      <c r="M6751" s="6"/>
    </row>
    <row r="6752" spans="1:13" x14ac:dyDescent="0.3">
      <c r="A6752" s="1"/>
      <c r="B6752" s="1"/>
      <c r="C6752" s="1"/>
      <c r="D6752" s="1"/>
      <c r="E6752" s="1"/>
      <c r="F6752" s="1"/>
      <c r="G6752" s="2"/>
      <c r="H6752" s="1"/>
      <c r="I6752" s="1"/>
      <c r="J6752" s="1"/>
      <c r="K6752" s="1"/>
      <c r="L6752" s="2"/>
      <c r="M6752" s="6"/>
    </row>
    <row r="6753" spans="1:13" x14ac:dyDescent="0.3">
      <c r="A6753" s="1"/>
      <c r="B6753" s="1"/>
      <c r="C6753" s="1"/>
      <c r="D6753" s="1"/>
      <c r="E6753" s="1"/>
      <c r="F6753" s="1"/>
      <c r="G6753" s="2"/>
      <c r="H6753" s="1"/>
      <c r="I6753" s="1"/>
      <c r="J6753" s="1"/>
      <c r="K6753" s="1"/>
      <c r="L6753" s="2"/>
      <c r="M6753" s="6"/>
    </row>
    <row r="6754" spans="1:13" x14ac:dyDescent="0.3">
      <c r="A6754" s="1"/>
      <c r="B6754" s="1"/>
      <c r="C6754" s="1"/>
      <c r="D6754" s="1"/>
      <c r="E6754" s="1"/>
      <c r="F6754" s="1"/>
      <c r="G6754" s="2"/>
      <c r="H6754" s="1"/>
      <c r="I6754" s="1"/>
      <c r="J6754" s="1"/>
      <c r="K6754" s="1"/>
      <c r="L6754" s="2"/>
      <c r="M6754" s="6"/>
    </row>
    <row r="6755" spans="1:13" x14ac:dyDescent="0.3">
      <c r="A6755" s="1"/>
      <c r="B6755" s="1"/>
      <c r="C6755" s="1"/>
      <c r="D6755" s="1"/>
      <c r="E6755" s="1"/>
      <c r="F6755" s="1"/>
      <c r="G6755" s="2"/>
      <c r="H6755" s="1"/>
      <c r="I6755" s="1"/>
      <c r="J6755" s="1"/>
      <c r="K6755" s="1"/>
      <c r="L6755" s="2"/>
      <c r="M6755" s="6"/>
    </row>
    <row r="6756" spans="1:13" x14ac:dyDescent="0.3">
      <c r="A6756" s="1"/>
      <c r="B6756" s="1"/>
      <c r="C6756" s="1"/>
      <c r="D6756" s="1"/>
      <c r="E6756" s="1"/>
      <c r="F6756" s="1"/>
      <c r="G6756" s="2"/>
      <c r="H6756" s="1"/>
      <c r="I6756" s="1"/>
      <c r="J6756" s="1"/>
      <c r="K6756" s="1"/>
      <c r="L6756" s="2"/>
      <c r="M6756" s="6"/>
    </row>
    <row r="6757" spans="1:13" x14ac:dyDescent="0.3">
      <c r="A6757" s="1"/>
      <c r="B6757" s="1"/>
      <c r="C6757" s="1"/>
      <c r="D6757" s="1"/>
      <c r="E6757" s="1"/>
      <c r="F6757" s="1"/>
      <c r="G6757" s="2"/>
      <c r="H6757" s="1"/>
      <c r="I6757" s="1"/>
      <c r="J6757" s="1"/>
      <c r="K6757" s="1"/>
      <c r="L6757" s="2"/>
      <c r="M6757" s="6"/>
    </row>
    <row r="6758" spans="1:13" x14ac:dyDescent="0.3">
      <c r="A6758" s="1"/>
      <c r="B6758" s="1"/>
      <c r="C6758" s="1"/>
      <c r="D6758" s="1"/>
      <c r="E6758" s="1"/>
      <c r="F6758" s="1"/>
      <c r="G6758" s="2"/>
      <c r="H6758" s="1"/>
      <c r="I6758" s="1"/>
      <c r="J6758" s="1"/>
      <c r="K6758" s="1"/>
      <c r="L6758" s="2"/>
      <c r="M6758" s="6"/>
    </row>
    <row r="6759" spans="1:13" x14ac:dyDescent="0.3">
      <c r="A6759" s="1"/>
      <c r="B6759" s="1"/>
      <c r="C6759" s="1"/>
      <c r="D6759" s="1"/>
      <c r="E6759" s="1"/>
      <c r="F6759" s="1"/>
      <c r="G6759" s="2"/>
      <c r="H6759" s="1"/>
      <c r="I6759" s="1"/>
      <c r="J6759" s="1"/>
      <c r="K6759" s="1"/>
      <c r="L6759" s="2"/>
      <c r="M6759" s="6"/>
    </row>
    <row r="6760" spans="1:13" x14ac:dyDescent="0.3">
      <c r="A6760" s="1"/>
      <c r="B6760" s="1"/>
      <c r="C6760" s="1"/>
      <c r="D6760" s="1"/>
      <c r="E6760" s="1"/>
      <c r="F6760" s="1"/>
      <c r="G6760" s="2"/>
      <c r="H6760" s="1"/>
      <c r="I6760" s="1"/>
      <c r="J6760" s="1"/>
      <c r="K6760" s="1"/>
      <c r="L6760" s="2"/>
      <c r="M6760" s="6"/>
    </row>
    <row r="6761" spans="1:13" x14ac:dyDescent="0.3">
      <c r="A6761" s="1"/>
      <c r="B6761" s="1"/>
      <c r="C6761" s="1"/>
      <c r="D6761" s="1"/>
      <c r="E6761" s="1"/>
      <c r="F6761" s="1"/>
      <c r="G6761" s="2"/>
      <c r="H6761" s="1"/>
      <c r="I6761" s="1"/>
      <c r="J6761" s="1"/>
      <c r="K6761" s="1"/>
      <c r="L6761" s="2"/>
      <c r="M6761" s="6"/>
    </row>
    <row r="6762" spans="1:13" x14ac:dyDescent="0.3">
      <c r="A6762" s="1"/>
      <c r="B6762" s="1"/>
      <c r="C6762" s="1"/>
      <c r="D6762" s="1"/>
      <c r="E6762" s="1"/>
      <c r="F6762" s="1"/>
      <c r="G6762" s="2"/>
      <c r="H6762" s="1"/>
      <c r="I6762" s="1"/>
      <c r="J6762" s="1"/>
      <c r="K6762" s="1"/>
      <c r="L6762" s="2"/>
      <c r="M6762" s="6"/>
    </row>
    <row r="6763" spans="1:13" x14ac:dyDescent="0.3">
      <c r="A6763" s="1"/>
      <c r="B6763" s="1"/>
      <c r="C6763" s="1"/>
      <c r="D6763" s="1"/>
      <c r="E6763" s="1"/>
      <c r="F6763" s="1"/>
      <c r="G6763" s="2"/>
      <c r="H6763" s="1"/>
      <c r="I6763" s="1"/>
      <c r="J6763" s="1"/>
      <c r="K6763" s="1"/>
      <c r="L6763" s="2"/>
      <c r="M6763" s="6"/>
    </row>
    <row r="6764" spans="1:13" x14ac:dyDescent="0.3">
      <c r="A6764" s="1"/>
      <c r="B6764" s="1"/>
      <c r="C6764" s="1"/>
      <c r="D6764" s="1"/>
      <c r="E6764" s="1"/>
      <c r="F6764" s="1"/>
      <c r="G6764" s="2"/>
      <c r="H6764" s="1"/>
      <c r="I6764" s="1"/>
      <c r="J6764" s="1"/>
      <c r="K6764" s="1"/>
      <c r="L6764" s="2"/>
      <c r="M6764" s="6"/>
    </row>
    <row r="6765" spans="1:13" x14ac:dyDescent="0.3">
      <c r="A6765" s="1"/>
      <c r="B6765" s="1"/>
      <c r="C6765" s="1"/>
      <c r="D6765" s="1"/>
      <c r="E6765" s="1"/>
      <c r="F6765" s="1"/>
      <c r="G6765" s="2"/>
      <c r="H6765" s="1"/>
      <c r="I6765" s="1"/>
      <c r="J6765" s="1"/>
      <c r="K6765" s="1"/>
      <c r="L6765" s="2"/>
      <c r="M6765" s="6"/>
    </row>
    <row r="6766" spans="1:13" x14ac:dyDescent="0.3">
      <c r="A6766" s="1"/>
      <c r="B6766" s="1"/>
      <c r="C6766" s="1"/>
      <c r="D6766" s="1"/>
      <c r="E6766" s="1"/>
      <c r="F6766" s="1"/>
      <c r="G6766" s="2"/>
      <c r="H6766" s="1"/>
      <c r="I6766" s="1"/>
      <c r="J6766" s="1"/>
      <c r="K6766" s="1"/>
      <c r="L6766" s="2"/>
      <c r="M6766" s="6"/>
    </row>
    <row r="6767" spans="1:13" x14ac:dyDescent="0.3">
      <c r="A6767" s="1"/>
      <c r="B6767" s="1"/>
      <c r="C6767" s="1"/>
      <c r="D6767" s="1"/>
      <c r="E6767" s="1"/>
      <c r="F6767" s="1"/>
      <c r="G6767" s="2"/>
      <c r="H6767" s="1"/>
      <c r="I6767" s="1"/>
      <c r="J6767" s="1"/>
      <c r="K6767" s="1"/>
      <c r="L6767" s="2"/>
      <c r="M6767" s="6"/>
    </row>
    <row r="6768" spans="1:13" x14ac:dyDescent="0.3">
      <c r="A6768" s="1"/>
      <c r="B6768" s="1"/>
      <c r="C6768" s="1"/>
      <c r="D6768" s="1"/>
      <c r="E6768" s="1"/>
      <c r="F6768" s="1"/>
      <c r="G6768" s="2"/>
      <c r="H6768" s="1"/>
      <c r="I6768" s="1"/>
      <c r="J6768" s="1"/>
      <c r="K6768" s="1"/>
      <c r="L6768" s="2"/>
      <c r="M6768" s="6"/>
    </row>
    <row r="6769" spans="1:13" x14ac:dyDescent="0.3">
      <c r="A6769" s="1"/>
      <c r="B6769" s="1"/>
      <c r="C6769" s="1"/>
      <c r="D6769" s="1"/>
      <c r="E6769" s="1"/>
      <c r="F6769" s="1"/>
      <c r="G6769" s="2"/>
      <c r="H6769" s="1"/>
      <c r="I6769" s="1"/>
      <c r="J6769" s="1"/>
      <c r="K6769" s="1"/>
      <c r="L6769" s="2"/>
      <c r="M6769" s="6"/>
    </row>
    <row r="6770" spans="1:13" x14ac:dyDescent="0.3">
      <c r="A6770" s="1"/>
      <c r="B6770" s="1"/>
      <c r="C6770" s="1"/>
      <c r="D6770" s="1"/>
      <c r="E6770" s="1"/>
      <c r="F6770" s="1"/>
      <c r="G6770" s="2"/>
      <c r="H6770" s="1"/>
      <c r="I6770" s="1"/>
      <c r="J6770" s="1"/>
      <c r="K6770" s="1"/>
      <c r="L6770" s="2"/>
      <c r="M6770" s="6"/>
    </row>
    <row r="6771" spans="1:13" x14ac:dyDescent="0.3">
      <c r="A6771" s="1"/>
      <c r="B6771" s="1"/>
      <c r="C6771" s="1"/>
      <c r="D6771" s="1"/>
      <c r="E6771" s="1"/>
      <c r="F6771" s="1"/>
      <c r="G6771" s="2"/>
      <c r="H6771" s="1"/>
      <c r="I6771" s="1"/>
      <c r="J6771" s="1"/>
      <c r="K6771" s="1"/>
      <c r="L6771" s="2"/>
      <c r="M6771" s="6"/>
    </row>
    <row r="6772" spans="1:13" x14ac:dyDescent="0.3">
      <c r="A6772" s="1"/>
      <c r="B6772" s="1"/>
      <c r="C6772" s="1"/>
      <c r="D6772" s="1"/>
      <c r="E6772" s="1"/>
      <c r="F6772" s="1"/>
      <c r="G6772" s="2"/>
      <c r="H6772" s="1"/>
      <c r="I6772" s="1"/>
      <c r="J6772" s="1"/>
      <c r="K6772" s="1"/>
      <c r="L6772" s="2"/>
      <c r="M6772" s="6"/>
    </row>
    <row r="6773" spans="1:13" x14ac:dyDescent="0.3">
      <c r="A6773" s="1"/>
      <c r="B6773" s="1"/>
      <c r="C6773" s="1"/>
      <c r="D6773" s="1"/>
      <c r="E6773" s="1"/>
      <c r="F6773" s="1"/>
      <c r="G6773" s="2"/>
      <c r="H6773" s="1"/>
      <c r="I6773" s="1"/>
      <c r="J6773" s="1"/>
      <c r="K6773" s="1"/>
      <c r="L6773" s="2"/>
      <c r="M6773" s="6"/>
    </row>
    <row r="6774" spans="1:13" x14ac:dyDescent="0.3">
      <c r="A6774" s="1"/>
      <c r="B6774" s="1"/>
      <c r="C6774" s="1"/>
      <c r="D6774" s="1"/>
      <c r="E6774" s="1"/>
      <c r="F6774" s="1"/>
      <c r="G6774" s="2"/>
      <c r="H6774" s="1"/>
      <c r="I6774" s="1"/>
      <c r="J6774" s="1"/>
      <c r="K6774" s="1"/>
      <c r="L6774" s="2"/>
      <c r="M6774" s="6"/>
    </row>
    <row r="6775" spans="1:13" x14ac:dyDescent="0.3">
      <c r="A6775" s="1"/>
      <c r="B6775" s="1"/>
      <c r="C6775" s="1"/>
      <c r="D6775" s="1"/>
      <c r="E6775" s="1"/>
      <c r="F6775" s="1"/>
      <c r="G6775" s="2"/>
      <c r="H6775" s="1"/>
      <c r="I6775" s="1"/>
      <c r="J6775" s="1"/>
      <c r="K6775" s="1"/>
      <c r="L6775" s="2"/>
      <c r="M6775" s="6"/>
    </row>
    <row r="6776" spans="1:13" x14ac:dyDescent="0.3">
      <c r="A6776" s="1"/>
      <c r="B6776" s="1"/>
      <c r="C6776" s="1"/>
      <c r="D6776" s="1"/>
      <c r="E6776" s="1"/>
      <c r="F6776" s="1"/>
      <c r="G6776" s="2"/>
      <c r="H6776" s="1"/>
      <c r="I6776" s="1"/>
      <c r="J6776" s="1"/>
      <c r="K6776" s="1"/>
      <c r="L6776" s="2"/>
      <c r="M6776" s="6"/>
    </row>
    <row r="6777" spans="1:13" x14ac:dyDescent="0.3">
      <c r="A6777" s="1"/>
      <c r="B6777" s="1"/>
      <c r="C6777" s="1"/>
      <c r="D6777" s="1"/>
      <c r="E6777" s="1"/>
      <c r="F6777" s="1"/>
      <c r="G6777" s="2"/>
      <c r="H6777" s="1"/>
      <c r="I6777" s="1"/>
      <c r="J6777" s="1"/>
      <c r="K6777" s="1"/>
      <c r="L6777" s="2"/>
      <c r="M6777" s="6"/>
    </row>
    <row r="6778" spans="1:13" x14ac:dyDescent="0.3">
      <c r="A6778" s="1"/>
      <c r="B6778" s="1"/>
      <c r="C6778" s="1"/>
      <c r="D6778" s="1"/>
      <c r="E6778" s="1"/>
      <c r="F6778" s="1"/>
      <c r="G6778" s="2"/>
      <c r="H6778" s="1"/>
      <c r="I6778" s="1"/>
      <c r="J6778" s="1"/>
      <c r="K6778" s="1"/>
      <c r="L6778" s="2"/>
      <c r="M6778" s="6"/>
    </row>
    <row r="6779" spans="1:13" x14ac:dyDescent="0.3">
      <c r="A6779" s="1"/>
      <c r="B6779" s="1"/>
      <c r="C6779" s="1"/>
      <c r="D6779" s="1"/>
      <c r="E6779" s="1"/>
      <c r="F6779" s="1"/>
      <c r="G6779" s="2"/>
      <c r="H6779" s="1"/>
      <c r="I6779" s="1"/>
      <c r="J6779" s="1"/>
      <c r="K6779" s="1"/>
      <c r="L6779" s="2"/>
      <c r="M6779" s="6"/>
    </row>
    <row r="6780" spans="1:13" x14ac:dyDescent="0.3">
      <c r="A6780" s="1"/>
      <c r="B6780" s="1"/>
      <c r="C6780" s="1"/>
      <c r="D6780" s="1"/>
      <c r="E6780" s="1"/>
      <c r="F6780" s="1"/>
      <c r="G6780" s="2"/>
      <c r="H6780" s="1"/>
      <c r="I6780" s="1"/>
      <c r="J6780" s="1"/>
      <c r="K6780" s="1"/>
      <c r="L6780" s="2"/>
      <c r="M6780" s="6"/>
    </row>
    <row r="6781" spans="1:13" x14ac:dyDescent="0.3">
      <c r="A6781" s="1"/>
      <c r="B6781" s="1"/>
      <c r="C6781" s="1"/>
      <c r="D6781" s="1"/>
      <c r="E6781" s="1"/>
      <c r="F6781" s="1"/>
      <c r="G6781" s="2"/>
      <c r="H6781" s="1"/>
      <c r="I6781" s="1"/>
      <c r="J6781" s="1"/>
      <c r="K6781" s="1"/>
      <c r="L6781" s="2"/>
      <c r="M6781" s="6"/>
    </row>
    <row r="6782" spans="1:13" x14ac:dyDescent="0.3">
      <c r="A6782" s="1"/>
      <c r="B6782" s="1"/>
      <c r="C6782" s="1"/>
      <c r="D6782" s="1"/>
      <c r="E6782" s="1"/>
      <c r="F6782" s="1"/>
      <c r="G6782" s="2"/>
      <c r="H6782" s="1"/>
      <c r="I6782" s="1"/>
      <c r="J6782" s="1"/>
      <c r="K6782" s="1"/>
      <c r="L6782" s="2"/>
      <c r="M6782" s="6"/>
    </row>
    <row r="6783" spans="1:13" x14ac:dyDescent="0.3">
      <c r="A6783" s="1"/>
      <c r="B6783" s="1"/>
      <c r="C6783" s="1"/>
      <c r="D6783" s="1"/>
      <c r="E6783" s="1"/>
      <c r="F6783" s="1"/>
      <c r="G6783" s="2"/>
      <c r="H6783" s="1"/>
      <c r="I6783" s="1"/>
      <c r="J6783" s="1"/>
      <c r="K6783" s="1"/>
      <c r="L6783" s="2"/>
      <c r="M6783" s="6"/>
    </row>
    <row r="6784" spans="1:13" x14ac:dyDescent="0.3">
      <c r="A6784" s="1"/>
      <c r="B6784" s="1"/>
      <c r="C6784" s="1"/>
      <c r="D6784" s="1"/>
      <c r="E6784" s="1"/>
      <c r="F6784" s="1"/>
      <c r="G6784" s="2"/>
      <c r="H6784" s="1"/>
      <c r="I6784" s="1"/>
      <c r="J6784" s="1"/>
      <c r="K6784" s="1"/>
      <c r="L6784" s="2"/>
      <c r="M6784" s="6"/>
    </row>
    <row r="6785" spans="1:13" x14ac:dyDescent="0.3">
      <c r="A6785" s="1"/>
      <c r="B6785" s="1"/>
      <c r="C6785" s="1"/>
      <c r="D6785" s="1"/>
      <c r="E6785" s="1"/>
      <c r="F6785" s="1"/>
      <c r="G6785" s="2"/>
      <c r="H6785" s="1"/>
      <c r="I6785" s="1"/>
      <c r="J6785" s="1"/>
      <c r="K6785" s="1"/>
      <c r="L6785" s="2"/>
      <c r="M6785" s="6"/>
    </row>
    <row r="6786" spans="1:13" x14ac:dyDescent="0.3">
      <c r="A6786" s="1"/>
      <c r="B6786" s="1"/>
      <c r="C6786" s="1"/>
      <c r="D6786" s="1"/>
      <c r="E6786" s="1"/>
      <c r="F6786" s="1"/>
      <c r="G6786" s="2"/>
      <c r="H6786" s="1"/>
      <c r="I6786" s="1"/>
      <c r="J6786" s="1"/>
      <c r="K6786" s="1"/>
      <c r="L6786" s="2"/>
      <c r="M6786" s="6"/>
    </row>
    <row r="6787" spans="1:13" x14ac:dyDescent="0.3">
      <c r="A6787" s="1"/>
      <c r="B6787" s="1"/>
      <c r="C6787" s="1"/>
      <c r="D6787" s="1"/>
      <c r="E6787" s="1"/>
      <c r="F6787" s="1"/>
      <c r="G6787" s="2"/>
      <c r="H6787" s="1"/>
      <c r="I6787" s="1"/>
      <c r="J6787" s="1"/>
      <c r="K6787" s="1"/>
      <c r="L6787" s="2"/>
      <c r="M6787" s="6"/>
    </row>
    <row r="6788" spans="1:13" x14ac:dyDescent="0.3">
      <c r="A6788" s="1"/>
      <c r="B6788" s="1"/>
      <c r="C6788" s="1"/>
      <c r="D6788" s="1"/>
      <c r="E6788" s="1"/>
      <c r="F6788" s="1"/>
      <c r="G6788" s="2"/>
      <c r="H6788" s="1"/>
      <c r="I6788" s="1"/>
      <c r="J6788" s="1"/>
      <c r="K6788" s="1"/>
      <c r="L6788" s="2"/>
      <c r="M6788" s="6"/>
    </row>
    <row r="6789" spans="1:13" x14ac:dyDescent="0.3">
      <c r="A6789" s="1"/>
      <c r="B6789" s="1"/>
      <c r="C6789" s="1"/>
      <c r="D6789" s="1"/>
      <c r="E6789" s="1"/>
      <c r="F6789" s="1"/>
      <c r="G6789" s="2"/>
      <c r="H6789" s="1"/>
      <c r="I6789" s="1"/>
      <c r="J6789" s="1"/>
      <c r="K6789" s="1"/>
      <c r="L6789" s="2"/>
      <c r="M6789" s="6"/>
    </row>
    <row r="6790" spans="1:13" x14ac:dyDescent="0.3">
      <c r="A6790" s="1"/>
      <c r="B6790" s="1"/>
      <c r="C6790" s="1"/>
      <c r="D6790" s="1"/>
      <c r="E6790" s="1"/>
      <c r="F6790" s="1"/>
      <c r="G6790" s="2"/>
      <c r="H6790" s="1"/>
      <c r="I6790" s="1"/>
      <c r="J6790" s="1"/>
      <c r="K6790" s="1"/>
      <c r="L6790" s="2"/>
      <c r="M6790" s="6"/>
    </row>
    <row r="6791" spans="1:13" x14ac:dyDescent="0.3">
      <c r="A6791" s="1"/>
      <c r="B6791" s="1"/>
      <c r="C6791" s="1"/>
      <c r="D6791" s="1"/>
      <c r="E6791" s="1"/>
      <c r="F6791" s="1"/>
      <c r="G6791" s="2"/>
      <c r="H6791" s="1"/>
      <c r="I6791" s="1"/>
      <c r="J6791" s="1"/>
      <c r="K6791" s="1"/>
      <c r="L6791" s="2"/>
      <c r="M6791" s="6"/>
    </row>
    <row r="6792" spans="1:13" x14ac:dyDescent="0.3">
      <c r="A6792" s="1"/>
      <c r="B6792" s="1"/>
      <c r="C6792" s="1"/>
      <c r="D6792" s="1"/>
      <c r="E6792" s="1"/>
      <c r="F6792" s="1"/>
      <c r="G6792" s="2"/>
      <c r="H6792" s="1"/>
      <c r="I6792" s="1"/>
      <c r="J6792" s="1"/>
      <c r="K6792" s="1"/>
      <c r="L6792" s="2"/>
      <c r="M6792" s="6"/>
    </row>
    <row r="6793" spans="1:13" x14ac:dyDescent="0.3">
      <c r="A6793" s="1"/>
      <c r="B6793" s="1"/>
      <c r="C6793" s="1"/>
      <c r="D6793" s="1"/>
      <c r="E6793" s="1"/>
      <c r="F6793" s="1"/>
      <c r="G6793" s="2"/>
      <c r="H6793" s="1"/>
      <c r="I6793" s="1"/>
      <c r="J6793" s="1"/>
      <c r="K6793" s="1"/>
      <c r="L6793" s="2"/>
      <c r="M6793" s="6"/>
    </row>
    <row r="6794" spans="1:13" x14ac:dyDescent="0.3">
      <c r="A6794" s="1"/>
      <c r="B6794" s="1"/>
      <c r="C6794" s="1"/>
      <c r="D6794" s="1"/>
      <c r="E6794" s="1"/>
      <c r="F6794" s="1"/>
      <c r="G6794" s="2"/>
      <c r="H6794" s="1"/>
      <c r="I6794" s="1"/>
      <c r="J6794" s="1"/>
      <c r="K6794" s="1"/>
      <c r="L6794" s="2"/>
      <c r="M6794" s="6"/>
    </row>
    <row r="6795" spans="1:13" x14ac:dyDescent="0.3">
      <c r="A6795" s="1"/>
      <c r="B6795" s="1"/>
      <c r="C6795" s="1"/>
      <c r="D6795" s="1"/>
      <c r="E6795" s="1"/>
      <c r="F6795" s="1"/>
      <c r="G6795" s="2"/>
      <c r="H6795" s="1"/>
      <c r="I6795" s="1"/>
      <c r="J6795" s="1"/>
      <c r="K6795" s="1"/>
      <c r="L6795" s="2"/>
      <c r="M6795" s="6"/>
    </row>
    <row r="6796" spans="1:13" x14ac:dyDescent="0.3">
      <c r="A6796" s="1"/>
      <c r="B6796" s="1"/>
      <c r="C6796" s="1"/>
      <c r="D6796" s="1"/>
      <c r="E6796" s="1"/>
      <c r="F6796" s="1"/>
      <c r="G6796" s="2"/>
      <c r="H6796" s="1"/>
      <c r="I6796" s="1"/>
      <c r="J6796" s="1"/>
      <c r="K6796" s="1"/>
      <c r="L6796" s="2"/>
      <c r="M6796" s="6"/>
    </row>
    <row r="6797" spans="1:13" x14ac:dyDescent="0.3">
      <c r="A6797" s="1"/>
      <c r="B6797" s="1"/>
      <c r="C6797" s="1"/>
      <c r="D6797" s="1"/>
      <c r="E6797" s="1"/>
      <c r="F6797" s="1"/>
      <c r="G6797" s="2"/>
      <c r="H6797" s="1"/>
      <c r="I6797" s="1"/>
      <c r="J6797" s="1"/>
      <c r="K6797" s="1"/>
      <c r="L6797" s="2"/>
      <c r="M6797" s="6"/>
    </row>
    <row r="6798" spans="1:13" x14ac:dyDescent="0.3">
      <c r="A6798" s="1"/>
      <c r="B6798" s="1"/>
      <c r="C6798" s="1"/>
      <c r="D6798" s="1"/>
      <c r="E6798" s="1"/>
      <c r="F6798" s="1"/>
      <c r="G6798" s="2"/>
      <c r="H6798" s="1"/>
      <c r="I6798" s="1"/>
      <c r="J6798" s="1"/>
      <c r="K6798" s="1"/>
      <c r="L6798" s="2"/>
      <c r="M6798" s="6"/>
    </row>
    <row r="6799" spans="1:13" x14ac:dyDescent="0.3">
      <c r="A6799" s="1"/>
      <c r="B6799" s="1"/>
      <c r="C6799" s="1"/>
      <c r="D6799" s="1"/>
      <c r="E6799" s="1"/>
      <c r="F6799" s="1"/>
      <c r="G6799" s="2"/>
      <c r="H6799" s="1"/>
      <c r="I6799" s="1"/>
      <c r="J6799" s="1"/>
      <c r="K6799" s="1"/>
      <c r="L6799" s="2"/>
      <c r="M6799" s="6"/>
    </row>
    <row r="6800" spans="1:13" x14ac:dyDescent="0.3">
      <c r="A6800" s="1"/>
      <c r="B6800" s="1"/>
      <c r="C6800" s="1"/>
      <c r="D6800" s="1"/>
      <c r="E6800" s="1"/>
      <c r="F6800" s="1"/>
      <c r="G6800" s="2"/>
      <c r="H6800" s="1"/>
      <c r="I6800" s="1"/>
      <c r="J6800" s="1"/>
      <c r="K6800" s="1"/>
      <c r="L6800" s="2"/>
      <c r="M6800" s="6"/>
    </row>
    <row r="6801" spans="1:13" x14ac:dyDescent="0.3">
      <c r="A6801" s="1"/>
      <c r="B6801" s="1"/>
      <c r="C6801" s="1"/>
      <c r="D6801" s="1"/>
      <c r="E6801" s="1"/>
      <c r="F6801" s="1"/>
      <c r="G6801" s="2"/>
      <c r="H6801" s="1"/>
      <c r="I6801" s="1"/>
      <c r="J6801" s="1"/>
      <c r="K6801" s="1"/>
      <c r="L6801" s="2"/>
      <c r="M6801" s="6"/>
    </row>
    <row r="6802" spans="1:13" x14ac:dyDescent="0.3">
      <c r="A6802" s="1"/>
      <c r="B6802" s="1"/>
      <c r="C6802" s="1"/>
      <c r="D6802" s="1"/>
      <c r="E6802" s="1"/>
      <c r="F6802" s="1"/>
      <c r="G6802" s="2"/>
      <c r="H6802" s="1"/>
      <c r="I6802" s="1"/>
      <c r="J6802" s="1"/>
      <c r="K6802" s="1"/>
      <c r="L6802" s="2"/>
      <c r="M6802" s="6"/>
    </row>
    <row r="6803" spans="1:13" x14ac:dyDescent="0.3">
      <c r="A6803" s="1"/>
      <c r="B6803" s="1"/>
      <c r="C6803" s="1"/>
      <c r="D6803" s="1"/>
      <c r="E6803" s="1"/>
      <c r="F6803" s="1"/>
      <c r="G6803" s="2"/>
      <c r="H6803" s="1"/>
      <c r="I6803" s="1"/>
      <c r="J6803" s="1"/>
      <c r="K6803" s="1"/>
      <c r="L6803" s="2"/>
      <c r="M6803" s="6"/>
    </row>
    <row r="6804" spans="1:13" x14ac:dyDescent="0.3">
      <c r="A6804" s="1"/>
      <c r="B6804" s="1"/>
      <c r="C6804" s="1"/>
      <c r="D6804" s="1"/>
      <c r="E6804" s="1"/>
      <c r="F6804" s="1"/>
      <c r="G6804" s="2"/>
      <c r="H6804" s="1"/>
      <c r="I6804" s="1"/>
      <c r="J6804" s="1"/>
      <c r="K6804" s="1"/>
      <c r="L6804" s="2"/>
      <c r="M6804" s="6"/>
    </row>
    <row r="6805" spans="1:13" x14ac:dyDescent="0.3">
      <c r="A6805" s="1"/>
      <c r="B6805" s="1"/>
      <c r="C6805" s="1"/>
      <c r="D6805" s="1"/>
      <c r="E6805" s="1"/>
      <c r="F6805" s="1"/>
      <c r="G6805" s="2"/>
      <c r="H6805" s="1"/>
      <c r="I6805" s="1"/>
      <c r="J6805" s="1"/>
      <c r="K6805" s="1"/>
      <c r="L6805" s="2"/>
      <c r="M6805" s="6"/>
    </row>
    <row r="6806" spans="1:13" x14ac:dyDescent="0.3">
      <c r="A6806" s="1"/>
      <c r="B6806" s="1"/>
      <c r="C6806" s="1"/>
      <c r="D6806" s="1"/>
      <c r="E6806" s="1"/>
      <c r="F6806" s="1"/>
      <c r="G6806" s="2"/>
      <c r="H6806" s="1"/>
      <c r="I6806" s="1"/>
      <c r="J6806" s="1"/>
      <c r="K6806" s="1"/>
      <c r="L6806" s="2"/>
      <c r="M6806" s="6"/>
    </row>
    <row r="6807" spans="1:13" x14ac:dyDescent="0.3">
      <c r="A6807" s="1"/>
      <c r="B6807" s="1"/>
      <c r="C6807" s="1"/>
      <c r="D6807" s="1"/>
      <c r="E6807" s="1"/>
      <c r="F6807" s="1"/>
      <c r="G6807" s="2"/>
      <c r="H6807" s="1"/>
      <c r="I6807" s="1"/>
      <c r="J6807" s="1"/>
      <c r="K6807" s="1"/>
      <c r="L6807" s="2"/>
      <c r="M6807" s="6"/>
    </row>
    <row r="6808" spans="1:13" x14ac:dyDescent="0.3">
      <c r="A6808" s="1"/>
      <c r="B6808" s="1"/>
      <c r="C6808" s="1"/>
      <c r="D6808" s="1"/>
      <c r="E6808" s="1"/>
      <c r="F6808" s="1"/>
      <c r="G6808" s="2"/>
      <c r="H6808" s="1"/>
      <c r="I6808" s="1"/>
      <c r="J6808" s="1"/>
      <c r="K6808" s="1"/>
      <c r="L6808" s="2"/>
      <c r="M6808" s="6"/>
    </row>
    <row r="6809" spans="1:13" x14ac:dyDescent="0.3">
      <c r="A6809" s="1"/>
      <c r="B6809" s="1"/>
      <c r="C6809" s="1"/>
      <c r="D6809" s="1"/>
      <c r="E6809" s="1"/>
      <c r="F6809" s="1"/>
      <c r="G6809" s="2"/>
      <c r="H6809" s="1"/>
      <c r="I6809" s="1"/>
      <c r="J6809" s="1"/>
      <c r="K6809" s="1"/>
      <c r="L6809" s="2"/>
      <c r="M6809" s="6"/>
    </row>
    <row r="6810" spans="1:13" x14ac:dyDescent="0.3">
      <c r="A6810" s="1"/>
      <c r="B6810" s="1"/>
      <c r="C6810" s="1"/>
      <c r="D6810" s="1"/>
      <c r="E6810" s="1"/>
      <c r="F6810" s="1"/>
      <c r="G6810" s="2"/>
      <c r="H6810" s="1"/>
      <c r="I6810" s="1"/>
      <c r="J6810" s="1"/>
      <c r="K6810" s="1"/>
      <c r="L6810" s="2"/>
      <c r="M6810" s="6"/>
    </row>
    <row r="6811" spans="1:13" x14ac:dyDescent="0.3">
      <c r="A6811" s="1"/>
      <c r="B6811" s="1"/>
      <c r="C6811" s="1"/>
      <c r="D6811" s="1"/>
      <c r="E6811" s="1"/>
      <c r="F6811" s="1"/>
      <c r="G6811" s="2"/>
      <c r="H6811" s="1"/>
      <c r="I6811" s="1"/>
      <c r="J6811" s="1"/>
      <c r="K6811" s="1"/>
      <c r="L6811" s="2"/>
      <c r="M6811" s="6"/>
    </row>
    <row r="6812" spans="1:13" x14ac:dyDescent="0.3">
      <c r="A6812" s="1"/>
      <c r="B6812" s="1"/>
      <c r="C6812" s="1"/>
      <c r="D6812" s="1"/>
      <c r="E6812" s="1"/>
      <c r="F6812" s="1"/>
      <c r="G6812" s="2"/>
      <c r="H6812" s="1"/>
      <c r="I6812" s="1"/>
      <c r="J6812" s="1"/>
      <c r="K6812" s="1"/>
      <c r="L6812" s="2"/>
      <c r="M6812" s="6"/>
    </row>
    <row r="6813" spans="1:13" x14ac:dyDescent="0.3">
      <c r="A6813" s="1"/>
      <c r="B6813" s="1"/>
      <c r="C6813" s="1"/>
      <c r="D6813" s="1"/>
      <c r="E6813" s="1"/>
      <c r="F6813" s="1"/>
      <c r="G6813" s="2"/>
      <c r="H6813" s="1"/>
      <c r="I6813" s="1"/>
      <c r="J6813" s="1"/>
      <c r="K6813" s="1"/>
      <c r="L6813" s="2"/>
      <c r="M6813" s="6"/>
    </row>
    <row r="6814" spans="1:13" x14ac:dyDescent="0.3">
      <c r="A6814" s="1"/>
      <c r="B6814" s="1"/>
      <c r="C6814" s="1"/>
      <c r="D6814" s="1"/>
      <c r="E6814" s="1"/>
      <c r="F6814" s="1"/>
      <c r="G6814" s="2"/>
      <c r="H6814" s="1"/>
      <c r="I6814" s="1"/>
      <c r="J6814" s="1"/>
      <c r="K6814" s="1"/>
      <c r="L6814" s="2"/>
      <c r="M6814" s="6"/>
    </row>
    <row r="6815" spans="1:13" x14ac:dyDescent="0.3">
      <c r="A6815" s="1"/>
      <c r="B6815" s="1"/>
      <c r="C6815" s="1"/>
      <c r="D6815" s="1"/>
      <c r="E6815" s="1"/>
      <c r="F6815" s="1"/>
      <c r="G6815" s="2"/>
      <c r="H6815" s="1"/>
      <c r="I6815" s="1"/>
      <c r="J6815" s="1"/>
      <c r="K6815" s="1"/>
      <c r="L6815" s="2"/>
      <c r="M6815" s="6"/>
    </row>
    <row r="6816" spans="1:13" x14ac:dyDescent="0.3">
      <c r="A6816" s="1"/>
      <c r="B6816" s="1"/>
      <c r="C6816" s="1"/>
      <c r="D6816" s="1"/>
      <c r="E6816" s="1"/>
      <c r="F6816" s="1"/>
      <c r="G6816" s="2"/>
      <c r="H6816" s="1"/>
      <c r="I6816" s="1"/>
      <c r="J6816" s="1"/>
      <c r="K6816" s="1"/>
      <c r="L6816" s="2"/>
      <c r="M6816" s="6"/>
    </row>
    <row r="6817" spans="1:13" x14ac:dyDescent="0.3">
      <c r="A6817" s="1"/>
      <c r="B6817" s="1"/>
      <c r="C6817" s="1"/>
      <c r="D6817" s="1"/>
      <c r="E6817" s="1"/>
      <c r="F6817" s="1"/>
      <c r="G6817" s="2"/>
      <c r="H6817" s="1"/>
      <c r="I6817" s="1"/>
      <c r="J6817" s="1"/>
      <c r="K6817" s="1"/>
      <c r="L6817" s="2"/>
      <c r="M6817" s="6"/>
    </row>
    <row r="6818" spans="1:13" x14ac:dyDescent="0.3">
      <c r="A6818" s="1"/>
      <c r="B6818" s="1"/>
      <c r="C6818" s="1"/>
      <c r="D6818" s="1"/>
      <c r="E6818" s="1"/>
      <c r="F6818" s="1"/>
      <c r="G6818" s="2"/>
      <c r="H6818" s="1"/>
      <c r="I6818" s="1"/>
      <c r="J6818" s="1"/>
      <c r="K6818" s="1"/>
      <c r="L6818" s="2"/>
      <c r="M6818" s="6"/>
    </row>
    <row r="6819" spans="1:13" x14ac:dyDescent="0.3">
      <c r="A6819" s="1"/>
      <c r="B6819" s="1"/>
      <c r="C6819" s="1"/>
      <c r="D6819" s="1"/>
      <c r="E6819" s="1"/>
      <c r="F6819" s="1"/>
      <c r="G6819" s="2"/>
      <c r="H6819" s="1"/>
      <c r="I6819" s="1"/>
      <c r="J6819" s="1"/>
      <c r="K6819" s="1"/>
      <c r="L6819" s="2"/>
      <c r="M6819" s="6"/>
    </row>
    <row r="6820" spans="1:13" x14ac:dyDescent="0.3">
      <c r="A6820" s="1"/>
      <c r="B6820" s="1"/>
      <c r="C6820" s="1"/>
      <c r="D6820" s="1"/>
      <c r="E6820" s="1"/>
      <c r="F6820" s="1"/>
      <c r="G6820" s="2"/>
      <c r="H6820" s="1"/>
      <c r="I6820" s="1"/>
      <c r="J6820" s="1"/>
      <c r="K6820" s="1"/>
      <c r="L6820" s="2"/>
      <c r="M6820" s="6"/>
    </row>
    <row r="6821" spans="1:13" x14ac:dyDescent="0.3">
      <c r="A6821" s="1"/>
      <c r="B6821" s="1"/>
      <c r="C6821" s="1"/>
      <c r="D6821" s="1"/>
      <c r="E6821" s="1"/>
      <c r="F6821" s="1"/>
      <c r="G6821" s="2"/>
      <c r="H6821" s="1"/>
      <c r="I6821" s="1"/>
      <c r="J6821" s="1"/>
      <c r="K6821" s="1"/>
      <c r="L6821" s="2"/>
      <c r="M6821" s="6"/>
    </row>
    <row r="6822" spans="1:13" x14ac:dyDescent="0.3">
      <c r="A6822" s="1"/>
      <c r="B6822" s="1"/>
      <c r="C6822" s="1"/>
      <c r="D6822" s="1"/>
      <c r="E6822" s="1"/>
      <c r="F6822" s="1"/>
      <c r="G6822" s="2"/>
      <c r="H6822" s="1"/>
      <c r="I6822" s="1"/>
      <c r="J6822" s="1"/>
      <c r="K6822" s="1"/>
      <c r="L6822" s="2"/>
      <c r="M6822" s="6"/>
    </row>
    <row r="6823" spans="1:13" x14ac:dyDescent="0.3">
      <c r="A6823" s="1"/>
      <c r="B6823" s="1"/>
      <c r="C6823" s="1"/>
      <c r="D6823" s="1"/>
      <c r="E6823" s="1"/>
      <c r="F6823" s="1"/>
      <c r="G6823" s="2"/>
      <c r="H6823" s="1"/>
      <c r="I6823" s="1"/>
      <c r="J6823" s="1"/>
      <c r="K6823" s="1"/>
      <c r="L6823" s="2"/>
      <c r="M6823" s="6"/>
    </row>
    <row r="6824" spans="1:13" x14ac:dyDescent="0.3">
      <c r="A6824" s="1"/>
      <c r="B6824" s="1"/>
      <c r="C6824" s="1"/>
      <c r="D6824" s="1"/>
      <c r="E6824" s="1"/>
      <c r="F6824" s="1"/>
      <c r="G6824" s="2"/>
      <c r="H6824" s="1"/>
      <c r="I6824" s="1"/>
      <c r="J6824" s="1"/>
      <c r="K6824" s="1"/>
      <c r="L6824" s="2"/>
      <c r="M6824" s="6"/>
    </row>
    <row r="6825" spans="1:13" x14ac:dyDescent="0.3">
      <c r="A6825" s="1"/>
      <c r="B6825" s="1"/>
      <c r="C6825" s="1"/>
      <c r="D6825" s="1"/>
      <c r="E6825" s="1"/>
      <c r="F6825" s="1"/>
      <c r="G6825" s="2"/>
      <c r="H6825" s="1"/>
      <c r="I6825" s="1"/>
      <c r="J6825" s="1"/>
      <c r="K6825" s="1"/>
      <c r="L6825" s="2"/>
      <c r="M6825" s="6"/>
    </row>
    <row r="6826" spans="1:13" x14ac:dyDescent="0.3">
      <c r="A6826" s="1"/>
      <c r="B6826" s="1"/>
      <c r="C6826" s="1"/>
      <c r="D6826" s="1"/>
      <c r="E6826" s="1"/>
      <c r="F6826" s="1"/>
      <c r="G6826" s="2"/>
      <c r="H6826" s="1"/>
      <c r="I6826" s="1"/>
      <c r="J6826" s="1"/>
      <c r="K6826" s="1"/>
      <c r="L6826" s="2"/>
      <c r="M6826" s="6"/>
    </row>
    <row r="6827" spans="1:13" x14ac:dyDescent="0.3">
      <c r="A6827" s="1"/>
      <c r="B6827" s="1"/>
      <c r="C6827" s="1"/>
      <c r="D6827" s="1"/>
      <c r="E6827" s="1"/>
      <c r="F6827" s="1"/>
      <c r="G6827" s="2"/>
      <c r="H6827" s="1"/>
      <c r="I6827" s="1"/>
      <c r="J6827" s="1"/>
      <c r="K6827" s="1"/>
      <c r="L6827" s="2"/>
      <c r="M6827" s="6"/>
    </row>
    <row r="6828" spans="1:13" x14ac:dyDescent="0.3">
      <c r="A6828" s="1"/>
      <c r="B6828" s="1"/>
      <c r="C6828" s="1"/>
      <c r="D6828" s="1"/>
      <c r="E6828" s="1"/>
      <c r="F6828" s="1"/>
      <c r="G6828" s="2"/>
      <c r="H6828" s="1"/>
      <c r="I6828" s="1"/>
      <c r="J6828" s="1"/>
      <c r="K6828" s="1"/>
      <c r="L6828" s="2"/>
      <c r="M6828" s="6"/>
    </row>
    <row r="6829" spans="1:13" x14ac:dyDescent="0.3">
      <c r="A6829" s="1"/>
      <c r="B6829" s="1"/>
      <c r="C6829" s="1"/>
      <c r="D6829" s="1"/>
      <c r="E6829" s="1"/>
      <c r="F6829" s="1"/>
      <c r="G6829" s="2"/>
      <c r="H6829" s="1"/>
      <c r="I6829" s="1"/>
      <c r="J6829" s="1"/>
      <c r="K6829" s="1"/>
      <c r="L6829" s="2"/>
      <c r="M6829" s="6"/>
    </row>
    <row r="6830" spans="1:13" x14ac:dyDescent="0.3">
      <c r="A6830" s="1"/>
      <c r="B6830" s="1"/>
      <c r="C6830" s="1"/>
      <c r="D6830" s="1"/>
      <c r="E6830" s="1"/>
      <c r="F6830" s="1"/>
      <c r="G6830" s="2"/>
      <c r="H6830" s="1"/>
      <c r="I6830" s="1"/>
      <c r="J6830" s="1"/>
      <c r="K6830" s="1"/>
      <c r="L6830" s="2"/>
      <c r="M6830" s="6"/>
    </row>
    <row r="6831" spans="1:13" x14ac:dyDescent="0.3">
      <c r="A6831" s="1"/>
      <c r="B6831" s="1"/>
      <c r="C6831" s="1"/>
      <c r="D6831" s="1"/>
      <c r="E6831" s="1"/>
      <c r="F6831" s="1"/>
      <c r="G6831" s="2"/>
      <c r="H6831" s="1"/>
      <c r="I6831" s="1"/>
      <c r="J6831" s="1"/>
      <c r="K6831" s="1"/>
      <c r="L6831" s="2"/>
      <c r="M6831" s="6"/>
    </row>
    <row r="6832" spans="1:13" x14ac:dyDescent="0.3">
      <c r="A6832" s="1"/>
      <c r="B6832" s="1"/>
      <c r="C6832" s="1"/>
      <c r="D6832" s="1"/>
      <c r="E6832" s="1"/>
      <c r="F6832" s="1"/>
      <c r="G6832" s="2"/>
      <c r="H6832" s="1"/>
      <c r="I6832" s="1"/>
      <c r="J6832" s="1"/>
      <c r="K6832" s="1"/>
      <c r="L6832" s="2"/>
      <c r="M6832" s="6"/>
    </row>
    <row r="6833" spans="1:13" x14ac:dyDescent="0.3">
      <c r="A6833" s="1"/>
      <c r="B6833" s="1"/>
      <c r="C6833" s="1"/>
      <c r="D6833" s="1"/>
      <c r="E6833" s="1"/>
      <c r="F6833" s="1"/>
      <c r="G6833" s="2"/>
      <c r="H6833" s="1"/>
      <c r="I6833" s="1"/>
      <c r="J6833" s="1"/>
      <c r="K6833" s="1"/>
      <c r="L6833" s="2"/>
      <c r="M6833" s="6"/>
    </row>
    <row r="6834" spans="1:13" x14ac:dyDescent="0.3">
      <c r="A6834" s="1"/>
      <c r="B6834" s="1"/>
      <c r="C6834" s="1"/>
      <c r="D6834" s="1"/>
      <c r="E6834" s="1"/>
      <c r="F6834" s="1"/>
      <c r="G6834" s="2"/>
      <c r="H6834" s="1"/>
      <c r="I6834" s="1"/>
      <c r="J6834" s="1"/>
      <c r="K6834" s="1"/>
      <c r="L6834" s="2"/>
      <c r="M6834" s="6"/>
    </row>
    <row r="6835" spans="1:13" x14ac:dyDescent="0.3">
      <c r="A6835" s="1"/>
      <c r="B6835" s="1"/>
      <c r="C6835" s="1"/>
      <c r="D6835" s="1"/>
      <c r="E6835" s="1"/>
      <c r="F6835" s="1"/>
      <c r="G6835" s="2"/>
      <c r="H6835" s="1"/>
      <c r="I6835" s="1"/>
      <c r="J6835" s="1"/>
      <c r="K6835" s="1"/>
      <c r="L6835" s="2"/>
      <c r="M6835" s="6"/>
    </row>
    <row r="6836" spans="1:13" x14ac:dyDescent="0.3">
      <c r="A6836" s="1"/>
      <c r="B6836" s="1"/>
      <c r="C6836" s="1"/>
      <c r="D6836" s="1"/>
      <c r="E6836" s="1"/>
      <c r="F6836" s="1"/>
      <c r="G6836" s="2"/>
      <c r="H6836" s="1"/>
      <c r="I6836" s="1"/>
      <c r="J6836" s="1"/>
      <c r="K6836" s="1"/>
      <c r="L6836" s="2"/>
      <c r="M6836" s="6"/>
    </row>
    <row r="6837" spans="1:13" x14ac:dyDescent="0.3">
      <c r="A6837" s="1"/>
      <c r="B6837" s="1"/>
      <c r="C6837" s="1"/>
      <c r="D6837" s="1"/>
      <c r="E6837" s="1"/>
      <c r="F6837" s="1"/>
      <c r="G6837" s="2"/>
      <c r="H6837" s="1"/>
      <c r="I6837" s="1"/>
      <c r="J6837" s="1"/>
      <c r="K6837" s="1"/>
      <c r="L6837" s="2"/>
      <c r="M6837" s="6"/>
    </row>
    <row r="6838" spans="1:13" x14ac:dyDescent="0.3">
      <c r="A6838" s="1"/>
      <c r="B6838" s="1"/>
      <c r="C6838" s="1"/>
      <c r="D6838" s="1"/>
      <c r="E6838" s="1"/>
      <c r="F6838" s="1"/>
      <c r="G6838" s="2"/>
      <c r="H6838" s="1"/>
      <c r="I6838" s="1"/>
      <c r="J6838" s="1"/>
      <c r="K6838" s="1"/>
      <c r="L6838" s="2"/>
      <c r="M6838" s="6"/>
    </row>
    <row r="6839" spans="1:13" x14ac:dyDescent="0.3">
      <c r="A6839" s="1"/>
      <c r="B6839" s="1"/>
      <c r="C6839" s="1"/>
      <c r="D6839" s="1"/>
      <c r="E6839" s="1"/>
      <c r="F6839" s="1"/>
      <c r="G6839" s="2"/>
      <c r="H6839" s="1"/>
      <c r="I6839" s="1"/>
      <c r="J6839" s="1"/>
      <c r="K6839" s="1"/>
      <c r="L6839" s="2"/>
      <c r="M6839" s="6"/>
    </row>
    <row r="6840" spans="1:13" x14ac:dyDescent="0.3">
      <c r="A6840" s="1"/>
      <c r="B6840" s="1"/>
      <c r="C6840" s="1"/>
      <c r="D6840" s="1"/>
      <c r="E6840" s="1"/>
      <c r="F6840" s="1"/>
      <c r="G6840" s="2"/>
      <c r="H6840" s="1"/>
      <c r="I6840" s="1"/>
      <c r="J6840" s="1"/>
      <c r="K6840" s="1"/>
      <c r="L6840" s="2"/>
      <c r="M6840" s="6"/>
    </row>
    <row r="6841" spans="1:13" x14ac:dyDescent="0.3">
      <c r="A6841" s="1"/>
      <c r="B6841" s="1"/>
      <c r="C6841" s="1"/>
      <c r="D6841" s="1"/>
      <c r="E6841" s="1"/>
      <c r="F6841" s="1"/>
      <c r="G6841" s="2"/>
      <c r="H6841" s="1"/>
      <c r="I6841" s="1"/>
      <c r="J6841" s="1"/>
      <c r="K6841" s="1"/>
      <c r="L6841" s="2"/>
      <c r="M6841" s="6"/>
    </row>
    <row r="6842" spans="1:13" x14ac:dyDescent="0.3">
      <c r="A6842" s="1"/>
      <c r="B6842" s="1"/>
      <c r="C6842" s="1"/>
      <c r="D6842" s="1"/>
      <c r="E6842" s="1"/>
      <c r="F6842" s="1"/>
      <c r="G6842" s="2"/>
      <c r="H6842" s="1"/>
      <c r="I6842" s="1"/>
      <c r="J6842" s="1"/>
      <c r="K6842" s="1"/>
      <c r="L6842" s="2"/>
      <c r="M6842" s="6"/>
    </row>
    <row r="6843" spans="1:13" x14ac:dyDescent="0.3">
      <c r="A6843" s="1"/>
      <c r="B6843" s="1"/>
      <c r="C6843" s="1"/>
      <c r="D6843" s="1"/>
      <c r="E6843" s="1"/>
      <c r="F6843" s="1"/>
      <c r="G6843" s="2"/>
      <c r="H6843" s="1"/>
      <c r="I6843" s="1"/>
      <c r="J6843" s="1"/>
      <c r="K6843" s="1"/>
      <c r="L6843" s="2"/>
      <c r="M6843" s="6"/>
    </row>
    <row r="6844" spans="1:13" x14ac:dyDescent="0.3">
      <c r="A6844" s="1"/>
      <c r="B6844" s="1"/>
      <c r="C6844" s="1"/>
      <c r="D6844" s="1"/>
      <c r="E6844" s="1"/>
      <c r="F6844" s="1"/>
      <c r="G6844" s="2"/>
      <c r="H6844" s="1"/>
      <c r="I6844" s="1"/>
      <c r="J6844" s="1"/>
      <c r="K6844" s="1"/>
      <c r="L6844" s="2"/>
      <c r="M6844" s="6"/>
    </row>
    <row r="6845" spans="1:13" x14ac:dyDescent="0.3">
      <c r="A6845" s="1"/>
      <c r="B6845" s="1"/>
      <c r="C6845" s="1"/>
      <c r="D6845" s="1"/>
      <c r="E6845" s="1"/>
      <c r="F6845" s="1"/>
      <c r="G6845" s="2"/>
      <c r="H6845" s="1"/>
      <c r="I6845" s="1"/>
      <c r="J6845" s="1"/>
      <c r="K6845" s="1"/>
      <c r="L6845" s="2"/>
      <c r="M6845" s="6"/>
    </row>
    <row r="6846" spans="1:13" x14ac:dyDescent="0.3">
      <c r="A6846" s="1"/>
      <c r="B6846" s="1"/>
      <c r="C6846" s="1"/>
      <c r="D6846" s="1"/>
      <c r="E6846" s="1"/>
      <c r="F6846" s="1"/>
      <c r="G6846" s="2"/>
      <c r="H6846" s="1"/>
      <c r="I6846" s="1"/>
      <c r="J6846" s="1"/>
      <c r="K6846" s="1"/>
      <c r="L6846" s="2"/>
      <c r="M6846" s="6"/>
    </row>
    <row r="6847" spans="1:13" x14ac:dyDescent="0.3">
      <c r="A6847" s="1"/>
      <c r="B6847" s="1"/>
      <c r="C6847" s="1"/>
      <c r="D6847" s="1"/>
      <c r="E6847" s="1"/>
      <c r="F6847" s="1"/>
      <c r="G6847" s="2"/>
      <c r="H6847" s="1"/>
      <c r="I6847" s="1"/>
      <c r="J6847" s="1"/>
      <c r="K6847" s="1"/>
      <c r="L6847" s="2"/>
      <c r="M6847" s="6"/>
    </row>
    <row r="6848" spans="1:13" x14ac:dyDescent="0.3">
      <c r="A6848" s="1"/>
      <c r="B6848" s="1"/>
      <c r="C6848" s="1"/>
      <c r="D6848" s="1"/>
      <c r="E6848" s="1"/>
      <c r="F6848" s="1"/>
      <c r="G6848" s="2"/>
      <c r="H6848" s="1"/>
      <c r="I6848" s="1"/>
      <c r="J6848" s="1"/>
      <c r="K6848" s="1"/>
      <c r="L6848" s="2"/>
      <c r="M6848" s="6"/>
    </row>
    <row r="6849" spans="1:13" x14ac:dyDescent="0.3">
      <c r="A6849" s="1"/>
      <c r="B6849" s="1"/>
      <c r="C6849" s="1"/>
      <c r="D6849" s="1"/>
      <c r="E6849" s="1"/>
      <c r="F6849" s="1"/>
      <c r="G6849" s="2"/>
      <c r="H6849" s="1"/>
      <c r="I6849" s="1"/>
      <c r="J6849" s="1"/>
      <c r="K6849" s="1"/>
      <c r="L6849" s="2"/>
      <c r="M6849" s="6"/>
    </row>
    <row r="6850" spans="1:13" x14ac:dyDescent="0.3">
      <c r="A6850" s="1"/>
      <c r="B6850" s="1"/>
      <c r="C6850" s="1"/>
      <c r="D6850" s="1"/>
      <c r="E6850" s="1"/>
      <c r="F6850" s="1"/>
      <c r="G6850" s="2"/>
      <c r="H6850" s="1"/>
      <c r="I6850" s="1"/>
      <c r="J6850" s="1"/>
      <c r="K6850" s="1"/>
      <c r="L6850" s="2"/>
      <c r="M6850" s="6"/>
    </row>
    <row r="6851" spans="1:13" x14ac:dyDescent="0.3">
      <c r="A6851" s="1"/>
      <c r="B6851" s="1"/>
      <c r="C6851" s="1"/>
      <c r="D6851" s="1"/>
      <c r="E6851" s="1"/>
      <c r="F6851" s="1"/>
      <c r="G6851" s="2"/>
      <c r="H6851" s="1"/>
      <c r="I6851" s="1"/>
      <c r="J6851" s="1"/>
      <c r="K6851" s="1"/>
      <c r="L6851" s="2"/>
      <c r="M6851" s="6"/>
    </row>
    <row r="6852" spans="1:13" x14ac:dyDescent="0.3">
      <c r="A6852" s="1"/>
      <c r="B6852" s="1"/>
      <c r="C6852" s="1"/>
      <c r="D6852" s="1"/>
      <c r="E6852" s="1"/>
      <c r="F6852" s="1"/>
      <c r="G6852" s="2"/>
      <c r="H6852" s="1"/>
      <c r="I6852" s="1"/>
      <c r="J6852" s="1"/>
      <c r="K6852" s="1"/>
      <c r="L6852" s="2"/>
      <c r="M6852" s="6"/>
    </row>
    <row r="6853" spans="1:13" x14ac:dyDescent="0.3">
      <c r="A6853" s="1"/>
      <c r="B6853" s="1"/>
      <c r="C6853" s="1"/>
      <c r="D6853" s="1"/>
      <c r="E6853" s="1"/>
      <c r="F6853" s="1"/>
      <c r="G6853" s="2"/>
      <c r="H6853" s="1"/>
      <c r="I6853" s="1"/>
      <c r="J6853" s="1"/>
      <c r="K6853" s="1"/>
      <c r="L6853" s="2"/>
      <c r="M6853" s="6"/>
    </row>
    <row r="6854" spans="1:13" x14ac:dyDescent="0.3">
      <c r="A6854" s="1"/>
      <c r="B6854" s="1"/>
      <c r="C6854" s="1"/>
      <c r="D6854" s="1"/>
      <c r="E6854" s="1"/>
      <c r="F6854" s="1"/>
      <c r="G6854" s="2"/>
      <c r="H6854" s="1"/>
      <c r="I6854" s="1"/>
      <c r="J6854" s="1"/>
      <c r="K6854" s="1"/>
      <c r="L6854" s="2"/>
      <c r="M6854" s="6"/>
    </row>
    <row r="6855" spans="1:13" x14ac:dyDescent="0.3">
      <c r="A6855" s="1"/>
      <c r="B6855" s="1"/>
      <c r="C6855" s="1"/>
      <c r="D6855" s="1"/>
      <c r="E6855" s="1"/>
      <c r="F6855" s="1"/>
      <c r="G6855" s="2"/>
      <c r="H6855" s="1"/>
      <c r="I6855" s="1"/>
      <c r="J6855" s="1"/>
      <c r="K6855" s="1"/>
      <c r="L6855" s="2"/>
      <c r="M6855" s="6"/>
    </row>
    <row r="6856" spans="1:13" x14ac:dyDescent="0.3">
      <c r="A6856" s="1"/>
      <c r="B6856" s="1"/>
      <c r="C6856" s="1"/>
      <c r="D6856" s="1"/>
      <c r="E6856" s="1"/>
      <c r="F6856" s="1"/>
      <c r="G6856" s="2"/>
      <c r="H6856" s="1"/>
      <c r="I6856" s="1"/>
      <c r="J6856" s="1"/>
      <c r="K6856" s="1"/>
      <c r="L6856" s="2"/>
      <c r="M6856" s="6"/>
    </row>
    <row r="6857" spans="1:13" x14ac:dyDescent="0.3">
      <c r="A6857" s="1"/>
      <c r="B6857" s="1"/>
      <c r="C6857" s="1"/>
      <c r="D6857" s="1"/>
      <c r="E6857" s="1"/>
      <c r="F6857" s="1"/>
      <c r="G6857" s="2"/>
      <c r="H6857" s="1"/>
      <c r="I6857" s="1"/>
      <c r="J6857" s="1"/>
      <c r="K6857" s="1"/>
      <c r="L6857" s="2"/>
      <c r="M6857" s="6"/>
    </row>
    <row r="6858" spans="1:13" x14ac:dyDescent="0.3">
      <c r="A6858" s="1"/>
      <c r="B6858" s="1"/>
      <c r="C6858" s="1"/>
      <c r="D6858" s="1"/>
      <c r="E6858" s="1"/>
      <c r="F6858" s="1"/>
      <c r="G6858" s="2"/>
      <c r="H6858" s="1"/>
      <c r="I6858" s="1"/>
      <c r="J6858" s="1"/>
      <c r="K6858" s="1"/>
      <c r="L6858" s="2"/>
      <c r="M6858" s="6"/>
    </row>
    <row r="6859" spans="1:13" x14ac:dyDescent="0.3">
      <c r="A6859" s="1"/>
      <c r="B6859" s="1"/>
      <c r="C6859" s="1"/>
      <c r="D6859" s="1"/>
      <c r="E6859" s="1"/>
      <c r="F6859" s="1"/>
      <c r="G6859" s="2"/>
      <c r="H6859" s="1"/>
      <c r="I6859" s="1"/>
      <c r="J6859" s="1"/>
      <c r="K6859" s="1"/>
      <c r="L6859" s="2"/>
      <c r="M6859" s="6"/>
    </row>
    <row r="6860" spans="1:13" x14ac:dyDescent="0.3">
      <c r="A6860" s="1"/>
      <c r="B6860" s="1"/>
      <c r="C6860" s="1"/>
      <c r="D6860" s="1"/>
      <c r="E6860" s="1"/>
      <c r="F6860" s="1"/>
      <c r="G6860" s="2"/>
      <c r="H6860" s="1"/>
      <c r="I6860" s="1"/>
      <c r="J6860" s="1"/>
      <c r="K6860" s="1"/>
      <c r="L6860" s="2"/>
      <c r="M6860" s="6"/>
    </row>
    <row r="6861" spans="1:13" x14ac:dyDescent="0.3">
      <c r="A6861" s="1"/>
      <c r="B6861" s="1"/>
      <c r="C6861" s="1"/>
      <c r="D6861" s="1"/>
      <c r="E6861" s="1"/>
      <c r="F6861" s="1"/>
      <c r="G6861" s="2"/>
      <c r="H6861" s="1"/>
      <c r="I6861" s="1"/>
      <c r="J6861" s="1"/>
      <c r="K6861" s="1"/>
      <c r="L6861" s="2"/>
      <c r="M6861" s="6"/>
    </row>
    <row r="6862" spans="1:13" x14ac:dyDescent="0.3">
      <c r="A6862" s="1"/>
      <c r="B6862" s="1"/>
      <c r="C6862" s="1"/>
      <c r="D6862" s="1"/>
      <c r="E6862" s="1"/>
      <c r="F6862" s="1"/>
      <c r="G6862" s="2"/>
      <c r="H6862" s="1"/>
      <c r="I6862" s="1"/>
      <c r="J6862" s="1"/>
      <c r="K6862" s="1"/>
      <c r="L6862" s="2"/>
      <c r="M6862" s="6"/>
    </row>
    <row r="6863" spans="1:13" x14ac:dyDescent="0.3">
      <c r="A6863" s="1"/>
      <c r="B6863" s="1"/>
      <c r="C6863" s="1"/>
      <c r="D6863" s="1"/>
      <c r="E6863" s="1"/>
      <c r="F6863" s="1"/>
      <c r="G6863" s="2"/>
      <c r="H6863" s="1"/>
      <c r="I6863" s="1"/>
      <c r="J6863" s="1"/>
      <c r="K6863" s="1"/>
      <c r="L6863" s="2"/>
      <c r="M6863" s="6"/>
    </row>
    <row r="6864" spans="1:13" x14ac:dyDescent="0.3">
      <c r="A6864" s="1"/>
      <c r="B6864" s="1"/>
      <c r="C6864" s="1"/>
      <c r="D6864" s="1"/>
      <c r="E6864" s="1"/>
      <c r="F6864" s="1"/>
      <c r="G6864" s="2"/>
      <c r="H6864" s="1"/>
      <c r="I6864" s="1"/>
      <c r="J6864" s="1"/>
      <c r="K6864" s="1"/>
      <c r="L6864" s="2"/>
      <c r="M6864" s="6"/>
    </row>
    <row r="6865" spans="1:13" x14ac:dyDescent="0.3">
      <c r="A6865" s="1"/>
      <c r="B6865" s="1"/>
      <c r="C6865" s="1"/>
      <c r="D6865" s="1"/>
      <c r="E6865" s="1"/>
      <c r="F6865" s="1"/>
      <c r="G6865" s="2"/>
      <c r="H6865" s="1"/>
      <c r="I6865" s="1"/>
      <c r="J6865" s="1"/>
      <c r="K6865" s="1"/>
      <c r="L6865" s="2"/>
      <c r="M6865" s="6"/>
    </row>
    <row r="6866" spans="1:13" x14ac:dyDescent="0.3">
      <c r="A6866" s="1"/>
      <c r="B6866" s="1"/>
      <c r="C6866" s="1"/>
      <c r="D6866" s="1"/>
      <c r="E6866" s="1"/>
      <c r="F6866" s="1"/>
      <c r="G6866" s="2"/>
      <c r="H6866" s="1"/>
      <c r="I6866" s="1"/>
      <c r="J6866" s="1"/>
      <c r="K6866" s="1"/>
      <c r="L6866" s="2"/>
      <c r="M6866" s="6"/>
    </row>
    <row r="6867" spans="1:13" x14ac:dyDescent="0.3">
      <c r="A6867" s="1"/>
      <c r="B6867" s="1"/>
      <c r="C6867" s="1"/>
      <c r="D6867" s="1"/>
      <c r="E6867" s="1"/>
      <c r="F6867" s="1"/>
      <c r="G6867" s="2"/>
      <c r="H6867" s="1"/>
      <c r="I6867" s="1"/>
      <c r="J6867" s="1"/>
      <c r="K6867" s="1"/>
      <c r="L6867" s="2"/>
      <c r="M6867" s="6"/>
    </row>
    <row r="6868" spans="1:13" x14ac:dyDescent="0.3">
      <c r="A6868" s="1"/>
      <c r="B6868" s="1"/>
      <c r="C6868" s="1"/>
      <c r="D6868" s="1"/>
      <c r="E6868" s="1"/>
      <c r="F6868" s="1"/>
      <c r="G6868" s="2"/>
      <c r="H6868" s="1"/>
      <c r="I6868" s="1"/>
      <c r="J6868" s="1"/>
      <c r="K6868" s="1"/>
      <c r="L6868" s="2"/>
      <c r="M6868" s="6"/>
    </row>
    <row r="6869" spans="1:13" x14ac:dyDescent="0.3">
      <c r="A6869" s="1"/>
      <c r="B6869" s="1"/>
      <c r="C6869" s="1"/>
      <c r="D6869" s="1"/>
      <c r="E6869" s="1"/>
      <c r="F6869" s="1"/>
      <c r="G6869" s="2"/>
      <c r="H6869" s="1"/>
      <c r="I6869" s="1"/>
      <c r="J6869" s="1"/>
      <c r="K6869" s="1"/>
      <c r="L6869" s="2"/>
      <c r="M6869" s="6"/>
    </row>
    <row r="6870" spans="1:13" x14ac:dyDescent="0.3">
      <c r="A6870" s="1"/>
      <c r="B6870" s="1"/>
      <c r="C6870" s="1"/>
      <c r="D6870" s="1"/>
      <c r="E6870" s="1"/>
      <c r="F6870" s="1"/>
      <c r="G6870" s="2"/>
      <c r="H6870" s="1"/>
      <c r="I6870" s="1"/>
      <c r="J6870" s="1"/>
      <c r="K6870" s="1"/>
      <c r="L6870" s="2"/>
      <c r="M6870" s="6"/>
    </row>
    <row r="6871" spans="1:13" x14ac:dyDescent="0.3">
      <c r="A6871" s="1"/>
      <c r="B6871" s="1"/>
      <c r="C6871" s="1"/>
      <c r="D6871" s="1"/>
      <c r="E6871" s="1"/>
      <c r="F6871" s="1"/>
      <c r="G6871" s="2"/>
      <c r="H6871" s="1"/>
      <c r="I6871" s="1"/>
      <c r="J6871" s="1"/>
      <c r="K6871" s="1"/>
      <c r="L6871" s="2"/>
      <c r="M6871" s="6"/>
    </row>
    <row r="6872" spans="1:13" x14ac:dyDescent="0.3">
      <c r="A6872" s="1"/>
      <c r="B6872" s="1"/>
      <c r="C6872" s="1"/>
      <c r="D6872" s="1"/>
      <c r="E6872" s="1"/>
      <c r="F6872" s="1"/>
      <c r="G6872" s="2"/>
      <c r="H6872" s="1"/>
      <c r="I6872" s="1"/>
      <c r="J6872" s="1"/>
      <c r="K6872" s="1"/>
      <c r="L6872" s="2"/>
      <c r="M6872" s="6"/>
    </row>
    <row r="6873" spans="1:13" x14ac:dyDescent="0.3">
      <c r="A6873" s="1"/>
      <c r="B6873" s="1"/>
      <c r="C6873" s="1"/>
      <c r="D6873" s="1"/>
      <c r="E6873" s="1"/>
      <c r="F6873" s="1"/>
      <c r="G6873" s="2"/>
      <c r="H6873" s="1"/>
      <c r="I6873" s="1"/>
      <c r="J6873" s="1"/>
      <c r="K6873" s="1"/>
      <c r="L6873" s="2"/>
      <c r="M6873" s="6"/>
    </row>
    <row r="6874" spans="1:13" x14ac:dyDescent="0.3">
      <c r="A6874" s="1"/>
      <c r="B6874" s="1"/>
      <c r="C6874" s="1"/>
      <c r="D6874" s="1"/>
      <c r="E6874" s="1"/>
      <c r="F6874" s="1"/>
      <c r="G6874" s="2"/>
      <c r="H6874" s="1"/>
      <c r="I6874" s="1"/>
      <c r="J6874" s="1"/>
      <c r="K6874" s="1"/>
      <c r="L6874" s="2"/>
      <c r="M6874" s="6"/>
    </row>
    <row r="6875" spans="1:13" x14ac:dyDescent="0.3">
      <c r="A6875" s="1"/>
      <c r="B6875" s="1"/>
      <c r="C6875" s="1"/>
      <c r="D6875" s="1"/>
      <c r="E6875" s="1"/>
      <c r="F6875" s="1"/>
      <c r="G6875" s="2"/>
      <c r="H6875" s="1"/>
      <c r="I6875" s="1"/>
      <c r="J6875" s="1"/>
      <c r="K6875" s="1"/>
      <c r="L6875" s="2"/>
      <c r="M6875" s="6"/>
    </row>
    <row r="6876" spans="1:13" x14ac:dyDescent="0.3">
      <c r="A6876" s="1"/>
      <c r="B6876" s="1"/>
      <c r="C6876" s="1"/>
      <c r="D6876" s="1"/>
      <c r="E6876" s="1"/>
      <c r="F6876" s="1"/>
      <c r="G6876" s="2"/>
      <c r="H6876" s="1"/>
      <c r="I6876" s="1"/>
      <c r="J6876" s="1"/>
      <c r="K6876" s="1"/>
      <c r="L6876" s="2"/>
      <c r="M6876" s="6"/>
    </row>
    <row r="6877" spans="1:13" x14ac:dyDescent="0.3">
      <c r="A6877" s="1"/>
      <c r="B6877" s="1"/>
      <c r="C6877" s="1"/>
      <c r="D6877" s="1"/>
      <c r="E6877" s="1"/>
      <c r="F6877" s="1"/>
      <c r="G6877" s="2"/>
      <c r="H6877" s="1"/>
      <c r="I6877" s="1"/>
      <c r="J6877" s="1"/>
      <c r="K6877" s="1"/>
      <c r="L6877" s="2"/>
      <c r="M6877" s="6"/>
    </row>
    <row r="6878" spans="1:13" x14ac:dyDescent="0.3">
      <c r="A6878" s="1"/>
      <c r="B6878" s="1"/>
      <c r="C6878" s="1"/>
      <c r="D6878" s="1"/>
      <c r="E6878" s="1"/>
      <c r="F6878" s="1"/>
      <c r="G6878" s="2"/>
      <c r="H6878" s="1"/>
      <c r="I6878" s="1"/>
      <c r="J6878" s="1"/>
      <c r="K6878" s="1"/>
      <c r="L6878" s="2"/>
      <c r="M6878" s="6"/>
    </row>
    <row r="6879" spans="1:13" x14ac:dyDescent="0.3">
      <c r="A6879" s="1"/>
      <c r="B6879" s="1"/>
      <c r="C6879" s="1"/>
      <c r="D6879" s="1"/>
      <c r="E6879" s="1"/>
      <c r="F6879" s="1"/>
      <c r="G6879" s="2"/>
      <c r="H6879" s="1"/>
      <c r="I6879" s="1"/>
      <c r="J6879" s="1"/>
      <c r="K6879" s="1"/>
      <c r="L6879" s="2"/>
      <c r="M6879" s="6"/>
    </row>
    <row r="6880" spans="1:13" x14ac:dyDescent="0.3">
      <c r="A6880" s="1"/>
      <c r="B6880" s="1"/>
      <c r="C6880" s="1"/>
      <c r="D6880" s="1"/>
      <c r="E6880" s="1"/>
      <c r="F6880" s="1"/>
      <c r="G6880" s="2"/>
      <c r="H6880" s="1"/>
      <c r="I6880" s="1"/>
      <c r="J6880" s="1"/>
      <c r="K6880" s="1"/>
      <c r="L6880" s="2"/>
      <c r="M6880" s="6"/>
    </row>
    <row r="6881" spans="1:13" x14ac:dyDescent="0.3">
      <c r="A6881" s="1"/>
      <c r="B6881" s="1"/>
      <c r="C6881" s="1"/>
      <c r="D6881" s="1"/>
      <c r="E6881" s="1"/>
      <c r="F6881" s="1"/>
      <c r="G6881" s="2"/>
      <c r="H6881" s="1"/>
      <c r="I6881" s="1"/>
      <c r="J6881" s="1"/>
      <c r="K6881" s="1"/>
      <c r="L6881" s="2"/>
      <c r="M6881" s="6"/>
    </row>
    <row r="6882" spans="1:13" x14ac:dyDescent="0.3">
      <c r="A6882" s="1"/>
      <c r="B6882" s="1"/>
      <c r="C6882" s="1"/>
      <c r="D6882" s="1"/>
      <c r="E6882" s="1"/>
      <c r="F6882" s="1"/>
      <c r="G6882" s="2"/>
      <c r="H6882" s="1"/>
      <c r="I6882" s="1"/>
      <c r="J6882" s="1"/>
      <c r="K6882" s="1"/>
      <c r="L6882" s="2"/>
      <c r="M6882" s="6"/>
    </row>
    <row r="6883" spans="1:13" x14ac:dyDescent="0.3">
      <c r="A6883" s="1"/>
      <c r="B6883" s="1"/>
      <c r="C6883" s="1"/>
      <c r="D6883" s="1"/>
      <c r="E6883" s="1"/>
      <c r="F6883" s="1"/>
      <c r="G6883" s="2"/>
      <c r="H6883" s="1"/>
      <c r="I6883" s="1"/>
      <c r="J6883" s="1"/>
      <c r="K6883" s="1"/>
      <c r="L6883" s="2"/>
      <c r="M6883" s="6"/>
    </row>
    <row r="6884" spans="1:13" x14ac:dyDescent="0.3">
      <c r="A6884" s="1"/>
      <c r="B6884" s="1"/>
      <c r="C6884" s="1"/>
      <c r="D6884" s="1"/>
      <c r="E6884" s="1"/>
      <c r="F6884" s="1"/>
      <c r="G6884" s="2"/>
      <c r="H6884" s="1"/>
      <c r="I6884" s="1"/>
      <c r="J6884" s="1"/>
      <c r="K6884" s="1"/>
      <c r="L6884" s="2"/>
      <c r="M6884" s="6"/>
    </row>
    <row r="6885" spans="1:13" x14ac:dyDescent="0.3">
      <c r="A6885" s="1"/>
      <c r="B6885" s="1"/>
      <c r="C6885" s="1"/>
      <c r="D6885" s="1"/>
      <c r="E6885" s="1"/>
      <c r="F6885" s="1"/>
      <c r="G6885" s="2"/>
      <c r="H6885" s="1"/>
      <c r="I6885" s="1"/>
      <c r="J6885" s="1"/>
      <c r="K6885" s="1"/>
      <c r="L6885" s="2"/>
      <c r="M6885" s="6"/>
    </row>
    <row r="6886" spans="1:13" x14ac:dyDescent="0.3">
      <c r="A6886" s="1"/>
      <c r="B6886" s="1"/>
      <c r="C6886" s="1"/>
      <c r="D6886" s="1"/>
      <c r="E6886" s="1"/>
      <c r="F6886" s="1"/>
      <c r="G6886" s="2"/>
      <c r="H6886" s="1"/>
      <c r="I6886" s="1"/>
      <c r="J6886" s="1"/>
      <c r="K6886" s="1"/>
      <c r="L6886" s="2"/>
      <c r="M6886" s="6"/>
    </row>
    <row r="6887" spans="1:13" x14ac:dyDescent="0.3">
      <c r="A6887" s="1"/>
      <c r="B6887" s="1"/>
      <c r="C6887" s="1"/>
      <c r="D6887" s="1"/>
      <c r="E6887" s="1"/>
      <c r="F6887" s="1"/>
      <c r="G6887" s="2"/>
      <c r="H6887" s="1"/>
      <c r="I6887" s="1"/>
      <c r="J6887" s="1"/>
      <c r="K6887" s="1"/>
      <c r="L6887" s="2"/>
      <c r="M6887" s="6"/>
    </row>
    <row r="6888" spans="1:13" x14ac:dyDescent="0.3">
      <c r="A6888" s="1"/>
      <c r="B6888" s="1"/>
      <c r="C6888" s="1"/>
      <c r="D6888" s="1"/>
      <c r="E6888" s="1"/>
      <c r="F6888" s="1"/>
      <c r="G6888" s="2"/>
      <c r="H6888" s="1"/>
      <c r="I6888" s="1"/>
      <c r="J6888" s="1"/>
      <c r="K6888" s="1"/>
      <c r="L6888" s="2"/>
      <c r="M6888" s="6"/>
    </row>
    <row r="6889" spans="1:13" x14ac:dyDescent="0.3">
      <c r="A6889" s="1"/>
      <c r="B6889" s="1"/>
      <c r="C6889" s="1"/>
      <c r="D6889" s="1"/>
      <c r="E6889" s="1"/>
      <c r="F6889" s="1"/>
      <c r="G6889" s="2"/>
      <c r="H6889" s="1"/>
      <c r="I6889" s="1"/>
      <c r="J6889" s="1"/>
      <c r="K6889" s="1"/>
      <c r="L6889" s="2"/>
      <c r="M6889" s="6"/>
    </row>
    <row r="6890" spans="1:13" x14ac:dyDescent="0.3">
      <c r="A6890" s="1"/>
      <c r="B6890" s="1"/>
      <c r="C6890" s="1"/>
      <c r="D6890" s="1"/>
      <c r="E6890" s="1"/>
      <c r="F6890" s="1"/>
      <c r="G6890" s="2"/>
      <c r="H6890" s="1"/>
      <c r="I6890" s="1"/>
      <c r="J6890" s="1"/>
      <c r="K6890" s="1"/>
      <c r="L6890" s="2"/>
      <c r="M6890" s="6"/>
    </row>
    <row r="6891" spans="1:13" x14ac:dyDescent="0.3">
      <c r="A6891" s="1"/>
      <c r="B6891" s="1"/>
      <c r="C6891" s="1"/>
      <c r="D6891" s="1"/>
      <c r="E6891" s="1"/>
      <c r="F6891" s="1"/>
      <c r="G6891" s="2"/>
      <c r="H6891" s="1"/>
      <c r="I6891" s="1"/>
      <c r="J6891" s="1"/>
      <c r="K6891" s="1"/>
      <c r="L6891" s="2"/>
      <c r="M6891" s="6"/>
    </row>
    <row r="6892" spans="1:13" x14ac:dyDescent="0.3">
      <c r="A6892" s="1"/>
      <c r="B6892" s="1"/>
      <c r="C6892" s="1"/>
      <c r="D6892" s="1"/>
      <c r="E6892" s="1"/>
      <c r="F6892" s="1"/>
      <c r="G6892" s="2"/>
      <c r="H6892" s="1"/>
      <c r="I6892" s="1"/>
      <c r="J6892" s="1"/>
      <c r="K6892" s="1"/>
      <c r="L6892" s="2"/>
      <c r="M6892" s="6"/>
    </row>
    <row r="6893" spans="1:13" x14ac:dyDescent="0.3">
      <c r="A6893" s="1"/>
      <c r="B6893" s="1"/>
      <c r="C6893" s="1"/>
      <c r="D6893" s="1"/>
      <c r="E6893" s="1"/>
      <c r="F6893" s="1"/>
      <c r="G6893" s="2"/>
      <c r="H6893" s="1"/>
      <c r="I6893" s="1"/>
      <c r="J6893" s="1"/>
      <c r="K6893" s="1"/>
      <c r="L6893" s="2"/>
      <c r="M6893" s="6"/>
    </row>
    <row r="6894" spans="1:13" x14ac:dyDescent="0.3">
      <c r="A6894" s="1"/>
      <c r="B6894" s="1"/>
      <c r="C6894" s="1"/>
      <c r="D6894" s="1"/>
      <c r="E6894" s="1"/>
      <c r="F6894" s="1"/>
      <c r="G6894" s="2"/>
      <c r="H6894" s="1"/>
      <c r="I6894" s="1"/>
      <c r="J6894" s="1"/>
      <c r="K6894" s="1"/>
      <c r="L6894" s="2"/>
      <c r="M6894" s="6"/>
    </row>
    <row r="6895" spans="1:13" x14ac:dyDescent="0.3">
      <c r="A6895" s="1"/>
      <c r="B6895" s="1"/>
      <c r="C6895" s="1"/>
      <c r="D6895" s="1"/>
      <c r="E6895" s="1"/>
      <c r="F6895" s="1"/>
      <c r="G6895" s="2"/>
      <c r="H6895" s="1"/>
      <c r="I6895" s="1"/>
      <c r="J6895" s="1"/>
      <c r="K6895" s="1"/>
      <c r="L6895" s="2"/>
      <c r="M6895" s="6"/>
    </row>
    <row r="6896" spans="1:13" x14ac:dyDescent="0.3">
      <c r="A6896" s="1"/>
      <c r="B6896" s="1"/>
      <c r="C6896" s="1"/>
      <c r="D6896" s="1"/>
      <c r="E6896" s="1"/>
      <c r="F6896" s="1"/>
      <c r="G6896" s="2"/>
      <c r="H6896" s="1"/>
      <c r="I6896" s="1"/>
      <c r="J6896" s="1"/>
      <c r="K6896" s="1"/>
      <c r="L6896" s="2"/>
      <c r="M6896" s="6"/>
    </row>
    <row r="6897" spans="1:13" x14ac:dyDescent="0.3">
      <c r="A6897" s="1"/>
      <c r="B6897" s="1"/>
      <c r="C6897" s="1"/>
      <c r="D6897" s="1"/>
      <c r="E6897" s="1"/>
      <c r="F6897" s="1"/>
      <c r="G6897" s="2"/>
      <c r="H6897" s="1"/>
      <c r="I6897" s="1"/>
      <c r="J6897" s="1"/>
      <c r="K6897" s="1"/>
      <c r="L6897" s="2"/>
      <c r="M6897" s="6"/>
    </row>
    <row r="6898" spans="1:13" x14ac:dyDescent="0.3">
      <c r="A6898" s="1"/>
      <c r="B6898" s="1"/>
      <c r="C6898" s="1"/>
      <c r="D6898" s="1"/>
      <c r="E6898" s="1"/>
      <c r="F6898" s="1"/>
      <c r="G6898" s="2"/>
      <c r="H6898" s="1"/>
      <c r="I6898" s="1"/>
      <c r="J6898" s="1"/>
      <c r="K6898" s="1"/>
      <c r="L6898" s="2"/>
      <c r="M6898" s="6"/>
    </row>
    <row r="6899" spans="1:13" x14ac:dyDescent="0.3">
      <c r="A6899" s="1"/>
      <c r="B6899" s="1"/>
      <c r="C6899" s="1"/>
      <c r="D6899" s="1"/>
      <c r="E6899" s="1"/>
      <c r="F6899" s="1"/>
      <c r="G6899" s="2"/>
      <c r="H6899" s="1"/>
      <c r="I6899" s="1"/>
      <c r="J6899" s="1"/>
      <c r="K6899" s="1"/>
      <c r="L6899" s="2"/>
      <c r="M6899" s="6"/>
    </row>
    <row r="6900" spans="1:13" x14ac:dyDescent="0.3">
      <c r="A6900" s="1"/>
      <c r="B6900" s="1"/>
      <c r="C6900" s="1"/>
      <c r="D6900" s="1"/>
      <c r="E6900" s="1"/>
      <c r="F6900" s="1"/>
      <c r="G6900" s="2"/>
      <c r="H6900" s="1"/>
      <c r="I6900" s="1"/>
      <c r="J6900" s="1"/>
      <c r="K6900" s="1"/>
      <c r="L6900" s="2"/>
      <c r="M6900" s="6"/>
    </row>
    <row r="6901" spans="1:13" x14ac:dyDescent="0.3">
      <c r="A6901" s="1"/>
      <c r="B6901" s="1"/>
      <c r="C6901" s="1"/>
      <c r="D6901" s="1"/>
      <c r="E6901" s="1"/>
      <c r="F6901" s="1"/>
      <c r="G6901" s="2"/>
      <c r="H6901" s="1"/>
      <c r="I6901" s="1"/>
      <c r="J6901" s="1"/>
      <c r="K6901" s="1"/>
      <c r="L6901" s="2"/>
      <c r="M6901" s="6"/>
    </row>
    <row r="6902" spans="1:13" x14ac:dyDescent="0.3">
      <c r="A6902" s="1"/>
      <c r="B6902" s="1"/>
      <c r="C6902" s="1"/>
      <c r="D6902" s="1"/>
      <c r="E6902" s="1"/>
      <c r="F6902" s="1"/>
      <c r="G6902" s="2"/>
      <c r="H6902" s="1"/>
      <c r="I6902" s="1"/>
      <c r="J6902" s="1"/>
      <c r="K6902" s="1"/>
      <c r="L6902" s="2"/>
      <c r="M6902" s="6"/>
    </row>
    <row r="6903" spans="1:13" x14ac:dyDescent="0.3">
      <c r="A6903" s="1"/>
      <c r="B6903" s="1"/>
      <c r="C6903" s="1"/>
      <c r="D6903" s="1"/>
      <c r="E6903" s="1"/>
      <c r="F6903" s="1"/>
      <c r="G6903" s="2"/>
      <c r="H6903" s="1"/>
      <c r="I6903" s="1"/>
      <c r="J6903" s="1"/>
      <c r="K6903" s="1"/>
      <c r="L6903" s="2"/>
      <c r="M6903" s="6"/>
    </row>
    <row r="6904" spans="1:13" x14ac:dyDescent="0.3">
      <c r="A6904" s="1"/>
      <c r="B6904" s="1"/>
      <c r="C6904" s="1"/>
      <c r="D6904" s="1"/>
      <c r="E6904" s="1"/>
      <c r="F6904" s="1"/>
      <c r="G6904" s="2"/>
      <c r="H6904" s="1"/>
      <c r="I6904" s="1"/>
      <c r="J6904" s="1"/>
      <c r="K6904" s="1"/>
      <c r="L6904" s="2"/>
      <c r="M6904" s="6"/>
    </row>
    <row r="6905" spans="1:13" x14ac:dyDescent="0.3">
      <c r="A6905" s="1"/>
      <c r="B6905" s="1"/>
      <c r="C6905" s="1"/>
      <c r="D6905" s="1"/>
      <c r="E6905" s="1"/>
      <c r="F6905" s="1"/>
      <c r="G6905" s="2"/>
      <c r="H6905" s="1"/>
      <c r="I6905" s="1"/>
      <c r="J6905" s="1"/>
      <c r="K6905" s="1"/>
      <c r="L6905" s="2"/>
      <c r="M6905" s="6"/>
    </row>
    <row r="6906" spans="1:13" x14ac:dyDescent="0.3">
      <c r="A6906" s="1"/>
      <c r="B6906" s="1"/>
      <c r="C6906" s="1"/>
      <c r="D6906" s="1"/>
      <c r="E6906" s="1"/>
      <c r="F6906" s="1"/>
      <c r="G6906" s="2"/>
      <c r="H6906" s="1"/>
      <c r="I6906" s="1"/>
      <c r="J6906" s="1"/>
      <c r="K6906" s="1"/>
      <c r="L6906" s="2"/>
      <c r="M6906" s="6"/>
    </row>
    <row r="6907" spans="1:13" x14ac:dyDescent="0.3">
      <c r="A6907" s="1"/>
      <c r="B6907" s="1"/>
      <c r="C6907" s="1"/>
      <c r="D6907" s="1"/>
      <c r="E6907" s="1"/>
      <c r="F6907" s="1"/>
      <c r="G6907" s="2"/>
      <c r="H6907" s="1"/>
      <c r="I6907" s="1"/>
      <c r="J6907" s="1"/>
      <c r="K6907" s="1"/>
      <c r="L6907" s="2"/>
      <c r="M6907" s="6"/>
    </row>
    <row r="6908" spans="1:13" x14ac:dyDescent="0.3">
      <c r="A6908" s="1"/>
      <c r="B6908" s="1"/>
      <c r="C6908" s="1"/>
      <c r="D6908" s="1"/>
      <c r="E6908" s="1"/>
      <c r="F6908" s="1"/>
      <c r="G6908" s="2"/>
      <c r="H6908" s="1"/>
      <c r="I6908" s="1"/>
      <c r="J6908" s="1"/>
      <c r="K6908" s="1"/>
      <c r="L6908" s="2"/>
      <c r="M6908" s="6"/>
    </row>
    <row r="6909" spans="1:13" x14ac:dyDescent="0.3">
      <c r="A6909" s="1"/>
      <c r="B6909" s="1"/>
      <c r="C6909" s="1"/>
      <c r="D6909" s="1"/>
      <c r="E6909" s="1"/>
      <c r="F6909" s="1"/>
      <c r="G6909" s="2"/>
      <c r="H6909" s="1"/>
      <c r="I6909" s="1"/>
      <c r="J6909" s="1"/>
      <c r="K6909" s="1"/>
      <c r="L6909" s="2"/>
      <c r="M6909" s="6"/>
    </row>
    <row r="6910" spans="1:13" x14ac:dyDescent="0.3">
      <c r="A6910" s="1"/>
      <c r="B6910" s="1"/>
      <c r="C6910" s="1"/>
      <c r="D6910" s="1"/>
      <c r="E6910" s="1"/>
      <c r="F6910" s="1"/>
      <c r="G6910" s="2"/>
      <c r="H6910" s="1"/>
      <c r="I6910" s="1"/>
      <c r="J6910" s="1"/>
      <c r="K6910" s="1"/>
      <c r="L6910" s="2"/>
      <c r="M6910" s="6"/>
    </row>
    <row r="6911" spans="1:13" x14ac:dyDescent="0.3">
      <c r="A6911" s="1"/>
      <c r="B6911" s="1"/>
      <c r="C6911" s="1"/>
      <c r="D6911" s="1"/>
      <c r="E6911" s="1"/>
      <c r="F6911" s="1"/>
      <c r="G6911" s="2"/>
      <c r="H6911" s="1"/>
      <c r="I6911" s="1"/>
      <c r="J6911" s="1"/>
      <c r="K6911" s="1"/>
      <c r="L6911" s="2"/>
      <c r="M6911" s="6"/>
    </row>
    <row r="6912" spans="1:13" x14ac:dyDescent="0.3">
      <c r="A6912" s="1"/>
      <c r="B6912" s="1"/>
      <c r="C6912" s="1"/>
      <c r="D6912" s="1"/>
      <c r="E6912" s="1"/>
      <c r="F6912" s="1"/>
      <c r="G6912" s="2"/>
      <c r="H6912" s="1"/>
      <c r="I6912" s="1"/>
      <c r="J6912" s="1"/>
      <c r="K6912" s="1"/>
      <c r="L6912" s="2"/>
      <c r="M6912" s="6"/>
    </row>
    <row r="6913" spans="1:13" x14ac:dyDescent="0.3">
      <c r="A6913" s="1"/>
      <c r="B6913" s="1"/>
      <c r="C6913" s="1"/>
      <c r="D6913" s="1"/>
      <c r="E6913" s="1"/>
      <c r="F6913" s="1"/>
      <c r="G6913" s="2"/>
      <c r="H6913" s="1"/>
      <c r="I6913" s="1"/>
      <c r="J6913" s="1"/>
      <c r="K6913" s="1"/>
      <c r="L6913" s="2"/>
      <c r="M6913" s="6"/>
    </row>
    <row r="6914" spans="1:13" x14ac:dyDescent="0.3">
      <c r="A6914" s="1"/>
      <c r="B6914" s="1"/>
      <c r="C6914" s="1"/>
      <c r="D6914" s="1"/>
      <c r="E6914" s="1"/>
      <c r="F6914" s="1"/>
      <c r="G6914" s="2"/>
      <c r="H6914" s="1"/>
      <c r="I6914" s="1"/>
      <c r="J6914" s="1"/>
      <c r="K6914" s="1"/>
      <c r="L6914" s="2"/>
      <c r="M6914" s="6"/>
    </row>
    <row r="6915" spans="1:13" x14ac:dyDescent="0.3">
      <c r="A6915" s="1"/>
      <c r="B6915" s="1"/>
      <c r="C6915" s="1"/>
      <c r="D6915" s="1"/>
      <c r="E6915" s="1"/>
      <c r="F6915" s="1"/>
      <c r="G6915" s="2"/>
      <c r="H6915" s="1"/>
      <c r="I6915" s="1"/>
      <c r="J6915" s="1"/>
      <c r="K6915" s="1"/>
      <c r="L6915" s="2"/>
      <c r="M6915" s="6"/>
    </row>
    <row r="6916" spans="1:13" x14ac:dyDescent="0.3">
      <c r="A6916" s="1"/>
      <c r="B6916" s="1"/>
      <c r="C6916" s="1"/>
      <c r="D6916" s="1"/>
      <c r="E6916" s="1"/>
      <c r="F6916" s="1"/>
      <c r="G6916" s="2"/>
      <c r="H6916" s="1"/>
      <c r="I6916" s="1"/>
      <c r="J6916" s="1"/>
      <c r="K6916" s="1"/>
      <c r="L6916" s="2"/>
      <c r="M6916" s="6"/>
    </row>
    <row r="6917" spans="1:13" x14ac:dyDescent="0.3">
      <c r="A6917" s="1"/>
      <c r="B6917" s="1"/>
      <c r="C6917" s="1"/>
      <c r="D6917" s="1"/>
      <c r="E6917" s="1"/>
      <c r="F6917" s="1"/>
      <c r="G6917" s="2"/>
      <c r="H6917" s="1"/>
      <c r="I6917" s="1"/>
      <c r="J6917" s="1"/>
      <c r="K6917" s="1"/>
      <c r="L6917" s="2"/>
      <c r="M6917" s="6"/>
    </row>
    <row r="6918" spans="1:13" x14ac:dyDescent="0.3">
      <c r="A6918" s="1"/>
      <c r="B6918" s="1"/>
      <c r="C6918" s="1"/>
      <c r="D6918" s="1"/>
      <c r="E6918" s="1"/>
      <c r="F6918" s="1"/>
      <c r="G6918" s="2"/>
      <c r="H6918" s="1"/>
      <c r="I6918" s="1"/>
      <c r="J6918" s="1"/>
      <c r="K6918" s="1"/>
      <c r="L6918" s="2"/>
      <c r="M6918" s="6"/>
    </row>
    <row r="6919" spans="1:13" x14ac:dyDescent="0.3">
      <c r="A6919" s="1"/>
      <c r="B6919" s="1"/>
      <c r="C6919" s="1"/>
      <c r="D6919" s="1"/>
      <c r="E6919" s="1"/>
      <c r="F6919" s="1"/>
      <c r="G6919" s="2"/>
      <c r="H6919" s="1"/>
      <c r="I6919" s="1"/>
      <c r="J6919" s="1"/>
      <c r="K6919" s="1"/>
      <c r="L6919" s="2"/>
      <c r="M6919" s="6"/>
    </row>
    <row r="6920" spans="1:13" x14ac:dyDescent="0.3">
      <c r="A6920" s="1"/>
      <c r="B6920" s="1"/>
      <c r="C6920" s="1"/>
      <c r="D6920" s="1"/>
      <c r="E6920" s="1"/>
      <c r="F6920" s="1"/>
      <c r="G6920" s="2"/>
      <c r="H6920" s="1"/>
      <c r="I6920" s="1"/>
      <c r="J6920" s="1"/>
      <c r="K6920" s="1"/>
      <c r="L6920" s="2"/>
      <c r="M6920" s="6"/>
    </row>
    <row r="6921" spans="1:13" x14ac:dyDescent="0.3">
      <c r="A6921" s="1"/>
      <c r="B6921" s="1"/>
      <c r="C6921" s="1"/>
      <c r="D6921" s="1"/>
      <c r="E6921" s="1"/>
      <c r="F6921" s="1"/>
      <c r="G6921" s="2"/>
      <c r="H6921" s="1"/>
      <c r="I6921" s="1"/>
      <c r="J6921" s="1"/>
      <c r="K6921" s="1"/>
      <c r="L6921" s="2"/>
      <c r="M6921" s="6"/>
    </row>
    <row r="6922" spans="1:13" x14ac:dyDescent="0.3">
      <c r="A6922" s="1"/>
      <c r="B6922" s="1"/>
      <c r="C6922" s="1"/>
      <c r="D6922" s="1"/>
      <c r="E6922" s="1"/>
      <c r="F6922" s="1"/>
      <c r="G6922" s="2"/>
      <c r="H6922" s="1"/>
      <c r="I6922" s="1"/>
      <c r="J6922" s="1"/>
      <c r="K6922" s="1"/>
      <c r="L6922" s="2"/>
      <c r="M6922" s="6"/>
    </row>
    <row r="6923" spans="1:13" x14ac:dyDescent="0.3">
      <c r="A6923" s="1"/>
      <c r="B6923" s="1"/>
      <c r="C6923" s="1"/>
      <c r="D6923" s="1"/>
      <c r="E6923" s="1"/>
      <c r="F6923" s="1"/>
      <c r="G6923" s="2"/>
      <c r="H6923" s="1"/>
      <c r="I6923" s="1"/>
      <c r="J6923" s="1"/>
      <c r="K6923" s="1"/>
      <c r="L6923" s="2"/>
      <c r="M6923" s="6"/>
    </row>
    <row r="6924" spans="1:13" x14ac:dyDescent="0.3">
      <c r="A6924" s="1"/>
      <c r="B6924" s="1"/>
      <c r="C6924" s="1"/>
      <c r="D6924" s="1"/>
      <c r="E6924" s="1"/>
      <c r="F6924" s="1"/>
      <c r="G6924" s="2"/>
      <c r="H6924" s="1"/>
      <c r="I6924" s="1"/>
      <c r="J6924" s="1"/>
      <c r="K6924" s="1"/>
      <c r="L6924" s="2"/>
      <c r="M6924" s="6"/>
    </row>
    <row r="6925" spans="1:13" x14ac:dyDescent="0.3">
      <c r="A6925" s="1"/>
      <c r="B6925" s="1"/>
      <c r="C6925" s="1"/>
      <c r="D6925" s="1"/>
      <c r="E6925" s="1"/>
      <c r="F6925" s="1"/>
      <c r="G6925" s="2"/>
      <c r="H6925" s="1"/>
      <c r="I6925" s="1"/>
      <c r="J6925" s="1"/>
      <c r="K6925" s="1"/>
      <c r="L6925" s="2"/>
      <c r="M6925" s="6"/>
    </row>
    <row r="6926" spans="1:13" x14ac:dyDescent="0.3">
      <c r="A6926" s="1"/>
      <c r="B6926" s="1"/>
      <c r="C6926" s="1"/>
      <c r="D6926" s="1"/>
      <c r="E6926" s="1"/>
      <c r="F6926" s="1"/>
      <c r="G6926" s="2"/>
      <c r="H6926" s="1"/>
      <c r="I6926" s="1"/>
      <c r="J6926" s="1"/>
      <c r="K6926" s="1"/>
      <c r="L6926" s="2"/>
      <c r="M6926" s="6"/>
    </row>
    <row r="6927" spans="1:13" x14ac:dyDescent="0.3">
      <c r="A6927" s="1"/>
      <c r="B6927" s="1"/>
      <c r="C6927" s="1"/>
      <c r="D6927" s="1"/>
      <c r="E6927" s="1"/>
      <c r="F6927" s="1"/>
      <c r="G6927" s="2"/>
      <c r="H6927" s="1"/>
      <c r="I6927" s="1"/>
      <c r="J6927" s="1"/>
      <c r="K6927" s="1"/>
      <c r="L6927" s="2"/>
      <c r="M6927" s="6"/>
    </row>
    <row r="6928" spans="1:13" x14ac:dyDescent="0.3">
      <c r="A6928" s="1"/>
      <c r="B6928" s="1"/>
      <c r="C6928" s="1"/>
      <c r="D6928" s="1"/>
      <c r="E6928" s="1"/>
      <c r="F6928" s="1"/>
      <c r="G6928" s="2"/>
      <c r="H6928" s="1"/>
      <c r="I6928" s="1"/>
      <c r="J6928" s="1"/>
      <c r="K6928" s="1"/>
      <c r="L6928" s="2"/>
      <c r="M6928" s="6"/>
    </row>
    <row r="6929" spans="1:13" x14ac:dyDescent="0.3">
      <c r="A6929" s="1"/>
      <c r="B6929" s="1"/>
      <c r="C6929" s="1"/>
      <c r="D6929" s="1"/>
      <c r="E6929" s="1"/>
      <c r="F6929" s="1"/>
      <c r="G6929" s="2"/>
      <c r="H6929" s="1"/>
      <c r="I6929" s="1"/>
      <c r="J6929" s="1"/>
      <c r="K6929" s="1"/>
      <c r="L6929" s="2"/>
      <c r="M6929" s="6"/>
    </row>
    <row r="6930" spans="1:13" x14ac:dyDescent="0.3">
      <c r="A6930" s="1"/>
      <c r="B6930" s="1"/>
      <c r="C6930" s="1"/>
      <c r="D6930" s="1"/>
      <c r="E6930" s="1"/>
      <c r="F6930" s="1"/>
      <c r="G6930" s="2"/>
      <c r="H6930" s="1"/>
      <c r="I6930" s="1"/>
      <c r="J6930" s="1"/>
      <c r="K6930" s="1"/>
      <c r="L6930" s="2"/>
      <c r="M6930" s="6"/>
    </row>
    <row r="6931" spans="1:13" x14ac:dyDescent="0.3">
      <c r="A6931" s="1"/>
      <c r="B6931" s="1"/>
      <c r="C6931" s="1"/>
      <c r="D6931" s="1"/>
      <c r="E6931" s="1"/>
      <c r="F6931" s="1"/>
      <c r="G6931" s="2"/>
      <c r="H6931" s="1"/>
      <c r="I6931" s="1"/>
      <c r="J6931" s="1"/>
      <c r="K6931" s="1"/>
      <c r="L6931" s="2"/>
      <c r="M6931" s="6"/>
    </row>
    <row r="6932" spans="1:13" x14ac:dyDescent="0.3">
      <c r="A6932" s="1"/>
      <c r="B6932" s="1"/>
      <c r="C6932" s="1"/>
      <c r="D6932" s="1"/>
      <c r="E6932" s="1"/>
      <c r="F6932" s="1"/>
      <c r="G6932" s="2"/>
      <c r="H6932" s="1"/>
      <c r="I6932" s="1"/>
      <c r="J6932" s="1"/>
      <c r="K6932" s="1"/>
      <c r="L6932" s="2"/>
      <c r="M6932" s="6"/>
    </row>
    <row r="6933" spans="1:13" x14ac:dyDescent="0.3">
      <c r="A6933" s="1"/>
      <c r="B6933" s="1"/>
      <c r="C6933" s="1"/>
      <c r="D6933" s="1"/>
      <c r="E6933" s="1"/>
      <c r="F6933" s="1"/>
      <c r="G6933" s="2"/>
      <c r="H6933" s="1"/>
      <c r="I6933" s="1"/>
      <c r="J6933" s="1"/>
      <c r="K6933" s="1"/>
      <c r="L6933" s="2"/>
      <c r="M6933" s="6"/>
    </row>
    <row r="6934" spans="1:13" x14ac:dyDescent="0.3">
      <c r="A6934" s="1"/>
      <c r="B6934" s="1"/>
      <c r="C6934" s="1"/>
      <c r="D6934" s="1"/>
      <c r="E6934" s="1"/>
      <c r="F6934" s="1"/>
      <c r="G6934" s="2"/>
      <c r="H6934" s="1"/>
      <c r="I6934" s="1"/>
      <c r="J6934" s="1"/>
      <c r="K6934" s="1"/>
      <c r="L6934" s="2"/>
      <c r="M6934" s="6"/>
    </row>
    <row r="6935" spans="1:13" x14ac:dyDescent="0.3">
      <c r="A6935" s="1"/>
      <c r="B6935" s="1"/>
      <c r="C6935" s="1"/>
      <c r="D6935" s="1"/>
      <c r="E6935" s="1"/>
      <c r="F6935" s="1"/>
      <c r="G6935" s="2"/>
      <c r="H6935" s="1"/>
      <c r="I6935" s="1"/>
      <c r="J6935" s="1"/>
      <c r="K6935" s="1"/>
      <c r="L6935" s="2"/>
      <c r="M6935" s="6"/>
    </row>
    <row r="6936" spans="1:13" x14ac:dyDescent="0.3">
      <c r="A6936" s="1"/>
      <c r="B6936" s="1"/>
      <c r="C6936" s="1"/>
      <c r="D6936" s="1"/>
      <c r="E6936" s="1"/>
      <c r="F6936" s="1"/>
      <c r="G6936" s="2"/>
      <c r="H6936" s="1"/>
      <c r="I6936" s="1"/>
      <c r="J6936" s="1"/>
      <c r="K6936" s="1"/>
      <c r="L6936" s="2"/>
      <c r="M6936" s="6"/>
    </row>
    <row r="6937" spans="1:13" x14ac:dyDescent="0.3">
      <c r="A6937" s="1"/>
      <c r="B6937" s="1"/>
      <c r="C6937" s="1"/>
      <c r="D6937" s="1"/>
      <c r="E6937" s="1"/>
      <c r="F6937" s="1"/>
      <c r="G6937" s="2"/>
      <c r="H6937" s="1"/>
      <c r="I6937" s="1"/>
      <c r="J6937" s="1"/>
      <c r="K6937" s="1"/>
      <c r="L6937" s="2"/>
      <c r="M6937" s="6"/>
    </row>
    <row r="6938" spans="1:13" x14ac:dyDescent="0.3">
      <c r="A6938" s="1"/>
      <c r="B6938" s="1"/>
      <c r="C6938" s="1"/>
      <c r="D6938" s="1"/>
      <c r="E6938" s="1"/>
      <c r="F6938" s="1"/>
      <c r="G6938" s="2"/>
      <c r="H6938" s="1"/>
      <c r="I6938" s="1"/>
      <c r="J6938" s="1"/>
      <c r="K6938" s="1"/>
      <c r="L6938" s="2"/>
      <c r="M6938" s="6"/>
    </row>
    <row r="6939" spans="1:13" x14ac:dyDescent="0.3">
      <c r="A6939" s="1"/>
      <c r="B6939" s="1"/>
      <c r="C6939" s="1"/>
      <c r="D6939" s="1"/>
      <c r="E6939" s="1"/>
      <c r="F6939" s="1"/>
      <c r="G6939" s="2"/>
      <c r="H6939" s="1"/>
      <c r="I6939" s="1"/>
      <c r="J6939" s="1"/>
      <c r="K6939" s="1"/>
      <c r="L6939" s="2"/>
      <c r="M6939" s="6"/>
    </row>
    <row r="6940" spans="1:13" x14ac:dyDescent="0.3">
      <c r="A6940" s="1"/>
      <c r="B6940" s="1"/>
      <c r="C6940" s="1"/>
      <c r="D6940" s="1"/>
      <c r="E6940" s="1"/>
      <c r="F6940" s="1"/>
      <c r="G6940" s="2"/>
      <c r="H6940" s="1"/>
      <c r="I6940" s="1"/>
      <c r="J6940" s="1"/>
      <c r="K6940" s="1"/>
      <c r="L6940" s="2"/>
      <c r="M6940" s="6"/>
    </row>
    <row r="6941" spans="1:13" x14ac:dyDescent="0.3">
      <c r="A6941" s="1"/>
      <c r="B6941" s="1"/>
      <c r="C6941" s="1"/>
      <c r="D6941" s="1"/>
      <c r="E6941" s="1"/>
      <c r="F6941" s="1"/>
      <c r="G6941" s="2"/>
      <c r="H6941" s="1"/>
      <c r="I6941" s="1"/>
      <c r="J6941" s="1"/>
      <c r="K6941" s="1"/>
      <c r="L6941" s="2"/>
      <c r="M6941" s="6"/>
    </row>
    <row r="6942" spans="1:13" x14ac:dyDescent="0.3">
      <c r="A6942" s="1"/>
      <c r="B6942" s="1"/>
      <c r="C6942" s="1"/>
      <c r="D6942" s="1"/>
      <c r="E6942" s="1"/>
      <c r="F6942" s="1"/>
      <c r="G6942" s="2"/>
      <c r="H6942" s="1"/>
      <c r="I6942" s="1"/>
      <c r="J6942" s="1"/>
      <c r="K6942" s="1"/>
      <c r="L6942" s="2"/>
      <c r="M6942" s="6"/>
    </row>
    <row r="6943" spans="1:13" x14ac:dyDescent="0.3">
      <c r="A6943" s="1"/>
      <c r="B6943" s="1"/>
      <c r="C6943" s="1"/>
      <c r="D6943" s="1"/>
      <c r="E6943" s="1"/>
      <c r="F6943" s="1"/>
      <c r="G6943" s="2"/>
      <c r="H6943" s="1"/>
      <c r="I6943" s="1"/>
      <c r="J6943" s="1"/>
      <c r="K6943" s="1"/>
      <c r="L6943" s="2"/>
      <c r="M6943" s="6"/>
    </row>
    <row r="6944" spans="1:13" x14ac:dyDescent="0.3">
      <c r="A6944" s="1"/>
      <c r="B6944" s="1"/>
      <c r="C6944" s="1"/>
      <c r="D6944" s="1"/>
      <c r="E6944" s="1"/>
      <c r="F6944" s="1"/>
      <c r="G6944" s="2"/>
      <c r="H6944" s="1"/>
      <c r="I6944" s="1"/>
      <c r="J6944" s="1"/>
      <c r="K6944" s="1"/>
      <c r="L6944" s="2"/>
      <c r="M6944" s="6"/>
    </row>
    <row r="6945" spans="1:13" x14ac:dyDescent="0.3">
      <c r="A6945" s="1"/>
      <c r="B6945" s="1"/>
      <c r="C6945" s="1"/>
      <c r="D6945" s="1"/>
      <c r="E6945" s="1"/>
      <c r="F6945" s="1"/>
      <c r="G6945" s="2"/>
      <c r="H6945" s="1"/>
      <c r="I6945" s="1"/>
      <c r="J6945" s="1"/>
      <c r="K6945" s="1"/>
      <c r="L6945" s="2"/>
      <c r="M6945" s="6"/>
    </row>
    <row r="6946" spans="1:13" x14ac:dyDescent="0.3">
      <c r="A6946" s="1"/>
      <c r="B6946" s="1"/>
      <c r="C6946" s="1"/>
      <c r="D6946" s="1"/>
      <c r="E6946" s="1"/>
      <c r="F6946" s="1"/>
      <c r="G6946" s="2"/>
      <c r="H6946" s="1"/>
      <c r="I6946" s="1"/>
      <c r="J6946" s="1"/>
      <c r="K6946" s="1"/>
      <c r="L6946" s="2"/>
      <c r="M6946" s="6"/>
    </row>
    <row r="6947" spans="1:13" x14ac:dyDescent="0.3">
      <c r="A6947" s="1"/>
      <c r="B6947" s="1"/>
      <c r="C6947" s="1"/>
      <c r="D6947" s="1"/>
      <c r="E6947" s="1"/>
      <c r="F6947" s="1"/>
      <c r="G6947" s="2"/>
      <c r="H6947" s="1"/>
      <c r="I6947" s="1"/>
      <c r="J6947" s="1"/>
      <c r="K6947" s="1"/>
      <c r="L6947" s="2"/>
      <c r="M6947" s="6"/>
    </row>
    <row r="6948" spans="1:13" x14ac:dyDescent="0.3">
      <c r="A6948" s="1"/>
      <c r="B6948" s="1"/>
      <c r="C6948" s="1"/>
      <c r="D6948" s="1"/>
      <c r="E6948" s="1"/>
      <c r="F6948" s="1"/>
      <c r="G6948" s="2"/>
      <c r="H6948" s="1"/>
      <c r="I6948" s="1"/>
      <c r="J6948" s="1"/>
      <c r="K6948" s="1"/>
      <c r="L6948" s="2"/>
      <c r="M6948" s="6"/>
    </row>
    <row r="6949" spans="1:13" x14ac:dyDescent="0.3">
      <c r="A6949" s="1"/>
      <c r="B6949" s="1"/>
      <c r="C6949" s="1"/>
      <c r="D6949" s="1"/>
      <c r="E6949" s="1"/>
      <c r="F6949" s="1"/>
      <c r="G6949" s="2"/>
      <c r="H6949" s="1"/>
      <c r="I6949" s="1"/>
      <c r="J6949" s="1"/>
      <c r="K6949" s="1"/>
      <c r="L6949" s="2"/>
      <c r="M6949" s="6"/>
    </row>
    <row r="6950" spans="1:13" x14ac:dyDescent="0.3">
      <c r="A6950" s="1"/>
      <c r="B6950" s="1"/>
      <c r="C6950" s="1"/>
      <c r="D6950" s="1"/>
      <c r="E6950" s="1"/>
      <c r="F6950" s="1"/>
      <c r="G6950" s="2"/>
      <c r="H6950" s="1"/>
      <c r="I6950" s="1"/>
      <c r="J6950" s="1"/>
      <c r="K6950" s="1"/>
      <c r="L6950" s="2"/>
      <c r="M6950" s="6"/>
    </row>
    <row r="6951" spans="1:13" x14ac:dyDescent="0.3">
      <c r="A6951" s="1"/>
      <c r="B6951" s="1"/>
      <c r="C6951" s="1"/>
      <c r="D6951" s="1"/>
      <c r="E6951" s="1"/>
      <c r="F6951" s="1"/>
      <c r="G6951" s="2"/>
      <c r="H6951" s="1"/>
      <c r="I6951" s="1"/>
      <c r="J6951" s="1"/>
      <c r="K6951" s="1"/>
      <c r="L6951" s="2"/>
      <c r="M6951" s="6"/>
    </row>
    <row r="6952" spans="1:13" x14ac:dyDescent="0.3">
      <c r="A6952" s="1"/>
      <c r="B6952" s="1"/>
      <c r="C6952" s="1"/>
      <c r="D6952" s="1"/>
      <c r="E6952" s="1"/>
      <c r="F6952" s="1"/>
      <c r="G6952" s="2"/>
      <c r="H6952" s="1"/>
      <c r="I6952" s="1"/>
      <c r="J6952" s="1"/>
      <c r="K6952" s="1"/>
      <c r="L6952" s="2"/>
      <c r="M6952" s="6"/>
    </row>
    <row r="6953" spans="1:13" x14ac:dyDescent="0.3">
      <c r="A6953" s="1"/>
      <c r="B6953" s="1"/>
      <c r="C6953" s="1"/>
      <c r="D6953" s="1"/>
      <c r="E6953" s="1"/>
      <c r="F6953" s="1"/>
      <c r="G6953" s="2"/>
      <c r="H6953" s="1"/>
      <c r="I6953" s="1"/>
      <c r="J6953" s="1"/>
      <c r="K6953" s="1"/>
      <c r="L6953" s="2"/>
      <c r="M6953" s="6"/>
    </row>
    <row r="6954" spans="1:13" x14ac:dyDescent="0.3">
      <c r="A6954" s="1"/>
      <c r="B6954" s="1"/>
      <c r="C6954" s="1"/>
      <c r="D6954" s="1"/>
      <c r="E6954" s="1"/>
      <c r="F6954" s="1"/>
      <c r="G6954" s="2"/>
      <c r="H6954" s="1"/>
      <c r="I6954" s="1"/>
      <c r="J6954" s="1"/>
      <c r="K6954" s="1"/>
      <c r="L6954" s="2"/>
      <c r="M6954" s="6"/>
    </row>
    <row r="6955" spans="1:13" x14ac:dyDescent="0.3">
      <c r="A6955" s="1"/>
      <c r="B6955" s="1"/>
      <c r="C6955" s="1"/>
      <c r="D6955" s="1"/>
      <c r="E6955" s="1"/>
      <c r="F6955" s="1"/>
      <c r="G6955" s="2"/>
      <c r="H6955" s="1"/>
      <c r="I6955" s="1"/>
      <c r="J6955" s="1"/>
      <c r="K6955" s="1"/>
      <c r="L6955" s="2"/>
      <c r="M6955" s="6"/>
    </row>
    <row r="6956" spans="1:13" x14ac:dyDescent="0.3">
      <c r="A6956" s="1"/>
      <c r="B6956" s="1"/>
      <c r="C6956" s="1"/>
      <c r="D6956" s="1"/>
      <c r="E6956" s="1"/>
      <c r="F6956" s="1"/>
      <c r="G6956" s="2"/>
      <c r="H6956" s="1"/>
      <c r="I6956" s="1"/>
      <c r="J6956" s="1"/>
      <c r="K6956" s="1"/>
      <c r="L6956" s="2"/>
      <c r="M6956" s="6"/>
    </row>
    <row r="6957" spans="1:13" x14ac:dyDescent="0.3">
      <c r="A6957" s="1"/>
      <c r="B6957" s="1"/>
      <c r="C6957" s="1"/>
      <c r="D6957" s="1"/>
      <c r="E6957" s="1"/>
      <c r="F6957" s="1"/>
      <c r="G6957" s="2"/>
      <c r="H6957" s="1"/>
      <c r="I6957" s="1"/>
      <c r="J6957" s="1"/>
      <c r="K6957" s="1"/>
      <c r="L6957" s="2"/>
      <c r="M6957" s="6"/>
    </row>
    <row r="6958" spans="1:13" x14ac:dyDescent="0.3">
      <c r="A6958" s="1"/>
      <c r="B6958" s="1"/>
      <c r="C6958" s="1"/>
      <c r="D6958" s="1"/>
      <c r="E6958" s="1"/>
      <c r="F6958" s="1"/>
      <c r="G6958" s="2"/>
      <c r="H6958" s="1"/>
      <c r="I6958" s="1"/>
      <c r="J6958" s="1"/>
      <c r="K6958" s="1"/>
      <c r="L6958" s="2"/>
      <c r="M6958" s="6"/>
    </row>
    <row r="6959" spans="1:13" x14ac:dyDescent="0.3">
      <c r="A6959" s="1"/>
      <c r="B6959" s="1"/>
      <c r="C6959" s="1"/>
      <c r="D6959" s="1"/>
      <c r="E6959" s="1"/>
      <c r="F6959" s="1"/>
      <c r="G6959" s="2"/>
      <c r="H6959" s="1"/>
      <c r="I6959" s="1"/>
      <c r="J6959" s="1"/>
      <c r="K6959" s="1"/>
      <c r="L6959" s="2"/>
      <c r="M6959" s="6"/>
    </row>
    <row r="6960" spans="1:13" x14ac:dyDescent="0.3">
      <c r="A6960" s="1"/>
      <c r="B6960" s="1"/>
      <c r="C6960" s="1"/>
      <c r="D6960" s="1"/>
      <c r="E6960" s="1"/>
      <c r="F6960" s="1"/>
      <c r="G6960" s="2"/>
      <c r="H6960" s="1"/>
      <c r="I6960" s="1"/>
      <c r="J6960" s="1"/>
      <c r="K6960" s="1"/>
      <c r="L6960" s="2"/>
      <c r="M6960" s="6"/>
    </row>
    <row r="6961" spans="1:13" x14ac:dyDescent="0.3">
      <c r="A6961" s="1"/>
      <c r="B6961" s="1"/>
      <c r="C6961" s="1"/>
      <c r="D6961" s="1"/>
      <c r="E6961" s="1"/>
      <c r="F6961" s="1"/>
      <c r="G6961" s="2"/>
      <c r="H6961" s="1"/>
      <c r="I6961" s="1"/>
      <c r="J6961" s="1"/>
      <c r="K6961" s="1"/>
      <c r="L6961" s="2"/>
      <c r="M6961" s="6"/>
    </row>
    <row r="6962" spans="1:13" x14ac:dyDescent="0.3">
      <c r="A6962" s="1"/>
      <c r="B6962" s="1"/>
      <c r="C6962" s="1"/>
      <c r="D6962" s="1"/>
      <c r="E6962" s="1"/>
      <c r="F6962" s="1"/>
      <c r="G6962" s="2"/>
      <c r="H6962" s="1"/>
      <c r="I6962" s="1"/>
      <c r="J6962" s="1"/>
      <c r="K6962" s="1"/>
      <c r="L6962" s="2"/>
      <c r="M6962" s="6"/>
    </row>
    <row r="6963" spans="1:13" x14ac:dyDescent="0.3">
      <c r="A6963" s="1"/>
      <c r="B6963" s="1"/>
      <c r="C6963" s="1"/>
      <c r="D6963" s="1"/>
      <c r="E6963" s="1"/>
      <c r="F6963" s="1"/>
      <c r="G6963" s="2"/>
      <c r="H6963" s="1"/>
      <c r="I6963" s="1"/>
      <c r="J6963" s="1"/>
      <c r="K6963" s="1"/>
      <c r="L6963" s="2"/>
      <c r="M6963" s="6"/>
    </row>
    <row r="6964" spans="1:13" x14ac:dyDescent="0.3">
      <c r="A6964" s="1"/>
      <c r="B6964" s="1"/>
      <c r="C6964" s="1"/>
      <c r="D6964" s="1"/>
      <c r="E6964" s="1"/>
      <c r="F6964" s="1"/>
      <c r="G6964" s="2"/>
      <c r="H6964" s="1"/>
      <c r="I6964" s="1"/>
      <c r="J6964" s="1"/>
      <c r="K6964" s="1"/>
      <c r="L6964" s="2"/>
      <c r="M6964" s="6"/>
    </row>
    <row r="6965" spans="1:13" x14ac:dyDescent="0.3">
      <c r="A6965" s="1"/>
      <c r="B6965" s="1"/>
      <c r="C6965" s="1"/>
      <c r="D6965" s="1"/>
      <c r="E6965" s="1"/>
      <c r="F6965" s="1"/>
      <c r="G6965" s="2"/>
      <c r="H6965" s="1"/>
      <c r="I6965" s="1"/>
      <c r="J6965" s="1"/>
      <c r="K6965" s="1"/>
      <c r="L6965" s="2"/>
      <c r="M6965" s="6"/>
    </row>
    <row r="6966" spans="1:13" x14ac:dyDescent="0.3">
      <c r="A6966" s="1"/>
      <c r="B6966" s="1"/>
      <c r="C6966" s="1"/>
      <c r="D6966" s="1"/>
      <c r="E6966" s="1"/>
      <c r="F6966" s="1"/>
      <c r="G6966" s="2"/>
      <c r="H6966" s="1"/>
      <c r="I6966" s="1"/>
      <c r="J6966" s="1"/>
      <c r="K6966" s="1"/>
      <c r="L6966" s="2"/>
      <c r="M6966" s="6"/>
    </row>
    <row r="6967" spans="1:13" x14ac:dyDescent="0.3">
      <c r="A6967" s="1"/>
      <c r="B6967" s="1"/>
      <c r="C6967" s="1"/>
      <c r="D6967" s="1"/>
      <c r="E6967" s="1"/>
      <c r="F6967" s="1"/>
      <c r="G6967" s="2"/>
      <c r="H6967" s="1"/>
      <c r="I6967" s="1"/>
      <c r="J6967" s="1"/>
      <c r="K6967" s="1"/>
      <c r="L6967" s="2"/>
      <c r="M6967" s="6"/>
    </row>
    <row r="6968" spans="1:13" x14ac:dyDescent="0.3">
      <c r="A6968" s="1"/>
      <c r="B6968" s="1"/>
      <c r="C6968" s="1"/>
      <c r="D6968" s="1"/>
      <c r="E6968" s="1"/>
      <c r="F6968" s="1"/>
      <c r="G6968" s="2"/>
      <c r="H6968" s="1"/>
      <c r="I6968" s="1"/>
      <c r="J6968" s="1"/>
      <c r="K6968" s="1"/>
      <c r="L6968" s="2"/>
      <c r="M6968" s="6"/>
    </row>
    <row r="6969" spans="1:13" x14ac:dyDescent="0.3">
      <c r="A6969" s="1"/>
      <c r="B6969" s="1"/>
      <c r="C6969" s="1"/>
      <c r="D6969" s="1"/>
      <c r="E6969" s="1"/>
      <c r="F6969" s="1"/>
      <c r="G6969" s="2"/>
      <c r="H6969" s="1"/>
      <c r="I6969" s="1"/>
      <c r="J6969" s="1"/>
      <c r="K6969" s="1"/>
      <c r="L6969" s="2"/>
      <c r="M6969" s="6"/>
    </row>
    <row r="6970" spans="1:13" x14ac:dyDescent="0.3">
      <c r="A6970" s="1"/>
      <c r="B6970" s="1"/>
      <c r="C6970" s="1"/>
      <c r="D6970" s="1"/>
      <c r="E6970" s="1"/>
      <c r="F6970" s="1"/>
      <c r="G6970" s="2"/>
      <c r="H6970" s="1"/>
      <c r="I6970" s="1"/>
      <c r="J6970" s="1"/>
      <c r="K6970" s="1"/>
      <c r="L6970" s="2"/>
      <c r="M6970" s="6"/>
    </row>
    <row r="6971" spans="1:13" x14ac:dyDescent="0.3">
      <c r="A6971" s="1"/>
      <c r="B6971" s="1"/>
      <c r="C6971" s="1"/>
      <c r="D6971" s="1"/>
      <c r="E6971" s="1"/>
      <c r="F6971" s="1"/>
      <c r="G6971" s="2"/>
      <c r="H6971" s="1"/>
      <c r="I6971" s="1"/>
      <c r="J6971" s="1"/>
      <c r="K6971" s="1"/>
      <c r="L6971" s="2"/>
      <c r="M6971" s="6"/>
    </row>
    <row r="6972" spans="1:13" x14ac:dyDescent="0.3">
      <c r="A6972" s="1"/>
      <c r="B6972" s="1"/>
      <c r="C6972" s="1"/>
      <c r="D6972" s="1"/>
      <c r="E6972" s="1"/>
      <c r="F6972" s="1"/>
      <c r="G6972" s="2"/>
      <c r="H6972" s="1"/>
      <c r="I6972" s="1"/>
      <c r="J6972" s="1"/>
      <c r="K6972" s="1"/>
      <c r="L6972" s="2"/>
      <c r="M6972" s="6"/>
    </row>
    <row r="6973" spans="1:13" x14ac:dyDescent="0.3">
      <c r="A6973" s="1"/>
      <c r="B6973" s="1"/>
      <c r="C6973" s="1"/>
      <c r="D6973" s="1"/>
      <c r="E6973" s="1"/>
      <c r="F6973" s="1"/>
      <c r="G6973" s="2"/>
      <c r="H6973" s="1"/>
      <c r="I6973" s="1"/>
      <c r="J6973" s="1"/>
      <c r="K6973" s="1"/>
      <c r="L6973" s="2"/>
      <c r="M6973" s="6"/>
    </row>
    <row r="6974" spans="1:13" x14ac:dyDescent="0.3">
      <c r="A6974" s="1"/>
      <c r="B6974" s="1"/>
      <c r="C6974" s="1"/>
      <c r="D6974" s="1"/>
      <c r="E6974" s="1"/>
      <c r="F6974" s="1"/>
      <c r="G6974" s="2"/>
      <c r="H6974" s="1"/>
      <c r="I6974" s="1"/>
      <c r="J6974" s="1"/>
      <c r="K6974" s="1"/>
      <c r="L6974" s="2"/>
      <c r="M6974" s="6"/>
    </row>
    <row r="6975" spans="1:13" x14ac:dyDescent="0.3">
      <c r="A6975" s="1"/>
      <c r="B6975" s="1"/>
      <c r="C6975" s="1"/>
      <c r="D6975" s="1"/>
      <c r="E6975" s="1"/>
      <c r="F6975" s="1"/>
      <c r="G6975" s="2"/>
      <c r="H6975" s="1"/>
      <c r="I6975" s="1"/>
      <c r="J6975" s="1"/>
      <c r="K6975" s="1"/>
      <c r="L6975" s="2"/>
      <c r="M6975" s="6"/>
    </row>
    <row r="6976" spans="1:13" x14ac:dyDescent="0.3">
      <c r="A6976" s="1"/>
      <c r="B6976" s="1"/>
      <c r="C6976" s="1"/>
      <c r="D6976" s="1"/>
      <c r="E6976" s="1"/>
      <c r="F6976" s="1"/>
      <c r="G6976" s="2"/>
      <c r="H6976" s="1"/>
      <c r="I6976" s="1"/>
      <c r="J6976" s="1"/>
      <c r="K6976" s="1"/>
      <c r="L6976" s="2"/>
      <c r="M6976" s="6"/>
    </row>
    <row r="6977" spans="1:13" x14ac:dyDescent="0.3">
      <c r="A6977" s="1"/>
      <c r="B6977" s="1"/>
      <c r="C6977" s="1"/>
      <c r="D6977" s="1"/>
      <c r="E6977" s="1"/>
      <c r="F6977" s="1"/>
      <c r="G6977" s="2"/>
      <c r="H6977" s="1"/>
      <c r="I6977" s="1"/>
      <c r="J6977" s="1"/>
      <c r="K6977" s="1"/>
      <c r="L6977" s="2"/>
      <c r="M6977" s="6"/>
    </row>
    <row r="6978" spans="1:13" x14ac:dyDescent="0.3">
      <c r="A6978" s="1"/>
      <c r="B6978" s="1"/>
      <c r="C6978" s="1"/>
      <c r="D6978" s="1"/>
      <c r="E6978" s="1"/>
      <c r="F6978" s="1"/>
      <c r="G6978" s="2"/>
      <c r="H6978" s="1"/>
      <c r="I6978" s="1"/>
      <c r="J6978" s="1"/>
      <c r="K6978" s="1"/>
      <c r="L6978" s="2"/>
      <c r="M6978" s="6"/>
    </row>
    <row r="6979" spans="1:13" x14ac:dyDescent="0.3">
      <c r="A6979" s="1"/>
      <c r="B6979" s="1"/>
      <c r="C6979" s="1"/>
      <c r="D6979" s="1"/>
      <c r="E6979" s="1"/>
      <c r="F6979" s="1"/>
      <c r="G6979" s="2"/>
      <c r="H6979" s="1"/>
      <c r="I6979" s="1"/>
      <c r="J6979" s="1"/>
      <c r="K6979" s="1"/>
      <c r="L6979" s="2"/>
      <c r="M6979" s="6"/>
    </row>
    <row r="6980" spans="1:13" x14ac:dyDescent="0.3">
      <c r="A6980" s="1"/>
      <c r="B6980" s="1"/>
      <c r="C6980" s="1"/>
      <c r="D6980" s="1"/>
      <c r="E6980" s="1"/>
      <c r="F6980" s="1"/>
      <c r="G6980" s="2"/>
      <c r="H6980" s="1"/>
      <c r="I6980" s="1"/>
      <c r="J6980" s="1"/>
      <c r="K6980" s="1"/>
      <c r="L6980" s="2"/>
      <c r="M6980" s="6"/>
    </row>
    <row r="6981" spans="1:13" x14ac:dyDescent="0.3">
      <c r="A6981" s="1"/>
      <c r="B6981" s="1"/>
      <c r="C6981" s="1"/>
      <c r="D6981" s="1"/>
      <c r="E6981" s="1"/>
      <c r="F6981" s="1"/>
      <c r="G6981" s="2"/>
      <c r="H6981" s="1"/>
      <c r="I6981" s="1"/>
      <c r="J6981" s="1"/>
      <c r="K6981" s="1"/>
      <c r="L6981" s="2"/>
      <c r="M6981" s="6"/>
    </row>
    <row r="6982" spans="1:13" x14ac:dyDescent="0.3">
      <c r="A6982" s="1"/>
      <c r="B6982" s="1"/>
      <c r="C6982" s="1"/>
      <c r="D6982" s="1"/>
      <c r="E6982" s="1"/>
      <c r="F6982" s="1"/>
      <c r="G6982" s="2"/>
      <c r="H6982" s="1"/>
      <c r="I6982" s="1"/>
      <c r="J6982" s="1"/>
      <c r="K6982" s="1"/>
      <c r="L6982" s="2"/>
      <c r="M6982" s="6"/>
    </row>
    <row r="6983" spans="1:13" x14ac:dyDescent="0.3">
      <c r="A6983" s="1"/>
      <c r="B6983" s="1"/>
      <c r="C6983" s="1"/>
      <c r="D6983" s="1"/>
      <c r="E6983" s="1"/>
      <c r="F6983" s="1"/>
      <c r="G6983" s="2"/>
      <c r="H6983" s="1"/>
      <c r="I6983" s="1"/>
      <c r="J6983" s="1"/>
      <c r="K6983" s="1"/>
      <c r="L6983" s="2"/>
      <c r="M6983" s="6"/>
    </row>
    <row r="6984" spans="1:13" x14ac:dyDescent="0.3">
      <c r="A6984" s="1"/>
      <c r="B6984" s="1"/>
      <c r="C6984" s="1"/>
      <c r="D6984" s="1"/>
      <c r="E6984" s="1"/>
      <c r="F6984" s="1"/>
      <c r="G6984" s="2"/>
      <c r="H6984" s="1"/>
      <c r="I6984" s="1"/>
      <c r="J6984" s="1"/>
      <c r="K6984" s="1"/>
      <c r="L6984" s="2"/>
      <c r="M6984" s="6"/>
    </row>
    <row r="6985" spans="1:13" x14ac:dyDescent="0.3">
      <c r="A6985" s="1"/>
      <c r="B6985" s="1"/>
      <c r="C6985" s="1"/>
      <c r="D6985" s="1"/>
      <c r="E6985" s="1"/>
      <c r="F6985" s="1"/>
      <c r="G6985" s="2"/>
      <c r="H6985" s="1"/>
      <c r="I6985" s="1"/>
      <c r="J6985" s="1"/>
      <c r="K6985" s="1"/>
      <c r="L6985" s="2"/>
      <c r="M6985" s="6"/>
    </row>
    <row r="6986" spans="1:13" x14ac:dyDescent="0.3">
      <c r="A6986" s="1"/>
      <c r="B6986" s="1"/>
      <c r="C6986" s="1"/>
      <c r="D6986" s="1"/>
      <c r="E6986" s="1"/>
      <c r="F6986" s="1"/>
      <c r="G6986" s="2"/>
      <c r="H6986" s="1"/>
      <c r="I6986" s="1"/>
      <c r="J6986" s="1"/>
      <c r="K6986" s="1"/>
      <c r="L6986" s="2"/>
      <c r="M6986" s="6"/>
    </row>
    <row r="6987" spans="1:13" x14ac:dyDescent="0.3">
      <c r="A6987" s="1"/>
      <c r="B6987" s="1"/>
      <c r="C6987" s="1"/>
      <c r="D6987" s="1"/>
      <c r="E6987" s="1"/>
      <c r="F6987" s="1"/>
      <c r="G6987" s="2"/>
      <c r="H6987" s="1"/>
      <c r="I6987" s="1"/>
      <c r="J6987" s="1"/>
      <c r="K6987" s="1"/>
      <c r="L6987" s="2"/>
      <c r="M6987" s="6"/>
    </row>
    <row r="6988" spans="1:13" x14ac:dyDescent="0.3">
      <c r="A6988" s="1"/>
      <c r="B6988" s="1"/>
      <c r="C6988" s="1"/>
      <c r="D6988" s="1"/>
      <c r="E6988" s="1"/>
      <c r="F6988" s="1"/>
      <c r="G6988" s="2"/>
      <c r="H6988" s="1"/>
      <c r="I6988" s="1"/>
      <c r="J6988" s="1"/>
      <c r="K6988" s="1"/>
      <c r="L6988" s="2"/>
      <c r="M6988" s="6"/>
    </row>
    <row r="6989" spans="1:13" x14ac:dyDescent="0.3">
      <c r="A6989" s="1"/>
      <c r="B6989" s="1"/>
      <c r="C6989" s="1"/>
      <c r="D6989" s="1"/>
      <c r="E6989" s="1"/>
      <c r="F6989" s="1"/>
      <c r="G6989" s="2"/>
      <c r="H6989" s="1"/>
      <c r="I6989" s="1"/>
      <c r="J6989" s="1"/>
      <c r="K6989" s="1"/>
      <c r="L6989" s="2"/>
      <c r="M6989" s="6"/>
    </row>
    <row r="6990" spans="1:13" x14ac:dyDescent="0.3">
      <c r="A6990" s="1"/>
      <c r="B6990" s="1"/>
      <c r="C6990" s="1"/>
      <c r="D6990" s="1"/>
      <c r="E6990" s="1"/>
      <c r="F6990" s="1"/>
      <c r="G6990" s="2"/>
      <c r="H6990" s="1"/>
      <c r="I6990" s="1"/>
      <c r="J6990" s="1"/>
      <c r="K6990" s="1"/>
      <c r="L6990" s="2"/>
      <c r="M6990" s="6"/>
    </row>
    <row r="6991" spans="1:13" x14ac:dyDescent="0.3">
      <c r="A6991" s="1"/>
      <c r="B6991" s="1"/>
      <c r="C6991" s="1"/>
      <c r="D6991" s="1"/>
      <c r="E6991" s="1"/>
      <c r="F6991" s="1"/>
      <c r="G6991" s="2"/>
      <c r="H6991" s="1"/>
      <c r="I6991" s="1"/>
      <c r="J6991" s="1"/>
      <c r="K6991" s="1"/>
      <c r="L6991" s="2"/>
      <c r="M6991" s="6"/>
    </row>
    <row r="6992" spans="1:13" x14ac:dyDescent="0.3">
      <c r="A6992" s="1"/>
      <c r="B6992" s="1"/>
      <c r="C6992" s="1"/>
      <c r="D6992" s="1"/>
      <c r="E6992" s="1"/>
      <c r="F6992" s="1"/>
      <c r="G6992" s="2"/>
      <c r="H6992" s="1"/>
      <c r="I6992" s="1"/>
      <c r="J6992" s="1"/>
      <c r="K6992" s="1"/>
      <c r="L6992" s="2"/>
      <c r="M6992" s="6"/>
    </row>
    <row r="6993" spans="1:13" x14ac:dyDescent="0.3">
      <c r="A6993" s="1"/>
      <c r="B6993" s="1"/>
      <c r="C6993" s="1"/>
      <c r="D6993" s="1"/>
      <c r="E6993" s="1"/>
      <c r="F6993" s="1"/>
      <c r="G6993" s="2"/>
      <c r="H6993" s="1"/>
      <c r="I6993" s="1"/>
      <c r="J6993" s="1"/>
      <c r="K6993" s="1"/>
      <c r="L6993" s="2"/>
      <c r="M6993" s="6"/>
    </row>
    <row r="6994" spans="1:13" x14ac:dyDescent="0.3">
      <c r="A6994" s="1"/>
      <c r="B6994" s="1"/>
      <c r="C6994" s="1"/>
      <c r="D6994" s="1"/>
      <c r="E6994" s="1"/>
      <c r="F6994" s="1"/>
      <c r="G6994" s="2"/>
      <c r="H6994" s="1"/>
      <c r="I6994" s="1"/>
      <c r="J6994" s="1"/>
      <c r="K6994" s="1"/>
      <c r="L6994" s="2"/>
      <c r="M6994" s="6"/>
    </row>
    <row r="6995" spans="1:13" x14ac:dyDescent="0.3">
      <c r="A6995" s="1"/>
      <c r="B6995" s="1"/>
      <c r="C6995" s="1"/>
      <c r="D6995" s="1"/>
      <c r="E6995" s="1"/>
      <c r="F6995" s="1"/>
      <c r="G6995" s="2"/>
      <c r="H6995" s="1"/>
      <c r="I6995" s="1"/>
      <c r="J6995" s="1"/>
      <c r="K6995" s="1"/>
      <c r="L6995" s="2"/>
      <c r="M6995" s="6"/>
    </row>
    <row r="6996" spans="1:13" x14ac:dyDescent="0.3">
      <c r="A6996" s="1"/>
      <c r="B6996" s="1"/>
      <c r="C6996" s="1"/>
      <c r="D6996" s="1"/>
      <c r="E6996" s="1"/>
      <c r="F6996" s="1"/>
      <c r="G6996" s="2"/>
      <c r="H6996" s="1"/>
      <c r="I6996" s="1"/>
      <c r="J6996" s="1"/>
      <c r="K6996" s="1"/>
      <c r="L6996" s="2"/>
      <c r="M6996" s="6"/>
    </row>
    <row r="6997" spans="1:13" x14ac:dyDescent="0.3">
      <c r="A6997" s="1"/>
      <c r="B6997" s="1"/>
      <c r="C6997" s="1"/>
      <c r="D6997" s="1"/>
      <c r="E6997" s="1"/>
      <c r="F6997" s="1"/>
      <c r="G6997" s="2"/>
      <c r="H6997" s="1"/>
      <c r="I6997" s="1"/>
      <c r="J6997" s="1"/>
      <c r="K6997" s="1"/>
      <c r="L6997" s="2"/>
      <c r="M6997" s="6"/>
    </row>
    <row r="6998" spans="1:13" x14ac:dyDescent="0.3">
      <c r="A6998" s="1"/>
      <c r="B6998" s="1"/>
      <c r="C6998" s="1"/>
      <c r="D6998" s="1"/>
      <c r="E6998" s="1"/>
      <c r="F6998" s="1"/>
      <c r="G6998" s="2"/>
      <c r="H6998" s="1"/>
      <c r="I6998" s="1"/>
      <c r="J6998" s="1"/>
      <c r="K6998" s="1"/>
      <c r="L6998" s="2"/>
      <c r="M6998" s="6"/>
    </row>
    <row r="6999" spans="1:13" x14ac:dyDescent="0.3">
      <c r="A6999" s="1"/>
      <c r="B6999" s="1"/>
      <c r="C6999" s="1"/>
      <c r="D6999" s="1"/>
      <c r="E6999" s="1"/>
      <c r="F6999" s="1"/>
      <c r="G6999" s="2"/>
      <c r="H6999" s="1"/>
      <c r="I6999" s="1"/>
      <c r="J6999" s="1"/>
      <c r="K6999" s="1"/>
      <c r="L6999" s="2"/>
      <c r="M6999" s="6"/>
    </row>
    <row r="7000" spans="1:13" x14ac:dyDescent="0.3">
      <c r="A7000" s="1"/>
      <c r="B7000" s="1"/>
      <c r="C7000" s="1"/>
      <c r="D7000" s="1"/>
      <c r="E7000" s="1"/>
      <c r="F7000" s="1"/>
      <c r="G7000" s="2"/>
      <c r="H7000" s="1"/>
      <c r="I7000" s="1"/>
      <c r="J7000" s="1"/>
      <c r="K7000" s="1"/>
      <c r="L7000" s="2"/>
      <c r="M7000" s="6"/>
    </row>
    <row r="7001" spans="1:13" x14ac:dyDescent="0.3">
      <c r="A7001" s="1"/>
      <c r="B7001" s="1"/>
      <c r="C7001" s="1"/>
      <c r="D7001" s="1"/>
      <c r="E7001" s="1"/>
      <c r="F7001" s="1"/>
      <c r="G7001" s="2"/>
      <c r="H7001" s="1"/>
      <c r="I7001" s="1"/>
      <c r="J7001" s="1"/>
      <c r="K7001" s="1"/>
      <c r="L7001" s="2"/>
      <c r="M7001" s="6"/>
    </row>
    <row r="7002" spans="1:13" x14ac:dyDescent="0.3">
      <c r="A7002" s="1"/>
      <c r="B7002" s="1"/>
      <c r="C7002" s="1"/>
      <c r="D7002" s="1"/>
      <c r="E7002" s="1"/>
      <c r="F7002" s="1"/>
      <c r="G7002" s="2"/>
      <c r="H7002" s="1"/>
      <c r="I7002" s="1"/>
      <c r="J7002" s="1"/>
      <c r="K7002" s="1"/>
      <c r="L7002" s="2"/>
      <c r="M7002" s="6"/>
    </row>
    <row r="7003" spans="1:13" x14ac:dyDescent="0.3">
      <c r="A7003" s="1"/>
      <c r="B7003" s="1"/>
      <c r="C7003" s="1"/>
      <c r="D7003" s="1"/>
      <c r="E7003" s="1"/>
      <c r="F7003" s="1"/>
      <c r="G7003" s="2"/>
      <c r="H7003" s="1"/>
      <c r="I7003" s="1"/>
      <c r="J7003" s="1"/>
      <c r="K7003" s="1"/>
      <c r="L7003" s="2"/>
      <c r="M7003" s="6"/>
    </row>
    <row r="7004" spans="1:13" x14ac:dyDescent="0.3">
      <c r="A7004" s="1"/>
      <c r="B7004" s="1"/>
      <c r="C7004" s="1"/>
      <c r="D7004" s="1"/>
      <c r="E7004" s="1"/>
      <c r="F7004" s="1"/>
      <c r="G7004" s="2"/>
      <c r="H7004" s="1"/>
      <c r="I7004" s="1"/>
      <c r="J7004" s="1"/>
      <c r="K7004" s="1"/>
      <c r="L7004" s="2"/>
      <c r="M7004" s="6"/>
    </row>
    <row r="7005" spans="1:13" x14ac:dyDescent="0.3">
      <c r="A7005" s="1"/>
      <c r="B7005" s="1"/>
      <c r="C7005" s="1"/>
      <c r="D7005" s="1"/>
      <c r="E7005" s="1"/>
      <c r="F7005" s="1"/>
      <c r="G7005" s="2"/>
      <c r="H7005" s="1"/>
      <c r="I7005" s="1"/>
      <c r="J7005" s="1"/>
      <c r="K7005" s="1"/>
      <c r="L7005" s="2"/>
      <c r="M7005" s="6"/>
    </row>
    <row r="7006" spans="1:13" x14ac:dyDescent="0.3">
      <c r="A7006" s="1"/>
      <c r="B7006" s="1"/>
      <c r="C7006" s="1"/>
      <c r="D7006" s="1"/>
      <c r="E7006" s="1"/>
      <c r="F7006" s="1"/>
      <c r="G7006" s="2"/>
      <c r="H7006" s="1"/>
      <c r="I7006" s="1"/>
      <c r="J7006" s="1"/>
      <c r="K7006" s="1"/>
      <c r="L7006" s="2"/>
      <c r="M7006" s="6"/>
    </row>
    <row r="7007" spans="1:13" x14ac:dyDescent="0.3">
      <c r="A7007" s="1"/>
      <c r="B7007" s="1"/>
      <c r="C7007" s="1"/>
      <c r="D7007" s="1"/>
      <c r="E7007" s="1"/>
      <c r="F7007" s="1"/>
      <c r="G7007" s="2"/>
      <c r="H7007" s="1"/>
      <c r="I7007" s="1"/>
      <c r="J7007" s="1"/>
      <c r="K7007" s="1"/>
      <c r="L7007" s="2"/>
      <c r="M7007" s="6"/>
    </row>
    <row r="7008" spans="1:13" x14ac:dyDescent="0.3">
      <c r="A7008" s="1"/>
      <c r="B7008" s="1"/>
      <c r="C7008" s="1"/>
      <c r="D7008" s="1"/>
      <c r="E7008" s="1"/>
      <c r="F7008" s="1"/>
      <c r="G7008" s="2"/>
      <c r="H7008" s="1"/>
      <c r="I7008" s="1"/>
      <c r="J7008" s="1"/>
      <c r="K7008" s="1"/>
      <c r="L7008" s="2"/>
      <c r="M7008" s="6"/>
    </row>
    <row r="7009" spans="1:13" x14ac:dyDescent="0.3">
      <c r="A7009" s="1"/>
      <c r="B7009" s="1"/>
      <c r="C7009" s="1"/>
      <c r="D7009" s="1"/>
      <c r="E7009" s="1"/>
      <c r="F7009" s="1"/>
      <c r="G7009" s="2"/>
      <c r="H7009" s="1"/>
      <c r="I7009" s="1"/>
      <c r="J7009" s="1"/>
      <c r="K7009" s="1"/>
      <c r="L7009" s="2"/>
      <c r="M7009" s="6"/>
    </row>
    <row r="7010" spans="1:13" x14ac:dyDescent="0.3">
      <c r="A7010" s="1"/>
      <c r="B7010" s="1"/>
      <c r="C7010" s="1"/>
      <c r="D7010" s="1"/>
      <c r="E7010" s="1"/>
      <c r="F7010" s="1"/>
      <c r="G7010" s="2"/>
      <c r="H7010" s="1"/>
      <c r="I7010" s="1"/>
      <c r="J7010" s="1"/>
      <c r="K7010" s="1"/>
      <c r="L7010" s="2"/>
      <c r="M7010" s="6"/>
    </row>
    <row r="7011" spans="1:13" x14ac:dyDescent="0.3">
      <c r="A7011" s="1"/>
      <c r="B7011" s="1"/>
      <c r="C7011" s="1"/>
      <c r="D7011" s="1"/>
      <c r="E7011" s="1"/>
      <c r="F7011" s="1"/>
      <c r="G7011" s="2"/>
      <c r="H7011" s="1"/>
      <c r="I7011" s="1"/>
      <c r="J7011" s="1"/>
      <c r="K7011" s="1"/>
      <c r="L7011" s="2"/>
      <c r="M7011" s="6"/>
    </row>
    <row r="7012" spans="1:13" x14ac:dyDescent="0.3">
      <c r="A7012" s="1"/>
      <c r="B7012" s="1"/>
      <c r="C7012" s="1"/>
      <c r="D7012" s="1"/>
      <c r="E7012" s="1"/>
      <c r="F7012" s="1"/>
      <c r="G7012" s="2"/>
      <c r="H7012" s="1"/>
      <c r="I7012" s="1"/>
      <c r="J7012" s="1"/>
      <c r="K7012" s="1"/>
      <c r="L7012" s="2"/>
      <c r="M7012" s="6"/>
    </row>
    <row r="7013" spans="1:13" x14ac:dyDescent="0.3">
      <c r="A7013" s="1"/>
      <c r="B7013" s="1"/>
      <c r="C7013" s="1"/>
      <c r="D7013" s="1"/>
      <c r="E7013" s="1"/>
      <c r="F7013" s="1"/>
      <c r="G7013" s="2"/>
      <c r="H7013" s="1"/>
      <c r="I7013" s="1"/>
      <c r="J7013" s="1"/>
      <c r="K7013" s="1"/>
      <c r="L7013" s="2"/>
      <c r="M7013" s="6"/>
    </row>
    <row r="7014" spans="1:13" x14ac:dyDescent="0.3">
      <c r="A7014" s="1"/>
      <c r="B7014" s="1"/>
      <c r="C7014" s="1"/>
      <c r="D7014" s="1"/>
      <c r="E7014" s="1"/>
      <c r="F7014" s="1"/>
      <c r="G7014" s="2"/>
      <c r="H7014" s="1"/>
      <c r="I7014" s="1"/>
      <c r="J7014" s="1"/>
      <c r="K7014" s="1"/>
      <c r="L7014" s="2"/>
      <c r="M7014" s="6"/>
    </row>
    <row r="7015" spans="1:13" x14ac:dyDescent="0.3">
      <c r="A7015" s="1"/>
      <c r="B7015" s="1"/>
      <c r="C7015" s="1"/>
      <c r="D7015" s="1"/>
      <c r="E7015" s="1"/>
      <c r="F7015" s="1"/>
      <c r="G7015" s="2"/>
      <c r="H7015" s="1"/>
      <c r="I7015" s="1"/>
      <c r="J7015" s="1"/>
      <c r="K7015" s="1"/>
      <c r="L7015" s="2"/>
      <c r="M7015" s="6"/>
    </row>
    <row r="7016" spans="1:13" x14ac:dyDescent="0.3">
      <c r="A7016" s="1"/>
      <c r="B7016" s="1"/>
      <c r="C7016" s="1"/>
      <c r="D7016" s="1"/>
      <c r="E7016" s="1"/>
      <c r="F7016" s="1"/>
      <c r="G7016" s="2"/>
      <c r="H7016" s="1"/>
      <c r="I7016" s="1"/>
      <c r="J7016" s="1"/>
      <c r="K7016" s="1"/>
      <c r="L7016" s="2"/>
      <c r="M7016" s="6"/>
    </row>
    <row r="7017" spans="1:13" x14ac:dyDescent="0.3">
      <c r="A7017" s="1"/>
      <c r="B7017" s="1"/>
      <c r="C7017" s="1"/>
      <c r="D7017" s="1"/>
      <c r="E7017" s="1"/>
      <c r="F7017" s="1"/>
      <c r="G7017" s="2"/>
      <c r="H7017" s="1"/>
      <c r="I7017" s="1"/>
      <c r="J7017" s="1"/>
      <c r="K7017" s="1"/>
      <c r="L7017" s="2"/>
      <c r="M7017" s="6"/>
    </row>
    <row r="7018" spans="1:13" x14ac:dyDescent="0.3">
      <c r="A7018" s="1"/>
      <c r="B7018" s="1"/>
      <c r="C7018" s="1"/>
      <c r="D7018" s="1"/>
      <c r="E7018" s="1"/>
      <c r="F7018" s="1"/>
      <c r="G7018" s="2"/>
      <c r="H7018" s="1"/>
      <c r="I7018" s="1"/>
      <c r="J7018" s="1"/>
      <c r="K7018" s="1"/>
      <c r="L7018" s="2"/>
      <c r="M7018" s="6"/>
    </row>
    <row r="7019" spans="1:13" x14ac:dyDescent="0.3">
      <c r="A7019" s="1"/>
      <c r="B7019" s="1"/>
      <c r="C7019" s="1"/>
      <c r="D7019" s="1"/>
      <c r="E7019" s="1"/>
      <c r="F7019" s="1"/>
      <c r="G7019" s="2"/>
      <c r="H7019" s="1"/>
      <c r="I7019" s="1"/>
      <c r="J7019" s="1"/>
      <c r="K7019" s="1"/>
      <c r="L7019" s="2"/>
      <c r="M7019" s="6"/>
    </row>
    <row r="7020" spans="1:13" x14ac:dyDescent="0.3">
      <c r="A7020" s="1"/>
      <c r="B7020" s="1"/>
      <c r="C7020" s="1"/>
      <c r="D7020" s="1"/>
      <c r="E7020" s="1"/>
      <c r="F7020" s="1"/>
      <c r="G7020" s="2"/>
      <c r="H7020" s="1"/>
      <c r="I7020" s="1"/>
      <c r="J7020" s="1"/>
      <c r="K7020" s="1"/>
      <c r="L7020" s="2"/>
      <c r="M7020" s="6"/>
    </row>
    <row r="7021" spans="1:13" x14ac:dyDescent="0.3">
      <c r="A7021" s="1"/>
      <c r="B7021" s="1"/>
      <c r="C7021" s="1"/>
      <c r="D7021" s="1"/>
      <c r="E7021" s="1"/>
      <c r="F7021" s="1"/>
      <c r="G7021" s="2"/>
      <c r="H7021" s="1"/>
      <c r="I7021" s="1"/>
      <c r="J7021" s="1"/>
      <c r="K7021" s="1"/>
      <c r="L7021" s="2"/>
      <c r="M7021" s="6"/>
    </row>
    <row r="7022" spans="1:13" x14ac:dyDescent="0.3">
      <c r="A7022" s="1"/>
      <c r="B7022" s="1"/>
      <c r="C7022" s="1"/>
      <c r="D7022" s="1"/>
      <c r="E7022" s="1"/>
      <c r="F7022" s="1"/>
      <c r="G7022" s="2"/>
      <c r="H7022" s="1"/>
      <c r="I7022" s="1"/>
      <c r="J7022" s="1"/>
      <c r="K7022" s="1"/>
      <c r="L7022" s="2"/>
      <c r="M7022" s="6"/>
    </row>
    <row r="7023" spans="1:13" x14ac:dyDescent="0.3">
      <c r="A7023" s="1"/>
      <c r="B7023" s="1"/>
      <c r="C7023" s="1"/>
      <c r="D7023" s="1"/>
      <c r="E7023" s="1"/>
      <c r="F7023" s="1"/>
      <c r="G7023" s="2"/>
      <c r="H7023" s="1"/>
      <c r="I7023" s="1"/>
      <c r="J7023" s="1"/>
      <c r="K7023" s="1"/>
      <c r="L7023" s="2"/>
      <c r="M7023" s="6"/>
    </row>
    <row r="7024" spans="1:13" x14ac:dyDescent="0.3">
      <c r="A7024" s="1"/>
      <c r="B7024" s="1"/>
      <c r="C7024" s="1"/>
      <c r="D7024" s="1"/>
      <c r="E7024" s="1"/>
      <c r="F7024" s="1"/>
      <c r="G7024" s="2"/>
      <c r="H7024" s="1"/>
      <c r="I7024" s="1"/>
      <c r="J7024" s="1"/>
      <c r="K7024" s="1"/>
      <c r="L7024" s="2"/>
      <c r="M7024" s="6"/>
    </row>
    <row r="7025" spans="1:13" x14ac:dyDescent="0.3">
      <c r="A7025" s="1"/>
      <c r="B7025" s="1"/>
      <c r="C7025" s="1"/>
      <c r="D7025" s="1"/>
      <c r="E7025" s="1"/>
      <c r="F7025" s="1"/>
      <c r="G7025" s="2"/>
      <c r="H7025" s="1"/>
      <c r="I7025" s="1"/>
      <c r="J7025" s="1"/>
      <c r="K7025" s="1"/>
      <c r="L7025" s="2"/>
      <c r="M7025" s="6"/>
    </row>
    <row r="7026" spans="1:13" x14ac:dyDescent="0.3">
      <c r="A7026" s="1"/>
      <c r="B7026" s="1"/>
      <c r="C7026" s="1"/>
      <c r="D7026" s="1"/>
      <c r="E7026" s="1"/>
      <c r="F7026" s="1"/>
      <c r="G7026" s="2"/>
      <c r="H7026" s="1"/>
      <c r="I7026" s="1"/>
      <c r="J7026" s="1"/>
      <c r="K7026" s="1"/>
      <c r="L7026" s="2"/>
      <c r="M7026" s="6"/>
    </row>
    <row r="7027" spans="1:13" x14ac:dyDescent="0.3">
      <c r="A7027" s="1"/>
      <c r="B7027" s="1"/>
      <c r="C7027" s="1"/>
      <c r="D7027" s="1"/>
      <c r="E7027" s="1"/>
      <c r="F7027" s="1"/>
      <c r="G7027" s="2"/>
      <c r="H7027" s="1"/>
      <c r="I7027" s="1"/>
      <c r="J7027" s="1"/>
      <c r="K7027" s="1"/>
      <c r="L7027" s="2"/>
      <c r="M7027" s="6"/>
    </row>
    <row r="7028" spans="1:13" x14ac:dyDescent="0.3">
      <c r="A7028" s="1"/>
      <c r="B7028" s="1"/>
      <c r="C7028" s="1"/>
      <c r="D7028" s="1"/>
      <c r="E7028" s="1"/>
      <c r="F7028" s="1"/>
      <c r="G7028" s="2"/>
      <c r="H7028" s="1"/>
      <c r="I7028" s="1"/>
      <c r="J7028" s="1"/>
      <c r="K7028" s="1"/>
      <c r="L7028" s="2"/>
      <c r="M7028" s="6"/>
    </row>
    <row r="7029" spans="1:13" x14ac:dyDescent="0.3">
      <c r="A7029" s="1"/>
      <c r="B7029" s="1"/>
      <c r="C7029" s="1"/>
      <c r="D7029" s="1"/>
      <c r="E7029" s="1"/>
      <c r="F7029" s="1"/>
      <c r="G7029" s="2"/>
      <c r="H7029" s="1"/>
      <c r="I7029" s="1"/>
      <c r="J7029" s="1"/>
      <c r="K7029" s="1"/>
      <c r="L7029" s="2"/>
      <c r="M7029" s="6"/>
    </row>
    <row r="7030" spans="1:13" x14ac:dyDescent="0.3">
      <c r="A7030" s="1"/>
      <c r="B7030" s="1"/>
      <c r="C7030" s="1"/>
      <c r="D7030" s="1"/>
      <c r="E7030" s="1"/>
      <c r="F7030" s="1"/>
      <c r="G7030" s="2"/>
      <c r="H7030" s="1"/>
      <c r="I7030" s="1"/>
      <c r="J7030" s="1"/>
      <c r="K7030" s="1"/>
      <c r="L7030" s="2"/>
      <c r="M7030" s="6"/>
    </row>
    <row r="7031" spans="1:13" x14ac:dyDescent="0.3">
      <c r="A7031" s="1"/>
      <c r="B7031" s="1"/>
      <c r="C7031" s="1"/>
      <c r="D7031" s="1"/>
      <c r="E7031" s="1"/>
      <c r="F7031" s="1"/>
      <c r="G7031" s="2"/>
      <c r="H7031" s="1"/>
      <c r="I7031" s="1"/>
      <c r="J7031" s="1"/>
      <c r="K7031" s="1"/>
      <c r="L7031" s="2"/>
      <c r="M7031" s="6"/>
    </row>
    <row r="7032" spans="1:13" x14ac:dyDescent="0.3">
      <c r="A7032" s="1"/>
      <c r="B7032" s="1"/>
      <c r="C7032" s="1"/>
      <c r="D7032" s="1"/>
      <c r="E7032" s="1"/>
      <c r="F7032" s="1"/>
      <c r="G7032" s="2"/>
      <c r="H7032" s="1"/>
      <c r="I7032" s="1"/>
      <c r="J7032" s="1"/>
      <c r="K7032" s="1"/>
      <c r="L7032" s="2"/>
      <c r="M7032" s="6"/>
    </row>
    <row r="7033" spans="1:13" x14ac:dyDescent="0.3">
      <c r="A7033" s="1"/>
      <c r="B7033" s="1"/>
      <c r="C7033" s="1"/>
      <c r="D7033" s="1"/>
      <c r="E7033" s="1"/>
      <c r="F7033" s="1"/>
      <c r="G7033" s="2"/>
      <c r="H7033" s="1"/>
      <c r="I7033" s="1"/>
      <c r="J7033" s="1"/>
      <c r="K7033" s="1"/>
      <c r="L7033" s="2"/>
      <c r="M7033" s="6"/>
    </row>
    <row r="7034" spans="1:13" x14ac:dyDescent="0.3">
      <c r="A7034" s="1"/>
      <c r="B7034" s="1"/>
      <c r="C7034" s="1"/>
      <c r="D7034" s="1"/>
      <c r="E7034" s="1"/>
      <c r="F7034" s="1"/>
      <c r="G7034" s="2"/>
      <c r="H7034" s="1"/>
      <c r="I7034" s="1"/>
      <c r="J7034" s="1"/>
      <c r="K7034" s="1"/>
      <c r="L7034" s="2"/>
      <c r="M7034" s="6"/>
    </row>
    <row r="7035" spans="1:13" x14ac:dyDescent="0.3">
      <c r="A7035" s="1"/>
      <c r="B7035" s="1"/>
      <c r="C7035" s="1"/>
      <c r="D7035" s="1"/>
      <c r="E7035" s="1"/>
      <c r="F7035" s="1"/>
      <c r="G7035" s="2"/>
      <c r="H7035" s="1"/>
      <c r="I7035" s="1"/>
      <c r="J7035" s="1"/>
      <c r="K7035" s="1"/>
      <c r="L7035" s="2"/>
      <c r="M7035" s="6"/>
    </row>
    <row r="7036" spans="1:13" x14ac:dyDescent="0.3">
      <c r="A7036" s="1"/>
      <c r="B7036" s="1"/>
      <c r="C7036" s="1"/>
      <c r="D7036" s="1"/>
      <c r="E7036" s="1"/>
      <c r="F7036" s="1"/>
      <c r="G7036" s="2"/>
      <c r="H7036" s="1"/>
      <c r="I7036" s="1"/>
      <c r="J7036" s="1"/>
      <c r="K7036" s="1"/>
      <c r="L7036" s="2"/>
      <c r="M7036" s="6"/>
    </row>
    <row r="7037" spans="1:13" x14ac:dyDescent="0.3">
      <c r="A7037" s="1"/>
      <c r="B7037" s="1"/>
      <c r="C7037" s="1"/>
      <c r="D7037" s="1"/>
      <c r="E7037" s="1"/>
      <c r="F7037" s="1"/>
      <c r="G7037" s="2"/>
      <c r="H7037" s="1"/>
      <c r="I7037" s="1"/>
      <c r="J7037" s="1"/>
      <c r="K7037" s="1"/>
      <c r="L7037" s="2"/>
      <c r="M7037" s="6"/>
    </row>
    <row r="7038" spans="1:13" x14ac:dyDescent="0.3">
      <c r="A7038" s="1"/>
      <c r="B7038" s="1"/>
      <c r="C7038" s="1"/>
      <c r="D7038" s="1"/>
      <c r="E7038" s="1"/>
      <c r="F7038" s="1"/>
      <c r="G7038" s="2"/>
      <c r="H7038" s="1"/>
      <c r="I7038" s="1"/>
      <c r="J7038" s="1"/>
      <c r="K7038" s="1"/>
      <c r="L7038" s="2"/>
      <c r="M7038" s="6"/>
    </row>
    <row r="7039" spans="1:13" x14ac:dyDescent="0.3">
      <c r="A7039" s="1"/>
      <c r="B7039" s="1"/>
      <c r="C7039" s="1"/>
      <c r="D7039" s="1"/>
      <c r="E7039" s="1"/>
      <c r="F7039" s="1"/>
      <c r="G7039" s="2"/>
      <c r="H7039" s="1"/>
      <c r="I7039" s="1"/>
      <c r="J7039" s="1"/>
      <c r="K7039" s="1"/>
      <c r="L7039" s="2"/>
      <c r="M7039" s="6"/>
    </row>
    <row r="7040" spans="1:13" x14ac:dyDescent="0.3">
      <c r="A7040" s="1"/>
      <c r="B7040" s="1"/>
      <c r="C7040" s="1"/>
      <c r="D7040" s="1"/>
      <c r="E7040" s="1"/>
      <c r="F7040" s="1"/>
      <c r="G7040" s="2"/>
      <c r="H7040" s="1"/>
      <c r="I7040" s="1"/>
      <c r="J7040" s="1"/>
      <c r="K7040" s="1"/>
      <c r="L7040" s="2"/>
      <c r="M7040" s="6"/>
    </row>
    <row r="7041" spans="1:13" x14ac:dyDescent="0.3">
      <c r="A7041" s="1"/>
      <c r="B7041" s="1"/>
      <c r="C7041" s="1"/>
      <c r="D7041" s="1"/>
      <c r="E7041" s="1"/>
      <c r="F7041" s="1"/>
      <c r="G7041" s="2"/>
      <c r="H7041" s="1"/>
      <c r="I7041" s="1"/>
      <c r="J7041" s="1"/>
      <c r="K7041" s="1"/>
      <c r="L7041" s="2"/>
      <c r="M7041" s="6"/>
    </row>
    <row r="7042" spans="1:13" x14ac:dyDescent="0.3">
      <c r="A7042" s="1"/>
      <c r="B7042" s="1"/>
      <c r="C7042" s="1"/>
      <c r="D7042" s="1"/>
      <c r="E7042" s="1"/>
      <c r="F7042" s="1"/>
      <c r="G7042" s="2"/>
      <c r="H7042" s="1"/>
      <c r="I7042" s="1"/>
      <c r="J7042" s="1"/>
      <c r="K7042" s="1"/>
      <c r="L7042" s="2"/>
      <c r="M7042" s="6"/>
    </row>
    <row r="7043" spans="1:13" x14ac:dyDescent="0.3">
      <c r="A7043" s="1"/>
      <c r="B7043" s="1"/>
      <c r="C7043" s="1"/>
      <c r="D7043" s="1"/>
      <c r="E7043" s="1"/>
      <c r="F7043" s="1"/>
      <c r="G7043" s="2"/>
      <c r="H7043" s="1"/>
      <c r="I7043" s="1"/>
      <c r="J7043" s="1"/>
      <c r="K7043" s="1"/>
      <c r="L7043" s="2"/>
      <c r="M7043" s="6"/>
    </row>
    <row r="7044" spans="1:13" x14ac:dyDescent="0.3">
      <c r="A7044" s="1"/>
      <c r="B7044" s="1"/>
      <c r="C7044" s="1"/>
      <c r="D7044" s="1"/>
      <c r="E7044" s="1"/>
      <c r="F7044" s="1"/>
      <c r="G7044" s="2"/>
      <c r="H7044" s="1"/>
      <c r="I7044" s="1"/>
      <c r="J7044" s="1"/>
      <c r="K7044" s="1"/>
      <c r="L7044" s="2"/>
      <c r="M7044" s="6"/>
    </row>
    <row r="7045" spans="1:13" x14ac:dyDescent="0.3">
      <c r="A7045" s="1"/>
      <c r="B7045" s="1"/>
      <c r="C7045" s="1"/>
      <c r="D7045" s="1"/>
      <c r="E7045" s="1"/>
      <c r="F7045" s="1"/>
      <c r="G7045" s="2"/>
      <c r="H7045" s="1"/>
      <c r="I7045" s="1"/>
      <c r="J7045" s="1"/>
      <c r="K7045" s="1"/>
      <c r="L7045" s="2"/>
      <c r="M7045" s="6"/>
    </row>
    <row r="7046" spans="1:13" x14ac:dyDescent="0.3">
      <c r="A7046" s="1"/>
      <c r="B7046" s="1"/>
      <c r="C7046" s="1"/>
      <c r="D7046" s="1"/>
      <c r="E7046" s="1"/>
      <c r="F7046" s="1"/>
      <c r="G7046" s="2"/>
      <c r="H7046" s="1"/>
      <c r="I7046" s="1"/>
      <c r="J7046" s="1"/>
      <c r="K7046" s="1"/>
      <c r="L7046" s="2"/>
      <c r="M7046" s="6"/>
    </row>
    <row r="7047" spans="1:13" x14ac:dyDescent="0.3">
      <c r="A7047" s="1"/>
      <c r="B7047" s="1"/>
      <c r="C7047" s="1"/>
      <c r="D7047" s="1"/>
      <c r="E7047" s="1"/>
      <c r="F7047" s="1"/>
      <c r="G7047" s="2"/>
      <c r="H7047" s="1"/>
      <c r="I7047" s="1"/>
      <c r="J7047" s="1"/>
      <c r="K7047" s="1"/>
      <c r="L7047" s="2"/>
      <c r="M7047" s="6"/>
    </row>
    <row r="7048" spans="1:13" x14ac:dyDescent="0.3">
      <c r="A7048" s="1"/>
      <c r="B7048" s="1"/>
      <c r="C7048" s="1"/>
      <c r="D7048" s="1"/>
      <c r="E7048" s="1"/>
      <c r="F7048" s="1"/>
      <c r="G7048" s="2"/>
      <c r="H7048" s="1"/>
      <c r="I7048" s="1"/>
      <c r="J7048" s="1"/>
      <c r="K7048" s="1"/>
      <c r="L7048" s="2"/>
      <c r="M7048" s="6"/>
    </row>
    <row r="7049" spans="1:13" x14ac:dyDescent="0.3">
      <c r="A7049" s="1"/>
      <c r="B7049" s="1"/>
      <c r="C7049" s="1"/>
      <c r="D7049" s="1"/>
      <c r="E7049" s="1"/>
      <c r="F7049" s="1"/>
      <c r="G7049" s="2"/>
      <c r="H7049" s="1"/>
      <c r="I7049" s="1"/>
      <c r="J7049" s="1"/>
      <c r="K7049" s="1"/>
      <c r="L7049" s="2"/>
      <c r="M7049" s="6"/>
    </row>
    <row r="7050" spans="1:13" x14ac:dyDescent="0.3">
      <c r="A7050" s="1"/>
      <c r="B7050" s="1"/>
      <c r="C7050" s="1"/>
      <c r="D7050" s="1"/>
      <c r="E7050" s="1"/>
      <c r="F7050" s="1"/>
      <c r="G7050" s="2"/>
      <c r="H7050" s="1"/>
      <c r="I7050" s="1"/>
      <c r="J7050" s="1"/>
      <c r="K7050" s="1"/>
      <c r="L7050" s="2"/>
      <c r="M7050" s="6"/>
    </row>
    <row r="7051" spans="1:13" x14ac:dyDescent="0.3">
      <c r="A7051" s="1"/>
      <c r="B7051" s="1"/>
      <c r="C7051" s="1"/>
      <c r="D7051" s="1"/>
      <c r="E7051" s="1"/>
      <c r="F7051" s="1"/>
      <c r="G7051" s="2"/>
      <c r="H7051" s="1"/>
      <c r="I7051" s="1"/>
      <c r="J7051" s="1"/>
      <c r="K7051" s="1"/>
      <c r="L7051" s="2"/>
      <c r="M7051" s="6"/>
    </row>
    <row r="7052" spans="1:13" x14ac:dyDescent="0.3">
      <c r="A7052" s="1"/>
      <c r="B7052" s="1"/>
      <c r="C7052" s="1"/>
      <c r="D7052" s="1"/>
      <c r="E7052" s="1"/>
      <c r="F7052" s="1"/>
      <c r="G7052" s="2"/>
      <c r="H7052" s="1"/>
      <c r="I7052" s="1"/>
      <c r="J7052" s="1"/>
      <c r="K7052" s="1"/>
      <c r="L7052" s="2"/>
      <c r="M7052" s="6"/>
    </row>
    <row r="7053" spans="1:13" x14ac:dyDescent="0.3">
      <c r="A7053" s="1"/>
      <c r="B7053" s="1"/>
      <c r="C7053" s="1"/>
      <c r="D7053" s="1"/>
      <c r="E7053" s="1"/>
      <c r="F7053" s="1"/>
      <c r="G7053" s="2"/>
      <c r="H7053" s="1"/>
      <c r="I7053" s="1"/>
      <c r="J7053" s="1"/>
      <c r="K7053" s="1"/>
      <c r="L7053" s="2"/>
      <c r="M7053" s="6"/>
    </row>
    <row r="7054" spans="1:13" x14ac:dyDescent="0.3">
      <c r="A7054" s="1"/>
      <c r="B7054" s="1"/>
      <c r="C7054" s="1"/>
      <c r="D7054" s="1"/>
      <c r="E7054" s="1"/>
      <c r="F7054" s="1"/>
      <c r="G7054" s="2"/>
      <c r="H7054" s="1"/>
      <c r="I7054" s="1"/>
      <c r="J7054" s="1"/>
      <c r="K7054" s="1"/>
      <c r="L7054" s="2"/>
      <c r="M7054" s="6"/>
    </row>
    <row r="7055" spans="1:13" x14ac:dyDescent="0.3">
      <c r="A7055" s="1"/>
      <c r="B7055" s="1"/>
      <c r="C7055" s="1"/>
      <c r="D7055" s="1"/>
      <c r="E7055" s="1"/>
      <c r="F7055" s="1"/>
      <c r="G7055" s="2"/>
      <c r="H7055" s="1"/>
      <c r="I7055" s="1"/>
      <c r="J7055" s="1"/>
      <c r="K7055" s="1"/>
      <c r="L7055" s="2"/>
      <c r="M7055" s="6"/>
    </row>
    <row r="7056" spans="1:13" x14ac:dyDescent="0.3">
      <c r="A7056" s="1"/>
      <c r="B7056" s="1"/>
      <c r="C7056" s="1"/>
      <c r="D7056" s="1"/>
      <c r="E7056" s="1"/>
      <c r="F7056" s="1"/>
      <c r="G7056" s="2"/>
      <c r="H7056" s="1"/>
      <c r="I7056" s="1"/>
      <c r="J7056" s="1"/>
      <c r="K7056" s="1"/>
      <c r="L7056" s="2"/>
      <c r="M7056" s="6"/>
    </row>
    <row r="7057" spans="1:13" x14ac:dyDescent="0.3">
      <c r="A7057" s="1"/>
      <c r="B7057" s="1"/>
      <c r="C7057" s="1"/>
      <c r="D7057" s="1"/>
      <c r="E7057" s="1"/>
      <c r="F7057" s="1"/>
      <c r="G7057" s="2"/>
      <c r="H7057" s="1"/>
      <c r="I7057" s="1"/>
      <c r="J7057" s="1"/>
      <c r="K7057" s="1"/>
      <c r="L7057" s="2"/>
      <c r="M7057" s="6"/>
    </row>
    <row r="7058" spans="1:13" x14ac:dyDescent="0.3">
      <c r="A7058" s="1"/>
      <c r="B7058" s="1"/>
      <c r="C7058" s="1"/>
      <c r="D7058" s="1"/>
      <c r="E7058" s="1"/>
      <c r="F7058" s="1"/>
      <c r="G7058" s="2"/>
      <c r="H7058" s="1"/>
      <c r="I7058" s="1"/>
      <c r="J7058" s="1"/>
      <c r="K7058" s="1"/>
      <c r="L7058" s="2"/>
      <c r="M7058" s="6"/>
    </row>
    <row r="7059" spans="1:13" x14ac:dyDescent="0.3">
      <c r="A7059" s="1"/>
      <c r="B7059" s="1"/>
      <c r="C7059" s="1"/>
      <c r="D7059" s="1"/>
      <c r="E7059" s="1"/>
      <c r="F7059" s="1"/>
      <c r="G7059" s="2"/>
      <c r="H7059" s="1"/>
      <c r="I7059" s="1"/>
      <c r="J7059" s="1"/>
      <c r="K7059" s="1"/>
      <c r="L7059" s="2"/>
      <c r="M7059" s="6"/>
    </row>
    <row r="7060" spans="1:13" x14ac:dyDescent="0.3">
      <c r="A7060" s="1"/>
      <c r="B7060" s="1"/>
      <c r="C7060" s="1"/>
      <c r="D7060" s="1"/>
      <c r="E7060" s="1"/>
      <c r="F7060" s="1"/>
      <c r="G7060" s="2"/>
      <c r="H7060" s="1"/>
      <c r="I7060" s="1"/>
      <c r="J7060" s="1"/>
      <c r="K7060" s="1"/>
      <c r="L7060" s="2"/>
      <c r="M7060" s="6"/>
    </row>
    <row r="7061" spans="1:13" x14ac:dyDescent="0.3">
      <c r="A7061" s="1"/>
      <c r="B7061" s="1"/>
      <c r="C7061" s="1"/>
      <c r="D7061" s="1"/>
      <c r="E7061" s="1"/>
      <c r="F7061" s="1"/>
      <c r="G7061" s="2"/>
      <c r="H7061" s="1"/>
      <c r="I7061" s="1"/>
      <c r="J7061" s="1"/>
      <c r="K7061" s="1"/>
      <c r="L7061" s="2"/>
      <c r="M7061" s="6"/>
    </row>
    <row r="7062" spans="1:13" x14ac:dyDescent="0.3">
      <c r="A7062" s="1"/>
      <c r="B7062" s="1"/>
      <c r="C7062" s="1"/>
      <c r="D7062" s="1"/>
      <c r="E7062" s="1"/>
      <c r="F7062" s="1"/>
      <c r="G7062" s="2"/>
      <c r="H7062" s="1"/>
      <c r="I7062" s="1"/>
      <c r="J7062" s="1"/>
      <c r="K7062" s="1"/>
      <c r="L7062" s="2"/>
      <c r="M7062" s="6"/>
    </row>
    <row r="7063" spans="1:13" x14ac:dyDescent="0.3">
      <c r="A7063" s="1"/>
      <c r="B7063" s="1"/>
      <c r="C7063" s="1"/>
      <c r="D7063" s="1"/>
      <c r="E7063" s="1"/>
      <c r="F7063" s="1"/>
      <c r="G7063" s="2"/>
      <c r="H7063" s="1"/>
      <c r="I7063" s="1"/>
      <c r="J7063" s="1"/>
      <c r="K7063" s="1"/>
      <c r="L7063" s="2"/>
      <c r="M7063" s="6"/>
    </row>
    <row r="7064" spans="1:13" x14ac:dyDescent="0.3">
      <c r="A7064" s="1"/>
      <c r="B7064" s="1"/>
      <c r="C7064" s="1"/>
      <c r="D7064" s="1"/>
      <c r="E7064" s="1"/>
      <c r="F7064" s="1"/>
      <c r="G7064" s="2"/>
      <c r="H7064" s="1"/>
      <c r="I7064" s="1"/>
      <c r="J7064" s="1"/>
      <c r="K7064" s="1"/>
      <c r="L7064" s="2"/>
      <c r="M7064" s="6"/>
    </row>
    <row r="7065" spans="1:13" x14ac:dyDescent="0.3">
      <c r="A7065" s="1"/>
      <c r="B7065" s="1"/>
      <c r="C7065" s="1"/>
      <c r="D7065" s="1"/>
      <c r="E7065" s="1"/>
      <c r="F7065" s="1"/>
      <c r="G7065" s="2"/>
      <c r="H7065" s="1"/>
      <c r="I7065" s="1"/>
      <c r="J7065" s="1"/>
      <c r="K7065" s="1"/>
      <c r="L7065" s="2"/>
      <c r="M7065" s="6"/>
    </row>
    <row r="7066" spans="1:13" x14ac:dyDescent="0.3">
      <c r="A7066" s="1"/>
      <c r="B7066" s="1"/>
      <c r="C7066" s="1"/>
      <c r="D7066" s="1"/>
      <c r="E7066" s="1"/>
      <c r="F7066" s="1"/>
      <c r="G7066" s="2"/>
      <c r="H7066" s="1"/>
      <c r="I7066" s="1"/>
      <c r="J7066" s="1"/>
      <c r="K7066" s="1"/>
      <c r="L7066" s="2"/>
      <c r="M7066" s="6"/>
    </row>
    <row r="7067" spans="1:13" x14ac:dyDescent="0.3">
      <c r="A7067" s="1"/>
      <c r="B7067" s="1"/>
      <c r="C7067" s="1"/>
      <c r="D7067" s="1"/>
      <c r="E7067" s="1"/>
      <c r="F7067" s="1"/>
      <c r="G7067" s="2"/>
      <c r="H7067" s="1"/>
      <c r="I7067" s="1"/>
      <c r="J7067" s="1"/>
      <c r="K7067" s="1"/>
      <c r="L7067" s="2"/>
      <c r="M7067" s="6"/>
    </row>
    <row r="7068" spans="1:13" x14ac:dyDescent="0.3">
      <c r="A7068" s="1"/>
      <c r="B7068" s="1"/>
      <c r="C7068" s="1"/>
      <c r="D7068" s="1"/>
      <c r="E7068" s="1"/>
      <c r="F7068" s="1"/>
      <c r="G7068" s="2"/>
      <c r="H7068" s="1"/>
      <c r="I7068" s="1"/>
      <c r="J7068" s="1"/>
      <c r="K7068" s="1"/>
      <c r="L7068" s="2"/>
      <c r="M7068" s="6"/>
    </row>
    <row r="7069" spans="1:13" x14ac:dyDescent="0.3">
      <c r="A7069" s="1"/>
      <c r="B7069" s="1"/>
      <c r="C7069" s="1"/>
      <c r="D7069" s="1"/>
      <c r="E7069" s="1"/>
      <c r="F7069" s="1"/>
      <c r="G7069" s="2"/>
      <c r="H7069" s="1"/>
      <c r="I7069" s="1"/>
      <c r="J7069" s="1"/>
      <c r="K7069" s="1"/>
      <c r="L7069" s="2"/>
      <c r="M7069" s="6"/>
    </row>
    <row r="7070" spans="1:13" x14ac:dyDescent="0.3">
      <c r="A7070" s="1"/>
      <c r="B7070" s="1"/>
      <c r="C7070" s="1"/>
      <c r="D7070" s="1"/>
      <c r="E7070" s="1"/>
      <c r="F7070" s="1"/>
      <c r="G7070" s="2"/>
      <c r="H7070" s="1"/>
      <c r="I7070" s="1"/>
      <c r="J7070" s="1"/>
      <c r="K7070" s="1"/>
      <c r="L7070" s="2"/>
      <c r="M7070" s="6"/>
    </row>
    <row r="7071" spans="1:13" x14ac:dyDescent="0.3">
      <c r="A7071" s="1"/>
      <c r="B7071" s="1"/>
      <c r="C7071" s="1"/>
      <c r="D7071" s="1"/>
      <c r="E7071" s="1"/>
      <c r="F7071" s="1"/>
      <c r="G7071" s="2"/>
      <c r="H7071" s="1"/>
      <c r="I7071" s="1"/>
      <c r="J7071" s="1"/>
      <c r="K7071" s="1"/>
      <c r="L7071" s="2"/>
      <c r="M7071" s="6"/>
    </row>
    <row r="7072" spans="1:13" x14ac:dyDescent="0.3">
      <c r="A7072" s="1"/>
      <c r="B7072" s="1"/>
      <c r="C7072" s="1"/>
      <c r="D7072" s="1"/>
      <c r="E7072" s="1"/>
      <c r="F7072" s="1"/>
      <c r="G7072" s="2"/>
      <c r="H7072" s="1"/>
      <c r="I7072" s="1"/>
      <c r="J7072" s="1"/>
      <c r="K7072" s="1"/>
      <c r="L7072" s="2"/>
      <c r="M7072" s="6"/>
    </row>
    <row r="7073" spans="1:13" x14ac:dyDescent="0.3">
      <c r="A7073" s="1"/>
      <c r="B7073" s="1"/>
      <c r="C7073" s="1"/>
      <c r="D7073" s="1"/>
      <c r="E7073" s="1"/>
      <c r="F7073" s="1"/>
      <c r="G7073" s="2"/>
      <c r="H7073" s="1"/>
      <c r="I7073" s="1"/>
      <c r="J7073" s="1"/>
      <c r="K7073" s="1"/>
      <c r="L7073" s="2"/>
      <c r="M7073" s="6"/>
    </row>
    <row r="7074" spans="1:13" x14ac:dyDescent="0.3">
      <c r="A7074" s="1"/>
      <c r="B7074" s="1"/>
      <c r="C7074" s="1"/>
      <c r="D7074" s="1"/>
      <c r="E7074" s="1"/>
      <c r="F7074" s="1"/>
      <c r="G7074" s="2"/>
      <c r="H7074" s="1"/>
      <c r="I7074" s="1"/>
      <c r="J7074" s="1"/>
      <c r="K7074" s="1"/>
      <c r="L7074" s="2"/>
      <c r="M7074" s="6"/>
    </row>
    <row r="7075" spans="1:13" x14ac:dyDescent="0.3">
      <c r="A7075" s="1"/>
      <c r="B7075" s="1"/>
      <c r="C7075" s="1"/>
      <c r="D7075" s="1"/>
      <c r="E7075" s="1"/>
      <c r="F7075" s="1"/>
      <c r="G7075" s="2"/>
      <c r="H7075" s="1"/>
      <c r="I7075" s="1"/>
      <c r="J7075" s="1"/>
      <c r="K7075" s="1"/>
      <c r="L7075" s="2"/>
      <c r="M7075" s="6"/>
    </row>
    <row r="7076" spans="1:13" x14ac:dyDescent="0.3">
      <c r="A7076" s="1"/>
      <c r="B7076" s="1"/>
      <c r="C7076" s="1"/>
      <c r="D7076" s="1"/>
      <c r="E7076" s="1"/>
      <c r="F7076" s="1"/>
      <c r="G7076" s="2"/>
      <c r="H7076" s="1"/>
      <c r="I7076" s="1"/>
      <c r="J7076" s="1"/>
      <c r="K7076" s="1"/>
      <c r="L7076" s="2"/>
      <c r="M7076" s="6"/>
    </row>
    <row r="7077" spans="1:13" x14ac:dyDescent="0.3">
      <c r="A7077" s="1"/>
      <c r="B7077" s="1"/>
      <c r="C7077" s="1"/>
      <c r="D7077" s="1"/>
      <c r="E7077" s="1"/>
      <c r="F7077" s="1"/>
      <c r="G7077" s="2"/>
      <c r="H7077" s="1"/>
      <c r="I7077" s="1"/>
      <c r="J7077" s="1"/>
      <c r="K7077" s="1"/>
      <c r="L7077" s="2"/>
      <c r="M7077" s="6"/>
    </row>
    <row r="7078" spans="1:13" x14ac:dyDescent="0.3">
      <c r="A7078" s="1"/>
      <c r="B7078" s="1"/>
      <c r="C7078" s="1"/>
      <c r="D7078" s="1"/>
      <c r="E7078" s="1"/>
      <c r="F7078" s="1"/>
      <c r="G7078" s="2"/>
      <c r="H7078" s="1"/>
      <c r="I7078" s="1"/>
      <c r="J7078" s="1"/>
      <c r="K7078" s="1"/>
      <c r="L7078" s="2"/>
      <c r="M7078" s="6"/>
    </row>
    <row r="7079" spans="1:13" x14ac:dyDescent="0.3">
      <c r="A7079" s="1"/>
      <c r="B7079" s="1"/>
      <c r="C7079" s="1"/>
      <c r="D7079" s="1"/>
      <c r="E7079" s="1"/>
      <c r="F7079" s="1"/>
      <c r="G7079" s="2"/>
      <c r="H7079" s="1"/>
      <c r="I7079" s="1"/>
      <c r="J7079" s="1"/>
      <c r="K7079" s="1"/>
      <c r="L7079" s="2"/>
      <c r="M7079" s="6"/>
    </row>
    <row r="7080" spans="1:13" x14ac:dyDescent="0.3">
      <c r="A7080" s="1"/>
      <c r="B7080" s="1"/>
      <c r="C7080" s="1"/>
      <c r="D7080" s="1"/>
      <c r="E7080" s="1"/>
      <c r="F7080" s="1"/>
      <c r="G7080" s="2"/>
      <c r="H7080" s="1"/>
      <c r="I7080" s="1"/>
      <c r="J7080" s="1"/>
      <c r="K7080" s="1"/>
      <c r="L7080" s="2"/>
      <c r="M7080" s="6"/>
    </row>
    <row r="7081" spans="1:13" x14ac:dyDescent="0.3">
      <c r="A7081" s="1"/>
      <c r="B7081" s="1"/>
      <c r="C7081" s="1"/>
      <c r="D7081" s="1"/>
      <c r="E7081" s="1"/>
      <c r="F7081" s="1"/>
      <c r="G7081" s="2"/>
      <c r="H7081" s="1"/>
      <c r="I7081" s="1"/>
      <c r="J7081" s="1"/>
      <c r="K7081" s="1"/>
      <c r="L7081" s="2"/>
      <c r="M7081" s="6"/>
    </row>
    <row r="7082" spans="1:13" x14ac:dyDescent="0.3">
      <c r="A7082" s="1"/>
      <c r="B7082" s="1"/>
      <c r="C7082" s="1"/>
      <c r="D7082" s="1"/>
      <c r="E7082" s="1"/>
      <c r="F7082" s="1"/>
      <c r="G7082" s="2"/>
      <c r="H7082" s="1"/>
      <c r="I7082" s="1"/>
      <c r="J7082" s="1"/>
      <c r="K7082" s="1"/>
      <c r="L7082" s="2"/>
      <c r="M7082" s="6"/>
    </row>
    <row r="7083" spans="1:13" x14ac:dyDescent="0.3">
      <c r="A7083" s="1"/>
      <c r="B7083" s="1"/>
      <c r="C7083" s="1"/>
      <c r="D7083" s="1"/>
      <c r="E7083" s="1"/>
      <c r="F7083" s="1"/>
      <c r="G7083" s="2"/>
      <c r="H7083" s="1"/>
      <c r="I7083" s="1"/>
      <c r="J7083" s="1"/>
      <c r="K7083" s="1"/>
      <c r="L7083" s="2"/>
      <c r="M7083" s="6"/>
    </row>
    <row r="7084" spans="1:13" x14ac:dyDescent="0.3">
      <c r="A7084" s="1"/>
      <c r="B7084" s="1"/>
      <c r="C7084" s="1"/>
      <c r="D7084" s="1"/>
      <c r="E7084" s="1"/>
      <c r="F7084" s="1"/>
      <c r="G7084" s="2"/>
      <c r="H7084" s="1"/>
      <c r="I7084" s="1"/>
      <c r="J7084" s="1"/>
      <c r="K7084" s="1"/>
      <c r="L7084" s="2"/>
      <c r="M7084" s="6"/>
    </row>
    <row r="7085" spans="1:13" x14ac:dyDescent="0.3">
      <c r="A7085" s="1"/>
      <c r="B7085" s="1"/>
      <c r="C7085" s="1"/>
      <c r="D7085" s="1"/>
      <c r="E7085" s="1"/>
      <c r="F7085" s="1"/>
      <c r="G7085" s="2"/>
      <c r="H7085" s="1"/>
      <c r="I7085" s="1"/>
      <c r="J7085" s="1"/>
      <c r="K7085" s="1"/>
      <c r="L7085" s="2"/>
      <c r="M7085" s="6"/>
    </row>
    <row r="7086" spans="1:13" x14ac:dyDescent="0.3">
      <c r="A7086" s="1"/>
      <c r="B7086" s="1"/>
      <c r="C7086" s="1"/>
      <c r="D7086" s="1"/>
      <c r="E7086" s="1"/>
      <c r="F7086" s="1"/>
      <c r="G7086" s="2"/>
      <c r="H7086" s="1"/>
      <c r="I7086" s="1"/>
      <c r="J7086" s="1"/>
      <c r="K7086" s="1"/>
      <c r="L7086" s="2"/>
      <c r="M7086" s="6"/>
    </row>
    <row r="7087" spans="1:13" x14ac:dyDescent="0.3">
      <c r="A7087" s="1"/>
      <c r="B7087" s="1"/>
      <c r="C7087" s="1"/>
      <c r="D7087" s="1"/>
      <c r="E7087" s="1"/>
      <c r="F7087" s="1"/>
      <c r="G7087" s="2"/>
      <c r="H7087" s="1"/>
      <c r="I7087" s="1"/>
      <c r="J7087" s="1"/>
      <c r="K7087" s="1"/>
      <c r="L7087" s="2"/>
      <c r="M7087" s="6"/>
    </row>
    <row r="7088" spans="1:13" x14ac:dyDescent="0.3">
      <c r="A7088" s="1"/>
      <c r="B7088" s="1"/>
      <c r="C7088" s="1"/>
      <c r="D7088" s="1"/>
      <c r="E7088" s="1"/>
      <c r="F7088" s="1"/>
      <c r="G7088" s="2"/>
      <c r="H7088" s="1"/>
      <c r="I7088" s="1"/>
      <c r="J7088" s="1"/>
      <c r="K7088" s="1"/>
      <c r="L7088" s="2"/>
      <c r="M7088" s="6"/>
    </row>
    <row r="7089" spans="1:13" x14ac:dyDescent="0.3">
      <c r="A7089" s="1"/>
      <c r="B7089" s="1"/>
      <c r="C7089" s="1"/>
      <c r="D7089" s="1"/>
      <c r="E7089" s="1"/>
      <c r="F7089" s="1"/>
      <c r="G7089" s="2"/>
      <c r="H7089" s="1"/>
      <c r="I7089" s="1"/>
      <c r="J7089" s="1"/>
      <c r="K7089" s="1"/>
      <c r="L7089" s="2"/>
      <c r="M7089" s="6"/>
    </row>
    <row r="7090" spans="1:13" x14ac:dyDescent="0.3">
      <c r="A7090" s="1"/>
      <c r="B7090" s="1"/>
      <c r="C7090" s="1"/>
      <c r="D7090" s="1"/>
      <c r="E7090" s="1"/>
      <c r="F7090" s="1"/>
      <c r="G7090" s="2"/>
      <c r="H7090" s="1"/>
      <c r="I7090" s="1"/>
      <c r="J7090" s="1"/>
      <c r="K7090" s="1"/>
      <c r="L7090" s="2"/>
      <c r="M7090" s="6"/>
    </row>
    <row r="7091" spans="1:13" x14ac:dyDescent="0.3">
      <c r="A7091" s="1"/>
      <c r="B7091" s="1"/>
      <c r="C7091" s="1"/>
      <c r="D7091" s="1"/>
      <c r="E7091" s="1"/>
      <c r="F7091" s="1"/>
      <c r="G7091" s="2"/>
      <c r="H7091" s="1"/>
      <c r="I7091" s="1"/>
      <c r="J7091" s="1"/>
      <c r="K7091" s="1"/>
      <c r="L7091" s="2"/>
      <c r="M7091" s="6"/>
    </row>
    <row r="7092" spans="1:13" x14ac:dyDescent="0.3">
      <c r="A7092" s="1"/>
      <c r="B7092" s="1"/>
      <c r="C7092" s="1"/>
      <c r="D7092" s="1"/>
      <c r="E7092" s="1"/>
      <c r="F7092" s="1"/>
      <c r="G7092" s="2"/>
      <c r="H7092" s="1"/>
      <c r="I7092" s="1"/>
      <c r="J7092" s="1"/>
      <c r="K7092" s="1"/>
      <c r="L7092" s="2"/>
      <c r="M7092" s="6"/>
    </row>
    <row r="7093" spans="1:13" x14ac:dyDescent="0.3">
      <c r="A7093" s="1"/>
      <c r="B7093" s="1"/>
      <c r="C7093" s="1"/>
      <c r="D7093" s="1"/>
      <c r="E7093" s="1"/>
      <c r="F7093" s="1"/>
      <c r="G7093" s="2"/>
      <c r="H7093" s="1"/>
      <c r="I7093" s="1"/>
      <c r="J7093" s="1"/>
      <c r="K7093" s="1"/>
      <c r="L7093" s="2"/>
      <c r="M7093" s="6"/>
    </row>
    <row r="7094" spans="1:13" x14ac:dyDescent="0.3">
      <c r="A7094" s="1"/>
      <c r="B7094" s="1"/>
      <c r="C7094" s="1"/>
      <c r="D7094" s="1"/>
      <c r="E7094" s="1"/>
      <c r="F7094" s="1"/>
      <c r="G7094" s="2"/>
      <c r="H7094" s="1"/>
      <c r="I7094" s="1"/>
      <c r="J7094" s="1"/>
      <c r="K7094" s="1"/>
      <c r="L7094" s="2"/>
      <c r="M7094" s="6"/>
    </row>
    <row r="7095" spans="1:13" x14ac:dyDescent="0.3">
      <c r="A7095" s="1"/>
      <c r="B7095" s="1"/>
      <c r="C7095" s="1"/>
      <c r="D7095" s="1"/>
      <c r="E7095" s="1"/>
      <c r="F7095" s="1"/>
      <c r="G7095" s="2"/>
      <c r="H7095" s="1"/>
      <c r="I7095" s="1"/>
      <c r="J7095" s="1"/>
      <c r="K7095" s="1"/>
      <c r="L7095" s="2"/>
      <c r="M7095" s="6"/>
    </row>
    <row r="7096" spans="1:13" x14ac:dyDescent="0.3">
      <c r="A7096" s="1"/>
      <c r="B7096" s="1"/>
      <c r="C7096" s="1"/>
      <c r="D7096" s="1"/>
      <c r="E7096" s="1"/>
      <c r="F7096" s="1"/>
      <c r="G7096" s="2"/>
      <c r="H7096" s="1"/>
      <c r="I7096" s="1"/>
      <c r="J7096" s="1"/>
      <c r="K7096" s="1"/>
      <c r="L7096" s="2"/>
      <c r="M7096" s="6"/>
    </row>
    <row r="7097" spans="1:13" x14ac:dyDescent="0.3">
      <c r="A7097" s="1"/>
      <c r="B7097" s="1"/>
      <c r="C7097" s="1"/>
      <c r="D7097" s="1"/>
      <c r="E7097" s="1"/>
      <c r="F7097" s="1"/>
      <c r="G7097" s="2"/>
      <c r="H7097" s="1"/>
      <c r="I7097" s="1"/>
      <c r="J7097" s="1"/>
      <c r="K7097" s="1"/>
      <c r="L7097" s="2"/>
      <c r="M7097" s="6"/>
    </row>
    <row r="7098" spans="1:13" x14ac:dyDescent="0.3">
      <c r="A7098" s="1"/>
      <c r="B7098" s="1"/>
      <c r="C7098" s="1"/>
      <c r="D7098" s="1"/>
      <c r="E7098" s="1"/>
      <c r="F7098" s="1"/>
      <c r="G7098" s="2"/>
      <c r="H7098" s="1"/>
      <c r="I7098" s="1"/>
      <c r="J7098" s="1"/>
      <c r="K7098" s="1"/>
      <c r="L7098" s="2"/>
      <c r="M7098" s="6"/>
    </row>
    <row r="7099" spans="1:13" x14ac:dyDescent="0.3">
      <c r="A7099" s="1"/>
      <c r="B7099" s="1"/>
      <c r="C7099" s="1"/>
      <c r="D7099" s="1"/>
      <c r="E7099" s="1"/>
      <c r="F7099" s="1"/>
      <c r="G7099" s="2"/>
      <c r="H7099" s="1"/>
      <c r="I7099" s="1"/>
      <c r="J7099" s="1"/>
      <c r="K7099" s="1"/>
      <c r="L7099" s="2"/>
      <c r="M7099" s="6"/>
    </row>
    <row r="7100" spans="1:13" x14ac:dyDescent="0.3">
      <c r="A7100" s="1"/>
      <c r="B7100" s="1"/>
      <c r="C7100" s="1"/>
      <c r="D7100" s="1"/>
      <c r="E7100" s="1"/>
      <c r="F7100" s="1"/>
      <c r="G7100" s="2"/>
      <c r="H7100" s="1"/>
      <c r="I7100" s="1"/>
      <c r="J7100" s="1"/>
      <c r="K7100" s="1"/>
      <c r="L7100" s="2"/>
      <c r="M7100" s="6"/>
    </row>
    <row r="7101" spans="1:13" x14ac:dyDescent="0.3">
      <c r="A7101" s="1"/>
      <c r="B7101" s="1"/>
      <c r="C7101" s="1"/>
      <c r="D7101" s="1"/>
      <c r="E7101" s="1"/>
      <c r="F7101" s="1"/>
      <c r="G7101" s="2"/>
      <c r="H7101" s="1"/>
      <c r="I7101" s="1"/>
      <c r="J7101" s="1"/>
      <c r="K7101" s="1"/>
      <c r="L7101" s="2"/>
      <c r="M7101" s="6"/>
    </row>
    <row r="7102" spans="1:13" x14ac:dyDescent="0.3">
      <c r="A7102" s="1"/>
      <c r="B7102" s="1"/>
      <c r="C7102" s="1"/>
      <c r="D7102" s="1"/>
      <c r="E7102" s="1"/>
      <c r="F7102" s="1"/>
      <c r="G7102" s="2"/>
      <c r="H7102" s="1"/>
      <c r="I7102" s="1"/>
      <c r="J7102" s="1"/>
      <c r="K7102" s="1"/>
      <c r="L7102" s="2"/>
      <c r="M7102" s="6"/>
    </row>
    <row r="7103" spans="1:13" x14ac:dyDescent="0.3">
      <c r="A7103" s="1"/>
      <c r="B7103" s="1"/>
      <c r="C7103" s="1"/>
      <c r="D7103" s="1"/>
      <c r="E7103" s="1"/>
      <c r="F7103" s="1"/>
      <c r="G7103" s="2"/>
      <c r="H7103" s="1"/>
      <c r="I7103" s="1"/>
      <c r="J7103" s="1"/>
      <c r="K7103" s="1"/>
      <c r="L7103" s="2"/>
      <c r="M7103" s="6"/>
    </row>
    <row r="7104" spans="1:13" x14ac:dyDescent="0.3">
      <c r="A7104" s="1"/>
      <c r="B7104" s="1"/>
      <c r="C7104" s="1"/>
      <c r="D7104" s="1"/>
      <c r="E7104" s="1"/>
      <c r="F7104" s="1"/>
      <c r="G7104" s="2"/>
      <c r="H7104" s="1"/>
      <c r="I7104" s="1"/>
      <c r="J7104" s="1"/>
      <c r="K7104" s="1"/>
      <c r="L7104" s="2"/>
      <c r="M7104" s="6"/>
    </row>
    <row r="7105" spans="1:13" x14ac:dyDescent="0.3">
      <c r="A7105" s="1"/>
      <c r="B7105" s="1"/>
      <c r="C7105" s="1"/>
      <c r="D7105" s="1"/>
      <c r="E7105" s="1"/>
      <c r="F7105" s="1"/>
      <c r="G7105" s="2"/>
      <c r="H7105" s="1"/>
      <c r="I7105" s="1"/>
      <c r="J7105" s="1"/>
      <c r="K7105" s="1"/>
      <c r="L7105" s="2"/>
      <c r="M7105" s="6"/>
    </row>
    <row r="7106" spans="1:13" x14ac:dyDescent="0.3">
      <c r="A7106" s="1"/>
      <c r="B7106" s="1"/>
      <c r="C7106" s="1"/>
      <c r="D7106" s="1"/>
      <c r="E7106" s="1"/>
      <c r="F7106" s="1"/>
      <c r="G7106" s="2"/>
      <c r="H7106" s="1"/>
      <c r="I7106" s="1"/>
      <c r="J7106" s="1"/>
      <c r="K7106" s="1"/>
      <c r="L7106" s="2"/>
      <c r="M7106" s="6"/>
    </row>
    <row r="7107" spans="1:13" x14ac:dyDescent="0.3">
      <c r="A7107" s="1"/>
      <c r="B7107" s="1"/>
      <c r="C7107" s="1"/>
      <c r="D7107" s="1"/>
      <c r="E7107" s="1"/>
      <c r="F7107" s="1"/>
      <c r="G7107" s="2"/>
      <c r="H7107" s="1"/>
      <c r="I7107" s="1"/>
      <c r="J7107" s="1"/>
      <c r="K7107" s="1"/>
      <c r="L7107" s="2"/>
      <c r="M7107" s="6"/>
    </row>
    <row r="7108" spans="1:13" x14ac:dyDescent="0.3">
      <c r="A7108" s="1"/>
      <c r="B7108" s="1"/>
      <c r="C7108" s="1"/>
      <c r="D7108" s="1"/>
      <c r="E7108" s="1"/>
      <c r="F7108" s="1"/>
      <c r="G7108" s="2"/>
      <c r="H7108" s="1"/>
      <c r="I7108" s="1"/>
      <c r="J7108" s="1"/>
      <c r="K7108" s="1"/>
      <c r="L7108" s="2"/>
      <c r="M7108" s="6"/>
    </row>
    <row r="7109" spans="1:13" x14ac:dyDescent="0.3">
      <c r="A7109" s="1"/>
      <c r="B7109" s="1"/>
      <c r="C7109" s="1"/>
      <c r="D7109" s="1"/>
      <c r="E7109" s="1"/>
      <c r="F7109" s="1"/>
      <c r="G7109" s="2"/>
      <c r="H7109" s="1"/>
      <c r="I7109" s="1"/>
      <c r="J7109" s="1"/>
      <c r="K7109" s="1"/>
      <c r="L7109" s="2"/>
      <c r="M7109" s="6"/>
    </row>
    <row r="7110" spans="1:13" x14ac:dyDescent="0.3">
      <c r="A7110" s="1"/>
      <c r="B7110" s="1"/>
      <c r="C7110" s="1"/>
      <c r="D7110" s="1"/>
      <c r="E7110" s="1"/>
      <c r="F7110" s="1"/>
      <c r="G7110" s="2"/>
      <c r="H7110" s="1"/>
      <c r="I7110" s="1"/>
      <c r="J7110" s="1"/>
      <c r="K7110" s="1"/>
      <c r="L7110" s="2"/>
      <c r="M7110" s="6"/>
    </row>
    <row r="7111" spans="1:13" x14ac:dyDescent="0.3">
      <c r="A7111" s="1"/>
      <c r="B7111" s="1"/>
      <c r="C7111" s="1"/>
      <c r="D7111" s="1"/>
      <c r="E7111" s="1"/>
      <c r="F7111" s="1"/>
      <c r="G7111" s="2"/>
      <c r="H7111" s="1"/>
      <c r="I7111" s="1"/>
      <c r="J7111" s="1"/>
      <c r="K7111" s="1"/>
      <c r="L7111" s="2"/>
      <c r="M7111" s="6"/>
    </row>
    <row r="7112" spans="1:13" x14ac:dyDescent="0.3">
      <c r="A7112" s="1"/>
      <c r="B7112" s="1"/>
      <c r="C7112" s="1"/>
      <c r="D7112" s="1"/>
      <c r="E7112" s="1"/>
      <c r="F7112" s="1"/>
      <c r="G7112" s="2"/>
      <c r="H7112" s="1"/>
      <c r="I7112" s="1"/>
      <c r="J7112" s="1"/>
      <c r="K7112" s="1"/>
      <c r="L7112" s="2"/>
      <c r="M7112" s="6"/>
    </row>
    <row r="7113" spans="1:13" x14ac:dyDescent="0.3">
      <c r="A7113" s="1"/>
      <c r="B7113" s="1"/>
      <c r="C7113" s="1"/>
      <c r="D7113" s="1"/>
      <c r="E7113" s="1"/>
      <c r="F7113" s="1"/>
      <c r="G7113" s="2"/>
      <c r="H7113" s="1"/>
      <c r="I7113" s="1"/>
      <c r="J7113" s="1"/>
      <c r="K7113" s="1"/>
      <c r="L7113" s="2"/>
      <c r="M7113" s="6"/>
    </row>
    <row r="7114" spans="1:13" x14ac:dyDescent="0.3">
      <c r="A7114" s="1"/>
      <c r="B7114" s="1"/>
      <c r="C7114" s="1"/>
      <c r="D7114" s="1"/>
      <c r="E7114" s="1"/>
      <c r="F7114" s="1"/>
      <c r="G7114" s="2"/>
      <c r="H7114" s="1"/>
      <c r="I7114" s="1"/>
      <c r="J7114" s="1"/>
      <c r="K7114" s="1"/>
      <c r="L7114" s="2"/>
      <c r="M7114" s="6"/>
    </row>
    <row r="7115" spans="1:13" x14ac:dyDescent="0.3">
      <c r="A7115" s="1"/>
      <c r="B7115" s="1"/>
      <c r="C7115" s="1"/>
      <c r="D7115" s="1"/>
      <c r="E7115" s="1"/>
      <c r="F7115" s="1"/>
      <c r="G7115" s="2"/>
      <c r="H7115" s="1"/>
      <c r="I7115" s="1"/>
      <c r="J7115" s="1"/>
      <c r="K7115" s="1"/>
      <c r="L7115" s="2"/>
      <c r="M7115" s="6"/>
    </row>
    <row r="7116" spans="1:13" x14ac:dyDescent="0.3">
      <c r="A7116" s="1"/>
      <c r="B7116" s="1"/>
      <c r="C7116" s="1"/>
      <c r="D7116" s="1"/>
      <c r="E7116" s="1"/>
      <c r="F7116" s="1"/>
      <c r="G7116" s="2"/>
      <c r="H7116" s="1"/>
      <c r="I7116" s="1"/>
      <c r="J7116" s="1"/>
      <c r="K7116" s="1"/>
      <c r="L7116" s="2"/>
      <c r="M7116" s="6"/>
    </row>
    <row r="7117" spans="1:13" x14ac:dyDescent="0.3">
      <c r="A7117" s="1"/>
      <c r="B7117" s="1"/>
      <c r="C7117" s="1"/>
      <c r="D7117" s="1"/>
      <c r="E7117" s="1"/>
      <c r="F7117" s="1"/>
      <c r="G7117" s="2"/>
      <c r="H7117" s="1"/>
      <c r="I7117" s="1"/>
      <c r="J7117" s="1"/>
      <c r="K7117" s="1"/>
      <c r="L7117" s="2"/>
      <c r="M7117" s="6"/>
    </row>
    <row r="7118" spans="1:13" x14ac:dyDescent="0.3">
      <c r="A7118" s="1"/>
      <c r="B7118" s="1"/>
      <c r="C7118" s="1"/>
      <c r="D7118" s="1"/>
      <c r="E7118" s="1"/>
      <c r="F7118" s="1"/>
      <c r="G7118" s="2"/>
      <c r="H7118" s="1"/>
      <c r="I7118" s="1"/>
      <c r="J7118" s="1"/>
      <c r="K7118" s="1"/>
      <c r="L7118" s="2"/>
      <c r="M7118" s="6"/>
    </row>
    <row r="7119" spans="1:13" x14ac:dyDescent="0.3">
      <c r="A7119" s="1"/>
      <c r="B7119" s="1"/>
      <c r="C7119" s="1"/>
      <c r="D7119" s="1"/>
      <c r="E7119" s="1"/>
      <c r="F7119" s="1"/>
      <c r="G7119" s="2"/>
      <c r="H7119" s="1"/>
      <c r="I7119" s="1"/>
      <c r="J7119" s="1"/>
      <c r="K7119" s="1"/>
      <c r="L7119" s="2"/>
      <c r="M7119" s="6"/>
    </row>
    <row r="7120" spans="1:13" x14ac:dyDescent="0.3">
      <c r="A7120" s="1"/>
      <c r="B7120" s="1"/>
      <c r="C7120" s="1"/>
      <c r="D7120" s="1"/>
      <c r="E7120" s="1"/>
      <c r="F7120" s="1"/>
      <c r="G7120" s="2"/>
      <c r="H7120" s="1"/>
      <c r="I7120" s="1"/>
      <c r="J7120" s="1"/>
      <c r="K7120" s="1"/>
      <c r="L7120" s="2"/>
      <c r="M7120" s="6"/>
    </row>
    <row r="7121" spans="1:13" x14ac:dyDescent="0.3">
      <c r="A7121" s="1"/>
      <c r="B7121" s="1"/>
      <c r="C7121" s="1"/>
      <c r="D7121" s="1"/>
      <c r="E7121" s="1"/>
      <c r="F7121" s="1"/>
      <c r="G7121" s="2"/>
      <c r="H7121" s="1"/>
      <c r="I7121" s="1"/>
      <c r="J7121" s="1"/>
      <c r="K7121" s="1"/>
      <c r="L7121" s="2"/>
      <c r="M7121" s="6"/>
    </row>
    <row r="7122" spans="1:13" x14ac:dyDescent="0.3">
      <c r="A7122" s="1"/>
      <c r="B7122" s="1"/>
      <c r="C7122" s="1"/>
      <c r="D7122" s="1"/>
      <c r="E7122" s="1"/>
      <c r="F7122" s="1"/>
      <c r="G7122" s="2"/>
      <c r="H7122" s="1"/>
      <c r="I7122" s="1"/>
      <c r="J7122" s="1"/>
      <c r="K7122" s="1"/>
      <c r="L7122" s="2"/>
      <c r="M7122" s="6"/>
    </row>
    <row r="7123" spans="1:13" x14ac:dyDescent="0.3">
      <c r="A7123" s="1"/>
      <c r="B7123" s="1"/>
      <c r="C7123" s="1"/>
      <c r="D7123" s="1"/>
      <c r="E7123" s="1"/>
      <c r="F7123" s="1"/>
      <c r="G7123" s="2"/>
      <c r="H7123" s="1"/>
      <c r="I7123" s="1"/>
      <c r="J7123" s="1"/>
      <c r="K7123" s="1"/>
      <c r="L7123" s="2"/>
      <c r="M7123" s="6"/>
    </row>
    <row r="7124" spans="1:13" x14ac:dyDescent="0.3">
      <c r="A7124" s="1"/>
      <c r="B7124" s="1"/>
      <c r="C7124" s="1"/>
      <c r="D7124" s="1"/>
      <c r="E7124" s="1"/>
      <c r="F7124" s="1"/>
      <c r="G7124" s="2"/>
      <c r="H7124" s="1"/>
      <c r="I7124" s="1"/>
      <c r="J7124" s="1"/>
      <c r="K7124" s="1"/>
      <c r="L7124" s="2"/>
      <c r="M7124" s="6"/>
    </row>
    <row r="7125" spans="1:13" x14ac:dyDescent="0.3">
      <c r="A7125" s="1"/>
      <c r="B7125" s="1"/>
      <c r="C7125" s="1"/>
      <c r="D7125" s="1"/>
      <c r="E7125" s="1"/>
      <c r="F7125" s="1"/>
      <c r="G7125" s="2"/>
      <c r="H7125" s="1"/>
      <c r="I7125" s="1"/>
      <c r="J7125" s="1"/>
      <c r="K7125" s="1"/>
      <c r="L7125" s="2"/>
      <c r="M7125" s="6"/>
    </row>
    <row r="7126" spans="1:13" x14ac:dyDescent="0.3">
      <c r="A7126" s="1"/>
      <c r="B7126" s="1"/>
      <c r="C7126" s="1"/>
      <c r="D7126" s="1"/>
      <c r="E7126" s="1"/>
      <c r="F7126" s="1"/>
      <c r="G7126" s="2"/>
      <c r="H7126" s="1"/>
      <c r="I7126" s="1"/>
      <c r="J7126" s="1"/>
      <c r="K7126" s="1"/>
      <c r="L7126" s="2"/>
      <c r="M7126" s="6"/>
    </row>
    <row r="7127" spans="1:13" x14ac:dyDescent="0.3">
      <c r="A7127" s="1"/>
      <c r="B7127" s="1"/>
      <c r="C7127" s="1"/>
      <c r="D7127" s="1"/>
      <c r="E7127" s="1"/>
      <c r="F7127" s="1"/>
      <c r="G7127" s="2"/>
      <c r="H7127" s="1"/>
      <c r="I7127" s="1"/>
      <c r="J7127" s="1"/>
      <c r="K7127" s="1"/>
      <c r="L7127" s="2"/>
      <c r="M7127" s="6"/>
    </row>
    <row r="7128" spans=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c r="J7128" s="1"/>
      <c r="K7128" s="1"/>
      <c r="L7128" s="2"/>
      <c r="M7128" s="6"/>
    </row>
    <row r="7129" spans="1:13" x14ac:dyDescent="0.3">
      <c r="A7129" s="1"/>
      <c r="B7129" s="1"/>
      <c r="C7129" s="1"/>
      <c r="D7129" s="1"/>
      <c r="E7129" s="1"/>
      <c r="F7129" s="1"/>
      <c r="G7129" s="2"/>
      <c r="H7129" s="1"/>
      <c r="I7129" s="1"/>
      <c r="J7129" s="1"/>
      <c r="K7129" s="1"/>
      <c r="L7129" s="2"/>
      <c r="M7129" s="6"/>
    </row>
    <row r="7130" spans="1:13" x14ac:dyDescent="0.3">
      <c r="A7130" s="1"/>
      <c r="B7130" s="1"/>
      <c r="C7130" s="1"/>
      <c r="D7130" s="1"/>
      <c r="E7130" s="1"/>
      <c r="F7130" s="1"/>
      <c r="G7130" s="2"/>
      <c r="H7130" s="1"/>
      <c r="I7130" s="1"/>
      <c r="J7130" s="1"/>
      <c r="K7130" s="1"/>
      <c r="L7130" s="2"/>
      <c r="M7130" s="6"/>
    </row>
    <row r="7131" spans="1:13" x14ac:dyDescent="0.3">
      <c r="A7131" s="1"/>
      <c r="B7131" s="1"/>
      <c r="C7131" s="1"/>
      <c r="D7131" s="1"/>
      <c r="E7131" s="1"/>
      <c r="F7131" s="1"/>
      <c r="G7131" s="2"/>
      <c r="H7131" s="1"/>
      <c r="I7131" s="1"/>
      <c r="J7131" s="1"/>
      <c r="K7131" s="1"/>
      <c r="L7131" s="2"/>
      <c r="M7131" s="6"/>
    </row>
    <row r="7132" spans="1:13" x14ac:dyDescent="0.3">
      <c r="A7132" s="1"/>
      <c r="B7132" s="1"/>
      <c r="C7132" s="1"/>
      <c r="D7132" s="1"/>
      <c r="E7132" s="1"/>
      <c r="F7132" s="1"/>
      <c r="G7132" s="2"/>
      <c r="H7132" s="1"/>
      <c r="I7132" s="1"/>
      <c r="J7132" s="1"/>
      <c r="K7132" s="1"/>
      <c r="L7132" s="2"/>
      <c r="M7132" s="6"/>
    </row>
    <row r="7133" spans="1:13" x14ac:dyDescent="0.3">
      <c r="A7133" s="1"/>
      <c r="B7133" s="1"/>
      <c r="C7133" s="1"/>
      <c r="D7133" s="1"/>
      <c r="E7133" s="1"/>
      <c r="F7133" s="1"/>
      <c r="G7133" s="2"/>
      <c r="H7133" s="1"/>
      <c r="I7133" s="1"/>
      <c r="J7133" s="1"/>
      <c r="K7133" s="1"/>
      <c r="L7133" s="2"/>
      <c r="M7133" s="6"/>
    </row>
    <row r="7134" spans="1:13" x14ac:dyDescent="0.3">
      <c r="A7134" s="1"/>
      <c r="B7134" s="1"/>
      <c r="C7134" s="1"/>
      <c r="D7134" s="1"/>
      <c r="E7134" s="1"/>
      <c r="F7134" s="1"/>
      <c r="G7134" s="2"/>
      <c r="H7134" s="1"/>
      <c r="I7134" s="1"/>
      <c r="J7134" s="1"/>
      <c r="K7134" s="1"/>
      <c r="L7134" s="2"/>
      <c r="M7134" s="6"/>
    </row>
    <row r="7135" spans="1:13" x14ac:dyDescent="0.3">
      <c r="A7135" s="1"/>
      <c r="B7135" s="1"/>
      <c r="C7135" s="1"/>
      <c r="D7135" s="1"/>
      <c r="E7135" s="1"/>
      <c r="F7135" s="1"/>
      <c r="G7135" s="2"/>
      <c r="H7135" s="1"/>
      <c r="I7135" s="1"/>
      <c r="J7135" s="1"/>
      <c r="K7135" s="1"/>
      <c r="L7135" s="2"/>
      <c r="M7135" s="6"/>
    </row>
    <row r="7136" spans="1:13" x14ac:dyDescent="0.3">
      <c r="A7136" s="1"/>
      <c r="B7136" s="1"/>
      <c r="C7136" s="1"/>
      <c r="D7136" s="1"/>
      <c r="E7136" s="1"/>
      <c r="F7136" s="1"/>
      <c r="G7136" s="2"/>
      <c r="H7136" s="1"/>
      <c r="I7136" s="1"/>
      <c r="J7136" s="1"/>
      <c r="K7136" s="1"/>
      <c r="L7136" s="2"/>
      <c r="M7136" s="6"/>
    </row>
    <row r="7137" spans="1:13" x14ac:dyDescent="0.3">
      <c r="A7137" s="1"/>
      <c r="B7137" s="1"/>
      <c r="C7137" s="1"/>
      <c r="D7137" s="1"/>
      <c r="E7137" s="1"/>
      <c r="F7137" s="1"/>
      <c r="G7137" s="2"/>
      <c r="H7137" s="1"/>
      <c r="I7137" s="1"/>
      <c r="J7137" s="1"/>
      <c r="K7137" s="1"/>
      <c r="L7137" s="2"/>
      <c r="M7137" s="6"/>
    </row>
    <row r="7138" spans="1:13" x14ac:dyDescent="0.3">
      <c r="A7138" s="1"/>
      <c r="B7138" s="1"/>
      <c r="C7138" s="1"/>
      <c r="D7138" s="1"/>
      <c r="E7138" s="1"/>
      <c r="F7138" s="1"/>
      <c r="G7138" s="2"/>
      <c r="H7138" s="1"/>
      <c r="I7138" s="1"/>
      <c r="J7138" s="1"/>
      <c r="K7138" s="1"/>
      <c r="L7138" s="2"/>
      <c r="M7138" s="6"/>
    </row>
    <row r="7139" spans="1:13" x14ac:dyDescent="0.3">
      <c r="A7139" s="1"/>
      <c r="B7139" s="1"/>
      <c r="C7139" s="1"/>
      <c r="D7139" s="1"/>
      <c r="E7139" s="1"/>
      <c r="F7139" s="1"/>
      <c r="G7139" s="2"/>
      <c r="H7139" s="1"/>
      <c r="I7139" s="1"/>
      <c r="J7139" s="1"/>
      <c r="K7139" s="1"/>
      <c r="L7139" s="2"/>
      <c r="M7139" s="6"/>
    </row>
    <row r="7140" spans="1:13" x14ac:dyDescent="0.3">
      <c r="A7140" s="1"/>
      <c r="B7140" s="1"/>
      <c r="C7140" s="1"/>
      <c r="D7140" s="1"/>
      <c r="E7140" s="1"/>
      <c r="F7140" s="1"/>
      <c r="G7140" s="2"/>
      <c r="H7140" s="1"/>
      <c r="I7140" s="1"/>
      <c r="J7140" s="1"/>
      <c r="K7140" s="1"/>
      <c r="L7140" s="2"/>
      <c r="M7140" s="6"/>
    </row>
    <row r="7141" spans="1:13" x14ac:dyDescent="0.3">
      <c r="A7141" s="1"/>
      <c r="B7141" s="1"/>
      <c r="C7141" s="1"/>
      <c r="D7141" s="1"/>
      <c r="E7141" s="1"/>
      <c r="F7141" s="1"/>
      <c r="G7141" s="2"/>
      <c r="H7141" s="1"/>
      <c r="I7141" s="1"/>
      <c r="J7141" s="1"/>
      <c r="K7141" s="1"/>
      <c r="L7141" s="2"/>
      <c r="M7141" s="6"/>
    </row>
    <row r="7142" spans="1:13" x14ac:dyDescent="0.3">
      <c r="A7142" s="1"/>
      <c r="B7142" s="1"/>
      <c r="C7142" s="1"/>
      <c r="D7142" s="1"/>
      <c r="E7142" s="1"/>
      <c r="F7142" s="1"/>
      <c r="G7142" s="2"/>
      <c r="H7142" s="1"/>
      <c r="I7142" s="1"/>
      <c r="J7142" s="1"/>
      <c r="K7142" s="1"/>
      <c r="L7142" s="2"/>
      <c r="M7142" s="6"/>
    </row>
    <row r="7143" spans="1:13" x14ac:dyDescent="0.3">
      <c r="A7143" s="1"/>
      <c r="B7143" s="1"/>
      <c r="C7143" s="1"/>
      <c r="D7143" s="1"/>
      <c r="E7143" s="1"/>
      <c r="F7143" s="1"/>
      <c r="G7143" s="2"/>
      <c r="H7143" s="1"/>
      <c r="I7143" s="1"/>
      <c r="J7143" s="1"/>
      <c r="K7143" s="1"/>
      <c r="L7143" s="2"/>
      <c r="M7143" s="6"/>
    </row>
    <row r="7144" spans="1:13" x14ac:dyDescent="0.3">
      <c r="A7144" s="1"/>
      <c r="B7144" s="1"/>
      <c r="C7144" s="1"/>
      <c r="D7144" s="1"/>
      <c r="E7144" s="1"/>
      <c r="F7144" s="1"/>
      <c r="G7144" s="2"/>
      <c r="H7144" s="1"/>
      <c r="I7144" s="1"/>
      <c r="J7144" s="1"/>
      <c r="K7144" s="1"/>
      <c r="L7144" s="2"/>
      <c r="M7144" s="6"/>
    </row>
    <row r="7145" spans="1:13" x14ac:dyDescent="0.3">
      <c r="A7145" s="1"/>
      <c r="B7145" s="1"/>
      <c r="C7145" s="1"/>
      <c r="D7145" s="1"/>
      <c r="E7145" s="1"/>
      <c r="F7145" s="1"/>
      <c r="G7145" s="2"/>
      <c r="H7145" s="1"/>
      <c r="I7145" s="1"/>
      <c r="J7145" s="1"/>
      <c r="K7145" s="1"/>
      <c r="L7145" s="2"/>
      <c r="M7145" s="6"/>
    </row>
    <row r="7146" spans="1:13" x14ac:dyDescent="0.3">
      <c r="A7146" s="1"/>
      <c r="B7146" s="1"/>
      <c r="C7146" s="1"/>
      <c r="D7146" s="1"/>
      <c r="E7146" s="1"/>
      <c r="F7146" s="1"/>
      <c r="G7146" s="2"/>
      <c r="H7146" s="1"/>
      <c r="I7146" s="1"/>
      <c r="J7146" s="1"/>
      <c r="K7146" s="1"/>
      <c r="L7146" s="2"/>
      <c r="M7146" s="6"/>
    </row>
    <row r="7147" spans="1:13" x14ac:dyDescent="0.3">
      <c r="A7147" s="1"/>
      <c r="B7147" s="1"/>
      <c r="C7147" s="1"/>
      <c r="D7147" s="1"/>
      <c r="E7147" s="1"/>
      <c r="F7147" s="1"/>
      <c r="G7147" s="2"/>
      <c r="H7147" s="1"/>
      <c r="I7147" s="1"/>
      <c r="J7147" s="1"/>
      <c r="K7147" s="1"/>
      <c r="L7147" s="2"/>
      <c r="M7147" s="6"/>
    </row>
    <row r="7148" spans="1:13" x14ac:dyDescent="0.3">
      <c r="A7148" s="1"/>
      <c r="B7148" s="1"/>
      <c r="C7148" s="1"/>
      <c r="D7148" s="1"/>
      <c r="E7148" s="1"/>
      <c r="F7148" s="1"/>
      <c r="G7148" s="2"/>
      <c r="H7148" s="1"/>
      <c r="I7148" s="1"/>
      <c r="J7148" s="1"/>
      <c r="K7148" s="1"/>
      <c r="L7148" s="2"/>
      <c r="M7148" s="6"/>
    </row>
    <row r="7149" spans="1:13" x14ac:dyDescent="0.3">
      <c r="A7149" s="1"/>
      <c r="B7149" s="1"/>
      <c r="C7149" s="1"/>
      <c r="D7149" s="1"/>
      <c r="E7149" s="1"/>
      <c r="F7149" s="1"/>
      <c r="G7149" s="2"/>
      <c r="H7149" s="1"/>
      <c r="I7149" s="1"/>
      <c r="J7149" s="1"/>
      <c r="K7149" s="1"/>
      <c r="L7149" s="2"/>
      <c r="M7149" s="6"/>
    </row>
    <row r="7150" spans="1:13" x14ac:dyDescent="0.3">
      <c r="A7150" s="1"/>
      <c r="B7150" s="1"/>
      <c r="C7150" s="1"/>
      <c r="D7150" s="1"/>
      <c r="E7150" s="1"/>
      <c r="F7150" s="1"/>
      <c r="G7150" s="2"/>
      <c r="H7150" s="1"/>
      <c r="I7150" s="1"/>
      <c r="J7150" s="1"/>
      <c r="K7150" s="1"/>
      <c r="L7150" s="2"/>
      <c r="M7150" s="6"/>
    </row>
    <row r="7151" spans="1:13" x14ac:dyDescent="0.3">
      <c r="A7151" s="1"/>
      <c r="B7151" s="1"/>
      <c r="C7151" s="1"/>
      <c r="D7151" s="1"/>
      <c r="E7151" s="1"/>
      <c r="F7151" s="1"/>
      <c r="G7151" s="2"/>
      <c r="H7151" s="1"/>
      <c r="I7151" s="1"/>
      <c r="J7151" s="1"/>
      <c r="K7151" s="1"/>
      <c r="L7151" s="2"/>
      <c r="M7151" s="6"/>
    </row>
    <row r="7152" spans="1:13" x14ac:dyDescent="0.3">
      <c r="A7152" s="1"/>
      <c r="B7152" s="1"/>
      <c r="C7152" s="1"/>
      <c r="D7152" s="1"/>
      <c r="E7152" s="1"/>
      <c r="F7152" s="1"/>
      <c r="G7152" s="2"/>
      <c r="H7152" s="1"/>
      <c r="I7152" s="1"/>
      <c r="J7152" s="1"/>
      <c r="K7152" s="1"/>
      <c r="L7152" s="2"/>
      <c r="M7152" s="6"/>
    </row>
    <row r="7153" spans="1:13" x14ac:dyDescent="0.3">
      <c r="A7153" s="1"/>
      <c r="B7153" s="1"/>
      <c r="C7153" s="1"/>
      <c r="D7153" s="1"/>
      <c r="E7153" s="1"/>
      <c r="F7153" s="1"/>
      <c r="G7153" s="2"/>
      <c r="H7153" s="1"/>
      <c r="I7153" s="1"/>
      <c r="J7153" s="1"/>
      <c r="K7153" s="1"/>
      <c r="L7153" s="2"/>
      <c r="M7153" s="6"/>
    </row>
    <row r="7154" spans="1:13" x14ac:dyDescent="0.3">
      <c r="A7154" s="1"/>
      <c r="B7154" s="1"/>
      <c r="C7154" s="1"/>
      <c r="D7154" s="1"/>
      <c r="E7154" s="1"/>
      <c r="F7154" s="1"/>
      <c r="G7154" s="2"/>
      <c r="H7154" s="1"/>
      <c r="I7154" s="1"/>
      <c r="J7154" s="1"/>
      <c r="K7154" s="1"/>
      <c r="L7154" s="2"/>
      <c r="M7154" s="6"/>
    </row>
    <row r="7155" spans="1:13" x14ac:dyDescent="0.3">
      <c r="A7155" s="1"/>
      <c r="B7155" s="1"/>
      <c r="C7155" s="1"/>
      <c r="D7155" s="1"/>
      <c r="E7155" s="1"/>
      <c r="F7155" s="1"/>
      <c r="G7155" s="2"/>
      <c r="H7155" s="1"/>
      <c r="I7155" s="1"/>
      <c r="J7155" s="1"/>
      <c r="K7155" s="1"/>
      <c r="L7155" s="2"/>
      <c r="M7155" s="6"/>
    </row>
    <row r="7156" spans="1:13" x14ac:dyDescent="0.3">
      <c r="A7156" s="1"/>
      <c r="B7156" s="1"/>
      <c r="C7156" s="1"/>
      <c r="D7156" s="1"/>
      <c r="E7156" s="1"/>
      <c r="F7156" s="1"/>
      <c r="G7156" s="2"/>
      <c r="H7156" s="1"/>
      <c r="I7156" s="1"/>
      <c r="J7156" s="1"/>
      <c r="K7156" s="1"/>
      <c r="L7156" s="2"/>
      <c r="M7156" s="6"/>
    </row>
    <row r="7157" spans="1:13" x14ac:dyDescent="0.3">
      <c r="A7157" s="1"/>
      <c r="B7157" s="1"/>
      <c r="C7157" s="1"/>
      <c r="D7157" s="1"/>
      <c r="E7157" s="1"/>
      <c r="F7157" s="1"/>
      <c r="G7157" s="2"/>
      <c r="H7157" s="1"/>
      <c r="I7157" s="1"/>
      <c r="J7157" s="1"/>
      <c r="K7157" s="1"/>
      <c r="L7157" s="2"/>
      <c r="M7157" s="6"/>
    </row>
    <row r="7158" spans="1:13" x14ac:dyDescent="0.3">
      <c r="A7158" s="1"/>
      <c r="B7158" s="1"/>
      <c r="C7158" s="1"/>
      <c r="D7158" s="1"/>
      <c r="E7158" s="1"/>
      <c r="F7158" s="1"/>
      <c r="G7158" s="2"/>
      <c r="H7158" s="1"/>
      <c r="I7158" s="1"/>
      <c r="J7158" s="1"/>
      <c r="K7158" s="1"/>
      <c r="L7158" s="2"/>
      <c r="M7158" s="6"/>
    </row>
    <row r="7159" spans="1:13" x14ac:dyDescent="0.3">
      <c r="A7159" s="1"/>
      <c r="B7159" s="1"/>
      <c r="C7159" s="1"/>
      <c r="D7159" s="1"/>
      <c r="E7159" s="1"/>
      <c r="F7159" s="1"/>
      <c r="G7159" s="2"/>
      <c r="H7159" s="1"/>
      <c r="I7159" s="1"/>
      <c r="J7159" s="1"/>
      <c r="K7159" s="1"/>
      <c r="L7159" s="2"/>
      <c r="M7159" s="6"/>
    </row>
    <row r="7160" spans="1:13" x14ac:dyDescent="0.3">
      <c r="A7160" s="1"/>
      <c r="B7160" s="1"/>
      <c r="C7160" s="1"/>
      <c r="D7160" s="1"/>
      <c r="E7160" s="1"/>
      <c r="F7160" s="1"/>
      <c r="G7160" s="2"/>
      <c r="H7160" s="1"/>
      <c r="I7160" s="1"/>
      <c r="J7160" s="1"/>
      <c r="K7160" s="1"/>
      <c r="L7160" s="2"/>
      <c r="M7160" s="6"/>
    </row>
    <row r="7161" spans="1:13" x14ac:dyDescent="0.3">
      <c r="A7161" s="1"/>
      <c r="B7161" s="1"/>
      <c r="C7161" s="1"/>
      <c r="D7161" s="1"/>
      <c r="E7161" s="1"/>
      <c r="F7161" s="1"/>
      <c r="G7161" s="2"/>
      <c r="H7161" s="1"/>
      <c r="I7161" s="1"/>
      <c r="J7161" s="1"/>
      <c r="K7161" s="1"/>
      <c r="L7161" s="2"/>
      <c r="M7161" s="6"/>
    </row>
    <row r="7162" spans="1:13" x14ac:dyDescent="0.3">
      <c r="A7162" s="1"/>
      <c r="B7162" s="1"/>
      <c r="C7162" s="1"/>
      <c r="D7162" s="1"/>
      <c r="E7162" s="1"/>
      <c r="F7162" s="1"/>
      <c r="G7162" s="2"/>
      <c r="H7162" s="1"/>
      <c r="I7162" s="1"/>
      <c r="J7162" s="1"/>
      <c r="K7162" s="1"/>
      <c r="L7162" s="2"/>
      <c r="M7162" s="6"/>
    </row>
    <row r="7163" spans="1:13" x14ac:dyDescent="0.3">
      <c r="A7163" s="1"/>
      <c r="B7163" s="1"/>
      <c r="C7163" s="1"/>
      <c r="D7163" s="1"/>
      <c r="E7163" s="1"/>
      <c r="F7163" s="1"/>
      <c r="G7163" s="2"/>
      <c r="H7163" s="1"/>
      <c r="I7163" s="1"/>
      <c r="J7163" s="1"/>
      <c r="K7163" s="1"/>
      <c r="L7163" s="2"/>
      <c r="M7163" s="6"/>
    </row>
    <row r="7164" spans="1:13" x14ac:dyDescent="0.3">
      <c r="A7164" s="1"/>
      <c r="B7164" s="1"/>
      <c r="C7164" s="1"/>
      <c r="D7164" s="1"/>
      <c r="E7164" s="1"/>
      <c r="F7164" s="1"/>
      <c r="G7164" s="2"/>
      <c r="H7164" s="1"/>
      <c r="I7164" s="1"/>
      <c r="J7164" s="1"/>
      <c r="K7164" s="1"/>
      <c r="L7164" s="2"/>
      <c r="M7164" s="6"/>
    </row>
    <row r="7165" spans="1:13" x14ac:dyDescent="0.3">
      <c r="A7165" s="1"/>
      <c r="B7165" s="1"/>
      <c r="C7165" s="1"/>
      <c r="D7165" s="1"/>
      <c r="E7165" s="1"/>
      <c r="F7165" s="1"/>
      <c r="G7165" s="2"/>
      <c r="H7165" s="1"/>
      <c r="I7165" s="1"/>
      <c r="J7165" s="1"/>
      <c r="K7165" s="1"/>
      <c r="L7165" s="2"/>
      <c r="M7165" s="6"/>
    </row>
    <row r="7166" spans="1:13" x14ac:dyDescent="0.3">
      <c r="A7166" s="1"/>
      <c r="B7166" s="1"/>
      <c r="C7166" s="1"/>
      <c r="D7166" s="1"/>
      <c r="E7166" s="1"/>
      <c r="F7166" s="1"/>
      <c r="G7166" s="2"/>
      <c r="H7166" s="1"/>
      <c r="I7166" s="1"/>
      <c r="J7166" s="1"/>
      <c r="K7166" s="1"/>
      <c r="L7166" s="2"/>
      <c r="M7166" s="6"/>
    </row>
    <row r="7167" spans="1:13" x14ac:dyDescent="0.3">
      <c r="A7167" s="1"/>
      <c r="B7167" s="1"/>
      <c r="C7167" s="1"/>
      <c r="D7167" s="1"/>
      <c r="E7167" s="1"/>
      <c r="F7167" s="1"/>
      <c r="G7167" s="2"/>
      <c r="H7167" s="1"/>
      <c r="I7167" s="1"/>
      <c r="J7167" s="1"/>
      <c r="K7167" s="1"/>
      <c r="L7167" s="2"/>
      <c r="M7167" s="6"/>
    </row>
    <row r="7168" spans="1:13" x14ac:dyDescent="0.3">
      <c r="A7168" s="1"/>
      <c r="B7168" s="1"/>
      <c r="C7168" s="1"/>
      <c r="D7168" s="1"/>
      <c r="E7168" s="1"/>
      <c r="F7168" s="1"/>
      <c r="G7168" s="2"/>
      <c r="H7168" s="1"/>
      <c r="I7168" s="1"/>
      <c r="J7168" s="1"/>
      <c r="K7168" s="1"/>
      <c r="L7168" s="2"/>
      <c r="M7168" s="6"/>
    </row>
    <row r="7169" spans="1:13" x14ac:dyDescent="0.3">
      <c r="A7169" s="1"/>
      <c r="B7169" s="1"/>
      <c r="C7169" s="1"/>
      <c r="D7169" s="1"/>
      <c r="E7169" s="1"/>
      <c r="F7169" s="1"/>
      <c r="G7169" s="2"/>
      <c r="H7169" s="1"/>
      <c r="I7169" s="1"/>
      <c r="J7169" s="1"/>
      <c r="K7169" s="1"/>
      <c r="L7169" s="2"/>
      <c r="M7169" s="6"/>
    </row>
    <row r="7170" spans="1:13" x14ac:dyDescent="0.3">
      <c r="A7170" s="1"/>
      <c r="B7170" s="1"/>
      <c r="C7170" s="1"/>
      <c r="D7170" s="1"/>
      <c r="E7170" s="1"/>
      <c r="F7170" s="1"/>
      <c r="G7170" s="2"/>
      <c r="H7170" s="1"/>
      <c r="I7170" s="1"/>
      <c r="J7170" s="1"/>
      <c r="K7170" s="1"/>
      <c r="L7170" s="2"/>
      <c r="M7170" s="6"/>
    </row>
    <row r="7171" spans="1:13" x14ac:dyDescent="0.3">
      <c r="A7171" s="1"/>
      <c r="B7171" s="1"/>
      <c r="C7171" s="1"/>
      <c r="D7171" s="1"/>
      <c r="E7171" s="1"/>
      <c r="F7171" s="1"/>
      <c r="G7171" s="2"/>
      <c r="H7171" s="1"/>
      <c r="I7171" s="1"/>
      <c r="J7171" s="1"/>
      <c r="K7171" s="1"/>
      <c r="L7171" s="2"/>
      <c r="M7171" s="6"/>
    </row>
    <row r="7172" spans="1:13" x14ac:dyDescent="0.3">
      <c r="A7172" s="1"/>
      <c r="B7172" s="1"/>
      <c r="C7172" s="1"/>
      <c r="D7172" s="1"/>
      <c r="E7172" s="1"/>
      <c r="F7172" s="1"/>
      <c r="G7172" s="2"/>
      <c r="H7172" s="1"/>
      <c r="I7172" s="1"/>
      <c r="J7172" s="1"/>
      <c r="K7172" s="1"/>
      <c r="L7172" s="2"/>
      <c r="M7172" s="6"/>
    </row>
    <row r="7173" spans="1:13" x14ac:dyDescent="0.3">
      <c r="A7173" s="1"/>
      <c r="B7173" s="1"/>
      <c r="C7173" s="1"/>
      <c r="D7173" s="1"/>
      <c r="E7173" s="1"/>
      <c r="F7173" s="1"/>
      <c r="G7173" s="2"/>
      <c r="H7173" s="1"/>
      <c r="I7173" s="1"/>
      <c r="J7173" s="1"/>
      <c r="K7173" s="1"/>
      <c r="L7173" s="2"/>
      <c r="M7173" s="6"/>
    </row>
    <row r="7174" spans="1:13" x14ac:dyDescent="0.3">
      <c r="A7174" s="1"/>
      <c r="B7174" s="1"/>
      <c r="C7174" s="1"/>
      <c r="D7174" s="1"/>
      <c r="E7174" s="1"/>
      <c r="F7174" s="1"/>
      <c r="G7174" s="2"/>
      <c r="H7174" s="1"/>
      <c r="I7174" s="1"/>
      <c r="J7174" s="1"/>
      <c r="K7174" s="1"/>
      <c r="L7174" s="2"/>
      <c r="M7174" s="6"/>
    </row>
    <row r="7175" spans="1:13" x14ac:dyDescent="0.3">
      <c r="A7175" s="1"/>
      <c r="B7175" s="1"/>
      <c r="C7175" s="1"/>
      <c r="D7175" s="1"/>
      <c r="E7175" s="1"/>
      <c r="F7175" s="1"/>
      <c r="G7175" s="2"/>
      <c r="H7175" s="1"/>
      <c r="I7175" s="1"/>
      <c r="J7175" s="1"/>
      <c r="K7175" s="1"/>
      <c r="L7175" s="2"/>
      <c r="M7175" s="6"/>
    </row>
    <row r="7176" spans="1:13" x14ac:dyDescent="0.3">
      <c r="A7176" s="1"/>
      <c r="B7176" s="1"/>
      <c r="C7176" s="1"/>
      <c r="D7176" s="1"/>
      <c r="E7176" s="1"/>
      <c r="F7176" s="1"/>
      <c r="G7176" s="2"/>
      <c r="H7176" s="1"/>
      <c r="I7176" s="1"/>
      <c r="J7176" s="1"/>
      <c r="K7176" s="1"/>
      <c r="L7176" s="2"/>
      <c r="M7176" s="6"/>
    </row>
    <row r="7177" spans="1:13" x14ac:dyDescent="0.3">
      <c r="A7177" s="1"/>
      <c r="B7177" s="1"/>
      <c r="C7177" s="1"/>
      <c r="D7177" s="1"/>
      <c r="E7177" s="1"/>
      <c r="F7177" s="1"/>
      <c r="G7177" s="2"/>
      <c r="H7177" s="1"/>
      <c r="I7177" s="1"/>
      <c r="J7177" s="1"/>
      <c r="K7177" s="1"/>
      <c r="L7177" s="2"/>
      <c r="M7177" s="6"/>
    </row>
    <row r="7178" spans="1:13" x14ac:dyDescent="0.3">
      <c r="A7178" s="1"/>
      <c r="B7178" s="1"/>
      <c r="C7178" s="1"/>
      <c r="D7178" s="1"/>
      <c r="E7178" s="1"/>
      <c r="F7178" s="1"/>
      <c r="G7178" s="2"/>
      <c r="H7178" s="1"/>
      <c r="I7178" s="1"/>
      <c r="J7178" s="1"/>
      <c r="K7178" s="1"/>
      <c r="L7178" s="2"/>
      <c r="M7178" s="6"/>
    </row>
    <row r="7179" spans="1:13" x14ac:dyDescent="0.3">
      <c r="A7179" s="1"/>
      <c r="B7179" s="1"/>
      <c r="C7179" s="1"/>
      <c r="D7179" s="1"/>
      <c r="E7179" s="1"/>
      <c r="F7179" s="1"/>
      <c r="G7179" s="2"/>
      <c r="H7179" s="1"/>
      <c r="I7179" s="1"/>
      <c r="J7179" s="1"/>
      <c r="K7179" s="1"/>
      <c r="L7179" s="2"/>
      <c r="M7179" s="6"/>
    </row>
    <row r="7180" spans="1:13" x14ac:dyDescent="0.3">
      <c r="A7180" s="1"/>
      <c r="B7180" s="1"/>
      <c r="C7180" s="1"/>
      <c r="D7180" s="1"/>
      <c r="E7180" s="1"/>
      <c r="F7180" s="1"/>
      <c r="G7180" s="2"/>
      <c r="H7180" s="1"/>
      <c r="I7180" s="1"/>
      <c r="J7180" s="1"/>
      <c r="K7180" s="1"/>
      <c r="L7180" s="2"/>
      <c r="M7180" s="6"/>
    </row>
    <row r="7181" spans="1:13" x14ac:dyDescent="0.3">
      <c r="A7181" s="1"/>
      <c r="B7181" s="1"/>
      <c r="C7181" s="1"/>
      <c r="D7181" s="1"/>
      <c r="E7181" s="1"/>
      <c r="F7181" s="1"/>
      <c r="G7181" s="2"/>
      <c r="H7181" s="1"/>
      <c r="I7181" s="1"/>
      <c r="J7181" s="1"/>
      <c r="K7181" s="1"/>
      <c r="L7181" s="2"/>
      <c r="M7181" s="6"/>
    </row>
    <row r="7182" spans="1:13" x14ac:dyDescent="0.3">
      <c r="A7182" s="1"/>
      <c r="B7182" s="1"/>
      <c r="C7182" s="1"/>
      <c r="D7182" s="1"/>
      <c r="E7182" s="1"/>
      <c r="F7182" s="1"/>
      <c r="G7182" s="2"/>
      <c r="H7182" s="1"/>
      <c r="I7182" s="1"/>
      <c r="J7182" s="1"/>
      <c r="K7182" s="1"/>
      <c r="L7182" s="2"/>
      <c r="M7182" s="6"/>
    </row>
    <row r="7183" spans="1:13" x14ac:dyDescent="0.3">
      <c r="A7183" s="1"/>
      <c r="B7183" s="1"/>
      <c r="C7183" s="1"/>
      <c r="D7183" s="1"/>
      <c r="E7183" s="1"/>
      <c r="F7183" s="1"/>
      <c r="G7183" s="2"/>
      <c r="H7183" s="1"/>
      <c r="I7183" s="1"/>
      <c r="J7183" s="1"/>
      <c r="K7183" s="1"/>
      <c r="L7183" s="2"/>
      <c r="M7183" s="6"/>
    </row>
    <row r="7184" spans="1:13" x14ac:dyDescent="0.3">
      <c r="A7184" s="1"/>
      <c r="B7184" s="1"/>
      <c r="C7184" s="1"/>
      <c r="D7184" s="1"/>
      <c r="E7184" s="1"/>
      <c r="F7184" s="1"/>
      <c r="G7184" s="2"/>
      <c r="H7184" s="1"/>
      <c r="I7184" s="1"/>
      <c r="J7184" s="1"/>
      <c r="K7184" s="1"/>
      <c r="L7184" s="2"/>
      <c r="M7184" s="6"/>
    </row>
    <row r="7185" spans="1:13" x14ac:dyDescent="0.3">
      <c r="A7185" s="1"/>
      <c r="B7185" s="1"/>
      <c r="C7185" s="1"/>
      <c r="D7185" s="1"/>
      <c r="E7185" s="1"/>
      <c r="F7185" s="1"/>
      <c r="G7185" s="2"/>
      <c r="H7185" s="1"/>
      <c r="I7185" s="1"/>
      <c r="J7185" s="1"/>
      <c r="K7185" s="1"/>
      <c r="L7185" s="2"/>
      <c r="M7185" s="6"/>
    </row>
    <row r="7186" spans="1:13" x14ac:dyDescent="0.3">
      <c r="A7186" s="1"/>
      <c r="B7186" s="1"/>
      <c r="C7186" s="1"/>
      <c r="D7186" s="1"/>
      <c r="E7186" s="1"/>
      <c r="F7186" s="1"/>
      <c r="G7186" s="2"/>
      <c r="H7186" s="1"/>
      <c r="I7186" s="1"/>
      <c r="J7186" s="1"/>
      <c r="K7186" s="1"/>
      <c r="L7186" s="2"/>
      <c r="M7186" s="6"/>
    </row>
    <row r="7187" spans="1:13" x14ac:dyDescent="0.3">
      <c r="A7187" s="1"/>
      <c r="B7187" s="1"/>
      <c r="C7187" s="1"/>
      <c r="D7187" s="1"/>
      <c r="E7187" s="1"/>
      <c r="F7187" s="1"/>
      <c r="G7187" s="2"/>
      <c r="H7187" s="1"/>
      <c r="I7187" s="1"/>
      <c r="J7187" s="1"/>
      <c r="K7187" s="1"/>
      <c r="L7187" s="2"/>
      <c r="M7187" s="6"/>
    </row>
    <row r="7188" spans="1:13" x14ac:dyDescent="0.3">
      <c r="A7188" s="1"/>
      <c r="B7188" s="1"/>
      <c r="C7188" s="1"/>
      <c r="D7188" s="1"/>
      <c r="E7188" s="1"/>
      <c r="F7188" s="1"/>
      <c r="G7188" s="2"/>
      <c r="H7188" s="1"/>
      <c r="I7188" s="1"/>
      <c r="J7188" s="1"/>
      <c r="K7188" s="1"/>
      <c r="L7188" s="2"/>
      <c r="M7188" s="6"/>
    </row>
    <row r="7189" spans="1:13" x14ac:dyDescent="0.3">
      <c r="A7189" s="1"/>
      <c r="B7189" s="1"/>
      <c r="C7189" s="1"/>
      <c r="D7189" s="1"/>
      <c r="E7189" s="1"/>
      <c r="F7189" s="1"/>
      <c r="G7189" s="2"/>
      <c r="H7189" s="1"/>
      <c r="I7189" s="1"/>
      <c r="J7189" s="1"/>
      <c r="K7189" s="1"/>
      <c r="L7189" s="2"/>
      <c r="M7189" s="6"/>
    </row>
    <row r="7190" spans="1:13" x14ac:dyDescent="0.3">
      <c r="A7190" s="1"/>
      <c r="B7190" s="1"/>
      <c r="C7190" s="1"/>
      <c r="D7190" s="1"/>
      <c r="E7190" s="1"/>
      <c r="F7190" s="1"/>
      <c r="G7190" s="2"/>
      <c r="H7190" s="1"/>
      <c r="I7190" s="1"/>
      <c r="J7190" s="1"/>
      <c r="K7190" s="1"/>
      <c r="L7190" s="2"/>
      <c r="M7190" s="6"/>
    </row>
    <row r="7191" spans="1:13" x14ac:dyDescent="0.3">
      <c r="A7191" s="1"/>
      <c r="B7191" s="1"/>
      <c r="C7191" s="1"/>
      <c r="D7191" s="1"/>
      <c r="E7191" s="1"/>
      <c r="F7191" s="1"/>
      <c r="G7191" s="2"/>
      <c r="H7191" s="1"/>
      <c r="I7191" s="1"/>
      <c r="J7191" s="1"/>
      <c r="K7191" s="1"/>
      <c r="L7191" s="2"/>
      <c r="M7191" s="6"/>
    </row>
    <row r="7192" spans="1:13" x14ac:dyDescent="0.3">
      <c r="A7192" s="1"/>
      <c r="B7192" s="1"/>
      <c r="C7192" s="1"/>
      <c r="D7192" s="1"/>
      <c r="E7192" s="1"/>
      <c r="F7192" s="1"/>
      <c r="G7192" s="2"/>
      <c r="H7192" s="1"/>
      <c r="I7192" s="1"/>
      <c r="J7192" s="1"/>
      <c r="K7192" s="1"/>
      <c r="L7192" s="2"/>
      <c r="M7192" s="6"/>
    </row>
    <row r="7193" spans="1:13" x14ac:dyDescent="0.3">
      <c r="A7193" s="1"/>
      <c r="B7193" s="1"/>
      <c r="C7193" s="1"/>
      <c r="D7193" s="1"/>
      <c r="E7193" s="1"/>
      <c r="F7193" s="1"/>
      <c r="G7193" s="2"/>
      <c r="H7193" s="1"/>
      <c r="I7193" s="1"/>
      <c r="J7193" s="1"/>
      <c r="K7193" s="1"/>
      <c r="L7193" s="2"/>
      <c r="M7193" s="6"/>
    </row>
    <row r="7194" spans="1:13" x14ac:dyDescent="0.3">
      <c r="A7194" s="1"/>
      <c r="B7194" s="1"/>
      <c r="C7194" s="1"/>
      <c r="D7194" s="1"/>
      <c r="E7194" s="1"/>
      <c r="F7194" s="1"/>
      <c r="G7194" s="2"/>
      <c r="H7194" s="1"/>
      <c r="I7194" s="1"/>
      <c r="J7194" s="1"/>
      <c r="K7194" s="1"/>
      <c r="L7194" s="2"/>
      <c r="M7194" s="6"/>
    </row>
    <row r="7195" spans="1:13" x14ac:dyDescent="0.3">
      <c r="A7195" s="1"/>
      <c r="B7195" s="1"/>
      <c r="C7195" s="1"/>
      <c r="D7195" s="1"/>
      <c r="E7195" s="1"/>
      <c r="F7195" s="1"/>
      <c r="G7195" s="2"/>
      <c r="H7195" s="1"/>
      <c r="I7195" s="1"/>
      <c r="J7195" s="1"/>
      <c r="K7195" s="1"/>
      <c r="L7195" s="2"/>
      <c r="M7195" s="6"/>
    </row>
    <row r="7196" spans="1:13" x14ac:dyDescent="0.3">
      <c r="A7196" s="1"/>
      <c r="B7196" s="1"/>
      <c r="C7196" s="1"/>
      <c r="D7196" s="1"/>
      <c r="E7196" s="1"/>
      <c r="F7196" s="1"/>
      <c r="G7196" s="2"/>
      <c r="H7196" s="1"/>
      <c r="I7196" s="1"/>
      <c r="J7196" s="1"/>
      <c r="K7196" s="1"/>
      <c r="L7196" s="2"/>
      <c r="M7196" s="6"/>
    </row>
    <row r="7197" spans="1:13" x14ac:dyDescent="0.3">
      <c r="A7197" s="1"/>
      <c r="B7197" s="1"/>
      <c r="C7197" s="1"/>
      <c r="D7197" s="1"/>
      <c r="E7197" s="1"/>
      <c r="F7197" s="1"/>
      <c r="G7197" s="2"/>
      <c r="H7197" s="1"/>
      <c r="I7197" s="1"/>
      <c r="J7197" s="1"/>
      <c r="K7197" s="1"/>
      <c r="L7197" s="2"/>
      <c r="M7197" s="6"/>
    </row>
    <row r="7198" spans="1:13" x14ac:dyDescent="0.3">
      <c r="A7198" s="1"/>
      <c r="B7198" s="1"/>
      <c r="C7198" s="1"/>
      <c r="D7198" s="1"/>
      <c r="E7198" s="1"/>
      <c r="F7198" s="1"/>
      <c r="G7198" s="2"/>
      <c r="H7198" s="1"/>
      <c r="I7198" s="1"/>
      <c r="J7198" s="1"/>
      <c r="K7198" s="1"/>
      <c r="L7198" s="2"/>
      <c r="M7198" s="6"/>
    </row>
    <row r="7199" spans="1:13" x14ac:dyDescent="0.3">
      <c r="A7199" s="1"/>
      <c r="B7199" s="1"/>
      <c r="C7199" s="1"/>
      <c r="D7199" s="1"/>
      <c r="E7199" s="1"/>
      <c r="F7199" s="1"/>
      <c r="G7199" s="2"/>
      <c r="H7199" s="1"/>
      <c r="I7199" s="1"/>
      <c r="J7199" s="1"/>
      <c r="K7199" s="1"/>
      <c r="L7199" s="2"/>
      <c r="M7199" s="6"/>
    </row>
    <row r="7200" spans="1:13" x14ac:dyDescent="0.3">
      <c r="A7200" s="1"/>
      <c r="B7200" s="1"/>
      <c r="C7200" s="1"/>
      <c r="D7200" s="1"/>
      <c r="E7200" s="1"/>
      <c r="F7200" s="1"/>
      <c r="G7200" s="2"/>
      <c r="H7200" s="1"/>
      <c r="I7200" s="1"/>
      <c r="J7200" s="1"/>
      <c r="K7200" s="1"/>
      <c r="L7200" s="2"/>
      <c r="M7200" s="6"/>
    </row>
    <row r="7201" spans="1:13" x14ac:dyDescent="0.3">
      <c r="A7201" s="1"/>
      <c r="B7201" s="1"/>
      <c r="C7201" s="1"/>
      <c r="D7201" s="1"/>
      <c r="E7201" s="1"/>
      <c r="F7201" s="1"/>
      <c r="G7201" s="2"/>
      <c r="H7201" s="1"/>
      <c r="I7201" s="1"/>
      <c r="J7201" s="1"/>
      <c r="K7201" s="1"/>
      <c r="L7201" s="2"/>
      <c r="M7201" s="6"/>
    </row>
    <row r="7202" spans="1:13" x14ac:dyDescent="0.3">
      <c r="A7202" s="1"/>
      <c r="B7202" s="1"/>
      <c r="C7202" s="1"/>
      <c r="D7202" s="1"/>
      <c r="E7202" s="1"/>
      <c r="F7202" s="1"/>
      <c r="G7202" s="2"/>
      <c r="H7202" s="1"/>
      <c r="I7202" s="1"/>
      <c r="J7202" s="1"/>
      <c r="K7202" s="1"/>
      <c r="L7202" s="2"/>
      <c r="M7202" s="6"/>
    </row>
    <row r="7203" spans="1:13" x14ac:dyDescent="0.3">
      <c r="A7203" s="1"/>
      <c r="B7203" s="1"/>
      <c r="C7203" s="1"/>
      <c r="D7203" s="1"/>
      <c r="E7203" s="1"/>
      <c r="F7203" s="1"/>
      <c r="G7203" s="2"/>
      <c r="H7203" s="1"/>
      <c r="I7203" s="1"/>
      <c r="J7203" s="1"/>
      <c r="K7203" s="1"/>
      <c r="L7203" s="2"/>
      <c r="M7203" s="6"/>
    </row>
    <row r="7204" spans="1:13" x14ac:dyDescent="0.3">
      <c r="A7204" s="1"/>
      <c r="B7204" s="1"/>
      <c r="C7204" s="1"/>
      <c r="D7204" s="1"/>
      <c r="E7204" s="1"/>
      <c r="F7204" s="1"/>
      <c r="G7204" s="2"/>
      <c r="H7204" s="1"/>
      <c r="I7204" s="1"/>
      <c r="J7204" s="1"/>
      <c r="K7204" s="1"/>
      <c r="L7204" s="2"/>
      <c r="M7204" s="6"/>
    </row>
    <row r="7205" spans="1:13" x14ac:dyDescent="0.3">
      <c r="A7205" s="1"/>
      <c r="B7205" s="1"/>
      <c r="C7205" s="1"/>
      <c r="D7205" s="1"/>
      <c r="E7205" s="1"/>
      <c r="F7205" s="1"/>
      <c r="G7205" s="2"/>
      <c r="H7205" s="1"/>
      <c r="I7205" s="1"/>
      <c r="J7205" s="1"/>
      <c r="K7205" s="1"/>
      <c r="L7205" s="2"/>
      <c r="M7205" s="6"/>
    </row>
    <row r="7206" spans="1:13" x14ac:dyDescent="0.3">
      <c r="A7206" s="1"/>
      <c r="B7206" s="1"/>
      <c r="C7206" s="1"/>
      <c r="D7206" s="1"/>
      <c r="E7206" s="1"/>
      <c r="F7206" s="1"/>
      <c r="G7206" s="2"/>
      <c r="H7206" s="1"/>
      <c r="I7206" s="1"/>
      <c r="J7206" s="1"/>
      <c r="K7206" s="1"/>
      <c r="L7206" s="2"/>
      <c r="M7206" s="6"/>
    </row>
    <row r="7207" spans="1:13" x14ac:dyDescent="0.3">
      <c r="A7207" s="1"/>
      <c r="B7207" s="1"/>
      <c r="C7207" s="1"/>
      <c r="D7207" s="1"/>
      <c r="E7207" s="1"/>
      <c r="F7207" s="1"/>
      <c r="G7207" s="2"/>
      <c r="H7207" s="1"/>
      <c r="I7207" s="1"/>
      <c r="J7207" s="1"/>
      <c r="K7207" s="1"/>
      <c r="L7207" s="2"/>
      <c r="M7207" s="6"/>
    </row>
    <row r="7208" spans="1:13" x14ac:dyDescent="0.3">
      <c r="A7208" s="1"/>
      <c r="B7208" s="1"/>
      <c r="C7208" s="1"/>
      <c r="D7208" s="1"/>
      <c r="E7208" s="1"/>
      <c r="F7208" s="1"/>
      <c r="G7208" s="2"/>
      <c r="H7208" s="1"/>
      <c r="I7208" s="1"/>
      <c r="J7208" s="1"/>
      <c r="K7208" s="1"/>
      <c r="L7208" s="2"/>
      <c r="M7208" s="6"/>
    </row>
    <row r="7209" spans="1:13" x14ac:dyDescent="0.3">
      <c r="A7209" s="1"/>
      <c r="B7209" s="1"/>
      <c r="C7209" s="1"/>
      <c r="D7209" s="1"/>
      <c r="E7209" s="1"/>
      <c r="F7209" s="1"/>
      <c r="G7209" s="2"/>
      <c r="H7209" s="1"/>
      <c r="I7209" s="1"/>
      <c r="J7209" s="1"/>
      <c r="K7209" s="1"/>
      <c r="L7209" s="2"/>
      <c r="M7209" s="6"/>
    </row>
    <row r="7210" spans="1:13" x14ac:dyDescent="0.3">
      <c r="A7210" s="1"/>
      <c r="B7210" s="1"/>
      <c r="C7210" s="1"/>
      <c r="D7210" s="1"/>
      <c r="E7210" s="1"/>
      <c r="F7210" s="1"/>
      <c r="G7210" s="2"/>
      <c r="H7210" s="1"/>
      <c r="I7210" s="1"/>
      <c r="J7210" s="1"/>
      <c r="K7210" s="1"/>
      <c r="L7210" s="2"/>
      <c r="M7210" s="6"/>
    </row>
    <row r="7211" spans="1:13" x14ac:dyDescent="0.3">
      <c r="A7211" s="1"/>
      <c r="B7211" s="1"/>
      <c r="C7211" s="1"/>
      <c r="D7211" s="1"/>
      <c r="E7211" s="1"/>
      <c r="F7211" s="1"/>
      <c r="G7211" s="2"/>
      <c r="H7211" s="1"/>
      <c r="I7211" s="1"/>
      <c r="J7211" s="1"/>
      <c r="K7211" s="1"/>
      <c r="L7211" s="2"/>
      <c r="M7211" s="6"/>
    </row>
    <row r="7212" spans="1:13" x14ac:dyDescent="0.3">
      <c r="A7212" s="1"/>
      <c r="B7212" s="1"/>
      <c r="C7212" s="1"/>
      <c r="D7212" s="1"/>
      <c r="E7212" s="1"/>
      <c r="F7212" s="1"/>
      <c r="G7212" s="2"/>
      <c r="H7212" s="1"/>
      <c r="I7212" s="1"/>
      <c r="J7212" s="1"/>
      <c r="K7212" s="1"/>
      <c r="L7212" s="2"/>
      <c r="M7212" s="6"/>
    </row>
    <row r="7213" spans="1:13" x14ac:dyDescent="0.3">
      <c r="A7213" s="1"/>
      <c r="B7213" s="1"/>
      <c r="C7213" s="1"/>
      <c r="D7213" s="1"/>
      <c r="E7213" s="1"/>
      <c r="F7213" s="1"/>
      <c r="G7213" s="2"/>
      <c r="H7213" s="1"/>
      <c r="I7213" s="1"/>
      <c r="J7213" s="1"/>
      <c r="K7213" s="1"/>
      <c r="L7213" s="2"/>
      <c r="M7213" s="6"/>
    </row>
    <row r="7214" spans="1:13" x14ac:dyDescent="0.3">
      <c r="A7214" s="1"/>
      <c r="B7214" s="1"/>
      <c r="C7214" s="1"/>
      <c r="D7214" s="1"/>
      <c r="E7214" s="1"/>
      <c r="F7214" s="1"/>
      <c r="G7214" s="2"/>
      <c r="H7214" s="1"/>
      <c r="I7214" s="1"/>
      <c r="J7214" s="1"/>
      <c r="K7214" s="1"/>
      <c r="L7214" s="2"/>
      <c r="M7214" s="6"/>
    </row>
    <row r="7215" spans="1:13" x14ac:dyDescent="0.3">
      <c r="A7215" s="1"/>
      <c r="B7215" s="1"/>
      <c r="C7215" s="1"/>
      <c r="D7215" s="1"/>
      <c r="E7215" s="1"/>
      <c r="F7215" s="1"/>
      <c r="G7215" s="2"/>
      <c r="H7215" s="1"/>
      <c r="I7215" s="1"/>
      <c r="J7215" s="1"/>
      <c r="K7215" s="1"/>
      <c r="L7215" s="2"/>
      <c r="M7215" s="6"/>
    </row>
    <row r="7216" spans="1:13" x14ac:dyDescent="0.3">
      <c r="A7216" s="1"/>
      <c r="B7216" s="1"/>
      <c r="C7216" s="1"/>
      <c r="D7216" s="1"/>
      <c r="E7216" s="1"/>
      <c r="F7216" s="1"/>
      <c r="G7216" s="2"/>
      <c r="H7216" s="1"/>
      <c r="I7216" s="1"/>
      <c r="J7216" s="1"/>
      <c r="K7216" s="1"/>
      <c r="L7216" s="2"/>
      <c r="M7216" s="6"/>
    </row>
    <row r="7217" spans="1:13" x14ac:dyDescent="0.3">
      <c r="A7217" s="1"/>
      <c r="B7217" s="1"/>
      <c r="C7217" s="1"/>
      <c r="D7217" s="1"/>
      <c r="E7217" s="1"/>
      <c r="F7217" s="1"/>
      <c r="G7217" s="2"/>
      <c r="H7217" s="1"/>
      <c r="I7217" s="1"/>
      <c r="J7217" s="1"/>
      <c r="K7217" s="1"/>
      <c r="L7217" s="2"/>
      <c r="M7217" s="6"/>
    </row>
    <row r="7218" spans="1:13" x14ac:dyDescent="0.3">
      <c r="A7218" s="1"/>
      <c r="B7218" s="1"/>
      <c r="C7218" s="1"/>
      <c r="D7218" s="1"/>
      <c r="E7218" s="1"/>
      <c r="F7218" s="1"/>
      <c r="G7218" s="2"/>
      <c r="H7218" s="1"/>
      <c r="I7218" s="1"/>
      <c r="J7218" s="1"/>
      <c r="K7218" s="1"/>
      <c r="L7218" s="2"/>
      <c r="M7218" s="6"/>
    </row>
    <row r="7219" spans="1:13" x14ac:dyDescent="0.3">
      <c r="A7219" s="1"/>
      <c r="B7219" s="1"/>
      <c r="C7219" s="1"/>
      <c r="D7219" s="1"/>
      <c r="E7219" s="1"/>
      <c r="F7219" s="1"/>
      <c r="G7219" s="2"/>
      <c r="H7219" s="1"/>
      <c r="I7219" s="1"/>
      <c r="J7219" s="1"/>
      <c r="K7219" s="1"/>
      <c r="L7219" s="2"/>
      <c r="M7219" s="6"/>
    </row>
    <row r="7220" spans="1:13" x14ac:dyDescent="0.3">
      <c r="A7220" s="1"/>
      <c r="B7220" s="1"/>
      <c r="C7220" s="1"/>
      <c r="D7220" s="1"/>
      <c r="E7220" s="1"/>
      <c r="F7220" s="1"/>
      <c r="G7220" s="2"/>
      <c r="H7220" s="1"/>
      <c r="I7220" s="1"/>
      <c r="J7220" s="1"/>
      <c r="K7220" s="1"/>
      <c r="L7220" s="2"/>
      <c r="M7220" s="6"/>
    </row>
    <row r="7221" spans="1:13" x14ac:dyDescent="0.3">
      <c r="A7221" s="1"/>
      <c r="B7221" s="1"/>
      <c r="C7221" s="1"/>
      <c r="D7221" s="1"/>
      <c r="E7221" s="1"/>
      <c r="F7221" s="1"/>
      <c r="G7221" s="2"/>
      <c r="H7221" s="1"/>
      <c r="I7221" s="1"/>
      <c r="J7221" s="1"/>
      <c r="K7221" s="1"/>
      <c r="L7221" s="2"/>
      <c r="M7221" s="6"/>
    </row>
    <row r="7222" spans="1:13" x14ac:dyDescent="0.3">
      <c r="A7222" s="1"/>
      <c r="B7222" s="1"/>
      <c r="C7222" s="1"/>
      <c r="D7222" s="1"/>
      <c r="E7222" s="1"/>
      <c r="F7222" s="1"/>
      <c r="G7222" s="2"/>
      <c r="H7222" s="1"/>
      <c r="I7222" s="1"/>
      <c r="J7222" s="1"/>
      <c r="K7222" s="1"/>
      <c r="L7222" s="2"/>
      <c r="M7222" s="6"/>
    </row>
    <row r="7223" spans="1:13" x14ac:dyDescent="0.3">
      <c r="A7223" s="1"/>
      <c r="B7223" s="1"/>
      <c r="C7223" s="1"/>
      <c r="D7223" s="1"/>
      <c r="E7223" s="1"/>
      <c r="F7223" s="1"/>
      <c r="G7223" s="2"/>
      <c r="H7223" s="1"/>
      <c r="I7223" s="1"/>
      <c r="J7223" s="1"/>
      <c r="K7223" s="1"/>
      <c r="L7223" s="2"/>
      <c r="M7223" s="6"/>
    </row>
    <row r="7224" spans="1:13" x14ac:dyDescent="0.3">
      <c r="A7224" s="1"/>
      <c r="B7224" s="1"/>
      <c r="C7224" s="1"/>
      <c r="D7224" s="1"/>
      <c r="E7224" s="1"/>
      <c r="F7224" s="1"/>
      <c r="G7224" s="2"/>
      <c r="H7224" s="1"/>
      <c r="I7224" s="1"/>
      <c r="J7224" s="1"/>
      <c r="K7224" s="1"/>
      <c r="L7224" s="2"/>
      <c r="M7224" s="6"/>
    </row>
    <row r="7225" spans="1:13" x14ac:dyDescent="0.3">
      <c r="A7225" s="1"/>
      <c r="B7225" s="1"/>
      <c r="C7225" s="1"/>
      <c r="D7225" s="1"/>
      <c r="E7225" s="1"/>
      <c r="F7225" s="1"/>
      <c r="G7225" s="2"/>
      <c r="H7225" s="1"/>
      <c r="I7225" s="1"/>
      <c r="J7225" s="1"/>
      <c r="K7225" s="1"/>
      <c r="L7225" s="2"/>
      <c r="M7225" s="6"/>
    </row>
    <row r="7226" spans="1:13" x14ac:dyDescent="0.3">
      <c r="A7226" s="1"/>
      <c r="B7226" s="1"/>
      <c r="C7226" s="1"/>
      <c r="D7226" s="1"/>
      <c r="E7226" s="1"/>
      <c r="F7226" s="1"/>
      <c r="G7226" s="2"/>
      <c r="H7226" s="1"/>
      <c r="I7226" s="1"/>
      <c r="J7226" s="1"/>
      <c r="K7226" s="1"/>
      <c r="L7226" s="2"/>
      <c r="M7226" s="6"/>
    </row>
    <row r="7227" spans="1:13" x14ac:dyDescent="0.3">
      <c r="A7227" s="1"/>
      <c r="B7227" s="1"/>
      <c r="C7227" s="1"/>
      <c r="D7227" s="1"/>
      <c r="E7227" s="1"/>
      <c r="F7227" s="1"/>
      <c r="G7227" s="2"/>
      <c r="H7227" s="1"/>
      <c r="I7227" s="1"/>
      <c r="J7227" s="1"/>
      <c r="K7227" s="1"/>
      <c r="L7227" s="2"/>
      <c r="M7227" s="6"/>
    </row>
    <row r="7228" spans="1:13" x14ac:dyDescent="0.3">
      <c r="A7228" s="1"/>
      <c r="B7228" s="1"/>
      <c r="C7228" s="1"/>
      <c r="D7228" s="1"/>
      <c r="E7228" s="1"/>
      <c r="F7228" s="1"/>
      <c r="G7228" s="2"/>
      <c r="H7228" s="1"/>
      <c r="I7228" s="1"/>
      <c r="J7228" s="1"/>
      <c r="K7228" s="1"/>
      <c r="L7228" s="2"/>
      <c r="M7228" s="6"/>
    </row>
    <row r="7229" spans="1:13" x14ac:dyDescent="0.3">
      <c r="A7229" s="1"/>
      <c r="B7229" s="1"/>
      <c r="C7229" s="1"/>
      <c r="D7229" s="1"/>
      <c r="E7229" s="1"/>
      <c r="F7229" s="1"/>
      <c r="G7229" s="2"/>
      <c r="H7229" s="1"/>
      <c r="I7229" s="1"/>
      <c r="J7229" s="1"/>
      <c r="K7229" s="1"/>
      <c r="L7229" s="2"/>
      <c r="M7229" s="6"/>
    </row>
    <row r="7230" spans="1:13" x14ac:dyDescent="0.3">
      <c r="A7230" s="1"/>
      <c r="B7230" s="1"/>
      <c r="C7230" s="1"/>
      <c r="D7230" s="1"/>
      <c r="E7230" s="1"/>
      <c r="F7230" s="1"/>
      <c r="G7230" s="2"/>
      <c r="H7230" s="1"/>
      <c r="I7230" s="1"/>
      <c r="J7230" s="1"/>
      <c r="K7230" s="1"/>
      <c r="L7230" s="2"/>
      <c r="M7230" s="6"/>
    </row>
    <row r="7231" spans="1:13" x14ac:dyDescent="0.3">
      <c r="A7231" s="1"/>
      <c r="B7231" s="1"/>
      <c r="C7231" s="1"/>
      <c r="D7231" s="1"/>
      <c r="E7231" s="1"/>
      <c r="F7231" s="1"/>
      <c r="G7231" s="2"/>
      <c r="H7231" s="1"/>
      <c r="I7231" s="1"/>
      <c r="J7231" s="1"/>
      <c r="K7231" s="1"/>
      <c r="L7231" s="2"/>
      <c r="M7231" s="6"/>
    </row>
    <row r="7232" spans="1:13" x14ac:dyDescent="0.3">
      <c r="A7232" s="1"/>
      <c r="B7232" s="1"/>
      <c r="C7232" s="1"/>
      <c r="D7232" s="1"/>
      <c r="E7232" s="1"/>
      <c r="F7232" s="1"/>
      <c r="G7232" s="2"/>
      <c r="H7232" s="1"/>
      <c r="I7232" s="1"/>
      <c r="J7232" s="1"/>
      <c r="K7232" s="1"/>
      <c r="L7232" s="2"/>
      <c r="M7232" s="6"/>
    </row>
    <row r="7233" spans="1:13" x14ac:dyDescent="0.3">
      <c r="A7233" s="1"/>
      <c r="B7233" s="1"/>
      <c r="C7233" s="1"/>
      <c r="D7233" s="1"/>
      <c r="E7233" s="1"/>
      <c r="F7233" s="1"/>
      <c r="G7233" s="2"/>
      <c r="H7233" s="1"/>
      <c r="I7233" s="1"/>
      <c r="J7233" s="1"/>
      <c r="K7233" s="1"/>
      <c r="L7233" s="2"/>
      <c r="M7233" s="6"/>
    </row>
    <row r="7234" spans="1:13" x14ac:dyDescent="0.3">
      <c r="A7234" s="1"/>
      <c r="B7234" s="1"/>
      <c r="C7234" s="1"/>
      <c r="D7234" s="1"/>
      <c r="E7234" s="1"/>
      <c r="F7234" s="1"/>
      <c r="G7234" s="2"/>
      <c r="H7234" s="1"/>
      <c r="I7234" s="1"/>
      <c r="J7234" s="1"/>
      <c r="K7234" s="1"/>
      <c r="L7234" s="2"/>
      <c r="M7234" s="6"/>
    </row>
    <row r="7235" spans="1:13" x14ac:dyDescent="0.3">
      <c r="A7235" s="1"/>
      <c r="B7235" s="1"/>
      <c r="C7235" s="1"/>
      <c r="D7235" s="1"/>
      <c r="E7235" s="1"/>
      <c r="F7235" s="1"/>
      <c r="G7235" s="2"/>
      <c r="H7235" s="1"/>
      <c r="I7235" s="1"/>
      <c r="J7235" s="1"/>
      <c r="K7235" s="1"/>
      <c r="L7235" s="2"/>
      <c r="M7235" s="6"/>
    </row>
    <row r="7236" spans="1:13" x14ac:dyDescent="0.3">
      <c r="A7236" s="1"/>
      <c r="B7236" s="1"/>
      <c r="C7236" s="1"/>
      <c r="D7236" s="1"/>
      <c r="E7236" s="1"/>
      <c r="F7236" s="1"/>
      <c r="G7236" s="2"/>
      <c r="H7236" s="1"/>
      <c r="I7236" s="1"/>
      <c r="J7236" s="1"/>
      <c r="K7236" s="1"/>
      <c r="L7236" s="2"/>
      <c r="M7236" s="6"/>
    </row>
    <row r="7237" spans="1:13" x14ac:dyDescent="0.3">
      <c r="A7237" s="1"/>
      <c r="B7237" s="1"/>
      <c r="C7237" s="1"/>
      <c r="D7237" s="1"/>
      <c r="E7237" s="1"/>
      <c r="F7237" s="1"/>
      <c r="G7237" s="2"/>
      <c r="H7237" s="1"/>
      <c r="I7237" s="1"/>
      <c r="J7237" s="1"/>
      <c r="K7237" s="1"/>
      <c r="L7237" s="2"/>
      <c r="M7237" s="6"/>
    </row>
    <row r="7238" spans="1:13" x14ac:dyDescent="0.3">
      <c r="A7238" s="1"/>
      <c r="B7238" s="1"/>
      <c r="C7238" s="1"/>
      <c r="D7238" s="1"/>
      <c r="E7238" s="1"/>
      <c r="F7238" s="1"/>
      <c r="G7238" s="2"/>
      <c r="H7238" s="1"/>
      <c r="I7238" s="1"/>
      <c r="J7238" s="1"/>
      <c r="K7238" s="1"/>
      <c r="L7238" s="2"/>
      <c r="M7238" s="6"/>
    </row>
    <row r="7239" spans="1:13" x14ac:dyDescent="0.3">
      <c r="A7239" s="1"/>
      <c r="B7239" s="1"/>
      <c r="C7239" s="1"/>
      <c r="D7239" s="1"/>
      <c r="E7239" s="1"/>
      <c r="F7239" s="1"/>
      <c r="G7239" s="2"/>
      <c r="H7239" s="1"/>
      <c r="I7239" s="1"/>
      <c r="J7239" s="1"/>
      <c r="K7239" s="1"/>
      <c r="L7239" s="2"/>
      <c r="M7239" s="6"/>
    </row>
    <row r="7240" spans="1:13" x14ac:dyDescent="0.3">
      <c r="A7240" s="1"/>
      <c r="B7240" s="1"/>
      <c r="C7240" s="1"/>
      <c r="D7240" s="1"/>
      <c r="E7240" s="1"/>
      <c r="F7240" s="1"/>
      <c r="G7240" s="2"/>
      <c r="H7240" s="1"/>
      <c r="I7240" s="1"/>
      <c r="J7240" s="1"/>
      <c r="K7240" s="1"/>
      <c r="L7240" s="2"/>
      <c r="M7240" s="6"/>
    </row>
    <row r="7241" spans="1:13" x14ac:dyDescent="0.3">
      <c r="A7241" s="1"/>
      <c r="B7241" s="1"/>
      <c r="C7241" s="1"/>
      <c r="D7241" s="1"/>
      <c r="E7241" s="1"/>
      <c r="F7241" s="1"/>
      <c r="G7241" s="2"/>
      <c r="H7241" s="1"/>
      <c r="I7241" s="1"/>
      <c r="J7241" s="1"/>
      <c r="K7241" s="1"/>
      <c r="L7241" s="2"/>
      <c r="M7241" s="6"/>
    </row>
    <row r="7242" spans="1:13" x14ac:dyDescent="0.3">
      <c r="A7242" s="1"/>
      <c r="B7242" s="1"/>
      <c r="C7242" s="1"/>
      <c r="D7242" s="1"/>
      <c r="E7242" s="1"/>
      <c r="F7242" s="1"/>
      <c r="G7242" s="2"/>
      <c r="H7242" s="1"/>
      <c r="I7242" s="1"/>
      <c r="J7242" s="1"/>
      <c r="K7242" s="1"/>
      <c r="L7242" s="2"/>
      <c r="M7242" s="6"/>
    </row>
    <row r="7243" spans="1:13" x14ac:dyDescent="0.3">
      <c r="A7243" s="1"/>
      <c r="B7243" s="1"/>
      <c r="C7243" s="1"/>
      <c r="D7243" s="1"/>
      <c r="E7243" s="1"/>
      <c r="F7243" s="1"/>
      <c r="G7243" s="2"/>
      <c r="H7243" s="1"/>
      <c r="I7243" s="1"/>
      <c r="J7243" s="1"/>
      <c r="K7243" s="1"/>
      <c r="L7243" s="2"/>
      <c r="M7243" s="6"/>
    </row>
    <row r="7244" spans="1:13" x14ac:dyDescent="0.3">
      <c r="A7244" s="1"/>
      <c r="B7244" s="1"/>
      <c r="C7244" s="1"/>
      <c r="D7244" s="1"/>
      <c r="E7244" s="1"/>
      <c r="F7244" s="1"/>
      <c r="G7244" s="2"/>
      <c r="H7244" s="1"/>
      <c r="I7244" s="1"/>
      <c r="J7244" s="1"/>
      <c r="K7244" s="1"/>
      <c r="L7244" s="2"/>
      <c r="M7244" s="6"/>
    </row>
    <row r="7245" spans="1:13" x14ac:dyDescent="0.3">
      <c r="A7245" s="1"/>
      <c r="B7245" s="1"/>
      <c r="C7245" s="1"/>
      <c r="D7245" s="1"/>
      <c r="E7245" s="1"/>
      <c r="F7245" s="1"/>
      <c r="G7245" s="2"/>
      <c r="H7245" s="1"/>
      <c r="I7245" s="1"/>
      <c r="J7245" s="1"/>
      <c r="K7245" s="1"/>
      <c r="L7245" s="2"/>
      <c r="M7245" s="6"/>
    </row>
    <row r="7246" spans="1:13" x14ac:dyDescent="0.3">
      <c r="A7246" s="1"/>
      <c r="B7246" s="1"/>
      <c r="C7246" s="1"/>
      <c r="D7246" s="1"/>
      <c r="E7246" s="1"/>
      <c r="F7246" s="1"/>
      <c r="G7246" s="2"/>
      <c r="H7246" s="1"/>
      <c r="I7246" s="1"/>
      <c r="J7246" s="1"/>
      <c r="K7246" s="1"/>
      <c r="L7246" s="2"/>
      <c r="M7246" s="6"/>
    </row>
    <row r="7247" spans="1:13" x14ac:dyDescent="0.3">
      <c r="A7247" s="1"/>
      <c r="B7247" s="1"/>
      <c r="C7247" s="1"/>
      <c r="D7247" s="1"/>
      <c r="E7247" s="1"/>
      <c r="F7247" s="1"/>
      <c r="G7247" s="2"/>
      <c r="H7247" s="1"/>
      <c r="I7247" s="1"/>
      <c r="J7247" s="1"/>
      <c r="K7247" s="1"/>
      <c r="L7247" s="2"/>
      <c r="M7247" s="6"/>
    </row>
    <row r="7248" spans="1:13" x14ac:dyDescent="0.3">
      <c r="A7248" s="1"/>
      <c r="B7248" s="1"/>
      <c r="C7248" s="1"/>
      <c r="D7248" s="1"/>
      <c r="E7248" s="1"/>
      <c r="F7248" s="1"/>
      <c r="G7248" s="2"/>
      <c r="H7248" s="1"/>
      <c r="I7248" s="1"/>
      <c r="J7248" s="1"/>
      <c r="K7248" s="1"/>
      <c r="L7248" s="2"/>
      <c r="M7248" s="6"/>
    </row>
    <row r="7249" spans="1:13" x14ac:dyDescent="0.3">
      <c r="A7249" s="1"/>
      <c r="B7249" s="1"/>
      <c r="C7249" s="1"/>
      <c r="D7249" s="1"/>
      <c r="E7249" s="1"/>
      <c r="F7249" s="1"/>
      <c r="G7249" s="2"/>
      <c r="H7249" s="1"/>
      <c r="I7249" s="1"/>
      <c r="J7249" s="1"/>
      <c r="K7249" s="1"/>
      <c r="L7249" s="2"/>
      <c r="M7249" s="6"/>
    </row>
    <row r="7250" spans="1:13" x14ac:dyDescent="0.3">
      <c r="A7250" s="1"/>
      <c r="B7250" s="1"/>
      <c r="C7250" s="1"/>
      <c r="D7250" s="1"/>
      <c r="E7250" s="1"/>
      <c r="F7250" s="1"/>
      <c r="G7250" s="2"/>
      <c r="H7250" s="1"/>
      <c r="I7250" s="1"/>
      <c r="J7250" s="1"/>
      <c r="K7250" s="1"/>
      <c r="L7250" s="2"/>
      <c r="M7250" s="6"/>
    </row>
    <row r="7251" spans="1:13" x14ac:dyDescent="0.3">
      <c r="A7251" s="1"/>
      <c r="B7251" s="1"/>
      <c r="C7251" s="1"/>
      <c r="D7251" s="1"/>
      <c r="E7251" s="1"/>
      <c r="F7251" s="1"/>
      <c r="G7251" s="2"/>
      <c r="H7251" s="1"/>
      <c r="I7251" s="1"/>
      <c r="J7251" s="1"/>
      <c r="K7251" s="1"/>
      <c r="L7251" s="2"/>
      <c r="M7251" s="6"/>
    </row>
    <row r="7252" spans="1:13" x14ac:dyDescent="0.3">
      <c r="A7252" s="1"/>
      <c r="B7252" s="1"/>
      <c r="C7252" s="1"/>
      <c r="D7252" s="1"/>
      <c r="E7252" s="1"/>
      <c r="F7252" s="1"/>
      <c r="G7252" s="2"/>
      <c r="H7252" s="1"/>
      <c r="I7252" s="1"/>
      <c r="J7252" s="1"/>
      <c r="K7252" s="1"/>
      <c r="L7252" s="2"/>
      <c r="M7252" s="6"/>
    </row>
    <row r="7253" spans="1:13" x14ac:dyDescent="0.3">
      <c r="A7253" s="1"/>
      <c r="B7253" s="1"/>
      <c r="C7253" s="1"/>
      <c r="D7253" s="1"/>
      <c r="E7253" s="1"/>
      <c r="F7253" s="1"/>
      <c r="G7253" s="2"/>
      <c r="H7253" s="1"/>
      <c r="I7253" s="1"/>
      <c r="J7253" s="1"/>
      <c r="K7253" s="1"/>
      <c r="L7253" s="2"/>
      <c r="M7253" s="6"/>
    </row>
    <row r="7254" spans="1:13" x14ac:dyDescent="0.3">
      <c r="A7254" s="1"/>
      <c r="B7254" s="1"/>
      <c r="C7254" s="1"/>
      <c r="D7254" s="1"/>
      <c r="E7254" s="1"/>
      <c r="F7254" s="1"/>
      <c r="G7254" s="2"/>
      <c r="H7254" s="1"/>
      <c r="I7254" s="1"/>
      <c r="J7254" s="1"/>
      <c r="K7254" s="1"/>
      <c r="L7254" s="2"/>
      <c r="M7254" s="6"/>
    </row>
    <row r="7255" spans="1:13" x14ac:dyDescent="0.3">
      <c r="A7255" s="1"/>
      <c r="B7255" s="1"/>
      <c r="C7255" s="1"/>
      <c r="D7255" s="1"/>
      <c r="E7255" s="1"/>
      <c r="F7255" s="1"/>
      <c r="G7255" s="2"/>
      <c r="H7255" s="1"/>
      <c r="I7255" s="1"/>
      <c r="J7255" s="1"/>
      <c r="K7255" s="1"/>
      <c r="L7255" s="2"/>
      <c r="M7255" s="6"/>
    </row>
    <row r="7256" spans="1:13" x14ac:dyDescent="0.3">
      <c r="A7256" s="1"/>
      <c r="B7256" s="1"/>
      <c r="C7256" s="1"/>
      <c r="D7256" s="1"/>
      <c r="E7256" s="1"/>
      <c r="F7256" s="1"/>
      <c r="G7256" s="2"/>
      <c r="H7256" s="1"/>
      <c r="I7256" s="1"/>
      <c r="J7256" s="1"/>
      <c r="K7256" s="1"/>
      <c r="L7256" s="2"/>
      <c r="M7256" s="6"/>
    </row>
    <row r="7257" spans="1:13" x14ac:dyDescent="0.3">
      <c r="A7257" s="1"/>
      <c r="B7257" s="1"/>
      <c r="C7257" s="1"/>
      <c r="D7257" s="1"/>
      <c r="E7257" s="1"/>
      <c r="F7257" s="1"/>
      <c r="G7257" s="2"/>
      <c r="H7257" s="1"/>
      <c r="I7257" s="1"/>
      <c r="J7257" s="1"/>
      <c r="K7257" s="1"/>
      <c r="L7257" s="2"/>
      <c r="M7257" s="6"/>
    </row>
    <row r="7258" spans="1:13" x14ac:dyDescent="0.3">
      <c r="A7258" s="1"/>
      <c r="B7258" s="1"/>
      <c r="C7258" s="1"/>
      <c r="D7258" s="1"/>
      <c r="E7258" s="1"/>
      <c r="F7258" s="1"/>
      <c r="G7258" s="2"/>
      <c r="H7258" s="1"/>
      <c r="I7258" s="1"/>
      <c r="J7258" s="1"/>
      <c r="K7258" s="1"/>
      <c r="L7258" s="2"/>
      <c r="M7258" s="6"/>
    </row>
    <row r="7259" spans="1:13" x14ac:dyDescent="0.3">
      <c r="A7259" s="1"/>
      <c r="B7259" s="1"/>
      <c r="C7259" s="1"/>
      <c r="D7259" s="1"/>
      <c r="E7259" s="1"/>
      <c r="F7259" s="1"/>
      <c r="G7259" s="2"/>
      <c r="H7259" s="1"/>
      <c r="I7259" s="1"/>
      <c r="J7259" s="1"/>
      <c r="K7259" s="1"/>
      <c r="L7259" s="2"/>
      <c r="M7259" s="6"/>
    </row>
    <row r="7260" spans="1:13" x14ac:dyDescent="0.3">
      <c r="A7260" s="1"/>
      <c r="B7260" s="1"/>
      <c r="C7260" s="1"/>
      <c r="D7260" s="1"/>
      <c r="E7260" s="1"/>
      <c r="F7260" s="1"/>
      <c r="G7260" s="2"/>
      <c r="H7260" s="1"/>
      <c r="I7260" s="1"/>
      <c r="J7260" s="1"/>
      <c r="K7260" s="1"/>
      <c r="L7260" s="2"/>
      <c r="M7260" s="6"/>
    </row>
    <row r="7261" spans="1:13" x14ac:dyDescent="0.3">
      <c r="A7261" s="1"/>
      <c r="B7261" s="1"/>
      <c r="C7261" s="1"/>
      <c r="D7261" s="1"/>
      <c r="E7261" s="1"/>
      <c r="F7261" s="1"/>
      <c r="G7261" s="2"/>
      <c r="H7261" s="1"/>
      <c r="I7261" s="1"/>
      <c r="J7261" s="1"/>
      <c r="K7261" s="1"/>
      <c r="L7261" s="2"/>
      <c r="M7261" s="6"/>
    </row>
    <row r="7262" spans="1:13" x14ac:dyDescent="0.3">
      <c r="A7262" s="1"/>
      <c r="B7262" s="1"/>
      <c r="C7262" s="1"/>
      <c r="D7262" s="1"/>
      <c r="E7262" s="1"/>
      <c r="F7262" s="1"/>
      <c r="G7262" s="2"/>
      <c r="H7262" s="1"/>
      <c r="I7262" s="1"/>
      <c r="J7262" s="1"/>
      <c r="K7262" s="1"/>
      <c r="L7262" s="2"/>
      <c r="M7262" s="6"/>
    </row>
    <row r="7263" spans="1:13" x14ac:dyDescent="0.3">
      <c r="A7263" s="1"/>
      <c r="B7263" s="1"/>
      <c r="C7263" s="1"/>
      <c r="D7263" s="1"/>
      <c r="E7263" s="1"/>
      <c r="F7263" s="1"/>
      <c r="G7263" s="2"/>
      <c r="H7263" s="1"/>
      <c r="I7263" s="1"/>
      <c r="J7263" s="1"/>
      <c r="K7263" s="1"/>
      <c r="L7263" s="2"/>
      <c r="M7263" s="6"/>
    </row>
    <row r="7264" spans="1:13" x14ac:dyDescent="0.3">
      <c r="A7264" s="1"/>
      <c r="B7264" s="1"/>
      <c r="C7264" s="1"/>
      <c r="D7264" s="1"/>
      <c r="E7264" s="1"/>
      <c r="F7264" s="1"/>
      <c r="G7264" s="2"/>
      <c r="H7264" s="1"/>
      <c r="I7264" s="1"/>
      <c r="J7264" s="1"/>
      <c r="K7264" s="1"/>
      <c r="L7264" s="2"/>
      <c r="M7264" s="6"/>
    </row>
    <row r="7265" spans="1:13" x14ac:dyDescent="0.3">
      <c r="A7265" s="1"/>
      <c r="B7265" s="1"/>
      <c r="C7265" s="1"/>
      <c r="D7265" s="1"/>
      <c r="E7265" s="1"/>
      <c r="F7265" s="1"/>
      <c r="G7265" s="2"/>
      <c r="H7265" s="1"/>
      <c r="I7265" s="1"/>
      <c r="J7265" s="1"/>
      <c r="K7265" s="1"/>
      <c r="L7265" s="2"/>
      <c r="M7265" s="6"/>
    </row>
    <row r="7266" spans="1:13" x14ac:dyDescent="0.3">
      <c r="A7266" s="1"/>
      <c r="B7266" s="1"/>
      <c r="C7266" s="1"/>
      <c r="D7266" s="1"/>
      <c r="E7266" s="1"/>
      <c r="F7266" s="1"/>
      <c r="G7266" s="2"/>
      <c r="H7266" s="1"/>
      <c r="I7266" s="1"/>
      <c r="J7266" s="1"/>
      <c r="K7266" s="1"/>
      <c r="L7266" s="2"/>
      <c r="M7266" s="6"/>
    </row>
    <row r="7267" spans="1:13" x14ac:dyDescent="0.3">
      <c r="A7267" s="1"/>
      <c r="B7267" s="1"/>
      <c r="C7267" s="1"/>
      <c r="D7267" s="1"/>
      <c r="E7267" s="1"/>
      <c r="F7267" s="1"/>
      <c r="G7267" s="2"/>
      <c r="H7267" s="1"/>
      <c r="I7267" s="1"/>
      <c r="J7267" s="1"/>
      <c r="K7267" s="1"/>
      <c r="L7267" s="2"/>
      <c r="M7267" s="6"/>
    </row>
    <row r="7268" spans="1:13" x14ac:dyDescent="0.3">
      <c r="A7268" s="1"/>
      <c r="B7268" s="1"/>
      <c r="C7268" s="1"/>
      <c r="D7268" s="1"/>
      <c r="E7268" s="1"/>
      <c r="F7268" s="1"/>
      <c r="G7268" s="2"/>
      <c r="H7268" s="1"/>
      <c r="I7268" s="1"/>
      <c r="J7268" s="1"/>
      <c r="K7268" s="1"/>
      <c r="L7268" s="2"/>
      <c r="M7268" s="6"/>
    </row>
    <row r="7269" spans="1:13" x14ac:dyDescent="0.3">
      <c r="A7269" s="1"/>
      <c r="B7269" s="1"/>
      <c r="C7269" s="1"/>
      <c r="D7269" s="1"/>
      <c r="E7269" s="1"/>
      <c r="F7269" s="1"/>
      <c r="G7269" s="2"/>
      <c r="H7269" s="1"/>
      <c r="I7269" s="1"/>
      <c r="J7269" s="1"/>
      <c r="K7269" s="1"/>
      <c r="L7269" s="2"/>
      <c r="M7269" s="6"/>
    </row>
    <row r="7270" spans="1:13" x14ac:dyDescent="0.3">
      <c r="A7270" s="1"/>
      <c r="B7270" s="1"/>
      <c r="C7270" s="1"/>
      <c r="D7270" s="1"/>
      <c r="E7270" s="1"/>
      <c r="F7270" s="1"/>
      <c r="G7270" s="2"/>
      <c r="H7270" s="1"/>
      <c r="I7270" s="1"/>
      <c r="J7270" s="1"/>
      <c r="K7270" s="1"/>
      <c r="L7270" s="2"/>
      <c r="M7270" s="6"/>
    </row>
    <row r="7271" spans="1:13" x14ac:dyDescent="0.3">
      <c r="A7271" s="1"/>
      <c r="B7271" s="1"/>
      <c r="C7271" s="1"/>
      <c r="D7271" s="1"/>
      <c r="E7271" s="1"/>
      <c r="F7271" s="1"/>
      <c r="G7271" s="2"/>
      <c r="H7271" s="1"/>
      <c r="I7271" s="1"/>
      <c r="J7271" s="1"/>
      <c r="K7271" s="1"/>
      <c r="L7271" s="2"/>
      <c r="M7271" s="6"/>
    </row>
    <row r="7272" spans="1:13" x14ac:dyDescent="0.3">
      <c r="A7272" s="1"/>
      <c r="B7272" s="1"/>
      <c r="C7272" s="1"/>
      <c r="D7272" s="1"/>
      <c r="E7272" s="1"/>
      <c r="F7272" s="1"/>
      <c r="G7272" s="2"/>
      <c r="H7272" s="1"/>
      <c r="I7272" s="1"/>
      <c r="J7272" s="1"/>
      <c r="K7272" s="1"/>
      <c r="L7272" s="2"/>
      <c r="M7272" s="6"/>
    </row>
    <row r="7273" spans="1:13" x14ac:dyDescent="0.3">
      <c r="A7273" s="1"/>
      <c r="B7273" s="1"/>
      <c r="C7273" s="1"/>
      <c r="D7273" s="1"/>
      <c r="E7273" s="1"/>
      <c r="F7273" s="1"/>
      <c r="G7273" s="2"/>
      <c r="H7273" s="1"/>
      <c r="I7273" s="1"/>
      <c r="J7273" s="1"/>
      <c r="K7273" s="1"/>
      <c r="L7273" s="2"/>
      <c r="M7273" s="6"/>
    </row>
    <row r="7274" spans="1:13" x14ac:dyDescent="0.3">
      <c r="A7274" s="1"/>
      <c r="B7274" s="1"/>
      <c r="C7274" s="1"/>
      <c r="D7274" s="1"/>
      <c r="E7274" s="1"/>
      <c r="F7274" s="1"/>
      <c r="G7274" s="2"/>
      <c r="H7274" s="1"/>
      <c r="I7274" s="1"/>
      <c r="J7274" s="1"/>
      <c r="K7274" s="1"/>
      <c r="L7274" s="2"/>
      <c r="M7274" s="6"/>
    </row>
    <row r="7275" spans="1:13" x14ac:dyDescent="0.3">
      <c r="A7275" s="1"/>
      <c r="B7275" s="1"/>
      <c r="C7275" s="1"/>
      <c r="D7275" s="1"/>
      <c r="E7275" s="1"/>
      <c r="F7275" s="1"/>
      <c r="G7275" s="2"/>
      <c r="H7275" s="1"/>
      <c r="I7275" s="1"/>
      <c r="J7275" s="1"/>
      <c r="K7275" s="1"/>
      <c r="L7275" s="2"/>
      <c r="M7275" s="6"/>
    </row>
    <row r="7276" spans="1:13" x14ac:dyDescent="0.3">
      <c r="A7276" s="1"/>
      <c r="B7276" s="1"/>
      <c r="C7276" s="1"/>
      <c r="D7276" s="1"/>
      <c r="E7276" s="1"/>
      <c r="F7276" s="1"/>
      <c r="G7276" s="2"/>
      <c r="H7276" s="1"/>
      <c r="I7276" s="1"/>
      <c r="J7276" s="1"/>
      <c r="K7276" s="1"/>
      <c r="L7276" s="2"/>
      <c r="M7276" s="6"/>
    </row>
    <row r="7277" spans="1:13" x14ac:dyDescent="0.3">
      <c r="A7277" s="1"/>
      <c r="B7277" s="1"/>
      <c r="C7277" s="1"/>
      <c r="D7277" s="1"/>
      <c r="E7277" s="1"/>
      <c r="F7277" s="1"/>
      <c r="G7277" s="2"/>
      <c r="H7277" s="1"/>
      <c r="I7277" s="1"/>
      <c r="J7277" s="1"/>
      <c r="K7277" s="1"/>
      <c r="L7277" s="2"/>
      <c r="M7277" s="6"/>
    </row>
    <row r="7278" spans="1:13" x14ac:dyDescent="0.3">
      <c r="A7278" s="1"/>
      <c r="B7278" s="1"/>
      <c r="C7278" s="1"/>
      <c r="D7278" s="1"/>
      <c r="E7278" s="1"/>
      <c r="F7278" s="1"/>
      <c r="G7278" s="2"/>
      <c r="H7278" s="1"/>
      <c r="I7278" s="1"/>
      <c r="J7278" s="1"/>
      <c r="K7278" s="1"/>
      <c r="L7278" s="2"/>
      <c r="M7278" s="6"/>
    </row>
    <row r="7279" spans="1:13" x14ac:dyDescent="0.3">
      <c r="A7279" s="1"/>
      <c r="B7279" s="1"/>
      <c r="C7279" s="1"/>
      <c r="D7279" s="1"/>
      <c r="E7279" s="1"/>
      <c r="F7279" s="1"/>
      <c r="G7279" s="2"/>
      <c r="H7279" s="1"/>
      <c r="I7279" s="1"/>
      <c r="J7279" s="1"/>
      <c r="K7279" s="1"/>
      <c r="L7279" s="2"/>
      <c r="M7279" s="6"/>
    </row>
    <row r="7280" spans="1:13" x14ac:dyDescent="0.3">
      <c r="A7280" s="1"/>
      <c r="B7280" s="1"/>
      <c r="C7280" s="1"/>
      <c r="D7280" s="1"/>
      <c r="E7280" s="1"/>
      <c r="F7280" s="1"/>
      <c r="G7280" s="2"/>
      <c r="H7280" s="1"/>
      <c r="I7280" s="1"/>
      <c r="J7280" s="1"/>
      <c r="K7280" s="1"/>
      <c r="L7280" s="2"/>
      <c r="M7280" s="6"/>
    </row>
    <row r="7281" spans="1:13" x14ac:dyDescent="0.3">
      <c r="A7281" s="1"/>
      <c r="B7281" s="1"/>
      <c r="C7281" s="1"/>
      <c r="D7281" s="1"/>
      <c r="E7281" s="1"/>
      <c r="F7281" s="1"/>
      <c r="G7281" s="2"/>
      <c r="H7281" s="1"/>
      <c r="I7281" s="1"/>
      <c r="J7281" s="1"/>
      <c r="K7281" s="1"/>
      <c r="L7281" s="2"/>
      <c r="M7281" s="6"/>
    </row>
    <row r="7282" spans="1:13" x14ac:dyDescent="0.3">
      <c r="A7282" s="1"/>
      <c r="B7282" s="1"/>
      <c r="C7282" s="1"/>
      <c r="D7282" s="1"/>
      <c r="E7282" s="1"/>
      <c r="F7282" s="1"/>
      <c r="G7282" s="2"/>
      <c r="H7282" s="1"/>
      <c r="I7282" s="1"/>
      <c r="J7282" s="1"/>
      <c r="K7282" s="1"/>
      <c r="L7282" s="2"/>
      <c r="M7282" s="6"/>
    </row>
    <row r="7283" spans="1:13" x14ac:dyDescent="0.3">
      <c r="A7283" s="1"/>
      <c r="B7283" s="1"/>
      <c r="C7283" s="1"/>
      <c r="D7283" s="1"/>
      <c r="E7283" s="1"/>
      <c r="F7283" s="1"/>
      <c r="G7283" s="2"/>
      <c r="H7283" s="1"/>
      <c r="I7283" s="1"/>
      <c r="J7283" s="1"/>
      <c r="K7283" s="1"/>
      <c r="L7283" s="2"/>
      <c r="M7283" s="6"/>
    </row>
    <row r="7284" spans="1:13" x14ac:dyDescent="0.3">
      <c r="A7284" s="1"/>
      <c r="B7284" s="1"/>
      <c r="C7284" s="1"/>
      <c r="D7284" s="1"/>
      <c r="E7284" s="1"/>
      <c r="F7284" s="1"/>
      <c r="G7284" s="2"/>
      <c r="H7284" s="1"/>
      <c r="I7284" s="1"/>
      <c r="J7284" s="1"/>
      <c r="K7284" s="1"/>
      <c r="L7284" s="2"/>
      <c r="M7284" s="6"/>
    </row>
    <row r="7285" spans="1:13" x14ac:dyDescent="0.3">
      <c r="A7285" s="1"/>
      <c r="B7285" s="1"/>
      <c r="C7285" s="1"/>
      <c r="D7285" s="1"/>
      <c r="E7285" s="1"/>
      <c r="F7285" s="1"/>
      <c r="G7285" s="2"/>
      <c r="H7285" s="1"/>
      <c r="I7285" s="1"/>
      <c r="J7285" s="1"/>
      <c r="K7285" s="1"/>
      <c r="L7285" s="2"/>
      <c r="M7285" s="6"/>
    </row>
    <row r="7286" spans="1:13" x14ac:dyDescent="0.3">
      <c r="A7286" s="1"/>
      <c r="B7286" s="1"/>
      <c r="C7286" s="1"/>
      <c r="D7286" s="1"/>
      <c r="E7286" s="1"/>
      <c r="F7286" s="1"/>
      <c r="G7286" s="2"/>
      <c r="H7286" s="1"/>
      <c r="I7286" s="1"/>
      <c r="J7286" s="1"/>
      <c r="K7286" s="1"/>
      <c r="L7286" s="2"/>
      <c r="M7286" s="6"/>
    </row>
    <row r="7287" spans="1:13" x14ac:dyDescent="0.3">
      <c r="A7287" s="1"/>
      <c r="B7287" s="1"/>
      <c r="C7287" s="1"/>
      <c r="D7287" s="1"/>
      <c r="E7287" s="1"/>
      <c r="F7287" s="1"/>
      <c r="G7287" s="2"/>
      <c r="H7287" s="1"/>
      <c r="I7287" s="1"/>
      <c r="J7287" s="1"/>
      <c r="K7287" s="1"/>
      <c r="L7287" s="2"/>
      <c r="M7287" s="6"/>
    </row>
    <row r="7288" spans="1:13" x14ac:dyDescent="0.3">
      <c r="A7288" s="1"/>
      <c r="B7288" s="1"/>
      <c r="C7288" s="1"/>
      <c r="D7288" s="1"/>
      <c r="E7288" s="1"/>
      <c r="F7288" s="1"/>
      <c r="G7288" s="2"/>
      <c r="H7288" s="1"/>
      <c r="I7288" s="1"/>
      <c r="J7288" s="1"/>
      <c r="K7288" s="1"/>
      <c r="L7288" s="2"/>
      <c r="M7288" s="6"/>
    </row>
    <row r="7289" spans="1:13" x14ac:dyDescent="0.3">
      <c r="A7289" s="1"/>
      <c r="B7289" s="1"/>
      <c r="C7289" s="1"/>
      <c r="D7289" s="1"/>
      <c r="E7289" s="1"/>
      <c r="F7289" s="1"/>
      <c r="G7289" s="2"/>
      <c r="H7289" s="1"/>
      <c r="I7289" s="1"/>
      <c r="J7289" s="1"/>
      <c r="K7289" s="1"/>
      <c r="L7289" s="2"/>
      <c r="M7289" s="6"/>
    </row>
    <row r="7290" spans="1:13" x14ac:dyDescent="0.3">
      <c r="A7290" s="1"/>
      <c r="B7290" s="1"/>
      <c r="C7290" s="1"/>
      <c r="D7290" s="1"/>
      <c r="E7290" s="1"/>
      <c r="F7290" s="1"/>
      <c r="G7290" s="2"/>
      <c r="H7290" s="1"/>
      <c r="I7290" s="1"/>
      <c r="J7290" s="1"/>
      <c r="K7290" s="1"/>
      <c r="L7290" s="2"/>
      <c r="M7290" s="6"/>
    </row>
    <row r="7291" spans="1:13" x14ac:dyDescent="0.3">
      <c r="A7291" s="1"/>
      <c r="B7291" s="1"/>
      <c r="C7291" s="1"/>
      <c r="D7291" s="1"/>
      <c r="E7291" s="1"/>
      <c r="F7291" s="1"/>
      <c r="G7291" s="2"/>
      <c r="H7291" s="1"/>
      <c r="I7291" s="1"/>
      <c r="J7291" s="1"/>
      <c r="K7291" s="1"/>
      <c r="L7291" s="2"/>
      <c r="M7291" s="6"/>
    </row>
    <row r="7292" spans="1:13" x14ac:dyDescent="0.3">
      <c r="A7292" s="1"/>
      <c r="B7292" s="1"/>
      <c r="C7292" s="1"/>
      <c r="D7292" s="1"/>
      <c r="E7292" s="1"/>
      <c r="F7292" s="1"/>
      <c r="G7292" s="2"/>
      <c r="H7292" s="1"/>
      <c r="I7292" s="1"/>
      <c r="J7292" s="1"/>
      <c r="K7292" s="1"/>
      <c r="L7292" s="2"/>
      <c r="M7292" s="6"/>
    </row>
    <row r="7293" spans="1:13" x14ac:dyDescent="0.3">
      <c r="A7293" s="1"/>
      <c r="B7293" s="1"/>
      <c r="C7293" s="1"/>
      <c r="D7293" s="1"/>
      <c r="E7293" s="1"/>
      <c r="F7293" s="1"/>
      <c r="G7293" s="2"/>
      <c r="H7293" s="1"/>
      <c r="I7293" s="1"/>
      <c r="J7293" s="1"/>
      <c r="K7293" s="1"/>
      <c r="L7293" s="2"/>
      <c r="M7293" s="6"/>
    </row>
    <row r="7294" spans="1:13" x14ac:dyDescent="0.3">
      <c r="A7294" s="1"/>
      <c r="B7294" s="1"/>
      <c r="C7294" s="1"/>
      <c r="D7294" s="1"/>
      <c r="E7294" s="1"/>
      <c r="F7294" s="1"/>
      <c r="G7294" s="2"/>
      <c r="H7294" s="1"/>
      <c r="I7294" s="1"/>
      <c r="J7294" s="1"/>
      <c r="K7294" s="1"/>
      <c r="L7294" s="2"/>
      <c r="M7294" s="6"/>
    </row>
    <row r="7295" spans="1:13" x14ac:dyDescent="0.3">
      <c r="A7295" s="1"/>
      <c r="B7295" s="1"/>
      <c r="C7295" s="1"/>
      <c r="D7295" s="1"/>
      <c r="E7295" s="1"/>
      <c r="F7295" s="1"/>
      <c r="G7295" s="2"/>
      <c r="H7295" s="1"/>
      <c r="I7295" s="1"/>
      <c r="J7295" s="1"/>
      <c r="K7295" s="1"/>
      <c r="L7295" s="2"/>
      <c r="M7295" s="6"/>
    </row>
    <row r="7296" spans="1:13" x14ac:dyDescent="0.3">
      <c r="A7296" s="1"/>
      <c r="B7296" s="1"/>
      <c r="C7296" s="1"/>
      <c r="D7296" s="1"/>
      <c r="E7296" s="1"/>
      <c r="F7296" s="1"/>
      <c r="G7296" s="2"/>
      <c r="H7296" s="1"/>
      <c r="I7296" s="1"/>
      <c r="J7296" s="1"/>
      <c r="K7296" s="1"/>
      <c r="L7296" s="2"/>
      <c r="M7296" s="6"/>
    </row>
    <row r="7297" spans="1:13" x14ac:dyDescent="0.3">
      <c r="A7297" s="1"/>
      <c r="B7297" s="1"/>
      <c r="C7297" s="1"/>
      <c r="D7297" s="1"/>
      <c r="E7297" s="1"/>
      <c r="F7297" s="1"/>
      <c r="G7297" s="2"/>
      <c r="H7297" s="1"/>
      <c r="I7297" s="1"/>
      <c r="J7297" s="1"/>
      <c r="K7297" s="1"/>
      <c r="L7297" s="2"/>
      <c r="M7297" s="6"/>
    </row>
    <row r="7298" spans="1:13" x14ac:dyDescent="0.3">
      <c r="A7298" s="1"/>
      <c r="B7298" s="1"/>
      <c r="C7298" s="1"/>
      <c r="D7298" s="1"/>
      <c r="E7298" s="1"/>
      <c r="F7298" s="1"/>
      <c r="G7298" s="2"/>
      <c r="H7298" s="1"/>
      <c r="I7298" s="1"/>
      <c r="J7298" s="1"/>
      <c r="K7298" s="1"/>
      <c r="L7298" s="2"/>
      <c r="M7298" s="6"/>
    </row>
    <row r="7299" spans="1:13" x14ac:dyDescent="0.3">
      <c r="A7299" s="1"/>
      <c r="B7299" s="1"/>
      <c r="C7299" s="1"/>
      <c r="D7299" s="1"/>
      <c r="E7299" s="1"/>
      <c r="F7299" s="1"/>
      <c r="G7299" s="2"/>
      <c r="H7299" s="1"/>
      <c r="I7299" s="1"/>
      <c r="J7299" s="1"/>
      <c r="K7299" s="1"/>
      <c r="L7299" s="2"/>
      <c r="M7299" s="6"/>
    </row>
    <row r="7300" spans="1:13" x14ac:dyDescent="0.3">
      <c r="A7300" s="1"/>
      <c r="B7300" s="1"/>
      <c r="C7300" s="1"/>
      <c r="D7300" s="1"/>
      <c r="E7300" s="1"/>
      <c r="F7300" s="1"/>
      <c r="G7300" s="2"/>
      <c r="H7300" s="1"/>
      <c r="I7300" s="1"/>
      <c r="J7300" s="1"/>
      <c r="K7300" s="1"/>
      <c r="L7300" s="2"/>
      <c r="M7300" s="6"/>
    </row>
    <row r="7301" spans="1:13" x14ac:dyDescent="0.3">
      <c r="A7301" s="1"/>
      <c r="B7301" s="1"/>
      <c r="C7301" s="1"/>
      <c r="D7301" s="1"/>
      <c r="E7301" s="1"/>
      <c r="F7301" s="1"/>
      <c r="G7301" s="2"/>
      <c r="H7301" s="1"/>
      <c r="I7301" s="1"/>
      <c r="J7301" s="1"/>
      <c r="K7301" s="1"/>
      <c r="L7301" s="2"/>
      <c r="M7301" s="6"/>
    </row>
    <row r="7302" spans="1:13" x14ac:dyDescent="0.3">
      <c r="A7302" s="1"/>
      <c r="B7302" s="1"/>
      <c r="C7302" s="1"/>
      <c r="D7302" s="1"/>
      <c r="E7302" s="1"/>
      <c r="F7302" s="1"/>
      <c r="G7302" s="2"/>
      <c r="H7302" s="1"/>
      <c r="I7302" s="1"/>
      <c r="J7302" s="1"/>
      <c r="K7302" s="1"/>
      <c r="L7302" s="2"/>
      <c r="M7302" s="6"/>
    </row>
    <row r="7303" spans="1:13" x14ac:dyDescent="0.3">
      <c r="A7303" s="1"/>
      <c r="B7303" s="1"/>
      <c r="C7303" s="1"/>
      <c r="D7303" s="1"/>
      <c r="E7303" s="1"/>
      <c r="F7303" s="1"/>
      <c r="G7303" s="2"/>
      <c r="H7303" s="1"/>
      <c r="I7303" s="1"/>
      <c r="J7303" s="1"/>
      <c r="K7303" s="1"/>
      <c r="L7303" s="2"/>
      <c r="M7303" s="6"/>
    </row>
    <row r="7304" spans="1:13" x14ac:dyDescent="0.3">
      <c r="A7304" s="1"/>
      <c r="B7304" s="1"/>
      <c r="C7304" s="1"/>
      <c r="D7304" s="1"/>
      <c r="E7304" s="1"/>
      <c r="F7304" s="1"/>
      <c r="G7304" s="2"/>
      <c r="H7304" s="1"/>
      <c r="I7304" s="1"/>
      <c r="J7304" s="1"/>
      <c r="K7304" s="1"/>
      <c r="L7304" s="2"/>
      <c r="M7304" s="6"/>
    </row>
    <row r="7305" spans="1:13" x14ac:dyDescent="0.3">
      <c r="A7305" s="1"/>
      <c r="B7305" s="1"/>
      <c r="C7305" s="1"/>
      <c r="D7305" s="1"/>
      <c r="E7305" s="1"/>
      <c r="F7305" s="1"/>
      <c r="G7305" s="2"/>
      <c r="H7305" s="1"/>
      <c r="I7305" s="1"/>
      <c r="J7305" s="1"/>
      <c r="K7305" s="1"/>
      <c r="L7305" s="2"/>
      <c r="M7305" s="6"/>
    </row>
    <row r="7306" spans="1:13" x14ac:dyDescent="0.3">
      <c r="A7306" s="1"/>
      <c r="B7306" s="1"/>
      <c r="C7306" s="1"/>
      <c r="D7306" s="1"/>
      <c r="E7306" s="1"/>
      <c r="F7306" s="1"/>
      <c r="G7306" s="2"/>
      <c r="H7306" s="1"/>
      <c r="I7306" s="1"/>
      <c r="J7306" s="1"/>
      <c r="K7306" s="1"/>
      <c r="L7306" s="2"/>
      <c r="M7306" s="6"/>
    </row>
    <row r="7307" spans="1:13" x14ac:dyDescent="0.3">
      <c r="A7307" s="1"/>
      <c r="B7307" s="1"/>
      <c r="C7307" s="1"/>
      <c r="D7307" s="1"/>
      <c r="E7307" s="1"/>
      <c r="F7307" s="1"/>
      <c r="G7307" s="2"/>
      <c r="H7307" s="1"/>
      <c r="I7307" s="1"/>
      <c r="J7307" s="1"/>
      <c r="K7307" s="1"/>
      <c r="L7307" s="2"/>
      <c r="M7307" s="6"/>
    </row>
    <row r="7308" spans="1:13" x14ac:dyDescent="0.3">
      <c r="A7308" s="1"/>
      <c r="B7308" s="1"/>
      <c r="C7308" s="1"/>
      <c r="D7308" s="1"/>
      <c r="E7308" s="1"/>
      <c r="F7308" s="1"/>
      <c r="G7308" s="2"/>
      <c r="H7308" s="1"/>
      <c r="I7308" s="1"/>
      <c r="J7308" s="1"/>
      <c r="K7308" s="1"/>
      <c r="L7308" s="2"/>
      <c r="M7308" s="6"/>
    </row>
    <row r="7309" spans="1:13" x14ac:dyDescent="0.3">
      <c r="A7309" s="1"/>
      <c r="B7309" s="1"/>
      <c r="C7309" s="1"/>
      <c r="D7309" s="1"/>
      <c r="E7309" s="1"/>
      <c r="F7309" s="1"/>
      <c r="G7309" s="2"/>
      <c r="H7309" s="1"/>
      <c r="I7309" s="1"/>
      <c r="J7309" s="1"/>
      <c r="K7309" s="1"/>
      <c r="L7309" s="2"/>
      <c r="M7309" s="6"/>
    </row>
    <row r="7310" spans="1:13" x14ac:dyDescent="0.3">
      <c r="A7310" s="1"/>
      <c r="B7310" s="1"/>
      <c r="C7310" s="1"/>
      <c r="D7310" s="1"/>
      <c r="E7310" s="1"/>
      <c r="F7310" s="1"/>
      <c r="G7310" s="2"/>
      <c r="H7310" s="1"/>
      <c r="I7310" s="1"/>
      <c r="J7310" s="1"/>
      <c r="K7310" s="1"/>
      <c r="L7310" s="2"/>
      <c r="M7310" s="6"/>
    </row>
    <row r="7311" spans="1:13" x14ac:dyDescent="0.3">
      <c r="A7311" s="1"/>
      <c r="B7311" s="1"/>
      <c r="C7311" s="1"/>
      <c r="D7311" s="1"/>
      <c r="E7311" s="1"/>
      <c r="F7311" s="1"/>
      <c r="G7311" s="2"/>
      <c r="H7311" s="1"/>
      <c r="I7311" s="1"/>
      <c r="J7311" s="1"/>
      <c r="K7311" s="1"/>
      <c r="L7311" s="2"/>
      <c r="M7311" s="6"/>
    </row>
    <row r="7312" spans="1:13" x14ac:dyDescent="0.3">
      <c r="A7312" s="1"/>
      <c r="B7312" s="1"/>
      <c r="C7312" s="1"/>
      <c r="D7312" s="1"/>
      <c r="E7312" s="1"/>
      <c r="F7312" s="1"/>
      <c r="G7312" s="2"/>
      <c r="H7312" s="1"/>
      <c r="I7312" s="1"/>
      <c r="J7312" s="1"/>
      <c r="K7312" s="1"/>
      <c r="L7312" s="2"/>
      <c r="M7312" s="6"/>
    </row>
    <row r="7313" spans="1:13" x14ac:dyDescent="0.3">
      <c r="A7313" s="1"/>
      <c r="B7313" s="1"/>
      <c r="C7313" s="1"/>
      <c r="D7313" s="1"/>
      <c r="E7313" s="1"/>
      <c r="F7313" s="1"/>
      <c r="G7313" s="2"/>
      <c r="H7313" s="1"/>
      <c r="I7313" s="1"/>
      <c r="J7313" s="1"/>
      <c r="K7313" s="1"/>
      <c r="L7313" s="2"/>
      <c r="M7313" s="6"/>
    </row>
    <row r="7314" spans="1:13" x14ac:dyDescent="0.3">
      <c r="A7314" s="1"/>
      <c r="B7314" s="1"/>
      <c r="C7314" s="1"/>
      <c r="D7314" s="1"/>
      <c r="E7314" s="1"/>
      <c r="F7314" s="1"/>
      <c r="G7314" s="2"/>
      <c r="H7314" s="1"/>
      <c r="I7314" s="1"/>
      <c r="J7314" s="1"/>
      <c r="K7314" s="1"/>
      <c r="L7314" s="2"/>
      <c r="M7314" s="6"/>
    </row>
    <row r="7315" spans="1:13" x14ac:dyDescent="0.3">
      <c r="A7315" s="1"/>
      <c r="B7315" s="1"/>
      <c r="C7315" s="1"/>
      <c r="D7315" s="1"/>
      <c r="E7315" s="1"/>
      <c r="F7315" s="1"/>
      <c r="G7315" s="2"/>
      <c r="H7315" s="1"/>
      <c r="I7315" s="1"/>
      <c r="J7315" s="1"/>
      <c r="K7315" s="1"/>
      <c r="L7315" s="2"/>
      <c r="M7315" s="6"/>
    </row>
    <row r="7316" spans="1:13" x14ac:dyDescent="0.3">
      <c r="A7316" s="1"/>
      <c r="B7316" s="1"/>
      <c r="C7316" s="1"/>
      <c r="D7316" s="1"/>
      <c r="E7316" s="1"/>
      <c r="F7316" s="1"/>
      <c r="G7316" s="2"/>
      <c r="H7316" s="1"/>
      <c r="I7316" s="1"/>
      <c r="J7316" s="1"/>
      <c r="K7316" s="1"/>
      <c r="L7316" s="2"/>
      <c r="M7316" s="6"/>
    </row>
    <row r="7317" spans="1:13" x14ac:dyDescent="0.3">
      <c r="A7317" s="1"/>
      <c r="B7317" s="1"/>
      <c r="C7317" s="1"/>
      <c r="D7317" s="1"/>
      <c r="E7317" s="1"/>
      <c r="F7317" s="1"/>
      <c r="G7317" s="2"/>
      <c r="H7317" s="1"/>
      <c r="I7317" s="1"/>
      <c r="J7317" s="1"/>
      <c r="K7317" s="1"/>
      <c r="L7317" s="2"/>
      <c r="M7317" s="6"/>
    </row>
    <row r="7318" spans="1:13" x14ac:dyDescent="0.3">
      <c r="A7318" s="1"/>
      <c r="B7318" s="1"/>
      <c r="C7318" s="1"/>
      <c r="D7318" s="1"/>
      <c r="E7318" s="1"/>
      <c r="F7318" s="1"/>
      <c r="G7318" s="2"/>
      <c r="H7318" s="1"/>
      <c r="I7318" s="1"/>
      <c r="J7318" s="1"/>
      <c r="K7318" s="1"/>
      <c r="L7318" s="2"/>
      <c r="M7318" s="6"/>
    </row>
    <row r="7319" spans="1:13" x14ac:dyDescent="0.3">
      <c r="A7319" s="1"/>
      <c r="B7319" s="1"/>
      <c r="C7319" s="1"/>
      <c r="D7319" s="1"/>
      <c r="E7319" s="1"/>
      <c r="F7319" s="1"/>
      <c r="G7319" s="2"/>
      <c r="H7319" s="1"/>
      <c r="I7319" s="1"/>
      <c r="J7319" s="1"/>
      <c r="K7319" s="1"/>
      <c r="L7319" s="2"/>
      <c r="M7319" s="6"/>
    </row>
    <row r="7320" spans="1:13" x14ac:dyDescent="0.3">
      <c r="A7320" s="1"/>
      <c r="B7320" s="1"/>
      <c r="C7320" s="1"/>
      <c r="D7320" s="1"/>
      <c r="E7320" s="1"/>
      <c r="F7320" s="1"/>
      <c r="G7320" s="2"/>
      <c r="H7320" s="1"/>
      <c r="I7320" s="1"/>
      <c r="J7320" s="1"/>
      <c r="K7320" s="1"/>
      <c r="L7320" s="2"/>
      <c r="M7320" s="6"/>
    </row>
    <row r="7321" spans="1:13" x14ac:dyDescent="0.3">
      <c r="A7321" s="1"/>
      <c r="B7321" s="1"/>
      <c r="C7321" s="1"/>
      <c r="D7321" s="1"/>
      <c r="E7321" s="1"/>
      <c r="F7321" s="1"/>
      <c r="G7321" s="2"/>
      <c r="H7321" s="1"/>
      <c r="I7321" s="1"/>
      <c r="J7321" s="1"/>
      <c r="K7321" s="1"/>
      <c r="L7321" s="2"/>
      <c r="M7321" s="6"/>
    </row>
    <row r="7322" spans="1:13" x14ac:dyDescent="0.3">
      <c r="A7322" s="1"/>
      <c r="B7322" s="1"/>
      <c r="C7322" s="1"/>
      <c r="D7322" s="1"/>
      <c r="E7322" s="1"/>
      <c r="F7322" s="1"/>
      <c r="G7322" s="2"/>
      <c r="H7322" s="1"/>
      <c r="I7322" s="1"/>
      <c r="J7322" s="1"/>
      <c r="K7322" s="1"/>
      <c r="L7322" s="2"/>
      <c r="M7322" s="6"/>
    </row>
    <row r="7323" spans="1:13" x14ac:dyDescent="0.3">
      <c r="A7323" s="1"/>
      <c r="B7323" s="1"/>
      <c r="C7323" s="1"/>
      <c r="D7323" s="1"/>
      <c r="E7323" s="1"/>
      <c r="F7323" s="1"/>
      <c r="G7323" s="2"/>
      <c r="H7323" s="1"/>
      <c r="I7323" s="1"/>
      <c r="J7323" s="1"/>
      <c r="K7323" s="1"/>
      <c r="L7323" s="2"/>
      <c r="M7323" s="6"/>
    </row>
    <row r="7324" spans="1:13" x14ac:dyDescent="0.3">
      <c r="A7324" s="1"/>
      <c r="B7324" s="1"/>
      <c r="C7324" s="1"/>
      <c r="D7324" s="1"/>
      <c r="E7324" s="1"/>
      <c r="F7324" s="1"/>
      <c r="G7324" s="2"/>
      <c r="H7324" s="1"/>
      <c r="I7324" s="1"/>
      <c r="J7324" s="1"/>
      <c r="K7324" s="1"/>
      <c r="L7324" s="2"/>
      <c r="M7324" s="6"/>
    </row>
    <row r="7325" spans="1:13" x14ac:dyDescent="0.3">
      <c r="A7325" s="1"/>
      <c r="B7325" s="1"/>
      <c r="C7325" s="1"/>
      <c r="D7325" s="1"/>
      <c r="E7325" s="1"/>
      <c r="F7325" s="1"/>
      <c r="G7325" s="2"/>
      <c r="H7325" s="1"/>
      <c r="I7325" s="1"/>
      <c r="J7325" s="1"/>
      <c r="K7325" s="1"/>
      <c r="L7325" s="2"/>
      <c r="M7325" s="6"/>
    </row>
    <row r="7326" spans="1:13" x14ac:dyDescent="0.3">
      <c r="A7326" s="1"/>
      <c r="B7326" s="1"/>
      <c r="C7326" s="1"/>
      <c r="D7326" s="1"/>
      <c r="E7326" s="1"/>
      <c r="F7326" s="1"/>
      <c r="G7326" s="2"/>
      <c r="H7326" s="1"/>
      <c r="I7326" s="1"/>
      <c r="J7326" s="1"/>
      <c r="K7326" s="1"/>
      <c r="L7326" s="2"/>
      <c r="M7326" s="6"/>
    </row>
    <row r="7327" spans="1:13" x14ac:dyDescent="0.3">
      <c r="A7327" s="1"/>
      <c r="B7327" s="1"/>
      <c r="C7327" s="1"/>
      <c r="D7327" s="1"/>
      <c r="E7327" s="1"/>
      <c r="F7327" s="1"/>
      <c r="G7327" s="2"/>
      <c r="H7327" s="1"/>
      <c r="I7327" s="1"/>
      <c r="J7327" s="1"/>
      <c r="K7327" s="1"/>
      <c r="L7327" s="2"/>
      <c r="M7327" s="6"/>
    </row>
    <row r="7328" spans="1:13" x14ac:dyDescent="0.3">
      <c r="A7328" s="1"/>
      <c r="B7328" s="1"/>
      <c r="C7328" s="1"/>
      <c r="D7328" s="1"/>
      <c r="E7328" s="1"/>
      <c r="F7328" s="1"/>
      <c r="G7328" s="2"/>
      <c r="H7328" s="1"/>
      <c r="I7328" s="1"/>
      <c r="J7328" s="1"/>
      <c r="K7328" s="1"/>
      <c r="L7328" s="2"/>
      <c r="M7328" s="6"/>
    </row>
    <row r="7329" spans="1:13" x14ac:dyDescent="0.3">
      <c r="A7329" s="1"/>
      <c r="B7329" s="1"/>
      <c r="C7329" s="1"/>
      <c r="D7329" s="1"/>
      <c r="E7329" s="1"/>
      <c r="F7329" s="1"/>
      <c r="G7329" s="2"/>
      <c r="H7329" s="1"/>
      <c r="I7329" s="1"/>
      <c r="J7329" s="1"/>
      <c r="K7329" s="1"/>
      <c r="L7329" s="2"/>
      <c r="M7329" s="6"/>
    </row>
    <row r="7330" spans="1:13" x14ac:dyDescent="0.3">
      <c r="A7330" s="1"/>
      <c r="B7330" s="1"/>
      <c r="C7330" s="1"/>
      <c r="D7330" s="1"/>
      <c r="E7330" s="1"/>
      <c r="F7330" s="1"/>
      <c r="G7330" s="2"/>
      <c r="H7330" s="1"/>
      <c r="I7330" s="1"/>
      <c r="J7330" s="1"/>
      <c r="K7330" s="1"/>
      <c r="L7330" s="2"/>
      <c r="M7330" s="6"/>
    </row>
    <row r="7331" spans="1:13" x14ac:dyDescent="0.3">
      <c r="A7331" s="1"/>
      <c r="B7331" s="1"/>
      <c r="C7331" s="1"/>
      <c r="D7331" s="1"/>
      <c r="E7331" s="1"/>
      <c r="F7331" s="1"/>
      <c r="G7331" s="2"/>
      <c r="H7331" s="1"/>
      <c r="I7331" s="1"/>
      <c r="J7331" s="1"/>
      <c r="K7331" s="1"/>
      <c r="L7331" s="2"/>
      <c r="M7331" s="6"/>
    </row>
    <row r="7332" spans="1:13" x14ac:dyDescent="0.3">
      <c r="A7332" s="1"/>
      <c r="B7332" s="1"/>
      <c r="C7332" s="1"/>
      <c r="D7332" s="1"/>
      <c r="E7332" s="1"/>
      <c r="F7332" s="1"/>
      <c r="G7332" s="2"/>
      <c r="H7332" s="1"/>
      <c r="I7332" s="1"/>
      <c r="J7332" s="1"/>
      <c r="K7332" s="1"/>
      <c r="L7332" s="2"/>
      <c r="M7332" s="6"/>
    </row>
    <row r="7333" spans="1:13" x14ac:dyDescent="0.3">
      <c r="A7333" s="1"/>
      <c r="B7333" s="1"/>
      <c r="C7333" s="1"/>
      <c r="D7333" s="1"/>
      <c r="E7333" s="1"/>
      <c r="F7333" s="1"/>
      <c r="G7333" s="2"/>
      <c r="H7333" s="1"/>
      <c r="I7333" s="1"/>
      <c r="J7333" s="1"/>
      <c r="K7333" s="1"/>
      <c r="L7333" s="2"/>
      <c r="M7333" s="6"/>
    </row>
    <row r="7334" spans="1:13" x14ac:dyDescent="0.3">
      <c r="A7334" s="1"/>
      <c r="B7334" s="1"/>
      <c r="C7334" s="1"/>
      <c r="D7334" s="1"/>
      <c r="E7334" s="1"/>
      <c r="F7334" s="1"/>
      <c r="G7334" s="2"/>
      <c r="H7334" s="1"/>
      <c r="I7334" s="1"/>
      <c r="J7334" s="1"/>
      <c r="K7334" s="1"/>
      <c r="L7334" s="2"/>
      <c r="M7334" s="6"/>
    </row>
    <row r="7335" spans="1:13" x14ac:dyDescent="0.3">
      <c r="A7335" s="1"/>
      <c r="B7335" s="1"/>
      <c r="C7335" s="1"/>
      <c r="D7335" s="1"/>
      <c r="E7335" s="1"/>
      <c r="F7335" s="1"/>
      <c r="G7335" s="2"/>
      <c r="H7335" s="1"/>
      <c r="I7335" s="1"/>
      <c r="J7335" s="1"/>
      <c r="K7335" s="1"/>
      <c r="L7335" s="2"/>
      <c r="M7335" s="6"/>
    </row>
    <row r="7336" spans="1:13" x14ac:dyDescent="0.3">
      <c r="A7336" s="1"/>
      <c r="B7336" s="1"/>
      <c r="C7336" s="1"/>
      <c r="D7336" s="1"/>
      <c r="E7336" s="1"/>
      <c r="F7336" s="1"/>
      <c r="G7336" s="2"/>
      <c r="H7336" s="1"/>
      <c r="I7336" s="1"/>
      <c r="J7336" s="1"/>
      <c r="K7336" s="1"/>
      <c r="L7336" s="2"/>
      <c r="M7336" s="6"/>
    </row>
    <row r="7337" spans="1:13" x14ac:dyDescent="0.3">
      <c r="A7337" s="1"/>
      <c r="B7337" s="1"/>
      <c r="C7337" s="1"/>
      <c r="D7337" s="1"/>
      <c r="E7337" s="1"/>
      <c r="F7337" s="1"/>
      <c r="G7337" s="2"/>
      <c r="H7337" s="1"/>
      <c r="I7337" s="1"/>
      <c r="J7337" s="1"/>
      <c r="K7337" s="1"/>
      <c r="L7337" s="2"/>
      <c r="M7337" s="6"/>
    </row>
    <row r="7338" spans="1:13" x14ac:dyDescent="0.3">
      <c r="A7338" s="1"/>
      <c r="B7338" s="1"/>
      <c r="C7338" s="1"/>
      <c r="D7338" s="1"/>
      <c r="E7338" s="1"/>
      <c r="F7338" s="1"/>
      <c r="G7338" s="2"/>
      <c r="H7338" s="1"/>
      <c r="I7338" s="1"/>
      <c r="J7338" s="1"/>
      <c r="K7338" s="1"/>
      <c r="L7338" s="2"/>
      <c r="M7338" s="6"/>
    </row>
    <row r="7339" spans="1:13" x14ac:dyDescent="0.3">
      <c r="A7339" s="1"/>
      <c r="B7339" s="1"/>
      <c r="C7339" s="1"/>
      <c r="D7339" s="1"/>
      <c r="E7339" s="1"/>
      <c r="F7339" s="1"/>
      <c r="G7339" s="2"/>
      <c r="H7339" s="1"/>
      <c r="I7339" s="1"/>
      <c r="J7339" s="1"/>
      <c r="K7339" s="1"/>
      <c r="L7339" s="2"/>
      <c r="M7339" s="6"/>
    </row>
    <row r="7340" spans="1:13" x14ac:dyDescent="0.3">
      <c r="A7340" s="1"/>
      <c r="B7340" s="1"/>
      <c r="C7340" s="1"/>
      <c r="D7340" s="1"/>
      <c r="E7340" s="1"/>
      <c r="F7340" s="1"/>
      <c r="G7340" s="2"/>
      <c r="H7340" s="1"/>
      <c r="I7340" s="1"/>
      <c r="J7340" s="1"/>
      <c r="K7340" s="1"/>
      <c r="L7340" s="2"/>
      <c r="M7340" s="6"/>
    </row>
    <row r="7341" spans="1:13" x14ac:dyDescent="0.3">
      <c r="A7341" s="1"/>
      <c r="B7341" s="1"/>
      <c r="C7341" s="1"/>
      <c r="D7341" s="1"/>
      <c r="E7341" s="1"/>
      <c r="F7341" s="1"/>
      <c r="G7341" s="2"/>
      <c r="H7341" s="1"/>
      <c r="I7341" s="1"/>
      <c r="J7341" s="1"/>
      <c r="K7341" s="1"/>
      <c r="L7341" s="2"/>
      <c r="M7341" s="6"/>
    </row>
    <row r="7342" spans="1:13" x14ac:dyDescent="0.3">
      <c r="A7342" s="1"/>
      <c r="B7342" s="1"/>
      <c r="C7342" s="1"/>
      <c r="D7342" s="1"/>
      <c r="E7342" s="1"/>
      <c r="F7342" s="1"/>
      <c r="G7342" s="2"/>
      <c r="H7342" s="1"/>
      <c r="I7342" s="1"/>
      <c r="J7342" s="1"/>
      <c r="K7342" s="1"/>
      <c r="L7342" s="2"/>
      <c r="M7342" s="6"/>
    </row>
    <row r="7343" spans="1:13" x14ac:dyDescent="0.3">
      <c r="A7343" s="1"/>
      <c r="B7343" s="1"/>
      <c r="C7343" s="1"/>
      <c r="D7343" s="1"/>
      <c r="E7343" s="1"/>
      <c r="F7343" s="1"/>
      <c r="G7343" s="2"/>
      <c r="H7343" s="1"/>
      <c r="I7343" s="1"/>
      <c r="J7343" s="1"/>
      <c r="K7343" s="1"/>
      <c r="L7343" s="2"/>
      <c r="M7343" s="6"/>
    </row>
    <row r="7344" spans="1:13" x14ac:dyDescent="0.3">
      <c r="A7344" s="1"/>
      <c r="B7344" s="1"/>
      <c r="C7344" s="1"/>
      <c r="D7344" s="1"/>
      <c r="E7344" s="1"/>
      <c r="F7344" s="1"/>
      <c r="G7344" s="2"/>
      <c r="H7344" s="1"/>
      <c r="I7344" s="1"/>
      <c r="J7344" s="1"/>
      <c r="K7344" s="1"/>
      <c r="L7344" s="2"/>
      <c r="M7344" s="6"/>
    </row>
    <row r="7345" spans="1:13" x14ac:dyDescent="0.3">
      <c r="A7345" s="1"/>
      <c r="B7345" s="1"/>
      <c r="C7345" s="1"/>
      <c r="D7345" s="1"/>
      <c r="E7345" s="1"/>
      <c r="F7345" s="1"/>
      <c r="G7345" s="2"/>
      <c r="H7345" s="1"/>
      <c r="I7345" s="1"/>
      <c r="J7345" s="1"/>
      <c r="K7345" s="1"/>
      <c r="L7345" s="2"/>
      <c r="M7345" s="6"/>
    </row>
    <row r="7346" spans="1:13" x14ac:dyDescent="0.3">
      <c r="A7346" s="1"/>
      <c r="B7346" s="1"/>
      <c r="C7346" s="1"/>
      <c r="D7346" s="1"/>
      <c r="E7346" s="1"/>
      <c r="F7346" s="1"/>
      <c r="G7346" s="2"/>
      <c r="H7346" s="1"/>
      <c r="I7346" s="1"/>
      <c r="J7346" s="1"/>
      <c r="K7346" s="1"/>
      <c r="L7346" s="2"/>
      <c r="M7346" s="6"/>
    </row>
    <row r="7347" spans="1:13" x14ac:dyDescent="0.3">
      <c r="A7347" s="1"/>
      <c r="B7347" s="1"/>
      <c r="C7347" s="1"/>
      <c r="D7347" s="1"/>
      <c r="E7347" s="1"/>
      <c r="F7347" s="1"/>
      <c r="G7347" s="2"/>
      <c r="H7347" s="1"/>
      <c r="I7347" s="1"/>
      <c r="J7347" s="1"/>
      <c r="K7347" s="1"/>
      <c r="L7347" s="2"/>
      <c r="M7347" s="6"/>
    </row>
    <row r="7348" spans="1:13" x14ac:dyDescent="0.3">
      <c r="A7348" s="1"/>
      <c r="B7348" s="1"/>
      <c r="C7348" s="1"/>
      <c r="D7348" s="1"/>
      <c r="E7348" s="1"/>
      <c r="F7348" s="1"/>
      <c r="G7348" s="2"/>
      <c r="H7348" s="1"/>
      <c r="I7348" s="1"/>
      <c r="J7348" s="1"/>
      <c r="K7348" s="1"/>
      <c r="L7348" s="2"/>
      <c r="M7348" s="6"/>
    </row>
    <row r="7349" spans="1:13" x14ac:dyDescent="0.3">
      <c r="A7349" s="1"/>
      <c r="B7349" s="1"/>
      <c r="C7349" s="1"/>
      <c r="D7349" s="1"/>
      <c r="E7349" s="1"/>
      <c r="F7349" s="1"/>
      <c r="G7349" s="2"/>
      <c r="H7349" s="1"/>
      <c r="I7349" s="1"/>
      <c r="J7349" s="1"/>
      <c r="K7349" s="1"/>
      <c r="L7349" s="2"/>
      <c r="M7349" s="6"/>
    </row>
    <row r="7350" spans="1:13" x14ac:dyDescent="0.3">
      <c r="A7350" s="1"/>
      <c r="B7350" s="1"/>
      <c r="C7350" s="1"/>
      <c r="D7350" s="1"/>
      <c r="E7350" s="1"/>
      <c r="F7350" s="1"/>
      <c r="G7350" s="2"/>
      <c r="H7350" s="1"/>
      <c r="I7350" s="1"/>
      <c r="J7350" s="1"/>
      <c r="K7350" s="1"/>
      <c r="L7350" s="2"/>
      <c r="M7350" s="6"/>
    </row>
    <row r="7351" spans="1:13" x14ac:dyDescent="0.3">
      <c r="A7351" s="1"/>
      <c r="B7351" s="1"/>
      <c r="C7351" s="1"/>
      <c r="D7351" s="1"/>
      <c r="E7351" s="1"/>
      <c r="F7351" s="1"/>
      <c r="G7351" s="2"/>
      <c r="H7351" s="1"/>
      <c r="I7351" s="1"/>
      <c r="J7351" s="1"/>
      <c r="K7351" s="1"/>
      <c r="L7351" s="2"/>
      <c r="M7351" s="6"/>
    </row>
    <row r="7352" spans="1:13" x14ac:dyDescent="0.3">
      <c r="A7352" s="1"/>
      <c r="B7352" s="1"/>
      <c r="C7352" s="1"/>
      <c r="D7352" s="1"/>
      <c r="E7352" s="1"/>
      <c r="F7352" s="1"/>
      <c r="G7352" s="2"/>
      <c r="H7352" s="1"/>
      <c r="I7352" s="1"/>
      <c r="J7352" s="1"/>
      <c r="K7352" s="1"/>
      <c r="L7352" s="2"/>
      <c r="M7352" s="6"/>
    </row>
    <row r="7353" spans="1:13" x14ac:dyDescent="0.3">
      <c r="A7353" s="1"/>
      <c r="B7353" s="1"/>
      <c r="C7353" s="1"/>
      <c r="D7353" s="1"/>
      <c r="E7353" s="1"/>
      <c r="F7353" s="1"/>
      <c r="G7353" s="2"/>
      <c r="H7353" s="1"/>
      <c r="I7353" s="1"/>
      <c r="J7353" s="1"/>
      <c r="K7353" s="1"/>
      <c r="L7353" s="2"/>
      <c r="M7353" s="6"/>
    </row>
    <row r="7354" spans="1:13" x14ac:dyDescent="0.3">
      <c r="A7354" s="1"/>
      <c r="B7354" s="1"/>
      <c r="C7354" s="1"/>
      <c r="D7354" s="1"/>
      <c r="E7354" s="1"/>
      <c r="F7354" s="1"/>
      <c r="G7354" s="2"/>
      <c r="H7354" s="1"/>
      <c r="I7354" s="1"/>
      <c r="J7354" s="1"/>
      <c r="K7354" s="1"/>
      <c r="L7354" s="2"/>
      <c r="M7354" s="6"/>
    </row>
    <row r="7355" spans="1:13" x14ac:dyDescent="0.3">
      <c r="A7355" s="1"/>
      <c r="B7355" s="1"/>
      <c r="C7355" s="1"/>
      <c r="D7355" s="1"/>
      <c r="E7355" s="1"/>
      <c r="F7355" s="1"/>
      <c r="G7355" s="2"/>
      <c r="H7355" s="1"/>
      <c r="I7355" s="1"/>
      <c r="J7355" s="1"/>
      <c r="K7355" s="1"/>
      <c r="L7355" s="2"/>
      <c r="M7355" s="6"/>
    </row>
    <row r="7356" spans="1:13" x14ac:dyDescent="0.3">
      <c r="A7356" s="1"/>
      <c r="B7356" s="1"/>
      <c r="C7356" s="1"/>
      <c r="D7356" s="1"/>
      <c r="E7356" s="1"/>
      <c r="F7356" s="1"/>
      <c r="G7356" s="2"/>
      <c r="H7356" s="1"/>
      <c r="I7356" s="1"/>
      <c r="J7356" s="1"/>
      <c r="K7356" s="1"/>
      <c r="L7356" s="2"/>
      <c r="M7356" s="6"/>
    </row>
    <row r="7357" spans="1:13" x14ac:dyDescent="0.3">
      <c r="A7357" s="1"/>
      <c r="B7357" s="1"/>
      <c r="C7357" s="1"/>
      <c r="D7357" s="1"/>
      <c r="E7357" s="1"/>
      <c r="F7357" s="1"/>
      <c r="G7357" s="2"/>
      <c r="H7357" s="1"/>
      <c r="I7357" s="1"/>
      <c r="J7357" s="1"/>
      <c r="K7357" s="1"/>
      <c r="L7357" s="2"/>
      <c r="M7357" s="6"/>
    </row>
    <row r="7358" spans="1:13" x14ac:dyDescent="0.3">
      <c r="A7358" s="1"/>
      <c r="B7358" s="1"/>
      <c r="C7358" s="1"/>
      <c r="D7358" s="1"/>
      <c r="E7358" s="1"/>
      <c r="F7358" s="1"/>
      <c r="G7358" s="2"/>
      <c r="H7358" s="1"/>
      <c r="I7358" s="1"/>
      <c r="J7358" s="1"/>
      <c r="K7358" s="1"/>
      <c r="L7358" s="2"/>
      <c r="M7358" s="6"/>
    </row>
    <row r="7359" spans="1:13" x14ac:dyDescent="0.3">
      <c r="A7359" s="1"/>
      <c r="B7359" s="1"/>
      <c r="C7359" s="1"/>
      <c r="D7359" s="1"/>
      <c r="E7359" s="1"/>
      <c r="F7359" s="1"/>
      <c r="G7359" s="2"/>
      <c r="H7359" s="1"/>
      <c r="I7359" s="1"/>
      <c r="J7359" s="1"/>
      <c r="K7359" s="1"/>
      <c r="L7359" s="2"/>
      <c r="M7359" s="6"/>
    </row>
    <row r="7360" spans="1:13" x14ac:dyDescent="0.3">
      <c r="A7360" s="1"/>
      <c r="B7360" s="1"/>
      <c r="C7360" s="1"/>
      <c r="D7360" s="1"/>
      <c r="E7360" s="1"/>
      <c r="F7360" s="1"/>
      <c r="G7360" s="2"/>
      <c r="H7360" s="1"/>
      <c r="I7360" s="1"/>
      <c r="J7360" s="1"/>
      <c r="K7360" s="1"/>
      <c r="L7360" s="2"/>
      <c r="M7360" s="6"/>
    </row>
    <row r="7361" spans="1:13" x14ac:dyDescent="0.3">
      <c r="A7361" s="1"/>
      <c r="B7361" s="1"/>
      <c r="C7361" s="1"/>
      <c r="D7361" s="1"/>
      <c r="E7361" s="1"/>
      <c r="F7361" s="1"/>
      <c r="G7361" s="2"/>
      <c r="H7361" s="1"/>
      <c r="I7361" s="1"/>
      <c r="J7361" s="1"/>
      <c r="K7361" s="1"/>
      <c r="L7361" s="2"/>
      <c r="M7361" s="6"/>
    </row>
    <row r="7362" spans="1:13" x14ac:dyDescent="0.3">
      <c r="A7362" s="1"/>
      <c r="B7362" s="1"/>
      <c r="C7362" s="1"/>
      <c r="D7362" s="1"/>
      <c r="E7362" s="1"/>
      <c r="F7362" s="1"/>
      <c r="G7362" s="2"/>
      <c r="H7362" s="1"/>
      <c r="I7362" s="1"/>
      <c r="J7362" s="1"/>
      <c r="K7362" s="1"/>
      <c r="L7362" s="2"/>
      <c r="M7362" s="6"/>
    </row>
    <row r="7363" spans="1:13" x14ac:dyDescent="0.3">
      <c r="A7363" s="1"/>
      <c r="B7363" s="1"/>
      <c r="C7363" s="1"/>
      <c r="D7363" s="1"/>
      <c r="E7363" s="1"/>
      <c r="F7363" s="1"/>
      <c r="G7363" s="2"/>
      <c r="H7363" s="1"/>
      <c r="I7363" s="1"/>
      <c r="J7363" s="1"/>
      <c r="K7363" s="1"/>
      <c r="L7363" s="2"/>
      <c r="M7363" s="6"/>
    </row>
    <row r="7364" spans="1:13" x14ac:dyDescent="0.3">
      <c r="A7364" s="1"/>
      <c r="B7364" s="1"/>
      <c r="C7364" s="1"/>
      <c r="D7364" s="1"/>
      <c r="E7364" s="1"/>
      <c r="F7364" s="1"/>
      <c r="G7364" s="2"/>
      <c r="H7364" s="1"/>
      <c r="I7364" s="1"/>
      <c r="J7364" s="1"/>
      <c r="K7364" s="1"/>
      <c r="L7364" s="2"/>
      <c r="M7364" s="6"/>
    </row>
    <row r="7365" spans="1:13" x14ac:dyDescent="0.3">
      <c r="A7365" s="1"/>
      <c r="B7365" s="1"/>
      <c r="C7365" s="1"/>
      <c r="D7365" s="1"/>
      <c r="E7365" s="1"/>
      <c r="F7365" s="1"/>
      <c r="G7365" s="2"/>
      <c r="H7365" s="1"/>
      <c r="I7365" s="1"/>
      <c r="J7365" s="1"/>
      <c r="K7365" s="1"/>
      <c r="L7365" s="2"/>
      <c r="M7365" s="6"/>
    </row>
    <row r="7366" spans="1:13" x14ac:dyDescent="0.3">
      <c r="A7366" s="1"/>
      <c r="B7366" s="1"/>
      <c r="C7366" s="1"/>
      <c r="D7366" s="1"/>
      <c r="E7366" s="1"/>
      <c r="F7366" s="1"/>
      <c r="G7366" s="2"/>
      <c r="H7366" s="1"/>
      <c r="I7366" s="1"/>
      <c r="J7366" s="1"/>
      <c r="K7366" s="1"/>
      <c r="L7366" s="2"/>
      <c r="M7366" s="6"/>
    </row>
    <row r="7367" spans="1:13" x14ac:dyDescent="0.3">
      <c r="A7367" s="1"/>
      <c r="B7367" s="1"/>
      <c r="C7367" s="1"/>
      <c r="D7367" s="1"/>
      <c r="E7367" s="1"/>
      <c r="F7367" s="1"/>
      <c r="G7367" s="2"/>
      <c r="H7367" s="1"/>
      <c r="I7367" s="1"/>
      <c r="J7367" s="1"/>
      <c r="K7367" s="1"/>
      <c r="L7367" s="2"/>
      <c r="M7367" s="6"/>
    </row>
    <row r="7368" spans="1:13" x14ac:dyDescent="0.3">
      <c r="A7368" s="1"/>
      <c r="B7368" s="1"/>
      <c r="C7368" s="1"/>
      <c r="D7368" s="1"/>
      <c r="E7368" s="1"/>
      <c r="F7368" s="1"/>
      <c r="G7368" s="2"/>
      <c r="H7368" s="1"/>
      <c r="I7368" s="1"/>
      <c r="J7368" s="1"/>
      <c r="K7368" s="1"/>
      <c r="L7368" s="2"/>
      <c r="M7368" s="6"/>
    </row>
    <row r="7369" spans="1:13" x14ac:dyDescent="0.3">
      <c r="A7369" s="1"/>
      <c r="B7369" s="1"/>
      <c r="C7369" s="1"/>
      <c r="D7369" s="1"/>
      <c r="E7369" s="1"/>
      <c r="F7369" s="1"/>
      <c r="G7369" s="2"/>
      <c r="H7369" s="1"/>
      <c r="I7369" s="1"/>
      <c r="J7369" s="1"/>
      <c r="K7369" s="1"/>
      <c r="L7369" s="2"/>
      <c r="M7369" s="6"/>
    </row>
    <row r="7370" spans="1:13" x14ac:dyDescent="0.3">
      <c r="A7370" s="1"/>
      <c r="B7370" s="1"/>
      <c r="C7370" s="1"/>
      <c r="D7370" s="1"/>
      <c r="E7370" s="1"/>
      <c r="F7370" s="1"/>
      <c r="G7370" s="2"/>
      <c r="H7370" s="1"/>
      <c r="I7370" s="1"/>
      <c r="J7370" s="1"/>
      <c r="K7370" s="1"/>
      <c r="L7370" s="2"/>
      <c r="M7370" s="6"/>
    </row>
    <row r="7371" spans="1:13" x14ac:dyDescent="0.3">
      <c r="A7371" s="1"/>
      <c r="B7371" s="1"/>
      <c r="C7371" s="1"/>
      <c r="D7371" s="1"/>
      <c r="E7371" s="1"/>
      <c r="F7371" s="1"/>
      <c r="G7371" s="2"/>
      <c r="H7371" s="1"/>
      <c r="I7371" s="1"/>
      <c r="J7371" s="1"/>
      <c r="K7371" s="1"/>
      <c r="L7371" s="2"/>
      <c r="M7371" s="6"/>
    </row>
    <row r="7372" spans="1:13" x14ac:dyDescent="0.3">
      <c r="A7372" s="1"/>
      <c r="B7372" s="1"/>
      <c r="C7372" s="1"/>
      <c r="D7372" s="1"/>
      <c r="E7372" s="1"/>
      <c r="F7372" s="1"/>
      <c r="G7372" s="2"/>
      <c r="H7372" s="1"/>
      <c r="I7372" s="1"/>
      <c r="J7372" s="1"/>
      <c r="K7372" s="1"/>
      <c r="L7372" s="2"/>
      <c r="M7372" s="6"/>
    </row>
    <row r="7373" spans="1:13" x14ac:dyDescent="0.3">
      <c r="A7373" s="1"/>
      <c r="B7373" s="1"/>
      <c r="C7373" s="1"/>
      <c r="D7373" s="1"/>
      <c r="E7373" s="1"/>
      <c r="F7373" s="1"/>
      <c r="G7373" s="2"/>
      <c r="H7373" s="1"/>
      <c r="I7373" s="1"/>
      <c r="J7373" s="1"/>
      <c r="K7373" s="1"/>
      <c r="L7373" s="2"/>
      <c r="M7373" s="6"/>
    </row>
    <row r="7374" spans="1:13" x14ac:dyDescent="0.3">
      <c r="A7374" s="1"/>
      <c r="B7374" s="1"/>
      <c r="C7374" s="1"/>
      <c r="D7374" s="1"/>
      <c r="E7374" s="1"/>
      <c r="F7374" s="1"/>
      <c r="G7374" s="2"/>
      <c r="H7374" s="1"/>
      <c r="I7374" s="1"/>
      <c r="J7374" s="1"/>
      <c r="K7374" s="1"/>
      <c r="L7374" s="2"/>
      <c r="M7374" s="6"/>
    </row>
    <row r="7375" spans="1:13" x14ac:dyDescent="0.3">
      <c r="A7375" s="1"/>
      <c r="B7375" s="1"/>
      <c r="C7375" s="1"/>
      <c r="D7375" s="1"/>
      <c r="E7375" s="1"/>
      <c r="F7375" s="1"/>
      <c r="G7375" s="2"/>
      <c r="H7375" s="1"/>
      <c r="I7375" s="1"/>
      <c r="J7375" s="1"/>
      <c r="K7375" s="1"/>
      <c r="L7375" s="2"/>
      <c r="M7375" s="6"/>
    </row>
    <row r="7376" spans="1:13" x14ac:dyDescent="0.3">
      <c r="A7376" s="1"/>
      <c r="B7376" s="1"/>
      <c r="C7376" s="1"/>
      <c r="D7376" s="1"/>
      <c r="E7376" s="1"/>
      <c r="F7376" s="1"/>
      <c r="G7376" s="2"/>
      <c r="H7376" s="1"/>
      <c r="I7376" s="1"/>
      <c r="J7376" s="1"/>
      <c r="K7376" s="1"/>
      <c r="L7376" s="2"/>
      <c r="M7376" s="6"/>
    </row>
    <row r="7377" spans="1:13" x14ac:dyDescent="0.3">
      <c r="A7377" s="1"/>
      <c r="B7377" s="1"/>
      <c r="C7377" s="1"/>
      <c r="D7377" s="1"/>
      <c r="E7377" s="1"/>
      <c r="F7377" s="1"/>
      <c r="G7377" s="2"/>
      <c r="H7377" s="1"/>
      <c r="I7377" s="1"/>
      <c r="J7377" s="1"/>
      <c r="K7377" s="1"/>
      <c r="L7377" s="2"/>
      <c r="M7377" s="6"/>
    </row>
    <row r="7378" spans="1:13" x14ac:dyDescent="0.3">
      <c r="A7378" s="1"/>
      <c r="B7378" s="1"/>
      <c r="C7378" s="1"/>
      <c r="D7378" s="1"/>
      <c r="E7378" s="1"/>
      <c r="F7378" s="1"/>
      <c r="G7378" s="2"/>
      <c r="H7378" s="1"/>
      <c r="I7378" s="1"/>
      <c r="J7378" s="1"/>
      <c r="K7378" s="1"/>
      <c r="L7378" s="2"/>
      <c r="M7378" s="6"/>
    </row>
    <row r="7379" spans="1:13" x14ac:dyDescent="0.3">
      <c r="A7379" s="1"/>
      <c r="B7379" s="1"/>
      <c r="C7379" s="1"/>
      <c r="D7379" s="1"/>
      <c r="E7379" s="1"/>
      <c r="F7379" s="1"/>
      <c r="G7379" s="2"/>
      <c r="H7379" s="1"/>
      <c r="I7379" s="1"/>
      <c r="J7379" s="1"/>
      <c r="K7379" s="1"/>
      <c r="L7379" s="2"/>
      <c r="M7379" s="6"/>
    </row>
    <row r="7380" spans="1:13" x14ac:dyDescent="0.3">
      <c r="A7380" s="1"/>
      <c r="B7380" s="1"/>
      <c r="C7380" s="1"/>
      <c r="D7380" s="1"/>
      <c r="E7380" s="1"/>
      <c r="F7380" s="1"/>
      <c r="G7380" s="2"/>
      <c r="H7380" s="1"/>
      <c r="I7380" s="1"/>
      <c r="J7380" s="1"/>
      <c r="K7380" s="1"/>
      <c r="L7380" s="2"/>
      <c r="M7380" s="6"/>
    </row>
    <row r="7381" spans="1:13" x14ac:dyDescent="0.3">
      <c r="A7381" s="1"/>
      <c r="B7381" s="1"/>
      <c r="C7381" s="1"/>
      <c r="D7381" s="1"/>
      <c r="E7381" s="1"/>
      <c r="F7381" s="1"/>
      <c r="G7381" s="2"/>
      <c r="H7381" s="1"/>
      <c r="I7381" s="1"/>
      <c r="J7381" s="1"/>
      <c r="K7381" s="1"/>
      <c r="L7381" s="2"/>
      <c r="M7381" s="6"/>
    </row>
    <row r="7382" spans="1:13" x14ac:dyDescent="0.3">
      <c r="A7382" s="1"/>
      <c r="B7382" s="1"/>
      <c r="C7382" s="1"/>
      <c r="D7382" s="1"/>
      <c r="E7382" s="1"/>
      <c r="F7382" s="1"/>
      <c r="G7382" s="2"/>
      <c r="H7382" s="1"/>
      <c r="I7382" s="1"/>
      <c r="J7382" s="1"/>
      <c r="K7382" s="1"/>
      <c r="L7382" s="2"/>
      <c r="M7382" s="6"/>
    </row>
    <row r="7383" spans="1:13" x14ac:dyDescent="0.3">
      <c r="A7383" s="1"/>
      <c r="B7383" s="1"/>
      <c r="C7383" s="1"/>
      <c r="D7383" s="1"/>
      <c r="E7383" s="1"/>
      <c r="F7383" s="1"/>
      <c r="G7383" s="2"/>
      <c r="H7383" s="1"/>
      <c r="I7383" s="1"/>
      <c r="J7383" s="1"/>
      <c r="K7383" s="1"/>
      <c r="L7383" s="2"/>
      <c r="M7383" s="6"/>
    </row>
    <row r="7384" spans="1:13" x14ac:dyDescent="0.3">
      <c r="A7384" s="1"/>
      <c r="B7384" s="1"/>
      <c r="C7384" s="1"/>
      <c r="D7384" s="1"/>
      <c r="E7384" s="1"/>
      <c r="F7384" s="1"/>
      <c r="G7384" s="2"/>
      <c r="H7384" s="1"/>
      <c r="I7384" s="1"/>
      <c r="J7384" s="1"/>
      <c r="K7384" s="1"/>
      <c r="L7384" s="2"/>
      <c r="M7384" s="6"/>
    </row>
    <row r="7385" spans="1:13" x14ac:dyDescent="0.3">
      <c r="A7385" s="1"/>
      <c r="B7385" s="1"/>
      <c r="C7385" s="1"/>
      <c r="D7385" s="1"/>
      <c r="E7385" s="1"/>
      <c r="F7385" s="1"/>
      <c r="G7385" s="2"/>
      <c r="H7385" s="1"/>
      <c r="I7385" s="1"/>
      <c r="J7385" s="1"/>
      <c r="K7385" s="1"/>
      <c r="L7385" s="2"/>
      <c r="M7385" s="6"/>
    </row>
    <row r="7386" spans="1:13" x14ac:dyDescent="0.3">
      <c r="A7386" s="1"/>
      <c r="B7386" s="1"/>
      <c r="C7386" s="1"/>
      <c r="D7386" s="1"/>
      <c r="E7386" s="1"/>
      <c r="F7386" s="1"/>
      <c r="G7386" s="2"/>
      <c r="H7386" s="1"/>
      <c r="I7386" s="1"/>
      <c r="J7386" s="1"/>
      <c r="K7386" s="1"/>
      <c r="L7386" s="2"/>
      <c r="M7386" s="6"/>
    </row>
    <row r="7387" spans="1:13" x14ac:dyDescent="0.3">
      <c r="A7387" s="1"/>
      <c r="B7387" s="1"/>
      <c r="C7387" s="1"/>
      <c r="D7387" s="1"/>
      <c r="E7387" s="1"/>
      <c r="F7387" s="1"/>
      <c r="G7387" s="2"/>
      <c r="H7387" s="1"/>
      <c r="I7387" s="1"/>
      <c r="J7387" s="1"/>
      <c r="K7387" s="1"/>
      <c r="L7387" s="2"/>
      <c r="M7387" s="6"/>
    </row>
    <row r="7388" spans="1:13" x14ac:dyDescent="0.3">
      <c r="A7388" s="1"/>
      <c r="B7388" s="1"/>
      <c r="C7388" s="1"/>
      <c r="D7388" s="1"/>
      <c r="E7388" s="1"/>
      <c r="F7388" s="1"/>
      <c r="G7388" s="2"/>
      <c r="H7388" s="1"/>
      <c r="I7388" s="1"/>
      <c r="J7388" s="1"/>
      <c r="K7388" s="1"/>
      <c r="L7388" s="2"/>
      <c r="M7388" s="6"/>
    </row>
    <row r="7389" spans="1:13" x14ac:dyDescent="0.3">
      <c r="A7389" s="1"/>
      <c r="B7389" s="1"/>
      <c r="C7389" s="1"/>
      <c r="D7389" s="1"/>
      <c r="E7389" s="1"/>
      <c r="F7389" s="1"/>
      <c r="G7389" s="2"/>
      <c r="H7389" s="1"/>
      <c r="I7389" s="1"/>
      <c r="J7389" s="1"/>
      <c r="K7389" s="1"/>
      <c r="L7389" s="2"/>
      <c r="M7389" s="6"/>
    </row>
    <row r="7390" spans="1:13" x14ac:dyDescent="0.3">
      <c r="A7390" s="1"/>
      <c r="B7390" s="1"/>
      <c r="C7390" s="1"/>
      <c r="D7390" s="1"/>
      <c r="E7390" s="1"/>
      <c r="F7390" s="1"/>
      <c r="G7390" s="2"/>
      <c r="H7390" s="1"/>
      <c r="I7390" s="1"/>
      <c r="J7390" s="1"/>
      <c r="K7390" s="1"/>
      <c r="L7390" s="2"/>
      <c r="M7390" s="6"/>
    </row>
    <row r="7391" spans="1:13" x14ac:dyDescent="0.3">
      <c r="A7391" s="1"/>
      <c r="B7391" s="1"/>
      <c r="C7391" s="1"/>
      <c r="D7391" s="1"/>
      <c r="E7391" s="1"/>
      <c r="F7391" s="1"/>
      <c r="G7391" s="2"/>
      <c r="H7391" s="1"/>
      <c r="I7391" s="1"/>
      <c r="J7391" s="1"/>
      <c r="K7391" s="1"/>
      <c r="L7391" s="2"/>
      <c r="M7391" s="6"/>
    </row>
    <row r="7392" spans="1:13" x14ac:dyDescent="0.3">
      <c r="A7392" s="1"/>
      <c r="B7392" s="1"/>
      <c r="C7392" s="1"/>
      <c r="D7392" s="1"/>
      <c r="E7392" s="1"/>
      <c r="F7392" s="1"/>
      <c r="G7392" s="2"/>
      <c r="H7392" s="1"/>
      <c r="I7392" s="1"/>
      <c r="J7392" s="1"/>
      <c r="K7392" s="1"/>
      <c r="L7392" s="2"/>
      <c r="M7392" s="6"/>
    </row>
    <row r="7393" spans="1:13" x14ac:dyDescent="0.3">
      <c r="A7393" s="1"/>
      <c r="B7393" s="1"/>
      <c r="C7393" s="1"/>
      <c r="D7393" s="1"/>
      <c r="E7393" s="1"/>
      <c r="F7393" s="1"/>
      <c r="G7393" s="2"/>
      <c r="H7393" s="1"/>
      <c r="I7393" s="1"/>
      <c r="J7393" s="1"/>
      <c r="K7393" s="1"/>
      <c r="L7393" s="2"/>
      <c r="M7393" s="6"/>
    </row>
    <row r="7394" spans="1:13" x14ac:dyDescent="0.3">
      <c r="A7394" s="1"/>
      <c r="B7394" s="1"/>
      <c r="C7394" s="1"/>
      <c r="D7394" s="1"/>
      <c r="E7394" s="1"/>
      <c r="F7394" s="1"/>
      <c r="G7394" s="2"/>
      <c r="H7394" s="1"/>
      <c r="I7394" s="1"/>
      <c r="J7394" s="1"/>
      <c r="K7394" s="1"/>
      <c r="L7394" s="2"/>
      <c r="M7394" s="6"/>
    </row>
    <row r="7395" spans="1:13" x14ac:dyDescent="0.3">
      <c r="A7395" s="1"/>
      <c r="B7395" s="1"/>
      <c r="C7395" s="1"/>
      <c r="D7395" s="1"/>
      <c r="E7395" s="1"/>
      <c r="F7395" s="1"/>
      <c r="G7395" s="2"/>
      <c r="H7395" s="1"/>
      <c r="I7395" s="1"/>
      <c r="J7395" s="1"/>
      <c r="K7395" s="1"/>
      <c r="L7395" s="2"/>
      <c r="M7395" s="6"/>
    </row>
    <row r="7396" spans="1:13" x14ac:dyDescent="0.3">
      <c r="A7396" s="1"/>
      <c r="B7396" s="1"/>
      <c r="C7396" s="1"/>
      <c r="D7396" s="1"/>
      <c r="E7396" s="1"/>
      <c r="F7396" s="1"/>
      <c r="G7396" s="2"/>
      <c r="H7396" s="1"/>
      <c r="I7396" s="1"/>
      <c r="J7396" s="1"/>
      <c r="K7396" s="1"/>
      <c r="L7396" s="2"/>
      <c r="M7396" s="6"/>
    </row>
    <row r="7397" spans="1:13" x14ac:dyDescent="0.3">
      <c r="A7397" s="1"/>
      <c r="B7397" s="1"/>
      <c r="C7397" s="1"/>
      <c r="D7397" s="1"/>
      <c r="E7397" s="1"/>
      <c r="F7397" s="1"/>
      <c r="G7397" s="2"/>
      <c r="H7397" s="1"/>
      <c r="I7397" s="1"/>
      <c r="J7397" s="1"/>
      <c r="K7397" s="1"/>
      <c r="L7397" s="2"/>
      <c r="M7397" s="6"/>
    </row>
    <row r="7398" spans="1:13" x14ac:dyDescent="0.3">
      <c r="A7398" s="1"/>
      <c r="B7398" s="1"/>
      <c r="C7398" s="1"/>
      <c r="D7398" s="1"/>
      <c r="E7398" s="1"/>
      <c r="F7398" s="1"/>
      <c r="G7398" s="2"/>
      <c r="H7398" s="1"/>
      <c r="I7398" s="1"/>
      <c r="J7398" s="1"/>
      <c r="K7398" s="1"/>
      <c r="L7398" s="2"/>
      <c r="M7398" s="6"/>
    </row>
    <row r="7399" spans="1:13" x14ac:dyDescent="0.3">
      <c r="A7399" s="1"/>
      <c r="B7399" s="1"/>
      <c r="C7399" s="1"/>
      <c r="D7399" s="1"/>
      <c r="E7399" s="1"/>
      <c r="F7399" s="1"/>
      <c r="G7399" s="2"/>
      <c r="H7399" s="1"/>
      <c r="I7399" s="1"/>
      <c r="J7399" s="1"/>
      <c r="K7399" s="1"/>
      <c r="L7399" s="2"/>
      <c r="M7399" s="6"/>
    </row>
    <row r="7400" spans="1:13" x14ac:dyDescent="0.3">
      <c r="A7400" s="1"/>
      <c r="B7400" s="1"/>
      <c r="C7400" s="1"/>
      <c r="D7400" s="1"/>
      <c r="E7400" s="1"/>
      <c r="F7400" s="1"/>
      <c r="G7400" s="2"/>
      <c r="H7400" s="1"/>
      <c r="I7400" s="1"/>
      <c r="J7400" s="1"/>
      <c r="K7400" s="1"/>
      <c r="L7400" s="2"/>
      <c r="M7400" s="6"/>
    </row>
    <row r="7401" spans="1:13" x14ac:dyDescent="0.3">
      <c r="A7401" s="1"/>
      <c r="B7401" s="1"/>
      <c r="C7401" s="1"/>
      <c r="D7401" s="1"/>
      <c r="E7401" s="1"/>
      <c r="F7401" s="1"/>
      <c r="G7401" s="2"/>
      <c r="H7401" s="1"/>
      <c r="I7401" s="1"/>
      <c r="J7401" s="1"/>
      <c r="K7401" s="1"/>
      <c r="L7401" s="2"/>
      <c r="M7401" s="6"/>
    </row>
    <row r="7402" spans="1:13" x14ac:dyDescent="0.3">
      <c r="A7402" s="1"/>
      <c r="B7402" s="1"/>
      <c r="C7402" s="1"/>
      <c r="D7402" s="1"/>
      <c r="E7402" s="1"/>
      <c r="F7402" s="1"/>
      <c r="G7402" s="2"/>
      <c r="H7402" s="1"/>
      <c r="I7402" s="1"/>
      <c r="J7402" s="1"/>
      <c r="K7402" s="1"/>
      <c r="L7402" s="2"/>
      <c r="M7402" s="6"/>
    </row>
    <row r="7403" spans="1:13" x14ac:dyDescent="0.3">
      <c r="A7403" s="1"/>
      <c r="B7403" s="1"/>
      <c r="C7403" s="1"/>
      <c r="D7403" s="1"/>
      <c r="E7403" s="1"/>
      <c r="F7403" s="1"/>
      <c r="G7403" s="2"/>
      <c r="H7403" s="1"/>
      <c r="I7403" s="1"/>
      <c r="J7403" s="1"/>
      <c r="K7403" s="1"/>
      <c r="L7403" s="2"/>
      <c r="M7403" s="6"/>
    </row>
    <row r="7404" spans="1:13" x14ac:dyDescent="0.3">
      <c r="A7404" s="1"/>
      <c r="B7404" s="1"/>
      <c r="C7404" s="1"/>
      <c r="D7404" s="1"/>
      <c r="E7404" s="1"/>
      <c r="F7404" s="1"/>
      <c r="G7404" s="2"/>
      <c r="H7404" s="1"/>
      <c r="I7404" s="1"/>
      <c r="J7404" s="1"/>
      <c r="K7404" s="1"/>
      <c r="L7404" s="2"/>
      <c r="M7404" s="6"/>
    </row>
    <row r="7405" spans="1:13" x14ac:dyDescent="0.3">
      <c r="A7405" s="1"/>
      <c r="B7405" s="1"/>
      <c r="C7405" s="1"/>
      <c r="D7405" s="1"/>
      <c r="E7405" s="1"/>
      <c r="F7405" s="1"/>
      <c r="G7405" s="2"/>
      <c r="H7405" s="1"/>
      <c r="I7405" s="1"/>
      <c r="J7405" s="1"/>
      <c r="K7405" s="1"/>
      <c r="L7405" s="2"/>
      <c r="M7405" s="6"/>
    </row>
    <row r="7406" spans="1:13" x14ac:dyDescent="0.3">
      <c r="A7406" s="1"/>
      <c r="B7406" s="1"/>
      <c r="C7406" s="1"/>
      <c r="D7406" s="1"/>
      <c r="E7406" s="1"/>
      <c r="F7406" s="1"/>
      <c r="G7406" s="2"/>
      <c r="H7406" s="1"/>
      <c r="I7406" s="1"/>
      <c r="J7406" s="1"/>
      <c r="K7406" s="1"/>
      <c r="L7406" s="2"/>
      <c r="M7406" s="6"/>
    </row>
    <row r="7407" spans="1:13" x14ac:dyDescent="0.3">
      <c r="A7407" s="1"/>
      <c r="B7407" s="1"/>
      <c r="C7407" s="1"/>
      <c r="D7407" s="1"/>
      <c r="E7407" s="1"/>
      <c r="F7407" s="1"/>
      <c r="G7407" s="2"/>
      <c r="H7407" s="1"/>
      <c r="I7407" s="1"/>
      <c r="J7407" s="1"/>
      <c r="K7407" s="1"/>
      <c r="L7407" s="2"/>
      <c r="M7407" s="6"/>
    </row>
    <row r="7408" spans="1:13" x14ac:dyDescent="0.3">
      <c r="A7408" s="1"/>
      <c r="B7408" s="1"/>
      <c r="C7408" s="1"/>
      <c r="D7408" s="1"/>
      <c r="E7408" s="1"/>
      <c r="F7408" s="1"/>
      <c r="G7408" s="2"/>
      <c r="H7408" s="1"/>
      <c r="I7408" s="1"/>
      <c r="J7408" s="1"/>
      <c r="K7408" s="1"/>
      <c r="L7408" s="2"/>
      <c r="M7408" s="6"/>
    </row>
    <row r="7409" spans="1:13" x14ac:dyDescent="0.3">
      <c r="A7409" s="1"/>
      <c r="B7409" s="1"/>
      <c r="C7409" s="1"/>
      <c r="D7409" s="1"/>
      <c r="E7409" s="1"/>
      <c r="F7409" s="1"/>
      <c r="G7409" s="2"/>
      <c r="H7409" s="1"/>
      <c r="I7409" s="1"/>
      <c r="J7409" s="1"/>
      <c r="K7409" s="1"/>
      <c r="L7409" s="2"/>
      <c r="M7409" s="6"/>
    </row>
    <row r="7410" spans="1:13" x14ac:dyDescent="0.3">
      <c r="A7410" s="1"/>
      <c r="B7410" s="1"/>
      <c r="C7410" s="1"/>
      <c r="D7410" s="1"/>
      <c r="E7410" s="1"/>
      <c r="F7410" s="1"/>
      <c r="G7410" s="2"/>
      <c r="H7410" s="1"/>
      <c r="I7410" s="1"/>
      <c r="J7410" s="1"/>
      <c r="K7410" s="1"/>
      <c r="L7410" s="2"/>
      <c r="M7410" s="6"/>
    </row>
    <row r="7411" spans="1:13" x14ac:dyDescent="0.3">
      <c r="A7411" s="1"/>
      <c r="B7411" s="1"/>
      <c r="C7411" s="1"/>
      <c r="D7411" s="1"/>
      <c r="E7411" s="1"/>
      <c r="F7411" s="1"/>
      <c r="G7411" s="2"/>
      <c r="H7411" s="1"/>
      <c r="I7411" s="1"/>
      <c r="J7411" s="1"/>
      <c r="K7411" s="1"/>
      <c r="L7411" s="2"/>
      <c r="M7411" s="6"/>
    </row>
    <row r="7412" spans="1:13" x14ac:dyDescent="0.3">
      <c r="A7412" s="1"/>
      <c r="B7412" s="1"/>
      <c r="C7412" s="1"/>
      <c r="D7412" s="1"/>
      <c r="E7412" s="1"/>
      <c r="F7412" s="1"/>
      <c r="G7412" s="2"/>
      <c r="H7412" s="1"/>
      <c r="I7412" s="1"/>
      <c r="J7412" s="1"/>
      <c r="K7412" s="1"/>
      <c r="L7412" s="2"/>
      <c r="M7412" s="6"/>
    </row>
    <row r="7413" spans="1:13" x14ac:dyDescent="0.3">
      <c r="A7413" s="1"/>
      <c r="B7413" s="1"/>
      <c r="C7413" s="1"/>
      <c r="D7413" s="1"/>
      <c r="E7413" s="1"/>
      <c r="F7413" s="1"/>
      <c r="G7413" s="2"/>
      <c r="H7413" s="1"/>
      <c r="I7413" s="1"/>
      <c r="J7413" s="1"/>
      <c r="K7413" s="1"/>
      <c r="L7413" s="2"/>
      <c r="M7413" s="6"/>
    </row>
    <row r="7414" spans="1:13" x14ac:dyDescent="0.3">
      <c r="A7414" s="1"/>
      <c r="B7414" s="1"/>
      <c r="C7414" s="1"/>
      <c r="D7414" s="1"/>
      <c r="E7414" s="1"/>
      <c r="F7414" s="1"/>
      <c r="G7414" s="2"/>
      <c r="H7414" s="1"/>
      <c r="I7414" s="1"/>
      <c r="J7414" s="1"/>
      <c r="K7414" s="1"/>
      <c r="L7414" s="2"/>
      <c r="M7414" s="6"/>
    </row>
    <row r="7415" spans="1:13" x14ac:dyDescent="0.3">
      <c r="A7415" s="1"/>
      <c r="B7415" s="1"/>
      <c r="C7415" s="1"/>
      <c r="D7415" s="1"/>
      <c r="E7415" s="1"/>
      <c r="F7415" s="1"/>
      <c r="G7415" s="2"/>
      <c r="H7415" s="1"/>
      <c r="I7415" s="1"/>
      <c r="J7415" s="1"/>
      <c r="K7415" s="1"/>
      <c r="L7415" s="2"/>
      <c r="M7415" s="6"/>
    </row>
    <row r="7416" spans="1:13" x14ac:dyDescent="0.3">
      <c r="A7416" s="1"/>
      <c r="B7416" s="1"/>
      <c r="C7416" s="1"/>
      <c r="D7416" s="1"/>
      <c r="E7416" s="1"/>
      <c r="F7416" s="1"/>
      <c r="G7416" s="2"/>
      <c r="H7416" s="1"/>
      <c r="I7416" s="1"/>
      <c r="J7416" s="1"/>
      <c r="K7416" s="1"/>
      <c r="L7416" s="2"/>
      <c r="M7416" s="6"/>
    </row>
    <row r="7417" spans="1:13" x14ac:dyDescent="0.3">
      <c r="A7417" s="1"/>
      <c r="B7417" s="1"/>
      <c r="C7417" s="1"/>
      <c r="D7417" s="1"/>
      <c r="E7417" s="1"/>
      <c r="F7417" s="1"/>
      <c r="G7417" s="2"/>
      <c r="H7417" s="1"/>
      <c r="I7417" s="1"/>
      <c r="J7417" s="1"/>
      <c r="K7417" s="1"/>
      <c r="L7417" s="2"/>
      <c r="M7417" s="6"/>
    </row>
    <row r="7418" spans="1:13" x14ac:dyDescent="0.3">
      <c r="A7418" s="1"/>
      <c r="B7418" s="1"/>
      <c r="C7418" s="1"/>
      <c r="D7418" s="1"/>
      <c r="E7418" s="1"/>
      <c r="F7418" s="1"/>
      <c r="G7418" s="2"/>
      <c r="H7418" s="1"/>
      <c r="I7418" s="1"/>
      <c r="J7418" s="1"/>
      <c r="K7418" s="1"/>
      <c r="L7418" s="2"/>
      <c r="M7418" s="6"/>
    </row>
    <row r="7419" spans="1:13" x14ac:dyDescent="0.3">
      <c r="A7419" s="1"/>
      <c r="B7419" s="1"/>
      <c r="C7419" s="1"/>
      <c r="D7419" s="1"/>
      <c r="E7419" s="1"/>
      <c r="F7419" s="1"/>
      <c r="G7419" s="2"/>
      <c r="H7419" s="1"/>
      <c r="I7419" s="1"/>
      <c r="J7419" s="1"/>
      <c r="K7419" s="1"/>
      <c r="L7419" s="2"/>
      <c r="M7419" s="6"/>
    </row>
    <row r="7420" spans="1:13" x14ac:dyDescent="0.3">
      <c r="A7420" s="1"/>
      <c r="B7420" s="1"/>
      <c r="C7420" s="1"/>
      <c r="D7420" s="1"/>
      <c r="E7420" s="1"/>
      <c r="F7420" s="1"/>
      <c r="G7420" s="2"/>
      <c r="H7420" s="1"/>
      <c r="I7420" s="1"/>
      <c r="J7420" s="1"/>
      <c r="K7420" s="1"/>
      <c r="L7420" s="2"/>
      <c r="M7420" s="6"/>
    </row>
    <row r="7421" spans="1:13" x14ac:dyDescent="0.3">
      <c r="A7421" s="1"/>
      <c r="B7421" s="1"/>
      <c r="C7421" s="1"/>
      <c r="D7421" s="1"/>
      <c r="E7421" s="1"/>
      <c r="F7421" s="1"/>
      <c r="G7421" s="2"/>
      <c r="H7421" s="1"/>
      <c r="I7421" s="1"/>
      <c r="J7421" s="1"/>
      <c r="K7421" s="1"/>
      <c r="L7421" s="2"/>
      <c r="M7421" s="6"/>
    </row>
    <row r="7422" spans="1:13" x14ac:dyDescent="0.3">
      <c r="A7422" s="1"/>
      <c r="B7422" s="1"/>
      <c r="C7422" s="1"/>
      <c r="D7422" s="1"/>
      <c r="E7422" s="1"/>
      <c r="F7422" s="1"/>
      <c r="G7422" s="2"/>
      <c r="H7422" s="1"/>
      <c r="I7422" s="1"/>
      <c r="J7422" s="1"/>
      <c r="K7422" s="1"/>
      <c r="L7422" s="2"/>
      <c r="M7422" s="6"/>
    </row>
    <row r="7423" spans="1:13" x14ac:dyDescent="0.3">
      <c r="A7423" s="1"/>
      <c r="B7423" s="1"/>
      <c r="C7423" s="1"/>
      <c r="D7423" s="1"/>
      <c r="E7423" s="1"/>
      <c r="F7423" s="1"/>
      <c r="G7423" s="2"/>
      <c r="H7423" s="1"/>
      <c r="I7423" s="1"/>
      <c r="J7423" s="1"/>
      <c r="K7423" s="1"/>
      <c r="L7423" s="2"/>
      <c r="M7423" s="6"/>
    </row>
    <row r="7424" spans="1:13" x14ac:dyDescent="0.3">
      <c r="A7424" s="1"/>
      <c r="B7424" s="1"/>
      <c r="C7424" s="1"/>
      <c r="D7424" s="1"/>
      <c r="E7424" s="1"/>
      <c r="F7424" s="1"/>
      <c r="G7424" s="2"/>
      <c r="H7424" s="1"/>
      <c r="I7424" s="1"/>
      <c r="J7424" s="1"/>
      <c r="K7424" s="1"/>
      <c r="L7424" s="2"/>
      <c r="M7424" s="6"/>
    </row>
    <row r="7425" spans="1:13" x14ac:dyDescent="0.3">
      <c r="A7425" s="1"/>
      <c r="B7425" s="1"/>
      <c r="C7425" s="1"/>
      <c r="D7425" s="1"/>
      <c r="E7425" s="1"/>
      <c r="F7425" s="1"/>
      <c r="G7425" s="2"/>
      <c r="H7425" s="1"/>
      <c r="I7425" s="1"/>
      <c r="J7425" s="1"/>
      <c r="K7425" s="1"/>
      <c r="L7425" s="2"/>
      <c r="M7425" s="6"/>
    </row>
    <row r="7426" spans="1:13" x14ac:dyDescent="0.3">
      <c r="A7426" s="1"/>
      <c r="B7426" s="1"/>
      <c r="C7426" s="1"/>
      <c r="D7426" s="1"/>
      <c r="E7426" s="1"/>
      <c r="F7426" s="1"/>
      <c r="G7426" s="2"/>
      <c r="H7426" s="1"/>
      <c r="I7426" s="1"/>
      <c r="J7426" s="1"/>
      <c r="K7426" s="1"/>
      <c r="L7426" s="2"/>
      <c r="M7426" s="6"/>
    </row>
    <row r="7427" spans="1:13" x14ac:dyDescent="0.3">
      <c r="A7427" s="1"/>
      <c r="B7427" s="1"/>
      <c r="C7427" s="1"/>
      <c r="D7427" s="1"/>
      <c r="E7427" s="1"/>
      <c r="F7427" s="1"/>
      <c r="G7427" s="2"/>
      <c r="H7427" s="1"/>
      <c r="I7427" s="1"/>
      <c r="J7427" s="1"/>
      <c r="K7427" s="1"/>
      <c r="L7427" s="2"/>
      <c r="M7427" s="6"/>
    </row>
    <row r="7428" spans="1:13" x14ac:dyDescent="0.3">
      <c r="A7428" s="1"/>
      <c r="B7428" s="1"/>
      <c r="C7428" s="1"/>
      <c r="D7428" s="1"/>
      <c r="E7428" s="1"/>
      <c r="F7428" s="1"/>
      <c r="G7428" s="2"/>
      <c r="H7428" s="1"/>
      <c r="I7428" s="1"/>
      <c r="J7428" s="1"/>
      <c r="K7428" s="1"/>
      <c r="L7428" s="2"/>
      <c r="M7428" s="6"/>
    </row>
    <row r="7429" spans="1:13" x14ac:dyDescent="0.3">
      <c r="A7429" s="1"/>
      <c r="B7429" s="1"/>
      <c r="C7429" s="1"/>
      <c r="D7429" s="1"/>
      <c r="E7429" s="1"/>
      <c r="F7429" s="1"/>
      <c r="G7429" s="2"/>
      <c r="H7429" s="1"/>
      <c r="I7429" s="1"/>
      <c r="J7429" s="1"/>
      <c r="K7429" s="1"/>
      <c r="L7429" s="2"/>
      <c r="M7429" s="6"/>
    </row>
    <row r="7430" spans="1:13" x14ac:dyDescent="0.3">
      <c r="A7430" s="1"/>
      <c r="B7430" s="1"/>
      <c r="C7430" s="1"/>
      <c r="D7430" s="1"/>
      <c r="E7430" s="1"/>
      <c r="F7430" s="1"/>
      <c r="G7430" s="2"/>
      <c r="H7430" s="1"/>
      <c r="I7430" s="1"/>
      <c r="J7430" s="1"/>
      <c r="K7430" s="1"/>
      <c r="L7430" s="2"/>
      <c r="M7430" s="6"/>
    </row>
    <row r="7431" spans="1:13" x14ac:dyDescent="0.3">
      <c r="A7431" s="1"/>
      <c r="B7431" s="1"/>
      <c r="C7431" s="1"/>
      <c r="D7431" s="1"/>
      <c r="E7431" s="1"/>
      <c r="F7431" s="1"/>
      <c r="G7431" s="2"/>
      <c r="H7431" s="1"/>
      <c r="I7431" s="1"/>
      <c r="J7431" s="1"/>
      <c r="K7431" s="1"/>
      <c r="L7431" s="2"/>
      <c r="M7431" s="6"/>
    </row>
    <row r="7432" spans="1:13" x14ac:dyDescent="0.3">
      <c r="A7432" s="1"/>
      <c r="B7432" s="1"/>
      <c r="C7432" s="1"/>
      <c r="D7432" s="1"/>
      <c r="E7432" s="1"/>
      <c r="F7432" s="1"/>
      <c r="G7432" s="2"/>
      <c r="H7432" s="1"/>
      <c r="I7432" s="1"/>
      <c r="J7432" s="1"/>
      <c r="K7432" s="1"/>
      <c r="L7432" s="2"/>
      <c r="M7432" s="6"/>
    </row>
    <row r="7433" spans="1:13" x14ac:dyDescent="0.3">
      <c r="A7433" s="1"/>
      <c r="B7433" s="1"/>
      <c r="C7433" s="1"/>
      <c r="D7433" s="1"/>
      <c r="E7433" s="1"/>
      <c r="F7433" s="1"/>
      <c r="G7433" s="2"/>
      <c r="H7433" s="1"/>
      <c r="I7433" s="1"/>
      <c r="J7433" s="1"/>
      <c r="K7433" s="1"/>
      <c r="L7433" s="2"/>
      <c r="M7433" s="6"/>
    </row>
    <row r="7434" spans="1:13" x14ac:dyDescent="0.3">
      <c r="A7434" s="1"/>
      <c r="B7434" s="1"/>
      <c r="C7434" s="1"/>
      <c r="D7434" s="1"/>
      <c r="E7434" s="1"/>
      <c r="F7434" s="1"/>
      <c r="G7434" s="2"/>
      <c r="H7434" s="1"/>
      <c r="I7434" s="1"/>
      <c r="J7434" s="1"/>
      <c r="K7434" s="1"/>
      <c r="L7434" s="2"/>
      <c r="M7434" s="6"/>
    </row>
    <row r="7435" spans="1:13" x14ac:dyDescent="0.3">
      <c r="A7435" s="1"/>
      <c r="B7435" s="1"/>
      <c r="C7435" s="1"/>
      <c r="D7435" s="1"/>
      <c r="E7435" s="1"/>
      <c r="F7435" s="1"/>
      <c r="G7435" s="2"/>
      <c r="H7435" s="1"/>
      <c r="I7435" s="1"/>
      <c r="J7435" s="1"/>
      <c r="K7435" s="1"/>
      <c r="L7435" s="2"/>
      <c r="M7435" s="6"/>
    </row>
    <row r="7436" spans="1:13" x14ac:dyDescent="0.3">
      <c r="A7436" s="1"/>
      <c r="B7436" s="1"/>
      <c r="C7436" s="1"/>
      <c r="D7436" s="1"/>
      <c r="E7436" s="1"/>
      <c r="F7436" s="1"/>
      <c r="G7436" s="2"/>
      <c r="H7436" s="1"/>
      <c r="I7436" s="1"/>
      <c r="J7436" s="1"/>
      <c r="K7436" s="1"/>
      <c r="L7436" s="2"/>
      <c r="M7436" s="6"/>
    </row>
    <row r="7437" spans="1:13" x14ac:dyDescent="0.3">
      <c r="A7437" s="1"/>
      <c r="B7437" s="1"/>
      <c r="C7437" s="1"/>
      <c r="D7437" s="1"/>
      <c r="E7437" s="1"/>
      <c r="F7437" s="1"/>
      <c r="G7437" s="2"/>
      <c r="H7437" s="1"/>
      <c r="I7437" s="1"/>
      <c r="J7437" s="1"/>
      <c r="K7437" s="1"/>
      <c r="L7437" s="2"/>
      <c r="M7437" s="6"/>
    </row>
    <row r="7438" spans="1:13" x14ac:dyDescent="0.3">
      <c r="A7438" s="1"/>
      <c r="B7438" s="1"/>
      <c r="C7438" s="1"/>
      <c r="D7438" s="1"/>
      <c r="E7438" s="1"/>
      <c r="F7438" s="1"/>
      <c r="G7438" s="2"/>
      <c r="H7438" s="1"/>
      <c r="I7438" s="1"/>
      <c r="J7438" s="1"/>
      <c r="K7438" s="1"/>
      <c r="L7438" s="2"/>
      <c r="M7438" s="6"/>
    </row>
    <row r="7439" spans="1:13" x14ac:dyDescent="0.3">
      <c r="A7439" s="1"/>
      <c r="B7439" s="1"/>
      <c r="C7439" s="1"/>
      <c r="D7439" s="1"/>
      <c r="E7439" s="1"/>
      <c r="F7439" s="1"/>
      <c r="G7439" s="2"/>
      <c r="H7439" s="1"/>
      <c r="I7439" s="1"/>
      <c r="J7439" s="1"/>
      <c r="K7439" s="1"/>
      <c r="L7439" s="2"/>
      <c r="M7439" s="6"/>
    </row>
    <row r="7440" spans="1:13" x14ac:dyDescent="0.3">
      <c r="A7440" s="1"/>
      <c r="B7440" s="1"/>
      <c r="C7440" s="1"/>
      <c r="D7440" s="1"/>
      <c r="E7440" s="1"/>
      <c r="F7440" s="1"/>
      <c r="G7440" s="2"/>
      <c r="H7440" s="1"/>
      <c r="I7440" s="1"/>
      <c r="J7440" s="1"/>
      <c r="K7440" s="1"/>
      <c r="L7440" s="2"/>
      <c r="M7440" s="6"/>
    </row>
    <row r="7441" spans="1:13" x14ac:dyDescent="0.3">
      <c r="A7441" s="1"/>
      <c r="B7441" s="1"/>
      <c r="C7441" s="1"/>
      <c r="D7441" s="1"/>
      <c r="E7441" s="1"/>
      <c r="F7441" s="1"/>
      <c r="G7441" s="2"/>
      <c r="H7441" s="1"/>
      <c r="I7441" s="1"/>
      <c r="J7441" s="1"/>
      <c r="K7441" s="1"/>
      <c r="L7441" s="2"/>
      <c r="M7441" s="6"/>
    </row>
    <row r="7442" spans="1:13" x14ac:dyDescent="0.3">
      <c r="A7442" s="1"/>
      <c r="B7442" s="1"/>
      <c r="C7442" s="1"/>
      <c r="D7442" s="1"/>
      <c r="E7442" s="1"/>
      <c r="F7442" s="1"/>
      <c r="G7442" s="2"/>
      <c r="H7442" s="1"/>
      <c r="I7442" s="1"/>
      <c r="J7442" s="1"/>
      <c r="K7442" s="1"/>
      <c r="L7442" s="2"/>
      <c r="M7442" s="6"/>
    </row>
    <row r="7443" spans="1:13" x14ac:dyDescent="0.3">
      <c r="A7443" s="1"/>
      <c r="B7443" s="1"/>
      <c r="C7443" s="1"/>
      <c r="D7443" s="1"/>
      <c r="E7443" s="1"/>
      <c r="F7443" s="1"/>
      <c r="G7443" s="2"/>
      <c r="H7443" s="1"/>
      <c r="I7443" s="1"/>
      <c r="J7443" s="1"/>
      <c r="K7443" s="1"/>
      <c r="L7443" s="2"/>
      <c r="M7443" s="6"/>
    </row>
    <row r="7444" spans="1:13" x14ac:dyDescent="0.3">
      <c r="A7444" s="1"/>
      <c r="B7444" s="1"/>
      <c r="C7444" s="1"/>
      <c r="D7444" s="1"/>
      <c r="E7444" s="1"/>
      <c r="F7444" s="1"/>
      <c r="G7444" s="2"/>
      <c r="H7444" s="1"/>
      <c r="I7444" s="1"/>
      <c r="J7444" s="1"/>
      <c r="K7444" s="1"/>
      <c r="L7444" s="2"/>
      <c r="M7444" s="6"/>
    </row>
    <row r="7445" spans="1:13" x14ac:dyDescent="0.3">
      <c r="A7445" s="1"/>
      <c r="B7445" s="1"/>
      <c r="C7445" s="1"/>
      <c r="D7445" s="1"/>
      <c r="E7445" s="1"/>
      <c r="F7445" s="1"/>
      <c r="G7445" s="2"/>
      <c r="H7445" s="1"/>
      <c r="I7445" s="1"/>
      <c r="J7445" s="1"/>
      <c r="K7445" s="1"/>
      <c r="L7445" s="2"/>
      <c r="M7445" s="6"/>
    </row>
    <row r="7446" spans="1:13" x14ac:dyDescent="0.3">
      <c r="A7446" s="1"/>
      <c r="B7446" s="1"/>
      <c r="C7446" s="1"/>
      <c r="D7446" s="1"/>
      <c r="E7446" s="1"/>
      <c r="F7446" s="1"/>
      <c r="G7446" s="2"/>
      <c r="H7446" s="1"/>
      <c r="I7446" s="1"/>
      <c r="J7446" s="1"/>
      <c r="K7446" s="1"/>
      <c r="L7446" s="2"/>
      <c r="M7446" s="6"/>
    </row>
    <row r="7447" spans="1:13" x14ac:dyDescent="0.3">
      <c r="A7447" s="1"/>
      <c r="B7447" s="1"/>
      <c r="C7447" s="1"/>
      <c r="D7447" s="1"/>
      <c r="E7447" s="1"/>
      <c r="F7447" s="1"/>
      <c r="G7447" s="2"/>
      <c r="H7447" s="1"/>
      <c r="I7447" s="1"/>
      <c r="J7447" s="1"/>
      <c r="K7447" s="1"/>
      <c r="L7447" s="2"/>
      <c r="M7447" s="6"/>
    </row>
    <row r="7448" spans="1:13" x14ac:dyDescent="0.3">
      <c r="A7448" s="1"/>
      <c r="B7448" s="1"/>
      <c r="C7448" s="1"/>
      <c r="D7448" s="1"/>
      <c r="E7448" s="1"/>
      <c r="F7448" s="1"/>
      <c r="G7448" s="2"/>
      <c r="H7448" s="1"/>
      <c r="I7448" s="1"/>
      <c r="J7448" s="1"/>
      <c r="K7448" s="1"/>
      <c r="L7448" s="2"/>
      <c r="M7448" s="6"/>
    </row>
    <row r="7449" spans="1:13" x14ac:dyDescent="0.3">
      <c r="A7449" s="1"/>
      <c r="B7449" s="1"/>
      <c r="C7449" s="1"/>
      <c r="D7449" s="1"/>
      <c r="E7449" s="1"/>
      <c r="F7449" s="1"/>
      <c r="G7449" s="2"/>
      <c r="H7449" s="1"/>
      <c r="I7449" s="1"/>
      <c r="J7449" s="1"/>
      <c r="K7449" s="1"/>
      <c r="L7449" s="2"/>
      <c r="M7449" s="6"/>
    </row>
    <row r="7450" spans="1:13" x14ac:dyDescent="0.3">
      <c r="A7450" s="1"/>
      <c r="B7450" s="1"/>
      <c r="C7450" s="1"/>
      <c r="D7450" s="1"/>
      <c r="E7450" s="1"/>
      <c r="F7450" s="1"/>
      <c r="G7450" s="2"/>
      <c r="H7450" s="1"/>
      <c r="I7450" s="1"/>
      <c r="J7450" s="1"/>
      <c r="K7450" s="1"/>
      <c r="L7450" s="2"/>
      <c r="M7450" s="6"/>
    </row>
    <row r="7451" spans="1:13" x14ac:dyDescent="0.3">
      <c r="A7451" s="1"/>
      <c r="B7451" s="1"/>
      <c r="C7451" s="1"/>
      <c r="D7451" s="1"/>
      <c r="E7451" s="1"/>
      <c r="F7451" s="1"/>
      <c r="G7451" s="2"/>
      <c r="H7451" s="1"/>
      <c r="I7451" s="1"/>
      <c r="J7451" s="1"/>
      <c r="K7451" s="1"/>
      <c r="L7451" s="2"/>
      <c r="M7451" s="6"/>
    </row>
    <row r="7452" spans="1:13" x14ac:dyDescent="0.3">
      <c r="A7452" s="1"/>
      <c r="B7452" s="1"/>
      <c r="C7452" s="1"/>
      <c r="D7452" s="1"/>
      <c r="E7452" s="1"/>
      <c r="F7452" s="1"/>
      <c r="G7452" s="2"/>
      <c r="H7452" s="1"/>
      <c r="I7452" s="1"/>
      <c r="J7452" s="1"/>
      <c r="K7452" s="1"/>
      <c r="L7452" s="2"/>
      <c r="M7452" s="6"/>
    </row>
    <row r="7453" spans="1:13" x14ac:dyDescent="0.3">
      <c r="A7453" s="1"/>
      <c r="B7453" s="1"/>
      <c r="C7453" s="1"/>
      <c r="D7453" s="1"/>
      <c r="E7453" s="1"/>
      <c r="F7453" s="1"/>
      <c r="G7453" s="2"/>
      <c r="H7453" s="1"/>
      <c r="I7453" s="1"/>
      <c r="J7453" s="1"/>
      <c r="K7453" s="1"/>
      <c r="L7453" s="2"/>
      <c r="M7453" s="6"/>
    </row>
    <row r="7454" spans="1:13" x14ac:dyDescent="0.3">
      <c r="A7454" s="1"/>
      <c r="B7454" s="1"/>
      <c r="C7454" s="1"/>
      <c r="D7454" s="1"/>
      <c r="E7454" s="1"/>
      <c r="F7454" s="1"/>
      <c r="G7454" s="2"/>
      <c r="H7454" s="1"/>
      <c r="I7454" s="1"/>
      <c r="J7454" s="1"/>
      <c r="K7454" s="1"/>
      <c r="L7454" s="2"/>
      <c r="M7454" s="6"/>
    </row>
    <row r="7455" spans="1:13" x14ac:dyDescent="0.3">
      <c r="A7455" s="1"/>
      <c r="B7455" s="1"/>
      <c r="C7455" s="1"/>
      <c r="D7455" s="1"/>
      <c r="E7455" s="1"/>
      <c r="F7455" s="1"/>
      <c r="G7455" s="2"/>
      <c r="H7455" s="1"/>
      <c r="I7455" s="1"/>
      <c r="J7455" s="1"/>
      <c r="K7455" s="1"/>
      <c r="L7455" s="2"/>
      <c r="M7455" s="6"/>
    </row>
    <row r="7456" spans="1:13" x14ac:dyDescent="0.3">
      <c r="A7456" s="1"/>
      <c r="B7456" s="1"/>
      <c r="C7456" s="1"/>
      <c r="D7456" s="1"/>
      <c r="E7456" s="1"/>
      <c r="F7456" s="1"/>
      <c r="G7456" s="2"/>
      <c r="H7456" s="1"/>
      <c r="I7456" s="1"/>
      <c r="J7456" s="1"/>
      <c r="K7456" s="1"/>
      <c r="L7456" s="2"/>
      <c r="M7456" s="6"/>
    </row>
    <row r="7457" spans="1:13" x14ac:dyDescent="0.3">
      <c r="A7457" s="1"/>
      <c r="B7457" s="1"/>
      <c r="C7457" s="1"/>
      <c r="D7457" s="1"/>
      <c r="E7457" s="1"/>
      <c r="F7457" s="1"/>
      <c r="G7457" s="2"/>
      <c r="H7457" s="1"/>
      <c r="I7457" s="1"/>
      <c r="J7457" s="1"/>
      <c r="K7457" s="1"/>
      <c r="L7457" s="2"/>
      <c r="M7457" s="6"/>
    </row>
    <row r="7458" spans="1:13" x14ac:dyDescent="0.3">
      <c r="A7458" s="1"/>
      <c r="B7458" s="1"/>
      <c r="C7458" s="1"/>
      <c r="D7458" s="1"/>
      <c r="E7458" s="1"/>
      <c r="F7458" s="1"/>
      <c r="G7458" s="2"/>
      <c r="H7458" s="1"/>
      <c r="I7458" s="1"/>
      <c r="J7458" s="1"/>
      <c r="K7458" s="1"/>
      <c r="L7458" s="2"/>
      <c r="M7458" s="6"/>
    </row>
    <row r="7459" spans="1:13" x14ac:dyDescent="0.3">
      <c r="A7459" s="1"/>
      <c r="B7459" s="1"/>
      <c r="C7459" s="1"/>
      <c r="D7459" s="1"/>
      <c r="E7459" s="1"/>
      <c r="F7459" s="1"/>
      <c r="G7459" s="2"/>
      <c r="H7459" s="1"/>
      <c r="I7459" s="1"/>
      <c r="J7459" s="1"/>
      <c r="K7459" s="1"/>
      <c r="L7459" s="2"/>
      <c r="M7459" s="6"/>
    </row>
    <row r="7460" spans="1:13" x14ac:dyDescent="0.3">
      <c r="A7460" s="1"/>
      <c r="B7460" s="1"/>
      <c r="C7460" s="1"/>
      <c r="D7460" s="1"/>
      <c r="E7460" s="1"/>
      <c r="F7460" s="1"/>
      <c r="G7460" s="2"/>
      <c r="H7460" s="1"/>
      <c r="I7460" s="1"/>
      <c r="J7460" s="1"/>
      <c r="K7460" s="1"/>
      <c r="L7460" s="2"/>
      <c r="M7460" s="6"/>
    </row>
    <row r="7461" spans="1:13" x14ac:dyDescent="0.3">
      <c r="A7461" s="1"/>
      <c r="B7461" s="1"/>
      <c r="C7461" s="1"/>
      <c r="D7461" s="1"/>
      <c r="E7461" s="1"/>
      <c r="F7461" s="1"/>
      <c r="G7461" s="2"/>
      <c r="H7461" s="1"/>
      <c r="I7461" s="1"/>
      <c r="J7461" s="1"/>
      <c r="K7461" s="1"/>
      <c r="L7461" s="2"/>
      <c r="M7461" s="6"/>
    </row>
    <row r="7462" spans="1:13" x14ac:dyDescent="0.3">
      <c r="A7462" s="1"/>
      <c r="B7462" s="1"/>
      <c r="C7462" s="1"/>
      <c r="D7462" s="1"/>
      <c r="E7462" s="1"/>
      <c r="F7462" s="1"/>
      <c r="G7462" s="2"/>
      <c r="H7462" s="1"/>
      <c r="I7462" s="1"/>
      <c r="J7462" s="1"/>
      <c r="K7462" s="1"/>
      <c r="L7462" s="2"/>
      <c r="M7462" s="6"/>
    </row>
    <row r="7463" spans="1:13" x14ac:dyDescent="0.3">
      <c r="A7463" s="1"/>
      <c r="B7463" s="1"/>
      <c r="C7463" s="1"/>
      <c r="D7463" s="1"/>
      <c r="E7463" s="1"/>
      <c r="F7463" s="1"/>
      <c r="G7463" s="2"/>
      <c r="H7463" s="1"/>
      <c r="I7463" s="1"/>
      <c r="J7463" s="1"/>
      <c r="K7463" s="1"/>
      <c r="L7463" s="2"/>
      <c r="M7463" s="6"/>
    </row>
    <row r="7464" spans="1:13" x14ac:dyDescent="0.3">
      <c r="A7464" s="1"/>
      <c r="B7464" s="1"/>
      <c r="C7464" s="1"/>
      <c r="D7464" s="1"/>
      <c r="E7464" s="1"/>
      <c r="F7464" s="1"/>
      <c r="G7464" s="2"/>
      <c r="H7464" s="1"/>
      <c r="I7464" s="1"/>
      <c r="J7464" s="1"/>
      <c r="K7464" s="1"/>
      <c r="L7464" s="2"/>
      <c r="M7464" s="6"/>
    </row>
    <row r="7465" spans="1:13" x14ac:dyDescent="0.3">
      <c r="A7465" s="1"/>
      <c r="B7465" s="1"/>
      <c r="C7465" s="1"/>
      <c r="D7465" s="1"/>
      <c r="E7465" s="1"/>
      <c r="F7465" s="1"/>
      <c r="G7465" s="2"/>
      <c r="H7465" s="1"/>
      <c r="I7465" s="1"/>
      <c r="J7465" s="1"/>
      <c r="K7465" s="1"/>
      <c r="L7465" s="2"/>
      <c r="M7465" s="6"/>
    </row>
    <row r="7466" spans="1:13" x14ac:dyDescent="0.3">
      <c r="A7466" s="1"/>
      <c r="B7466" s="1"/>
      <c r="C7466" s="1"/>
      <c r="D7466" s="1"/>
      <c r="E7466" s="1"/>
      <c r="F7466" s="1"/>
      <c r="G7466" s="2"/>
      <c r="H7466" s="1"/>
      <c r="I7466" s="1"/>
      <c r="J7466" s="1"/>
      <c r="K7466" s="1"/>
      <c r="L7466" s="2"/>
      <c r="M7466" s="6"/>
    </row>
    <row r="7467" spans="1:13" x14ac:dyDescent="0.3">
      <c r="A7467" s="1"/>
      <c r="B7467" s="1"/>
      <c r="C7467" s="1"/>
      <c r="D7467" s="1"/>
      <c r="E7467" s="1"/>
      <c r="F7467" s="1"/>
      <c r="G7467" s="2"/>
      <c r="H7467" s="1"/>
      <c r="I7467" s="1"/>
      <c r="J7467" s="1"/>
      <c r="K7467" s="1"/>
      <c r="L7467" s="2"/>
      <c r="M7467" s="6"/>
    </row>
    <row r="7468" spans="1:13" x14ac:dyDescent="0.3">
      <c r="A7468" s="1"/>
      <c r="B7468" s="1"/>
      <c r="C7468" s="1"/>
      <c r="D7468" s="1"/>
      <c r="E7468" s="1"/>
      <c r="F7468" s="1"/>
      <c r="G7468" s="2"/>
      <c r="H7468" s="1"/>
      <c r="I7468" s="1"/>
      <c r="J7468" s="1"/>
      <c r="K7468" s="1"/>
      <c r="L7468" s="2"/>
      <c r="M7468" s="6"/>
    </row>
    <row r="7469" spans="1:13" x14ac:dyDescent="0.3">
      <c r="A7469" s="1"/>
      <c r="B7469" s="1"/>
      <c r="C7469" s="1"/>
      <c r="D7469" s="1"/>
      <c r="E7469" s="1"/>
      <c r="F7469" s="1"/>
      <c r="G7469" s="2"/>
      <c r="H7469" s="1"/>
      <c r="I7469" s="1"/>
      <c r="J7469" s="1"/>
      <c r="K7469" s="1"/>
      <c r="L7469" s="2"/>
      <c r="M7469" s="6"/>
    </row>
    <row r="7470" spans="1:13" x14ac:dyDescent="0.3">
      <c r="A7470" s="1"/>
      <c r="B7470" s="1"/>
      <c r="C7470" s="1"/>
      <c r="D7470" s="1"/>
      <c r="E7470" s="1"/>
      <c r="F7470" s="1"/>
      <c r="G7470" s="2"/>
      <c r="H7470" s="1"/>
      <c r="I7470" s="1"/>
      <c r="J7470" s="1"/>
      <c r="K7470" s="1"/>
      <c r="L7470" s="2"/>
      <c r="M7470" s="6"/>
    </row>
    <row r="7471" spans="1:13" x14ac:dyDescent="0.3">
      <c r="A7471" s="1"/>
      <c r="B7471" s="1"/>
      <c r="C7471" s="1"/>
      <c r="D7471" s="1"/>
      <c r="E7471" s="1"/>
      <c r="F7471" s="1"/>
      <c r="G7471" s="2"/>
      <c r="H7471" s="1"/>
      <c r="I7471" s="1"/>
      <c r="J7471" s="1"/>
      <c r="K7471" s="1"/>
      <c r="L7471" s="2"/>
      <c r="M7471" s="6"/>
    </row>
    <row r="7472" spans="1:13" x14ac:dyDescent="0.3">
      <c r="A7472" s="1"/>
      <c r="B7472" s="1"/>
      <c r="C7472" s="1"/>
      <c r="D7472" s="1"/>
      <c r="E7472" s="1"/>
      <c r="F7472" s="1"/>
      <c r="G7472" s="2"/>
      <c r="H7472" s="1"/>
      <c r="I7472" s="1"/>
      <c r="J7472" s="1"/>
      <c r="K7472" s="1"/>
      <c r="L7472" s="2"/>
      <c r="M7472" s="6"/>
    </row>
    <row r="7473" spans="1:13" x14ac:dyDescent="0.3">
      <c r="A7473" s="1"/>
      <c r="B7473" s="1"/>
      <c r="C7473" s="1"/>
      <c r="D7473" s="1"/>
      <c r="E7473" s="1"/>
      <c r="F7473" s="1"/>
      <c r="G7473" s="2"/>
      <c r="H7473" s="1"/>
      <c r="I7473" s="1"/>
      <c r="J7473" s="1"/>
      <c r="K7473" s="1"/>
      <c r="L7473" s="2"/>
      <c r="M7473" s="6"/>
    </row>
    <row r="7474" spans="1:13" x14ac:dyDescent="0.3">
      <c r="A7474" s="1"/>
      <c r="B7474" s="1"/>
      <c r="C7474" s="1"/>
      <c r="D7474" s="1"/>
      <c r="E7474" s="1"/>
      <c r="F7474" s="1"/>
      <c r="G7474" s="2"/>
      <c r="H7474" s="1"/>
      <c r="I7474" s="1"/>
      <c r="J7474" s="1"/>
      <c r="K7474" s="1"/>
      <c r="L7474" s="2"/>
      <c r="M7474" s="6"/>
    </row>
    <row r="7475" spans="1:13" x14ac:dyDescent="0.3">
      <c r="A7475" s="1"/>
      <c r="B7475" s="1"/>
      <c r="C7475" s="1"/>
      <c r="D7475" s="1"/>
      <c r="E7475" s="1"/>
      <c r="F7475" s="1"/>
      <c r="G7475" s="2"/>
      <c r="H7475" s="1"/>
      <c r="I7475" s="1"/>
      <c r="J7475" s="1"/>
      <c r="K7475" s="1"/>
      <c r="L7475" s="2"/>
      <c r="M7475" s="6"/>
    </row>
    <row r="7476" spans="1:13" x14ac:dyDescent="0.3">
      <c r="A7476" s="1"/>
      <c r="B7476" s="1"/>
      <c r="C7476" s="1"/>
      <c r="D7476" s="1"/>
      <c r="E7476" s="1"/>
      <c r="F7476" s="1"/>
      <c r="G7476" s="2"/>
      <c r="H7476" s="1"/>
      <c r="I7476" s="1"/>
      <c r="J7476" s="1"/>
      <c r="K7476" s="1"/>
      <c r="L7476" s="2"/>
      <c r="M7476" s="6"/>
    </row>
    <row r="7477" spans="1:13" x14ac:dyDescent="0.3">
      <c r="A7477" s="1"/>
      <c r="B7477" s="1"/>
      <c r="C7477" s="1"/>
      <c r="D7477" s="1"/>
      <c r="E7477" s="1"/>
      <c r="F7477" s="1"/>
      <c r="G7477" s="2"/>
      <c r="H7477" s="1"/>
      <c r="I7477" s="1"/>
      <c r="J7477" s="1"/>
      <c r="K7477" s="1"/>
      <c r="L7477" s="2"/>
      <c r="M7477" s="6"/>
    </row>
    <row r="7478" spans="1:13" x14ac:dyDescent="0.3">
      <c r="A7478" s="1"/>
      <c r="B7478" s="1"/>
      <c r="C7478" s="1"/>
      <c r="D7478" s="1"/>
      <c r="E7478" s="1"/>
      <c r="F7478" s="1"/>
      <c r="G7478" s="2"/>
      <c r="H7478" s="1"/>
      <c r="I7478" s="1"/>
      <c r="J7478" s="1"/>
      <c r="K7478" s="1"/>
      <c r="L7478" s="2"/>
      <c r="M7478" s="6"/>
    </row>
    <row r="7479" spans="1:13" x14ac:dyDescent="0.3">
      <c r="A7479" s="1"/>
      <c r="B7479" s="1"/>
      <c r="C7479" s="1"/>
      <c r="D7479" s="1"/>
      <c r="E7479" s="1"/>
      <c r="F7479" s="1"/>
      <c r="G7479" s="2"/>
      <c r="H7479" s="1"/>
      <c r="I7479" s="1"/>
      <c r="J7479" s="1"/>
      <c r="K7479" s="1"/>
      <c r="L7479" s="2"/>
      <c r="M7479" s="6"/>
    </row>
    <row r="7480" spans="1:13" x14ac:dyDescent="0.3">
      <c r="A7480" s="1"/>
      <c r="B7480" s="1"/>
      <c r="C7480" s="1"/>
      <c r="D7480" s="1"/>
      <c r="E7480" s="1"/>
      <c r="F7480" s="1"/>
      <c r="G7480" s="2"/>
      <c r="H7480" s="1"/>
      <c r="I7480" s="1"/>
      <c r="J7480" s="1"/>
      <c r="K7480" s="1"/>
      <c r="L7480" s="2"/>
      <c r="M7480" s="6"/>
    </row>
    <row r="7481" spans="1:13" x14ac:dyDescent="0.3">
      <c r="A7481" s="1"/>
      <c r="B7481" s="1"/>
      <c r="C7481" s="1"/>
      <c r="D7481" s="1"/>
      <c r="E7481" s="1"/>
      <c r="F7481" s="1"/>
      <c r="G7481" s="2"/>
      <c r="H7481" s="1"/>
      <c r="I7481" s="1"/>
      <c r="J7481" s="1"/>
      <c r="K7481" s="1"/>
      <c r="L7481" s="2"/>
      <c r="M7481" s="6"/>
    </row>
    <row r="7482" spans="1:13" x14ac:dyDescent="0.3">
      <c r="A7482" s="1"/>
      <c r="B7482" s="1"/>
      <c r="C7482" s="1"/>
      <c r="D7482" s="1"/>
      <c r="E7482" s="1"/>
      <c r="F7482" s="1"/>
      <c r="G7482" s="2"/>
      <c r="H7482" s="1"/>
      <c r="I7482" s="1"/>
      <c r="J7482" s="1"/>
      <c r="K7482" s="1"/>
      <c r="L7482" s="2"/>
      <c r="M7482" s="6"/>
    </row>
    <row r="7483" spans="1:13" x14ac:dyDescent="0.3">
      <c r="A7483" s="1"/>
      <c r="B7483" s="1"/>
      <c r="C7483" s="1"/>
      <c r="D7483" s="1"/>
      <c r="E7483" s="1"/>
      <c r="F7483" s="1"/>
      <c r="G7483" s="2"/>
      <c r="H7483" s="1"/>
      <c r="I7483" s="1"/>
      <c r="J7483" s="1"/>
      <c r="K7483" s="1"/>
      <c r="L7483" s="2"/>
      <c r="M7483" s="6"/>
    </row>
    <row r="7484" spans="1:13" x14ac:dyDescent="0.3">
      <c r="A7484" s="1"/>
      <c r="B7484" s="1"/>
      <c r="C7484" s="1"/>
      <c r="D7484" s="1"/>
      <c r="E7484" s="1"/>
      <c r="F7484" s="1"/>
      <c r="G7484" s="2"/>
      <c r="H7484" s="1"/>
      <c r="I7484" s="1"/>
      <c r="J7484" s="1"/>
      <c r="K7484" s="1"/>
      <c r="L7484" s="2"/>
      <c r="M7484" s="6"/>
    </row>
    <row r="7485" spans="1:13" x14ac:dyDescent="0.3">
      <c r="A7485" s="1"/>
      <c r="B7485" s="1"/>
      <c r="C7485" s="1"/>
      <c r="D7485" s="1"/>
      <c r="E7485" s="1"/>
      <c r="F7485" s="1"/>
      <c r="G7485" s="2"/>
      <c r="H7485" s="1"/>
      <c r="I7485" s="1"/>
      <c r="J7485" s="1"/>
      <c r="K7485" s="1"/>
      <c r="L7485" s="2"/>
      <c r="M7485" s="6"/>
    </row>
    <row r="7486" spans="1:13" x14ac:dyDescent="0.3">
      <c r="A7486" s="1"/>
      <c r="B7486" s="1"/>
      <c r="C7486" s="1"/>
      <c r="D7486" s="1"/>
      <c r="E7486" s="1"/>
      <c r="F7486" s="1"/>
      <c r="G7486" s="2"/>
      <c r="H7486" s="1"/>
      <c r="I7486" s="1"/>
      <c r="J7486" s="1"/>
      <c r="K7486" s="1"/>
      <c r="L7486" s="2"/>
      <c r="M7486" s="6"/>
    </row>
    <row r="7487" spans="1:13" x14ac:dyDescent="0.3">
      <c r="A7487" s="1"/>
      <c r="B7487" s="1"/>
      <c r="C7487" s="1"/>
      <c r="D7487" s="1"/>
      <c r="E7487" s="1"/>
      <c r="F7487" s="1"/>
      <c r="G7487" s="2"/>
      <c r="H7487" s="1"/>
      <c r="I7487" s="1"/>
      <c r="J7487" s="1"/>
      <c r="K7487" s="1"/>
      <c r="L7487" s="2"/>
      <c r="M7487" s="6"/>
    </row>
    <row r="7488" spans="1:13" x14ac:dyDescent="0.3">
      <c r="A7488" s="1"/>
      <c r="B7488" s="1"/>
      <c r="C7488" s="1"/>
      <c r="D7488" s="1"/>
      <c r="E7488" s="1"/>
      <c r="F7488" s="1"/>
      <c r="G7488" s="2"/>
      <c r="H7488" s="1"/>
      <c r="I7488" s="1"/>
      <c r="J7488" s="1"/>
      <c r="K7488" s="1"/>
      <c r="L7488" s="2"/>
      <c r="M7488" s="6"/>
    </row>
    <row r="7489" spans="1:13" x14ac:dyDescent="0.3">
      <c r="A7489" s="1"/>
      <c r="B7489" s="1"/>
      <c r="C7489" s="1"/>
      <c r="D7489" s="1"/>
      <c r="E7489" s="1"/>
      <c r="F7489" s="1"/>
      <c r="G7489" s="2"/>
      <c r="H7489" s="1"/>
      <c r="I7489" s="1"/>
      <c r="J7489" s="1"/>
      <c r="K7489" s="1"/>
      <c r="L7489" s="2"/>
      <c r="M7489" s="6"/>
    </row>
    <row r="7490" spans="1:13" x14ac:dyDescent="0.3">
      <c r="A7490" s="1"/>
      <c r="B7490" s="1"/>
      <c r="C7490" s="1"/>
      <c r="D7490" s="1"/>
      <c r="E7490" s="1"/>
      <c r="F7490" s="1"/>
      <c r="G7490" s="2"/>
      <c r="H7490" s="1"/>
      <c r="I7490" s="1"/>
      <c r="J7490" s="1"/>
      <c r="K7490" s="1"/>
      <c r="L7490" s="2"/>
      <c r="M7490" s="6"/>
    </row>
    <row r="7491" spans="1:13" x14ac:dyDescent="0.3">
      <c r="A7491" s="1"/>
      <c r="B7491" s="1"/>
      <c r="C7491" s="1"/>
      <c r="D7491" s="1"/>
      <c r="E7491" s="1"/>
      <c r="F7491" s="1"/>
      <c r="G7491" s="2"/>
      <c r="H7491" s="1"/>
      <c r="I7491" s="1"/>
      <c r="J7491" s="1"/>
      <c r="K7491" s="1"/>
      <c r="L7491" s="2"/>
      <c r="M7491" s="6"/>
    </row>
    <row r="7492" spans="1:13" x14ac:dyDescent="0.3">
      <c r="A7492" s="1"/>
      <c r="B7492" s="1"/>
      <c r="C7492" s="1"/>
      <c r="D7492" s="1"/>
      <c r="E7492" s="1"/>
      <c r="F7492" s="1"/>
      <c r="G7492" s="2"/>
      <c r="H7492" s="1"/>
      <c r="I7492" s="1"/>
      <c r="J7492" s="1"/>
      <c r="K7492" s="1"/>
      <c r="L7492" s="2"/>
      <c r="M7492" s="6"/>
    </row>
    <row r="7493" spans="1:13" x14ac:dyDescent="0.3">
      <c r="A7493" s="1"/>
      <c r="B7493" s="1"/>
      <c r="C7493" s="1"/>
      <c r="D7493" s="1"/>
      <c r="E7493" s="1"/>
      <c r="F7493" s="1"/>
      <c r="G7493" s="2"/>
      <c r="H7493" s="1"/>
      <c r="I7493" s="1"/>
      <c r="J7493" s="1"/>
      <c r="K7493" s="1"/>
      <c r="L7493" s="2"/>
      <c r="M7493" s="6"/>
    </row>
    <row r="7494" spans="1:13" x14ac:dyDescent="0.3">
      <c r="A7494" s="1"/>
      <c r="B7494" s="1"/>
      <c r="C7494" s="1"/>
      <c r="D7494" s="1"/>
      <c r="E7494" s="1"/>
      <c r="F7494" s="1"/>
      <c r="G7494" s="2"/>
      <c r="H7494" s="1"/>
      <c r="I7494" s="1"/>
      <c r="J7494" s="1"/>
      <c r="K7494" s="1"/>
      <c r="L7494" s="2"/>
      <c r="M7494" s="6"/>
    </row>
    <row r="7495" spans="1:13" x14ac:dyDescent="0.3">
      <c r="A7495" s="1"/>
      <c r="B7495" s="1"/>
      <c r="C7495" s="1"/>
      <c r="D7495" s="1"/>
      <c r="E7495" s="1"/>
      <c r="F7495" s="1"/>
      <c r="G7495" s="2"/>
      <c r="H7495" s="1"/>
      <c r="I7495" s="1"/>
      <c r="J7495" s="1"/>
      <c r="K7495" s="1"/>
      <c r="L7495" s="2"/>
      <c r="M7495" s="6"/>
    </row>
    <row r="7496" spans="1:13" x14ac:dyDescent="0.3">
      <c r="A7496" s="1"/>
      <c r="B7496" s="1"/>
      <c r="C7496" s="1"/>
      <c r="D7496" s="1"/>
      <c r="E7496" s="1"/>
      <c r="F7496" s="1"/>
      <c r="G7496" s="2"/>
      <c r="H7496" s="1"/>
      <c r="I7496" s="1"/>
      <c r="J7496" s="1"/>
      <c r="K7496" s="1"/>
      <c r="L7496" s="2"/>
      <c r="M7496" s="6"/>
    </row>
    <row r="7497" spans="1:13" x14ac:dyDescent="0.3">
      <c r="A7497" s="1"/>
      <c r="B7497" s="1"/>
      <c r="C7497" s="1"/>
      <c r="D7497" s="1"/>
      <c r="E7497" s="1"/>
      <c r="F7497" s="1"/>
      <c r="G7497" s="2"/>
      <c r="H7497" s="1"/>
      <c r="I7497" s="1"/>
      <c r="J7497" s="1"/>
      <c r="K7497" s="1"/>
      <c r="L7497" s="2"/>
      <c r="M7497" s="6"/>
    </row>
    <row r="7498" spans="1:13" x14ac:dyDescent="0.3">
      <c r="A7498" s="1"/>
      <c r="B7498" s="1"/>
      <c r="C7498" s="1"/>
      <c r="D7498" s="1"/>
      <c r="E7498" s="1"/>
      <c r="F7498" s="1"/>
      <c r="G7498" s="2"/>
      <c r="H7498" s="1"/>
      <c r="I7498" s="1"/>
      <c r="J7498" s="1"/>
      <c r="K7498" s="1"/>
      <c r="L7498" s="2"/>
      <c r="M7498" s="6"/>
    </row>
    <row r="7499" spans="1:13" x14ac:dyDescent="0.3">
      <c r="A7499" s="1"/>
      <c r="B7499" s="1"/>
      <c r="C7499" s="1"/>
      <c r="D7499" s="1"/>
      <c r="E7499" s="1"/>
      <c r="F7499" s="1"/>
      <c r="G7499" s="2"/>
      <c r="H7499" s="1"/>
      <c r="I7499" s="1"/>
      <c r="J7499" s="1"/>
      <c r="K7499" s="1"/>
      <c r="L7499" s="2"/>
      <c r="M7499" s="6"/>
    </row>
    <row r="7500" spans="1:13" x14ac:dyDescent="0.3">
      <c r="A7500" s="1"/>
      <c r="B7500" s="1"/>
      <c r="C7500" s="1"/>
      <c r="D7500" s="1"/>
      <c r="E7500" s="1"/>
      <c r="F7500" s="1"/>
      <c r="G7500" s="2"/>
      <c r="H7500" s="1"/>
      <c r="I7500" s="1"/>
      <c r="J7500" s="1"/>
      <c r="K7500" s="1"/>
      <c r="L7500" s="2"/>
      <c r="M7500" s="6"/>
    </row>
    <row r="7501" spans="1:13" x14ac:dyDescent="0.3">
      <c r="A7501" s="1"/>
      <c r="B7501" s="1"/>
      <c r="C7501" s="1"/>
      <c r="D7501" s="1"/>
      <c r="E7501" s="1"/>
      <c r="F7501" s="1"/>
      <c r="G7501" s="2"/>
      <c r="H7501" s="1"/>
      <c r="I7501" s="1"/>
      <c r="J7501" s="1"/>
      <c r="K7501" s="1"/>
      <c r="L7501" s="2"/>
      <c r="M7501" s="6"/>
    </row>
    <row r="7502" spans="1:13" x14ac:dyDescent="0.3">
      <c r="A7502" s="1"/>
      <c r="B7502" s="1"/>
      <c r="C7502" s="1"/>
      <c r="D7502" s="1"/>
      <c r="E7502" s="1"/>
      <c r="F7502" s="1"/>
      <c r="G7502" s="2"/>
      <c r="H7502" s="1"/>
      <c r="I7502" s="1"/>
      <c r="J7502" s="1"/>
      <c r="K7502" s="1"/>
      <c r="L7502" s="2"/>
      <c r="M7502" s="6"/>
    </row>
    <row r="7503" spans="1:13" x14ac:dyDescent="0.3">
      <c r="A7503" s="1"/>
      <c r="B7503" s="1"/>
      <c r="C7503" s="1"/>
      <c r="D7503" s="1"/>
      <c r="E7503" s="1"/>
      <c r="F7503" s="1"/>
      <c r="G7503" s="2"/>
      <c r="H7503" s="1"/>
      <c r="I7503" s="1"/>
      <c r="J7503" s="1"/>
      <c r="K7503" s="1"/>
      <c r="L7503" s="2"/>
      <c r="M7503" s="6"/>
    </row>
    <row r="7504" spans="1:13" x14ac:dyDescent="0.3">
      <c r="A7504" s="1"/>
      <c r="B7504" s="1"/>
      <c r="C7504" s="1"/>
      <c r="D7504" s="1"/>
      <c r="E7504" s="1"/>
      <c r="F7504" s="1"/>
      <c r="G7504" s="2"/>
      <c r="H7504" s="1"/>
      <c r="I7504" s="1"/>
      <c r="J7504" s="1"/>
      <c r="K7504" s="1"/>
      <c r="L7504" s="2"/>
      <c r="M7504" s="6"/>
    </row>
    <row r="7505" spans="1:13" x14ac:dyDescent="0.3">
      <c r="A7505" s="1"/>
      <c r="B7505" s="1"/>
      <c r="C7505" s="1"/>
      <c r="D7505" s="1"/>
      <c r="E7505" s="1"/>
      <c r="F7505" s="1"/>
      <c r="G7505" s="2"/>
      <c r="H7505" s="1"/>
      <c r="I7505" s="1"/>
      <c r="J7505" s="1"/>
      <c r="K7505" s="1"/>
      <c r="L7505" s="2"/>
      <c r="M7505" s="6"/>
    </row>
    <row r="7506" spans="1:13" x14ac:dyDescent="0.3">
      <c r="A7506" s="1"/>
      <c r="B7506" s="1"/>
      <c r="C7506" s="1"/>
      <c r="D7506" s="1"/>
      <c r="E7506" s="1"/>
      <c r="F7506" s="1"/>
      <c r="G7506" s="2"/>
      <c r="H7506" s="1"/>
      <c r="I7506" s="1"/>
      <c r="J7506" s="1"/>
      <c r="K7506" s="1"/>
      <c r="L7506" s="2"/>
      <c r="M7506" s="6"/>
    </row>
    <row r="7507" spans="1:13" x14ac:dyDescent="0.3">
      <c r="A7507" s="1"/>
      <c r="B7507" s="1"/>
      <c r="C7507" s="1"/>
      <c r="D7507" s="1"/>
      <c r="E7507" s="1"/>
      <c r="F7507" s="1"/>
      <c r="G7507" s="2"/>
      <c r="H7507" s="1"/>
      <c r="I7507" s="1"/>
      <c r="J7507" s="1"/>
      <c r="K7507" s="1"/>
      <c r="L7507" s="2"/>
      <c r="M7507" s="6"/>
    </row>
    <row r="7508" spans="1:13" x14ac:dyDescent="0.3">
      <c r="A7508" s="1"/>
      <c r="B7508" s="1"/>
      <c r="C7508" s="1"/>
      <c r="D7508" s="1"/>
      <c r="E7508" s="1"/>
      <c r="F7508" s="1"/>
      <c r="G7508" s="2"/>
      <c r="H7508" s="1"/>
      <c r="I7508" s="1"/>
      <c r="J7508" s="1"/>
      <c r="K7508" s="1"/>
      <c r="L7508" s="2"/>
      <c r="M7508" s="6"/>
    </row>
    <row r="7509" spans="1:13" x14ac:dyDescent="0.3">
      <c r="A7509" s="1"/>
      <c r="B7509" s="1"/>
      <c r="C7509" s="1"/>
      <c r="D7509" s="1"/>
      <c r="E7509" s="1"/>
      <c r="F7509" s="1"/>
      <c r="G7509" s="2"/>
      <c r="H7509" s="1"/>
      <c r="I7509" s="1"/>
      <c r="J7509" s="1"/>
      <c r="K7509" s="1"/>
      <c r="L7509" s="2"/>
      <c r="M7509" s="6"/>
    </row>
    <row r="7510" spans="1:13" x14ac:dyDescent="0.3">
      <c r="A7510" s="1"/>
      <c r="B7510" s="1"/>
      <c r="C7510" s="1"/>
      <c r="D7510" s="1"/>
      <c r="E7510" s="1"/>
      <c r="F7510" s="1"/>
      <c r="G7510" s="2"/>
      <c r="H7510" s="1"/>
      <c r="I7510" s="1"/>
      <c r="J7510" s="1"/>
      <c r="K7510" s="1"/>
      <c r="L7510" s="2"/>
      <c r="M7510" s="6"/>
    </row>
    <row r="7511" spans="1:13" x14ac:dyDescent="0.3">
      <c r="A7511" s="1"/>
      <c r="B7511" s="1"/>
      <c r="C7511" s="1"/>
      <c r="D7511" s="1"/>
      <c r="E7511" s="1"/>
      <c r="F7511" s="1"/>
      <c r="G7511" s="2"/>
      <c r="H7511" s="1"/>
      <c r="I7511" s="1"/>
      <c r="J7511" s="1"/>
      <c r="K7511" s="1"/>
      <c r="L7511" s="2"/>
      <c r="M7511" s="6"/>
    </row>
    <row r="7512" spans="1:13" x14ac:dyDescent="0.3">
      <c r="A7512" s="1"/>
      <c r="B7512" s="1"/>
      <c r="C7512" s="1"/>
      <c r="D7512" s="1"/>
      <c r="E7512" s="1"/>
      <c r="F7512" s="1"/>
      <c r="G7512" s="2"/>
      <c r="H7512" s="1"/>
      <c r="I7512" s="1"/>
      <c r="J7512" s="1"/>
      <c r="K7512" s="1"/>
      <c r="L7512" s="2"/>
      <c r="M7512" s="6"/>
    </row>
    <row r="7513" spans="1:13" x14ac:dyDescent="0.3">
      <c r="A7513" s="1"/>
      <c r="B7513" s="1"/>
      <c r="C7513" s="1"/>
      <c r="D7513" s="1"/>
      <c r="E7513" s="1"/>
      <c r="F7513" s="1"/>
      <c r="G7513" s="2"/>
      <c r="H7513" s="1"/>
      <c r="I7513" s="1"/>
      <c r="J7513" s="1"/>
      <c r="K7513" s="1"/>
      <c r="L7513" s="2"/>
      <c r="M7513" s="6"/>
    </row>
    <row r="7514" spans="1:13" x14ac:dyDescent="0.3">
      <c r="A7514" s="1"/>
      <c r="B7514" s="1"/>
      <c r="C7514" s="1"/>
      <c r="D7514" s="1"/>
      <c r="E7514" s="1"/>
      <c r="F7514" s="1"/>
      <c r="G7514" s="2"/>
      <c r="H7514" s="1"/>
      <c r="I7514" s="1"/>
      <c r="J7514" s="1"/>
      <c r="K7514" s="1"/>
      <c r="L7514" s="2"/>
      <c r="M7514" s="6"/>
    </row>
    <row r="7515" spans="1:13" x14ac:dyDescent="0.3">
      <c r="A7515" s="1"/>
      <c r="B7515" s="1"/>
      <c r="C7515" s="1"/>
      <c r="D7515" s="1"/>
      <c r="E7515" s="1"/>
      <c r="F7515" s="1"/>
      <c r="G7515" s="2"/>
      <c r="H7515" s="1"/>
      <c r="I7515" s="1"/>
      <c r="J7515" s="1"/>
      <c r="K7515" s="1"/>
      <c r="L7515" s="2"/>
      <c r="M7515" s="6"/>
    </row>
    <row r="7516" spans="1:13" x14ac:dyDescent="0.3">
      <c r="A7516" s="1"/>
      <c r="B7516" s="1"/>
      <c r="C7516" s="1"/>
      <c r="D7516" s="1"/>
      <c r="E7516" s="1"/>
      <c r="F7516" s="1"/>
      <c r="G7516" s="2"/>
      <c r="H7516" s="1"/>
      <c r="I7516" s="1"/>
      <c r="J7516" s="1"/>
      <c r="K7516" s="1"/>
      <c r="L7516" s="2"/>
      <c r="M7516" s="6"/>
    </row>
    <row r="7517" spans="1:13" x14ac:dyDescent="0.3">
      <c r="A7517" s="1"/>
      <c r="B7517" s="1"/>
      <c r="C7517" s="1"/>
      <c r="D7517" s="1"/>
      <c r="E7517" s="1"/>
      <c r="F7517" s="1"/>
      <c r="G7517" s="2"/>
      <c r="H7517" s="1"/>
      <c r="I7517" s="1"/>
      <c r="J7517" s="1"/>
      <c r="K7517" s="1"/>
      <c r="L7517" s="2"/>
      <c r="M7517" s="6"/>
    </row>
    <row r="7518" spans="1:13" x14ac:dyDescent="0.3">
      <c r="A7518" s="1"/>
      <c r="B7518" s="1"/>
      <c r="C7518" s="1"/>
      <c r="D7518" s="1"/>
      <c r="E7518" s="1"/>
      <c r="F7518" s="1"/>
      <c r="G7518" s="2"/>
      <c r="H7518" s="1"/>
      <c r="I7518" s="1"/>
      <c r="J7518" s="1"/>
      <c r="K7518" s="1"/>
      <c r="L7518" s="2"/>
      <c r="M7518" s="6"/>
    </row>
    <row r="7519" spans="1:13" x14ac:dyDescent="0.3">
      <c r="A7519" s="1"/>
      <c r="B7519" s="1"/>
      <c r="C7519" s="1"/>
      <c r="D7519" s="1"/>
      <c r="E7519" s="1"/>
      <c r="F7519" s="1"/>
      <c r="G7519" s="2"/>
      <c r="H7519" s="1"/>
      <c r="I7519" s="1"/>
      <c r="J7519" s="1"/>
      <c r="K7519" s="1"/>
      <c r="L7519" s="2"/>
      <c r="M7519" s="6"/>
    </row>
    <row r="7520" spans="1:13" x14ac:dyDescent="0.3">
      <c r="A7520" s="1"/>
      <c r="B7520" s="1"/>
      <c r="C7520" s="1"/>
      <c r="D7520" s="1"/>
      <c r="E7520" s="1"/>
      <c r="F7520" s="1"/>
      <c r="G7520" s="2"/>
      <c r="H7520" s="1"/>
      <c r="I7520" s="1"/>
      <c r="J7520" s="1"/>
      <c r="K7520" s="1"/>
      <c r="L7520" s="2"/>
      <c r="M7520" s="6"/>
    </row>
    <row r="7521" spans="1:13" x14ac:dyDescent="0.3">
      <c r="A7521" s="1"/>
      <c r="B7521" s="1"/>
      <c r="C7521" s="1"/>
      <c r="D7521" s="1"/>
      <c r="E7521" s="1"/>
      <c r="F7521" s="1"/>
      <c r="G7521" s="2"/>
      <c r="H7521" s="1"/>
      <c r="I7521" s="1"/>
      <c r="J7521" s="1"/>
      <c r="K7521" s="1"/>
      <c r="L7521" s="2"/>
      <c r="M7521" s="6"/>
    </row>
    <row r="7522" spans="1:13" x14ac:dyDescent="0.3">
      <c r="A7522" s="1"/>
      <c r="B7522" s="1"/>
      <c r="C7522" s="1"/>
      <c r="D7522" s="1"/>
      <c r="E7522" s="1"/>
      <c r="F7522" s="1"/>
      <c r="G7522" s="2"/>
      <c r="H7522" s="1"/>
      <c r="I7522" s="1"/>
      <c r="J7522" s="1"/>
      <c r="K7522" s="1"/>
      <c r="L7522" s="2"/>
      <c r="M7522" s="6"/>
    </row>
    <row r="7523" spans="1:13" x14ac:dyDescent="0.3">
      <c r="A7523" s="1"/>
      <c r="B7523" s="1"/>
      <c r="C7523" s="1"/>
      <c r="D7523" s="1"/>
      <c r="E7523" s="1"/>
      <c r="F7523" s="1"/>
      <c r="G7523" s="2"/>
      <c r="H7523" s="1"/>
      <c r="I7523" s="1"/>
      <c r="J7523" s="1"/>
      <c r="K7523" s="1"/>
      <c r="L7523" s="2"/>
      <c r="M7523" s="6"/>
    </row>
    <row r="7524" spans="1:13" x14ac:dyDescent="0.3">
      <c r="A7524" s="1"/>
      <c r="B7524" s="1"/>
      <c r="C7524" s="1"/>
      <c r="D7524" s="1"/>
      <c r="E7524" s="1"/>
      <c r="F7524" s="1"/>
      <c r="G7524" s="2"/>
      <c r="H7524" s="1"/>
      <c r="I7524" s="1"/>
      <c r="J7524" s="1"/>
      <c r="K7524" s="1"/>
      <c r="L7524" s="2"/>
      <c r="M7524" s="6"/>
    </row>
    <row r="7525" spans="1:13" x14ac:dyDescent="0.3">
      <c r="A7525" s="1"/>
      <c r="B7525" s="1"/>
      <c r="C7525" s="1"/>
      <c r="D7525" s="1"/>
      <c r="E7525" s="1"/>
      <c r="F7525" s="1"/>
      <c r="G7525" s="2"/>
      <c r="H7525" s="1"/>
      <c r="I7525" s="1"/>
      <c r="J7525" s="1"/>
      <c r="K7525" s="1"/>
      <c r="L7525" s="2"/>
      <c r="M7525" s="6"/>
    </row>
    <row r="7526" spans="1:13" x14ac:dyDescent="0.3">
      <c r="A7526" s="1"/>
      <c r="B7526" s="1"/>
      <c r="C7526" s="1"/>
      <c r="D7526" s="1"/>
      <c r="E7526" s="1"/>
      <c r="F7526" s="1"/>
      <c r="G7526" s="2"/>
      <c r="H7526" s="1"/>
      <c r="I7526" s="1"/>
      <c r="J7526" s="1"/>
      <c r="K7526" s="1"/>
      <c r="L7526" s="2"/>
      <c r="M7526" s="6"/>
    </row>
    <row r="7527" spans="1:13" x14ac:dyDescent="0.3">
      <c r="A7527" s="1"/>
      <c r="B7527" s="1"/>
      <c r="C7527" s="1"/>
      <c r="D7527" s="1"/>
      <c r="E7527" s="1"/>
      <c r="F7527" s="1"/>
      <c r="G7527" s="2"/>
      <c r="H7527" s="1"/>
      <c r="I7527" s="1"/>
      <c r="J7527" s="1"/>
      <c r="K7527" s="1"/>
      <c r="L7527" s="2"/>
      <c r="M7527" s="6"/>
    </row>
    <row r="7528" spans="1:13" x14ac:dyDescent="0.3">
      <c r="A7528" s="1"/>
      <c r="B7528" s="1"/>
      <c r="C7528" s="1"/>
      <c r="D7528" s="1"/>
      <c r="E7528" s="1"/>
      <c r="F7528" s="1"/>
      <c r="G7528" s="2"/>
      <c r="H7528" s="1"/>
      <c r="I7528" s="1"/>
      <c r="J7528" s="1"/>
      <c r="K7528" s="1"/>
      <c r="L7528" s="2"/>
      <c r="M7528" s="6"/>
    </row>
    <row r="7529" spans="1:13" x14ac:dyDescent="0.3">
      <c r="A7529" s="1"/>
      <c r="B7529" s="1"/>
      <c r="C7529" s="1"/>
      <c r="D7529" s="1"/>
      <c r="E7529" s="1"/>
      <c r="F7529" s="1"/>
      <c r="G7529" s="2"/>
      <c r="H7529" s="1"/>
      <c r="I7529" s="1"/>
      <c r="J7529" s="1"/>
      <c r="K7529" s="1"/>
      <c r="L7529" s="2"/>
      <c r="M7529" s="6"/>
    </row>
    <row r="7530" spans="1:13" x14ac:dyDescent="0.3">
      <c r="A7530" s="1"/>
      <c r="B7530" s="1"/>
      <c r="C7530" s="1"/>
      <c r="D7530" s="1"/>
      <c r="E7530" s="1"/>
      <c r="F7530" s="1"/>
      <c r="G7530" s="2"/>
      <c r="H7530" s="1"/>
      <c r="I7530" s="1"/>
      <c r="J7530" s="1"/>
      <c r="K7530" s="1"/>
      <c r="L7530" s="2"/>
      <c r="M7530" s="6"/>
    </row>
    <row r="7531" spans="1:13" x14ac:dyDescent="0.3">
      <c r="A7531" s="1"/>
      <c r="B7531" s="1"/>
      <c r="C7531" s="1"/>
      <c r="D7531" s="1"/>
      <c r="E7531" s="1"/>
      <c r="F7531" s="1"/>
      <c r="G7531" s="2"/>
      <c r="H7531" s="1"/>
      <c r="I7531" s="1"/>
      <c r="J7531" s="1"/>
      <c r="K7531" s="1"/>
      <c r="L7531" s="2"/>
      <c r="M7531" s="6"/>
    </row>
    <row r="7532" spans="1:13" x14ac:dyDescent="0.3">
      <c r="A7532" s="1"/>
      <c r="B7532" s="1"/>
      <c r="C7532" s="1"/>
      <c r="D7532" s="1"/>
      <c r="E7532" s="1"/>
      <c r="F7532" s="1"/>
      <c r="G7532" s="2"/>
      <c r="H7532" s="1"/>
      <c r="I7532" s="1"/>
      <c r="J7532" s="1"/>
      <c r="K7532" s="1"/>
      <c r="L7532" s="2"/>
      <c r="M7532" s="6"/>
    </row>
    <row r="7533" spans="1:13" x14ac:dyDescent="0.3">
      <c r="A7533" s="1"/>
      <c r="B7533" s="1"/>
      <c r="C7533" s="1"/>
      <c r="D7533" s="1"/>
      <c r="E7533" s="1"/>
      <c r="F7533" s="1"/>
      <c r="G7533" s="2"/>
      <c r="H7533" s="1"/>
      <c r="I7533" s="1"/>
      <c r="J7533" s="1"/>
      <c r="K7533" s="1"/>
      <c r="L7533" s="2"/>
      <c r="M7533" s="6"/>
    </row>
    <row r="7534" spans="1:13" x14ac:dyDescent="0.3">
      <c r="A7534" s="1"/>
      <c r="B7534" s="1"/>
      <c r="C7534" s="1"/>
      <c r="D7534" s="1"/>
      <c r="E7534" s="1"/>
      <c r="F7534" s="1"/>
      <c r="G7534" s="2"/>
      <c r="H7534" s="1"/>
      <c r="I7534" s="1"/>
      <c r="J7534" s="1"/>
      <c r="K7534" s="1"/>
      <c r="L7534" s="2"/>
      <c r="M7534" s="6"/>
    </row>
    <row r="7535" spans="1:13" x14ac:dyDescent="0.3">
      <c r="A7535" s="1"/>
      <c r="B7535" s="1"/>
      <c r="C7535" s="1"/>
      <c r="D7535" s="1"/>
      <c r="E7535" s="1"/>
      <c r="F7535" s="1"/>
      <c r="G7535" s="2"/>
      <c r="H7535" s="1"/>
      <c r="I7535" s="1"/>
      <c r="J7535" s="1"/>
      <c r="K7535" s="1"/>
      <c r="L7535" s="2"/>
      <c r="M7535" s="6"/>
    </row>
    <row r="7536" spans="1:13" x14ac:dyDescent="0.3">
      <c r="A7536" s="1"/>
      <c r="B7536" s="1"/>
      <c r="C7536" s="1"/>
      <c r="D7536" s="1"/>
      <c r="E7536" s="1"/>
      <c r="F7536" s="1"/>
      <c r="G7536" s="2"/>
      <c r="H7536" s="1"/>
      <c r="I7536" s="1"/>
      <c r="J7536" s="1"/>
      <c r="K7536" s="1"/>
      <c r="L7536" s="2"/>
      <c r="M7536" s="6"/>
    </row>
    <row r="7537" spans="1:13" x14ac:dyDescent="0.3">
      <c r="A7537" s="1"/>
      <c r="B7537" s="1"/>
      <c r="C7537" s="1"/>
      <c r="D7537" s="1"/>
      <c r="E7537" s="1"/>
      <c r="F7537" s="1"/>
      <c r="G7537" s="2"/>
      <c r="H7537" s="1"/>
      <c r="I7537" s="1"/>
      <c r="J7537" s="1"/>
      <c r="K7537" s="1"/>
      <c r="L7537" s="2"/>
      <c r="M7537" s="6"/>
    </row>
    <row r="7538" spans="1:13" x14ac:dyDescent="0.3">
      <c r="A7538" s="1"/>
      <c r="B7538" s="1"/>
      <c r="C7538" s="1"/>
      <c r="D7538" s="1"/>
      <c r="E7538" s="1"/>
      <c r="F7538" s="1"/>
      <c r="G7538" s="2"/>
      <c r="H7538" s="1"/>
      <c r="I7538" s="1"/>
      <c r="J7538" s="1"/>
      <c r="K7538" s="1"/>
      <c r="L7538" s="2"/>
      <c r="M7538" s="6"/>
    </row>
    <row r="7539" spans="1:13" x14ac:dyDescent="0.3">
      <c r="A7539" s="1"/>
      <c r="B7539" s="1"/>
      <c r="C7539" s="1"/>
      <c r="D7539" s="1"/>
      <c r="E7539" s="1"/>
      <c r="F7539" s="1"/>
      <c r="G7539" s="2"/>
      <c r="H7539" s="1"/>
      <c r="I7539" s="1"/>
      <c r="J7539" s="1"/>
      <c r="K7539" s="1"/>
      <c r="L7539" s="2"/>
      <c r="M7539" s="6"/>
    </row>
    <row r="7540" spans="1:13" x14ac:dyDescent="0.3">
      <c r="A7540" s="1"/>
      <c r="B7540" s="1"/>
      <c r="C7540" s="1"/>
      <c r="D7540" s="1"/>
      <c r="E7540" s="1"/>
      <c r="F7540" s="1"/>
      <c r="G7540" s="2"/>
      <c r="H7540" s="1"/>
      <c r="I7540" s="1"/>
      <c r="J7540" s="1"/>
      <c r="K7540" s="1"/>
      <c r="L7540" s="2"/>
      <c r="M7540" s="6"/>
    </row>
    <row r="7541" spans="1:13" x14ac:dyDescent="0.3">
      <c r="A7541" s="1"/>
      <c r="B7541" s="1"/>
      <c r="C7541" s="1"/>
      <c r="D7541" s="1"/>
      <c r="E7541" s="1"/>
      <c r="F7541" s="1"/>
      <c r="G7541" s="2"/>
      <c r="H7541" s="1"/>
      <c r="I7541" s="1"/>
      <c r="J7541" s="1"/>
      <c r="K7541" s="1"/>
      <c r="L7541" s="2"/>
      <c r="M7541" s="6"/>
    </row>
    <row r="7542" spans="1:13" x14ac:dyDescent="0.3">
      <c r="A7542" s="1"/>
      <c r="B7542" s="1"/>
      <c r="C7542" s="1"/>
      <c r="D7542" s="1"/>
      <c r="E7542" s="1"/>
      <c r="F7542" s="1"/>
      <c r="G7542" s="2"/>
      <c r="H7542" s="1"/>
      <c r="I7542" s="1"/>
      <c r="J7542" s="1"/>
      <c r="K7542" s="1"/>
      <c r="L7542" s="2"/>
      <c r="M7542" s="6"/>
    </row>
    <row r="7543" spans="1:13" x14ac:dyDescent="0.3">
      <c r="A7543" s="1"/>
      <c r="B7543" s="1"/>
      <c r="C7543" s="1"/>
      <c r="D7543" s="1"/>
      <c r="E7543" s="1"/>
      <c r="F7543" s="1"/>
      <c r="G7543" s="2"/>
      <c r="H7543" s="1"/>
      <c r="I7543" s="1"/>
      <c r="J7543" s="1"/>
      <c r="K7543" s="1"/>
      <c r="L7543" s="2"/>
      <c r="M7543" s="6"/>
    </row>
    <row r="7544" spans="1:13" x14ac:dyDescent="0.3">
      <c r="A7544" s="1"/>
      <c r="B7544" s="1"/>
      <c r="C7544" s="1"/>
      <c r="D7544" s="1"/>
      <c r="E7544" s="1"/>
      <c r="F7544" s="1"/>
      <c r="G7544" s="2"/>
      <c r="H7544" s="1"/>
      <c r="I7544" s="1"/>
      <c r="J7544" s="1"/>
      <c r="K7544" s="1"/>
      <c r="L7544" s="2"/>
      <c r="M7544" s="6"/>
    </row>
    <row r="7545" spans="1:13" x14ac:dyDescent="0.3">
      <c r="A7545" s="1"/>
      <c r="B7545" s="1"/>
      <c r="C7545" s="1"/>
      <c r="D7545" s="1"/>
      <c r="E7545" s="1"/>
      <c r="F7545" s="1"/>
      <c r="G7545" s="2"/>
      <c r="H7545" s="1"/>
      <c r="I7545" s="1"/>
      <c r="J7545" s="1"/>
      <c r="K7545" s="1"/>
      <c r="L7545" s="2"/>
      <c r="M7545" s="6"/>
    </row>
    <row r="7546" spans="1:13" x14ac:dyDescent="0.3">
      <c r="A7546" s="1"/>
      <c r="B7546" s="1"/>
      <c r="C7546" s="1"/>
      <c r="D7546" s="1"/>
      <c r="E7546" s="1"/>
      <c r="F7546" s="1"/>
      <c r="G7546" s="2"/>
      <c r="H7546" s="1"/>
      <c r="I7546" s="1"/>
      <c r="J7546" s="1"/>
      <c r="K7546" s="1"/>
      <c r="L7546" s="2"/>
      <c r="M7546" s="6"/>
    </row>
    <row r="7547" spans="1:13" x14ac:dyDescent="0.3">
      <c r="A7547" s="1"/>
      <c r="B7547" s="1"/>
      <c r="C7547" s="1"/>
      <c r="D7547" s="1"/>
      <c r="E7547" s="1"/>
      <c r="F7547" s="1"/>
      <c r="G7547" s="2"/>
      <c r="H7547" s="1"/>
      <c r="I7547" s="1"/>
      <c r="J7547" s="1"/>
      <c r="K7547" s="1"/>
      <c r="L7547" s="2"/>
      <c r="M7547" s="6"/>
    </row>
    <row r="7548" spans="1:13" x14ac:dyDescent="0.3">
      <c r="A7548" s="1"/>
      <c r="B7548" s="1"/>
      <c r="C7548" s="1"/>
      <c r="D7548" s="1"/>
      <c r="E7548" s="1"/>
      <c r="F7548" s="1"/>
      <c r="G7548" s="2"/>
      <c r="H7548" s="1"/>
      <c r="I7548" s="1"/>
      <c r="J7548" s="1"/>
      <c r="K7548" s="1"/>
      <c r="L7548" s="2"/>
      <c r="M7548" s="6"/>
    </row>
    <row r="7549" spans="1:13" x14ac:dyDescent="0.3">
      <c r="A7549" s="1"/>
      <c r="B7549" s="1"/>
      <c r="C7549" s="1"/>
      <c r="D7549" s="1"/>
      <c r="E7549" s="1"/>
      <c r="F7549" s="1"/>
      <c r="G7549" s="2"/>
      <c r="H7549" s="1"/>
      <c r="I7549" s="1"/>
      <c r="J7549" s="1"/>
      <c r="K7549" s="1"/>
      <c r="L7549" s="2"/>
      <c r="M7549" s="6"/>
    </row>
    <row r="7550" spans="1:13" x14ac:dyDescent="0.3">
      <c r="A7550" s="1"/>
      <c r="B7550" s="1"/>
      <c r="C7550" s="1"/>
      <c r="D7550" s="1"/>
      <c r="E7550" s="1"/>
      <c r="F7550" s="1"/>
      <c r="G7550" s="2"/>
      <c r="H7550" s="1"/>
      <c r="I7550" s="1"/>
      <c r="J7550" s="1"/>
      <c r="K7550" s="1"/>
      <c r="L7550" s="2"/>
      <c r="M7550" s="6"/>
    </row>
    <row r="7551" spans="1:13" x14ac:dyDescent="0.3">
      <c r="A7551" s="1"/>
      <c r="B7551" s="1"/>
      <c r="C7551" s="1"/>
      <c r="D7551" s="1"/>
      <c r="E7551" s="1"/>
      <c r="F7551" s="1"/>
      <c r="G7551" s="2"/>
      <c r="H7551" s="1"/>
      <c r="I7551" s="1"/>
      <c r="J7551" s="1"/>
      <c r="K7551" s="1"/>
      <c r="L7551" s="2"/>
      <c r="M7551" s="6"/>
    </row>
    <row r="7552" spans="1:13" x14ac:dyDescent="0.3">
      <c r="A7552" s="1"/>
      <c r="B7552" s="1"/>
      <c r="C7552" s="1"/>
      <c r="D7552" s="1"/>
      <c r="E7552" s="1"/>
      <c r="F7552" s="1"/>
      <c r="G7552" s="2"/>
      <c r="H7552" s="1"/>
      <c r="I7552" s="1"/>
      <c r="J7552" s="1"/>
      <c r="K7552" s="1"/>
      <c r="L7552" s="2"/>
      <c r="M7552" s="6"/>
    </row>
    <row r="7553" spans="1:13" x14ac:dyDescent="0.3">
      <c r="A7553" s="1"/>
      <c r="B7553" s="1"/>
      <c r="C7553" s="1"/>
      <c r="D7553" s="1"/>
      <c r="E7553" s="1"/>
      <c r="F7553" s="1"/>
      <c r="G7553" s="2"/>
      <c r="H7553" s="1"/>
      <c r="I7553" s="1"/>
      <c r="J7553" s="1"/>
      <c r="K7553" s="1"/>
      <c r="L7553" s="2"/>
      <c r="M7553" s="6"/>
    </row>
    <row r="7554" spans="1:13" x14ac:dyDescent="0.3">
      <c r="A7554" s="1"/>
      <c r="B7554" s="1"/>
      <c r="C7554" s="1"/>
      <c r="D7554" s="1"/>
      <c r="E7554" s="1"/>
      <c r="F7554" s="1"/>
      <c r="G7554" s="2"/>
      <c r="H7554" s="1"/>
      <c r="I7554" s="1"/>
      <c r="J7554" s="1"/>
      <c r="K7554" s="1"/>
      <c r="L7554" s="2"/>
      <c r="M7554" s="6"/>
    </row>
    <row r="7555" spans="1:13" x14ac:dyDescent="0.3">
      <c r="A7555" s="1"/>
      <c r="B7555" s="1"/>
      <c r="C7555" s="1"/>
      <c r="D7555" s="1"/>
      <c r="E7555" s="1"/>
      <c r="F7555" s="1"/>
      <c r="G7555" s="2"/>
      <c r="H7555" s="1"/>
      <c r="I7555" s="1"/>
      <c r="J7555" s="1"/>
      <c r="K7555" s="1"/>
      <c r="L7555" s="2"/>
      <c r="M7555" s="6"/>
    </row>
    <row r="7556" spans="1:13" x14ac:dyDescent="0.3">
      <c r="A7556" s="1"/>
      <c r="B7556" s="1"/>
      <c r="C7556" s="1"/>
      <c r="D7556" s="1"/>
      <c r="E7556" s="1"/>
      <c r="F7556" s="1"/>
      <c r="G7556" s="2"/>
      <c r="H7556" s="1"/>
      <c r="I7556" s="1"/>
      <c r="J7556" s="1"/>
      <c r="K7556" s="1"/>
      <c r="L7556" s="2"/>
      <c r="M7556" s="6"/>
    </row>
    <row r="7557" spans="1:13" x14ac:dyDescent="0.3">
      <c r="A7557" s="1"/>
      <c r="B7557" s="1"/>
      <c r="C7557" s="1"/>
      <c r="D7557" s="1"/>
      <c r="E7557" s="1"/>
      <c r="F7557" s="1"/>
      <c r="G7557" s="2"/>
      <c r="H7557" s="1"/>
      <c r="I7557" s="1"/>
      <c r="J7557" s="1"/>
      <c r="K7557" s="1"/>
      <c r="L7557" s="2"/>
      <c r="M7557" s="6"/>
    </row>
    <row r="7558" spans="1:13" x14ac:dyDescent="0.3">
      <c r="A7558" s="1"/>
      <c r="B7558" s="1"/>
      <c r="C7558" s="1"/>
      <c r="D7558" s="1"/>
      <c r="E7558" s="1"/>
      <c r="F7558" s="1"/>
      <c r="G7558" s="2"/>
      <c r="H7558" s="1"/>
      <c r="I7558" s="1"/>
      <c r="J7558" s="1"/>
      <c r="K7558" s="1"/>
      <c r="L7558" s="2"/>
      <c r="M7558" s="6"/>
    </row>
    <row r="7559" spans="1:13" x14ac:dyDescent="0.3">
      <c r="A7559" s="1"/>
      <c r="B7559" s="1"/>
      <c r="C7559" s="1"/>
      <c r="D7559" s="1"/>
      <c r="E7559" s="1"/>
      <c r="F7559" s="1"/>
      <c r="G7559" s="2"/>
      <c r="H7559" s="1"/>
      <c r="I7559" s="1"/>
      <c r="J7559" s="1"/>
      <c r="K7559" s="1"/>
      <c r="L7559" s="2"/>
      <c r="M7559" s="6"/>
    </row>
    <row r="7560" spans="1:13" x14ac:dyDescent="0.3">
      <c r="A7560" s="1"/>
      <c r="B7560" s="1"/>
      <c r="C7560" s="1"/>
      <c r="D7560" s="1"/>
      <c r="E7560" s="1"/>
      <c r="F7560" s="1"/>
      <c r="G7560" s="2"/>
      <c r="H7560" s="1"/>
      <c r="I7560" s="1"/>
      <c r="J7560" s="1"/>
      <c r="K7560" s="1"/>
      <c r="L7560" s="2"/>
      <c r="M7560" s="6"/>
    </row>
    <row r="7561" spans="1:13" x14ac:dyDescent="0.3">
      <c r="A7561" s="1"/>
      <c r="B7561" s="1"/>
      <c r="C7561" s="1"/>
      <c r="D7561" s="1"/>
      <c r="E7561" s="1"/>
      <c r="F7561" s="1"/>
      <c r="G7561" s="2"/>
      <c r="H7561" s="1"/>
      <c r="I7561" s="1"/>
      <c r="J7561" s="1"/>
      <c r="K7561" s="1"/>
      <c r="L7561" s="2"/>
      <c r="M7561" s="6"/>
    </row>
    <row r="7562" spans="1:13" x14ac:dyDescent="0.3">
      <c r="A7562" s="1"/>
      <c r="B7562" s="1"/>
      <c r="C7562" s="1"/>
      <c r="D7562" s="1"/>
      <c r="E7562" s="1"/>
      <c r="F7562" s="1"/>
      <c r="G7562" s="2"/>
      <c r="H7562" s="1"/>
      <c r="I7562" s="1"/>
      <c r="J7562" s="1"/>
      <c r="K7562" s="1"/>
      <c r="L7562" s="2"/>
      <c r="M7562" s="6"/>
    </row>
    <row r="7563" spans="1:13" x14ac:dyDescent="0.3">
      <c r="A7563" s="1"/>
      <c r="B7563" s="1"/>
      <c r="C7563" s="1"/>
      <c r="D7563" s="1"/>
      <c r="E7563" s="1"/>
      <c r="F7563" s="1"/>
      <c r="G7563" s="2"/>
      <c r="H7563" s="1"/>
      <c r="I7563" s="1"/>
      <c r="J7563" s="1"/>
      <c r="K7563" s="1"/>
      <c r="L7563" s="2"/>
      <c r="M7563" s="6"/>
    </row>
    <row r="7564" spans="1:13" x14ac:dyDescent="0.3">
      <c r="A7564" s="1"/>
      <c r="B7564" s="1"/>
      <c r="C7564" s="1"/>
      <c r="D7564" s="1"/>
      <c r="E7564" s="1"/>
      <c r="F7564" s="1"/>
      <c r="G7564" s="2"/>
      <c r="H7564" s="1"/>
      <c r="I7564" s="1"/>
      <c r="J7564" s="1"/>
      <c r="K7564" s="1"/>
      <c r="L7564" s="2"/>
      <c r="M7564" s="6"/>
    </row>
    <row r="7565" spans="1:13" x14ac:dyDescent="0.3">
      <c r="A7565" s="1"/>
      <c r="B7565" s="1"/>
      <c r="C7565" s="1"/>
      <c r="D7565" s="1"/>
      <c r="E7565" s="1"/>
      <c r="F7565" s="1"/>
      <c r="G7565" s="2"/>
      <c r="H7565" s="1"/>
      <c r="I7565" s="1"/>
      <c r="J7565" s="1"/>
      <c r="K7565" s="1"/>
      <c r="L7565" s="2"/>
      <c r="M7565" s="6"/>
    </row>
    <row r="7566" spans="1:13" x14ac:dyDescent="0.3">
      <c r="A7566" s="1"/>
      <c r="B7566" s="1"/>
      <c r="C7566" s="1"/>
      <c r="D7566" s="1"/>
      <c r="E7566" s="1"/>
      <c r="F7566" s="1"/>
      <c r="G7566" s="2"/>
      <c r="H7566" s="1"/>
      <c r="I7566" s="1"/>
      <c r="J7566" s="1"/>
      <c r="K7566" s="1"/>
      <c r="L7566" s="2"/>
      <c r="M7566" s="6"/>
    </row>
    <row r="7567" spans="1:13" x14ac:dyDescent="0.3">
      <c r="A7567" s="1"/>
      <c r="B7567" s="1"/>
      <c r="C7567" s="1"/>
      <c r="D7567" s="1"/>
      <c r="E7567" s="1"/>
      <c r="F7567" s="1"/>
      <c r="G7567" s="2"/>
      <c r="H7567" s="1"/>
      <c r="I7567" s="1"/>
      <c r="J7567" s="1"/>
      <c r="K7567" s="1"/>
      <c r="L7567" s="2"/>
      <c r="M7567" s="6"/>
    </row>
    <row r="7568" spans="1:13" x14ac:dyDescent="0.3">
      <c r="A7568" s="1"/>
      <c r="B7568" s="1"/>
      <c r="C7568" s="1"/>
      <c r="D7568" s="1"/>
      <c r="E7568" s="1"/>
      <c r="F7568" s="1"/>
      <c r="G7568" s="2"/>
      <c r="H7568" s="1"/>
      <c r="I7568" s="1"/>
      <c r="J7568" s="1"/>
      <c r="K7568" s="1"/>
      <c r="L7568" s="2"/>
      <c r="M7568" s="6"/>
    </row>
    <row r="7569" spans="1:13" x14ac:dyDescent="0.3">
      <c r="A7569" s="1"/>
      <c r="B7569" s="1"/>
      <c r="C7569" s="1"/>
      <c r="D7569" s="1"/>
      <c r="E7569" s="1"/>
      <c r="F7569" s="1"/>
      <c r="G7569" s="2"/>
      <c r="H7569" s="1"/>
      <c r="I7569" s="1"/>
      <c r="J7569" s="1"/>
      <c r="K7569" s="1"/>
      <c r="L7569" s="2"/>
      <c r="M7569" s="6"/>
    </row>
    <row r="7570" spans="1:13" x14ac:dyDescent="0.3">
      <c r="A7570" s="1"/>
      <c r="B7570" s="1"/>
      <c r="C7570" s="1"/>
      <c r="D7570" s="1"/>
      <c r="E7570" s="1"/>
      <c r="F7570" s="1"/>
      <c r="G7570" s="2"/>
      <c r="H7570" s="1"/>
      <c r="I7570" s="1"/>
      <c r="J7570" s="1"/>
      <c r="K7570" s="1"/>
      <c r="L7570" s="2"/>
      <c r="M7570" s="6"/>
    </row>
    <row r="7571" spans="1:13" x14ac:dyDescent="0.3">
      <c r="A7571" s="1"/>
      <c r="B7571" s="1"/>
      <c r="C7571" s="1"/>
      <c r="D7571" s="1"/>
      <c r="E7571" s="1"/>
      <c r="F7571" s="1"/>
      <c r="G7571" s="2"/>
      <c r="H7571" s="1"/>
      <c r="I7571" s="1"/>
      <c r="J7571" s="1"/>
      <c r="K7571" s="1"/>
      <c r="L7571" s="2"/>
      <c r="M7571" s="6"/>
    </row>
    <row r="7572" spans="1:13" x14ac:dyDescent="0.3">
      <c r="A7572" s="1"/>
      <c r="B7572" s="1"/>
      <c r="C7572" s="1"/>
      <c r="D7572" s="1"/>
      <c r="E7572" s="1"/>
      <c r="F7572" s="1"/>
      <c r="G7572" s="2"/>
      <c r="H7572" s="1"/>
      <c r="I7572" s="1"/>
      <c r="J7572" s="1"/>
      <c r="K7572" s="1"/>
      <c r="L7572" s="2"/>
      <c r="M7572" s="6"/>
    </row>
    <row r="7573" spans="1:13" x14ac:dyDescent="0.3">
      <c r="A7573" s="1"/>
      <c r="B7573" s="1"/>
      <c r="C7573" s="1"/>
      <c r="D7573" s="1"/>
      <c r="E7573" s="1"/>
      <c r="F7573" s="1"/>
      <c r="G7573" s="2"/>
      <c r="H7573" s="1"/>
      <c r="I7573" s="1"/>
      <c r="J7573" s="1"/>
      <c r="K7573" s="1"/>
      <c r="L7573" s="2"/>
      <c r="M7573" s="6"/>
    </row>
    <row r="7574" spans="1:13" x14ac:dyDescent="0.3">
      <c r="A7574" s="1"/>
      <c r="B7574" s="1"/>
      <c r="C7574" s="1"/>
      <c r="D7574" s="1"/>
      <c r="E7574" s="1"/>
      <c r="F7574" s="1"/>
      <c r="G7574" s="2"/>
      <c r="H7574" s="1"/>
      <c r="I7574" s="1"/>
      <c r="J7574" s="1"/>
      <c r="K7574" s="1"/>
      <c r="L7574" s="2"/>
      <c r="M7574" s="6"/>
    </row>
    <row r="7575" spans="1:13" x14ac:dyDescent="0.3">
      <c r="A7575" s="1"/>
      <c r="B7575" s="1"/>
      <c r="C7575" s="1"/>
      <c r="D7575" s="1"/>
      <c r="E7575" s="1"/>
      <c r="F7575" s="1"/>
      <c r="G7575" s="2"/>
      <c r="H7575" s="1"/>
      <c r="I7575" s="1"/>
      <c r="J7575" s="1"/>
      <c r="K7575" s="1"/>
      <c r="L7575" s="2"/>
      <c r="M7575" s="6"/>
    </row>
    <row r="7576" spans="1:13" x14ac:dyDescent="0.3">
      <c r="A7576" s="1"/>
      <c r="B7576" s="1"/>
      <c r="C7576" s="1"/>
      <c r="D7576" s="1"/>
      <c r="E7576" s="1"/>
      <c r="F7576" s="1"/>
      <c r="G7576" s="2"/>
      <c r="H7576" s="1"/>
      <c r="I7576" s="1"/>
      <c r="J7576" s="1"/>
      <c r="K7576" s="1"/>
      <c r="L7576" s="2"/>
      <c r="M7576" s="6"/>
    </row>
    <row r="7577" spans="1:13" x14ac:dyDescent="0.3">
      <c r="A7577" s="1"/>
      <c r="B7577" s="1"/>
      <c r="C7577" s="1"/>
      <c r="D7577" s="1"/>
      <c r="E7577" s="1"/>
      <c r="F7577" s="1"/>
      <c r="G7577" s="2"/>
      <c r="H7577" s="1"/>
      <c r="I7577" s="1"/>
      <c r="J7577" s="1"/>
      <c r="K7577" s="1"/>
      <c r="L7577" s="2"/>
      <c r="M7577" s="6"/>
    </row>
    <row r="7578" spans="1:13" x14ac:dyDescent="0.3">
      <c r="A7578" s="1"/>
      <c r="B7578" s="1"/>
      <c r="C7578" s="1"/>
      <c r="D7578" s="1"/>
      <c r="E7578" s="1"/>
      <c r="F7578" s="1"/>
      <c r="G7578" s="2"/>
      <c r="H7578" s="1"/>
      <c r="I7578" s="1"/>
      <c r="J7578" s="1"/>
      <c r="K7578" s="1"/>
      <c r="L7578" s="2"/>
      <c r="M7578" s="6"/>
    </row>
    <row r="7579" spans="1:13" x14ac:dyDescent="0.3">
      <c r="A7579" s="1"/>
      <c r="B7579" s="1"/>
      <c r="C7579" s="1"/>
      <c r="D7579" s="1"/>
      <c r="E7579" s="1"/>
      <c r="F7579" s="1"/>
      <c r="G7579" s="2"/>
      <c r="H7579" s="1"/>
      <c r="I7579" s="1"/>
      <c r="J7579" s="1"/>
      <c r="K7579" s="1"/>
      <c r="L7579" s="2"/>
      <c r="M7579" s="6"/>
    </row>
    <row r="7580" spans="1:13" x14ac:dyDescent="0.3">
      <c r="A7580" s="1"/>
      <c r="B7580" s="1"/>
      <c r="C7580" s="1"/>
      <c r="D7580" s="1"/>
      <c r="E7580" s="1"/>
      <c r="F7580" s="1"/>
      <c r="G7580" s="2"/>
      <c r="H7580" s="1"/>
      <c r="I7580" s="1"/>
      <c r="J7580" s="1"/>
      <c r="K7580" s="1"/>
      <c r="L7580" s="2"/>
      <c r="M7580" s="6"/>
    </row>
    <row r="7581" spans="1:13" x14ac:dyDescent="0.3">
      <c r="A7581" s="1"/>
      <c r="B7581" s="1"/>
      <c r="C7581" s="1"/>
      <c r="D7581" s="1"/>
      <c r="E7581" s="1"/>
      <c r="F7581" s="1"/>
      <c r="G7581" s="2"/>
      <c r="H7581" s="1"/>
      <c r="I7581" s="1"/>
      <c r="J7581" s="1"/>
      <c r="K7581" s="1"/>
      <c r="L7581" s="2"/>
      <c r="M7581" s="6"/>
    </row>
    <row r="7582" spans="1:13" x14ac:dyDescent="0.3">
      <c r="A7582" s="1"/>
      <c r="B7582" s="1"/>
      <c r="C7582" s="1"/>
      <c r="D7582" s="1"/>
      <c r="E7582" s="1"/>
      <c r="F7582" s="1"/>
      <c r="G7582" s="2"/>
      <c r="H7582" s="1"/>
      <c r="I7582" s="1"/>
      <c r="J7582" s="1"/>
      <c r="K7582" s="1"/>
      <c r="L7582" s="2"/>
      <c r="M7582" s="6"/>
    </row>
    <row r="7583" spans="1:13" x14ac:dyDescent="0.3">
      <c r="A7583" s="1"/>
      <c r="B7583" s="1"/>
      <c r="C7583" s="1"/>
      <c r="D7583" s="1"/>
      <c r="E7583" s="1"/>
      <c r="F7583" s="1"/>
      <c r="G7583" s="2"/>
      <c r="H7583" s="1"/>
      <c r="I7583" s="1"/>
      <c r="J7583" s="1"/>
      <c r="K7583" s="1"/>
      <c r="L7583" s="2"/>
      <c r="M7583" s="6"/>
    </row>
    <row r="7584" spans="1:13" x14ac:dyDescent="0.3">
      <c r="A7584" s="1"/>
      <c r="B7584" s="1"/>
      <c r="C7584" s="1"/>
      <c r="D7584" s="1"/>
      <c r="E7584" s="1"/>
      <c r="F7584" s="1"/>
      <c r="G7584" s="2"/>
      <c r="H7584" s="1"/>
      <c r="I7584" s="1"/>
      <c r="J7584" s="1"/>
      <c r="K7584" s="1"/>
      <c r="L7584" s="2"/>
      <c r="M7584" s="6"/>
    </row>
    <row r="7585" spans="1:13" x14ac:dyDescent="0.3">
      <c r="A7585" s="1"/>
      <c r="B7585" s="1"/>
      <c r="C7585" s="1"/>
      <c r="D7585" s="1"/>
      <c r="E7585" s="1"/>
      <c r="F7585" s="1"/>
      <c r="G7585" s="2"/>
      <c r="H7585" s="1"/>
      <c r="I7585" s="1"/>
      <c r="J7585" s="1"/>
      <c r="K7585" s="1"/>
      <c r="L7585" s="2"/>
      <c r="M7585" s="6"/>
    </row>
    <row r="7586" spans="1:13" x14ac:dyDescent="0.3">
      <c r="A7586" s="1"/>
      <c r="B7586" s="1"/>
      <c r="C7586" s="1"/>
      <c r="D7586" s="1"/>
      <c r="E7586" s="1"/>
      <c r="F7586" s="1"/>
      <c r="G7586" s="2"/>
      <c r="H7586" s="1"/>
      <c r="I7586" s="1"/>
      <c r="J7586" s="1"/>
      <c r="K7586" s="1"/>
      <c r="L7586" s="2"/>
      <c r="M7586" s="6"/>
    </row>
    <row r="7587" spans="1:13" x14ac:dyDescent="0.3">
      <c r="A7587" s="1"/>
      <c r="B7587" s="1"/>
      <c r="C7587" s="1"/>
      <c r="D7587" s="1"/>
      <c r="E7587" s="1"/>
      <c r="F7587" s="1"/>
      <c r="G7587" s="2"/>
      <c r="H7587" s="1"/>
      <c r="I7587" s="1"/>
      <c r="J7587" s="1"/>
      <c r="K7587" s="1"/>
      <c r="L7587" s="2"/>
      <c r="M7587" s="6"/>
    </row>
    <row r="7588" spans="1:13" x14ac:dyDescent="0.3">
      <c r="A7588" s="1"/>
      <c r="B7588" s="1"/>
      <c r="C7588" s="1"/>
      <c r="D7588" s="1"/>
      <c r="E7588" s="1"/>
      <c r="F7588" s="1"/>
      <c r="G7588" s="2"/>
      <c r="H7588" s="1"/>
      <c r="I7588" s="1"/>
      <c r="J7588" s="1"/>
      <c r="K7588" s="1"/>
      <c r="L7588" s="2"/>
      <c r="M7588" s="6"/>
    </row>
    <row r="7589" spans="1:13" x14ac:dyDescent="0.3">
      <c r="A7589" s="1"/>
      <c r="B7589" s="1"/>
      <c r="C7589" s="1"/>
      <c r="D7589" s="1"/>
      <c r="E7589" s="1"/>
      <c r="F7589" s="1"/>
      <c r="G7589" s="2"/>
      <c r="H7589" s="1"/>
      <c r="I7589" s="1"/>
      <c r="J7589" s="1"/>
      <c r="K7589" s="1"/>
      <c r="L7589" s="2"/>
      <c r="M7589" s="6"/>
    </row>
    <row r="7590" spans="1:13" x14ac:dyDescent="0.3">
      <c r="A7590" s="1"/>
      <c r="B7590" s="1"/>
      <c r="C7590" s="1"/>
      <c r="D7590" s="1"/>
      <c r="E7590" s="1"/>
      <c r="F7590" s="1"/>
      <c r="G7590" s="2"/>
      <c r="H7590" s="1"/>
      <c r="I7590" s="1"/>
      <c r="J7590" s="1"/>
      <c r="K7590" s="1"/>
      <c r="L7590" s="2"/>
      <c r="M7590" s="6"/>
    </row>
    <row r="7591" spans="1:13" x14ac:dyDescent="0.3">
      <c r="A7591" s="1"/>
      <c r="B7591" s="1"/>
      <c r="C7591" s="1"/>
      <c r="D7591" s="1"/>
      <c r="E7591" s="1"/>
      <c r="F7591" s="1"/>
      <c r="G7591" s="2"/>
      <c r="H7591" s="1"/>
      <c r="I7591" s="1"/>
      <c r="J7591" s="1"/>
      <c r="K7591" s="1"/>
      <c r="L7591" s="2"/>
      <c r="M7591" s="6"/>
    </row>
    <row r="7592" spans="1:13" x14ac:dyDescent="0.3">
      <c r="A7592" s="1"/>
      <c r="B7592" s="1"/>
      <c r="C7592" s="1"/>
      <c r="D7592" s="1"/>
      <c r="E7592" s="1"/>
      <c r="F7592" s="1"/>
      <c r="G7592" s="2"/>
      <c r="H7592" s="1"/>
      <c r="I7592" s="1"/>
      <c r="J7592" s="1"/>
      <c r="K7592" s="1"/>
      <c r="L7592" s="2"/>
      <c r="M7592" s="6"/>
    </row>
    <row r="7593" spans="1:13" x14ac:dyDescent="0.3">
      <c r="A7593" s="1"/>
      <c r="B7593" s="1"/>
      <c r="C7593" s="1"/>
      <c r="D7593" s="1"/>
      <c r="E7593" s="1"/>
      <c r="F7593" s="1"/>
      <c r="G7593" s="2"/>
      <c r="H7593" s="1"/>
      <c r="I7593" s="1"/>
      <c r="J7593" s="1"/>
      <c r="K7593" s="1"/>
      <c r="L7593" s="2"/>
      <c r="M7593" s="6"/>
    </row>
    <row r="7594" spans="1:13" x14ac:dyDescent="0.3">
      <c r="A7594" s="1"/>
      <c r="B7594" s="1"/>
      <c r="C7594" s="1"/>
      <c r="D7594" s="1"/>
      <c r="E7594" s="1"/>
      <c r="F7594" s="1"/>
      <c r="G7594" s="2"/>
      <c r="H7594" s="1"/>
      <c r="I7594" s="1"/>
      <c r="J7594" s="1"/>
      <c r="K7594" s="1"/>
      <c r="L7594" s="2"/>
      <c r="M7594" s="6"/>
    </row>
    <row r="7595" spans="1:13" x14ac:dyDescent="0.3">
      <c r="A7595" s="1"/>
      <c r="B7595" s="1"/>
      <c r="C7595" s="1"/>
      <c r="D7595" s="1"/>
      <c r="E7595" s="1"/>
      <c r="F7595" s="1"/>
      <c r="G7595" s="2"/>
      <c r="H7595" s="1"/>
      <c r="I7595" s="1"/>
      <c r="J7595" s="1"/>
      <c r="K7595" s="1"/>
      <c r="L7595" s="2"/>
      <c r="M7595" s="6"/>
    </row>
    <row r="7596" spans="1:13" x14ac:dyDescent="0.3">
      <c r="A7596" s="1"/>
      <c r="B7596" s="1"/>
      <c r="C7596" s="1"/>
      <c r="D7596" s="1"/>
      <c r="E7596" s="1"/>
      <c r="F7596" s="1"/>
      <c r="G7596" s="2"/>
      <c r="H7596" s="1"/>
      <c r="I7596" s="1"/>
      <c r="J7596" s="1"/>
      <c r="K7596" s="1"/>
      <c r="L7596" s="2"/>
      <c r="M7596" s="6"/>
    </row>
    <row r="7597" spans="1:13" x14ac:dyDescent="0.3">
      <c r="A7597" s="1"/>
      <c r="B7597" s="1"/>
      <c r="C7597" s="1"/>
      <c r="D7597" s="1"/>
      <c r="E7597" s="1"/>
      <c r="F7597" s="1"/>
      <c r="G7597" s="2"/>
      <c r="H7597" s="1"/>
      <c r="I7597" s="1"/>
      <c r="J7597" s="1"/>
      <c r="K7597" s="1"/>
      <c r="L7597" s="2"/>
      <c r="M7597" s="6"/>
    </row>
    <row r="7598" spans="1:13" x14ac:dyDescent="0.3">
      <c r="A7598" s="1"/>
      <c r="B7598" s="1"/>
      <c r="C7598" s="1"/>
      <c r="D7598" s="1"/>
      <c r="E7598" s="1"/>
      <c r="F7598" s="1"/>
      <c r="G7598" s="2"/>
      <c r="H7598" s="1"/>
      <c r="I7598" s="1"/>
      <c r="J7598" s="1"/>
      <c r="K7598" s="1"/>
      <c r="L7598" s="2"/>
      <c r="M7598" s="6"/>
    </row>
    <row r="7599" spans="1:13" x14ac:dyDescent="0.3">
      <c r="A7599" s="1"/>
      <c r="B7599" s="1"/>
      <c r="C7599" s="1"/>
      <c r="D7599" s="1"/>
      <c r="E7599" s="1"/>
      <c r="F7599" s="1"/>
      <c r="G7599" s="2"/>
      <c r="H7599" s="1"/>
      <c r="I7599" s="1"/>
      <c r="J7599" s="1"/>
      <c r="K7599" s="1"/>
      <c r="L7599" s="2"/>
      <c r="M7599" s="6"/>
    </row>
    <row r="7600" spans="1:13" x14ac:dyDescent="0.3">
      <c r="A7600" s="1"/>
      <c r="B7600" s="1"/>
      <c r="C7600" s="1"/>
      <c r="D7600" s="1"/>
      <c r="E7600" s="1"/>
      <c r="F7600" s="1"/>
      <c r="G7600" s="2"/>
      <c r="H7600" s="1"/>
      <c r="I7600" s="1"/>
      <c r="J7600" s="1"/>
      <c r="K7600" s="1"/>
      <c r="L7600" s="2"/>
      <c r="M7600" s="6"/>
    </row>
    <row r="7601" spans="1:13" x14ac:dyDescent="0.3">
      <c r="A7601" s="1"/>
      <c r="B7601" s="1"/>
      <c r="C7601" s="1"/>
      <c r="D7601" s="1"/>
      <c r="E7601" s="1"/>
      <c r="F7601" s="1"/>
      <c r="G7601" s="2"/>
      <c r="H7601" s="1"/>
      <c r="I7601" s="1"/>
      <c r="J7601" s="1"/>
      <c r="K7601" s="1"/>
      <c r="L7601" s="2"/>
      <c r="M7601" s="6"/>
    </row>
    <row r="7602" spans="1:13" x14ac:dyDescent="0.3">
      <c r="A7602" s="1"/>
      <c r="B7602" s="1"/>
      <c r="C7602" s="1"/>
      <c r="D7602" s="1"/>
      <c r="E7602" s="1"/>
      <c r="F7602" s="1"/>
      <c r="G7602" s="2"/>
      <c r="H7602" s="1"/>
      <c r="I7602" s="1"/>
      <c r="J7602" s="1"/>
      <c r="K7602" s="1"/>
      <c r="L7602" s="2"/>
      <c r="M7602" s="6"/>
    </row>
    <row r="7603" spans="1:13" x14ac:dyDescent="0.3">
      <c r="A7603" s="1"/>
      <c r="B7603" s="1"/>
      <c r="C7603" s="1"/>
      <c r="D7603" s="1"/>
      <c r="E7603" s="1"/>
      <c r="F7603" s="1"/>
      <c r="G7603" s="2"/>
      <c r="H7603" s="1"/>
      <c r="I7603" s="1"/>
      <c r="J7603" s="1"/>
      <c r="K7603" s="1"/>
      <c r="L7603" s="2"/>
      <c r="M7603" s="6"/>
    </row>
    <row r="7604" spans="1:13" x14ac:dyDescent="0.3">
      <c r="A7604" s="1"/>
      <c r="B7604" s="1"/>
      <c r="C7604" s="1"/>
      <c r="D7604" s="1"/>
      <c r="E7604" s="1"/>
      <c r="F7604" s="1"/>
      <c r="G7604" s="2"/>
      <c r="H7604" s="1"/>
      <c r="I7604" s="1"/>
      <c r="J7604" s="1"/>
      <c r="K7604" s="1"/>
      <c r="L7604" s="2"/>
      <c r="M7604" s="6"/>
    </row>
    <row r="7605" spans="1:13" x14ac:dyDescent="0.3">
      <c r="A7605" s="1"/>
      <c r="B7605" s="1"/>
      <c r="C7605" s="1"/>
      <c r="D7605" s="1"/>
      <c r="E7605" s="1"/>
      <c r="F7605" s="1"/>
      <c r="G7605" s="2"/>
      <c r="H7605" s="1"/>
      <c r="I7605" s="1"/>
      <c r="J7605" s="1"/>
      <c r="K7605" s="1"/>
      <c r="L7605" s="2"/>
      <c r="M7605" s="6"/>
    </row>
    <row r="7606" spans="1:13" x14ac:dyDescent="0.3">
      <c r="A7606" s="1"/>
      <c r="B7606" s="1"/>
      <c r="C7606" s="1"/>
      <c r="D7606" s="1"/>
      <c r="E7606" s="1"/>
      <c r="F7606" s="1"/>
      <c r="G7606" s="2"/>
      <c r="H7606" s="1"/>
      <c r="I7606" s="1"/>
      <c r="J7606" s="1"/>
      <c r="K7606" s="1"/>
      <c r="L7606" s="2"/>
      <c r="M7606" s="6"/>
    </row>
    <row r="7607" spans="1:13" x14ac:dyDescent="0.3">
      <c r="A7607" s="1"/>
      <c r="B7607" s="1"/>
      <c r="C7607" s="1"/>
      <c r="D7607" s="1"/>
      <c r="E7607" s="1"/>
      <c r="F7607" s="1"/>
      <c r="G7607" s="2"/>
      <c r="H7607" s="1"/>
      <c r="I7607" s="1"/>
      <c r="J7607" s="1"/>
      <c r="K7607" s="1"/>
      <c r="L7607" s="2"/>
      <c r="M7607" s="6"/>
    </row>
    <row r="7608" spans="1:13" x14ac:dyDescent="0.3">
      <c r="A7608" s="1"/>
      <c r="B7608" s="1"/>
      <c r="C7608" s="1"/>
      <c r="D7608" s="1"/>
      <c r="E7608" s="1"/>
      <c r="F7608" s="1"/>
      <c r="G7608" s="2"/>
      <c r="H7608" s="1"/>
      <c r="I7608" s="1"/>
      <c r="J7608" s="1"/>
      <c r="K7608" s="1"/>
      <c r="L7608" s="2"/>
      <c r="M7608" s="6"/>
    </row>
    <row r="7609" spans="1:13" x14ac:dyDescent="0.3">
      <c r="A7609" s="1"/>
      <c r="B7609" s="1"/>
      <c r="C7609" s="1"/>
      <c r="D7609" s="1"/>
      <c r="E7609" s="1"/>
      <c r="F7609" s="1"/>
      <c r="G7609" s="2"/>
      <c r="H7609" s="1"/>
      <c r="I7609" s="1"/>
      <c r="J7609" s="1"/>
      <c r="K7609" s="1"/>
      <c r="L7609" s="2"/>
      <c r="M7609" s="6"/>
    </row>
    <row r="7610" spans="1:13" x14ac:dyDescent="0.3">
      <c r="A7610" s="1"/>
      <c r="B7610" s="1"/>
      <c r="C7610" s="1"/>
      <c r="D7610" s="1"/>
      <c r="E7610" s="1"/>
      <c r="F7610" s="1"/>
      <c r="G7610" s="2"/>
      <c r="H7610" s="1"/>
      <c r="I7610" s="1"/>
      <c r="J7610" s="1"/>
      <c r="K7610" s="1"/>
      <c r="L7610" s="2"/>
      <c r="M7610" s="6"/>
    </row>
    <row r="7611" spans="1:13" x14ac:dyDescent="0.3">
      <c r="A7611" s="1"/>
      <c r="B7611" s="1"/>
      <c r="C7611" s="1"/>
      <c r="D7611" s="1"/>
      <c r="E7611" s="1"/>
      <c r="F7611" s="1"/>
      <c r="G7611" s="2"/>
      <c r="H7611" s="1"/>
      <c r="I7611" s="1"/>
      <c r="J7611" s="1"/>
      <c r="K7611" s="1"/>
      <c r="L7611" s="2"/>
      <c r="M7611" s="6"/>
    </row>
    <row r="7612" spans="1:13" x14ac:dyDescent="0.3">
      <c r="A7612" s="1"/>
      <c r="B7612" s="1"/>
      <c r="C7612" s="1"/>
      <c r="D7612" s="1"/>
      <c r="E7612" s="1"/>
      <c r="F7612" s="1"/>
      <c r="G7612" s="2"/>
      <c r="H7612" s="1"/>
      <c r="I7612" s="1"/>
      <c r="J7612" s="1"/>
      <c r="K7612" s="1"/>
      <c r="L7612" s="2"/>
      <c r="M7612" s="6"/>
    </row>
    <row r="7613" spans="1:13" x14ac:dyDescent="0.3">
      <c r="A7613" s="1"/>
      <c r="B7613" s="1"/>
      <c r="C7613" s="1"/>
      <c r="D7613" s="1"/>
      <c r="E7613" s="1"/>
      <c r="F7613" s="1"/>
      <c r="G7613" s="2"/>
      <c r="H7613" s="1"/>
      <c r="I7613" s="1"/>
      <c r="J7613" s="1"/>
      <c r="K7613" s="1"/>
      <c r="L7613" s="2"/>
      <c r="M7613" s="6"/>
    </row>
    <row r="7614" spans="1:13" x14ac:dyDescent="0.3">
      <c r="A7614" s="1"/>
      <c r="B7614" s="1"/>
      <c r="C7614" s="1"/>
      <c r="D7614" s="1"/>
      <c r="E7614" s="1"/>
      <c r="F7614" s="1"/>
      <c r="G7614" s="2"/>
      <c r="H7614" s="1"/>
      <c r="I7614" s="1"/>
      <c r="J7614" s="1"/>
      <c r="K7614" s="1"/>
      <c r="L7614" s="2"/>
      <c r="M7614" s="6"/>
    </row>
    <row r="7615" spans="1:13" x14ac:dyDescent="0.3">
      <c r="A7615" s="1"/>
      <c r="B7615" s="1"/>
      <c r="C7615" s="1"/>
      <c r="D7615" s="1"/>
      <c r="E7615" s="1"/>
      <c r="F7615" s="1"/>
      <c r="G7615" s="2"/>
      <c r="H7615" s="1"/>
      <c r="I7615" s="1"/>
      <c r="J7615" s="1"/>
      <c r="K7615" s="1"/>
      <c r="L7615" s="2"/>
      <c r="M7615" s="6"/>
    </row>
    <row r="7616" spans="1:13" x14ac:dyDescent="0.3">
      <c r="A7616" s="1"/>
      <c r="B7616" s="1"/>
      <c r="C7616" s="1"/>
      <c r="D7616" s="1"/>
      <c r="E7616" s="1"/>
      <c r="F7616" s="1"/>
      <c r="G7616" s="2"/>
      <c r="H7616" s="1"/>
      <c r="I7616" s="1"/>
      <c r="J7616" s="1"/>
      <c r="K7616" s="1"/>
      <c r="L7616" s="2"/>
      <c r="M7616" s="6"/>
    </row>
    <row r="7617" spans="1:13" x14ac:dyDescent="0.3">
      <c r="A7617" s="1"/>
      <c r="B7617" s="1"/>
      <c r="C7617" s="1"/>
      <c r="D7617" s="1"/>
      <c r="E7617" s="1"/>
      <c r="F7617" s="1"/>
      <c r="G7617" s="2"/>
      <c r="H7617" s="1"/>
      <c r="I7617" s="1"/>
      <c r="J7617" s="1"/>
      <c r="K7617" s="1"/>
      <c r="L7617" s="2"/>
      <c r="M7617" s="6"/>
    </row>
    <row r="7618" spans="1:13" x14ac:dyDescent="0.3">
      <c r="A7618" s="1"/>
      <c r="B7618" s="1"/>
      <c r="C7618" s="1"/>
      <c r="D7618" s="1"/>
      <c r="E7618" s="1"/>
      <c r="F7618" s="1"/>
      <c r="G7618" s="2"/>
      <c r="H7618" s="1"/>
      <c r="I7618" s="1"/>
      <c r="J7618" s="1"/>
      <c r="K7618" s="1"/>
      <c r="L7618" s="2"/>
      <c r="M7618" s="6"/>
    </row>
    <row r="7619" spans="1:13" x14ac:dyDescent="0.3">
      <c r="A7619" s="1"/>
      <c r="B7619" s="1"/>
      <c r="C7619" s="1"/>
      <c r="D7619" s="1"/>
      <c r="E7619" s="1"/>
      <c r="F7619" s="1"/>
      <c r="G7619" s="2"/>
      <c r="H7619" s="1"/>
      <c r="I7619" s="1"/>
      <c r="J7619" s="1"/>
      <c r="K7619" s="1"/>
      <c r="L7619" s="2"/>
      <c r="M7619" s="6"/>
    </row>
    <row r="7620" spans="1:13" x14ac:dyDescent="0.3">
      <c r="A7620" s="1"/>
      <c r="B7620" s="1"/>
      <c r="C7620" s="1"/>
      <c r="D7620" s="1"/>
      <c r="E7620" s="1"/>
      <c r="F7620" s="1"/>
      <c r="G7620" s="2"/>
      <c r="H7620" s="1"/>
      <c r="I7620" s="1"/>
      <c r="J7620" s="1"/>
      <c r="K7620" s="1"/>
      <c r="L7620" s="2"/>
      <c r="M7620" s="6"/>
    </row>
    <row r="7621" spans="1:13" x14ac:dyDescent="0.3">
      <c r="A7621" s="1"/>
      <c r="B7621" s="1"/>
      <c r="C7621" s="1"/>
      <c r="D7621" s="1"/>
      <c r="E7621" s="1"/>
      <c r="F7621" s="1"/>
      <c r="G7621" s="2"/>
      <c r="H7621" s="1"/>
      <c r="I7621" s="1"/>
      <c r="J7621" s="1"/>
      <c r="K7621" s="1"/>
      <c r="L7621" s="2"/>
      <c r="M7621" s="6"/>
    </row>
    <row r="7622" spans="1:13" x14ac:dyDescent="0.3">
      <c r="A7622" s="1"/>
      <c r="B7622" s="1"/>
      <c r="C7622" s="1"/>
      <c r="D7622" s="1"/>
      <c r="E7622" s="1"/>
      <c r="F7622" s="1"/>
      <c r="G7622" s="2"/>
      <c r="H7622" s="1"/>
      <c r="I7622" s="1"/>
      <c r="J7622" s="1"/>
      <c r="K7622" s="1"/>
      <c r="L7622" s="2"/>
      <c r="M7622" s="6"/>
    </row>
    <row r="7623" spans="1:13" x14ac:dyDescent="0.3">
      <c r="A7623" s="1"/>
      <c r="B7623" s="1"/>
      <c r="C7623" s="1"/>
      <c r="D7623" s="1"/>
      <c r="E7623" s="1"/>
      <c r="F7623" s="1"/>
      <c r="G7623" s="2"/>
      <c r="H7623" s="1"/>
      <c r="I7623" s="1"/>
      <c r="J7623" s="1"/>
      <c r="K7623" s="1"/>
      <c r="L7623" s="2"/>
      <c r="M7623" s="6"/>
    </row>
    <row r="7624" spans="1:13" x14ac:dyDescent="0.3">
      <c r="A7624" s="1"/>
      <c r="B7624" s="1"/>
      <c r="C7624" s="1"/>
      <c r="D7624" s="1"/>
      <c r="E7624" s="1"/>
      <c r="F7624" s="1"/>
      <c r="G7624" s="2"/>
      <c r="H7624" s="1"/>
      <c r="I7624" s="1"/>
      <c r="J7624" s="1"/>
      <c r="K7624" s="1"/>
      <c r="L7624" s="2"/>
      <c r="M7624" s="6"/>
    </row>
    <row r="7625" spans="1:13" x14ac:dyDescent="0.3">
      <c r="A7625" s="1"/>
      <c r="B7625" s="1"/>
      <c r="C7625" s="1"/>
      <c r="D7625" s="1"/>
      <c r="E7625" s="1"/>
      <c r="F7625" s="1"/>
      <c r="G7625" s="2"/>
      <c r="H7625" s="1"/>
      <c r="I7625" s="1"/>
      <c r="J7625" s="1"/>
      <c r="K7625" s="1"/>
      <c r="L7625" s="2"/>
      <c r="M7625" s="6"/>
    </row>
    <row r="7626" spans="1:13" x14ac:dyDescent="0.3">
      <c r="A7626" s="1"/>
      <c r="B7626" s="1"/>
      <c r="C7626" s="1"/>
      <c r="D7626" s="1"/>
      <c r="E7626" s="1"/>
      <c r="F7626" s="1"/>
      <c r="G7626" s="2"/>
      <c r="H7626" s="1"/>
      <c r="I7626" s="1"/>
      <c r="J7626" s="1"/>
      <c r="K7626" s="1"/>
      <c r="L7626" s="2"/>
      <c r="M7626" s="6"/>
    </row>
    <row r="7627" spans="1:13" x14ac:dyDescent="0.3">
      <c r="A7627" s="1"/>
      <c r="B7627" s="1"/>
      <c r="C7627" s="1"/>
      <c r="D7627" s="1"/>
      <c r="E7627" s="1"/>
      <c r="F7627" s="1"/>
      <c r="G7627" s="2"/>
      <c r="H7627" s="1"/>
      <c r="I7627" s="1"/>
      <c r="J7627" s="1"/>
      <c r="K7627" s="1"/>
      <c r="L7627" s="2"/>
      <c r="M7627" s="6"/>
    </row>
    <row r="7628" spans="1:13" x14ac:dyDescent="0.3">
      <c r="A7628" s="1"/>
      <c r="B7628" s="1"/>
      <c r="C7628" s="1"/>
      <c r="D7628" s="1"/>
      <c r="E7628" s="1"/>
      <c r="F7628" s="1"/>
      <c r="G7628" s="2"/>
      <c r="H7628" s="1"/>
      <c r="I7628" s="1"/>
      <c r="J7628" s="1"/>
      <c r="K7628" s="1"/>
      <c r="L7628" s="2"/>
      <c r="M7628" s="6"/>
    </row>
    <row r="7629" spans="1:13" x14ac:dyDescent="0.3">
      <c r="A7629" s="1"/>
      <c r="B7629" s="1"/>
      <c r="C7629" s="1"/>
      <c r="D7629" s="1"/>
      <c r="E7629" s="1"/>
      <c r="F7629" s="1"/>
      <c r="G7629" s="2"/>
      <c r="H7629" s="1"/>
      <c r="I7629" s="1"/>
      <c r="J7629" s="1"/>
      <c r="K7629" s="1"/>
      <c r="L7629" s="2"/>
      <c r="M7629" s="6"/>
    </row>
    <row r="7630" spans="1:13" x14ac:dyDescent="0.3">
      <c r="A7630" s="1"/>
      <c r="B7630" s="1"/>
      <c r="C7630" s="1"/>
      <c r="D7630" s="1"/>
      <c r="E7630" s="1"/>
      <c r="F7630" s="1"/>
      <c r="G7630" s="2"/>
      <c r="H7630" s="1"/>
      <c r="I7630" s="1"/>
      <c r="J7630" s="1"/>
      <c r="K7630" s="1"/>
      <c r="L7630" s="2"/>
      <c r="M7630" s="6"/>
    </row>
    <row r="7631" spans="1:13" x14ac:dyDescent="0.3">
      <c r="A7631" s="1"/>
      <c r="B7631" s="1"/>
      <c r="C7631" s="1"/>
      <c r="D7631" s="1"/>
      <c r="E7631" s="1"/>
      <c r="F7631" s="1"/>
      <c r="G7631" s="2"/>
      <c r="H7631" s="1"/>
      <c r="I7631" s="1"/>
      <c r="J7631" s="1"/>
      <c r="K7631" s="1"/>
      <c r="L7631" s="2"/>
      <c r="M7631" s="6"/>
    </row>
    <row r="7632" spans="1:13" x14ac:dyDescent="0.3">
      <c r="A7632" s="1"/>
      <c r="B7632" s="1"/>
      <c r="C7632" s="1"/>
      <c r="D7632" s="1"/>
      <c r="E7632" s="1"/>
      <c r="F7632" s="1"/>
      <c r="G7632" s="2"/>
      <c r="H7632" s="1"/>
      <c r="I7632" s="1"/>
      <c r="J7632" s="1"/>
      <c r="K7632" s="1"/>
      <c r="L7632" s="2"/>
      <c r="M7632" s="6"/>
    </row>
    <row r="7633" spans="1:13" x14ac:dyDescent="0.3">
      <c r="A7633" s="1"/>
      <c r="B7633" s="1"/>
      <c r="C7633" s="1"/>
      <c r="D7633" s="1"/>
      <c r="E7633" s="1"/>
      <c r="F7633" s="1"/>
      <c r="G7633" s="2"/>
      <c r="H7633" s="1"/>
      <c r="I7633" s="1"/>
      <c r="J7633" s="1"/>
      <c r="K7633" s="1"/>
      <c r="L7633" s="2"/>
      <c r="M7633" s="6"/>
    </row>
    <row r="7634" spans="1:13" x14ac:dyDescent="0.3">
      <c r="A7634" s="1"/>
      <c r="B7634" s="1"/>
      <c r="C7634" s="1"/>
      <c r="D7634" s="1"/>
      <c r="E7634" s="1"/>
      <c r="F7634" s="1"/>
      <c r="G7634" s="2"/>
      <c r="H7634" s="1"/>
      <c r="I7634" s="1"/>
      <c r="J7634" s="1"/>
      <c r="K7634" s="1"/>
      <c r="L7634" s="2"/>
      <c r="M7634" s="6"/>
    </row>
    <row r="7635" spans="1:13" x14ac:dyDescent="0.3">
      <c r="A7635" s="1"/>
      <c r="B7635" s="1"/>
      <c r="C7635" s="1"/>
      <c r="D7635" s="1"/>
      <c r="E7635" s="1"/>
      <c r="F7635" s="1"/>
      <c r="G7635" s="2"/>
      <c r="H7635" s="1"/>
      <c r="I7635" s="1"/>
      <c r="J7635" s="1"/>
      <c r="K7635" s="1"/>
      <c r="L7635" s="2"/>
      <c r="M7635" s="6"/>
    </row>
    <row r="7636" spans="1:13" x14ac:dyDescent="0.3">
      <c r="A7636" s="1"/>
      <c r="B7636" s="1"/>
      <c r="C7636" s="1"/>
      <c r="D7636" s="1"/>
      <c r="E7636" s="1"/>
      <c r="F7636" s="1"/>
      <c r="G7636" s="2"/>
      <c r="H7636" s="1"/>
      <c r="I7636" s="1"/>
      <c r="J7636" s="1"/>
      <c r="K7636" s="1"/>
      <c r="L7636" s="2"/>
      <c r="M7636" s="6"/>
    </row>
    <row r="7637" spans="1:13" x14ac:dyDescent="0.3">
      <c r="A7637" s="1"/>
      <c r="B7637" s="1"/>
      <c r="C7637" s="1"/>
      <c r="D7637" s="1"/>
      <c r="E7637" s="1"/>
      <c r="F7637" s="1"/>
      <c r="G7637" s="2"/>
      <c r="H7637" s="1"/>
      <c r="I7637" s="1"/>
      <c r="J7637" s="1"/>
      <c r="K7637" s="1"/>
      <c r="L7637" s="2"/>
      <c r="M7637" s="6"/>
    </row>
    <row r="7638" spans="1:13" x14ac:dyDescent="0.3">
      <c r="A7638" s="1"/>
      <c r="B7638" s="1"/>
      <c r="C7638" s="1"/>
      <c r="D7638" s="1"/>
      <c r="E7638" s="1"/>
      <c r="F7638" s="1"/>
      <c r="G7638" s="2"/>
      <c r="H7638" s="1"/>
      <c r="I7638" s="1"/>
      <c r="J7638" s="1"/>
      <c r="K7638" s="1"/>
      <c r="L7638" s="2"/>
      <c r="M7638" s="6"/>
    </row>
    <row r="7639" spans="1:13" x14ac:dyDescent="0.3">
      <c r="A7639" s="1"/>
      <c r="B7639" s="1"/>
      <c r="C7639" s="1"/>
      <c r="D7639" s="1"/>
      <c r="E7639" s="1"/>
      <c r="F7639" s="1"/>
      <c r="G7639" s="2"/>
      <c r="H7639" s="1"/>
      <c r="I7639" s="1"/>
      <c r="J7639" s="1"/>
      <c r="K7639" s="1"/>
      <c r="L7639" s="2"/>
      <c r="M7639" s="6"/>
    </row>
    <row r="7640" spans="1:13" x14ac:dyDescent="0.3">
      <c r="A7640" s="1"/>
      <c r="B7640" s="1"/>
      <c r="C7640" s="1"/>
      <c r="D7640" s="1"/>
      <c r="E7640" s="1"/>
      <c r="F7640" s="1"/>
      <c r="G7640" s="2"/>
      <c r="H7640" s="1"/>
      <c r="I7640" s="1"/>
      <c r="J7640" s="1"/>
      <c r="K7640" s="1"/>
      <c r="L7640" s="2"/>
      <c r="M7640" s="6"/>
    </row>
    <row r="7641" spans="1:13" x14ac:dyDescent="0.3">
      <c r="A7641" s="1"/>
      <c r="B7641" s="1"/>
      <c r="C7641" s="1"/>
      <c r="D7641" s="1"/>
      <c r="E7641" s="1"/>
      <c r="F7641" s="1"/>
      <c r="G7641" s="2"/>
      <c r="H7641" s="1"/>
      <c r="I7641" s="1"/>
      <c r="J7641" s="1"/>
      <c r="K7641" s="1"/>
      <c r="L7641" s="2"/>
      <c r="M7641" s="6"/>
    </row>
    <row r="7642" spans="1:13" x14ac:dyDescent="0.3">
      <c r="A7642" s="1"/>
      <c r="B7642" s="1"/>
      <c r="C7642" s="1"/>
      <c r="D7642" s="1"/>
      <c r="E7642" s="1"/>
      <c r="F7642" s="1"/>
      <c r="G7642" s="2"/>
      <c r="H7642" s="1"/>
      <c r="I7642" s="1"/>
      <c r="J7642" s="1"/>
      <c r="K7642" s="1"/>
      <c r="L7642" s="2"/>
      <c r="M7642" s="6"/>
    </row>
    <row r="7643" spans="1:13" x14ac:dyDescent="0.3">
      <c r="A7643" s="1"/>
      <c r="B7643" s="1"/>
      <c r="C7643" s="1"/>
      <c r="D7643" s="1"/>
      <c r="E7643" s="1"/>
      <c r="F7643" s="1"/>
      <c r="G7643" s="2"/>
      <c r="H7643" s="1"/>
      <c r="I7643" s="1"/>
      <c r="J7643" s="1"/>
      <c r="K7643" s="1"/>
      <c r="L7643" s="2"/>
      <c r="M7643" s="6"/>
    </row>
    <row r="7644" spans="1:13" x14ac:dyDescent="0.3">
      <c r="A7644" s="1"/>
      <c r="B7644" s="1"/>
      <c r="C7644" s="1"/>
      <c r="D7644" s="1"/>
      <c r="E7644" s="1"/>
      <c r="F7644" s="1"/>
      <c r="G7644" s="2"/>
      <c r="H7644" s="1"/>
      <c r="I7644" s="1"/>
      <c r="J7644" s="1"/>
      <c r="K7644" s="1"/>
      <c r="L7644" s="2"/>
      <c r="M7644" s="6"/>
    </row>
    <row r="7645" spans="1:13" x14ac:dyDescent="0.3">
      <c r="A7645" s="1"/>
      <c r="B7645" s="1"/>
      <c r="C7645" s="1"/>
      <c r="D7645" s="1"/>
      <c r="E7645" s="1"/>
      <c r="F7645" s="1"/>
      <c r="G7645" s="2"/>
      <c r="H7645" s="1"/>
      <c r="I7645" s="1"/>
      <c r="J7645" s="1"/>
      <c r="K7645" s="1"/>
      <c r="L7645" s="2"/>
      <c r="M7645" s="6"/>
    </row>
    <row r="7646" spans="1:13" x14ac:dyDescent="0.3">
      <c r="A7646" s="1"/>
      <c r="B7646" s="1"/>
      <c r="C7646" s="1"/>
      <c r="D7646" s="1"/>
      <c r="E7646" s="1"/>
      <c r="F7646" s="1"/>
      <c r="G7646" s="2"/>
      <c r="H7646" s="1"/>
      <c r="I7646" s="1"/>
      <c r="J7646" s="1"/>
      <c r="K7646" s="1"/>
      <c r="L7646" s="2"/>
      <c r="M7646" s="6"/>
    </row>
    <row r="7647" spans="1:13" x14ac:dyDescent="0.3">
      <c r="A7647" s="1"/>
      <c r="B7647" s="1"/>
      <c r="C7647" s="1"/>
      <c r="D7647" s="1"/>
      <c r="E7647" s="1"/>
      <c r="F7647" s="1"/>
      <c r="G7647" s="2"/>
      <c r="H7647" s="1"/>
      <c r="I7647" s="1"/>
      <c r="J7647" s="1"/>
      <c r="K7647" s="1"/>
      <c r="L7647" s="2"/>
      <c r="M7647" s="6"/>
    </row>
    <row r="7648" spans="1:13" x14ac:dyDescent="0.3">
      <c r="A7648" s="1"/>
      <c r="B7648" s="1"/>
      <c r="C7648" s="1"/>
      <c r="D7648" s="1"/>
      <c r="E7648" s="1"/>
      <c r="F7648" s="1"/>
      <c r="G7648" s="2"/>
      <c r="H7648" s="1"/>
      <c r="I7648" s="1"/>
      <c r="J7648" s="1"/>
      <c r="K7648" s="1"/>
      <c r="L7648" s="2"/>
      <c r="M7648" s="6"/>
    </row>
    <row r="7649" spans="1:13" x14ac:dyDescent="0.3">
      <c r="A7649" s="1"/>
      <c r="B7649" s="1"/>
      <c r="C7649" s="1"/>
      <c r="D7649" s="1"/>
      <c r="E7649" s="1"/>
      <c r="F7649" s="1"/>
      <c r="G7649" s="2"/>
      <c r="H7649" s="1"/>
      <c r="I7649" s="1"/>
      <c r="J7649" s="1"/>
      <c r="K7649" s="1"/>
      <c r="L7649" s="2"/>
      <c r="M7649" s="6"/>
    </row>
    <row r="7650" spans="1:13" x14ac:dyDescent="0.3">
      <c r="A7650" s="1"/>
      <c r="B7650" s="1"/>
      <c r="C7650" s="1"/>
      <c r="D7650" s="1"/>
      <c r="E7650" s="1"/>
      <c r="F7650" s="1"/>
      <c r="G7650" s="2"/>
      <c r="H7650" s="1"/>
      <c r="I7650" s="1"/>
      <c r="J7650" s="1"/>
      <c r="K7650" s="1"/>
      <c r="L7650" s="2"/>
      <c r="M7650" s="6"/>
    </row>
    <row r="7651" spans="1:13" x14ac:dyDescent="0.3">
      <c r="A7651" s="1"/>
      <c r="B7651" s="1"/>
      <c r="C7651" s="1"/>
      <c r="D7651" s="1"/>
      <c r="E7651" s="1"/>
      <c r="F7651" s="1"/>
      <c r="G7651" s="2"/>
      <c r="H7651" s="1"/>
      <c r="I7651" s="1"/>
      <c r="J7651" s="1"/>
      <c r="K7651" s="1"/>
      <c r="L7651" s="2"/>
      <c r="M7651" s="6"/>
    </row>
    <row r="7652" spans="1:13" x14ac:dyDescent="0.3">
      <c r="A7652" s="1"/>
      <c r="B7652" s="1"/>
      <c r="C7652" s="1"/>
      <c r="D7652" s="1"/>
      <c r="E7652" s="1"/>
      <c r="F7652" s="1"/>
      <c r="G7652" s="2"/>
      <c r="H7652" s="1"/>
      <c r="I7652" s="1"/>
      <c r="J7652" s="1"/>
      <c r="K7652" s="1"/>
      <c r="L7652" s="2"/>
      <c r="M7652" s="6"/>
    </row>
    <row r="7653" spans="1:13" x14ac:dyDescent="0.3">
      <c r="A7653" s="1"/>
      <c r="B7653" s="1"/>
      <c r="C7653" s="1"/>
      <c r="D7653" s="1"/>
      <c r="E7653" s="1"/>
      <c r="F7653" s="1"/>
      <c r="G7653" s="2"/>
      <c r="H7653" s="1"/>
      <c r="I7653" s="1"/>
      <c r="J7653" s="1"/>
      <c r="K7653" s="1"/>
      <c r="L7653" s="2"/>
      <c r="M7653" s="6"/>
    </row>
    <row r="7654" spans="1:13" x14ac:dyDescent="0.3">
      <c r="A7654" s="1"/>
      <c r="B7654" s="1"/>
      <c r="C7654" s="1"/>
      <c r="D7654" s="1"/>
      <c r="E7654" s="1"/>
      <c r="F7654" s="1"/>
      <c r="G7654" s="2"/>
      <c r="H7654" s="1"/>
      <c r="I7654" s="1"/>
      <c r="J7654" s="1"/>
      <c r="K7654" s="1"/>
      <c r="L7654" s="2"/>
      <c r="M7654" s="6"/>
    </row>
    <row r="7655" spans="1:13" x14ac:dyDescent="0.3">
      <c r="A7655" s="1"/>
      <c r="B7655" s="1"/>
      <c r="C7655" s="1"/>
      <c r="D7655" s="1"/>
      <c r="E7655" s="1"/>
      <c r="F7655" s="1"/>
      <c r="G7655" s="2"/>
      <c r="H7655" s="1"/>
      <c r="I7655" s="1"/>
      <c r="J7655" s="1"/>
      <c r="K7655" s="1"/>
      <c r="L7655" s="2"/>
      <c r="M7655" s="6"/>
    </row>
    <row r="7656" spans="1:13" x14ac:dyDescent="0.3">
      <c r="A7656" s="1"/>
      <c r="B7656" s="1"/>
      <c r="C7656" s="1"/>
      <c r="D7656" s="1"/>
      <c r="E7656" s="1"/>
      <c r="F7656" s="1"/>
      <c r="G7656" s="2"/>
      <c r="H7656" s="1"/>
      <c r="I7656" s="1"/>
      <c r="J7656" s="1"/>
      <c r="K7656" s="1"/>
      <c r="L7656" s="2"/>
      <c r="M7656" s="6"/>
    </row>
    <row r="7657" spans="1:13" x14ac:dyDescent="0.3">
      <c r="A7657" s="1"/>
      <c r="B7657" s="1"/>
      <c r="C7657" s="1"/>
      <c r="D7657" s="1"/>
      <c r="E7657" s="1"/>
      <c r="F7657" s="1"/>
      <c r="G7657" s="2"/>
      <c r="H7657" s="1"/>
      <c r="I7657" s="1"/>
      <c r="J7657" s="1"/>
      <c r="K7657" s="1"/>
      <c r="L7657" s="2"/>
      <c r="M7657" s="6"/>
    </row>
    <row r="7658" spans="1:13" x14ac:dyDescent="0.3">
      <c r="A7658" s="1"/>
      <c r="B7658" s="1"/>
      <c r="C7658" s="1"/>
      <c r="D7658" s="1"/>
      <c r="E7658" s="1"/>
      <c r="F7658" s="1"/>
      <c r="G7658" s="2"/>
      <c r="H7658" s="1"/>
      <c r="I7658" s="1"/>
      <c r="J7658" s="1"/>
      <c r="K7658" s="1"/>
      <c r="L7658" s="2"/>
      <c r="M7658" s="6"/>
    </row>
    <row r="7659" spans="1:13" x14ac:dyDescent="0.3">
      <c r="A7659" s="1"/>
      <c r="B7659" s="1"/>
      <c r="C7659" s="1"/>
      <c r="D7659" s="1"/>
      <c r="E7659" s="1"/>
      <c r="F7659" s="1"/>
      <c r="G7659" s="2"/>
      <c r="H7659" s="1"/>
      <c r="I7659" s="1"/>
      <c r="J7659" s="1"/>
      <c r="K7659" s="1"/>
      <c r="L7659" s="2"/>
      <c r="M7659" s="6"/>
    </row>
    <row r="7660" spans="1:13" x14ac:dyDescent="0.3">
      <c r="A7660" s="1"/>
      <c r="B7660" s="1"/>
      <c r="C7660" s="1"/>
      <c r="D7660" s="1"/>
      <c r="E7660" s="1"/>
      <c r="F7660" s="1"/>
      <c r="G7660" s="2"/>
      <c r="H7660" s="1"/>
      <c r="I7660" s="1"/>
      <c r="J7660" s="1"/>
      <c r="K7660" s="1"/>
      <c r="L7660" s="2"/>
      <c r="M7660" s="6"/>
    </row>
    <row r="7661" spans="1:13" x14ac:dyDescent="0.3">
      <c r="A7661" s="1"/>
      <c r="B7661" s="1"/>
      <c r="C7661" s="1"/>
      <c r="D7661" s="1"/>
      <c r="E7661" s="1"/>
      <c r="F7661" s="1"/>
      <c r="G7661" s="2"/>
      <c r="H7661" s="1"/>
      <c r="I7661" s="1"/>
      <c r="J7661" s="1"/>
      <c r="K7661" s="1"/>
      <c r="L7661" s="2"/>
      <c r="M7661" s="6"/>
    </row>
    <row r="7662" spans="1:13" x14ac:dyDescent="0.3">
      <c r="A7662" s="1"/>
      <c r="B7662" s="1"/>
      <c r="C7662" s="1"/>
      <c r="D7662" s="1"/>
      <c r="E7662" s="1"/>
      <c r="F7662" s="1"/>
      <c r="G7662" s="2"/>
      <c r="H7662" s="1"/>
      <c r="I7662" s="1"/>
      <c r="J7662" s="1"/>
      <c r="K7662" s="1"/>
      <c r="L7662" s="2"/>
      <c r="M7662" s="6"/>
    </row>
    <row r="7663" spans="1:13" x14ac:dyDescent="0.3">
      <c r="A7663" s="1"/>
      <c r="B7663" s="1"/>
      <c r="C7663" s="1"/>
      <c r="D7663" s="1"/>
      <c r="E7663" s="1"/>
      <c r="F7663" s="1"/>
      <c r="G7663" s="2"/>
      <c r="H7663" s="1"/>
      <c r="I7663" s="1"/>
      <c r="J7663" s="1"/>
      <c r="K7663" s="1"/>
      <c r="L7663" s="2"/>
      <c r="M7663" s="6"/>
    </row>
    <row r="7664" spans="1:13" x14ac:dyDescent="0.3">
      <c r="A7664" s="1"/>
      <c r="B7664" s="1"/>
      <c r="C7664" s="1"/>
      <c r="D7664" s="1"/>
      <c r="E7664" s="1"/>
      <c r="F7664" s="1"/>
      <c r="G7664" s="2"/>
      <c r="H7664" s="1"/>
      <c r="I7664" s="1"/>
      <c r="J7664" s="1"/>
      <c r="K7664" s="1"/>
      <c r="L7664" s="2"/>
      <c r="M7664" s="6"/>
    </row>
    <row r="7665" spans="1:13" x14ac:dyDescent="0.3">
      <c r="A7665" s="1"/>
      <c r="B7665" s="1"/>
      <c r="C7665" s="1"/>
      <c r="D7665" s="1"/>
      <c r="E7665" s="1"/>
      <c r="F7665" s="1"/>
      <c r="G7665" s="2"/>
      <c r="H7665" s="1"/>
      <c r="I7665" s="1"/>
      <c r="J7665" s="1"/>
      <c r="K7665" s="1"/>
      <c r="L7665" s="2"/>
      <c r="M7665" s="6"/>
    </row>
    <row r="7666" spans="1:13" x14ac:dyDescent="0.3">
      <c r="A7666" s="1"/>
      <c r="B7666" s="1"/>
      <c r="C7666" s="1"/>
      <c r="D7666" s="1"/>
      <c r="E7666" s="1"/>
      <c r="F7666" s="1"/>
      <c r="G7666" s="2"/>
      <c r="H7666" s="1"/>
      <c r="I7666" s="1"/>
      <c r="J7666" s="1"/>
      <c r="K7666" s="1"/>
      <c r="L7666" s="2"/>
      <c r="M7666" s="6"/>
    </row>
    <row r="7667" spans="1:13" x14ac:dyDescent="0.3">
      <c r="A7667" s="1"/>
      <c r="B7667" s="1"/>
      <c r="C7667" s="1"/>
      <c r="D7667" s="1"/>
      <c r="E7667" s="1"/>
      <c r="F7667" s="1"/>
      <c r="G7667" s="2"/>
      <c r="H7667" s="1"/>
      <c r="I7667" s="1"/>
      <c r="J7667" s="1"/>
      <c r="K7667" s="1"/>
      <c r="L7667" s="2"/>
      <c r="M7667" s="6"/>
    </row>
    <row r="7668" spans="1:13" x14ac:dyDescent="0.3">
      <c r="A7668" s="1"/>
      <c r="B7668" s="1"/>
      <c r="C7668" s="1"/>
      <c r="D7668" s="1"/>
      <c r="E7668" s="1"/>
      <c r="F7668" s="1"/>
      <c r="G7668" s="2"/>
      <c r="H7668" s="1"/>
      <c r="I7668" s="1"/>
      <c r="J7668" s="1"/>
      <c r="K7668" s="1"/>
      <c r="L7668" s="2"/>
      <c r="M7668" s="6"/>
    </row>
    <row r="7669" spans="1:13" x14ac:dyDescent="0.3">
      <c r="A7669" s="1"/>
      <c r="B7669" s="1"/>
      <c r="C7669" s="1"/>
      <c r="D7669" s="1"/>
      <c r="E7669" s="1"/>
      <c r="F7669" s="1"/>
      <c r="G7669" s="2"/>
      <c r="H7669" s="1"/>
      <c r="I7669" s="1"/>
      <c r="J7669" s="1"/>
      <c r="K7669" s="1"/>
      <c r="L7669" s="2"/>
      <c r="M7669" s="6"/>
    </row>
    <row r="7670" spans="1:13" x14ac:dyDescent="0.3">
      <c r="A7670" s="1"/>
      <c r="B7670" s="1"/>
      <c r="C7670" s="1"/>
      <c r="D7670" s="1"/>
      <c r="E7670" s="1"/>
      <c r="F7670" s="1"/>
      <c r="G7670" s="2"/>
      <c r="H7670" s="1"/>
      <c r="I7670" s="1"/>
      <c r="J7670" s="1"/>
      <c r="K7670" s="1"/>
      <c r="L7670" s="2"/>
      <c r="M7670" s="6"/>
    </row>
    <row r="7671" spans="1:13" x14ac:dyDescent="0.3">
      <c r="A7671" s="1"/>
      <c r="B7671" s="1"/>
      <c r="C7671" s="1"/>
      <c r="D7671" s="1"/>
      <c r="E7671" s="1"/>
      <c r="F7671" s="1"/>
      <c r="G7671" s="2"/>
      <c r="H7671" s="1"/>
      <c r="I7671" s="1"/>
      <c r="J7671" s="1"/>
      <c r="K7671" s="1"/>
      <c r="L7671" s="2"/>
      <c r="M7671" s="6"/>
    </row>
    <row r="7672" spans="1:13" x14ac:dyDescent="0.3">
      <c r="A7672" s="1"/>
      <c r="B7672" s="1"/>
      <c r="C7672" s="1"/>
      <c r="D7672" s="1"/>
      <c r="E7672" s="1"/>
      <c r="F7672" s="1"/>
      <c r="G7672" s="2"/>
      <c r="H7672" s="1"/>
      <c r="I7672" s="1"/>
      <c r="J7672" s="1"/>
      <c r="K7672" s="1"/>
      <c r="L7672" s="2"/>
      <c r="M7672" s="6"/>
    </row>
    <row r="7673" spans="1:13" x14ac:dyDescent="0.3">
      <c r="A7673" s="1"/>
      <c r="B7673" s="1"/>
      <c r="C7673" s="1"/>
      <c r="D7673" s="1"/>
      <c r="E7673" s="1"/>
      <c r="F7673" s="1"/>
      <c r="G7673" s="2"/>
      <c r="H7673" s="1"/>
      <c r="I7673" s="1"/>
      <c r="J7673" s="1"/>
      <c r="K7673" s="1"/>
      <c r="L7673" s="2"/>
      <c r="M7673" s="6"/>
    </row>
    <row r="7674" spans="1:13" x14ac:dyDescent="0.3">
      <c r="A7674" s="1"/>
      <c r="B7674" s="1"/>
      <c r="C7674" s="1"/>
      <c r="D7674" s="1"/>
      <c r="E7674" s="1"/>
      <c r="F7674" s="1"/>
      <c r="G7674" s="2"/>
      <c r="H7674" s="1"/>
      <c r="I7674" s="1"/>
      <c r="J7674" s="1"/>
      <c r="K7674" s="1"/>
      <c r="L7674" s="2"/>
      <c r="M7674" s="6"/>
    </row>
    <row r="7675" spans="1:13" x14ac:dyDescent="0.3">
      <c r="A7675" s="1"/>
      <c r="B7675" s="1"/>
      <c r="C7675" s="1"/>
      <c r="D7675" s="1"/>
      <c r="E7675" s="1"/>
      <c r="F7675" s="1"/>
      <c r="G7675" s="2"/>
      <c r="H7675" s="1"/>
      <c r="I7675" s="1"/>
      <c r="J7675" s="1"/>
      <c r="K7675" s="1"/>
      <c r="L7675" s="2"/>
      <c r="M7675" s="6"/>
    </row>
    <row r="7676" spans="1:13" x14ac:dyDescent="0.3">
      <c r="A7676" s="1"/>
      <c r="B7676" s="1"/>
      <c r="C7676" s="1"/>
      <c r="D7676" s="1"/>
      <c r="E7676" s="1"/>
      <c r="F7676" s="1"/>
      <c r="G7676" s="2"/>
      <c r="H7676" s="1"/>
      <c r="I7676" s="1"/>
      <c r="J7676" s="1"/>
      <c r="K7676" s="1"/>
      <c r="L7676" s="2"/>
      <c r="M7676" s="6"/>
    </row>
    <row r="7677" spans="1:13" x14ac:dyDescent="0.3">
      <c r="A7677" s="1"/>
      <c r="B7677" s="1"/>
      <c r="C7677" s="1"/>
      <c r="D7677" s="1"/>
      <c r="E7677" s="1"/>
      <c r="F7677" s="1"/>
      <c r="G7677" s="2"/>
      <c r="H7677" s="1"/>
      <c r="I7677" s="1"/>
      <c r="J7677" s="1"/>
      <c r="K7677" s="1"/>
      <c r="L7677" s="2"/>
      <c r="M7677" s="6"/>
    </row>
    <row r="7678" spans="1:13" x14ac:dyDescent="0.3">
      <c r="A7678" s="1"/>
      <c r="B7678" s="1"/>
      <c r="C7678" s="1"/>
      <c r="D7678" s="1"/>
      <c r="E7678" s="1"/>
      <c r="F7678" s="1"/>
      <c r="G7678" s="2"/>
      <c r="H7678" s="1"/>
      <c r="I7678" s="1"/>
      <c r="J7678" s="1"/>
      <c r="K7678" s="1"/>
      <c r="L7678" s="2"/>
      <c r="M7678" s="6"/>
    </row>
    <row r="7679" spans="1:13" x14ac:dyDescent="0.3">
      <c r="A7679" s="1"/>
      <c r="B7679" s="1"/>
      <c r="C7679" s="1"/>
      <c r="D7679" s="1"/>
      <c r="E7679" s="1"/>
      <c r="F7679" s="1"/>
      <c r="G7679" s="2"/>
      <c r="H7679" s="1"/>
      <c r="I7679" s="1"/>
      <c r="J7679" s="1"/>
      <c r="K7679" s="1"/>
      <c r="L7679" s="2"/>
      <c r="M7679" s="6"/>
    </row>
    <row r="7680" spans="1:13" x14ac:dyDescent="0.3">
      <c r="A7680" s="1"/>
      <c r="B7680" s="1"/>
      <c r="C7680" s="1"/>
      <c r="D7680" s="1"/>
      <c r="E7680" s="1"/>
      <c r="F7680" s="1"/>
      <c r="G7680" s="2"/>
      <c r="H7680" s="1"/>
      <c r="I7680" s="1"/>
      <c r="J7680" s="1"/>
      <c r="K7680" s="1"/>
      <c r="L7680" s="2"/>
      <c r="M7680" s="6"/>
    </row>
    <row r="7681" spans="1:13" x14ac:dyDescent="0.3">
      <c r="A7681" s="1"/>
      <c r="B7681" s="1"/>
      <c r="C7681" s="1"/>
      <c r="D7681" s="1"/>
      <c r="E7681" s="1"/>
      <c r="F7681" s="1"/>
      <c r="G7681" s="2"/>
      <c r="H7681" s="1"/>
      <c r="I7681" s="1"/>
      <c r="J7681" s="1"/>
      <c r="K7681" s="1"/>
      <c r="L7681" s="2"/>
      <c r="M7681" s="6"/>
    </row>
    <row r="7682" spans="1:13" x14ac:dyDescent="0.3">
      <c r="A7682" s="1"/>
      <c r="B7682" s="1"/>
      <c r="C7682" s="1"/>
      <c r="D7682" s="1"/>
      <c r="E7682" s="1"/>
      <c r="F7682" s="1"/>
      <c r="G7682" s="2"/>
      <c r="H7682" s="1"/>
      <c r="I7682" s="1"/>
      <c r="J7682" s="1"/>
      <c r="K7682" s="1"/>
      <c r="L7682" s="2"/>
      <c r="M7682" s="6"/>
    </row>
    <row r="7683" spans="1:13" x14ac:dyDescent="0.3">
      <c r="A7683" s="1"/>
      <c r="B7683" s="1"/>
      <c r="C7683" s="1"/>
      <c r="D7683" s="1"/>
      <c r="E7683" s="1"/>
      <c r="F7683" s="1"/>
      <c r="G7683" s="2"/>
      <c r="H7683" s="1"/>
      <c r="I7683" s="1"/>
      <c r="J7683" s="1"/>
      <c r="K7683" s="1"/>
      <c r="L7683" s="2"/>
      <c r="M7683" s="6"/>
    </row>
    <row r="7684" spans="1:13" x14ac:dyDescent="0.3">
      <c r="A7684" s="1"/>
      <c r="B7684" s="1"/>
      <c r="C7684" s="1"/>
      <c r="D7684" s="1"/>
      <c r="E7684" s="1"/>
      <c r="F7684" s="1"/>
      <c r="G7684" s="2"/>
      <c r="H7684" s="1"/>
      <c r="I7684" s="1"/>
      <c r="J7684" s="1"/>
      <c r="K7684" s="1"/>
      <c r="L7684" s="2"/>
      <c r="M7684" s="6"/>
    </row>
    <row r="7685" spans="1:13" x14ac:dyDescent="0.3">
      <c r="A7685" s="1"/>
      <c r="B7685" s="1"/>
      <c r="C7685" s="1"/>
      <c r="D7685" s="1"/>
      <c r="E7685" s="1"/>
      <c r="F7685" s="1"/>
      <c r="G7685" s="2"/>
      <c r="H7685" s="1"/>
      <c r="I7685" s="1"/>
      <c r="J7685" s="1"/>
      <c r="K7685" s="1"/>
      <c r="L7685" s="2"/>
      <c r="M7685" s="6"/>
    </row>
    <row r="7686" spans="1:13" x14ac:dyDescent="0.3">
      <c r="A7686" s="1"/>
      <c r="B7686" s="1"/>
      <c r="C7686" s="1"/>
      <c r="D7686" s="1"/>
      <c r="E7686" s="1"/>
      <c r="F7686" s="1"/>
      <c r="G7686" s="2"/>
      <c r="H7686" s="1"/>
      <c r="I7686" s="1"/>
      <c r="J7686" s="1"/>
      <c r="K7686" s="1"/>
      <c r="L7686" s="2"/>
      <c r="M7686" s="6"/>
    </row>
    <row r="7687" spans="1:13" x14ac:dyDescent="0.3">
      <c r="A7687" s="1"/>
      <c r="B7687" s="1"/>
      <c r="C7687" s="1"/>
      <c r="D7687" s="1"/>
      <c r="E7687" s="1"/>
      <c r="F7687" s="1"/>
      <c r="G7687" s="2"/>
      <c r="H7687" s="1"/>
      <c r="I7687" s="1"/>
      <c r="J7687" s="1"/>
      <c r="K7687" s="1"/>
      <c r="L7687" s="2"/>
      <c r="M7687" s="6"/>
    </row>
    <row r="7688" spans="1:13" x14ac:dyDescent="0.3">
      <c r="A7688" s="1"/>
      <c r="B7688" s="1"/>
      <c r="C7688" s="1"/>
      <c r="D7688" s="1"/>
      <c r="E7688" s="1"/>
      <c r="F7688" s="1"/>
      <c r="G7688" s="2"/>
      <c r="H7688" s="1"/>
      <c r="I7688" s="1"/>
      <c r="J7688" s="1"/>
      <c r="K7688" s="1"/>
      <c r="L7688" s="2"/>
      <c r="M7688" s="6"/>
    </row>
    <row r="7689" spans="1:13" x14ac:dyDescent="0.3">
      <c r="A7689" s="1"/>
      <c r="B7689" s="1"/>
      <c r="C7689" s="1"/>
      <c r="D7689" s="1"/>
      <c r="E7689" s="1"/>
      <c r="F7689" s="1"/>
      <c r="G7689" s="2"/>
      <c r="H7689" s="1"/>
      <c r="I7689" s="1"/>
      <c r="J7689" s="1"/>
      <c r="K7689" s="1"/>
      <c r="L7689" s="2"/>
      <c r="M7689" s="6"/>
    </row>
    <row r="7690" spans="1:13" x14ac:dyDescent="0.3">
      <c r="A7690" s="1"/>
      <c r="B7690" s="1"/>
      <c r="C7690" s="1"/>
      <c r="D7690" s="1"/>
      <c r="E7690" s="1"/>
      <c r="F7690" s="1"/>
      <c r="G7690" s="2"/>
      <c r="H7690" s="1"/>
      <c r="I7690" s="1"/>
      <c r="J7690" s="1"/>
      <c r="K7690" s="1"/>
      <c r="L7690" s="2"/>
      <c r="M7690" s="6"/>
    </row>
    <row r="7691" spans="1:13" x14ac:dyDescent="0.3">
      <c r="A7691" s="1"/>
      <c r="B7691" s="1"/>
      <c r="C7691" s="1"/>
      <c r="D7691" s="1"/>
      <c r="E7691" s="1"/>
      <c r="F7691" s="1"/>
      <c r="G7691" s="2"/>
      <c r="H7691" s="1"/>
      <c r="I7691" s="1"/>
      <c r="J7691" s="1"/>
      <c r="K7691" s="1"/>
      <c r="L7691" s="2"/>
      <c r="M7691" s="6"/>
    </row>
    <row r="7692" spans="1:13" x14ac:dyDescent="0.3">
      <c r="A7692" s="1"/>
      <c r="B7692" s="1"/>
      <c r="C7692" s="1"/>
      <c r="D7692" s="1"/>
      <c r="E7692" s="1"/>
      <c r="F7692" s="1"/>
      <c r="G7692" s="2"/>
      <c r="H7692" s="1"/>
      <c r="I7692" s="1"/>
      <c r="J7692" s="1"/>
      <c r="K7692" s="1"/>
      <c r="L7692" s="2"/>
      <c r="M7692" s="6"/>
    </row>
    <row r="7693" spans="1:13" x14ac:dyDescent="0.3">
      <c r="A7693" s="1"/>
      <c r="B7693" s="1"/>
      <c r="C7693" s="1"/>
      <c r="D7693" s="1"/>
      <c r="E7693" s="1"/>
      <c r="F7693" s="1"/>
      <c r="G7693" s="2"/>
      <c r="H7693" s="1"/>
      <c r="I7693" s="1"/>
      <c r="J7693" s="1"/>
      <c r="K7693" s="1"/>
      <c r="L7693" s="2"/>
      <c r="M7693" s="6"/>
    </row>
    <row r="7694" spans="1:13" x14ac:dyDescent="0.3">
      <c r="A7694" s="1"/>
      <c r="B7694" s="1"/>
      <c r="C7694" s="1"/>
      <c r="D7694" s="1"/>
      <c r="E7694" s="1"/>
      <c r="F7694" s="1"/>
      <c r="G7694" s="2"/>
      <c r="H7694" s="1"/>
      <c r="I7694" s="1"/>
      <c r="J7694" s="1"/>
      <c r="K7694" s="1"/>
      <c r="L7694" s="2"/>
      <c r="M7694" s="6"/>
    </row>
    <row r="7695" spans="1:13" x14ac:dyDescent="0.3">
      <c r="A7695" s="1"/>
      <c r="B7695" s="1"/>
      <c r="C7695" s="1"/>
      <c r="D7695" s="1"/>
      <c r="E7695" s="1"/>
      <c r="F7695" s="1"/>
      <c r="G7695" s="2"/>
      <c r="H7695" s="1"/>
      <c r="I7695" s="1"/>
      <c r="J7695" s="1"/>
      <c r="K7695" s="1"/>
      <c r="L7695" s="2"/>
      <c r="M7695" s="6"/>
    </row>
    <row r="7696" spans="1:13" x14ac:dyDescent="0.3">
      <c r="A7696" s="1"/>
      <c r="B7696" s="1"/>
      <c r="C7696" s="1"/>
      <c r="D7696" s="1"/>
      <c r="E7696" s="1"/>
      <c r="F7696" s="1"/>
      <c r="G7696" s="2"/>
      <c r="H7696" s="1"/>
      <c r="I7696" s="1"/>
      <c r="J7696" s="1"/>
      <c r="K7696" s="1"/>
      <c r="L7696" s="2"/>
      <c r="M7696" s="6"/>
    </row>
    <row r="7697" spans="1:13" x14ac:dyDescent="0.3">
      <c r="A7697" s="1"/>
      <c r="B7697" s="1"/>
      <c r="C7697" s="1"/>
      <c r="D7697" s="1"/>
      <c r="E7697" s="1"/>
      <c r="F7697" s="1"/>
      <c r="G7697" s="2"/>
      <c r="H7697" s="1"/>
      <c r="I7697" s="1"/>
      <c r="J7697" s="1"/>
      <c r="K7697" s="1"/>
      <c r="L7697" s="2"/>
      <c r="M7697" s="6"/>
    </row>
    <row r="7698" spans="1:13" x14ac:dyDescent="0.3">
      <c r="A7698" s="1"/>
      <c r="B7698" s="1"/>
      <c r="C7698" s="1"/>
      <c r="D7698" s="1"/>
      <c r="E7698" s="1"/>
      <c r="F7698" s="1"/>
      <c r="G7698" s="2"/>
      <c r="H7698" s="1"/>
      <c r="I7698" s="1"/>
      <c r="J7698" s="1"/>
      <c r="K7698" s="1"/>
      <c r="L7698" s="2"/>
      <c r="M7698" s="6"/>
    </row>
    <row r="7699" spans="1:13" x14ac:dyDescent="0.3">
      <c r="A7699" s="1"/>
      <c r="B7699" s="1"/>
      <c r="C7699" s="1"/>
      <c r="D7699" s="1"/>
      <c r="E7699" s="1"/>
      <c r="F7699" s="1"/>
      <c r="G7699" s="2"/>
      <c r="H7699" s="1"/>
      <c r="I7699" s="1"/>
      <c r="J7699" s="1"/>
      <c r="K7699" s="1"/>
      <c r="L7699" s="2"/>
      <c r="M7699" s="6"/>
    </row>
    <row r="7700" spans="1:13" x14ac:dyDescent="0.3">
      <c r="A7700" s="1"/>
      <c r="B7700" s="1"/>
      <c r="C7700" s="1"/>
      <c r="D7700" s="1"/>
      <c r="E7700" s="1"/>
      <c r="F7700" s="1"/>
      <c r="G7700" s="2"/>
      <c r="H7700" s="1"/>
      <c r="I7700" s="1"/>
      <c r="J7700" s="1"/>
      <c r="K7700" s="1"/>
      <c r="L7700" s="2"/>
      <c r="M7700" s="6"/>
    </row>
    <row r="7701" spans="1:13" x14ac:dyDescent="0.3">
      <c r="A7701" s="1"/>
      <c r="B7701" s="1"/>
      <c r="C7701" s="1"/>
      <c r="D7701" s="1"/>
      <c r="E7701" s="1"/>
      <c r="F7701" s="1"/>
      <c r="G7701" s="2"/>
      <c r="H7701" s="1"/>
      <c r="I7701" s="1"/>
      <c r="J7701" s="1"/>
      <c r="K7701" s="1"/>
      <c r="L7701" s="2"/>
      <c r="M7701" s="6"/>
    </row>
    <row r="7702" spans="1:13" x14ac:dyDescent="0.3">
      <c r="A7702" s="1"/>
      <c r="B7702" s="1"/>
      <c r="C7702" s="1"/>
      <c r="D7702" s="1"/>
      <c r="E7702" s="1"/>
      <c r="F7702" s="1"/>
      <c r="G7702" s="2"/>
      <c r="H7702" s="1"/>
      <c r="I7702" s="1"/>
      <c r="J7702" s="1"/>
      <c r="K7702" s="1"/>
      <c r="L7702" s="2"/>
      <c r="M7702" s="6"/>
    </row>
    <row r="7703" spans="1:13" x14ac:dyDescent="0.3">
      <c r="A7703" s="1"/>
      <c r="B7703" s="1"/>
      <c r="C7703" s="1"/>
      <c r="D7703" s="1"/>
      <c r="E7703" s="1"/>
      <c r="F7703" s="1"/>
      <c r="G7703" s="2"/>
      <c r="H7703" s="1"/>
      <c r="I7703" s="1"/>
      <c r="J7703" s="1"/>
      <c r="K7703" s="1"/>
      <c r="L7703" s="2"/>
      <c r="M7703" s="6"/>
    </row>
    <row r="7704" spans="1:13" x14ac:dyDescent="0.3">
      <c r="A7704" s="1"/>
      <c r="B7704" s="1"/>
      <c r="C7704" s="1"/>
      <c r="D7704" s="1"/>
      <c r="E7704" s="1"/>
      <c r="F7704" s="1"/>
      <c r="G7704" s="2"/>
      <c r="H7704" s="1"/>
      <c r="I7704" s="1"/>
      <c r="J7704" s="1"/>
      <c r="K7704" s="1"/>
      <c r="L7704" s="2"/>
      <c r="M7704" s="6"/>
    </row>
    <row r="7705" spans="1:13" x14ac:dyDescent="0.3">
      <c r="A7705" s="1"/>
      <c r="B7705" s="1"/>
      <c r="C7705" s="1"/>
      <c r="D7705" s="1"/>
      <c r="E7705" s="1"/>
      <c r="F7705" s="1"/>
      <c r="G7705" s="2"/>
      <c r="H7705" s="1"/>
      <c r="I7705" s="1"/>
      <c r="J7705" s="1"/>
      <c r="K7705" s="1"/>
      <c r="L7705" s="2"/>
      <c r="M7705" s="6"/>
    </row>
    <row r="7706" spans="1:13" x14ac:dyDescent="0.3">
      <c r="A7706" s="1"/>
      <c r="B7706" s="1"/>
      <c r="C7706" s="1"/>
      <c r="D7706" s="1"/>
      <c r="E7706" s="1"/>
      <c r="F7706" s="1"/>
      <c r="G7706" s="2"/>
      <c r="H7706" s="1"/>
      <c r="I7706" s="1"/>
      <c r="J7706" s="1"/>
      <c r="K7706" s="1"/>
      <c r="L7706" s="2"/>
      <c r="M7706" s="6"/>
    </row>
    <row r="7707" spans="1:13" x14ac:dyDescent="0.3">
      <c r="A7707" s="1"/>
      <c r="B7707" s="1"/>
      <c r="C7707" s="1"/>
      <c r="D7707" s="1"/>
      <c r="E7707" s="1"/>
      <c r="F7707" s="1"/>
      <c r="G7707" s="2"/>
      <c r="H7707" s="1"/>
      <c r="I7707" s="1"/>
      <c r="J7707" s="1"/>
      <c r="K7707" s="1"/>
      <c r="L7707" s="2"/>
      <c r="M7707" s="6"/>
    </row>
    <row r="7708" spans="1:13" x14ac:dyDescent="0.3">
      <c r="A7708" s="1"/>
      <c r="B7708" s="1"/>
      <c r="C7708" s="1"/>
      <c r="D7708" s="1"/>
      <c r="E7708" s="1"/>
      <c r="F7708" s="1"/>
      <c r="G7708" s="2"/>
      <c r="H7708" s="1"/>
      <c r="I7708" s="1"/>
      <c r="J7708" s="1"/>
      <c r="K7708" s="1"/>
      <c r="L7708" s="2"/>
      <c r="M7708" s="6"/>
    </row>
    <row r="7709" spans="1:13" x14ac:dyDescent="0.3">
      <c r="A7709" s="1"/>
      <c r="B7709" s="1"/>
      <c r="C7709" s="1"/>
      <c r="D7709" s="1"/>
      <c r="E7709" s="1"/>
      <c r="F7709" s="1"/>
      <c r="G7709" s="2"/>
      <c r="H7709" s="1"/>
      <c r="I7709" s="1"/>
      <c r="J7709" s="1"/>
      <c r="K7709" s="1"/>
      <c r="L7709" s="2"/>
      <c r="M7709" s="6"/>
    </row>
    <row r="7710" spans="1:13" x14ac:dyDescent="0.3">
      <c r="A7710" s="1"/>
      <c r="B7710" s="1"/>
      <c r="C7710" s="1"/>
      <c r="D7710" s="1"/>
      <c r="E7710" s="1"/>
      <c r="F7710" s="1"/>
      <c r="G7710" s="2"/>
      <c r="H7710" s="1"/>
      <c r="I7710" s="1"/>
      <c r="J7710" s="1"/>
      <c r="K7710" s="1"/>
      <c r="L7710" s="2"/>
      <c r="M7710" s="6"/>
    </row>
    <row r="7711" spans="1:13" x14ac:dyDescent="0.3">
      <c r="A7711" s="1"/>
      <c r="B7711" s="1"/>
      <c r="C7711" s="1"/>
      <c r="D7711" s="1"/>
      <c r="E7711" s="1"/>
      <c r="F7711" s="1"/>
      <c r="G7711" s="2"/>
      <c r="H7711" s="1"/>
      <c r="I7711" s="1"/>
      <c r="J7711" s="1"/>
      <c r="K7711" s="1"/>
      <c r="L7711" s="2"/>
      <c r="M7711" s="6"/>
    </row>
    <row r="7712" spans="1:13" x14ac:dyDescent="0.3">
      <c r="A7712" s="1"/>
      <c r="B7712" s="1"/>
      <c r="C7712" s="1"/>
      <c r="D7712" s="1"/>
      <c r="E7712" s="1"/>
      <c r="F7712" s="1"/>
      <c r="G7712" s="2"/>
      <c r="H7712" s="1"/>
      <c r="I7712" s="1"/>
      <c r="J7712" s="1"/>
      <c r="K7712" s="1"/>
      <c r="L7712" s="2"/>
      <c r="M7712" s="6"/>
    </row>
    <row r="7713" spans="1:13" x14ac:dyDescent="0.3">
      <c r="A7713" s="1"/>
      <c r="B7713" s="1"/>
      <c r="C7713" s="1"/>
      <c r="D7713" s="1"/>
      <c r="E7713" s="1"/>
      <c r="F7713" s="1"/>
      <c r="G7713" s="2"/>
      <c r="H7713" s="1"/>
      <c r="I7713" s="1"/>
      <c r="J7713" s="1"/>
      <c r="K7713" s="1"/>
      <c r="L7713" s="2"/>
      <c r="M7713" s="6"/>
    </row>
    <row r="7714" spans="1:13" x14ac:dyDescent="0.3">
      <c r="A7714" s="1"/>
      <c r="B7714" s="1"/>
      <c r="C7714" s="1"/>
      <c r="D7714" s="1"/>
      <c r="E7714" s="1"/>
      <c r="F7714" s="1"/>
      <c r="G7714" s="2"/>
      <c r="H7714" s="1"/>
      <c r="I7714" s="1"/>
      <c r="J7714" s="1"/>
      <c r="K7714" s="1"/>
      <c r="L7714" s="2"/>
      <c r="M7714" s="6"/>
    </row>
    <row r="7715" spans="1:13" x14ac:dyDescent="0.3">
      <c r="A7715" s="1"/>
      <c r="B7715" s="1"/>
      <c r="C7715" s="1"/>
      <c r="D7715" s="1"/>
      <c r="E7715" s="1"/>
      <c r="F7715" s="1"/>
      <c r="G7715" s="2"/>
      <c r="H7715" s="1"/>
      <c r="I7715" s="1"/>
      <c r="J7715" s="1"/>
      <c r="K7715" s="1"/>
      <c r="L7715" s="2"/>
      <c r="M7715" s="6"/>
    </row>
    <row r="7716" spans="1:13" x14ac:dyDescent="0.3">
      <c r="A7716" s="1"/>
      <c r="B7716" s="1"/>
      <c r="C7716" s="1"/>
      <c r="D7716" s="1"/>
      <c r="E7716" s="1"/>
      <c r="F7716" s="1"/>
      <c r="G7716" s="2"/>
      <c r="H7716" s="1"/>
      <c r="I7716" s="1"/>
      <c r="J7716" s="1"/>
      <c r="K7716" s="1"/>
      <c r="L7716" s="2"/>
      <c r="M7716" s="6"/>
    </row>
    <row r="7717" spans="1:13" x14ac:dyDescent="0.3">
      <c r="A7717" s="1"/>
      <c r="B7717" s="1"/>
      <c r="C7717" s="1"/>
      <c r="D7717" s="1"/>
      <c r="E7717" s="1"/>
      <c r="F7717" s="1"/>
      <c r="G7717" s="2"/>
      <c r="H7717" s="1"/>
      <c r="I7717" s="1"/>
      <c r="J7717" s="1"/>
      <c r="K7717" s="1"/>
      <c r="L7717" s="2"/>
      <c r="M7717" s="6"/>
    </row>
    <row r="7718" spans="1:13" x14ac:dyDescent="0.3">
      <c r="A7718" s="1"/>
      <c r="B7718" s="1"/>
      <c r="C7718" s="1"/>
      <c r="D7718" s="1"/>
      <c r="E7718" s="1"/>
      <c r="F7718" s="1"/>
      <c r="G7718" s="2"/>
      <c r="H7718" s="1"/>
      <c r="I7718" s="1"/>
      <c r="J7718" s="1"/>
      <c r="K7718" s="1"/>
      <c r="L7718" s="2"/>
      <c r="M7718" s="6"/>
    </row>
    <row r="7719" spans="1:13" x14ac:dyDescent="0.3">
      <c r="A7719" s="1"/>
      <c r="B7719" s="1"/>
      <c r="C7719" s="1"/>
      <c r="D7719" s="1"/>
      <c r="E7719" s="1"/>
      <c r="F7719" s="1"/>
      <c r="G7719" s="2"/>
      <c r="H7719" s="1"/>
      <c r="I7719" s="1"/>
      <c r="J7719" s="1"/>
      <c r="K7719" s="1"/>
      <c r="L7719" s="2"/>
      <c r="M7719" s="6"/>
    </row>
    <row r="7720" spans="1:13" x14ac:dyDescent="0.3">
      <c r="A7720" s="1"/>
      <c r="B7720" s="1"/>
      <c r="C7720" s="1"/>
      <c r="D7720" s="1"/>
      <c r="E7720" s="1"/>
      <c r="F7720" s="1"/>
      <c r="G7720" s="2"/>
      <c r="H7720" s="1"/>
      <c r="I7720" s="1"/>
      <c r="J7720" s="1"/>
      <c r="K7720" s="1"/>
      <c r="L7720" s="2"/>
      <c r="M7720" s="6"/>
    </row>
    <row r="7721" spans="1:13" x14ac:dyDescent="0.3">
      <c r="A7721" s="1"/>
      <c r="B7721" s="1"/>
      <c r="C7721" s="1"/>
      <c r="D7721" s="1"/>
      <c r="E7721" s="1"/>
      <c r="F7721" s="1"/>
      <c r="G7721" s="2"/>
      <c r="H7721" s="1"/>
      <c r="I7721" s="1"/>
      <c r="J7721" s="1"/>
      <c r="K7721" s="1"/>
      <c r="L7721" s="2"/>
      <c r="M7721" s="6"/>
    </row>
    <row r="7722" spans="1:13" x14ac:dyDescent="0.3">
      <c r="A7722" s="1"/>
      <c r="B7722" s="1"/>
      <c r="C7722" s="1"/>
      <c r="D7722" s="1"/>
      <c r="E7722" s="1"/>
      <c r="F7722" s="1"/>
      <c r="G7722" s="2"/>
      <c r="H7722" s="1"/>
      <c r="I7722" s="1"/>
      <c r="J7722" s="1"/>
      <c r="K7722" s="1"/>
      <c r="L7722" s="2"/>
      <c r="M7722" s="6"/>
    </row>
    <row r="7723" spans="1:13" x14ac:dyDescent="0.3">
      <c r="A7723" s="1"/>
      <c r="B7723" s="1"/>
      <c r="C7723" s="1"/>
      <c r="D7723" s="1"/>
      <c r="E7723" s="1"/>
      <c r="F7723" s="1"/>
      <c r="G7723" s="2"/>
      <c r="H7723" s="1"/>
      <c r="I7723" s="1"/>
      <c r="J7723" s="1"/>
      <c r="K7723" s="1"/>
      <c r="L7723" s="2"/>
      <c r="M7723" s="6"/>
    </row>
    <row r="7724" spans="1:13" x14ac:dyDescent="0.3">
      <c r="A7724" s="1"/>
      <c r="B7724" s="1"/>
      <c r="C7724" s="1"/>
      <c r="D7724" s="1"/>
      <c r="E7724" s="1"/>
      <c r="F7724" s="1"/>
      <c r="G7724" s="2"/>
      <c r="H7724" s="1"/>
      <c r="I7724" s="1"/>
      <c r="J7724" s="1"/>
      <c r="K7724" s="1"/>
      <c r="L7724" s="2"/>
      <c r="M7724" s="6"/>
    </row>
    <row r="7725" spans="1:13" x14ac:dyDescent="0.3">
      <c r="A7725" s="1"/>
      <c r="B7725" s="1"/>
      <c r="C7725" s="1"/>
      <c r="D7725" s="1"/>
      <c r="E7725" s="1"/>
      <c r="F7725" s="1"/>
      <c r="G7725" s="2"/>
      <c r="H7725" s="1"/>
      <c r="I7725" s="1"/>
      <c r="J7725" s="1"/>
      <c r="K7725" s="1"/>
      <c r="L7725" s="2"/>
      <c r="M7725" s="6"/>
    </row>
    <row r="7726" spans="1:13" x14ac:dyDescent="0.3">
      <c r="A7726" s="1"/>
      <c r="B7726" s="1"/>
      <c r="C7726" s="1"/>
      <c r="D7726" s="1"/>
      <c r="E7726" s="1"/>
      <c r="F7726" s="1"/>
      <c r="G7726" s="2"/>
      <c r="H7726" s="1"/>
      <c r="I7726" s="1"/>
      <c r="J7726" s="1"/>
      <c r="K7726" s="1"/>
      <c r="L7726" s="2"/>
      <c r="M7726" s="6"/>
    </row>
    <row r="7727" spans="1:13" x14ac:dyDescent="0.3">
      <c r="A7727" s="1"/>
      <c r="B7727" s="1"/>
      <c r="C7727" s="1"/>
      <c r="D7727" s="1"/>
      <c r="E7727" s="1"/>
      <c r="F7727" s="1"/>
      <c r="G7727" s="2"/>
      <c r="H7727" s="1"/>
      <c r="I7727" s="1"/>
      <c r="J7727" s="1"/>
      <c r="K7727" s="1"/>
      <c r="L7727" s="2"/>
      <c r="M7727" s="6"/>
    </row>
    <row r="7728" spans="1:13" x14ac:dyDescent="0.3">
      <c r="A7728" s="1"/>
      <c r="B7728" s="1"/>
      <c r="C7728" s="1"/>
      <c r="D7728" s="1"/>
      <c r="E7728" s="1"/>
      <c r="F7728" s="1"/>
      <c r="G7728" s="2"/>
      <c r="H7728" s="1"/>
      <c r="I7728" s="1"/>
      <c r="J7728" s="1"/>
      <c r="K7728" s="1"/>
      <c r="L7728" s="2"/>
      <c r="M7728" s="6"/>
    </row>
    <row r="7729" spans="1:13" x14ac:dyDescent="0.3">
      <c r="A7729" s="1"/>
      <c r="B7729" s="1"/>
      <c r="C7729" s="1"/>
      <c r="D7729" s="1"/>
      <c r="E7729" s="1"/>
      <c r="F7729" s="1"/>
      <c r="G7729" s="2"/>
      <c r="H7729" s="1"/>
      <c r="I7729" s="1"/>
      <c r="J7729" s="1"/>
      <c r="K7729" s="1"/>
      <c r="L7729" s="2"/>
      <c r="M7729" s="6"/>
    </row>
    <row r="7730" spans="1:13" x14ac:dyDescent="0.3">
      <c r="A7730" s="1"/>
      <c r="B7730" s="1"/>
      <c r="C7730" s="1"/>
      <c r="D7730" s="1"/>
      <c r="E7730" s="1"/>
      <c r="F7730" s="1"/>
      <c r="G7730" s="2"/>
      <c r="H7730" s="1"/>
      <c r="I7730" s="1"/>
      <c r="J7730" s="1"/>
      <c r="K7730" s="1"/>
      <c r="L7730" s="2"/>
      <c r="M7730" s="6"/>
    </row>
    <row r="7731" spans="1:13" x14ac:dyDescent="0.3">
      <c r="A7731" s="1"/>
      <c r="B7731" s="1"/>
      <c r="C7731" s="1"/>
      <c r="D7731" s="1"/>
      <c r="E7731" s="1"/>
      <c r="F7731" s="1"/>
      <c r="G7731" s="2"/>
      <c r="H7731" s="1"/>
      <c r="I7731" s="1"/>
      <c r="J7731" s="1"/>
      <c r="K7731" s="1"/>
      <c r="L7731" s="2"/>
      <c r="M7731" s="6"/>
    </row>
    <row r="7732" spans="1:13" x14ac:dyDescent="0.3">
      <c r="A7732" s="1"/>
      <c r="B7732" s="1"/>
      <c r="C7732" s="1"/>
      <c r="D7732" s="1"/>
      <c r="E7732" s="1"/>
      <c r="F7732" s="1"/>
      <c r="G7732" s="2"/>
      <c r="H7732" s="1"/>
      <c r="I7732" s="1"/>
      <c r="J7732" s="1"/>
      <c r="K7732" s="1"/>
      <c r="L7732" s="2"/>
      <c r="M7732" s="6"/>
    </row>
    <row r="7733" spans="1:13" x14ac:dyDescent="0.3">
      <c r="A7733" s="1"/>
      <c r="B7733" s="1"/>
      <c r="C7733" s="1"/>
      <c r="D7733" s="1"/>
      <c r="E7733" s="1"/>
      <c r="F7733" s="1"/>
      <c r="G7733" s="2"/>
      <c r="H7733" s="1"/>
      <c r="I7733" s="1"/>
      <c r="J7733" s="1"/>
      <c r="K7733" s="1"/>
      <c r="L7733" s="2"/>
      <c r="M7733" s="6"/>
    </row>
    <row r="7734" spans="1:13" x14ac:dyDescent="0.3">
      <c r="A7734" s="1"/>
      <c r="B7734" s="1"/>
      <c r="C7734" s="1"/>
      <c r="D7734" s="1"/>
      <c r="E7734" s="1"/>
      <c r="F7734" s="1"/>
      <c r="G7734" s="2"/>
      <c r="H7734" s="1"/>
      <c r="I7734" s="1"/>
      <c r="J7734" s="1"/>
      <c r="K7734" s="1"/>
      <c r="L7734" s="2"/>
      <c r="M7734" s="6"/>
    </row>
    <row r="7735" spans="1:13" x14ac:dyDescent="0.3">
      <c r="A7735" s="1"/>
      <c r="B7735" s="1"/>
      <c r="C7735" s="1"/>
      <c r="D7735" s="1"/>
      <c r="E7735" s="1"/>
      <c r="F7735" s="1"/>
      <c r="G7735" s="2"/>
      <c r="H7735" s="1"/>
      <c r="I7735" s="1"/>
      <c r="J7735" s="1"/>
      <c r="K7735" s="1"/>
      <c r="L7735" s="2"/>
      <c r="M7735" s="6"/>
    </row>
    <row r="7736" spans="1:13" x14ac:dyDescent="0.3">
      <c r="A7736" s="1"/>
      <c r="B7736" s="1"/>
      <c r="C7736" s="1"/>
      <c r="D7736" s="1"/>
      <c r="E7736" s="1"/>
      <c r="F7736" s="1"/>
      <c r="G7736" s="2"/>
      <c r="H7736" s="1"/>
      <c r="I7736" s="1"/>
      <c r="J7736" s="1"/>
      <c r="K7736" s="1"/>
      <c r="L7736" s="2"/>
      <c r="M7736" s="6"/>
    </row>
    <row r="7737" spans="1:13" x14ac:dyDescent="0.3">
      <c r="A7737" s="1"/>
      <c r="B7737" s="1"/>
      <c r="C7737" s="1"/>
      <c r="D7737" s="1"/>
      <c r="E7737" s="1"/>
      <c r="F7737" s="1"/>
      <c r="G7737" s="2"/>
      <c r="H7737" s="1"/>
      <c r="I7737" s="1"/>
      <c r="J7737" s="1"/>
      <c r="K7737" s="1"/>
      <c r="L7737" s="2"/>
      <c r="M7737" s="6"/>
    </row>
    <row r="7738" spans="1:13" x14ac:dyDescent="0.3">
      <c r="A7738" s="1"/>
      <c r="B7738" s="1"/>
      <c r="C7738" s="1"/>
      <c r="D7738" s="1"/>
      <c r="E7738" s="1"/>
      <c r="F7738" s="1"/>
      <c r="G7738" s="2"/>
      <c r="H7738" s="1"/>
      <c r="I7738" s="1"/>
      <c r="J7738" s="1"/>
      <c r="K7738" s="1"/>
      <c r="L7738" s="2"/>
      <c r="M7738" s="6"/>
    </row>
    <row r="7739" spans="1:13" x14ac:dyDescent="0.3">
      <c r="A7739" s="1"/>
      <c r="B7739" s="1"/>
      <c r="C7739" s="1"/>
      <c r="D7739" s="1"/>
      <c r="E7739" s="1"/>
      <c r="F7739" s="1"/>
      <c r="G7739" s="2"/>
      <c r="H7739" s="1"/>
      <c r="I7739" s="1"/>
      <c r="J7739" s="1"/>
      <c r="K7739" s="1"/>
      <c r="L7739" s="2"/>
      <c r="M7739" s="6"/>
    </row>
    <row r="7740" spans="1:13" x14ac:dyDescent="0.3">
      <c r="A7740" s="1"/>
      <c r="B7740" s="1"/>
      <c r="C7740" s="1"/>
      <c r="D7740" s="1"/>
      <c r="E7740" s="1"/>
      <c r="F7740" s="1"/>
      <c r="G7740" s="2"/>
      <c r="H7740" s="1"/>
      <c r="I7740" s="1"/>
      <c r="J7740" s="1"/>
      <c r="K7740" s="1"/>
      <c r="L7740" s="2"/>
      <c r="M7740" s="6"/>
    </row>
    <row r="7741" spans="1:13" x14ac:dyDescent="0.3">
      <c r="A7741" s="1"/>
      <c r="B7741" s="1"/>
      <c r="C7741" s="1"/>
      <c r="D7741" s="1"/>
      <c r="E7741" s="1"/>
      <c r="F7741" s="1"/>
      <c r="G7741" s="2"/>
      <c r="H7741" s="1"/>
      <c r="I7741" s="1"/>
      <c r="J7741" s="1"/>
      <c r="K7741" s="1"/>
      <c r="L7741" s="2"/>
      <c r="M7741" s="6"/>
    </row>
    <row r="7742" spans="1:13" x14ac:dyDescent="0.3">
      <c r="A7742" s="1"/>
      <c r="B7742" s="1"/>
      <c r="C7742" s="1"/>
      <c r="D7742" s="1"/>
      <c r="E7742" s="1"/>
      <c r="F7742" s="1"/>
      <c r="G7742" s="2"/>
      <c r="H7742" s="1"/>
      <c r="I7742" s="1"/>
      <c r="J7742" s="1"/>
      <c r="K7742" s="1"/>
      <c r="L7742" s="2"/>
      <c r="M7742" s="6"/>
    </row>
    <row r="7743" spans="1:13" x14ac:dyDescent="0.3">
      <c r="A7743" s="1"/>
      <c r="B7743" s="1"/>
      <c r="C7743" s="1"/>
      <c r="D7743" s="1"/>
      <c r="E7743" s="1"/>
      <c r="F7743" s="1"/>
      <c r="G7743" s="2"/>
      <c r="H7743" s="1"/>
      <c r="I7743" s="1"/>
      <c r="J7743" s="1"/>
      <c r="K7743" s="1"/>
      <c r="L7743" s="2"/>
      <c r="M7743" s="6"/>
    </row>
    <row r="7744" spans="1:13" x14ac:dyDescent="0.3">
      <c r="A7744" s="1"/>
      <c r="B7744" s="1"/>
      <c r="C7744" s="1"/>
      <c r="D7744" s="1"/>
      <c r="E7744" s="1"/>
      <c r="F7744" s="1"/>
      <c r="G7744" s="2"/>
      <c r="H7744" s="1"/>
      <c r="I7744" s="1"/>
      <c r="J7744" s="1"/>
      <c r="K7744" s="1"/>
      <c r="L7744" s="2"/>
      <c r="M7744" s="6"/>
    </row>
    <row r="7745" spans="1:13" x14ac:dyDescent="0.3">
      <c r="A7745" s="1"/>
      <c r="B7745" s="1"/>
      <c r="C7745" s="1"/>
      <c r="D7745" s="1"/>
      <c r="E7745" s="1"/>
      <c r="F7745" s="1"/>
      <c r="G7745" s="2"/>
      <c r="H7745" s="1"/>
      <c r="I7745" s="1"/>
      <c r="J7745" s="1"/>
      <c r="K7745" s="1"/>
      <c r="L7745" s="2"/>
      <c r="M7745" s="6"/>
    </row>
    <row r="7746" spans="1:13" x14ac:dyDescent="0.3">
      <c r="A7746" s="1"/>
      <c r="B7746" s="1"/>
      <c r="C7746" s="1"/>
      <c r="D7746" s="1"/>
      <c r="E7746" s="1"/>
      <c r="F7746" s="1"/>
      <c r="G7746" s="2"/>
      <c r="H7746" s="1"/>
      <c r="I7746" s="1"/>
      <c r="J7746" s="1"/>
      <c r="K7746" s="1"/>
      <c r="L7746" s="2"/>
      <c r="M7746" s="6"/>
    </row>
    <row r="7747" spans="1:13" x14ac:dyDescent="0.3">
      <c r="A7747" s="1"/>
      <c r="B7747" s="1"/>
      <c r="C7747" s="1"/>
      <c r="D7747" s="1"/>
      <c r="E7747" s="1"/>
      <c r="F7747" s="1"/>
      <c r="G7747" s="2"/>
      <c r="H7747" s="1"/>
      <c r="I7747" s="1"/>
      <c r="J7747" s="1"/>
      <c r="K7747" s="1"/>
      <c r="L7747" s="2"/>
      <c r="M7747" s="6"/>
    </row>
    <row r="7748" spans="1:13" x14ac:dyDescent="0.3">
      <c r="A7748" s="1"/>
      <c r="B7748" s="1"/>
      <c r="C7748" s="1"/>
      <c r="D7748" s="1"/>
      <c r="E7748" s="1"/>
      <c r="F7748" s="1"/>
      <c r="G7748" s="2"/>
      <c r="H7748" s="1"/>
      <c r="I7748" s="1"/>
      <c r="J7748" s="1"/>
      <c r="K7748" s="1"/>
      <c r="L7748" s="2"/>
      <c r="M7748" s="6"/>
    </row>
    <row r="7749" spans="1:13" x14ac:dyDescent="0.3">
      <c r="A7749" s="1"/>
      <c r="B7749" s="1"/>
      <c r="C7749" s="1"/>
      <c r="D7749" s="1"/>
      <c r="E7749" s="1"/>
      <c r="F7749" s="1"/>
      <c r="G7749" s="2"/>
      <c r="H7749" s="1"/>
      <c r="I7749" s="1"/>
      <c r="J7749" s="1"/>
      <c r="K7749" s="1"/>
      <c r="L7749" s="2"/>
      <c r="M7749" s="6"/>
    </row>
    <row r="7750" spans="1:13" x14ac:dyDescent="0.3">
      <c r="A7750" s="1"/>
      <c r="B7750" s="1"/>
      <c r="C7750" s="1"/>
      <c r="D7750" s="1"/>
      <c r="E7750" s="1"/>
      <c r="F7750" s="1"/>
      <c r="G7750" s="2"/>
      <c r="H7750" s="1"/>
      <c r="I7750" s="1"/>
      <c r="J7750" s="1"/>
      <c r="K7750" s="1"/>
      <c r="L7750" s="2"/>
      <c r="M7750" s="6"/>
    </row>
    <row r="7751" spans="1:13" x14ac:dyDescent="0.3">
      <c r="A7751" s="1"/>
      <c r="B7751" s="1"/>
      <c r="C7751" s="1"/>
      <c r="D7751" s="1"/>
      <c r="E7751" s="1"/>
      <c r="F7751" s="1"/>
      <c r="G7751" s="2"/>
      <c r="H7751" s="1"/>
      <c r="I7751" s="1"/>
      <c r="J7751" s="1"/>
      <c r="K7751" s="1"/>
      <c r="L7751" s="2"/>
      <c r="M7751" s="6"/>
    </row>
    <row r="7752" spans="1:13" x14ac:dyDescent="0.3">
      <c r="A7752" s="1"/>
      <c r="B7752" s="1"/>
      <c r="C7752" s="1"/>
      <c r="D7752" s="1"/>
      <c r="E7752" s="1"/>
      <c r="F7752" s="1"/>
      <c r="G7752" s="2"/>
      <c r="H7752" s="1"/>
      <c r="I7752" s="1"/>
      <c r="J7752" s="1"/>
      <c r="K7752" s="1"/>
      <c r="L7752" s="2"/>
      <c r="M7752" s="6"/>
    </row>
    <row r="7753" spans="1:13" x14ac:dyDescent="0.3">
      <c r="A7753" s="1"/>
      <c r="B7753" s="1"/>
      <c r="C7753" s="1"/>
      <c r="D7753" s="1"/>
      <c r="E7753" s="1"/>
      <c r="F7753" s="1"/>
      <c r="G7753" s="2"/>
      <c r="H7753" s="1"/>
      <c r="I7753" s="1"/>
      <c r="J7753" s="1"/>
      <c r="K7753" s="1"/>
      <c r="L7753" s="2"/>
      <c r="M7753" s="6"/>
    </row>
    <row r="7754" spans="1:13" x14ac:dyDescent="0.3">
      <c r="A7754" s="1"/>
      <c r="B7754" s="1"/>
      <c r="C7754" s="1"/>
      <c r="D7754" s="1"/>
      <c r="E7754" s="1"/>
      <c r="F7754" s="1"/>
      <c r="G7754" s="2"/>
      <c r="H7754" s="1"/>
      <c r="I7754" s="1"/>
      <c r="J7754" s="1"/>
      <c r="K7754" s="1"/>
      <c r="L7754" s="2"/>
      <c r="M7754" s="6"/>
    </row>
    <row r="7755" spans="1:13" x14ac:dyDescent="0.3">
      <c r="A7755" s="1"/>
      <c r="B7755" s="1"/>
      <c r="C7755" s="1"/>
      <c r="D7755" s="1"/>
      <c r="E7755" s="1"/>
      <c r="F7755" s="1"/>
      <c r="G7755" s="2"/>
      <c r="H7755" s="1"/>
      <c r="I7755" s="1"/>
      <c r="J7755" s="1"/>
      <c r="K7755" s="1"/>
      <c r="L7755" s="2"/>
      <c r="M7755" s="6"/>
    </row>
    <row r="7756" spans="1:13" x14ac:dyDescent="0.3">
      <c r="A7756" s="1"/>
      <c r="B7756" s="1"/>
      <c r="C7756" s="1"/>
      <c r="D7756" s="1"/>
      <c r="E7756" s="1"/>
      <c r="F7756" s="1"/>
      <c r="G7756" s="2"/>
      <c r="H7756" s="1"/>
      <c r="I7756" s="1"/>
      <c r="J7756" s="1"/>
      <c r="K7756" s="1"/>
      <c r="L7756" s="2"/>
      <c r="M7756" s="6"/>
    </row>
    <row r="7757" spans="1:13" x14ac:dyDescent="0.3">
      <c r="A7757" s="1"/>
      <c r="B7757" s="1"/>
      <c r="C7757" s="1"/>
      <c r="D7757" s="1"/>
      <c r="E7757" s="1"/>
      <c r="F7757" s="1"/>
      <c r="G7757" s="2"/>
      <c r="H7757" s="1"/>
      <c r="I7757" s="1"/>
      <c r="J7757" s="1"/>
      <c r="K7757" s="1"/>
      <c r="L7757" s="2"/>
      <c r="M7757" s="6"/>
    </row>
    <row r="7758" spans="1:13" x14ac:dyDescent="0.3">
      <c r="A7758" s="1"/>
      <c r="B7758" s="1"/>
      <c r="C7758" s="1"/>
      <c r="D7758" s="1"/>
      <c r="E7758" s="1"/>
      <c r="F7758" s="1"/>
      <c r="G7758" s="2"/>
      <c r="H7758" s="1"/>
      <c r="I7758" s="1"/>
      <c r="J7758" s="1"/>
      <c r="K7758" s="1"/>
      <c r="L7758" s="2"/>
      <c r="M7758" s="6"/>
    </row>
    <row r="7759" spans="1:13" x14ac:dyDescent="0.3">
      <c r="A7759" s="1"/>
      <c r="B7759" s="1"/>
      <c r="C7759" s="1"/>
      <c r="D7759" s="1"/>
      <c r="E7759" s="1"/>
      <c r="F7759" s="1"/>
      <c r="G7759" s="2"/>
      <c r="H7759" s="1"/>
      <c r="I7759" s="1"/>
      <c r="J7759" s="1"/>
      <c r="K7759" s="1"/>
      <c r="L7759" s="2"/>
      <c r="M7759" s="6"/>
    </row>
    <row r="7760" spans="1:13" x14ac:dyDescent="0.3">
      <c r="A7760" s="1"/>
      <c r="B7760" s="1"/>
      <c r="C7760" s="1"/>
      <c r="D7760" s="1"/>
      <c r="E7760" s="1"/>
      <c r="F7760" s="1"/>
      <c r="G7760" s="2"/>
      <c r="H7760" s="1"/>
      <c r="I7760" s="1"/>
      <c r="J7760" s="1"/>
      <c r="K7760" s="1"/>
      <c r="L7760" s="2"/>
      <c r="M7760" s="6"/>
    </row>
    <row r="7761" spans="1:13" x14ac:dyDescent="0.3">
      <c r="A7761" s="1"/>
      <c r="B7761" s="1"/>
      <c r="C7761" s="1"/>
      <c r="D7761" s="1"/>
      <c r="E7761" s="1"/>
      <c r="F7761" s="1"/>
      <c r="G7761" s="2"/>
      <c r="H7761" s="1"/>
      <c r="I7761" s="1"/>
      <c r="J7761" s="1"/>
      <c r="K7761" s="1"/>
      <c r="L7761" s="2"/>
      <c r="M7761" s="6"/>
    </row>
    <row r="7762" spans="1:13" x14ac:dyDescent="0.3">
      <c r="A7762" s="1"/>
      <c r="B7762" s="1"/>
      <c r="C7762" s="1"/>
      <c r="D7762" s="1"/>
      <c r="E7762" s="1"/>
      <c r="F7762" s="1"/>
      <c r="G7762" s="2"/>
      <c r="H7762" s="1"/>
      <c r="I7762" s="1"/>
      <c r="J7762" s="1"/>
      <c r="K7762" s="1"/>
      <c r="L7762" s="2"/>
      <c r="M7762" s="6"/>
    </row>
    <row r="7763" spans="1:13" x14ac:dyDescent="0.3">
      <c r="A7763" s="1"/>
      <c r="B7763" s="1"/>
      <c r="C7763" s="1"/>
      <c r="D7763" s="1"/>
      <c r="E7763" s="1"/>
      <c r="F7763" s="1"/>
      <c r="G7763" s="2"/>
      <c r="H7763" s="1"/>
      <c r="I7763" s="1"/>
      <c r="J7763" s="1"/>
      <c r="K7763" s="1"/>
      <c r="L7763" s="2"/>
      <c r="M7763" s="6"/>
    </row>
    <row r="7764" spans="1:13" x14ac:dyDescent="0.3">
      <c r="A7764" s="1"/>
      <c r="B7764" s="1"/>
      <c r="C7764" s="1"/>
      <c r="D7764" s="1"/>
      <c r="E7764" s="1"/>
      <c r="F7764" s="1"/>
      <c r="G7764" s="2"/>
      <c r="H7764" s="1"/>
      <c r="I7764" s="1"/>
      <c r="J7764" s="1"/>
      <c r="K7764" s="1"/>
      <c r="L7764" s="2"/>
      <c r="M7764" s="6"/>
    </row>
    <row r="7765" spans="1:13" x14ac:dyDescent="0.3">
      <c r="A7765" s="1"/>
      <c r="B7765" s="1"/>
      <c r="C7765" s="1"/>
      <c r="D7765" s="1"/>
      <c r="E7765" s="1"/>
      <c r="F7765" s="1"/>
      <c r="G7765" s="2"/>
      <c r="H7765" s="1"/>
      <c r="I7765" s="1"/>
      <c r="J7765" s="1"/>
      <c r="K7765" s="1"/>
      <c r="L7765" s="2"/>
      <c r="M7765" s="6"/>
    </row>
    <row r="7766" spans="1:13" x14ac:dyDescent="0.3">
      <c r="A7766" s="1"/>
      <c r="B7766" s="1"/>
      <c r="C7766" s="1"/>
      <c r="D7766" s="1"/>
      <c r="E7766" s="1"/>
      <c r="F7766" s="1"/>
      <c r="G7766" s="2"/>
      <c r="H7766" s="1"/>
      <c r="I7766" s="1"/>
      <c r="J7766" s="1"/>
      <c r="K7766" s="1"/>
      <c r="L7766" s="2"/>
      <c r="M7766" s="6"/>
    </row>
    <row r="7767" spans="1:13" x14ac:dyDescent="0.3">
      <c r="A7767" s="1"/>
      <c r="B7767" s="1"/>
      <c r="C7767" s="1"/>
      <c r="D7767" s="1"/>
      <c r="E7767" s="1"/>
      <c r="F7767" s="1"/>
      <c r="G7767" s="2"/>
      <c r="H7767" s="1"/>
      <c r="I7767" s="1"/>
      <c r="J7767" s="1"/>
      <c r="K7767" s="1"/>
      <c r="L7767" s="2"/>
      <c r="M7767" s="6"/>
    </row>
    <row r="7768" spans="1:13" x14ac:dyDescent="0.3">
      <c r="A7768" s="1"/>
      <c r="B7768" s="1"/>
      <c r="C7768" s="1"/>
      <c r="D7768" s="1"/>
      <c r="E7768" s="1"/>
      <c r="F7768" s="1"/>
      <c r="G7768" s="2"/>
      <c r="H7768" s="1"/>
      <c r="I7768" s="1"/>
      <c r="J7768" s="1"/>
      <c r="K7768" s="1"/>
      <c r="L7768" s="2"/>
      <c r="M7768" s="6"/>
    </row>
    <row r="7769" spans="1:13" x14ac:dyDescent="0.3">
      <c r="A7769" s="1"/>
      <c r="B7769" s="1"/>
      <c r="C7769" s="1"/>
      <c r="D7769" s="1"/>
      <c r="E7769" s="1"/>
      <c r="F7769" s="1"/>
      <c r="G7769" s="2"/>
      <c r="H7769" s="1"/>
      <c r="I7769" s="1"/>
      <c r="J7769" s="1"/>
      <c r="K7769" s="1"/>
      <c r="L7769" s="2"/>
      <c r="M7769" s="6"/>
    </row>
    <row r="7770" spans="1:13" x14ac:dyDescent="0.3">
      <c r="A7770" s="1"/>
      <c r="B7770" s="1"/>
      <c r="C7770" s="1"/>
      <c r="D7770" s="1"/>
      <c r="E7770" s="1"/>
      <c r="F7770" s="1"/>
      <c r="G7770" s="2"/>
      <c r="H7770" s="1"/>
      <c r="I7770" s="1"/>
      <c r="J7770" s="1"/>
      <c r="K7770" s="1"/>
      <c r="L7770" s="2"/>
      <c r="M7770" s="6"/>
    </row>
    <row r="7771" spans="1:13" x14ac:dyDescent="0.3">
      <c r="A7771" s="1"/>
      <c r="B7771" s="1"/>
      <c r="C7771" s="1"/>
      <c r="D7771" s="1"/>
      <c r="E7771" s="1"/>
      <c r="F7771" s="1"/>
      <c r="G7771" s="2"/>
      <c r="H7771" s="1"/>
      <c r="I7771" s="1"/>
      <c r="J7771" s="1"/>
      <c r="K7771" s="1"/>
      <c r="L7771" s="2"/>
      <c r="M7771" s="6"/>
    </row>
    <row r="7772" spans="1:13" x14ac:dyDescent="0.3">
      <c r="A7772" s="1"/>
      <c r="B7772" s="1"/>
      <c r="C7772" s="1"/>
      <c r="D7772" s="1"/>
      <c r="E7772" s="1"/>
      <c r="F7772" s="1"/>
      <c r="G7772" s="2"/>
      <c r="H7772" s="1"/>
      <c r="I7772" s="1"/>
      <c r="J7772" s="1"/>
      <c r="K7772" s="1"/>
      <c r="L7772" s="2"/>
      <c r="M7772" s="6"/>
    </row>
    <row r="7773" spans="1:13" x14ac:dyDescent="0.3">
      <c r="A7773" s="1"/>
      <c r="B7773" s="1"/>
      <c r="C7773" s="1"/>
      <c r="D7773" s="1"/>
      <c r="E7773" s="1"/>
      <c r="F7773" s="1"/>
      <c r="G7773" s="2"/>
      <c r="H7773" s="1"/>
      <c r="I7773" s="1"/>
      <c r="J7773" s="1"/>
      <c r="K7773" s="1"/>
      <c r="L7773" s="2"/>
      <c r="M7773" s="6"/>
    </row>
    <row r="7774" spans="1:13" x14ac:dyDescent="0.3">
      <c r="A7774" s="1"/>
      <c r="B7774" s="1"/>
      <c r="C7774" s="1"/>
      <c r="D7774" s="1"/>
      <c r="E7774" s="1"/>
      <c r="F7774" s="1"/>
      <c r="G7774" s="2"/>
      <c r="H7774" s="1"/>
      <c r="I7774" s="1"/>
      <c r="J7774" s="1"/>
      <c r="K7774" s="1"/>
      <c r="L7774" s="2"/>
      <c r="M7774" s="6"/>
    </row>
    <row r="7775" spans="1:13" x14ac:dyDescent="0.3">
      <c r="A7775" s="1"/>
      <c r="B7775" s="1"/>
      <c r="C7775" s="1"/>
      <c r="D7775" s="1"/>
      <c r="E7775" s="1"/>
      <c r="F7775" s="1"/>
      <c r="G7775" s="2"/>
      <c r="H7775" s="1"/>
      <c r="I7775" s="1"/>
      <c r="J7775" s="1"/>
      <c r="K7775" s="1"/>
      <c r="L7775" s="2"/>
      <c r="M7775" s="6"/>
    </row>
    <row r="7776" spans="1:13" x14ac:dyDescent="0.3">
      <c r="A7776" s="1"/>
      <c r="B7776" s="1"/>
      <c r="C7776" s="1"/>
      <c r="D7776" s="1"/>
      <c r="E7776" s="1"/>
      <c r="F7776" s="1"/>
      <c r="G7776" s="2"/>
      <c r="H7776" s="1"/>
      <c r="I7776" s="1"/>
      <c r="J7776" s="1"/>
      <c r="K7776" s="1"/>
      <c r="L7776" s="2"/>
      <c r="M7776" s="6"/>
    </row>
    <row r="7777" spans="1:13" x14ac:dyDescent="0.3">
      <c r="A7777" s="1"/>
      <c r="B7777" s="1"/>
      <c r="C7777" s="1"/>
      <c r="D7777" s="1"/>
      <c r="E7777" s="1"/>
      <c r="F7777" s="1"/>
      <c r="G7777" s="2"/>
      <c r="H7777" s="1"/>
      <c r="I7777" s="1"/>
      <c r="J7777" s="1"/>
      <c r="K7777" s="1"/>
      <c r="L7777" s="2"/>
      <c r="M7777" s="6"/>
    </row>
    <row r="7778" spans="1:13" x14ac:dyDescent="0.3">
      <c r="A7778" s="1"/>
      <c r="B7778" s="1"/>
      <c r="C7778" s="1"/>
      <c r="D7778" s="1"/>
      <c r="E7778" s="1"/>
      <c r="F7778" s="1"/>
      <c r="G7778" s="2"/>
      <c r="H7778" s="1"/>
      <c r="I7778" s="1"/>
      <c r="J7778" s="1"/>
      <c r="K7778" s="1"/>
      <c r="L7778" s="2"/>
      <c r="M7778" s="6"/>
    </row>
    <row r="7779" spans="1:13" x14ac:dyDescent="0.3">
      <c r="A7779" s="1"/>
      <c r="B7779" s="1"/>
      <c r="C7779" s="1"/>
      <c r="D7779" s="1"/>
      <c r="E7779" s="1"/>
      <c r="F7779" s="1"/>
      <c r="G7779" s="2"/>
      <c r="H7779" s="1"/>
      <c r="I7779" s="1"/>
      <c r="J7779" s="1"/>
      <c r="K7779" s="1"/>
      <c r="L7779" s="2"/>
      <c r="M7779" s="6"/>
    </row>
    <row r="7780" spans="1:13" x14ac:dyDescent="0.3">
      <c r="A7780" s="1"/>
      <c r="B7780" s="1"/>
      <c r="C7780" s="1"/>
      <c r="D7780" s="1"/>
      <c r="E7780" s="1"/>
      <c r="F7780" s="1"/>
      <c r="G7780" s="2"/>
      <c r="H7780" s="1"/>
      <c r="I7780" s="1"/>
      <c r="J7780" s="1"/>
      <c r="K7780" s="1"/>
      <c r="L7780" s="2"/>
      <c r="M7780" s="6"/>
    </row>
    <row r="7781" spans="1:13" x14ac:dyDescent="0.3">
      <c r="A7781" s="1"/>
      <c r="B7781" s="1"/>
      <c r="C7781" s="1"/>
      <c r="D7781" s="1"/>
      <c r="E7781" s="1"/>
      <c r="F7781" s="1"/>
      <c r="G7781" s="2"/>
      <c r="H7781" s="1"/>
      <c r="I7781" s="1"/>
      <c r="J7781" s="1"/>
      <c r="K7781" s="1"/>
      <c r="L7781" s="2"/>
      <c r="M7781" s="6"/>
    </row>
    <row r="7782" spans="1:13" x14ac:dyDescent="0.3">
      <c r="A7782" s="1"/>
      <c r="B7782" s="1"/>
      <c r="C7782" s="1"/>
      <c r="D7782" s="1"/>
      <c r="E7782" s="1"/>
      <c r="F7782" s="1"/>
      <c r="G7782" s="2"/>
      <c r="H7782" s="1"/>
      <c r="I7782" s="1"/>
      <c r="J7782" s="1"/>
      <c r="K7782" s="1"/>
      <c r="L7782" s="2"/>
      <c r="M7782" s="6"/>
    </row>
    <row r="7783" spans="1:13" x14ac:dyDescent="0.3">
      <c r="A7783" s="1"/>
      <c r="B7783" s="1"/>
      <c r="C7783" s="1"/>
      <c r="D7783" s="1"/>
      <c r="E7783" s="1"/>
      <c r="F7783" s="1"/>
      <c r="G7783" s="2"/>
      <c r="H7783" s="1"/>
      <c r="I7783" s="1"/>
      <c r="J7783" s="1"/>
      <c r="K7783" s="1"/>
      <c r="L7783" s="2"/>
      <c r="M7783" s="6"/>
    </row>
    <row r="7784" spans="1:13" x14ac:dyDescent="0.3">
      <c r="A7784" s="1"/>
      <c r="B7784" s="1"/>
      <c r="C7784" s="1"/>
      <c r="D7784" s="1"/>
      <c r="E7784" s="1"/>
      <c r="F7784" s="1"/>
      <c r="G7784" s="2"/>
      <c r="H7784" s="1"/>
      <c r="I7784" s="1"/>
      <c r="J7784" s="1"/>
      <c r="K7784" s="1"/>
      <c r="L7784" s="2"/>
      <c r="M7784" s="6"/>
    </row>
    <row r="7785" spans="1:13" x14ac:dyDescent="0.3">
      <c r="A7785" s="1"/>
      <c r="B7785" s="1"/>
      <c r="C7785" s="1"/>
      <c r="D7785" s="1"/>
      <c r="E7785" s="1"/>
      <c r="F7785" s="1"/>
      <c r="G7785" s="2"/>
      <c r="H7785" s="1"/>
      <c r="I7785" s="1"/>
      <c r="J7785" s="1"/>
      <c r="K7785" s="1"/>
      <c r="L7785" s="2"/>
      <c r="M7785" s="6"/>
    </row>
    <row r="7786" spans="1:13" x14ac:dyDescent="0.3">
      <c r="A7786" s="1"/>
      <c r="B7786" s="1"/>
      <c r="C7786" s="1"/>
      <c r="D7786" s="1"/>
      <c r="E7786" s="1"/>
      <c r="F7786" s="1"/>
      <c r="G7786" s="2"/>
      <c r="H7786" s="1"/>
      <c r="I7786" s="1"/>
      <c r="J7786" s="1"/>
      <c r="K7786" s="1"/>
      <c r="L7786" s="2"/>
      <c r="M7786" s="6"/>
    </row>
    <row r="7787" spans="1:13" x14ac:dyDescent="0.3">
      <c r="A7787" s="1"/>
      <c r="B7787" s="1"/>
      <c r="C7787" s="1"/>
      <c r="D7787" s="1"/>
      <c r="E7787" s="1"/>
      <c r="F7787" s="1"/>
      <c r="G7787" s="2"/>
      <c r="H7787" s="1"/>
      <c r="I7787" s="1"/>
      <c r="J7787" s="1"/>
      <c r="K7787" s="1"/>
      <c r="L7787" s="2"/>
      <c r="M7787" s="6"/>
    </row>
    <row r="7788" spans="1:13" x14ac:dyDescent="0.3">
      <c r="A7788" s="1"/>
      <c r="B7788" s="1"/>
      <c r="C7788" s="1"/>
      <c r="D7788" s="1"/>
      <c r="E7788" s="1"/>
      <c r="F7788" s="1"/>
      <c r="G7788" s="2"/>
      <c r="H7788" s="1"/>
      <c r="I7788" s="1"/>
      <c r="J7788" s="1"/>
      <c r="K7788" s="1"/>
      <c r="L7788" s="2"/>
      <c r="M7788" s="6"/>
    </row>
    <row r="7789" spans="1:13" x14ac:dyDescent="0.3">
      <c r="A7789" s="1"/>
      <c r="B7789" s="1"/>
      <c r="C7789" s="1"/>
      <c r="D7789" s="1"/>
      <c r="E7789" s="1"/>
      <c r="F7789" s="1"/>
      <c r="G7789" s="2"/>
      <c r="H7789" s="1"/>
      <c r="I7789" s="1"/>
      <c r="J7789" s="1"/>
      <c r="K7789" s="1"/>
      <c r="L7789" s="2"/>
      <c r="M7789" s="6"/>
    </row>
    <row r="7790" spans="1:13" x14ac:dyDescent="0.3">
      <c r="A7790" s="1"/>
      <c r="B7790" s="1"/>
      <c r="C7790" s="1"/>
      <c r="D7790" s="1"/>
      <c r="E7790" s="1"/>
      <c r="F7790" s="1"/>
      <c r="G7790" s="2"/>
      <c r="H7790" s="1"/>
      <c r="I7790" s="1"/>
      <c r="J7790" s="1"/>
      <c r="K7790" s="1"/>
      <c r="L7790" s="2"/>
      <c r="M7790" s="6"/>
    </row>
    <row r="7791" spans="1:13" x14ac:dyDescent="0.3">
      <c r="A7791" s="1"/>
      <c r="B7791" s="1"/>
      <c r="C7791" s="1"/>
      <c r="D7791" s="1"/>
      <c r="E7791" s="1"/>
      <c r="F7791" s="1"/>
      <c r="G7791" s="2"/>
      <c r="H7791" s="1"/>
      <c r="I7791" s="1"/>
      <c r="J7791" s="1"/>
      <c r="K7791" s="1"/>
      <c r="L7791" s="2"/>
      <c r="M7791" s="6"/>
    </row>
    <row r="7792" spans="1:13" x14ac:dyDescent="0.3">
      <c r="A7792" s="1"/>
      <c r="B7792" s="1"/>
      <c r="C7792" s="1"/>
      <c r="D7792" s="1"/>
      <c r="E7792" s="1"/>
      <c r="F7792" s="1"/>
      <c r="G7792" s="2"/>
      <c r="H7792" s="1"/>
      <c r="I7792" s="1"/>
      <c r="J7792" s="1"/>
      <c r="K7792" s="1"/>
      <c r="L7792" s="2"/>
      <c r="M7792" s="6"/>
    </row>
    <row r="7793" spans="1:13" x14ac:dyDescent="0.3">
      <c r="A7793" s="1"/>
      <c r="B7793" s="1"/>
      <c r="C7793" s="1"/>
      <c r="D7793" s="1"/>
      <c r="E7793" s="1"/>
      <c r="F7793" s="1"/>
      <c r="G7793" s="2"/>
      <c r="H7793" s="1"/>
      <c r="I7793" s="1"/>
      <c r="J7793" s="1"/>
      <c r="K7793" s="1"/>
      <c r="L7793" s="2"/>
      <c r="M7793" s="6"/>
    </row>
    <row r="7794" spans="1:13" x14ac:dyDescent="0.3">
      <c r="A7794" s="1"/>
      <c r="B7794" s="1"/>
      <c r="C7794" s="1"/>
      <c r="D7794" s="1"/>
      <c r="E7794" s="1"/>
      <c r="F7794" s="1"/>
      <c r="G7794" s="2"/>
      <c r="H7794" s="1"/>
      <c r="I7794" s="1"/>
      <c r="J7794" s="1"/>
      <c r="K7794" s="1"/>
      <c r="L7794" s="2"/>
      <c r="M7794" s="6"/>
    </row>
    <row r="7795" spans="1:13" x14ac:dyDescent="0.3">
      <c r="A7795" s="1"/>
      <c r="B7795" s="1"/>
      <c r="C7795" s="1"/>
      <c r="D7795" s="1"/>
      <c r="E7795" s="1"/>
      <c r="F7795" s="1"/>
      <c r="G7795" s="2"/>
      <c r="H7795" s="1"/>
      <c r="I7795" s="1"/>
      <c r="J7795" s="1"/>
      <c r="K7795" s="1"/>
      <c r="L7795" s="2"/>
      <c r="M7795" s="6"/>
    </row>
    <row r="7796" spans="1:13" x14ac:dyDescent="0.3">
      <c r="A7796" s="1"/>
      <c r="B7796" s="1"/>
      <c r="C7796" s="1"/>
      <c r="D7796" s="1"/>
      <c r="E7796" s="1"/>
      <c r="F7796" s="1"/>
      <c r="G7796" s="2"/>
      <c r="H7796" s="1"/>
      <c r="I7796" s="1"/>
      <c r="J7796" s="1"/>
      <c r="K7796" s="1"/>
      <c r="L7796" s="2"/>
      <c r="M7796" s="6"/>
    </row>
    <row r="7797" spans="1:13" x14ac:dyDescent="0.3">
      <c r="A7797" s="1"/>
      <c r="B7797" s="1"/>
      <c r="C7797" s="1"/>
      <c r="D7797" s="1"/>
      <c r="E7797" s="1"/>
      <c r="F7797" s="1"/>
      <c r="G7797" s="2"/>
      <c r="H7797" s="1"/>
      <c r="I7797" s="1"/>
      <c r="J7797" s="1"/>
      <c r="K7797" s="1"/>
      <c r="L7797" s="2"/>
      <c r="M7797" s="6"/>
    </row>
    <row r="7798" spans="1:13" x14ac:dyDescent="0.3">
      <c r="A7798" s="1"/>
      <c r="B7798" s="1"/>
      <c r="C7798" s="1"/>
      <c r="D7798" s="1"/>
      <c r="E7798" s="1"/>
      <c r="F7798" s="1"/>
      <c r="G7798" s="2"/>
      <c r="H7798" s="1"/>
      <c r="I7798" s="1"/>
      <c r="J7798" s="1"/>
      <c r="K7798" s="1"/>
      <c r="L7798" s="2"/>
      <c r="M7798" s="6"/>
    </row>
    <row r="7799" spans="1:13" x14ac:dyDescent="0.3">
      <c r="A7799" s="1"/>
      <c r="B7799" s="1"/>
      <c r="C7799" s="1"/>
      <c r="D7799" s="1"/>
      <c r="E7799" s="1"/>
      <c r="F7799" s="1"/>
      <c r="G7799" s="2"/>
      <c r="H7799" s="1"/>
      <c r="I7799" s="1"/>
      <c r="J7799" s="1"/>
      <c r="K7799" s="1"/>
      <c r="L7799" s="2"/>
      <c r="M7799" s="6"/>
    </row>
    <row r="7800" spans="1:13" x14ac:dyDescent="0.3">
      <c r="A7800" s="1"/>
      <c r="B7800" s="1"/>
      <c r="C7800" s="1"/>
      <c r="D7800" s="1"/>
      <c r="E7800" s="1"/>
      <c r="F7800" s="1"/>
      <c r="G7800" s="2"/>
      <c r="H7800" s="1"/>
      <c r="I7800" s="1"/>
      <c r="J7800" s="1"/>
      <c r="K7800" s="1"/>
      <c r="L7800" s="2"/>
      <c r="M7800" s="6"/>
    </row>
    <row r="7801" spans="1:13" x14ac:dyDescent="0.3">
      <c r="A7801" s="1"/>
      <c r="B7801" s="1"/>
      <c r="C7801" s="1"/>
      <c r="D7801" s="1"/>
      <c r="E7801" s="1"/>
      <c r="F7801" s="1"/>
      <c r="G7801" s="2"/>
      <c r="H7801" s="1"/>
      <c r="I7801" s="1"/>
      <c r="J7801" s="1"/>
      <c r="K7801" s="1"/>
      <c r="L7801" s="2"/>
      <c r="M7801" s="6"/>
    </row>
    <row r="7802" spans="1:13" x14ac:dyDescent="0.3">
      <c r="A7802" s="1"/>
      <c r="B7802" s="1"/>
      <c r="C7802" s="1"/>
      <c r="D7802" s="1"/>
      <c r="E7802" s="1"/>
      <c r="F7802" s="1"/>
      <c r="G7802" s="2"/>
      <c r="H7802" s="1"/>
      <c r="I7802" s="1"/>
      <c r="J7802" s="1"/>
      <c r="K7802" s="1"/>
      <c r="L7802" s="2"/>
      <c r="M7802" s="6"/>
    </row>
    <row r="7803" spans="1:13" x14ac:dyDescent="0.3">
      <c r="A7803" s="1"/>
      <c r="B7803" s="1"/>
      <c r="C7803" s="1"/>
      <c r="D7803" s="1"/>
      <c r="E7803" s="1"/>
      <c r="F7803" s="1"/>
      <c r="G7803" s="2"/>
      <c r="H7803" s="1"/>
      <c r="I7803" s="1"/>
      <c r="J7803" s="1"/>
      <c r="K7803" s="1"/>
      <c r="L7803" s="2"/>
      <c r="M7803" s="6"/>
    </row>
    <row r="7804" spans="1:13" x14ac:dyDescent="0.3">
      <c r="A7804" s="1"/>
      <c r="B7804" s="1"/>
      <c r="C7804" s="1"/>
      <c r="D7804" s="1"/>
      <c r="E7804" s="1"/>
      <c r="F7804" s="1"/>
      <c r="G7804" s="2"/>
      <c r="H7804" s="1"/>
      <c r="I7804" s="1"/>
      <c r="J7804" s="1"/>
      <c r="K7804" s="1"/>
      <c r="L7804" s="2"/>
      <c r="M7804" s="6"/>
    </row>
    <row r="7805" spans="1:13" x14ac:dyDescent="0.3">
      <c r="A7805" s="1"/>
      <c r="B7805" s="1"/>
      <c r="C7805" s="1"/>
      <c r="D7805" s="1"/>
      <c r="E7805" s="1"/>
      <c r="F7805" s="1"/>
      <c r="G7805" s="2"/>
      <c r="H7805" s="1"/>
      <c r="I7805" s="1"/>
      <c r="J7805" s="1"/>
      <c r="K7805" s="1"/>
      <c r="L7805" s="2"/>
      <c r="M7805" s="6"/>
    </row>
    <row r="7806" spans="1:13" x14ac:dyDescent="0.3">
      <c r="A7806" s="1"/>
      <c r="B7806" s="1"/>
      <c r="C7806" s="1"/>
      <c r="D7806" s="1"/>
      <c r="E7806" s="1"/>
      <c r="F7806" s="1"/>
      <c r="G7806" s="2"/>
      <c r="H7806" s="1"/>
      <c r="I7806" s="1"/>
      <c r="J7806" s="1"/>
      <c r="K7806" s="1"/>
      <c r="L7806" s="2"/>
      <c r="M7806" s="6"/>
    </row>
    <row r="7807" spans="1:13" x14ac:dyDescent="0.3">
      <c r="A7807" s="1"/>
      <c r="B7807" s="1"/>
      <c r="C7807" s="1"/>
      <c r="D7807" s="1"/>
      <c r="E7807" s="1"/>
      <c r="F7807" s="1"/>
      <c r="G7807" s="2"/>
      <c r="H7807" s="1"/>
      <c r="I7807" s="1"/>
      <c r="J7807" s="1"/>
      <c r="K7807" s="1"/>
      <c r="L7807" s="2"/>
      <c r="M7807" s="6"/>
    </row>
    <row r="7808" spans="1:13" x14ac:dyDescent="0.3">
      <c r="A7808" s="1"/>
      <c r="B7808" s="1"/>
      <c r="C7808" s="1"/>
      <c r="D7808" s="1"/>
      <c r="E7808" s="1"/>
      <c r="F7808" s="1"/>
      <c r="G7808" s="2"/>
      <c r="H7808" s="1"/>
      <c r="I7808" s="1"/>
      <c r="J7808" s="1"/>
      <c r="K7808" s="1"/>
      <c r="L7808" s="2"/>
      <c r="M7808" s="6"/>
    </row>
    <row r="7809" spans="1:13" x14ac:dyDescent="0.3">
      <c r="A7809" s="1"/>
      <c r="B7809" s="1"/>
      <c r="C7809" s="1"/>
      <c r="D7809" s="1"/>
      <c r="E7809" s="1"/>
      <c r="F7809" s="1"/>
      <c r="G7809" s="2"/>
      <c r="H7809" s="1"/>
      <c r="I7809" s="1"/>
      <c r="J7809" s="1"/>
      <c r="K7809" s="1"/>
      <c r="L7809" s="2"/>
      <c r="M7809" s="6"/>
    </row>
    <row r="7810" spans="1:13" x14ac:dyDescent="0.3">
      <c r="A7810" s="1"/>
      <c r="B7810" s="1"/>
      <c r="C7810" s="1"/>
      <c r="D7810" s="1"/>
      <c r="E7810" s="1"/>
      <c r="F7810" s="1"/>
      <c r="G7810" s="2"/>
      <c r="H7810" s="1"/>
      <c r="I7810" s="1"/>
      <c r="J7810" s="1"/>
      <c r="K7810" s="1"/>
      <c r="L7810" s="2"/>
      <c r="M7810" s="6"/>
    </row>
    <row r="7811" spans="1:13" x14ac:dyDescent="0.3">
      <c r="A7811" s="1"/>
      <c r="B7811" s="1"/>
      <c r="C7811" s="1"/>
      <c r="D7811" s="1"/>
      <c r="E7811" s="1"/>
      <c r="F7811" s="1"/>
      <c r="G7811" s="2"/>
      <c r="H7811" s="1"/>
      <c r="I7811" s="1"/>
      <c r="J7811" s="1"/>
      <c r="K7811" s="1"/>
      <c r="L7811" s="2"/>
      <c r="M7811" s="6"/>
    </row>
    <row r="7812" spans="1:13" x14ac:dyDescent="0.3">
      <c r="A7812" s="1"/>
      <c r="B7812" s="1"/>
      <c r="C7812" s="1"/>
      <c r="D7812" s="1"/>
      <c r="E7812" s="1"/>
      <c r="F7812" s="1"/>
      <c r="G7812" s="2"/>
      <c r="H7812" s="1"/>
      <c r="I7812" s="1"/>
      <c r="J7812" s="1"/>
      <c r="K7812" s="1"/>
      <c r="L7812" s="2"/>
      <c r="M7812" s="6"/>
    </row>
    <row r="7813" spans="1:13" x14ac:dyDescent="0.3">
      <c r="A7813" s="1"/>
      <c r="B7813" s="1"/>
      <c r="C7813" s="1"/>
      <c r="D7813" s="1"/>
      <c r="E7813" s="1"/>
      <c r="F7813" s="1"/>
      <c r="G7813" s="2"/>
      <c r="H7813" s="1"/>
      <c r="I7813" s="1"/>
      <c r="J7813" s="1"/>
      <c r="K7813" s="1"/>
      <c r="L7813" s="2"/>
      <c r="M7813" s="6"/>
    </row>
    <row r="7814" spans="1:13" x14ac:dyDescent="0.3">
      <c r="A7814" s="1"/>
      <c r="B7814" s="1"/>
      <c r="C7814" s="1"/>
      <c r="D7814" s="1"/>
      <c r="E7814" s="1"/>
      <c r="F7814" s="1"/>
      <c r="G7814" s="2"/>
      <c r="H7814" s="1"/>
      <c r="I7814" s="1"/>
      <c r="J7814" s="1"/>
      <c r="K7814" s="1"/>
      <c r="L7814" s="2"/>
      <c r="M7814" s="6"/>
    </row>
    <row r="7815" spans="1:13" x14ac:dyDescent="0.3">
      <c r="A7815" s="1"/>
      <c r="B7815" s="1"/>
      <c r="C7815" s="1"/>
      <c r="D7815" s="1"/>
      <c r="E7815" s="1"/>
      <c r="F7815" s="1"/>
      <c r="G7815" s="2"/>
      <c r="H7815" s="1"/>
      <c r="I7815" s="1"/>
      <c r="J7815" s="1"/>
      <c r="K7815" s="1"/>
      <c r="L7815" s="2"/>
      <c r="M7815" s="6"/>
    </row>
    <row r="7816" spans="1:13" x14ac:dyDescent="0.3">
      <c r="A7816" s="1"/>
      <c r="B7816" s="1"/>
      <c r="C7816" s="1"/>
      <c r="D7816" s="1"/>
      <c r="E7816" s="1"/>
      <c r="F7816" s="1"/>
      <c r="G7816" s="2"/>
      <c r="H7816" s="1"/>
      <c r="I7816" s="1"/>
      <c r="J7816" s="1"/>
      <c r="K7816" s="1"/>
      <c r="L7816" s="2"/>
      <c r="M7816" s="6"/>
    </row>
    <row r="7817" spans="1:13" x14ac:dyDescent="0.3">
      <c r="A7817" s="1"/>
      <c r="B7817" s="1"/>
      <c r="C7817" s="1"/>
      <c r="D7817" s="1"/>
      <c r="E7817" s="1"/>
      <c r="F7817" s="1"/>
      <c r="G7817" s="2"/>
      <c r="H7817" s="1"/>
      <c r="I7817" s="1"/>
      <c r="J7817" s="1"/>
      <c r="K7817" s="1"/>
      <c r="L7817" s="2"/>
      <c r="M7817" s="6"/>
    </row>
    <row r="7818" spans="1:13" x14ac:dyDescent="0.3">
      <c r="A7818" s="1"/>
      <c r="B7818" s="1"/>
      <c r="C7818" s="1"/>
      <c r="D7818" s="1"/>
      <c r="E7818" s="1"/>
      <c r="F7818" s="1"/>
      <c r="G7818" s="2"/>
      <c r="H7818" s="1"/>
      <c r="I7818" s="1"/>
      <c r="J7818" s="1"/>
      <c r="K7818" s="1"/>
      <c r="L7818" s="2"/>
      <c r="M7818" s="6"/>
    </row>
    <row r="7819" spans="1:13" x14ac:dyDescent="0.3">
      <c r="A7819" s="1"/>
      <c r="B7819" s="1"/>
      <c r="C7819" s="1"/>
      <c r="D7819" s="1"/>
      <c r="E7819" s="1"/>
      <c r="F7819" s="1"/>
      <c r="G7819" s="2"/>
      <c r="H7819" s="1"/>
      <c r="I7819" s="1"/>
      <c r="J7819" s="1"/>
      <c r="K7819" s="1"/>
      <c r="L7819" s="2"/>
      <c r="M7819" s="6"/>
    </row>
    <row r="7820" spans="1:13" x14ac:dyDescent="0.3">
      <c r="A7820" s="1"/>
      <c r="B7820" s="1"/>
      <c r="C7820" s="1"/>
      <c r="D7820" s="1"/>
      <c r="E7820" s="1"/>
      <c r="F7820" s="1"/>
      <c r="G7820" s="2"/>
      <c r="H7820" s="1"/>
      <c r="I7820" s="1"/>
      <c r="J7820" s="1"/>
      <c r="K7820" s="1"/>
      <c r="L7820" s="2"/>
      <c r="M7820" s="6"/>
    </row>
    <row r="7821" spans="1:13" x14ac:dyDescent="0.3">
      <c r="A7821" s="1"/>
      <c r="B7821" s="1"/>
      <c r="C7821" s="1"/>
      <c r="D7821" s="1"/>
      <c r="E7821" s="1"/>
      <c r="F7821" s="1"/>
      <c r="G7821" s="2"/>
      <c r="H7821" s="1"/>
      <c r="I7821" s="1"/>
      <c r="J7821" s="1"/>
      <c r="K7821" s="1"/>
      <c r="L7821" s="2"/>
      <c r="M7821" s="6"/>
    </row>
    <row r="7822" spans="1:13" x14ac:dyDescent="0.3">
      <c r="A7822" s="1"/>
      <c r="B7822" s="1"/>
      <c r="C7822" s="1"/>
      <c r="D7822" s="1"/>
      <c r="E7822" s="1"/>
      <c r="F7822" s="1"/>
      <c r="G7822" s="2"/>
      <c r="H7822" s="1"/>
      <c r="I7822" s="1"/>
      <c r="J7822" s="1"/>
      <c r="K7822" s="1"/>
      <c r="L7822" s="2"/>
      <c r="M7822" s="6"/>
    </row>
    <row r="7823" spans="1:13" x14ac:dyDescent="0.3">
      <c r="A7823" s="1"/>
      <c r="B7823" s="1"/>
      <c r="C7823" s="1"/>
      <c r="D7823" s="1"/>
      <c r="E7823" s="1"/>
      <c r="F7823" s="1"/>
      <c r="G7823" s="2"/>
      <c r="H7823" s="1"/>
      <c r="I7823" s="1"/>
      <c r="J7823" s="1"/>
      <c r="K7823" s="1"/>
      <c r="L7823" s="2"/>
      <c r="M7823" s="6"/>
    </row>
    <row r="7824" spans="1:13" x14ac:dyDescent="0.3">
      <c r="A7824" s="1"/>
      <c r="B7824" s="1"/>
      <c r="C7824" s="1"/>
      <c r="D7824" s="1"/>
      <c r="E7824" s="1"/>
      <c r="F7824" s="1"/>
      <c r="G7824" s="2"/>
      <c r="H7824" s="1"/>
      <c r="I7824" s="1"/>
      <c r="J7824" s="1"/>
      <c r="K7824" s="1"/>
      <c r="L7824" s="2"/>
      <c r="M7824" s="6"/>
    </row>
    <row r="7825" spans="1:13" x14ac:dyDescent="0.3">
      <c r="A7825" s="1"/>
      <c r="B7825" s="1"/>
      <c r="C7825" s="1"/>
      <c r="D7825" s="1"/>
      <c r="E7825" s="1"/>
      <c r="F7825" s="1"/>
      <c r="G7825" s="2"/>
      <c r="H7825" s="1"/>
      <c r="I7825" s="1"/>
      <c r="J7825" s="1"/>
      <c r="K7825" s="1"/>
      <c r="L7825" s="2"/>
      <c r="M7825" s="6"/>
    </row>
    <row r="7826" spans="1:13" x14ac:dyDescent="0.3">
      <c r="A7826" s="1"/>
      <c r="B7826" s="1"/>
      <c r="C7826" s="1"/>
      <c r="D7826" s="1"/>
      <c r="E7826" s="1"/>
      <c r="F7826" s="1"/>
      <c r="G7826" s="2"/>
      <c r="H7826" s="1"/>
      <c r="I7826" s="1"/>
      <c r="J7826" s="1"/>
      <c r="K7826" s="1"/>
      <c r="L7826" s="2"/>
      <c r="M7826" s="6"/>
    </row>
    <row r="7827" spans="1:13" x14ac:dyDescent="0.3">
      <c r="A7827" s="1"/>
      <c r="B7827" s="1"/>
      <c r="C7827" s="1"/>
      <c r="D7827" s="1"/>
      <c r="E7827" s="1"/>
      <c r="F7827" s="1"/>
      <c r="G7827" s="2"/>
      <c r="H7827" s="1"/>
      <c r="I7827" s="1"/>
      <c r="J7827" s="1"/>
      <c r="K7827" s="1"/>
      <c r="L7827" s="2"/>
      <c r="M7827" s="6"/>
    </row>
    <row r="7828" spans="1:13" x14ac:dyDescent="0.3">
      <c r="A7828" s="1"/>
      <c r="B7828" s="1"/>
      <c r="C7828" s="1"/>
      <c r="D7828" s="1"/>
      <c r="E7828" s="1"/>
      <c r="F7828" s="1"/>
      <c r="G7828" s="2"/>
      <c r="H7828" s="1"/>
      <c r="I7828" s="1"/>
      <c r="J7828" s="1"/>
      <c r="K7828" s="1"/>
      <c r="L7828" s="2"/>
      <c r="M7828" s="6"/>
    </row>
    <row r="7829" spans="1:13" x14ac:dyDescent="0.3">
      <c r="A7829" s="1"/>
      <c r="B7829" s="1"/>
      <c r="C7829" s="1"/>
      <c r="D7829" s="1"/>
      <c r="E7829" s="1"/>
      <c r="F7829" s="1"/>
      <c r="G7829" s="2"/>
      <c r="H7829" s="1"/>
      <c r="I7829" s="1"/>
      <c r="J7829" s="1"/>
      <c r="K7829" s="1"/>
      <c r="L7829" s="2"/>
      <c r="M7829" s="6"/>
    </row>
    <row r="7830" spans="1:13" x14ac:dyDescent="0.3">
      <c r="A7830" s="1"/>
      <c r="B7830" s="1"/>
      <c r="C7830" s="1"/>
      <c r="D7830" s="1"/>
      <c r="E7830" s="1"/>
      <c r="F7830" s="1"/>
      <c r="G7830" s="2"/>
      <c r="H7830" s="1"/>
      <c r="I7830" s="1"/>
      <c r="J7830" s="1"/>
      <c r="K7830" s="1"/>
      <c r="L7830" s="2"/>
      <c r="M7830" s="6"/>
    </row>
    <row r="7831" spans="1:13" x14ac:dyDescent="0.3">
      <c r="A7831" s="1"/>
      <c r="B7831" s="1"/>
      <c r="C7831" s="1"/>
      <c r="D7831" s="1"/>
      <c r="E7831" s="1"/>
      <c r="F7831" s="1"/>
      <c r="G7831" s="2"/>
      <c r="H7831" s="1"/>
      <c r="I7831" s="1"/>
      <c r="J7831" s="1"/>
      <c r="K7831" s="1"/>
      <c r="L7831" s="2"/>
      <c r="M7831" s="6"/>
    </row>
    <row r="7832" spans="1:13" x14ac:dyDescent="0.3">
      <c r="A7832" s="1"/>
      <c r="B7832" s="1"/>
      <c r="C7832" s="1"/>
      <c r="D7832" s="1"/>
      <c r="E7832" s="1"/>
      <c r="F7832" s="1"/>
      <c r="G7832" s="2"/>
      <c r="H7832" s="1"/>
      <c r="I7832" s="1"/>
      <c r="J7832" s="1"/>
      <c r="K7832" s="1"/>
      <c r="L7832" s="2"/>
      <c r="M7832" s="6"/>
    </row>
    <row r="7833" spans="1:13" x14ac:dyDescent="0.3">
      <c r="A7833" s="1"/>
      <c r="B7833" s="1"/>
      <c r="C7833" s="1"/>
      <c r="D7833" s="1"/>
      <c r="E7833" s="1"/>
      <c r="F7833" s="1"/>
      <c r="G7833" s="2"/>
      <c r="H7833" s="1"/>
      <c r="I7833" s="1"/>
      <c r="J7833" s="1"/>
      <c r="K7833" s="1"/>
      <c r="L7833" s="2"/>
      <c r="M7833" s="6"/>
    </row>
    <row r="7834" spans="1:13" x14ac:dyDescent="0.3">
      <c r="A7834" s="1"/>
      <c r="B7834" s="1"/>
      <c r="C7834" s="1"/>
      <c r="D7834" s="1"/>
      <c r="E7834" s="1"/>
      <c r="F7834" s="1"/>
      <c r="G7834" s="2"/>
      <c r="H7834" s="1"/>
      <c r="I7834" s="1"/>
      <c r="J7834" s="1"/>
      <c r="K7834" s="1"/>
      <c r="L7834" s="2"/>
      <c r="M7834" s="6"/>
    </row>
    <row r="7835" spans="1:13" x14ac:dyDescent="0.3">
      <c r="A7835" s="1"/>
      <c r="B7835" s="1"/>
      <c r="C7835" s="1"/>
      <c r="D7835" s="1"/>
      <c r="E7835" s="1"/>
      <c r="F7835" s="1"/>
      <c r="G7835" s="2"/>
      <c r="H7835" s="1"/>
      <c r="I7835" s="1"/>
      <c r="J7835" s="1"/>
      <c r="K7835" s="1"/>
      <c r="L7835" s="2"/>
      <c r="M7835" s="6"/>
    </row>
    <row r="7836" spans="1:13" x14ac:dyDescent="0.3">
      <c r="A7836" s="1"/>
      <c r="B7836" s="1"/>
      <c r="C7836" s="1"/>
      <c r="D7836" s="1"/>
      <c r="E7836" s="1"/>
      <c r="F7836" s="1"/>
      <c r="G7836" s="2"/>
      <c r="H7836" s="1"/>
      <c r="I7836" s="1"/>
      <c r="J7836" s="1"/>
      <c r="K7836" s="1"/>
      <c r="L7836" s="2"/>
      <c r="M7836" s="6"/>
    </row>
    <row r="7837" spans="1:13" x14ac:dyDescent="0.3">
      <c r="A7837" s="1"/>
      <c r="B7837" s="1"/>
      <c r="C7837" s="1"/>
      <c r="D7837" s="1"/>
      <c r="E7837" s="1"/>
      <c r="F7837" s="1"/>
      <c r="G7837" s="2"/>
      <c r="H7837" s="1"/>
      <c r="I7837" s="1"/>
      <c r="J7837" s="1"/>
      <c r="K7837" s="1"/>
      <c r="L7837" s="2"/>
      <c r="M7837" s="6"/>
    </row>
    <row r="7838" spans="1:13" x14ac:dyDescent="0.3">
      <c r="A7838" s="1"/>
      <c r="B7838" s="1"/>
      <c r="C7838" s="1"/>
      <c r="D7838" s="1"/>
      <c r="E7838" s="1"/>
      <c r="F7838" s="1"/>
      <c r="G7838" s="2"/>
      <c r="H7838" s="1"/>
      <c r="I7838" s="1"/>
      <c r="J7838" s="1"/>
      <c r="K7838" s="1"/>
      <c r="L7838" s="2"/>
      <c r="M7838" s="6"/>
    </row>
    <row r="7839" spans="1:13" x14ac:dyDescent="0.3">
      <c r="A7839" s="1"/>
      <c r="B7839" s="1"/>
      <c r="C7839" s="1"/>
      <c r="D7839" s="1"/>
      <c r="E7839" s="1"/>
      <c r="F7839" s="1"/>
      <c r="G7839" s="2"/>
      <c r="H7839" s="1"/>
      <c r="I7839" s="1"/>
      <c r="J7839" s="1"/>
      <c r="K7839" s="1"/>
      <c r="L7839" s="2"/>
      <c r="M7839" s="6"/>
    </row>
    <row r="7840" spans="1:13" x14ac:dyDescent="0.3">
      <c r="A7840" s="1"/>
      <c r="B7840" s="1"/>
      <c r="C7840" s="1"/>
      <c r="D7840" s="1"/>
      <c r="E7840" s="1"/>
      <c r="F7840" s="1"/>
      <c r="G7840" s="2"/>
      <c r="H7840" s="1"/>
      <c r="I7840" s="1"/>
      <c r="J7840" s="1"/>
      <c r="K7840" s="1"/>
      <c r="L7840" s="2"/>
      <c r="M7840" s="6"/>
    </row>
    <row r="7841" spans="1:13" x14ac:dyDescent="0.3">
      <c r="A7841" s="1"/>
      <c r="B7841" s="1"/>
      <c r="C7841" s="1"/>
      <c r="D7841" s="1"/>
      <c r="E7841" s="1"/>
      <c r="F7841" s="1"/>
      <c r="G7841" s="2"/>
      <c r="H7841" s="1"/>
      <c r="I7841" s="1"/>
      <c r="J7841" s="1"/>
      <c r="K7841" s="1"/>
      <c r="L7841" s="2"/>
      <c r="M7841" s="6"/>
    </row>
    <row r="7842" spans="1:13" x14ac:dyDescent="0.3">
      <c r="A7842" s="1"/>
      <c r="B7842" s="1"/>
      <c r="C7842" s="1"/>
      <c r="D7842" s="1"/>
      <c r="E7842" s="1"/>
      <c r="F7842" s="1"/>
      <c r="G7842" s="2"/>
      <c r="H7842" s="1"/>
      <c r="I7842" s="1"/>
      <c r="J7842" s="1"/>
      <c r="K7842" s="1"/>
      <c r="L7842" s="2"/>
      <c r="M7842" s="6"/>
    </row>
    <row r="7843" spans="1:13" x14ac:dyDescent="0.3">
      <c r="A7843" s="1"/>
      <c r="B7843" s="1"/>
      <c r="C7843" s="1"/>
      <c r="D7843" s="1"/>
      <c r="E7843" s="1"/>
      <c r="F7843" s="1"/>
      <c r="G7843" s="2"/>
      <c r="H7843" s="1"/>
      <c r="I7843" s="1"/>
      <c r="J7843" s="1"/>
      <c r="K7843" s="1"/>
      <c r="L7843" s="2"/>
      <c r="M7843" s="6"/>
    </row>
    <row r="7844" spans="1:13" x14ac:dyDescent="0.3">
      <c r="A7844" s="1"/>
      <c r="B7844" s="1"/>
      <c r="C7844" s="1"/>
      <c r="D7844" s="1"/>
      <c r="E7844" s="1"/>
      <c r="F7844" s="1"/>
      <c r="G7844" s="2"/>
      <c r="H7844" s="1"/>
      <c r="I7844" s="1"/>
      <c r="J7844" s="1"/>
      <c r="K7844" s="1"/>
      <c r="L7844" s="2"/>
      <c r="M7844" s="6"/>
    </row>
    <row r="7845" spans="1:13" x14ac:dyDescent="0.3">
      <c r="A7845" s="1"/>
      <c r="B7845" s="1"/>
      <c r="C7845" s="1"/>
      <c r="D7845" s="1"/>
      <c r="E7845" s="1"/>
      <c r="F7845" s="1"/>
      <c r="G7845" s="2"/>
      <c r="H7845" s="1"/>
      <c r="I7845" s="1"/>
      <c r="J7845" s="1"/>
      <c r="K7845" s="1"/>
      <c r="L7845" s="2"/>
      <c r="M7845" s="6"/>
    </row>
    <row r="7846" spans="1:13" x14ac:dyDescent="0.3">
      <c r="A7846" s="1"/>
      <c r="B7846" s="1"/>
      <c r="C7846" s="1"/>
      <c r="D7846" s="1"/>
      <c r="E7846" s="1"/>
      <c r="F7846" s="1"/>
      <c r="G7846" s="2"/>
      <c r="H7846" s="1"/>
      <c r="I7846" s="1"/>
      <c r="J7846" s="1"/>
      <c r="K7846" s="1"/>
      <c r="L7846" s="2"/>
      <c r="M7846" s="6"/>
    </row>
    <row r="7847" spans="1:13" x14ac:dyDescent="0.3">
      <c r="A7847" s="1"/>
      <c r="B7847" s="1"/>
      <c r="C7847" s="1"/>
      <c r="D7847" s="1"/>
      <c r="E7847" s="1"/>
      <c r="F7847" s="1"/>
      <c r="G7847" s="2"/>
      <c r="H7847" s="1"/>
      <c r="I7847" s="1"/>
      <c r="J7847" s="1"/>
      <c r="K7847" s="1"/>
      <c r="L7847" s="2"/>
      <c r="M7847" s="6"/>
    </row>
    <row r="7848" spans="1:13" x14ac:dyDescent="0.3">
      <c r="A7848" s="1"/>
      <c r="B7848" s="1"/>
      <c r="C7848" s="1"/>
      <c r="D7848" s="1"/>
      <c r="E7848" s="1"/>
      <c r="F7848" s="1"/>
      <c r="G7848" s="2"/>
      <c r="H7848" s="1"/>
      <c r="I7848" s="1"/>
      <c r="J7848" s="1"/>
      <c r="K7848" s="1"/>
      <c r="L7848" s="2"/>
      <c r="M7848" s="6"/>
    </row>
    <row r="7849" spans="1:13" x14ac:dyDescent="0.3">
      <c r="A7849" s="1"/>
      <c r="B7849" s="1"/>
      <c r="C7849" s="1"/>
      <c r="D7849" s="1"/>
      <c r="E7849" s="1"/>
      <c r="F7849" s="1"/>
      <c r="G7849" s="2"/>
      <c r="H7849" s="1"/>
      <c r="I7849" s="1"/>
      <c r="J7849" s="1"/>
      <c r="K7849" s="1"/>
      <c r="L7849" s="2"/>
      <c r="M7849" s="6"/>
    </row>
    <row r="7850" spans="1:13" x14ac:dyDescent="0.3">
      <c r="A7850" s="1"/>
      <c r="B7850" s="1"/>
      <c r="C7850" s="1"/>
      <c r="D7850" s="1"/>
      <c r="E7850" s="1"/>
      <c r="F7850" s="1"/>
      <c r="G7850" s="2"/>
      <c r="H7850" s="1"/>
      <c r="I7850" s="1"/>
      <c r="J7850" s="1"/>
      <c r="K7850" s="1"/>
      <c r="L7850" s="2"/>
      <c r="M7850" s="6"/>
    </row>
    <row r="7851" spans="1:13" x14ac:dyDescent="0.3">
      <c r="A7851" s="1"/>
      <c r="B7851" s="1"/>
      <c r="C7851" s="1"/>
      <c r="D7851" s="1"/>
      <c r="E7851" s="1"/>
      <c r="F7851" s="1"/>
      <c r="G7851" s="2"/>
      <c r="H7851" s="1"/>
      <c r="I7851" s="1"/>
      <c r="J7851" s="1"/>
      <c r="K7851" s="1"/>
      <c r="L7851" s="2"/>
      <c r="M7851" s="6"/>
    </row>
    <row r="7852" spans="1:13" x14ac:dyDescent="0.3">
      <c r="A7852" s="1"/>
      <c r="B7852" s="1"/>
      <c r="C7852" s="1"/>
      <c r="D7852" s="1"/>
      <c r="E7852" s="1"/>
      <c r="F7852" s="1"/>
      <c r="G7852" s="2"/>
      <c r="H7852" s="1"/>
      <c r="I7852" s="1"/>
      <c r="J7852" s="1"/>
      <c r="K7852" s="1"/>
      <c r="L7852" s="2"/>
      <c r="M7852" s="6"/>
    </row>
    <row r="7853" spans="1:13" x14ac:dyDescent="0.3">
      <c r="A7853" s="1"/>
      <c r="B7853" s="1"/>
      <c r="C7853" s="1"/>
      <c r="D7853" s="1"/>
      <c r="E7853" s="1"/>
      <c r="F7853" s="1"/>
      <c r="G7853" s="2"/>
      <c r="H7853" s="1"/>
      <c r="I7853" s="1"/>
      <c r="J7853" s="1"/>
      <c r="K7853" s="1"/>
      <c r="L7853" s="2"/>
      <c r="M7853" s="6"/>
    </row>
    <row r="7854" spans="1:13" x14ac:dyDescent="0.3">
      <c r="A7854" s="1"/>
      <c r="B7854" s="1"/>
      <c r="C7854" s="1"/>
      <c r="D7854" s="1"/>
      <c r="E7854" s="1"/>
      <c r="F7854" s="1"/>
      <c r="G7854" s="2"/>
      <c r="H7854" s="1"/>
      <c r="I7854" s="1"/>
      <c r="J7854" s="1"/>
      <c r="K7854" s="1"/>
      <c r="L7854" s="2"/>
      <c r="M7854" s="6"/>
    </row>
    <row r="7855" spans="1:13" x14ac:dyDescent="0.3">
      <c r="A7855" s="1"/>
      <c r="B7855" s="1"/>
      <c r="C7855" s="1"/>
      <c r="D7855" s="1"/>
      <c r="E7855" s="1"/>
      <c r="F7855" s="1"/>
      <c r="G7855" s="2"/>
      <c r="H7855" s="1"/>
      <c r="I7855" s="1"/>
      <c r="J7855" s="1"/>
      <c r="K7855" s="1"/>
      <c r="L7855" s="2"/>
      <c r="M7855" s="6"/>
    </row>
    <row r="7856" spans="1:13" x14ac:dyDescent="0.3">
      <c r="A7856" s="1"/>
      <c r="B7856" s="1"/>
      <c r="C7856" s="1"/>
      <c r="D7856" s="1"/>
      <c r="E7856" s="1"/>
      <c r="F7856" s="1"/>
      <c r="G7856" s="2"/>
      <c r="H7856" s="1"/>
      <c r="I7856" s="1"/>
      <c r="J7856" s="1"/>
      <c r="K7856" s="1"/>
      <c r="L7856" s="2"/>
      <c r="M7856" s="6"/>
    </row>
    <row r="7857" spans="1:13" x14ac:dyDescent="0.3">
      <c r="A7857" s="1"/>
      <c r="B7857" s="1"/>
      <c r="C7857" s="1"/>
      <c r="D7857" s="1"/>
      <c r="E7857" s="1"/>
      <c r="F7857" s="1"/>
      <c r="G7857" s="2"/>
      <c r="H7857" s="1"/>
      <c r="I7857" s="1"/>
      <c r="J7857" s="1"/>
      <c r="K7857" s="1"/>
      <c r="L7857" s="2"/>
      <c r="M7857" s="6"/>
    </row>
    <row r="7858" spans="1:13" x14ac:dyDescent="0.3">
      <c r="A7858" s="1"/>
      <c r="B7858" s="1"/>
      <c r="C7858" s="1"/>
      <c r="D7858" s="1"/>
      <c r="E7858" s="1"/>
      <c r="F7858" s="1"/>
      <c r="G7858" s="2"/>
      <c r="H7858" s="1"/>
      <c r="I7858" s="1"/>
      <c r="J7858" s="1"/>
      <c r="K7858" s="1"/>
      <c r="L7858" s="2"/>
      <c r="M7858" s="6"/>
    </row>
    <row r="7859" spans="1:13" x14ac:dyDescent="0.3">
      <c r="A7859" s="1"/>
      <c r="B7859" s="1"/>
      <c r="C7859" s="1"/>
      <c r="D7859" s="1"/>
      <c r="E7859" s="1"/>
      <c r="F7859" s="1"/>
      <c r="G7859" s="2"/>
      <c r="H7859" s="1"/>
      <c r="I7859" s="1"/>
      <c r="J7859" s="1"/>
      <c r="K7859" s="1"/>
      <c r="L7859" s="2"/>
      <c r="M7859" s="6"/>
    </row>
    <row r="7860" spans="1:13" x14ac:dyDescent="0.3">
      <c r="A7860" s="1"/>
      <c r="B7860" s="1"/>
      <c r="C7860" s="1"/>
      <c r="D7860" s="1"/>
      <c r="E7860" s="1"/>
      <c r="F7860" s="1"/>
      <c r="G7860" s="2"/>
      <c r="H7860" s="1"/>
      <c r="I7860" s="1"/>
      <c r="J7860" s="1"/>
      <c r="K7860" s="1"/>
      <c r="L7860" s="2"/>
      <c r="M7860" s="6"/>
    </row>
    <row r="7861" spans="1:13" x14ac:dyDescent="0.3">
      <c r="A7861" s="1"/>
      <c r="B7861" s="1"/>
      <c r="C7861" s="1"/>
      <c r="D7861" s="1"/>
      <c r="E7861" s="1"/>
      <c r="F7861" s="1"/>
      <c r="G7861" s="2"/>
      <c r="H7861" s="1"/>
      <c r="I7861" s="1"/>
      <c r="J7861" s="1"/>
      <c r="K7861" s="1"/>
      <c r="L7861" s="2"/>
      <c r="M7861" s="6"/>
    </row>
    <row r="7862" spans="1:13" x14ac:dyDescent="0.3">
      <c r="A7862" s="1"/>
      <c r="B7862" s="1"/>
      <c r="C7862" s="1"/>
      <c r="D7862" s="1"/>
      <c r="E7862" s="1"/>
      <c r="F7862" s="1"/>
      <c r="G7862" s="2"/>
      <c r="H7862" s="1"/>
      <c r="I7862" s="1"/>
      <c r="J7862" s="1"/>
      <c r="K7862" s="1"/>
      <c r="L7862" s="2"/>
      <c r="M7862" s="6"/>
    </row>
    <row r="7863" spans="1:13" x14ac:dyDescent="0.3">
      <c r="A7863" s="1"/>
      <c r="B7863" s="1"/>
      <c r="C7863" s="1"/>
      <c r="D7863" s="1"/>
      <c r="E7863" s="1"/>
      <c r="F7863" s="1"/>
      <c r="G7863" s="2"/>
      <c r="H7863" s="1"/>
      <c r="I7863" s="1"/>
      <c r="J7863" s="1"/>
      <c r="K7863" s="1"/>
      <c r="L7863" s="2"/>
      <c r="M7863" s="6"/>
    </row>
    <row r="7864" spans="1:13" x14ac:dyDescent="0.3">
      <c r="A7864" s="1"/>
      <c r="B7864" s="1"/>
      <c r="C7864" s="1"/>
      <c r="D7864" s="1"/>
      <c r="E7864" s="1"/>
      <c r="F7864" s="1"/>
      <c r="G7864" s="2"/>
      <c r="H7864" s="1"/>
      <c r="I7864" s="1"/>
      <c r="J7864" s="1"/>
      <c r="K7864" s="1"/>
      <c r="L7864" s="2"/>
      <c r="M7864" s="6"/>
    </row>
    <row r="7865" spans="1:13" x14ac:dyDescent="0.3">
      <c r="A7865" s="1"/>
      <c r="B7865" s="1"/>
      <c r="C7865" s="1"/>
      <c r="D7865" s="1"/>
      <c r="E7865" s="1"/>
      <c r="F7865" s="1"/>
      <c r="G7865" s="2"/>
      <c r="H7865" s="1"/>
      <c r="I7865" s="1"/>
      <c r="J7865" s="1"/>
      <c r="K7865" s="1"/>
      <c r="L7865" s="2"/>
      <c r="M7865" s="6"/>
    </row>
    <row r="7866" spans="1:13" x14ac:dyDescent="0.3">
      <c r="A7866" s="1"/>
      <c r="B7866" s="1"/>
      <c r="C7866" s="1"/>
      <c r="D7866" s="1"/>
      <c r="E7866" s="1"/>
      <c r="F7866" s="1"/>
      <c r="G7866" s="2"/>
      <c r="H7866" s="1"/>
      <c r="I7866" s="1"/>
      <c r="J7866" s="1"/>
      <c r="K7866" s="1"/>
      <c r="L7866" s="2"/>
      <c r="M7866" s="6"/>
    </row>
    <row r="7867" spans="1:13" x14ac:dyDescent="0.3">
      <c r="A7867" s="1"/>
      <c r="B7867" s="1"/>
      <c r="C7867" s="1"/>
      <c r="D7867" s="1"/>
      <c r="E7867" s="1"/>
      <c r="F7867" s="1"/>
      <c r="G7867" s="2"/>
      <c r="H7867" s="1"/>
      <c r="I7867" s="1"/>
      <c r="J7867" s="1"/>
      <c r="K7867" s="1"/>
      <c r="L7867" s="2"/>
      <c r="M7867" s="6"/>
    </row>
    <row r="7868" spans="1:13" x14ac:dyDescent="0.3">
      <c r="A7868" s="1"/>
      <c r="B7868" s="1"/>
      <c r="C7868" s="1"/>
      <c r="D7868" s="1"/>
      <c r="E7868" s="1"/>
      <c r="F7868" s="1"/>
      <c r="G7868" s="2"/>
      <c r="H7868" s="1"/>
      <c r="I7868" s="1"/>
      <c r="J7868" s="1"/>
      <c r="K7868" s="1"/>
      <c r="L7868" s="2"/>
      <c r="M7868" s="6"/>
    </row>
    <row r="7869" spans="1:13" x14ac:dyDescent="0.3">
      <c r="A7869" s="1"/>
      <c r="B7869" s="1"/>
      <c r="C7869" s="1"/>
      <c r="D7869" s="1"/>
      <c r="E7869" s="1"/>
      <c r="F7869" s="1"/>
      <c r="G7869" s="2"/>
      <c r="H7869" s="1"/>
      <c r="I7869" s="1"/>
      <c r="J7869" s="1"/>
      <c r="K7869" s="1"/>
      <c r="L7869" s="2"/>
      <c r="M7869" s="6"/>
    </row>
    <row r="7870" spans="1:13" x14ac:dyDescent="0.3">
      <c r="A7870" s="1"/>
      <c r="B7870" s="1"/>
      <c r="C7870" s="1"/>
      <c r="D7870" s="1"/>
      <c r="E7870" s="1"/>
      <c r="F7870" s="1"/>
      <c r="G7870" s="2"/>
      <c r="H7870" s="1"/>
      <c r="I7870" s="1"/>
      <c r="J7870" s="1"/>
      <c r="K7870" s="1"/>
      <c r="L7870" s="2"/>
      <c r="M7870" s="6"/>
    </row>
    <row r="7871" spans="1:13" x14ac:dyDescent="0.3">
      <c r="A7871" s="1"/>
      <c r="B7871" s="1"/>
      <c r="C7871" s="1"/>
      <c r="D7871" s="1"/>
      <c r="E7871" s="1"/>
      <c r="F7871" s="1"/>
      <c r="G7871" s="2"/>
      <c r="H7871" s="1"/>
      <c r="I7871" s="1"/>
      <c r="J7871" s="1"/>
      <c r="K7871" s="1"/>
      <c r="L7871" s="2"/>
      <c r="M7871" s="6"/>
    </row>
    <row r="7872" spans="1:13" x14ac:dyDescent="0.3">
      <c r="A7872" s="1"/>
      <c r="B7872" s="1"/>
      <c r="C7872" s="1"/>
      <c r="D7872" s="1"/>
      <c r="E7872" s="1"/>
      <c r="F7872" s="1"/>
      <c r="G7872" s="2"/>
      <c r="H7872" s="1"/>
      <c r="I7872" s="1"/>
      <c r="J7872" s="1"/>
      <c r="K7872" s="1"/>
      <c r="L7872" s="2"/>
      <c r="M7872" s="6"/>
    </row>
    <row r="7873" spans="1:13" x14ac:dyDescent="0.3">
      <c r="A7873" s="1"/>
      <c r="B7873" s="1"/>
      <c r="C7873" s="1"/>
      <c r="D7873" s="1"/>
      <c r="E7873" s="1"/>
      <c r="F7873" s="1"/>
      <c r="G7873" s="2"/>
      <c r="H7873" s="1"/>
      <c r="I7873" s="1"/>
      <c r="J7873" s="1"/>
      <c r="K7873" s="1"/>
      <c r="L7873" s="2"/>
      <c r="M7873" s="6"/>
    </row>
    <row r="7874" spans="1:13" x14ac:dyDescent="0.3">
      <c r="A7874" s="1"/>
      <c r="B7874" s="1"/>
      <c r="C7874" s="1"/>
      <c r="D7874" s="1"/>
      <c r="E7874" s="1"/>
      <c r="F7874" s="1"/>
      <c r="G7874" s="2"/>
      <c r="H7874" s="1"/>
      <c r="I7874" s="1"/>
      <c r="J7874" s="1"/>
      <c r="K7874" s="1"/>
      <c r="L7874" s="2"/>
      <c r="M7874" s="6"/>
    </row>
    <row r="7875" spans="1:13" x14ac:dyDescent="0.3">
      <c r="A7875" s="1"/>
      <c r="B7875" s="1"/>
      <c r="C7875" s="1"/>
      <c r="D7875" s="1"/>
      <c r="E7875" s="1"/>
      <c r="F7875" s="1"/>
      <c r="G7875" s="2"/>
      <c r="H7875" s="1"/>
      <c r="I7875" s="1"/>
      <c r="J7875" s="1"/>
      <c r="K7875" s="1"/>
      <c r="L7875" s="2"/>
      <c r="M7875" s="6"/>
    </row>
    <row r="7876" spans="1:13" x14ac:dyDescent="0.3">
      <c r="A7876" s="1"/>
      <c r="B7876" s="1"/>
      <c r="C7876" s="1"/>
      <c r="D7876" s="1"/>
      <c r="E7876" s="1"/>
      <c r="F7876" s="1"/>
      <c r="G7876" s="2"/>
      <c r="H7876" s="1"/>
      <c r="I7876" s="1"/>
      <c r="J7876" s="1"/>
      <c r="K7876" s="1"/>
      <c r="L7876" s="2"/>
      <c r="M7876" s="6"/>
    </row>
    <row r="7877" spans="1:13" x14ac:dyDescent="0.3">
      <c r="A7877" s="1"/>
      <c r="B7877" s="1"/>
      <c r="C7877" s="1"/>
      <c r="D7877" s="1"/>
      <c r="E7877" s="1"/>
      <c r="F7877" s="1"/>
      <c r="G7877" s="2"/>
      <c r="H7877" s="1"/>
      <c r="I7877" s="1"/>
      <c r="J7877" s="1"/>
      <c r="K7877" s="1"/>
      <c r="L7877" s="2"/>
      <c r="M7877" s="6"/>
    </row>
    <row r="7878" spans="1:13" x14ac:dyDescent="0.3">
      <c r="A7878" s="1"/>
      <c r="B7878" s="1"/>
      <c r="C7878" s="1"/>
      <c r="D7878" s="1"/>
      <c r="E7878" s="1"/>
      <c r="F7878" s="1"/>
      <c r="G7878" s="2"/>
      <c r="H7878" s="1"/>
      <c r="I7878" s="1"/>
      <c r="J7878" s="1"/>
      <c r="K7878" s="1"/>
      <c r="L7878" s="2"/>
      <c r="M7878" s="6"/>
    </row>
    <row r="7879" spans="1:13" x14ac:dyDescent="0.3">
      <c r="A7879" s="1"/>
      <c r="B7879" s="1"/>
      <c r="C7879" s="1"/>
      <c r="D7879" s="1"/>
      <c r="E7879" s="1"/>
      <c r="F7879" s="1"/>
      <c r="G7879" s="2"/>
      <c r="H7879" s="1"/>
      <c r="I7879" s="1"/>
      <c r="J7879" s="1"/>
      <c r="K7879" s="1"/>
      <c r="L7879" s="2"/>
      <c r="M7879" s="6"/>
    </row>
    <row r="7880" spans="1:13" x14ac:dyDescent="0.3">
      <c r="A7880" s="1"/>
      <c r="B7880" s="1"/>
      <c r="C7880" s="1"/>
      <c r="D7880" s="1"/>
      <c r="E7880" s="1"/>
      <c r="F7880" s="1"/>
      <c r="G7880" s="2"/>
      <c r="H7880" s="1"/>
      <c r="I7880" s="1"/>
      <c r="J7880" s="1"/>
      <c r="K7880" s="1"/>
      <c r="L7880" s="2"/>
      <c r="M7880" s="6"/>
    </row>
    <row r="7881" spans="1:13" x14ac:dyDescent="0.3">
      <c r="A7881" s="1"/>
      <c r="B7881" s="1"/>
      <c r="C7881" s="1"/>
      <c r="D7881" s="1"/>
      <c r="E7881" s="1"/>
      <c r="F7881" s="1"/>
      <c r="G7881" s="2"/>
      <c r="H7881" s="1"/>
      <c r="I7881" s="1"/>
      <c r="J7881" s="1"/>
      <c r="K7881" s="1"/>
      <c r="L7881" s="2"/>
      <c r="M7881" s="6"/>
    </row>
    <row r="7882" spans="1:13" x14ac:dyDescent="0.3">
      <c r="A7882" s="1"/>
      <c r="B7882" s="1"/>
      <c r="C7882" s="1"/>
      <c r="D7882" s="1"/>
      <c r="E7882" s="1"/>
      <c r="F7882" s="1"/>
      <c r="G7882" s="2"/>
      <c r="H7882" s="1"/>
      <c r="I7882" s="1"/>
      <c r="J7882" s="1"/>
      <c r="K7882" s="1"/>
      <c r="L7882" s="2"/>
      <c r="M7882" s="6"/>
    </row>
    <row r="7883" spans="1:13" x14ac:dyDescent="0.3">
      <c r="A7883" s="1"/>
      <c r="B7883" s="1"/>
      <c r="C7883" s="1"/>
      <c r="D7883" s="1"/>
      <c r="E7883" s="1"/>
      <c r="F7883" s="1"/>
      <c r="G7883" s="2"/>
      <c r="H7883" s="1"/>
      <c r="I7883" s="1"/>
      <c r="J7883" s="1"/>
      <c r="K7883" s="1"/>
      <c r="L7883" s="2"/>
      <c r="M7883" s="6"/>
    </row>
    <row r="7884" spans="1:13" x14ac:dyDescent="0.3">
      <c r="A7884" s="1"/>
      <c r="B7884" s="1"/>
      <c r="C7884" s="1"/>
      <c r="D7884" s="1"/>
      <c r="E7884" s="1"/>
      <c r="F7884" s="1"/>
      <c r="G7884" s="2"/>
      <c r="H7884" s="1"/>
      <c r="I7884" s="1"/>
      <c r="J7884" s="1"/>
      <c r="K7884" s="1"/>
      <c r="L7884" s="2"/>
      <c r="M7884" s="6"/>
    </row>
    <row r="7885" spans="1:13" x14ac:dyDescent="0.3">
      <c r="A7885" s="1"/>
      <c r="B7885" s="1"/>
      <c r="C7885" s="1"/>
      <c r="D7885" s="1"/>
      <c r="E7885" s="1"/>
      <c r="F7885" s="1"/>
      <c r="G7885" s="2"/>
      <c r="H7885" s="1"/>
      <c r="I7885" s="1"/>
      <c r="J7885" s="1"/>
      <c r="K7885" s="1"/>
      <c r="L7885" s="2"/>
      <c r="M7885" s="6"/>
    </row>
    <row r="7886" spans="1:13" x14ac:dyDescent="0.3">
      <c r="A7886" s="1"/>
      <c r="B7886" s="1"/>
      <c r="C7886" s="1"/>
      <c r="D7886" s="1"/>
      <c r="E7886" s="1"/>
      <c r="F7886" s="1"/>
      <c r="G7886" s="2"/>
      <c r="H7886" s="1"/>
      <c r="I7886" s="1"/>
      <c r="J7886" s="1"/>
      <c r="K7886" s="1"/>
      <c r="L7886" s="2"/>
      <c r="M7886" s="6"/>
    </row>
    <row r="7887" spans="1:13" x14ac:dyDescent="0.3">
      <c r="A7887" s="1"/>
      <c r="B7887" s="1"/>
      <c r="C7887" s="1"/>
      <c r="D7887" s="1"/>
      <c r="E7887" s="1"/>
      <c r="F7887" s="1"/>
      <c r="G7887" s="2"/>
      <c r="H7887" s="1"/>
      <c r="I7887" s="1"/>
      <c r="J7887" s="1"/>
      <c r="K7887" s="1"/>
      <c r="L7887" s="2"/>
      <c r="M7887" s="6"/>
    </row>
    <row r="7888" spans="1:13" x14ac:dyDescent="0.3">
      <c r="A7888" s="1"/>
      <c r="B7888" s="1"/>
      <c r="C7888" s="1"/>
      <c r="D7888" s="1"/>
      <c r="E7888" s="1"/>
      <c r="F7888" s="1"/>
      <c r="G7888" s="2"/>
      <c r="H7888" s="1"/>
      <c r="I7888" s="1"/>
      <c r="J7888" s="1"/>
      <c r="K7888" s="1"/>
      <c r="L7888" s="2"/>
      <c r="M7888" s="6"/>
    </row>
    <row r="7889" spans="1:13" x14ac:dyDescent="0.3">
      <c r="A7889" s="1"/>
      <c r="B7889" s="1"/>
      <c r="C7889" s="1"/>
      <c r="D7889" s="1"/>
      <c r="E7889" s="1"/>
      <c r="F7889" s="1"/>
      <c r="G7889" s="2"/>
      <c r="H7889" s="1"/>
      <c r="I7889" s="1"/>
      <c r="J7889" s="1"/>
      <c r="K7889" s="1"/>
      <c r="L7889" s="2"/>
      <c r="M7889" s="6"/>
    </row>
    <row r="7890" spans="1:13" x14ac:dyDescent="0.3">
      <c r="A7890" s="1"/>
      <c r="B7890" s="1"/>
      <c r="C7890" s="1"/>
      <c r="D7890" s="1"/>
      <c r="E7890" s="1"/>
      <c r="F7890" s="1"/>
      <c r="G7890" s="2"/>
      <c r="H7890" s="1"/>
      <c r="I7890" s="1"/>
      <c r="J7890" s="1"/>
      <c r="K7890" s="1"/>
      <c r="L7890" s="2"/>
      <c r="M7890" s="6"/>
    </row>
    <row r="7891" spans="1:13" x14ac:dyDescent="0.3">
      <c r="A7891" s="1"/>
      <c r="B7891" s="1"/>
      <c r="C7891" s="1"/>
      <c r="D7891" s="1"/>
      <c r="E7891" s="1"/>
      <c r="F7891" s="1"/>
      <c r="G7891" s="2"/>
      <c r="H7891" s="1"/>
      <c r="I7891" s="1"/>
      <c r="J7891" s="1"/>
      <c r="K7891" s="1"/>
      <c r="L7891" s="2"/>
      <c r="M7891" s="6"/>
    </row>
    <row r="7892" spans="1:13" x14ac:dyDescent="0.3">
      <c r="A7892" s="1"/>
      <c r="B7892" s="1"/>
      <c r="C7892" s="1"/>
      <c r="D7892" s="1"/>
      <c r="E7892" s="1"/>
      <c r="F7892" s="1"/>
      <c r="G7892" s="2"/>
      <c r="H7892" s="1"/>
      <c r="I7892" s="1"/>
      <c r="J7892" s="1"/>
      <c r="K7892" s="1"/>
      <c r="L7892" s="2"/>
      <c r="M7892" s="6"/>
    </row>
    <row r="7893" spans="1:13" x14ac:dyDescent="0.3">
      <c r="A7893" s="1"/>
      <c r="B7893" s="1"/>
      <c r="C7893" s="1"/>
      <c r="D7893" s="1"/>
      <c r="E7893" s="1"/>
      <c r="F7893" s="1"/>
      <c r="G7893" s="2"/>
      <c r="H7893" s="1"/>
      <c r="I7893" s="1"/>
      <c r="J7893" s="1"/>
      <c r="K7893" s="1"/>
      <c r="L7893" s="2"/>
      <c r="M7893" s="6"/>
    </row>
    <row r="7894" spans="1:13" x14ac:dyDescent="0.3">
      <c r="A7894" s="1"/>
      <c r="B7894" s="1"/>
      <c r="C7894" s="1"/>
      <c r="D7894" s="1"/>
      <c r="E7894" s="1"/>
      <c r="F7894" s="1"/>
      <c r="G7894" s="2"/>
      <c r="H7894" s="1"/>
      <c r="I7894" s="1"/>
      <c r="J7894" s="1"/>
      <c r="K7894" s="1"/>
      <c r="L7894" s="2"/>
      <c r="M7894" s="6"/>
    </row>
    <row r="7895" spans="1:13" x14ac:dyDescent="0.3">
      <c r="A7895" s="1"/>
      <c r="B7895" s="1"/>
      <c r="C7895" s="1"/>
      <c r="D7895" s="1"/>
      <c r="E7895" s="1"/>
      <c r="F7895" s="1"/>
      <c r="G7895" s="2"/>
      <c r="H7895" s="1"/>
      <c r="I7895" s="1"/>
      <c r="J7895" s="1"/>
      <c r="K7895" s="1"/>
      <c r="L7895" s="2"/>
      <c r="M7895" s="6"/>
    </row>
    <row r="7896" spans="1:13" x14ac:dyDescent="0.3">
      <c r="A7896" s="1"/>
      <c r="B7896" s="1"/>
      <c r="C7896" s="1"/>
      <c r="D7896" s="1"/>
      <c r="E7896" s="1"/>
      <c r="F7896" s="1"/>
      <c r="G7896" s="2"/>
      <c r="H7896" s="1"/>
      <c r="I7896" s="1"/>
      <c r="J7896" s="1"/>
      <c r="K7896" s="1"/>
      <c r="L7896" s="2"/>
      <c r="M7896" s="6"/>
    </row>
    <row r="7897" spans="1:13" x14ac:dyDescent="0.3">
      <c r="A7897" s="1"/>
      <c r="B7897" s="1"/>
      <c r="C7897" s="1"/>
      <c r="D7897" s="1"/>
      <c r="E7897" s="1"/>
      <c r="F7897" s="1"/>
      <c r="G7897" s="2"/>
      <c r="H7897" s="1"/>
      <c r="I7897" s="1"/>
      <c r="J7897" s="1"/>
      <c r="K7897" s="1"/>
      <c r="L7897" s="2"/>
      <c r="M7897" s="6"/>
    </row>
    <row r="7898" spans="1:13" x14ac:dyDescent="0.3">
      <c r="A7898" s="1"/>
      <c r="B7898" s="1"/>
      <c r="C7898" s="1"/>
      <c r="D7898" s="1"/>
      <c r="E7898" s="1"/>
      <c r="F7898" s="1"/>
      <c r="G7898" s="2"/>
      <c r="H7898" s="1"/>
      <c r="I7898" s="1"/>
      <c r="J7898" s="1"/>
      <c r="K7898" s="1"/>
      <c r="L7898" s="2"/>
      <c r="M7898" s="6"/>
    </row>
    <row r="7899" spans="1:13" x14ac:dyDescent="0.3">
      <c r="A7899" s="1"/>
      <c r="B7899" s="1"/>
      <c r="C7899" s="1"/>
      <c r="D7899" s="1"/>
      <c r="E7899" s="1"/>
      <c r="F7899" s="1"/>
      <c r="G7899" s="2"/>
      <c r="H7899" s="1"/>
      <c r="I7899" s="1"/>
      <c r="J7899" s="1"/>
      <c r="K7899" s="1"/>
      <c r="L7899" s="2"/>
      <c r="M7899" s="6"/>
    </row>
    <row r="7900" spans="1:13" x14ac:dyDescent="0.3">
      <c r="A7900" s="1"/>
      <c r="B7900" s="1"/>
      <c r="C7900" s="1"/>
      <c r="D7900" s="1"/>
      <c r="E7900" s="1"/>
      <c r="F7900" s="1"/>
      <c r="G7900" s="2"/>
      <c r="H7900" s="1"/>
      <c r="I7900" s="1"/>
      <c r="J7900" s="1"/>
      <c r="K7900" s="1"/>
      <c r="L7900" s="2"/>
      <c r="M7900" s="6"/>
    </row>
    <row r="7901" spans="1:13" x14ac:dyDescent="0.3">
      <c r="A7901" s="1"/>
      <c r="B7901" s="1"/>
      <c r="C7901" s="1"/>
      <c r="D7901" s="1"/>
      <c r="E7901" s="1"/>
      <c r="F7901" s="1"/>
      <c r="G7901" s="2"/>
      <c r="H7901" s="1"/>
      <c r="I7901" s="1"/>
      <c r="J7901" s="1"/>
      <c r="K7901" s="1"/>
      <c r="L7901" s="2"/>
      <c r="M7901" s="6"/>
    </row>
    <row r="7902" spans="1:13" x14ac:dyDescent="0.3">
      <c r="A7902" s="1"/>
      <c r="B7902" s="1"/>
      <c r="C7902" s="1"/>
      <c r="D7902" s="1"/>
      <c r="E7902" s="1"/>
      <c r="F7902" s="1"/>
      <c r="G7902" s="2"/>
      <c r="H7902" s="1"/>
      <c r="I7902" s="1"/>
      <c r="J7902" s="1"/>
      <c r="K7902" s="1"/>
      <c r="L7902" s="2"/>
      <c r="M7902" s="6"/>
    </row>
    <row r="7903" spans="1:13" x14ac:dyDescent="0.3">
      <c r="A7903" s="1"/>
      <c r="B7903" s="1"/>
      <c r="C7903" s="1"/>
      <c r="D7903" s="1"/>
      <c r="E7903" s="1"/>
      <c r="F7903" s="1"/>
      <c r="G7903" s="2"/>
      <c r="H7903" s="1"/>
      <c r="I7903" s="1"/>
      <c r="J7903" s="1"/>
      <c r="K7903" s="1"/>
      <c r="L7903" s="2"/>
      <c r="M7903" s="6"/>
    </row>
    <row r="7904" spans="1:13" x14ac:dyDescent="0.3">
      <c r="A7904" s="1"/>
      <c r="B7904" s="1"/>
      <c r="C7904" s="1"/>
      <c r="D7904" s="1"/>
      <c r="E7904" s="1"/>
      <c r="F7904" s="1"/>
      <c r="G7904" s="2"/>
      <c r="H7904" s="1"/>
      <c r="I7904" s="1"/>
      <c r="J7904" s="1"/>
      <c r="K7904" s="1"/>
      <c r="L7904" s="2"/>
      <c r="M7904" s="6"/>
    </row>
    <row r="7905" spans="1:13" x14ac:dyDescent="0.3">
      <c r="A7905" s="1"/>
      <c r="B7905" s="1"/>
      <c r="C7905" s="1"/>
      <c r="D7905" s="1"/>
      <c r="E7905" s="1"/>
      <c r="F7905" s="1"/>
      <c r="G7905" s="2"/>
      <c r="H7905" s="1"/>
      <c r="I7905" s="1"/>
      <c r="J7905" s="1"/>
      <c r="K7905" s="1"/>
      <c r="L7905" s="2"/>
      <c r="M7905" s="6"/>
    </row>
    <row r="7906" spans="1:13" x14ac:dyDescent="0.3">
      <c r="A7906" s="1"/>
      <c r="B7906" s="1"/>
      <c r="C7906" s="1"/>
      <c r="D7906" s="1"/>
      <c r="E7906" s="1"/>
      <c r="F7906" s="1"/>
      <c r="G7906" s="2"/>
      <c r="H7906" s="1"/>
      <c r="I7906" s="1"/>
      <c r="J7906" s="1"/>
      <c r="K7906" s="1"/>
      <c r="L7906" s="2"/>
      <c r="M7906" s="6"/>
    </row>
    <row r="7907" spans="1:13" x14ac:dyDescent="0.3">
      <c r="A7907" s="1"/>
      <c r="B7907" s="1"/>
      <c r="C7907" s="1"/>
      <c r="D7907" s="1"/>
      <c r="E7907" s="1"/>
      <c r="F7907" s="1"/>
      <c r="G7907" s="2"/>
      <c r="H7907" s="1"/>
      <c r="I7907" s="1"/>
      <c r="J7907" s="1"/>
      <c r="K7907" s="1"/>
      <c r="L7907" s="2"/>
      <c r="M7907" s="6"/>
    </row>
    <row r="7908" spans="1:13" x14ac:dyDescent="0.3">
      <c r="A7908" s="1"/>
      <c r="B7908" s="1"/>
      <c r="C7908" s="1"/>
      <c r="D7908" s="1"/>
      <c r="E7908" s="1"/>
      <c r="F7908" s="1"/>
      <c r="G7908" s="2"/>
      <c r="H7908" s="1"/>
      <c r="I7908" s="1"/>
      <c r="J7908" s="1"/>
      <c r="K7908" s="1"/>
      <c r="L7908" s="2"/>
      <c r="M7908" s="6"/>
    </row>
    <row r="7909" spans="1:13" x14ac:dyDescent="0.3">
      <c r="A7909" s="1"/>
      <c r="B7909" s="1"/>
      <c r="C7909" s="1"/>
      <c r="D7909" s="1"/>
      <c r="E7909" s="1"/>
      <c r="F7909" s="1"/>
      <c r="G7909" s="2"/>
      <c r="H7909" s="1"/>
      <c r="I7909" s="1"/>
      <c r="J7909" s="1"/>
      <c r="K7909" s="1"/>
      <c r="L7909" s="2"/>
      <c r="M7909" s="6"/>
    </row>
    <row r="7910" spans="1:13" x14ac:dyDescent="0.3">
      <c r="A7910" s="1"/>
      <c r="B7910" s="1"/>
      <c r="C7910" s="1"/>
      <c r="D7910" s="1"/>
      <c r="E7910" s="1"/>
      <c r="F7910" s="1"/>
      <c r="G7910" s="2"/>
      <c r="H7910" s="1"/>
      <c r="I7910" s="1"/>
      <c r="J7910" s="1"/>
      <c r="K7910" s="1"/>
      <c r="L7910" s="2"/>
      <c r="M7910" s="6"/>
    </row>
    <row r="7911" spans="1:13" x14ac:dyDescent="0.3">
      <c r="A7911" s="1"/>
      <c r="B7911" s="1"/>
      <c r="C7911" s="1"/>
      <c r="D7911" s="1"/>
      <c r="E7911" s="1"/>
      <c r="F7911" s="1"/>
      <c r="G7911" s="2"/>
      <c r="H7911" s="1"/>
      <c r="I7911" s="1"/>
      <c r="J7911" s="1"/>
      <c r="K7911" s="1"/>
      <c r="L7911" s="2"/>
      <c r="M7911" s="6"/>
    </row>
    <row r="7912" spans="1:13" x14ac:dyDescent="0.3">
      <c r="A7912" s="1"/>
      <c r="B7912" s="1"/>
      <c r="C7912" s="1"/>
      <c r="D7912" s="1"/>
      <c r="E7912" s="1"/>
      <c r="F7912" s="1"/>
      <c r="G7912" s="2"/>
      <c r="H7912" s="1"/>
      <c r="I7912" s="1"/>
      <c r="J7912" s="1"/>
      <c r="K7912" s="1"/>
      <c r="L7912" s="2"/>
      <c r="M7912" s="6"/>
    </row>
    <row r="7913" spans="1:13" x14ac:dyDescent="0.3">
      <c r="A7913" s="1"/>
      <c r="B7913" s="1"/>
      <c r="C7913" s="1"/>
      <c r="D7913" s="1"/>
      <c r="E7913" s="1"/>
      <c r="F7913" s="1"/>
      <c r="G7913" s="2"/>
      <c r="H7913" s="1"/>
      <c r="I7913" s="1"/>
      <c r="J7913" s="1"/>
      <c r="K7913" s="1"/>
      <c r="L7913" s="2"/>
      <c r="M7913" s="6"/>
    </row>
    <row r="7914" spans="1:13" x14ac:dyDescent="0.3">
      <c r="A7914" s="1"/>
      <c r="B7914" s="1"/>
      <c r="C7914" s="1"/>
      <c r="D7914" s="1"/>
      <c r="E7914" s="1"/>
      <c r="F7914" s="1"/>
      <c r="G7914" s="2"/>
      <c r="H7914" s="1"/>
      <c r="I7914" s="1"/>
      <c r="J7914" s="1"/>
      <c r="K7914" s="1"/>
      <c r="L7914" s="2"/>
      <c r="M7914" s="6"/>
    </row>
    <row r="7915" spans="1:13" x14ac:dyDescent="0.3">
      <c r="A7915" s="1"/>
      <c r="B7915" s="1"/>
      <c r="C7915" s="1"/>
      <c r="D7915" s="1"/>
      <c r="E7915" s="1"/>
      <c r="F7915" s="1"/>
      <c r="G7915" s="2"/>
      <c r="H7915" s="1"/>
      <c r="I7915" s="1"/>
      <c r="J7915" s="1"/>
      <c r="K7915" s="1"/>
      <c r="L7915" s="2"/>
      <c r="M7915" s="6"/>
    </row>
    <row r="7916" spans="1:13" x14ac:dyDescent="0.3">
      <c r="A7916" s="1"/>
      <c r="B7916" s="1"/>
      <c r="C7916" s="1"/>
      <c r="D7916" s="1"/>
      <c r="E7916" s="1"/>
      <c r="F7916" s="1"/>
      <c r="G7916" s="2"/>
      <c r="H7916" s="1"/>
      <c r="I7916" s="1"/>
      <c r="J7916" s="1"/>
      <c r="K7916" s="1"/>
      <c r="L7916" s="2"/>
      <c r="M7916" s="6"/>
    </row>
    <row r="7917" spans="1:13" x14ac:dyDescent="0.3">
      <c r="A7917" s="1"/>
      <c r="B7917" s="1"/>
      <c r="C7917" s="1"/>
      <c r="D7917" s="1"/>
      <c r="E7917" s="1"/>
      <c r="F7917" s="1"/>
      <c r="G7917" s="2"/>
      <c r="H7917" s="1"/>
      <c r="I7917" s="1"/>
      <c r="J7917" s="1"/>
      <c r="K7917" s="1"/>
      <c r="L7917" s="2"/>
      <c r="M7917" s="6"/>
    </row>
    <row r="7918" spans="1:13" x14ac:dyDescent="0.3">
      <c r="A7918" s="1"/>
      <c r="B7918" s="1"/>
      <c r="C7918" s="1"/>
      <c r="D7918" s="1"/>
      <c r="E7918" s="1"/>
      <c r="F7918" s="1"/>
      <c r="G7918" s="2"/>
      <c r="H7918" s="1"/>
      <c r="I7918" s="1"/>
      <c r="J7918" s="1"/>
      <c r="K7918" s="1"/>
      <c r="L7918" s="2"/>
      <c r="M7918" s="6"/>
    </row>
    <row r="7919" spans="1:13" x14ac:dyDescent="0.3">
      <c r="A7919" s="1"/>
      <c r="B7919" s="1"/>
      <c r="C7919" s="1"/>
      <c r="D7919" s="1"/>
      <c r="E7919" s="1"/>
      <c r="F7919" s="1"/>
      <c r="G7919" s="2"/>
      <c r="H7919" s="1"/>
      <c r="I7919" s="1"/>
      <c r="J7919" s="1"/>
      <c r="K7919" s="1"/>
      <c r="L7919" s="2"/>
      <c r="M7919" s="6"/>
    </row>
    <row r="7920" spans="1:13" x14ac:dyDescent="0.3">
      <c r="A7920" s="1"/>
      <c r="B7920" s="1"/>
      <c r="C7920" s="1"/>
      <c r="D7920" s="1"/>
      <c r="E7920" s="1"/>
      <c r="F7920" s="1"/>
      <c r="G7920" s="2"/>
      <c r="H7920" s="1"/>
      <c r="I7920" s="1"/>
      <c r="J7920" s="1"/>
      <c r="K7920" s="1"/>
      <c r="L7920" s="2"/>
      <c r="M7920" s="6"/>
    </row>
    <row r="7921" spans="1:13" x14ac:dyDescent="0.3">
      <c r="A7921" s="1"/>
      <c r="B7921" s="1"/>
      <c r="C7921" s="1"/>
      <c r="D7921" s="1"/>
      <c r="E7921" s="1"/>
      <c r="F7921" s="1"/>
      <c r="G7921" s="2"/>
      <c r="H7921" s="1"/>
      <c r="I7921" s="1"/>
      <c r="J7921" s="1"/>
      <c r="K7921" s="1"/>
      <c r="L7921" s="2"/>
      <c r="M7921" s="6"/>
    </row>
    <row r="7922" spans="1:13" x14ac:dyDescent="0.3">
      <c r="A7922" s="1"/>
      <c r="B7922" s="1"/>
      <c r="C7922" s="1"/>
      <c r="D7922" s="1"/>
      <c r="E7922" s="1"/>
      <c r="F7922" s="1"/>
      <c r="G7922" s="2"/>
      <c r="H7922" s="1"/>
      <c r="I7922" s="1"/>
      <c r="J7922" s="1"/>
      <c r="K7922" s="1"/>
      <c r="L7922" s="2"/>
      <c r="M7922" s="6"/>
    </row>
    <row r="7923" spans="1:13" x14ac:dyDescent="0.3">
      <c r="A7923" s="1"/>
      <c r="B7923" s="1"/>
      <c r="C7923" s="1"/>
      <c r="D7923" s="1"/>
      <c r="E7923" s="1"/>
      <c r="F7923" s="1"/>
      <c r="G7923" s="2"/>
      <c r="H7923" s="1"/>
      <c r="I7923" s="1"/>
      <c r="J7923" s="1"/>
      <c r="K7923" s="1"/>
      <c r="L7923" s="2"/>
      <c r="M7923" s="6"/>
    </row>
    <row r="7924" spans="1:13" x14ac:dyDescent="0.3">
      <c r="A7924" s="1"/>
      <c r="B7924" s="1"/>
      <c r="C7924" s="1"/>
      <c r="D7924" s="1"/>
      <c r="E7924" s="1"/>
      <c r="F7924" s="1"/>
      <c r="G7924" s="2"/>
      <c r="H7924" s="1"/>
      <c r="I7924" s="1"/>
      <c r="J7924" s="1"/>
      <c r="K7924" s="1"/>
      <c r="L7924" s="2"/>
      <c r="M7924" s="6"/>
    </row>
    <row r="7925" spans="1:13" x14ac:dyDescent="0.3">
      <c r="A7925" s="1"/>
      <c r="B7925" s="1"/>
      <c r="C7925" s="1"/>
      <c r="D7925" s="1"/>
      <c r="E7925" s="1"/>
      <c r="F7925" s="1"/>
      <c r="G7925" s="2"/>
      <c r="H7925" s="1"/>
      <c r="I7925" s="1"/>
      <c r="J7925" s="1"/>
      <c r="K7925" s="1"/>
      <c r="L7925" s="2"/>
      <c r="M7925" s="6"/>
    </row>
    <row r="7926" spans="1:13" x14ac:dyDescent="0.3">
      <c r="A7926" s="1"/>
      <c r="B7926" s="1"/>
      <c r="C7926" s="1"/>
      <c r="D7926" s="1"/>
      <c r="E7926" s="1"/>
      <c r="F7926" s="1"/>
      <c r="G7926" s="2"/>
      <c r="H7926" s="1"/>
      <c r="I7926" s="1"/>
      <c r="J7926" s="1"/>
      <c r="K7926" s="1"/>
      <c r="L7926" s="2"/>
      <c r="M7926" s="6"/>
    </row>
    <row r="7927" spans="1:13" x14ac:dyDescent="0.3">
      <c r="A7927" s="1"/>
      <c r="B7927" s="1"/>
      <c r="C7927" s="1"/>
      <c r="D7927" s="1"/>
      <c r="E7927" s="1"/>
      <c r="F7927" s="1"/>
      <c r="G7927" s="2"/>
      <c r="H7927" s="1"/>
      <c r="I7927" s="1"/>
      <c r="J7927" s="1"/>
      <c r="K7927" s="1"/>
      <c r="L7927" s="2"/>
      <c r="M7927" s="6"/>
    </row>
    <row r="7928" spans="1:13" x14ac:dyDescent="0.3">
      <c r="A7928" s="1"/>
      <c r="B7928" s="1"/>
      <c r="C7928" s="1"/>
      <c r="D7928" s="1"/>
      <c r="E7928" s="1"/>
      <c r="F7928" s="1"/>
      <c r="G7928" s="2"/>
      <c r="H7928" s="1"/>
      <c r="I7928" s="1"/>
      <c r="J7928" s="1"/>
      <c r="K7928" s="1"/>
      <c r="L7928" s="2"/>
      <c r="M7928" s="6"/>
    </row>
    <row r="7929" spans="1:13" x14ac:dyDescent="0.3">
      <c r="A7929" s="1"/>
      <c r="B7929" s="1"/>
      <c r="C7929" s="1"/>
      <c r="D7929" s="1"/>
      <c r="E7929" s="1"/>
      <c r="F7929" s="1"/>
      <c r="G7929" s="2"/>
      <c r="H7929" s="1"/>
      <c r="I7929" s="1"/>
      <c r="J7929" s="1"/>
      <c r="K7929" s="1"/>
      <c r="L7929" s="2"/>
      <c r="M7929" s="6"/>
    </row>
    <row r="7930" spans="1:13" x14ac:dyDescent="0.3">
      <c r="A7930" s="1"/>
      <c r="B7930" s="1"/>
      <c r="C7930" s="1"/>
      <c r="D7930" s="1"/>
      <c r="E7930" s="1"/>
      <c r="F7930" s="1"/>
      <c r="G7930" s="2"/>
      <c r="H7930" s="1"/>
      <c r="I7930" s="1"/>
      <c r="J7930" s="1"/>
      <c r="K7930" s="1"/>
      <c r="L7930" s="2"/>
      <c r="M7930" s="6"/>
    </row>
    <row r="7931" spans="1:13" x14ac:dyDescent="0.3">
      <c r="A7931" s="1"/>
      <c r="B7931" s="1"/>
      <c r="C7931" s="1"/>
      <c r="D7931" s="1"/>
      <c r="E7931" s="1"/>
      <c r="F7931" s="1"/>
      <c r="G7931" s="2"/>
      <c r="H7931" s="1"/>
      <c r="I7931" s="1"/>
      <c r="J7931" s="1"/>
      <c r="K7931" s="1"/>
      <c r="L7931" s="2"/>
      <c r="M7931" s="6"/>
    </row>
    <row r="7932" spans="1:13" x14ac:dyDescent="0.3">
      <c r="A7932" s="1"/>
      <c r="B7932" s="1"/>
      <c r="C7932" s="1"/>
      <c r="D7932" s="1"/>
      <c r="E7932" s="1"/>
      <c r="F7932" s="1"/>
      <c r="G7932" s="2"/>
      <c r="H7932" s="1"/>
      <c r="I7932" s="1"/>
      <c r="J7932" s="1"/>
      <c r="K7932" s="1"/>
      <c r="L7932" s="2"/>
      <c r="M7932" s="6"/>
    </row>
    <row r="7933" spans="1:13" x14ac:dyDescent="0.3">
      <c r="A7933" s="1"/>
      <c r="B7933" s="1"/>
      <c r="C7933" s="1"/>
      <c r="D7933" s="1"/>
      <c r="E7933" s="1"/>
      <c r="F7933" s="1"/>
      <c r="G7933" s="2"/>
      <c r="H7933" s="1"/>
      <c r="I7933" s="1"/>
      <c r="J7933" s="1"/>
      <c r="K7933" s="1"/>
      <c r="L7933" s="2"/>
      <c r="M7933" s="6"/>
    </row>
    <row r="7934" spans="1:13" x14ac:dyDescent="0.3">
      <c r="A7934" s="1"/>
      <c r="B7934" s="1"/>
      <c r="C7934" s="1"/>
      <c r="D7934" s="1"/>
      <c r="E7934" s="1"/>
      <c r="F7934" s="1"/>
      <c r="G7934" s="2"/>
      <c r="H7934" s="1"/>
      <c r="I7934" s="1"/>
      <c r="J7934" s="1"/>
      <c r="K7934" s="1"/>
      <c r="L7934" s="2"/>
      <c r="M7934" s="6"/>
    </row>
    <row r="7935" spans="1:13" x14ac:dyDescent="0.3">
      <c r="A7935" s="1"/>
      <c r="B7935" s="1"/>
      <c r="C7935" s="1"/>
      <c r="D7935" s="1"/>
      <c r="E7935" s="1"/>
      <c r="F7935" s="1"/>
      <c r="G7935" s="2"/>
      <c r="H7935" s="1"/>
      <c r="I7935" s="1"/>
      <c r="J7935" s="1"/>
      <c r="K7935" s="1"/>
      <c r="L7935" s="2"/>
      <c r="M7935" s="6"/>
    </row>
    <row r="7936" spans="1:13" x14ac:dyDescent="0.3">
      <c r="A7936" s="1"/>
      <c r="B7936" s="1"/>
      <c r="C7936" s="1"/>
      <c r="D7936" s="1"/>
      <c r="E7936" s="1"/>
      <c r="F7936" s="1"/>
      <c r="G7936" s="2"/>
      <c r="H7936" s="1"/>
      <c r="I7936" s="1"/>
      <c r="J7936" s="1"/>
      <c r="K7936" s="1"/>
      <c r="L7936" s="2"/>
      <c r="M7936" s="6"/>
    </row>
    <row r="7937" spans="1:13" x14ac:dyDescent="0.3">
      <c r="A7937" s="1"/>
      <c r="B7937" s="1"/>
      <c r="C7937" s="1"/>
      <c r="D7937" s="1"/>
      <c r="E7937" s="1"/>
      <c r="F7937" s="1"/>
      <c r="G7937" s="2"/>
      <c r="H7937" s="1"/>
      <c r="I7937" s="1"/>
      <c r="J7937" s="1"/>
      <c r="K7937" s="1"/>
      <c r="L7937" s="2"/>
      <c r="M7937" s="6"/>
    </row>
    <row r="7938" spans="1:13" x14ac:dyDescent="0.3">
      <c r="A7938" s="1"/>
      <c r="B7938" s="1"/>
      <c r="C7938" s="1"/>
      <c r="D7938" s="1"/>
      <c r="E7938" s="1"/>
      <c r="F7938" s="1"/>
      <c r="G7938" s="2"/>
      <c r="H7938" s="1"/>
      <c r="I7938" s="1"/>
      <c r="J7938" s="1"/>
      <c r="K7938" s="1"/>
      <c r="L7938" s="2"/>
      <c r="M7938" s="6"/>
    </row>
    <row r="7939" spans="1:13" x14ac:dyDescent="0.3">
      <c r="A7939" s="1"/>
      <c r="B7939" s="1"/>
      <c r="C7939" s="1"/>
      <c r="D7939" s="1"/>
      <c r="E7939" s="1"/>
      <c r="F7939" s="1"/>
      <c r="G7939" s="2"/>
      <c r="H7939" s="1"/>
      <c r="I7939" s="1"/>
      <c r="J7939" s="1"/>
      <c r="K7939" s="1"/>
      <c r="L7939" s="2"/>
      <c r="M7939" s="6"/>
    </row>
    <row r="7940" spans="1:13" x14ac:dyDescent="0.3">
      <c r="A7940" s="1"/>
      <c r="B7940" s="1"/>
      <c r="C7940" s="1"/>
      <c r="D7940" s="1"/>
      <c r="E7940" s="1"/>
      <c r="F7940" s="1"/>
      <c r="G7940" s="2"/>
      <c r="H7940" s="1"/>
      <c r="I7940" s="1"/>
      <c r="J7940" s="1"/>
      <c r="K7940" s="1"/>
      <c r="L7940" s="2"/>
      <c r="M7940" s="6"/>
    </row>
    <row r="7941" spans="1:13" x14ac:dyDescent="0.3">
      <c r="A7941" s="1"/>
      <c r="B7941" s="1"/>
      <c r="C7941" s="1"/>
      <c r="D7941" s="1"/>
      <c r="E7941" s="1"/>
      <c r="F7941" s="1"/>
      <c r="G7941" s="2"/>
      <c r="H7941" s="1"/>
      <c r="I7941" s="1"/>
      <c r="J7941" s="1"/>
      <c r="K7941" s="1"/>
      <c r="L7941" s="2"/>
      <c r="M7941" s="6"/>
    </row>
    <row r="7942" spans="1:13" x14ac:dyDescent="0.3">
      <c r="A7942" s="1"/>
      <c r="B7942" s="1"/>
      <c r="C7942" s="1"/>
      <c r="D7942" s="1"/>
      <c r="E7942" s="1"/>
      <c r="F7942" s="1"/>
      <c r="G7942" s="2"/>
      <c r="H7942" s="1"/>
      <c r="I7942" s="1"/>
      <c r="J7942" s="1"/>
      <c r="K7942" s="1"/>
      <c r="L7942" s="2"/>
      <c r="M7942" s="6"/>
    </row>
    <row r="7943" spans="1:13" x14ac:dyDescent="0.3">
      <c r="A7943" s="1"/>
      <c r="B7943" s="1"/>
      <c r="C7943" s="1"/>
      <c r="D7943" s="1"/>
      <c r="E7943" s="1"/>
      <c r="F7943" s="1"/>
      <c r="G7943" s="2"/>
      <c r="H7943" s="1"/>
      <c r="I7943" s="1"/>
      <c r="J7943" s="1"/>
      <c r="K7943" s="1"/>
      <c r="L7943" s="2"/>
      <c r="M7943" s="6"/>
    </row>
    <row r="7944" spans="1:13" x14ac:dyDescent="0.3">
      <c r="A7944" s="1"/>
      <c r="B7944" s="1"/>
      <c r="C7944" s="1"/>
      <c r="D7944" s="1"/>
      <c r="E7944" s="1"/>
      <c r="F7944" s="1"/>
      <c r="G7944" s="2"/>
      <c r="H7944" s="1"/>
      <c r="I7944" s="1"/>
      <c r="J7944" s="1"/>
      <c r="K7944" s="1"/>
      <c r="L7944" s="2"/>
      <c r="M7944" s="6"/>
    </row>
    <row r="7945" spans="1:13" x14ac:dyDescent="0.3">
      <c r="A7945" s="1"/>
      <c r="B7945" s="1"/>
      <c r="C7945" s="1"/>
      <c r="D7945" s="1"/>
      <c r="E7945" s="1"/>
      <c r="F7945" s="1"/>
      <c r="G7945" s="2"/>
      <c r="H7945" s="1"/>
      <c r="I7945" s="1"/>
      <c r="J7945" s="1"/>
      <c r="K7945" s="1"/>
      <c r="L7945" s="2"/>
      <c r="M7945" s="6"/>
    </row>
    <row r="7946" spans="1:13" x14ac:dyDescent="0.3">
      <c r="A7946" s="1"/>
      <c r="B7946" s="1"/>
      <c r="C7946" s="1"/>
      <c r="D7946" s="1"/>
      <c r="E7946" s="1"/>
      <c r="F7946" s="1"/>
      <c r="G7946" s="2"/>
      <c r="H7946" s="1"/>
      <c r="I7946" s="1"/>
      <c r="J7946" s="1"/>
      <c r="K7946" s="1"/>
      <c r="L7946" s="2"/>
      <c r="M7946" s="6"/>
    </row>
    <row r="7947" spans="1:13" x14ac:dyDescent="0.3">
      <c r="A7947" s="1"/>
      <c r="B7947" s="1"/>
      <c r="C7947" s="1"/>
      <c r="D7947" s="1"/>
      <c r="E7947" s="1"/>
      <c r="F7947" s="1"/>
      <c r="G7947" s="2"/>
      <c r="H7947" s="1"/>
      <c r="I7947" s="1"/>
      <c r="J7947" s="1"/>
      <c r="K7947" s="1"/>
      <c r="L7947" s="2"/>
      <c r="M7947" s="6"/>
    </row>
    <row r="7948" spans="1:13" x14ac:dyDescent="0.3">
      <c r="A7948" s="1"/>
      <c r="B7948" s="1"/>
      <c r="C7948" s="1"/>
      <c r="D7948" s="1"/>
      <c r="E7948" s="1"/>
      <c r="F7948" s="1"/>
      <c r="G7948" s="2"/>
      <c r="H7948" s="1"/>
      <c r="I7948" s="1"/>
      <c r="J7948" s="1"/>
      <c r="K7948" s="1"/>
      <c r="L7948" s="2"/>
      <c r="M7948" s="6"/>
    </row>
    <row r="7949" spans="1:13" x14ac:dyDescent="0.3">
      <c r="A7949" s="1"/>
      <c r="B7949" s="1"/>
      <c r="C7949" s="1"/>
      <c r="D7949" s="1"/>
      <c r="E7949" s="1"/>
      <c r="F7949" s="1"/>
      <c r="G7949" s="2"/>
      <c r="H7949" s="1"/>
      <c r="I7949" s="1"/>
      <c r="J7949" s="1"/>
      <c r="K7949" s="1"/>
      <c r="L7949" s="2"/>
      <c r="M7949" s="6"/>
    </row>
    <row r="7950" spans="1:13" x14ac:dyDescent="0.3">
      <c r="A7950" s="1"/>
      <c r="B7950" s="1"/>
      <c r="C7950" s="1"/>
      <c r="D7950" s="1"/>
      <c r="E7950" s="1"/>
      <c r="F7950" s="1"/>
      <c r="G7950" s="2"/>
      <c r="H7950" s="1"/>
      <c r="I7950" s="1"/>
      <c r="J7950" s="1"/>
      <c r="K7950" s="1"/>
      <c r="L7950" s="2"/>
      <c r="M7950" s="6"/>
    </row>
    <row r="7951" spans="1:13" x14ac:dyDescent="0.3">
      <c r="A7951" s="1"/>
      <c r="B7951" s="1"/>
      <c r="C7951" s="1"/>
      <c r="D7951" s="1"/>
      <c r="E7951" s="1"/>
      <c r="F7951" s="1"/>
      <c r="G7951" s="2"/>
      <c r="H7951" s="1"/>
      <c r="I7951" s="1"/>
      <c r="J7951" s="1"/>
      <c r="K7951" s="1"/>
      <c r="L7951" s="2"/>
      <c r="M7951" s="6"/>
    </row>
    <row r="7952" spans="1:13" x14ac:dyDescent="0.3">
      <c r="A7952" s="1"/>
      <c r="B7952" s="1"/>
      <c r="C7952" s="1"/>
      <c r="D7952" s="1"/>
      <c r="E7952" s="1"/>
      <c r="F7952" s="1"/>
      <c r="G7952" s="2"/>
      <c r="H7952" s="1"/>
      <c r="I7952" s="1"/>
      <c r="J7952" s="1"/>
      <c r="K7952" s="1"/>
      <c r="L7952" s="2"/>
      <c r="M7952" s="6"/>
    </row>
    <row r="7953" spans="1:13" x14ac:dyDescent="0.3">
      <c r="A7953" s="1"/>
      <c r="B7953" s="1"/>
      <c r="C7953" s="1"/>
      <c r="D7953" s="1"/>
      <c r="E7953" s="1"/>
      <c r="F7953" s="1"/>
      <c r="G7953" s="2"/>
      <c r="H7953" s="1"/>
      <c r="I7953" s="1"/>
      <c r="J7953" s="1"/>
      <c r="K7953" s="1"/>
      <c r="L7953" s="2"/>
      <c r="M7953" s="6"/>
    </row>
    <row r="7954" spans="1:13" x14ac:dyDescent="0.3">
      <c r="A7954" s="1"/>
      <c r="B7954" s="1"/>
      <c r="C7954" s="1"/>
      <c r="D7954" s="1"/>
      <c r="E7954" s="1"/>
      <c r="F7954" s="1"/>
      <c r="G7954" s="2"/>
      <c r="H7954" s="1"/>
      <c r="I7954" s="1"/>
      <c r="J7954" s="1"/>
      <c r="K7954" s="1"/>
      <c r="L7954" s="2"/>
      <c r="M7954" s="6"/>
    </row>
    <row r="7955" spans="1:13" x14ac:dyDescent="0.3">
      <c r="A7955" s="1"/>
      <c r="B7955" s="1"/>
      <c r="C7955" s="1"/>
      <c r="D7955" s="1"/>
      <c r="E7955" s="1"/>
      <c r="F7955" s="1"/>
      <c r="G7955" s="2"/>
      <c r="H7955" s="1"/>
      <c r="I7955" s="1"/>
      <c r="J7955" s="1"/>
      <c r="K7955" s="1"/>
      <c r="L7955" s="2"/>
      <c r="M7955" s="6"/>
    </row>
    <row r="7956" spans="1:13" x14ac:dyDescent="0.3">
      <c r="A7956" s="1"/>
      <c r="B7956" s="1"/>
      <c r="C7956" s="1"/>
      <c r="D7956" s="1"/>
      <c r="E7956" s="1"/>
      <c r="F7956" s="1"/>
      <c r="G7956" s="2"/>
      <c r="H7956" s="1"/>
      <c r="I7956" s="1"/>
      <c r="J7956" s="1"/>
      <c r="K7956" s="1"/>
      <c r="L7956" s="2"/>
      <c r="M7956" s="6"/>
    </row>
    <row r="7957" spans="1:13" x14ac:dyDescent="0.3">
      <c r="A7957" s="1"/>
      <c r="B7957" s="1"/>
      <c r="C7957" s="1"/>
      <c r="D7957" s="1"/>
      <c r="E7957" s="1"/>
      <c r="F7957" s="1"/>
      <c r="G7957" s="2"/>
      <c r="H7957" s="1"/>
      <c r="I7957" s="1"/>
      <c r="J7957" s="1"/>
      <c r="K7957" s="1"/>
      <c r="L7957" s="2"/>
      <c r="M7957" s="6"/>
    </row>
    <row r="7958" spans="1:13" x14ac:dyDescent="0.3">
      <c r="A7958" s="1"/>
      <c r="B7958" s="1"/>
      <c r="C7958" s="1"/>
      <c r="D7958" s="1"/>
      <c r="E7958" s="1"/>
      <c r="F7958" s="1"/>
      <c r="G7958" s="2"/>
      <c r="H7958" s="1"/>
      <c r="I7958" s="1"/>
      <c r="J7958" s="1"/>
      <c r="K7958" s="1"/>
      <c r="L7958" s="2"/>
      <c r="M7958" s="6"/>
    </row>
    <row r="7959" spans="1:13" x14ac:dyDescent="0.3">
      <c r="A7959" s="1"/>
      <c r="B7959" s="1"/>
      <c r="C7959" s="1"/>
      <c r="D7959" s="1"/>
      <c r="E7959" s="1"/>
      <c r="F7959" s="1"/>
      <c r="G7959" s="2"/>
      <c r="H7959" s="1"/>
      <c r="I7959" s="1"/>
      <c r="J7959" s="1"/>
      <c r="K7959" s="1"/>
      <c r="L7959" s="2"/>
      <c r="M7959" s="6"/>
    </row>
    <row r="7960" spans="1:13" x14ac:dyDescent="0.3">
      <c r="A7960" s="1"/>
      <c r="B7960" s="1"/>
      <c r="C7960" s="1"/>
      <c r="D7960" s="1"/>
      <c r="E7960" s="1"/>
      <c r="F7960" s="1"/>
      <c r="G7960" s="2"/>
      <c r="H7960" s="1"/>
      <c r="I7960" s="1"/>
      <c r="J7960" s="1"/>
      <c r="K7960" s="1"/>
      <c r="L7960" s="2"/>
      <c r="M7960" s="6"/>
    </row>
    <row r="7961" spans="1:13" x14ac:dyDescent="0.3">
      <c r="A7961" s="1"/>
      <c r="B7961" s="1"/>
      <c r="C7961" s="1"/>
      <c r="D7961" s="1"/>
      <c r="E7961" s="1"/>
      <c r="F7961" s="1"/>
      <c r="G7961" s="2"/>
      <c r="H7961" s="1"/>
      <c r="I7961" s="1"/>
      <c r="J7961" s="1"/>
      <c r="K7961" s="1"/>
      <c r="L7961" s="2"/>
      <c r="M7961" s="6"/>
    </row>
    <row r="7962" spans="1:13" x14ac:dyDescent="0.3">
      <c r="A7962" s="1"/>
      <c r="B7962" s="1"/>
      <c r="C7962" s="1"/>
      <c r="D7962" s="1"/>
      <c r="E7962" s="1"/>
      <c r="F7962" s="1"/>
      <c r="G7962" s="2"/>
      <c r="H7962" s="1"/>
      <c r="I7962" s="1"/>
      <c r="J7962" s="1"/>
      <c r="K7962" s="1"/>
      <c r="L7962" s="2"/>
      <c r="M7962" s="6"/>
    </row>
    <row r="7963" spans="1:13" x14ac:dyDescent="0.3">
      <c r="A7963" s="1"/>
      <c r="B7963" s="1"/>
      <c r="C7963" s="1"/>
      <c r="D7963" s="1"/>
      <c r="E7963" s="1"/>
      <c r="F7963" s="1"/>
      <c r="G7963" s="2"/>
      <c r="H7963" s="1"/>
      <c r="I7963" s="1"/>
      <c r="J7963" s="1"/>
      <c r="K7963" s="1"/>
      <c r="L7963" s="2"/>
      <c r="M7963" s="6"/>
    </row>
    <row r="7964" spans="1:13" x14ac:dyDescent="0.3">
      <c r="A7964" s="1"/>
      <c r="B7964" s="1"/>
      <c r="C7964" s="1"/>
      <c r="D7964" s="1"/>
      <c r="E7964" s="1"/>
      <c r="F7964" s="1"/>
      <c r="G7964" s="2"/>
      <c r="H7964" s="1"/>
      <c r="I7964" s="1"/>
      <c r="J7964" s="1"/>
      <c r="K7964" s="1"/>
      <c r="L7964" s="2"/>
      <c r="M7964" s="6"/>
    </row>
    <row r="7965" spans="1:13" x14ac:dyDescent="0.3">
      <c r="A7965" s="1"/>
      <c r="B7965" s="1"/>
      <c r="C7965" s="1"/>
      <c r="D7965" s="1"/>
      <c r="E7965" s="1"/>
      <c r="F7965" s="1"/>
      <c r="G7965" s="2"/>
      <c r="H7965" s="1"/>
      <c r="I7965" s="1"/>
      <c r="J7965" s="1"/>
      <c r="K7965" s="1"/>
      <c r="L7965" s="2"/>
      <c r="M7965" s="6"/>
    </row>
    <row r="7966" spans="1:13" x14ac:dyDescent="0.3">
      <c r="A7966" s="1"/>
      <c r="B7966" s="1"/>
      <c r="C7966" s="1"/>
      <c r="D7966" s="1"/>
      <c r="E7966" s="1"/>
      <c r="F7966" s="1"/>
      <c r="G7966" s="2"/>
      <c r="H7966" s="1"/>
      <c r="I7966" s="1"/>
      <c r="J7966" s="1"/>
      <c r="K7966" s="1"/>
      <c r="L7966" s="2"/>
      <c r="M7966" s="6"/>
    </row>
    <row r="7967" spans="1:13" x14ac:dyDescent="0.3">
      <c r="A7967" s="1"/>
      <c r="B7967" s="1"/>
      <c r="C7967" s="1"/>
      <c r="D7967" s="1"/>
      <c r="E7967" s="1"/>
      <c r="F7967" s="1"/>
      <c r="G7967" s="2"/>
      <c r="H7967" s="1"/>
      <c r="I7967" s="1"/>
      <c r="J7967" s="1"/>
      <c r="K7967" s="1"/>
      <c r="L7967" s="2"/>
      <c r="M7967" s="6"/>
    </row>
    <row r="7968" spans="1:13" x14ac:dyDescent="0.3">
      <c r="A7968" s="1"/>
      <c r="B7968" s="1"/>
      <c r="C7968" s="1"/>
      <c r="D7968" s="1"/>
      <c r="E7968" s="1"/>
      <c r="F7968" s="1"/>
      <c r="G7968" s="2"/>
      <c r="H7968" s="1"/>
      <c r="I7968" s="1"/>
      <c r="J7968" s="1"/>
      <c r="K7968" s="1"/>
      <c r="L7968" s="2"/>
      <c r="M7968" s="6"/>
    </row>
    <row r="7969" spans="1:13" x14ac:dyDescent="0.3">
      <c r="A7969" s="1"/>
      <c r="B7969" s="1"/>
      <c r="C7969" s="1"/>
      <c r="D7969" s="1"/>
      <c r="E7969" s="1"/>
      <c r="F7969" s="1"/>
      <c r="G7969" s="2"/>
      <c r="H7969" s="1"/>
      <c r="I7969" s="1"/>
      <c r="J7969" s="1"/>
      <c r="K7969" s="1"/>
      <c r="L7969" s="2"/>
      <c r="M7969" s="6"/>
    </row>
    <row r="7970" spans="1:13" x14ac:dyDescent="0.3">
      <c r="A7970" s="1"/>
      <c r="B7970" s="1"/>
      <c r="C7970" s="1"/>
      <c r="D7970" s="1"/>
      <c r="E7970" s="1"/>
      <c r="F7970" s="1"/>
      <c r="G7970" s="2"/>
      <c r="H7970" s="1"/>
      <c r="I7970" s="1"/>
      <c r="J7970" s="1"/>
      <c r="K7970" s="1"/>
      <c r="L7970" s="2"/>
      <c r="M7970" s="6"/>
    </row>
    <row r="7971" spans="1:13" x14ac:dyDescent="0.3">
      <c r="A7971" s="1"/>
      <c r="B7971" s="1"/>
      <c r="C7971" s="1"/>
      <c r="D7971" s="1"/>
      <c r="E7971" s="1"/>
      <c r="F7971" s="1"/>
      <c r="G7971" s="2"/>
      <c r="H7971" s="1"/>
      <c r="I7971" s="1"/>
      <c r="J7971" s="1"/>
      <c r="K7971" s="1"/>
      <c r="L7971" s="2"/>
      <c r="M7971" s="6"/>
    </row>
    <row r="7972" spans="1:13" x14ac:dyDescent="0.3">
      <c r="A7972" s="1"/>
      <c r="B7972" s="1"/>
      <c r="C7972" s="1"/>
      <c r="D7972" s="1"/>
      <c r="E7972" s="1"/>
      <c r="F7972" s="1"/>
      <c r="G7972" s="2"/>
      <c r="H7972" s="1"/>
      <c r="I7972" s="1"/>
      <c r="J7972" s="1"/>
      <c r="K7972" s="1"/>
      <c r="L7972" s="2"/>
      <c r="M7972" s="6"/>
    </row>
    <row r="7973" spans="1:13" x14ac:dyDescent="0.3">
      <c r="A7973" s="1"/>
      <c r="B7973" s="1"/>
      <c r="C7973" s="1"/>
      <c r="D7973" s="1"/>
      <c r="E7973" s="1"/>
      <c r="F7973" s="1"/>
      <c r="G7973" s="2"/>
      <c r="H7973" s="1"/>
      <c r="I7973" s="1"/>
      <c r="J7973" s="1"/>
      <c r="K7973" s="1"/>
      <c r="L7973" s="2"/>
      <c r="M7973" s="6"/>
    </row>
    <row r="7974" spans="1:13" x14ac:dyDescent="0.3">
      <c r="A7974" s="1"/>
      <c r="B7974" s="1"/>
      <c r="C7974" s="1"/>
      <c r="D7974" s="1"/>
      <c r="E7974" s="1"/>
      <c r="F7974" s="1"/>
      <c r="G7974" s="2"/>
      <c r="H7974" s="1"/>
      <c r="I7974" s="1"/>
      <c r="J7974" s="1"/>
      <c r="K7974" s="1"/>
      <c r="L7974" s="2"/>
      <c r="M7974" s="6"/>
    </row>
    <row r="7975" spans="1:13" x14ac:dyDescent="0.3">
      <c r="A7975" s="1"/>
      <c r="B7975" s="1"/>
      <c r="C7975" s="1"/>
      <c r="D7975" s="1"/>
      <c r="E7975" s="1"/>
      <c r="F7975" s="1"/>
      <c r="G7975" s="2"/>
      <c r="H7975" s="1"/>
      <c r="I7975" s="1"/>
      <c r="J7975" s="1"/>
      <c r="K7975" s="1"/>
      <c r="L7975" s="2"/>
      <c r="M7975" s="6"/>
    </row>
    <row r="7976" spans="1:13" x14ac:dyDescent="0.3">
      <c r="A7976" s="1"/>
      <c r="B7976" s="1"/>
      <c r="C7976" s="1"/>
      <c r="D7976" s="1"/>
      <c r="E7976" s="1"/>
      <c r="F7976" s="1"/>
      <c r="G7976" s="2"/>
      <c r="H7976" s="1"/>
      <c r="I7976" s="1"/>
      <c r="J7976" s="1"/>
      <c r="K7976" s="1"/>
      <c r="L7976" s="2"/>
      <c r="M7976" s="6"/>
    </row>
    <row r="7977" spans="1:13" x14ac:dyDescent="0.3">
      <c r="A7977" s="1"/>
      <c r="B7977" s="1"/>
      <c r="C7977" s="1"/>
      <c r="D7977" s="1"/>
      <c r="E7977" s="1"/>
      <c r="F7977" s="1"/>
      <c r="G7977" s="2"/>
      <c r="H7977" s="1"/>
      <c r="I7977" s="1"/>
      <c r="J7977" s="1"/>
      <c r="K7977" s="1"/>
      <c r="L7977" s="2"/>
      <c r="M7977" s="6"/>
    </row>
    <row r="7978" spans="1:13" x14ac:dyDescent="0.3">
      <c r="A7978" s="1"/>
      <c r="B7978" s="1"/>
      <c r="C7978" s="1"/>
      <c r="D7978" s="1"/>
      <c r="E7978" s="1"/>
      <c r="F7978" s="1"/>
      <c r="G7978" s="2"/>
      <c r="H7978" s="1"/>
      <c r="I7978" s="1"/>
      <c r="J7978" s="1"/>
      <c r="K7978" s="1"/>
      <c r="L7978" s="2"/>
      <c r="M7978" s="6"/>
    </row>
    <row r="7979" spans="1:13" x14ac:dyDescent="0.3">
      <c r="A7979" s="1"/>
      <c r="B7979" s="1"/>
      <c r="C7979" s="1"/>
      <c r="D7979" s="1"/>
      <c r="E7979" s="1"/>
      <c r="F7979" s="1"/>
      <c r="G7979" s="2"/>
      <c r="H7979" s="1"/>
      <c r="I7979" s="1"/>
      <c r="J7979" s="1"/>
      <c r="K7979" s="1"/>
      <c r="L7979" s="2"/>
      <c r="M7979" s="6"/>
    </row>
    <row r="7980" spans="1:13" x14ac:dyDescent="0.3">
      <c r="A7980" s="1"/>
      <c r="B7980" s="1"/>
      <c r="C7980" s="1"/>
      <c r="D7980" s="1"/>
      <c r="E7980" s="1"/>
      <c r="F7980" s="1"/>
      <c r="G7980" s="2"/>
      <c r="H7980" s="1"/>
      <c r="I7980" s="1"/>
      <c r="J7980" s="1"/>
      <c r="K7980" s="1"/>
      <c r="L7980" s="2"/>
      <c r="M7980" s="6"/>
    </row>
    <row r="7981" spans="1:13" x14ac:dyDescent="0.3">
      <c r="A7981" s="1"/>
      <c r="B7981" s="1"/>
      <c r="C7981" s="1"/>
      <c r="D7981" s="1"/>
      <c r="E7981" s="1"/>
      <c r="F7981" s="1"/>
      <c r="G7981" s="2"/>
      <c r="H7981" s="1"/>
      <c r="I7981" s="1"/>
      <c r="J7981" s="1"/>
      <c r="K7981" s="1"/>
      <c r="L7981" s="2"/>
      <c r="M7981" s="6"/>
    </row>
    <row r="7982" spans="1:13" x14ac:dyDescent="0.3">
      <c r="A7982" s="1"/>
      <c r="B7982" s="1"/>
      <c r="C7982" s="1"/>
      <c r="D7982" s="1"/>
      <c r="E7982" s="1"/>
      <c r="F7982" s="1"/>
      <c r="G7982" s="2"/>
      <c r="H7982" s="1"/>
      <c r="I7982" s="1"/>
      <c r="J7982" s="1"/>
      <c r="K7982" s="1"/>
      <c r="L7982" s="2"/>
      <c r="M7982" s="6"/>
    </row>
    <row r="7983" spans="1:13" x14ac:dyDescent="0.3">
      <c r="A7983" s="1"/>
      <c r="B7983" s="1"/>
      <c r="C7983" s="1"/>
      <c r="D7983" s="1"/>
      <c r="E7983" s="1"/>
      <c r="F7983" s="1"/>
      <c r="G7983" s="2"/>
      <c r="H7983" s="1"/>
      <c r="I7983" s="1"/>
      <c r="J7983" s="1"/>
      <c r="K7983" s="1"/>
      <c r="L7983" s="2"/>
      <c r="M7983" s="6"/>
    </row>
    <row r="7984" spans="1:13" x14ac:dyDescent="0.3">
      <c r="A7984" s="1"/>
      <c r="B7984" s="1"/>
      <c r="C7984" s="1"/>
      <c r="D7984" s="1"/>
      <c r="E7984" s="1"/>
      <c r="F7984" s="1"/>
      <c r="G7984" s="2"/>
      <c r="H7984" s="1"/>
      <c r="I7984" s="1"/>
      <c r="J7984" s="1"/>
      <c r="K7984" s="1"/>
      <c r="L7984" s="2"/>
      <c r="M7984" s="6"/>
    </row>
    <row r="7985" spans="1:13" x14ac:dyDescent="0.3">
      <c r="A7985" s="1"/>
      <c r="B7985" s="1"/>
      <c r="C7985" s="1"/>
      <c r="D7985" s="1"/>
      <c r="E7985" s="1"/>
      <c r="F7985" s="1"/>
      <c r="G7985" s="2"/>
      <c r="H7985" s="1"/>
      <c r="I7985" s="1"/>
      <c r="J7985" s="1"/>
      <c r="K7985" s="1"/>
      <c r="L7985" s="2"/>
      <c r="M7985" s="6"/>
    </row>
    <row r="7986" spans="1:13" x14ac:dyDescent="0.3">
      <c r="A7986" s="1"/>
      <c r="B7986" s="1"/>
      <c r="C7986" s="1"/>
      <c r="D7986" s="1"/>
      <c r="E7986" s="1"/>
      <c r="F7986" s="1"/>
      <c r="G7986" s="2"/>
      <c r="H7986" s="1"/>
      <c r="I7986" s="1"/>
      <c r="J7986" s="1"/>
      <c r="K7986" s="1"/>
      <c r="L7986" s="2"/>
      <c r="M7986" s="6"/>
    </row>
    <row r="7987" spans="1:13" x14ac:dyDescent="0.3">
      <c r="A7987" s="1"/>
      <c r="B7987" s="1"/>
      <c r="C7987" s="1"/>
      <c r="D7987" s="1"/>
      <c r="E7987" s="1"/>
      <c r="F7987" s="1"/>
      <c r="G7987" s="2"/>
      <c r="H7987" s="1"/>
      <c r="I7987" s="1"/>
      <c r="J7987" s="1"/>
      <c r="K7987" s="1"/>
      <c r="L7987" s="2"/>
      <c r="M7987" s="6"/>
    </row>
    <row r="7988" spans="1:13" x14ac:dyDescent="0.3">
      <c r="A7988" s="1"/>
      <c r="B7988" s="1"/>
      <c r="C7988" s="1"/>
      <c r="D7988" s="1"/>
      <c r="E7988" s="1"/>
      <c r="F7988" s="1"/>
      <c r="G7988" s="2"/>
      <c r="H7988" s="1"/>
      <c r="I7988" s="1"/>
      <c r="J7988" s="1"/>
      <c r="K7988" s="1"/>
      <c r="L7988" s="2"/>
      <c r="M7988" s="6"/>
    </row>
    <row r="7989" spans="1:13" x14ac:dyDescent="0.3">
      <c r="A7989" s="1"/>
      <c r="B7989" s="1"/>
      <c r="C7989" s="1"/>
      <c r="D7989" s="1"/>
      <c r="E7989" s="1"/>
      <c r="F7989" s="1"/>
      <c r="G7989" s="2"/>
      <c r="H7989" s="1"/>
      <c r="I7989" s="1"/>
      <c r="J7989" s="1"/>
      <c r="K7989" s="1"/>
      <c r="L7989" s="2"/>
      <c r="M7989" s="6"/>
    </row>
    <row r="7990" spans="1:13" x14ac:dyDescent="0.3">
      <c r="A7990" s="1"/>
      <c r="B7990" s="1"/>
      <c r="C7990" s="1"/>
      <c r="D7990" s="1"/>
      <c r="E7990" s="1"/>
      <c r="F7990" s="1"/>
      <c r="G7990" s="2"/>
      <c r="H7990" s="1"/>
      <c r="I7990" s="1"/>
      <c r="J7990" s="1"/>
      <c r="K7990" s="1"/>
      <c r="L7990" s="2"/>
      <c r="M7990" s="6"/>
    </row>
    <row r="7991" spans="1:13" x14ac:dyDescent="0.3">
      <c r="A7991" s="1"/>
      <c r="B7991" s="1"/>
      <c r="C7991" s="1"/>
      <c r="D7991" s="1"/>
      <c r="E7991" s="1"/>
      <c r="F7991" s="1"/>
      <c r="G7991" s="2"/>
      <c r="H7991" s="1"/>
      <c r="I7991" s="1"/>
      <c r="J7991" s="1"/>
      <c r="K7991" s="1"/>
      <c r="L7991" s="2"/>
      <c r="M7991" s="6"/>
    </row>
    <row r="7992" spans="1:13" x14ac:dyDescent="0.3">
      <c r="A7992" s="1"/>
      <c r="B7992" s="1"/>
      <c r="C7992" s="1"/>
      <c r="D7992" s="1"/>
      <c r="E7992" s="1"/>
      <c r="F7992" s="1"/>
      <c r="G7992" s="2"/>
      <c r="H7992" s="1"/>
      <c r="I7992" s="1"/>
      <c r="J7992" s="1"/>
      <c r="K7992" s="1"/>
      <c r="L7992" s="2"/>
      <c r="M7992" s="6"/>
    </row>
    <row r="7993" spans="1:13" x14ac:dyDescent="0.3">
      <c r="A7993" s="1"/>
      <c r="B7993" s="1"/>
      <c r="C7993" s="1"/>
      <c r="D7993" s="1"/>
      <c r="E7993" s="1"/>
      <c r="F7993" s="1"/>
      <c r="G7993" s="2"/>
      <c r="H7993" s="1"/>
      <c r="I7993" s="1"/>
      <c r="J7993" s="1"/>
      <c r="K7993" s="1"/>
      <c r="L7993" s="2"/>
      <c r="M7993" s="6"/>
    </row>
    <row r="7994" spans="1:13" x14ac:dyDescent="0.3">
      <c r="A7994" s="1"/>
      <c r="B7994" s="1"/>
      <c r="C7994" s="1"/>
      <c r="D7994" s="1"/>
      <c r="E7994" s="1"/>
      <c r="F7994" s="1"/>
      <c r="G7994" s="2"/>
      <c r="H7994" s="1"/>
      <c r="I7994" s="1"/>
      <c r="J7994" s="1"/>
      <c r="K7994" s="1"/>
      <c r="L7994" s="2"/>
      <c r="M7994" s="6"/>
    </row>
    <row r="7995" spans="1:13" x14ac:dyDescent="0.3">
      <c r="A7995" s="1"/>
      <c r="B7995" s="1"/>
      <c r="C7995" s="1"/>
      <c r="D7995" s="1"/>
      <c r="E7995" s="1"/>
      <c r="F7995" s="1"/>
      <c r="G7995" s="2"/>
      <c r="H7995" s="1"/>
      <c r="I7995" s="1"/>
      <c r="J7995" s="1"/>
      <c r="K7995" s="1"/>
      <c r="L7995" s="2"/>
      <c r="M7995" s="6"/>
    </row>
    <row r="7996" spans="1:13" x14ac:dyDescent="0.3">
      <c r="A7996" s="1"/>
      <c r="B7996" s="1"/>
      <c r="C7996" s="1"/>
      <c r="D7996" s="1"/>
      <c r="E7996" s="1"/>
      <c r="F7996" s="1"/>
      <c r="G7996" s="2"/>
      <c r="H7996" s="1"/>
      <c r="I7996" s="1"/>
      <c r="J7996" s="1"/>
      <c r="K7996" s="1"/>
      <c r="L7996" s="2"/>
      <c r="M7996" s="6"/>
    </row>
    <row r="7997" spans="1:13" x14ac:dyDescent="0.3">
      <c r="A7997" s="1"/>
      <c r="B7997" s="1"/>
      <c r="C7997" s="1"/>
      <c r="D7997" s="1"/>
      <c r="E7997" s="1"/>
      <c r="F7997" s="1"/>
      <c r="G7997" s="2"/>
      <c r="H7997" s="1"/>
      <c r="I7997" s="1"/>
      <c r="J7997" s="1"/>
      <c r="K7997" s="1"/>
      <c r="L7997" s="2"/>
      <c r="M7997" s="6"/>
    </row>
    <row r="7998" spans="1:13" x14ac:dyDescent="0.3">
      <c r="A7998" s="1"/>
      <c r="B7998" s="1"/>
      <c r="C7998" s="1"/>
      <c r="D7998" s="1"/>
      <c r="E7998" s="1"/>
      <c r="F7998" s="1"/>
      <c r="G7998" s="2"/>
      <c r="H7998" s="1"/>
      <c r="I7998" s="1"/>
      <c r="J7998" s="1"/>
      <c r="K7998" s="1"/>
      <c r="L7998" s="2"/>
      <c r="M7998" s="6"/>
    </row>
    <row r="7999" spans="1:13" x14ac:dyDescent="0.3">
      <c r="A7999" s="1"/>
      <c r="B7999" s="1"/>
      <c r="C7999" s="1"/>
      <c r="D7999" s="1"/>
      <c r="E7999" s="1"/>
      <c r="F7999" s="1"/>
      <c r="G7999" s="2"/>
      <c r="H7999" s="1"/>
      <c r="I7999" s="1"/>
      <c r="J7999" s="1"/>
      <c r="K7999" s="1"/>
      <c r="L7999" s="2"/>
      <c r="M7999" s="6"/>
    </row>
    <row r="8000" spans="1:13" x14ac:dyDescent="0.3">
      <c r="A8000" s="1"/>
      <c r="B8000" s="1"/>
      <c r="C8000" s="1"/>
      <c r="D8000" s="1"/>
      <c r="E8000" s="1"/>
      <c r="F8000" s="1"/>
      <c r="G8000" s="2"/>
      <c r="H8000" s="1"/>
      <c r="I8000" s="1"/>
      <c r="J8000" s="1"/>
      <c r="K8000" s="1"/>
      <c r="L8000" s="2"/>
      <c r="M8000" s="6"/>
    </row>
    <row r="8001" spans="1:13" x14ac:dyDescent="0.3">
      <c r="A8001" s="1"/>
      <c r="B8001" s="1"/>
      <c r="C8001" s="1"/>
      <c r="D8001" s="1"/>
      <c r="E8001" s="1"/>
      <c r="F8001" s="1"/>
      <c r="G8001" s="2"/>
      <c r="H8001" s="1"/>
      <c r="I8001" s="1"/>
      <c r="J8001" s="1"/>
      <c r="K8001" s="1"/>
      <c r="L8001" s="2"/>
      <c r="M8001" s="6"/>
    </row>
    <row r="8002" spans="1:13" x14ac:dyDescent="0.3">
      <c r="A8002" s="1"/>
      <c r="B8002" s="1"/>
      <c r="C8002" s="1"/>
      <c r="D8002" s="1"/>
      <c r="E8002" s="1"/>
      <c r="F8002" s="1"/>
      <c r="G8002" s="2"/>
      <c r="H8002" s="1"/>
      <c r="I8002" s="1"/>
      <c r="J8002" s="1"/>
      <c r="K8002" s="1"/>
      <c r="L8002" s="2"/>
      <c r="M8002" s="6"/>
    </row>
    <row r="8003" spans="1:13" x14ac:dyDescent="0.3">
      <c r="A8003" s="1"/>
      <c r="B8003" s="1"/>
      <c r="C8003" s="1"/>
      <c r="D8003" s="1"/>
      <c r="E8003" s="1"/>
      <c r="F8003" s="1"/>
      <c r="G8003" s="2"/>
      <c r="H8003" s="1"/>
      <c r="I8003" s="1"/>
      <c r="J8003" s="1"/>
      <c r="K8003" s="1"/>
      <c r="L8003" s="2"/>
      <c r="M8003" s="6"/>
    </row>
    <row r="8004" spans="1:13" x14ac:dyDescent="0.3">
      <c r="A8004" s="1"/>
      <c r="B8004" s="1"/>
      <c r="C8004" s="1"/>
      <c r="D8004" s="1"/>
      <c r="E8004" s="1"/>
      <c r="F8004" s="1"/>
      <c r="G8004" s="2"/>
      <c r="H8004" s="1"/>
      <c r="I8004" s="1"/>
      <c r="J8004" s="1"/>
      <c r="K8004" s="1"/>
      <c r="L8004" s="2"/>
      <c r="M8004" s="6"/>
    </row>
    <row r="8005" spans="1:13" x14ac:dyDescent="0.3">
      <c r="A8005" s="1"/>
      <c r="B8005" s="1"/>
      <c r="C8005" s="1"/>
      <c r="D8005" s="1"/>
      <c r="E8005" s="1"/>
      <c r="F8005" s="1"/>
      <c r="G8005" s="2"/>
      <c r="H8005" s="1"/>
      <c r="I8005" s="1"/>
      <c r="J8005" s="1"/>
      <c r="K8005" s="1"/>
      <c r="L8005" s="2"/>
      <c r="M8005" s="6"/>
    </row>
    <row r="8006" spans="1:13" x14ac:dyDescent="0.3">
      <c r="A8006" s="1"/>
      <c r="B8006" s="1"/>
      <c r="C8006" s="1"/>
      <c r="D8006" s="1"/>
      <c r="E8006" s="1"/>
      <c r="F8006" s="1"/>
      <c r="G8006" s="2"/>
      <c r="H8006" s="1"/>
      <c r="I8006" s="1"/>
      <c r="J8006" s="1"/>
      <c r="K8006" s="1"/>
      <c r="L8006" s="2"/>
      <c r="M8006" s="6"/>
    </row>
    <row r="8007" spans="1:13" x14ac:dyDescent="0.3">
      <c r="A8007" s="1"/>
      <c r="B8007" s="1"/>
      <c r="C8007" s="1"/>
      <c r="D8007" s="1"/>
      <c r="E8007" s="1"/>
      <c r="F8007" s="1"/>
      <c r="G8007" s="2"/>
      <c r="H8007" s="1"/>
      <c r="I8007" s="1"/>
      <c r="J8007" s="1"/>
      <c r="K8007" s="1"/>
      <c r="L8007" s="2"/>
      <c r="M8007" s="6"/>
    </row>
    <row r="8008" spans="1:13" x14ac:dyDescent="0.3">
      <c r="A8008" s="1"/>
      <c r="B8008" s="1"/>
      <c r="C8008" s="1"/>
      <c r="D8008" s="1"/>
      <c r="E8008" s="1"/>
      <c r="F8008" s="1"/>
      <c r="G8008" s="2"/>
      <c r="H8008" s="1"/>
      <c r="I8008" s="1"/>
      <c r="J8008" s="1"/>
      <c r="K8008" s="1"/>
      <c r="L8008" s="2"/>
      <c r="M8008" s="6"/>
    </row>
    <row r="8009" spans="1:13" x14ac:dyDescent="0.3">
      <c r="A8009" s="1"/>
      <c r="B8009" s="1"/>
      <c r="C8009" s="1"/>
      <c r="D8009" s="1"/>
      <c r="E8009" s="1"/>
      <c r="F8009" s="1"/>
      <c r="G8009" s="2"/>
      <c r="H8009" s="1"/>
      <c r="I8009" s="1"/>
      <c r="J8009" s="1"/>
      <c r="K8009" s="1"/>
      <c r="L8009" s="2"/>
      <c r="M8009" s="6"/>
    </row>
    <row r="8010" spans="1:13" x14ac:dyDescent="0.3">
      <c r="A8010" s="1"/>
      <c r="B8010" s="1"/>
      <c r="C8010" s="1"/>
      <c r="D8010" s="1"/>
      <c r="E8010" s="1"/>
      <c r="F8010" s="1"/>
      <c r="G8010" s="2"/>
      <c r="H8010" s="1"/>
      <c r="I8010" s="1"/>
      <c r="J8010" s="1"/>
      <c r="K8010" s="1"/>
      <c r="L8010" s="2"/>
      <c r="M8010" s="6"/>
    </row>
    <row r="8011" spans="1:13" x14ac:dyDescent="0.3">
      <c r="A8011" s="1"/>
      <c r="B8011" s="1"/>
      <c r="C8011" s="1"/>
      <c r="D8011" s="1"/>
      <c r="E8011" s="1"/>
      <c r="F8011" s="1"/>
      <c r="G8011" s="2"/>
      <c r="H8011" s="1"/>
      <c r="I8011" s="1"/>
      <c r="J8011" s="1"/>
      <c r="K8011" s="1"/>
      <c r="L8011" s="2"/>
      <c r="M8011" s="6"/>
    </row>
    <row r="8012" spans="1:13" x14ac:dyDescent="0.3">
      <c r="A8012" s="1"/>
      <c r="B8012" s="1"/>
      <c r="C8012" s="1"/>
      <c r="D8012" s="1"/>
      <c r="E8012" s="1"/>
      <c r="F8012" s="1"/>
      <c r="G8012" s="2"/>
      <c r="H8012" s="1"/>
      <c r="I8012" s="1"/>
      <c r="J8012" s="1"/>
      <c r="K8012" s="1"/>
      <c r="L8012" s="2"/>
      <c r="M8012" s="6"/>
    </row>
    <row r="8013" spans="1:13" x14ac:dyDescent="0.3">
      <c r="A8013" s="1"/>
      <c r="B8013" s="1"/>
      <c r="C8013" s="1"/>
      <c r="D8013" s="1"/>
      <c r="E8013" s="1"/>
      <c r="F8013" s="1"/>
      <c r="G8013" s="2"/>
      <c r="H8013" s="1"/>
      <c r="I8013" s="1"/>
      <c r="J8013" s="1"/>
      <c r="K8013" s="1"/>
      <c r="L8013" s="2"/>
      <c r="M8013" s="6"/>
    </row>
    <row r="8014" spans="1:13" x14ac:dyDescent="0.3">
      <c r="A8014" s="1"/>
      <c r="B8014" s="1"/>
      <c r="C8014" s="1"/>
      <c r="D8014" s="1"/>
      <c r="E8014" s="1"/>
      <c r="F8014" s="1"/>
      <c r="G8014" s="2"/>
      <c r="H8014" s="1"/>
      <c r="I8014" s="1"/>
      <c r="J8014" s="1"/>
      <c r="K8014" s="1"/>
      <c r="L8014" s="2"/>
      <c r="M8014" s="6"/>
    </row>
    <row r="8015" spans="1:13" x14ac:dyDescent="0.3">
      <c r="A8015" s="1"/>
      <c r="B8015" s="1"/>
      <c r="C8015" s="1"/>
      <c r="D8015" s="1"/>
      <c r="E8015" s="1"/>
      <c r="F8015" s="1"/>
      <c r="G8015" s="2"/>
      <c r="H8015" s="1"/>
      <c r="I8015" s="1"/>
      <c r="J8015" s="1"/>
      <c r="K8015" s="1"/>
      <c r="L8015" s="2"/>
      <c r="M8015" s="6"/>
    </row>
    <row r="8016" spans="1:13" x14ac:dyDescent="0.3">
      <c r="A8016" s="1"/>
      <c r="B8016" s="1"/>
      <c r="C8016" s="1"/>
      <c r="D8016" s="1"/>
      <c r="E8016" s="1"/>
      <c r="F8016" s="1"/>
      <c r="G8016" s="2"/>
      <c r="H8016" s="1"/>
      <c r="I8016" s="1"/>
      <c r="J8016" s="1"/>
      <c r="K8016" s="1"/>
      <c r="L8016" s="2"/>
      <c r="M8016" s="6"/>
    </row>
    <row r="8017" spans="1:13" x14ac:dyDescent="0.3">
      <c r="A8017" s="1"/>
      <c r="B8017" s="1"/>
      <c r="C8017" s="1"/>
      <c r="D8017" s="1"/>
      <c r="E8017" s="1"/>
      <c r="F8017" s="1"/>
      <c r="G8017" s="2"/>
      <c r="H8017" s="1"/>
      <c r="I8017" s="1"/>
      <c r="J8017" s="1"/>
      <c r="K8017" s="1"/>
      <c r="L8017" s="2"/>
      <c r="M8017" s="6"/>
    </row>
    <row r="8018" spans="1:13" x14ac:dyDescent="0.3">
      <c r="A8018" s="1"/>
      <c r="B8018" s="1"/>
      <c r="C8018" s="1"/>
      <c r="D8018" s="1"/>
      <c r="E8018" s="1"/>
      <c r="F8018" s="1"/>
      <c r="G8018" s="2"/>
      <c r="H8018" s="1"/>
      <c r="I8018" s="1"/>
      <c r="J8018" s="1"/>
      <c r="K8018" s="1"/>
      <c r="L8018" s="2"/>
      <c r="M8018" s="6"/>
    </row>
    <row r="8019" spans="1:13" x14ac:dyDescent="0.3">
      <c r="A8019" s="1"/>
      <c r="B8019" s="1"/>
      <c r="C8019" s="1"/>
      <c r="D8019" s="1"/>
      <c r="E8019" s="1"/>
      <c r="F8019" s="1"/>
      <c r="G8019" s="2"/>
      <c r="H8019" s="1"/>
      <c r="I8019" s="1"/>
      <c r="J8019" s="1"/>
      <c r="K8019" s="1"/>
      <c r="L8019" s="2"/>
      <c r="M8019" s="6"/>
    </row>
    <row r="8020" spans="1:13" x14ac:dyDescent="0.3">
      <c r="A8020" s="1"/>
      <c r="B8020" s="1"/>
      <c r="C8020" s="1"/>
      <c r="D8020" s="1"/>
      <c r="E8020" s="1"/>
      <c r="F8020" s="1"/>
      <c r="G8020" s="2"/>
      <c r="H8020" s="1"/>
      <c r="I8020" s="1"/>
      <c r="J8020" s="1"/>
      <c r="K8020" s="1"/>
      <c r="L8020" s="2"/>
      <c r="M8020" s="6"/>
    </row>
    <row r="8021" spans="1:13" x14ac:dyDescent="0.3">
      <c r="A8021" s="1"/>
      <c r="B8021" s="1"/>
      <c r="C8021" s="1"/>
      <c r="D8021" s="1"/>
      <c r="E8021" s="1"/>
      <c r="F8021" s="1"/>
      <c r="G8021" s="2"/>
      <c r="H8021" s="1"/>
      <c r="I8021" s="1"/>
      <c r="J8021" s="1"/>
      <c r="K8021" s="1"/>
      <c r="L8021" s="2"/>
      <c r="M8021" s="6"/>
    </row>
    <row r="8022" spans="1:13" x14ac:dyDescent="0.3">
      <c r="A8022" s="1"/>
      <c r="B8022" s="1"/>
      <c r="C8022" s="1"/>
      <c r="D8022" s="1"/>
      <c r="E8022" s="1"/>
      <c r="F8022" s="1"/>
      <c r="G8022" s="2"/>
      <c r="H8022" s="1"/>
      <c r="I8022" s="1"/>
      <c r="J8022" s="1"/>
      <c r="K8022" s="1"/>
      <c r="L8022" s="2"/>
      <c r="M8022" s="6"/>
    </row>
    <row r="8023" spans="1:13" x14ac:dyDescent="0.3">
      <c r="A8023" s="1"/>
      <c r="B8023" s="1"/>
      <c r="C8023" s="1"/>
      <c r="D8023" s="1"/>
      <c r="E8023" s="1"/>
      <c r="F8023" s="1"/>
      <c r="G8023" s="2"/>
      <c r="H8023" s="1"/>
      <c r="I8023" s="1"/>
      <c r="J8023" s="1"/>
      <c r="K8023" s="1"/>
      <c r="L8023" s="2"/>
      <c r="M8023" s="6"/>
    </row>
    <row r="8024" spans="1:13" x14ac:dyDescent="0.3">
      <c r="A8024" s="1"/>
      <c r="B8024" s="1"/>
      <c r="C8024" s="1"/>
      <c r="D8024" s="1"/>
      <c r="E8024" s="1"/>
      <c r="F8024" s="1"/>
      <c r="G8024" s="2"/>
      <c r="H8024" s="1"/>
      <c r="I8024" s="1"/>
      <c r="J8024" s="1"/>
      <c r="K8024" s="1"/>
      <c r="L8024" s="2"/>
      <c r="M8024" s="6"/>
    </row>
    <row r="8025" spans="1:13" x14ac:dyDescent="0.3">
      <c r="A8025" s="1"/>
      <c r="B8025" s="1"/>
      <c r="C8025" s="1"/>
      <c r="D8025" s="1"/>
      <c r="E8025" s="1"/>
      <c r="F8025" s="1"/>
      <c r="G8025" s="2"/>
      <c r="H8025" s="1"/>
      <c r="I8025" s="1"/>
      <c r="J8025" s="1"/>
      <c r="K8025" s="1"/>
      <c r="L8025" s="2"/>
      <c r="M8025" s="6"/>
    </row>
    <row r="8026" spans="1:13" x14ac:dyDescent="0.3">
      <c r="A8026" s="1"/>
      <c r="B8026" s="1"/>
      <c r="C8026" s="1"/>
      <c r="D8026" s="1"/>
      <c r="E8026" s="1"/>
      <c r="F8026" s="1"/>
      <c r="G8026" s="2"/>
      <c r="H8026" s="1"/>
      <c r="I8026" s="1"/>
      <c r="J8026" s="1"/>
      <c r="K8026" s="1"/>
      <c r="L8026" s="2"/>
      <c r="M8026" s="6"/>
    </row>
    <row r="8027" spans="1:13" x14ac:dyDescent="0.3">
      <c r="A8027" s="1"/>
      <c r="B8027" s="1"/>
      <c r="C8027" s="1"/>
      <c r="D8027" s="1"/>
      <c r="E8027" s="1"/>
      <c r="F8027" s="1"/>
      <c r="G8027" s="2"/>
      <c r="H8027" s="1"/>
      <c r="I8027" s="1"/>
      <c r="J8027" s="1"/>
      <c r="K8027" s="1"/>
      <c r="L8027" s="2"/>
      <c r="M8027" s="6"/>
    </row>
    <row r="8028" spans="1:13" x14ac:dyDescent="0.3">
      <c r="A8028" s="1"/>
      <c r="B8028" s="1"/>
      <c r="C8028" s="1"/>
      <c r="D8028" s="1"/>
      <c r="E8028" s="1"/>
      <c r="F8028" s="1"/>
      <c r="G8028" s="2"/>
      <c r="H8028" s="1"/>
      <c r="I8028" s="1"/>
      <c r="J8028" s="1"/>
      <c r="K8028" s="1"/>
      <c r="L8028" s="2"/>
      <c r="M8028" s="6"/>
    </row>
    <row r="8029" spans="1:13" x14ac:dyDescent="0.3">
      <c r="A8029" s="1"/>
      <c r="B8029" s="1"/>
      <c r="C8029" s="1"/>
      <c r="D8029" s="1"/>
      <c r="E8029" s="1"/>
      <c r="F8029" s="1"/>
      <c r="G8029" s="2"/>
      <c r="H8029" s="1"/>
      <c r="I8029" s="1"/>
      <c r="J8029" s="1"/>
      <c r="K8029" s="1"/>
      <c r="L8029" s="2"/>
      <c r="M8029" s="6"/>
    </row>
    <row r="8030" spans="1:13" x14ac:dyDescent="0.3">
      <c r="A8030" s="1"/>
      <c r="B8030" s="1"/>
      <c r="C8030" s="1"/>
      <c r="D8030" s="1"/>
      <c r="E8030" s="1"/>
      <c r="F8030" s="1"/>
      <c r="G8030" s="2"/>
      <c r="H8030" s="1"/>
      <c r="I8030" s="1"/>
      <c r="J8030" s="1"/>
      <c r="K8030" s="1"/>
      <c r="L8030" s="2"/>
      <c r="M8030" s="6"/>
    </row>
    <row r="8031" spans="1:13" x14ac:dyDescent="0.3">
      <c r="A8031" s="1"/>
      <c r="B8031" s="1"/>
      <c r="C8031" s="1"/>
      <c r="D8031" s="1"/>
      <c r="E8031" s="1"/>
      <c r="F8031" s="1"/>
      <c r="G8031" s="2"/>
      <c r="H8031" s="1"/>
      <c r="I8031" s="1"/>
      <c r="J8031" s="1"/>
      <c r="K8031" s="1"/>
      <c r="L8031" s="2"/>
      <c r="M8031" s="6"/>
    </row>
    <row r="8032" spans="1:13" x14ac:dyDescent="0.3">
      <c r="A8032" s="1"/>
      <c r="B8032" s="1"/>
      <c r="C8032" s="1"/>
      <c r="D8032" s="1"/>
      <c r="E8032" s="1"/>
      <c r="F8032" s="1"/>
      <c r="G8032" s="2"/>
      <c r="H8032" s="1"/>
      <c r="I8032" s="1"/>
      <c r="J8032" s="1"/>
      <c r="K8032" s="1"/>
      <c r="L8032" s="2"/>
      <c r="M8032" s="6"/>
    </row>
    <row r="8033" spans="1:13" x14ac:dyDescent="0.3">
      <c r="A8033" s="1"/>
      <c r="B8033" s="1"/>
      <c r="C8033" s="1"/>
      <c r="D8033" s="1"/>
      <c r="E8033" s="1"/>
      <c r="F8033" s="1"/>
      <c r="G8033" s="2"/>
      <c r="H8033" s="1"/>
      <c r="I8033" s="1"/>
      <c r="J8033" s="1"/>
      <c r="K8033" s="1"/>
      <c r="L8033" s="2"/>
      <c r="M8033" s="6"/>
    </row>
    <row r="8034" spans="1:13" x14ac:dyDescent="0.3">
      <c r="A8034" s="1"/>
      <c r="B8034" s="1"/>
      <c r="C8034" s="1"/>
      <c r="D8034" s="1"/>
      <c r="E8034" s="1"/>
      <c r="F8034" s="1"/>
      <c r="G8034" s="2"/>
      <c r="H8034" s="1"/>
      <c r="I8034" s="1"/>
      <c r="J8034" s="1"/>
      <c r="K8034" s="1"/>
      <c r="L8034" s="2"/>
      <c r="M8034" s="6"/>
    </row>
    <row r="8035" spans="1:13" x14ac:dyDescent="0.3">
      <c r="A8035" s="1"/>
      <c r="B8035" s="1"/>
      <c r="C8035" s="1"/>
      <c r="D8035" s="1"/>
      <c r="E8035" s="1"/>
      <c r="F8035" s="1"/>
      <c r="G8035" s="2"/>
      <c r="H8035" s="1"/>
      <c r="I8035" s="1"/>
      <c r="J8035" s="1"/>
      <c r="K8035" s="1"/>
      <c r="L8035" s="2"/>
      <c r="M8035" s="6"/>
    </row>
    <row r="8036" spans="1:13" x14ac:dyDescent="0.3">
      <c r="A8036" s="1"/>
      <c r="B8036" s="1"/>
      <c r="C8036" s="1"/>
      <c r="D8036" s="1"/>
      <c r="E8036" s="1"/>
      <c r="F8036" s="1"/>
      <c r="G8036" s="2"/>
      <c r="H8036" s="1"/>
      <c r="I8036" s="1"/>
      <c r="J8036" s="1"/>
      <c r="K8036" s="1"/>
      <c r="L8036" s="2"/>
      <c r="M8036" s="6"/>
    </row>
    <row r="8037" spans="1:13" x14ac:dyDescent="0.3">
      <c r="A8037" s="1"/>
      <c r="B8037" s="1"/>
      <c r="C8037" s="1"/>
      <c r="D8037" s="1"/>
      <c r="E8037" s="1"/>
      <c r="F8037" s="1"/>
      <c r="G8037" s="2"/>
      <c r="H8037" s="1"/>
      <c r="I8037" s="1"/>
      <c r="J8037" s="1"/>
      <c r="K8037" s="1"/>
      <c r="L8037" s="2"/>
      <c r="M8037" s="6"/>
    </row>
    <row r="8038" spans="1:13" x14ac:dyDescent="0.3">
      <c r="A8038" s="1"/>
      <c r="B8038" s="1"/>
      <c r="C8038" s="1"/>
      <c r="D8038" s="1"/>
      <c r="E8038" s="1"/>
      <c r="F8038" s="1"/>
      <c r="G8038" s="2"/>
      <c r="H8038" s="1"/>
      <c r="I8038" s="1"/>
      <c r="J8038" s="1"/>
      <c r="K8038" s="1"/>
      <c r="L8038" s="2"/>
      <c r="M8038" s="6"/>
    </row>
    <row r="8039" spans="1:13" x14ac:dyDescent="0.3">
      <c r="A8039" s="1"/>
      <c r="B8039" s="1"/>
      <c r="C8039" s="1"/>
      <c r="D8039" s="1"/>
      <c r="E8039" s="1"/>
      <c r="F8039" s="1"/>
      <c r="G8039" s="2"/>
      <c r="H8039" s="1"/>
      <c r="I8039" s="1"/>
      <c r="J8039" s="1"/>
      <c r="K8039" s="1"/>
      <c r="L8039" s="2"/>
      <c r="M8039" s="6"/>
    </row>
    <row r="8040" spans="1:13" x14ac:dyDescent="0.3">
      <c r="A8040" s="1"/>
      <c r="B8040" s="1"/>
      <c r="C8040" s="1"/>
      <c r="D8040" s="1"/>
      <c r="E8040" s="1"/>
      <c r="F8040" s="1"/>
      <c r="G8040" s="2"/>
      <c r="H8040" s="1"/>
      <c r="I8040" s="1"/>
      <c r="J8040" s="1"/>
      <c r="K8040" s="1"/>
      <c r="L8040" s="2"/>
      <c r="M8040" s="6"/>
    </row>
    <row r="8041" spans="1:13" x14ac:dyDescent="0.3">
      <c r="A8041" s="1"/>
      <c r="B8041" s="1"/>
      <c r="C8041" s="1"/>
      <c r="D8041" s="1"/>
      <c r="E8041" s="1"/>
      <c r="F8041" s="1"/>
      <c r="G8041" s="2"/>
      <c r="H8041" s="1"/>
      <c r="I8041" s="1"/>
      <c r="J8041" s="1"/>
      <c r="K8041" s="1"/>
      <c r="L8041" s="2"/>
      <c r="M8041" s="6"/>
    </row>
    <row r="8042" spans="1:13" x14ac:dyDescent="0.3">
      <c r="A8042" s="1"/>
      <c r="B8042" s="1"/>
      <c r="C8042" s="1"/>
      <c r="D8042" s="1"/>
      <c r="E8042" s="1"/>
      <c r="F8042" s="1"/>
      <c r="G8042" s="2"/>
      <c r="H8042" s="1"/>
      <c r="I8042" s="1"/>
      <c r="J8042" s="1"/>
      <c r="K8042" s="1"/>
      <c r="L8042" s="2"/>
      <c r="M8042" s="6"/>
    </row>
    <row r="8043" spans="1:13" x14ac:dyDescent="0.3">
      <c r="A8043" s="1"/>
      <c r="B8043" s="1"/>
      <c r="C8043" s="1"/>
      <c r="D8043" s="1"/>
      <c r="E8043" s="1"/>
      <c r="F8043" s="1"/>
      <c r="G8043" s="2"/>
      <c r="H8043" s="1"/>
      <c r="I8043" s="1"/>
      <c r="J8043" s="1"/>
      <c r="K8043" s="1"/>
      <c r="L8043" s="2"/>
      <c r="M8043" s="6"/>
    </row>
    <row r="8044" spans="1:13" x14ac:dyDescent="0.3">
      <c r="A8044" s="1"/>
      <c r="B8044" s="1"/>
      <c r="C8044" s="1"/>
      <c r="D8044" s="1"/>
      <c r="E8044" s="1"/>
      <c r="F8044" s="1"/>
      <c r="G8044" s="2"/>
      <c r="H8044" s="1"/>
      <c r="I8044" s="1"/>
      <c r="J8044" s="1"/>
      <c r="K8044" s="1"/>
      <c r="L8044" s="2"/>
      <c r="M8044" s="6"/>
    </row>
    <row r="8045" spans="1:13" x14ac:dyDescent="0.3">
      <c r="A8045" s="1"/>
      <c r="B8045" s="1"/>
      <c r="C8045" s="1"/>
      <c r="D8045" s="1"/>
      <c r="E8045" s="1"/>
      <c r="F8045" s="1"/>
      <c r="G8045" s="2"/>
      <c r="H8045" s="1"/>
      <c r="I8045" s="1"/>
      <c r="J8045" s="1"/>
      <c r="K8045" s="1"/>
      <c r="L8045" s="2"/>
      <c r="M8045" s="6"/>
    </row>
    <row r="8046" spans="1:13" x14ac:dyDescent="0.3">
      <c r="A8046" s="1"/>
      <c r="B8046" s="1"/>
      <c r="C8046" s="1"/>
      <c r="D8046" s="1"/>
      <c r="E8046" s="1"/>
      <c r="F8046" s="1"/>
      <c r="G8046" s="2"/>
      <c r="H8046" s="1"/>
      <c r="I8046" s="1"/>
      <c r="J8046" s="1"/>
      <c r="K8046" s="1"/>
      <c r="L8046" s="2"/>
      <c r="M8046" s="6"/>
    </row>
    <row r="8047" spans="1:13" x14ac:dyDescent="0.3">
      <c r="A8047" s="1"/>
      <c r="B8047" s="1"/>
      <c r="C8047" s="1"/>
      <c r="D8047" s="1"/>
      <c r="E8047" s="1"/>
      <c r="F8047" s="1"/>
      <c r="G8047" s="2"/>
      <c r="H8047" s="1"/>
      <c r="I8047" s="1"/>
      <c r="J8047" s="1"/>
      <c r="K8047" s="1"/>
      <c r="L8047" s="2"/>
      <c r="M8047" s="6"/>
    </row>
    <row r="8048" spans="1:13" x14ac:dyDescent="0.3">
      <c r="A8048" s="1"/>
      <c r="B8048" s="1"/>
      <c r="C8048" s="1"/>
      <c r="D8048" s="1"/>
      <c r="E8048" s="1"/>
      <c r="F8048" s="1"/>
      <c r="G8048" s="2"/>
      <c r="H8048" s="1"/>
      <c r="I8048" s="1"/>
      <c r="J8048" s="1"/>
      <c r="K8048" s="1"/>
      <c r="L8048" s="2"/>
      <c r="M8048" s="6"/>
    </row>
    <row r="8049" spans="1:13" x14ac:dyDescent="0.3">
      <c r="A8049" s="1"/>
      <c r="B8049" s="1"/>
      <c r="C8049" s="1"/>
      <c r="D8049" s="1"/>
      <c r="E8049" s="1"/>
      <c r="F8049" s="1"/>
      <c r="G8049" s="2"/>
      <c r="H8049" s="1"/>
      <c r="I8049" s="1"/>
      <c r="J8049" s="1"/>
      <c r="K8049" s="1"/>
      <c r="L8049" s="2"/>
      <c r="M8049" s="6"/>
    </row>
    <row r="8050" spans="1:13" x14ac:dyDescent="0.3">
      <c r="A8050" s="1"/>
      <c r="B8050" s="1"/>
      <c r="C8050" s="1"/>
      <c r="D8050" s="1"/>
      <c r="E8050" s="1"/>
      <c r="F8050" s="1"/>
      <c r="G8050" s="2"/>
      <c r="H8050" s="1"/>
      <c r="I8050" s="1"/>
      <c r="J8050" s="1"/>
      <c r="K8050" s="1"/>
      <c r="L8050" s="2"/>
      <c r="M8050" s="6"/>
    </row>
    <row r="8051" spans="1:13" x14ac:dyDescent="0.3">
      <c r="A8051" s="1"/>
      <c r="B8051" s="1"/>
      <c r="C8051" s="1"/>
      <c r="D8051" s="1"/>
      <c r="E8051" s="1"/>
      <c r="F8051" s="1"/>
      <c r="G8051" s="2"/>
      <c r="H8051" s="1"/>
      <c r="I8051" s="1"/>
      <c r="J8051" s="1"/>
      <c r="K8051" s="1"/>
      <c r="L8051" s="2"/>
      <c r="M8051" s="6"/>
    </row>
    <row r="8052" spans="1:13" x14ac:dyDescent="0.3">
      <c r="A8052" s="1"/>
      <c r="B8052" s="1"/>
      <c r="C8052" s="1"/>
      <c r="D8052" s="1"/>
      <c r="E8052" s="1"/>
      <c r="F8052" s="1"/>
      <c r="G8052" s="2"/>
      <c r="H8052" s="1"/>
      <c r="I8052" s="1"/>
      <c r="J8052" s="1"/>
      <c r="K8052" s="1"/>
      <c r="L8052" s="2"/>
      <c r="M8052" s="6"/>
    </row>
    <row r="8053" spans="1:13" x14ac:dyDescent="0.3">
      <c r="A8053" s="1"/>
      <c r="B8053" s="1"/>
      <c r="C8053" s="1"/>
      <c r="D8053" s="1"/>
      <c r="E8053" s="1"/>
      <c r="F8053" s="1"/>
      <c r="G8053" s="2"/>
      <c r="H8053" s="1"/>
      <c r="I8053" s="1"/>
      <c r="J8053" s="1"/>
      <c r="K8053" s="1"/>
      <c r="L8053" s="2"/>
      <c r="M8053" s="6"/>
    </row>
    <row r="8054" spans="1:13" x14ac:dyDescent="0.3">
      <c r="A8054" s="1"/>
      <c r="B8054" s="1"/>
      <c r="C8054" s="1"/>
      <c r="D8054" s="1"/>
      <c r="E8054" s="1"/>
      <c r="F8054" s="1"/>
      <c r="G8054" s="2"/>
      <c r="H8054" s="1"/>
      <c r="I8054" s="1"/>
      <c r="J8054" s="1"/>
      <c r="K8054" s="1"/>
      <c r="L8054" s="2"/>
      <c r="M8054" s="6"/>
    </row>
    <row r="8055" spans="1:13" x14ac:dyDescent="0.3">
      <c r="A8055" s="1"/>
      <c r="B8055" s="1"/>
      <c r="C8055" s="1"/>
      <c r="D8055" s="1"/>
      <c r="E8055" s="1"/>
      <c r="F8055" s="1"/>
      <c r="G8055" s="2"/>
      <c r="H8055" s="1"/>
      <c r="I8055" s="1"/>
      <c r="J8055" s="1"/>
      <c r="K8055" s="1"/>
      <c r="L8055" s="2"/>
      <c r="M8055" s="6"/>
    </row>
    <row r="8056" spans="1:13" x14ac:dyDescent="0.3">
      <c r="A8056" s="1"/>
      <c r="B8056" s="1"/>
      <c r="C8056" s="1"/>
      <c r="D8056" s="1"/>
      <c r="E8056" s="1"/>
      <c r="F8056" s="1"/>
      <c r="G8056" s="2"/>
      <c r="H8056" s="1"/>
      <c r="I8056" s="1"/>
      <c r="J8056" s="1"/>
      <c r="K8056" s="1"/>
      <c r="L8056" s="2"/>
      <c r="M8056" s="6"/>
    </row>
    <row r="8057" spans="1:13" x14ac:dyDescent="0.3">
      <c r="A8057" s="1"/>
      <c r="B8057" s="1"/>
      <c r="C8057" s="1"/>
      <c r="D8057" s="1"/>
      <c r="E8057" s="1"/>
      <c r="F8057" s="1"/>
      <c r="G8057" s="2"/>
      <c r="H8057" s="1"/>
      <c r="I8057" s="1"/>
      <c r="J8057" s="1"/>
      <c r="K8057" s="1"/>
      <c r="L8057" s="2"/>
      <c r="M8057" s="6"/>
    </row>
    <row r="8058" spans="1:13" x14ac:dyDescent="0.3">
      <c r="A8058" s="1"/>
      <c r="B8058" s="1"/>
      <c r="C8058" s="1"/>
      <c r="D8058" s="1"/>
      <c r="E8058" s="1"/>
      <c r="F8058" s="1"/>
      <c r="G8058" s="2"/>
      <c r="H8058" s="1"/>
      <c r="I8058" s="1"/>
      <c r="J8058" s="1"/>
      <c r="K8058" s="1"/>
      <c r="L8058" s="2"/>
      <c r="M8058" s="6"/>
    </row>
    <row r="8059" spans="1:13" x14ac:dyDescent="0.3">
      <c r="A8059" s="1"/>
      <c r="B8059" s="1"/>
      <c r="C8059" s="1"/>
      <c r="D8059" s="1"/>
      <c r="E8059" s="1"/>
      <c r="F8059" s="1"/>
      <c r="G8059" s="2"/>
      <c r="H8059" s="1"/>
      <c r="I8059" s="1"/>
      <c r="J8059" s="1"/>
      <c r="K8059" s="1"/>
      <c r="L8059" s="2"/>
      <c r="M8059" s="6"/>
    </row>
    <row r="8060" spans="1:13" x14ac:dyDescent="0.3">
      <c r="A8060" s="1"/>
      <c r="B8060" s="1"/>
      <c r="C8060" s="1"/>
      <c r="D8060" s="1"/>
      <c r="E8060" s="1"/>
      <c r="F8060" s="1"/>
      <c r="G8060" s="2"/>
      <c r="H8060" s="1"/>
      <c r="I8060" s="1"/>
      <c r="J8060" s="1"/>
      <c r="K8060" s="1"/>
      <c r="L8060" s="2"/>
      <c r="M8060" s="6"/>
    </row>
    <row r="8061" spans="1:13" x14ac:dyDescent="0.3">
      <c r="A8061" s="1"/>
      <c r="B8061" s="1"/>
      <c r="C8061" s="1"/>
      <c r="D8061" s="1"/>
      <c r="E8061" s="1"/>
      <c r="F8061" s="1"/>
      <c r="G8061" s="2"/>
      <c r="H8061" s="1"/>
      <c r="I8061" s="1"/>
      <c r="J8061" s="1"/>
      <c r="K8061" s="1"/>
      <c r="L8061" s="2"/>
      <c r="M8061" s="6"/>
    </row>
    <row r="8062" spans="1:13" x14ac:dyDescent="0.3">
      <c r="A8062" s="1"/>
      <c r="B8062" s="1"/>
      <c r="C8062" s="1"/>
      <c r="D8062" s="1"/>
      <c r="E8062" s="1"/>
      <c r="F8062" s="1"/>
      <c r="G8062" s="2"/>
      <c r="H8062" s="1"/>
      <c r="I8062" s="1"/>
      <c r="J8062" s="1"/>
      <c r="K8062" s="1"/>
      <c r="L8062" s="2"/>
      <c r="M8062" s="6"/>
    </row>
  </sheetData>
  <sortState xmlns:xlrd2="http://schemas.microsoft.com/office/spreadsheetml/2017/richdata2" ref="O2:S67">
    <sortCondition ref="S2:S67"/>
    <sortCondition descending="1" ref="R2:R67"/>
  </sortState>
  <dataConsolidate topLabels="1" link="1">
    <dataRefs count="1">
      <dataRef ref="L1:M308" sheet="M7404.2"/>
    </dataRefs>
  </dataConsolid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CF963-9C77-4A3D-8638-14FFA392539F}">
  <sheetPr codeName="Sheet9"/>
  <dimension ref="A1:S7875"/>
  <sheetViews>
    <sheetView topLeftCell="J59" workbookViewId="0">
      <selection activeCell="Q71" sqref="Q71"/>
    </sheetView>
  </sheetViews>
  <sheetFormatPr defaultRowHeight="14.4" x14ac:dyDescent="0.3"/>
  <cols>
    <col min="1" max="1" width="5" bestFit="1" customWidth="1"/>
    <col min="2" max="3" width="11" bestFit="1" customWidth="1"/>
    <col min="4" max="4" width="9.33203125" bestFit="1" customWidth="1"/>
    <col min="5" max="5" width="12" bestFit="1" customWidth="1"/>
    <col min="6" max="6" width="11" bestFit="1" customWidth="1"/>
    <col min="7" max="7" width="13.6640625" bestFit="1" customWidth="1"/>
    <col min="8" max="8" width="18.33203125" bestFit="1" customWidth="1"/>
    <col min="9" max="9" width="12" bestFit="1" customWidth="1"/>
    <col min="10" max="10" width="18.109375" bestFit="1" customWidth="1"/>
    <col min="11" max="11" width="23.109375" bestFit="1" customWidth="1"/>
    <col min="12" max="12" width="28.33203125" bestFit="1" customWidth="1"/>
    <col min="13" max="13" width="14.109375" bestFit="1" customWidth="1"/>
    <col min="15" max="15" width="28.33203125" bestFit="1" customWidth="1"/>
    <col min="17" max="17" width="8.88671875" style="12"/>
    <col min="18" max="18" width="10.6640625" style="8" bestFit="1" customWidth="1"/>
    <col min="19" max="19" width="19" style="1" bestFit="1" customWidth="1"/>
  </cols>
  <sheetData>
    <row r="1" spans="1:1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O1" s="9" t="s">
        <v>94</v>
      </c>
      <c r="P1" s="9" t="s">
        <v>95</v>
      </c>
      <c r="Q1" s="11" t="s">
        <v>92</v>
      </c>
      <c r="R1" s="10" t="s">
        <v>93</v>
      </c>
      <c r="S1" s="56" t="s">
        <v>119</v>
      </c>
    </row>
    <row r="2" spans="1:19" x14ac:dyDescent="0.3">
      <c r="A2" s="1">
        <v>6229</v>
      </c>
      <c r="B2" s="1">
        <v>22.185936000000002</v>
      </c>
      <c r="C2" s="1">
        <v>22.265350000000002</v>
      </c>
      <c r="D2" s="1">
        <v>6229</v>
      </c>
      <c r="E2" s="1">
        <v>0.83512139216104142</v>
      </c>
      <c r="F2" s="1">
        <v>3</v>
      </c>
      <c r="G2" s="2" t="s">
        <v>13</v>
      </c>
      <c r="H2" s="1">
        <v>3</v>
      </c>
      <c r="I2" s="1">
        <v>22.219516612846512</v>
      </c>
      <c r="J2" s="1">
        <v>1421.6066925742725</v>
      </c>
      <c r="K2" s="1">
        <v>1421.6045839999999</v>
      </c>
      <c r="L2" s="2" t="s">
        <v>14</v>
      </c>
      <c r="M2" s="6">
        <v>51055</v>
      </c>
      <c r="O2" t="s">
        <v>44</v>
      </c>
      <c r="P2" s="5">
        <v>2085244813</v>
      </c>
      <c r="Q2" s="12" cm="1">
        <f t="array" ref="Q2">INDEX($I$2:$I$378,MATCH(MAX(IF($L$2:$L$378=O2,$M$2:$M$378)),$M$2:$M$378,0))</f>
        <v>6.5237345949081682</v>
      </c>
      <c r="R2" s="8">
        <f t="shared" ref="R2:R30" si="0">P2/$P$69</f>
        <v>0.31149504201724687</v>
      </c>
      <c r="S2" s="1" t="str">
        <f t="shared" ref="S2:S30" si="1">RIGHT(O2,1)</f>
        <v>1</v>
      </c>
    </row>
    <row r="3" spans="1:19" x14ac:dyDescent="0.3">
      <c r="A3" s="1">
        <v>6670</v>
      </c>
      <c r="B3" s="1">
        <v>24.454004000000001</v>
      </c>
      <c r="C3" s="1">
        <v>24.560414999999999</v>
      </c>
      <c r="D3" s="1">
        <v>6670</v>
      </c>
      <c r="E3" s="1">
        <v>0.81165917640574181</v>
      </c>
      <c r="F3" s="1">
        <v>5</v>
      </c>
      <c r="G3" s="2" t="s">
        <v>13</v>
      </c>
      <c r="H3" s="1">
        <v>3</v>
      </c>
      <c r="I3" s="1">
        <v>24.510371312594071</v>
      </c>
      <c r="J3" s="1">
        <v>1421.607791207085</v>
      </c>
      <c r="K3" s="1">
        <v>1421.6045839999999</v>
      </c>
      <c r="L3" s="2" t="s">
        <v>14</v>
      </c>
      <c r="M3" s="6">
        <v>32886</v>
      </c>
      <c r="O3" t="s">
        <v>52</v>
      </c>
      <c r="P3" s="5">
        <v>303120594</v>
      </c>
      <c r="Q3" s="12" cm="1">
        <f t="array" ref="Q3">INDEX($I$2:$I$378,MATCH(MAX(IF($L$2:$L$378=O3,$M$2:$M$378)),$M$2:$M$378,0))</f>
        <v>20.707190686062514</v>
      </c>
      <c r="R3" s="8">
        <f t="shared" si="0"/>
        <v>4.5280324677313001E-2</v>
      </c>
      <c r="S3" s="1" t="str">
        <f t="shared" si="1"/>
        <v>1</v>
      </c>
    </row>
    <row r="4" spans="1:19" x14ac:dyDescent="0.3">
      <c r="A4" s="1">
        <v>6143</v>
      </c>
      <c r="B4" s="1">
        <v>21.906224999999999</v>
      </c>
      <c r="C4" s="1">
        <v>22.116401</v>
      </c>
      <c r="D4" s="1">
        <v>6143</v>
      </c>
      <c r="E4" s="1">
        <v>0.99169340674134998</v>
      </c>
      <c r="F4" s="1">
        <v>22</v>
      </c>
      <c r="G4" s="2" t="s">
        <v>13</v>
      </c>
      <c r="H4" s="1">
        <v>3</v>
      </c>
      <c r="I4" s="1">
        <v>22.003045535460387</v>
      </c>
      <c r="J4" s="1">
        <v>1421.6059304648975</v>
      </c>
      <c r="K4" s="1">
        <v>1421.6045839999999</v>
      </c>
      <c r="L4" s="2" t="s">
        <v>14</v>
      </c>
      <c r="M4" s="6">
        <v>76355</v>
      </c>
      <c r="O4" t="s">
        <v>55</v>
      </c>
      <c r="P4" s="5">
        <v>132113295</v>
      </c>
      <c r="Q4" s="12" cm="1">
        <f t="array" ref="Q4">INDEX($I$2:$I$378,MATCH(MAX(IF($L$2:$L$378=O4,$M$2:$M$378)),$M$2:$M$378,0))</f>
        <v>4.0469534683514929</v>
      </c>
      <c r="R4" s="8">
        <f t="shared" si="0"/>
        <v>1.9735158251206225E-2</v>
      </c>
      <c r="S4" s="1" t="str">
        <f t="shared" si="1"/>
        <v>1</v>
      </c>
    </row>
    <row r="5" spans="1:19" x14ac:dyDescent="0.3">
      <c r="A5" s="1">
        <v>5998</v>
      </c>
      <c r="B5" s="1">
        <v>21.25281</v>
      </c>
      <c r="C5" s="1">
        <v>21.729762999999998</v>
      </c>
      <c r="D5" s="1">
        <v>5998</v>
      </c>
      <c r="E5" s="1">
        <v>0.95731997419407588</v>
      </c>
      <c r="F5" s="1">
        <v>37</v>
      </c>
      <c r="G5" s="2" t="s">
        <v>13</v>
      </c>
      <c r="H5" s="1">
        <v>3</v>
      </c>
      <c r="I5" s="1">
        <v>21.484230233836485</v>
      </c>
      <c r="J5" s="1">
        <v>1421.60605253521</v>
      </c>
      <c r="K5" s="1">
        <v>1421.6045839999999</v>
      </c>
      <c r="L5" s="2" t="s">
        <v>14</v>
      </c>
      <c r="M5" s="6">
        <v>98616</v>
      </c>
      <c r="O5" t="s">
        <v>82</v>
      </c>
      <c r="P5" s="5">
        <v>102004315</v>
      </c>
      <c r="Q5" s="12" cm="1">
        <f t="array" ref="Q5">INDEX($I$2:$I$378,MATCH(MAX(IF($L$2:$L$378=O5,$M$2:$M$378)),$M$2:$M$378,0))</f>
        <v>18.138607542834752</v>
      </c>
      <c r="R5" s="8">
        <f t="shared" si="0"/>
        <v>1.5237461898372067E-2</v>
      </c>
      <c r="S5" s="1" t="str">
        <f t="shared" si="1"/>
        <v>1</v>
      </c>
    </row>
    <row r="6" spans="1:19" x14ac:dyDescent="0.3">
      <c r="A6" s="1">
        <v>6261</v>
      </c>
      <c r="B6" s="1">
        <v>22.371604999999999</v>
      </c>
      <c r="C6" s="1">
        <v>22.535152</v>
      </c>
      <c r="D6" s="1">
        <v>6261</v>
      </c>
      <c r="E6" s="1">
        <v>0.95710921036516505</v>
      </c>
      <c r="F6" s="1">
        <v>13</v>
      </c>
      <c r="G6" s="2" t="s">
        <v>13</v>
      </c>
      <c r="H6" s="1">
        <v>3</v>
      </c>
      <c r="I6" s="1">
        <v>22.473740697634589</v>
      </c>
      <c r="J6" s="1">
        <v>1421.60312284771</v>
      </c>
      <c r="K6" s="1">
        <v>1421.6045839999999</v>
      </c>
      <c r="L6" s="2" t="s">
        <v>14</v>
      </c>
      <c r="M6" s="6">
        <v>103518</v>
      </c>
      <c r="O6" t="s">
        <v>74</v>
      </c>
      <c r="P6" s="5">
        <v>85383125</v>
      </c>
      <c r="Q6" s="12" cm="1">
        <f t="array" ref="Q6">INDEX($I$2:$I$378,MATCH(MAX(IF($L$2:$L$378=O6,$M$2:$M$378)),$M$2:$M$378,0))</f>
        <v>15.458668426228858</v>
      </c>
      <c r="R6" s="8">
        <f t="shared" si="0"/>
        <v>1.2754579195511871E-2</v>
      </c>
      <c r="S6" s="1" t="str">
        <f t="shared" si="1"/>
        <v>1</v>
      </c>
    </row>
    <row r="7" spans="1:19" x14ac:dyDescent="0.3">
      <c r="A7" s="1">
        <v>6537</v>
      </c>
      <c r="B7" s="1">
        <v>23.911563999999998</v>
      </c>
      <c r="C7" s="1">
        <v>24.073646</v>
      </c>
      <c r="D7" s="1">
        <v>6537</v>
      </c>
      <c r="E7" s="1">
        <v>0.97847452095895238</v>
      </c>
      <c r="F7" s="1">
        <v>10</v>
      </c>
      <c r="G7" s="2" t="s">
        <v>13</v>
      </c>
      <c r="H7" s="1">
        <v>3</v>
      </c>
      <c r="I7" s="1">
        <v>23.998545322006631</v>
      </c>
      <c r="J7" s="1">
        <v>1421.60556425396</v>
      </c>
      <c r="K7" s="1">
        <v>1421.6045839999999</v>
      </c>
      <c r="L7" s="2" t="s">
        <v>14</v>
      </c>
      <c r="M7" s="6">
        <v>46904</v>
      </c>
      <c r="O7" t="s">
        <v>71</v>
      </c>
      <c r="P7" s="5">
        <v>73393786</v>
      </c>
      <c r="Q7" s="12" cm="1">
        <f t="array" ref="Q7">INDEX($I$2:$I$378,MATCH(MAX(IF($L$2:$L$378=O7,$M$2:$M$378)),$M$2:$M$378,0))</f>
        <v>13.544744134259998</v>
      </c>
      <c r="R7" s="8">
        <f t="shared" si="0"/>
        <v>1.0963604998006929E-2</v>
      </c>
      <c r="S7" s="1" t="str">
        <f t="shared" si="1"/>
        <v>1</v>
      </c>
    </row>
    <row r="8" spans="1:19" x14ac:dyDescent="0.3">
      <c r="A8" s="1">
        <v>5876</v>
      </c>
      <c r="B8" s="1">
        <v>20.807161000000001</v>
      </c>
      <c r="C8" s="1">
        <v>21.103193000000001</v>
      </c>
      <c r="D8" s="1">
        <v>5876</v>
      </c>
      <c r="E8" s="1">
        <v>0.96255120236041458</v>
      </c>
      <c r="F8" s="1">
        <v>24</v>
      </c>
      <c r="G8" s="2" t="s">
        <v>13</v>
      </c>
      <c r="H8" s="1">
        <v>3</v>
      </c>
      <c r="I8" s="1">
        <v>20.934023669302164</v>
      </c>
      <c r="J8" s="1">
        <v>1421.6076394492725</v>
      </c>
      <c r="K8" s="1">
        <v>1421.6045839999999</v>
      </c>
      <c r="L8" s="2" t="s">
        <v>14</v>
      </c>
      <c r="M8" s="6">
        <v>145197</v>
      </c>
      <c r="O8" t="s">
        <v>85</v>
      </c>
      <c r="P8" s="5">
        <v>42974715</v>
      </c>
      <c r="Q8" s="12" cm="1">
        <f t="array" ref="Q8">INDEX($I$2:$I$378,MATCH(MAX(IF($L$2:$L$378=O8,$M$2:$M$378)),$M$2:$M$378,0))</f>
        <v>3.4066606168415601</v>
      </c>
      <c r="R8" s="8">
        <f t="shared" si="0"/>
        <v>6.4195870773299983E-3</v>
      </c>
      <c r="S8" s="1" t="str">
        <f t="shared" si="1"/>
        <v>1</v>
      </c>
    </row>
    <row r="9" spans="1:19" x14ac:dyDescent="0.3">
      <c r="A9" s="1">
        <v>5779</v>
      </c>
      <c r="B9" s="1">
        <v>20.383597999999999</v>
      </c>
      <c r="C9" s="1">
        <v>20.481798999999999</v>
      </c>
      <c r="D9" s="1">
        <v>5779</v>
      </c>
      <c r="E9" s="1">
        <v>0.99569693624632627</v>
      </c>
      <c r="F9" s="1">
        <v>5</v>
      </c>
      <c r="G9" s="2" t="s">
        <v>13</v>
      </c>
      <c r="H9" s="1">
        <v>3</v>
      </c>
      <c r="I9" s="1">
        <v>20.433368187995494</v>
      </c>
      <c r="J9" s="1">
        <v>1421.6017800742725</v>
      </c>
      <c r="K9" s="1">
        <v>1421.6045839999999</v>
      </c>
      <c r="L9" s="2" t="s">
        <v>14</v>
      </c>
      <c r="M9" s="6">
        <v>124755</v>
      </c>
      <c r="O9" t="s">
        <v>65</v>
      </c>
      <c r="P9" s="5">
        <v>14745299</v>
      </c>
      <c r="Q9" s="12" cm="1">
        <f t="array" ref="Q9">INDEX($I$2:$I$378,MATCH(MAX(IF($L$2:$L$378=O9,$M$2:$M$378)),$M$2:$M$378,0))</f>
        <v>3.9870825070439451</v>
      </c>
      <c r="R9" s="8">
        <f t="shared" si="0"/>
        <v>2.2026610510800814E-3</v>
      </c>
      <c r="S9" s="1" t="str">
        <f t="shared" si="1"/>
        <v>1</v>
      </c>
    </row>
    <row r="10" spans="1:19" x14ac:dyDescent="0.3">
      <c r="A10" s="1">
        <v>6811</v>
      </c>
      <c r="B10" s="1">
        <v>25.288747999999998</v>
      </c>
      <c r="C10" s="1">
        <v>25.403818000000001</v>
      </c>
      <c r="D10" s="1">
        <v>6811</v>
      </c>
      <c r="E10" s="1">
        <v>0.98723117781102177</v>
      </c>
      <c r="F10" s="1">
        <v>7</v>
      </c>
      <c r="G10" s="2" t="s">
        <v>13</v>
      </c>
      <c r="H10" s="1">
        <v>3</v>
      </c>
      <c r="I10" s="1">
        <v>25.332573795572092</v>
      </c>
      <c r="J10" s="1">
        <v>1421.6076394492725</v>
      </c>
      <c r="K10" s="1">
        <v>1421.6045839999999</v>
      </c>
      <c r="L10" s="2" t="s">
        <v>14</v>
      </c>
      <c r="M10" s="6">
        <v>36157</v>
      </c>
      <c r="O10" t="s">
        <v>51</v>
      </c>
      <c r="P10" s="5">
        <v>9010469</v>
      </c>
      <c r="Q10" s="12" cm="1">
        <f t="array" ref="Q10">INDEX($I$2:$I$378,MATCH(MAX(IF($L$2:$L$378=O10,$M$2:$M$378)),$M$2:$M$378,0))</f>
        <v>9.2360585551184826</v>
      </c>
      <c r="R10" s="8">
        <f t="shared" si="0"/>
        <v>1.3459889228603973E-3</v>
      </c>
      <c r="S10" s="1" t="str">
        <f t="shared" si="1"/>
        <v>1</v>
      </c>
    </row>
    <row r="11" spans="1:19" x14ac:dyDescent="0.3">
      <c r="A11" s="1">
        <v>5693</v>
      </c>
      <c r="B11" s="1">
        <v>20.078638999999999</v>
      </c>
      <c r="C11" s="1">
        <v>20.150247</v>
      </c>
      <c r="D11" s="1">
        <v>5693</v>
      </c>
      <c r="E11" s="1">
        <v>0.96481798235300931</v>
      </c>
      <c r="F11" s="1">
        <v>5</v>
      </c>
      <c r="G11" s="2" t="s">
        <v>13</v>
      </c>
      <c r="H11" s="1">
        <v>3</v>
      </c>
      <c r="I11" s="1">
        <v>20.114476185154427</v>
      </c>
      <c r="J11" s="1">
        <v>1421.6054421836475</v>
      </c>
      <c r="K11" s="1">
        <v>1421.6045839999999</v>
      </c>
      <c r="L11" s="2" t="s">
        <v>14</v>
      </c>
      <c r="M11" s="6">
        <v>125081</v>
      </c>
      <c r="O11" t="s">
        <v>58</v>
      </c>
      <c r="P11" s="5">
        <v>5017690</v>
      </c>
      <c r="Q11" s="12" cm="1">
        <f t="array" ref="Q11">INDEX($I$2:$I$378,MATCH(MAX(IF($L$2:$L$378=O11,$M$2:$M$378)),$M$2:$M$378,0))</f>
        <v>3.584947697693559</v>
      </c>
      <c r="R11" s="8">
        <f t="shared" si="0"/>
        <v>7.4954535200635907E-4</v>
      </c>
      <c r="S11" s="1" t="str">
        <f t="shared" si="1"/>
        <v>1</v>
      </c>
    </row>
    <row r="12" spans="1:19" x14ac:dyDescent="0.3">
      <c r="A12" s="1">
        <v>6905</v>
      </c>
      <c r="B12" s="1">
        <v>25.781845000000001</v>
      </c>
      <c r="C12" s="1">
        <v>25.821372</v>
      </c>
      <c r="D12" s="1">
        <v>6905</v>
      </c>
      <c r="E12" s="1">
        <v>0.85431685524371082</v>
      </c>
      <c r="F12" s="1">
        <v>5</v>
      </c>
      <c r="G12" s="2" t="s">
        <v>13</v>
      </c>
      <c r="H12" s="1">
        <v>4</v>
      </c>
      <c r="I12" s="1">
        <v>25.79899397133596</v>
      </c>
      <c r="J12" s="1">
        <v>1421.602908394585</v>
      </c>
      <c r="K12" s="1">
        <v>1421.6045839999999</v>
      </c>
      <c r="L12" s="2" t="s">
        <v>14</v>
      </c>
      <c r="M12" s="6">
        <v>21001</v>
      </c>
      <c r="O12" t="s">
        <v>68</v>
      </c>
      <c r="P12" s="5">
        <v>4505603</v>
      </c>
      <c r="Q12" s="12" cm="1">
        <f t="array" ref="Q12">INDEX($I$2:$I$378,MATCH(MAX(IF($L$2:$L$378=O12,$M$2:$M$378)),$M$2:$M$378,0))</f>
        <v>3.4938810423914903</v>
      </c>
      <c r="R12" s="8">
        <f t="shared" si="0"/>
        <v>6.730495081672857E-4</v>
      </c>
      <c r="S12" s="1" t="str">
        <f t="shared" si="1"/>
        <v>1</v>
      </c>
    </row>
    <row r="13" spans="1:19" x14ac:dyDescent="0.3">
      <c r="A13" s="1">
        <v>120</v>
      </c>
      <c r="B13" s="1">
        <v>1.2904437</v>
      </c>
      <c r="C13" s="1">
        <v>1.3883160000000001</v>
      </c>
      <c r="D13" s="1">
        <v>120</v>
      </c>
      <c r="E13" s="1">
        <v>0.98800734442220284</v>
      </c>
      <c r="F13" s="1">
        <v>9</v>
      </c>
      <c r="G13" s="2" t="s">
        <v>13</v>
      </c>
      <c r="H13" s="1">
        <v>3</v>
      </c>
      <c r="I13" s="1">
        <v>1.3333687071534455</v>
      </c>
      <c r="J13" s="1">
        <v>1421.6037331992725</v>
      </c>
      <c r="K13" s="1">
        <v>1421.6045839999999</v>
      </c>
      <c r="L13" s="2" t="s">
        <v>14</v>
      </c>
      <c r="M13" s="6">
        <v>22005</v>
      </c>
      <c r="O13" t="s">
        <v>77</v>
      </c>
      <c r="P13" s="5">
        <v>3492857</v>
      </c>
      <c r="Q13" s="12" cm="1">
        <f t="array" ref="Q13">INDEX($I$2:$I$378,MATCH(MAX(IF($L$2:$L$378=O13,$M$2:$M$378)),$M$2:$M$378,0))</f>
        <v>8.7280837375820646</v>
      </c>
      <c r="R13" s="8">
        <f t="shared" si="0"/>
        <v>5.2176494155136636E-4</v>
      </c>
      <c r="S13" s="1" t="str">
        <f t="shared" si="1"/>
        <v>1</v>
      </c>
    </row>
    <row r="14" spans="1:19" x14ac:dyDescent="0.3">
      <c r="A14" s="1">
        <v>139</v>
      </c>
      <c r="B14" s="1">
        <v>1.4513197</v>
      </c>
      <c r="C14" s="1">
        <v>1.5086257999999999</v>
      </c>
      <c r="D14" s="1">
        <v>139</v>
      </c>
      <c r="E14" s="1">
        <v>0.98115845717329808</v>
      </c>
      <c r="F14" s="1">
        <v>6</v>
      </c>
      <c r="G14" s="2" t="s">
        <v>13</v>
      </c>
      <c r="H14" s="1">
        <v>3</v>
      </c>
      <c r="I14" s="1">
        <v>1.4708824641926077</v>
      </c>
      <c r="J14" s="1">
        <v>1421.6032449180225</v>
      </c>
      <c r="K14" s="1">
        <v>1421.6045839999999</v>
      </c>
      <c r="L14" s="2" t="s">
        <v>14</v>
      </c>
      <c r="M14" s="6">
        <v>21868</v>
      </c>
      <c r="O14" t="s">
        <v>61</v>
      </c>
      <c r="P14" s="5">
        <v>3246464</v>
      </c>
      <c r="Q14" s="12" cm="1">
        <f t="array" ref="Q14">INDEX($I$2:$I$378,MATCH(MAX(IF($L$2:$L$378=O14,$M$2:$M$378)),$M$2:$M$378,0))</f>
        <v>2.9942220429085857</v>
      </c>
      <c r="R14" s="8">
        <f t="shared" si="0"/>
        <v>4.8495861674515019E-4</v>
      </c>
      <c r="S14" s="1" t="str">
        <f t="shared" si="1"/>
        <v>1</v>
      </c>
    </row>
    <row r="15" spans="1:19" x14ac:dyDescent="0.3">
      <c r="A15" s="1">
        <v>104</v>
      </c>
      <c r="B15" s="1">
        <v>1.1032868</v>
      </c>
      <c r="C15" s="1">
        <v>1.2492171000000001</v>
      </c>
      <c r="D15" s="1">
        <v>104</v>
      </c>
      <c r="E15" s="1">
        <v>0.96702701364462429</v>
      </c>
      <c r="F15" s="1">
        <v>14</v>
      </c>
      <c r="G15" s="2" t="s">
        <v>13</v>
      </c>
      <c r="H15" s="1">
        <v>3</v>
      </c>
      <c r="I15" s="1">
        <v>1.1667275277205384</v>
      </c>
      <c r="J15" s="1">
        <v>1421.605320113335</v>
      </c>
      <c r="K15" s="1">
        <v>1421.6045839999999</v>
      </c>
      <c r="L15" s="2" t="s">
        <v>14</v>
      </c>
      <c r="M15" s="6">
        <v>23551</v>
      </c>
      <c r="O15" t="s">
        <v>81</v>
      </c>
      <c r="P15" s="5">
        <v>2088989</v>
      </c>
      <c r="Q15" s="12" cm="1">
        <f t="array" ref="Q15">INDEX($I$2:$I$378,MATCH(MAX(IF($L$2:$L$378=O15,$M$2:$M$378)),$M$2:$M$378,0))</f>
        <v>3.2523956385978146</v>
      </c>
      <c r="R15" s="8">
        <f t="shared" si="0"/>
        <v>3.1205435077543889E-4</v>
      </c>
      <c r="S15" s="1" t="str">
        <f t="shared" si="1"/>
        <v>1</v>
      </c>
    </row>
    <row r="16" spans="1:19" x14ac:dyDescent="0.3">
      <c r="A16" s="1">
        <v>5478</v>
      </c>
      <c r="B16" s="1">
        <v>19.277263000000001</v>
      </c>
      <c r="C16" s="1">
        <v>19.842199000000001</v>
      </c>
      <c r="D16" s="1">
        <v>5478</v>
      </c>
      <c r="E16" s="1">
        <v>0.94715452965190761</v>
      </c>
      <c r="F16" s="1">
        <v>56</v>
      </c>
      <c r="G16" s="2" t="s">
        <v>13</v>
      </c>
      <c r="H16" s="1">
        <v>3</v>
      </c>
      <c r="I16" s="1">
        <v>19.514286457025996</v>
      </c>
      <c r="J16" s="1">
        <v>1421.60605253521</v>
      </c>
      <c r="K16" s="1">
        <v>1421.6045839999999</v>
      </c>
      <c r="L16" s="2" t="s">
        <v>14</v>
      </c>
      <c r="M16" s="6">
        <v>786595</v>
      </c>
      <c r="O16" t="s">
        <v>78</v>
      </c>
      <c r="P16" s="5">
        <v>292550</v>
      </c>
      <c r="Q16" s="12" cm="1">
        <f t="array" ref="Q16">INDEX($I$2:$I$378,MATCH(MAX(IF($L$2:$L$378=O16,$M$2:$M$378)),$M$2:$M$378,0))</f>
        <v>15.350655541636273</v>
      </c>
      <c r="R16" s="8">
        <f t="shared" si="0"/>
        <v>4.3701283405204456E-5</v>
      </c>
      <c r="S16" s="1" t="str">
        <f t="shared" si="1"/>
        <v>1</v>
      </c>
    </row>
    <row r="17" spans="1:19" x14ac:dyDescent="0.3">
      <c r="A17" s="1">
        <v>6412</v>
      </c>
      <c r="B17" s="1">
        <v>23.225833000000002</v>
      </c>
      <c r="C17" s="1">
        <v>23.252585</v>
      </c>
      <c r="D17" s="1">
        <v>6412</v>
      </c>
      <c r="E17" s="1">
        <v>0.95544330509716768</v>
      </c>
      <c r="F17" s="1">
        <v>3</v>
      </c>
      <c r="G17" s="2" t="s">
        <v>13</v>
      </c>
      <c r="H17" s="1">
        <v>3</v>
      </c>
      <c r="I17" s="1">
        <v>23.24062475616595</v>
      </c>
      <c r="J17" s="1">
        <v>1421.612156050835</v>
      </c>
      <c r="K17" s="1">
        <v>1421.6045839999999</v>
      </c>
      <c r="L17" s="2" t="s">
        <v>14</v>
      </c>
      <c r="M17" s="6">
        <v>35635</v>
      </c>
      <c r="O17" t="s">
        <v>43</v>
      </c>
      <c r="P17" s="5">
        <v>1587877928</v>
      </c>
      <c r="Q17" s="12" cm="1">
        <f t="array" ref="Q17">INDEX($I$2:$I$378,MATCH(MAX(IF($L$2:$L$378=O17,$M$2:$M$378)),$M$2:$M$378,0))</f>
        <v>14.381143043676634</v>
      </c>
      <c r="R17" s="8">
        <f t="shared" si="0"/>
        <v>0.23719809722918078</v>
      </c>
      <c r="S17" s="1" t="str">
        <f t="shared" si="1"/>
        <v>2</v>
      </c>
    </row>
    <row r="18" spans="1:19" x14ac:dyDescent="0.3">
      <c r="A18" s="1">
        <v>7053</v>
      </c>
      <c r="B18" s="1">
        <v>26.632179000000001</v>
      </c>
      <c r="C18" s="1">
        <v>26.685222</v>
      </c>
      <c r="D18" s="1">
        <v>7053</v>
      </c>
      <c r="E18" s="1">
        <v>0.99297465186073042</v>
      </c>
      <c r="F18" s="1">
        <v>4</v>
      </c>
      <c r="G18" s="2" t="s">
        <v>13</v>
      </c>
      <c r="H18" s="1">
        <v>3</v>
      </c>
      <c r="I18" s="1">
        <v>26.653069307565961</v>
      </c>
      <c r="J18" s="1">
        <v>1421.606296675835</v>
      </c>
      <c r="K18" s="1">
        <v>1421.6045839999999</v>
      </c>
      <c r="L18" s="2" t="s">
        <v>14</v>
      </c>
      <c r="M18" s="6">
        <v>24854</v>
      </c>
      <c r="O18" t="s">
        <v>48</v>
      </c>
      <c r="P18" s="5">
        <v>622429775</v>
      </c>
      <c r="Q18" s="12" cm="1">
        <f t="array" ref="Q18">INDEX($I$2:$I$378,MATCH(MAX(IF($L$2:$L$378=O18,$M$2:$M$378)),$M$2:$M$378,0))</f>
        <v>15.514288614088478</v>
      </c>
      <c r="R18" s="8">
        <f t="shared" si="0"/>
        <v>9.2978909578234986E-2</v>
      </c>
      <c r="S18" s="1" t="str">
        <f t="shared" si="1"/>
        <v>2</v>
      </c>
    </row>
    <row r="19" spans="1:19" x14ac:dyDescent="0.3">
      <c r="A19" s="1">
        <v>5207</v>
      </c>
      <c r="B19" s="1">
        <v>18.276154999999999</v>
      </c>
      <c r="C19" s="1">
        <v>19.208458</v>
      </c>
      <c r="D19" s="1">
        <v>5207</v>
      </c>
      <c r="E19" s="1">
        <v>0.99806480926678376</v>
      </c>
      <c r="F19" s="1">
        <v>135</v>
      </c>
      <c r="G19" s="2" t="s">
        <v>16</v>
      </c>
      <c r="H19" s="1">
        <v>3</v>
      </c>
      <c r="I19" s="1">
        <v>18.503860282222536</v>
      </c>
      <c r="J19" s="1">
        <v>1421.6054421836475</v>
      </c>
      <c r="K19" s="1">
        <v>1421.6045839999999</v>
      </c>
      <c r="L19" s="2" t="s">
        <v>14</v>
      </c>
      <c r="M19" s="6">
        <v>347323584</v>
      </c>
      <c r="O19" t="s">
        <v>56</v>
      </c>
      <c r="P19" s="5">
        <v>289800246</v>
      </c>
      <c r="Q19" s="12" cm="1">
        <f t="array" ref="Q19">INDEX($I$2:$I$378,MATCH(MAX(IF($L$2:$L$378=O19,$M$2:$M$378)),$M$2:$M$378,0))</f>
        <v>12.667284410821374</v>
      </c>
      <c r="R19" s="8">
        <f t="shared" si="0"/>
        <v>4.3290523607396922E-2</v>
      </c>
      <c r="S19" s="1" t="str">
        <f t="shared" si="1"/>
        <v>2</v>
      </c>
    </row>
    <row r="20" spans="1:19" x14ac:dyDescent="0.3">
      <c r="A20" s="1">
        <v>7148</v>
      </c>
      <c r="B20" s="1">
        <v>27.200482999999998</v>
      </c>
      <c r="C20" s="1">
        <v>27.220255999999999</v>
      </c>
      <c r="D20" s="1">
        <v>7148</v>
      </c>
      <c r="E20" s="1">
        <v>0.87768872600317505</v>
      </c>
      <c r="F20" s="1">
        <v>3</v>
      </c>
      <c r="G20" s="2" t="s">
        <v>13</v>
      </c>
      <c r="H20" s="1">
        <v>3</v>
      </c>
      <c r="I20" s="1">
        <v>27.210791265633247</v>
      </c>
      <c r="J20" s="1">
        <v>1421.6069070273975</v>
      </c>
      <c r="K20" s="1">
        <v>1421.6045839999999</v>
      </c>
      <c r="L20" s="2" t="s">
        <v>14</v>
      </c>
      <c r="M20" s="6">
        <v>25665</v>
      </c>
      <c r="O20" t="s">
        <v>53</v>
      </c>
      <c r="P20" s="5">
        <v>115640035</v>
      </c>
      <c r="Q20" s="12" cm="1">
        <f t="array" ref="Q20">INDEX($I$2:$I$378,MATCH(MAX(IF($L$2:$L$378=O20,$M$2:$M$378)),$M$2:$M$378,0))</f>
        <v>25.643341435064624</v>
      </c>
      <c r="R20" s="8">
        <f t="shared" si="0"/>
        <v>1.7274373414878696E-2</v>
      </c>
      <c r="S20" s="1" t="str">
        <f t="shared" si="1"/>
        <v>2</v>
      </c>
    </row>
    <row r="21" spans="1:19" x14ac:dyDescent="0.3">
      <c r="A21" s="1">
        <v>6398</v>
      </c>
      <c r="B21" s="1">
        <v>23.048307000000001</v>
      </c>
      <c r="C21" s="1">
        <v>23.147831</v>
      </c>
      <c r="D21" s="1">
        <v>6398</v>
      </c>
      <c r="E21" s="1">
        <v>0.95589297703453135</v>
      </c>
      <c r="F21" s="1">
        <v>7</v>
      </c>
      <c r="G21" s="2" t="s">
        <v>13</v>
      </c>
      <c r="H21" s="1">
        <v>3</v>
      </c>
      <c r="I21" s="1">
        <v>23.107676230787188</v>
      </c>
      <c r="J21" s="1">
        <v>1421.6051980430225</v>
      </c>
      <c r="K21" s="1">
        <v>1421.6045839999999</v>
      </c>
      <c r="L21" s="2" t="s">
        <v>14</v>
      </c>
      <c r="M21" s="6">
        <v>67067</v>
      </c>
      <c r="O21" t="s">
        <v>41</v>
      </c>
      <c r="P21" s="5">
        <v>103970182</v>
      </c>
      <c r="Q21" s="12" cm="1">
        <f t="array" ref="Q21">INDEX($I$2:$I$378,MATCH(MAX(IF($L$2:$L$378=O21,$M$2:$M$378)),$M$2:$M$378,0))</f>
        <v>14.381567396013901</v>
      </c>
      <c r="R21" s="8">
        <f t="shared" si="0"/>
        <v>1.5531124215596265E-2</v>
      </c>
      <c r="S21" s="1" t="str">
        <f t="shared" si="1"/>
        <v>2</v>
      </c>
    </row>
    <row r="22" spans="1:19" x14ac:dyDescent="0.3">
      <c r="A22" s="1">
        <v>32</v>
      </c>
      <c r="B22" s="1">
        <v>0.55311345000000001</v>
      </c>
      <c r="C22" s="1">
        <v>1.058039</v>
      </c>
      <c r="D22" s="1">
        <v>32</v>
      </c>
      <c r="E22" s="1">
        <v>0.99508725363497819</v>
      </c>
      <c r="F22" s="1">
        <v>64</v>
      </c>
      <c r="G22" s="2" t="s">
        <v>13</v>
      </c>
      <c r="H22" s="1">
        <v>3</v>
      </c>
      <c r="I22" s="1">
        <v>0.66880293031866966</v>
      </c>
      <c r="J22" s="1">
        <v>1421.6100808555225</v>
      </c>
      <c r="K22" s="1">
        <v>1421.6045839999999</v>
      </c>
      <c r="L22" s="2" t="s">
        <v>14</v>
      </c>
      <c r="M22" s="6">
        <v>739646</v>
      </c>
      <c r="O22" t="s">
        <v>42</v>
      </c>
      <c r="P22" s="5">
        <v>73277327</v>
      </c>
      <c r="Q22" s="12" cm="1">
        <f t="array" ref="Q22">INDEX($I$2:$I$378,MATCH(MAX(IF($L$2:$L$378=O22,$M$2:$M$378)),$M$2:$M$378,0))</f>
        <v>12.958067451706295</v>
      </c>
      <c r="R22" s="8">
        <f t="shared" si="0"/>
        <v>1.0946208287140114E-2</v>
      </c>
      <c r="S22" s="1" t="str">
        <f t="shared" si="1"/>
        <v>2</v>
      </c>
    </row>
    <row r="23" spans="1:19" x14ac:dyDescent="0.3">
      <c r="A23" s="1">
        <v>5128</v>
      </c>
      <c r="B23" s="1">
        <v>17.869672999999999</v>
      </c>
      <c r="C23" s="1">
        <v>18.080490000000001</v>
      </c>
      <c r="D23" s="1">
        <v>5128</v>
      </c>
      <c r="E23" s="1">
        <v>0.99938854798605914</v>
      </c>
      <c r="F23" s="1">
        <v>20</v>
      </c>
      <c r="G23" s="2" t="s">
        <v>13</v>
      </c>
      <c r="H23" s="1">
        <v>3</v>
      </c>
      <c r="I23" s="1">
        <v>17.935694909374572</v>
      </c>
      <c r="J23" s="1">
        <v>1421.605320113335</v>
      </c>
      <c r="K23" s="1">
        <v>1421.6045839999999</v>
      </c>
      <c r="L23" s="2" t="s">
        <v>14</v>
      </c>
      <c r="M23" s="6">
        <v>6071385</v>
      </c>
      <c r="O23" t="s">
        <v>57</v>
      </c>
      <c r="P23" s="5">
        <v>51113942</v>
      </c>
      <c r="Q23" s="12" cm="1">
        <f t="array" ref="Q23">INDEX($I$2:$I$378,MATCH(MAX(IF($L$2:$L$378=O23,$M$2:$M$378)),$M$2:$M$378,0))</f>
        <v>13.789863427922292</v>
      </c>
      <c r="R23" s="8">
        <f t="shared" si="0"/>
        <v>7.6354293806159051E-3</v>
      </c>
      <c r="S23" s="1" t="str">
        <f t="shared" si="1"/>
        <v>2</v>
      </c>
    </row>
    <row r="24" spans="1:19" x14ac:dyDescent="0.3">
      <c r="A24" s="1">
        <v>6333</v>
      </c>
      <c r="B24" s="1">
        <v>22.741679999999999</v>
      </c>
      <c r="C24" s="1">
        <v>22.886029000000001</v>
      </c>
      <c r="D24" s="1">
        <v>6333</v>
      </c>
      <c r="E24" s="1">
        <v>0.91449671105341612</v>
      </c>
      <c r="F24" s="1">
        <v>9</v>
      </c>
      <c r="G24" s="2" t="s">
        <v>13</v>
      </c>
      <c r="H24" s="1">
        <v>3</v>
      </c>
      <c r="I24" s="1">
        <v>22.788731131248117</v>
      </c>
      <c r="J24" s="1">
        <v>1421.603884957085</v>
      </c>
      <c r="K24" s="1">
        <v>1421.6045839999999</v>
      </c>
      <c r="L24" s="2" t="s">
        <v>14</v>
      </c>
      <c r="M24" s="6">
        <v>80305</v>
      </c>
      <c r="O24" t="s">
        <v>83</v>
      </c>
      <c r="P24" s="5">
        <v>51032180</v>
      </c>
      <c r="Q24" s="12" cm="1">
        <f t="array" ref="Q24">INDEX($I$2:$I$378,MATCH(MAX(IF($L$2:$L$378=O24,$M$2:$M$378)),$M$2:$M$378,0))</f>
        <v>23.793654024095126</v>
      </c>
      <c r="R24" s="8">
        <f t="shared" si="0"/>
        <v>7.6232157271078679E-3</v>
      </c>
      <c r="S24" s="1" t="str">
        <f t="shared" si="1"/>
        <v>2</v>
      </c>
    </row>
    <row r="25" spans="1:19" x14ac:dyDescent="0.3">
      <c r="A25" s="1">
        <v>6594</v>
      </c>
      <c r="B25" s="1">
        <v>24.13496</v>
      </c>
      <c r="C25" s="1">
        <v>24.204784</v>
      </c>
      <c r="D25" s="1">
        <v>6594</v>
      </c>
      <c r="E25" s="1">
        <v>0.9976530046297174</v>
      </c>
      <c r="F25" s="1">
        <v>4</v>
      </c>
      <c r="G25" s="2" t="s">
        <v>13</v>
      </c>
      <c r="H25" s="1">
        <v>3</v>
      </c>
      <c r="I25" s="1">
        <v>24.167968075898159</v>
      </c>
      <c r="J25" s="1">
        <v>1421.6078835898975</v>
      </c>
      <c r="K25" s="1">
        <v>1421.6045839999999</v>
      </c>
      <c r="L25" s="2" t="s">
        <v>14</v>
      </c>
      <c r="M25" s="6">
        <v>33738</v>
      </c>
      <c r="O25" t="s">
        <v>75</v>
      </c>
      <c r="P25" s="5">
        <v>28377851</v>
      </c>
      <c r="Q25" s="12" cm="1">
        <f t="array" ref="Q25">INDEX($I$2:$I$378,MATCH(MAX(IF($L$2:$L$378=O25,$M$2:$M$378)),$M$2:$M$378,0))</f>
        <v>20.346580371207885</v>
      </c>
      <c r="R25" s="8">
        <f t="shared" si="0"/>
        <v>4.2390993299663811E-3</v>
      </c>
      <c r="S25" s="1" t="str">
        <f t="shared" si="1"/>
        <v>2</v>
      </c>
    </row>
    <row r="26" spans="1:19" x14ac:dyDescent="0.3">
      <c r="A26" s="1">
        <v>6113</v>
      </c>
      <c r="B26" s="1">
        <v>21.738475999999999</v>
      </c>
      <c r="C26" s="1">
        <v>21.882960000000001</v>
      </c>
      <c r="D26" s="1">
        <v>6113</v>
      </c>
      <c r="E26" s="1">
        <v>0.96911839720908599</v>
      </c>
      <c r="F26" s="1">
        <v>14</v>
      </c>
      <c r="G26" s="2" t="s">
        <v>13</v>
      </c>
      <c r="H26" s="1">
        <v>3</v>
      </c>
      <c r="I26" s="1">
        <v>21.791681628413876</v>
      </c>
      <c r="J26" s="1">
        <v>1407.5785867148975</v>
      </c>
      <c r="K26" s="1">
        <v>1407.5888990000001</v>
      </c>
      <c r="L26" s="2" t="s">
        <v>17</v>
      </c>
      <c r="M26" s="6">
        <v>532500</v>
      </c>
      <c r="O26" t="s">
        <v>54</v>
      </c>
      <c r="P26" s="5">
        <v>24860428</v>
      </c>
      <c r="Q26" s="12" cm="1">
        <f t="array" ref="Q26">INDEX($I$2:$I$378,MATCH(MAX(IF($L$2:$L$378=O26,$M$2:$M$378)),$M$2:$M$378,0))</f>
        <v>26.446184175907927</v>
      </c>
      <c r="R26" s="8">
        <f t="shared" si="0"/>
        <v>3.7136647055295855E-3</v>
      </c>
      <c r="S26" s="1" t="str">
        <f t="shared" si="1"/>
        <v>2</v>
      </c>
    </row>
    <row r="27" spans="1:19" x14ac:dyDescent="0.3">
      <c r="A27" s="1">
        <v>6156</v>
      </c>
      <c r="B27" s="1">
        <v>21.941604000000002</v>
      </c>
      <c r="C27" s="1">
        <v>22.089124000000002</v>
      </c>
      <c r="D27" s="1">
        <v>6156</v>
      </c>
      <c r="E27" s="1">
        <v>0.99022657996998553</v>
      </c>
      <c r="F27" s="1">
        <v>20</v>
      </c>
      <c r="G27" s="2" t="s">
        <v>13</v>
      </c>
      <c r="H27" s="1">
        <v>3</v>
      </c>
      <c r="I27" s="1">
        <v>22.010863620479196</v>
      </c>
      <c r="J27" s="1">
        <v>1407.58017362896</v>
      </c>
      <c r="K27" s="1">
        <v>1407.5888990000001</v>
      </c>
      <c r="L27" s="2" t="s">
        <v>17</v>
      </c>
      <c r="M27" s="6">
        <v>192854</v>
      </c>
      <c r="O27" t="s">
        <v>72</v>
      </c>
      <c r="P27" s="5">
        <v>19128172</v>
      </c>
      <c r="Q27" s="12" cm="1">
        <f t="array" ref="Q27">INDEX($I$2:$I$378,MATCH(MAX(IF($L$2:$L$378=O27,$M$2:$M$378)),$M$2:$M$378,0))</f>
        <v>19.910995711847647</v>
      </c>
      <c r="R27" s="8">
        <f t="shared" si="0"/>
        <v>2.8573770828764196E-3</v>
      </c>
      <c r="S27" s="1" t="str">
        <f t="shared" si="1"/>
        <v>2</v>
      </c>
    </row>
    <row r="28" spans="1:19" x14ac:dyDescent="0.3">
      <c r="A28" s="1">
        <v>6499</v>
      </c>
      <c r="B28" s="1">
        <v>23.647048999999999</v>
      </c>
      <c r="C28" s="1">
        <v>23.720179000000002</v>
      </c>
      <c r="D28" s="1">
        <v>6499</v>
      </c>
      <c r="E28" s="1">
        <v>0.98502828927754149</v>
      </c>
      <c r="F28" s="1">
        <v>6</v>
      </c>
      <c r="G28" s="2" t="s">
        <v>13</v>
      </c>
      <c r="H28" s="1">
        <v>3</v>
      </c>
      <c r="I28" s="1">
        <v>23.688221175776707</v>
      </c>
      <c r="J28" s="1">
        <v>1407.5812722617725</v>
      </c>
      <c r="K28" s="1">
        <v>1407.5888990000001</v>
      </c>
      <c r="L28" s="2" t="s">
        <v>17</v>
      </c>
      <c r="M28" s="6">
        <v>155784</v>
      </c>
      <c r="O28" t="s">
        <v>62</v>
      </c>
      <c r="P28" s="5">
        <v>17807773</v>
      </c>
      <c r="Q28" s="12" cm="1">
        <f t="array" ref="Q28">INDEX($I$2:$I$378,MATCH(MAX(IF($L$2:$L$378=O28,$M$2:$M$378)),$M$2:$M$378,0))</f>
        <v>11.319300984579595</v>
      </c>
      <c r="R28" s="8">
        <f t="shared" si="0"/>
        <v>2.6601351382278173E-3</v>
      </c>
      <c r="S28" s="1" t="str">
        <f t="shared" si="1"/>
        <v>2</v>
      </c>
    </row>
    <row r="29" spans="1:19" x14ac:dyDescent="0.3">
      <c r="A29" s="1">
        <v>6447</v>
      </c>
      <c r="B29" s="1">
        <v>23.388456999999999</v>
      </c>
      <c r="C29" s="1">
        <v>23.542099</v>
      </c>
      <c r="D29" s="1">
        <v>6447</v>
      </c>
      <c r="E29" s="1">
        <v>0.95225570485260846</v>
      </c>
      <c r="F29" s="1">
        <v>11</v>
      </c>
      <c r="G29" s="2" t="s">
        <v>13</v>
      </c>
      <c r="H29" s="1">
        <v>3</v>
      </c>
      <c r="I29" s="1">
        <v>23.461964982045462</v>
      </c>
      <c r="J29" s="1">
        <v>1407.57724394146</v>
      </c>
      <c r="K29" s="1">
        <v>1407.5888990000001</v>
      </c>
      <c r="L29" s="2" t="s">
        <v>17</v>
      </c>
      <c r="M29" s="6">
        <v>116948</v>
      </c>
      <c r="O29" t="s">
        <v>66</v>
      </c>
      <c r="P29" s="5">
        <v>17631092</v>
      </c>
      <c r="Q29" s="12" cm="1">
        <f t="array" ref="Q29">INDEX($I$2:$I$378,MATCH(MAX(IF($L$2:$L$378=O29,$M$2:$M$378)),$M$2:$M$378,0))</f>
        <v>12.280110064813881</v>
      </c>
      <c r="R29" s="8">
        <f t="shared" si="0"/>
        <v>2.6337424311578639E-3</v>
      </c>
      <c r="S29" s="1" t="str">
        <f t="shared" si="1"/>
        <v>2</v>
      </c>
    </row>
    <row r="30" spans="1:19" x14ac:dyDescent="0.3">
      <c r="A30" s="1">
        <v>6252</v>
      </c>
      <c r="B30" s="1">
        <v>22.362893</v>
      </c>
      <c r="C30" s="1">
        <v>22.535152</v>
      </c>
      <c r="D30" s="1">
        <v>6252</v>
      </c>
      <c r="E30" s="1">
        <v>0.99930494515416202</v>
      </c>
      <c r="F30" s="1">
        <v>21</v>
      </c>
      <c r="G30" s="2" t="s">
        <v>13</v>
      </c>
      <c r="H30" s="1">
        <v>3</v>
      </c>
      <c r="I30" s="1">
        <v>22.445547488604298</v>
      </c>
      <c r="J30" s="1">
        <v>1407.5793191367725</v>
      </c>
      <c r="K30" s="1">
        <v>1407.5888990000001</v>
      </c>
      <c r="L30" s="2" t="s">
        <v>17</v>
      </c>
      <c r="M30" s="6">
        <v>317452</v>
      </c>
      <c r="O30" t="s">
        <v>69</v>
      </c>
      <c r="P30" s="5">
        <v>10974591</v>
      </c>
      <c r="Q30" s="12" cm="1">
        <f t="array" ref="Q30">INDEX($I$2:$I$378,MATCH(MAX(IF($L$2:$L$378=O30,$M$2:$M$378)),$M$2:$M$378,0))</f>
        <v>12.235439288605107</v>
      </c>
      <c r="R30" s="8">
        <f t="shared" si="0"/>
        <v>1.6393905710039521E-3</v>
      </c>
      <c r="S30" s="1" t="str">
        <f t="shared" si="1"/>
        <v>2</v>
      </c>
    </row>
    <row r="31" spans="1:19" x14ac:dyDescent="0.3">
      <c r="A31" s="1">
        <v>6621</v>
      </c>
      <c r="B31" s="1">
        <v>24.289349000000001</v>
      </c>
      <c r="C31" s="1">
        <v>24.421157999999998</v>
      </c>
      <c r="D31" s="1">
        <v>6621</v>
      </c>
      <c r="E31" s="1">
        <v>0.96990192269603304</v>
      </c>
      <c r="F31" s="1">
        <v>16</v>
      </c>
      <c r="G31" s="2" t="s">
        <v>13</v>
      </c>
      <c r="H31" s="1">
        <v>3</v>
      </c>
      <c r="I31" s="1">
        <v>24.35518825981454</v>
      </c>
      <c r="J31" s="1">
        <v>1407.58017362896</v>
      </c>
      <c r="K31" s="1">
        <v>1407.5888990000001</v>
      </c>
      <c r="L31" s="2" t="s">
        <v>17</v>
      </c>
      <c r="M31" s="6">
        <v>89884</v>
      </c>
      <c r="O31" t="s">
        <v>59</v>
      </c>
      <c r="P31" s="5">
        <v>8720683</v>
      </c>
      <c r="Q31" s="12" cm="1">
        <f t="array" ref="Q31">INDEX($I$2:$I$378,MATCH(MAX(IF($L$2:$L$378=O31,$M$2:$M$378)),$M$2:$M$378,0))</f>
        <v>11.648524422969505</v>
      </c>
      <c r="R31" s="8">
        <f t="shared" ref="R31:R67" si="2">P31/$P$69</f>
        <v>1.3027005273284862E-3</v>
      </c>
      <c r="S31" s="1" t="str">
        <f t="shared" ref="S31:S67" si="3">RIGHT(O31,1)</f>
        <v>2</v>
      </c>
    </row>
    <row r="32" spans="1:19" x14ac:dyDescent="0.3">
      <c r="A32" s="1">
        <v>4705</v>
      </c>
      <c r="B32" s="1">
        <v>16.677306000000002</v>
      </c>
      <c r="C32" s="1">
        <v>17.492599999999999</v>
      </c>
      <c r="D32" s="1">
        <v>4705</v>
      </c>
      <c r="E32" s="1">
        <v>0.99887465486575788</v>
      </c>
      <c r="F32" s="1">
        <v>103</v>
      </c>
      <c r="G32" s="2" t="s">
        <v>16</v>
      </c>
      <c r="H32" s="1">
        <v>3</v>
      </c>
      <c r="I32" s="1">
        <v>16.842941133665821</v>
      </c>
      <c r="J32" s="1">
        <v>1407.590183394585</v>
      </c>
      <c r="K32" s="1">
        <v>1407.5888990000001</v>
      </c>
      <c r="L32" s="2" t="s">
        <v>17</v>
      </c>
      <c r="M32" s="6">
        <v>60135824</v>
      </c>
      <c r="O32" t="s">
        <v>84</v>
      </c>
      <c r="P32" s="5">
        <v>7930765</v>
      </c>
      <c r="Q32" s="12" cm="1">
        <f t="array" ref="Q32">INDEX($I$2:$I$378,MATCH(MAX(IF($L$2:$L$378=O32,$M$2:$M$378)),$M$2:$M$378,0))</f>
        <v>24.82365884754449</v>
      </c>
      <c r="R32" s="8">
        <f t="shared" si="2"/>
        <v>1.184702132575889E-3</v>
      </c>
      <c r="S32" s="1" t="str">
        <f t="shared" si="3"/>
        <v>2</v>
      </c>
    </row>
    <row r="33" spans="1:19" x14ac:dyDescent="0.3">
      <c r="A33" s="1">
        <v>43</v>
      </c>
      <c r="B33" s="1">
        <v>0.55311345000000001</v>
      </c>
      <c r="C33" s="1">
        <v>0.57066512000000003</v>
      </c>
      <c r="D33" s="1">
        <v>43</v>
      </c>
      <c r="E33" s="1">
        <v>0.94282246148969573</v>
      </c>
      <c r="F33" s="1">
        <v>3</v>
      </c>
      <c r="G33" s="2" t="s">
        <v>13</v>
      </c>
      <c r="H33" s="1">
        <v>3</v>
      </c>
      <c r="I33" s="1">
        <v>0.56035398673744607</v>
      </c>
      <c r="J33" s="1">
        <v>1407.5917703086475</v>
      </c>
      <c r="K33" s="1">
        <v>1407.5888990000001</v>
      </c>
      <c r="L33" s="2" t="s">
        <v>17</v>
      </c>
      <c r="M33" s="6">
        <v>98292</v>
      </c>
      <c r="O33" t="s">
        <v>79</v>
      </c>
      <c r="P33" s="5">
        <v>6298551</v>
      </c>
      <c r="Q33" s="12" cm="1">
        <f t="array" ref="Q33">INDEX($I$2:$I$378,MATCH(MAX(IF($L$2:$L$378=O33,$M$2:$M$378)),$M$2:$M$378,0))</f>
        <v>11.813972512992336</v>
      </c>
      <c r="R33" s="8">
        <f t="shared" si="2"/>
        <v>9.4088108799567235E-4</v>
      </c>
      <c r="S33" s="1" t="str">
        <f t="shared" si="3"/>
        <v>2</v>
      </c>
    </row>
    <row r="34" spans="1:19" x14ac:dyDescent="0.3">
      <c r="A34" s="1">
        <v>4976</v>
      </c>
      <c r="B34" s="1">
        <v>17.393488000000001</v>
      </c>
      <c r="C34" s="1">
        <v>17.690321999999998</v>
      </c>
      <c r="D34" s="1">
        <v>4976</v>
      </c>
      <c r="E34" s="1">
        <v>0.99652405381616294</v>
      </c>
      <c r="F34" s="1">
        <v>29</v>
      </c>
      <c r="G34" s="2" t="s">
        <v>13</v>
      </c>
      <c r="H34" s="1">
        <v>3</v>
      </c>
      <c r="I34" s="1">
        <v>17.595953833124099</v>
      </c>
      <c r="J34" s="1">
        <v>1350.56943144146</v>
      </c>
      <c r="K34" s="1">
        <v>1350.567499</v>
      </c>
      <c r="L34" s="2" t="s">
        <v>19</v>
      </c>
      <c r="M34" s="6">
        <v>897107</v>
      </c>
      <c r="O34" t="s">
        <v>63</v>
      </c>
      <c r="P34" s="5">
        <v>6163975</v>
      </c>
      <c r="Q34" s="12" cm="1">
        <f t="array" ref="Q34">INDEX($I$2:$I$378,MATCH(MAX(IF($L$2:$L$378=O34,$M$2:$M$378)),$M$2:$M$378,0))</f>
        <v>12.358776407665456</v>
      </c>
      <c r="R34" s="8">
        <f t="shared" si="2"/>
        <v>9.2077804948759233E-4</v>
      </c>
      <c r="S34" s="1" t="str">
        <f t="shared" si="3"/>
        <v>2</v>
      </c>
    </row>
    <row r="35" spans="1:19" x14ac:dyDescent="0.3">
      <c r="A35" s="1">
        <v>4844</v>
      </c>
      <c r="B35" s="1">
        <v>17.026157000000001</v>
      </c>
      <c r="C35" s="1">
        <v>17.302578</v>
      </c>
      <c r="D35" s="1">
        <v>4844</v>
      </c>
      <c r="E35" s="1">
        <v>0.99503775005796602</v>
      </c>
      <c r="F35" s="1">
        <v>44</v>
      </c>
      <c r="G35" s="2" t="s">
        <v>18</v>
      </c>
      <c r="H35" s="1">
        <v>3</v>
      </c>
      <c r="I35" s="1">
        <v>17.143111136853598</v>
      </c>
      <c r="J35" s="1">
        <v>1350.568699019585</v>
      </c>
      <c r="K35" s="1">
        <v>1350.567499</v>
      </c>
      <c r="L35" s="2" t="s">
        <v>19</v>
      </c>
      <c r="M35" s="6">
        <v>14750584</v>
      </c>
      <c r="O35" t="s">
        <v>76</v>
      </c>
      <c r="P35" s="5">
        <v>5557120</v>
      </c>
      <c r="Q35" s="12" cm="1">
        <f t="array" ref="Q35">INDEX($I$2:$I$378,MATCH(MAX(IF($L$2:$L$378=O35,$M$2:$M$378)),$M$2:$M$378,0))</f>
        <v>21.200445166628391</v>
      </c>
      <c r="R35" s="8">
        <f t="shared" si="2"/>
        <v>8.3012570855146059E-4</v>
      </c>
      <c r="S35" s="1" t="str">
        <f t="shared" si="3"/>
        <v>2</v>
      </c>
    </row>
    <row r="36" spans="1:19" x14ac:dyDescent="0.3">
      <c r="A36" s="1">
        <v>6561</v>
      </c>
      <c r="B36" s="1">
        <v>24.018281999999999</v>
      </c>
      <c r="C36" s="1">
        <v>24.040717000000001</v>
      </c>
      <c r="D36" s="1">
        <v>6561</v>
      </c>
      <c r="E36" s="1">
        <v>0.96048219858236727</v>
      </c>
      <c r="F36" s="1">
        <v>4</v>
      </c>
      <c r="G36" s="2" t="s">
        <v>13</v>
      </c>
      <c r="H36" s="1">
        <v>4</v>
      </c>
      <c r="I36" s="1">
        <v>24.030470942806385</v>
      </c>
      <c r="J36" s="1">
        <v>1851.76819159771</v>
      </c>
      <c r="K36" s="1">
        <v>1851.7745440000001</v>
      </c>
      <c r="L36" s="2" t="s">
        <v>20</v>
      </c>
      <c r="M36" s="6">
        <v>41704</v>
      </c>
      <c r="O36" t="s">
        <v>67</v>
      </c>
      <c r="P36" s="5">
        <v>4053308</v>
      </c>
      <c r="Q36" s="12" cm="1">
        <f t="array" ref="Q36">INDEX($I$2:$I$378,MATCH(MAX(IF($L$2:$L$378=O36,$M$2:$M$378)),$M$2:$M$378,0))</f>
        <v>13.256742693302817</v>
      </c>
      <c r="R36" s="8">
        <f t="shared" si="2"/>
        <v>6.0548542688970252E-4</v>
      </c>
      <c r="S36" s="1" t="str">
        <f t="shared" si="3"/>
        <v>2</v>
      </c>
    </row>
    <row r="37" spans="1:19" x14ac:dyDescent="0.3">
      <c r="A37" s="1">
        <v>6783</v>
      </c>
      <c r="B37" s="1">
        <v>25.180682000000001</v>
      </c>
      <c r="C37" s="1">
        <v>25.288747999999998</v>
      </c>
      <c r="D37" s="1">
        <v>6783</v>
      </c>
      <c r="E37" s="1">
        <v>0.97664472778728273</v>
      </c>
      <c r="F37" s="1">
        <v>15</v>
      </c>
      <c r="G37" s="2" t="s">
        <v>13</v>
      </c>
      <c r="H37" s="1">
        <v>3</v>
      </c>
      <c r="I37" s="1">
        <v>25.238174044988412</v>
      </c>
      <c r="J37" s="1">
        <v>1851.7655984336475</v>
      </c>
      <c r="K37" s="1">
        <v>1851.7745440000001</v>
      </c>
      <c r="L37" s="2" t="s">
        <v>20</v>
      </c>
      <c r="M37" s="6">
        <v>46719</v>
      </c>
      <c r="O37" t="s">
        <v>73</v>
      </c>
      <c r="P37" s="5">
        <v>2604370</v>
      </c>
      <c r="Q37" s="12" cm="1">
        <f t="array" ref="Q37">INDEX($I$2:$I$378,MATCH(MAX(IF($L$2:$L$378=O37,$M$2:$M$378)),$M$2:$M$378,0))</f>
        <v>20.988755817770421</v>
      </c>
      <c r="R37" s="8">
        <f t="shared" si="2"/>
        <v>3.8904225418565146E-4</v>
      </c>
      <c r="S37" s="1" t="str">
        <f t="shared" si="3"/>
        <v>2</v>
      </c>
    </row>
    <row r="38" spans="1:19" x14ac:dyDescent="0.3">
      <c r="A38" s="1">
        <v>6919</v>
      </c>
      <c r="B38" s="1">
        <v>25.853092</v>
      </c>
      <c r="C38" s="1">
        <v>26.036249000000002</v>
      </c>
      <c r="D38" s="1">
        <v>6919</v>
      </c>
      <c r="E38" s="1">
        <v>0.98215814069562235</v>
      </c>
      <c r="F38" s="1">
        <v>27</v>
      </c>
      <c r="G38" s="2" t="s">
        <v>13</v>
      </c>
      <c r="H38" s="1">
        <v>4</v>
      </c>
      <c r="I38" s="1">
        <v>25.953241672903349</v>
      </c>
      <c r="J38" s="1">
        <v>1851.765506050835</v>
      </c>
      <c r="K38" s="1">
        <v>1851.7745440000001</v>
      </c>
      <c r="L38" s="2" t="s">
        <v>20</v>
      </c>
      <c r="M38" s="6">
        <v>49168</v>
      </c>
      <c r="O38" t="s">
        <v>70</v>
      </c>
      <c r="P38" s="5">
        <v>2370322</v>
      </c>
      <c r="Q38" s="12" cm="1">
        <f t="array" ref="Q38">INDEX($I$2:$I$378,MATCH(MAX(IF($L$2:$L$378=O38,$M$2:$M$378)),$M$2:$M$378,0))</f>
        <v>13.344406619010451</v>
      </c>
      <c r="R38" s="8">
        <f t="shared" si="2"/>
        <v>3.540800324169921E-4</v>
      </c>
      <c r="S38" s="1" t="str">
        <f t="shared" si="3"/>
        <v>2</v>
      </c>
    </row>
    <row r="39" spans="1:19" x14ac:dyDescent="0.3">
      <c r="A39" s="1">
        <v>7027</v>
      </c>
      <c r="B39" s="1">
        <v>26.495177999999999</v>
      </c>
      <c r="C39" s="1">
        <v>26.632179000000001</v>
      </c>
      <c r="D39" s="1">
        <v>7027</v>
      </c>
      <c r="E39" s="1">
        <v>0.94956418008500132</v>
      </c>
      <c r="F39" s="1">
        <v>12</v>
      </c>
      <c r="G39" s="2" t="s">
        <v>13</v>
      </c>
      <c r="H39" s="1">
        <v>3</v>
      </c>
      <c r="I39" s="1">
        <v>26.548265504878021</v>
      </c>
      <c r="J39" s="1">
        <v>1851.76916816021</v>
      </c>
      <c r="K39" s="1">
        <v>1851.7745440000001</v>
      </c>
      <c r="L39" s="2" t="s">
        <v>20</v>
      </c>
      <c r="M39" s="6">
        <v>73157</v>
      </c>
      <c r="O39" t="s">
        <v>60</v>
      </c>
      <c r="P39" s="5">
        <v>2259529</v>
      </c>
      <c r="Q39" s="12" cm="1">
        <f t="array" ref="Q39">INDEX($I$2:$I$378,MATCH(MAX(IF($L$2:$L$378=O39,$M$2:$M$378)),$M$2:$M$378,0))</f>
        <v>12.627391629308974</v>
      </c>
      <c r="R39" s="8">
        <f t="shared" si="2"/>
        <v>3.3752971181431624E-4</v>
      </c>
      <c r="S39" s="1" t="str">
        <f t="shared" si="3"/>
        <v>2</v>
      </c>
    </row>
    <row r="40" spans="1:19" x14ac:dyDescent="0.3">
      <c r="A40" s="1">
        <v>5566</v>
      </c>
      <c r="B40" s="1">
        <v>19.558926</v>
      </c>
      <c r="C40" s="1">
        <v>19.894746999999999</v>
      </c>
      <c r="D40" s="1">
        <v>5566</v>
      </c>
      <c r="E40" s="1">
        <v>0.98644478728152596</v>
      </c>
      <c r="F40" s="1">
        <v>60</v>
      </c>
      <c r="G40" s="2" t="s">
        <v>29</v>
      </c>
      <c r="H40" s="1">
        <v>3</v>
      </c>
      <c r="I40" s="1">
        <v>19.741070197979845</v>
      </c>
      <c r="J40" s="1">
        <v>1851.7773171836475</v>
      </c>
      <c r="K40" s="1">
        <v>1851.7745440000001</v>
      </c>
      <c r="L40" s="2" t="s">
        <v>20</v>
      </c>
      <c r="M40" s="6">
        <v>2681172</v>
      </c>
      <c r="O40" t="s">
        <v>50</v>
      </c>
      <c r="P40" s="5">
        <v>1609859</v>
      </c>
      <c r="Q40" s="12" cm="1">
        <f t="array" ref="Q40">INDEX($I$2:$I$378,MATCH(MAX(IF($L$2:$L$378=O40,$M$2:$M$378)),$M$2:$M$378,0))</f>
        <v>16.344822979735905</v>
      </c>
      <c r="R40" s="8">
        <f t="shared" si="2"/>
        <v>2.4048164211731E-4</v>
      </c>
      <c r="S40" s="1" t="str">
        <f t="shared" si="3"/>
        <v>2</v>
      </c>
    </row>
    <row r="41" spans="1:19" x14ac:dyDescent="0.3">
      <c r="A41" s="1">
        <v>5663</v>
      </c>
      <c r="B41" s="1">
        <v>19.990161000000001</v>
      </c>
      <c r="C41" s="1">
        <v>20.043889</v>
      </c>
      <c r="D41" s="1">
        <v>5663</v>
      </c>
      <c r="E41" s="1">
        <v>0.88768004506338061</v>
      </c>
      <c r="F41" s="1">
        <v>6</v>
      </c>
      <c r="G41" s="2" t="s">
        <v>13</v>
      </c>
      <c r="H41" s="1">
        <v>3</v>
      </c>
      <c r="I41" s="1">
        <v>20.017820049624838</v>
      </c>
      <c r="J41" s="1">
        <v>1851.7765847617725</v>
      </c>
      <c r="K41" s="1">
        <v>1851.7745440000001</v>
      </c>
      <c r="L41" s="2" t="s">
        <v>20</v>
      </c>
      <c r="M41" s="6">
        <v>210349</v>
      </c>
      <c r="O41" t="s">
        <v>80</v>
      </c>
      <c r="P41" s="5">
        <v>1179272</v>
      </c>
      <c r="Q41" s="12" cm="1">
        <f t="array" ref="Q41">INDEX($I$2:$I$378,MATCH(MAX(IF($L$2:$L$378=O41,$M$2:$M$378)),$M$2:$M$378,0))</f>
        <v>12.822872981354525</v>
      </c>
      <c r="R41" s="8">
        <f t="shared" si="2"/>
        <v>1.76160314079037E-4</v>
      </c>
      <c r="S41" s="1" t="str">
        <f t="shared" si="3"/>
        <v>2</v>
      </c>
    </row>
    <row r="42" spans="1:19" x14ac:dyDescent="0.3">
      <c r="A42" s="1">
        <v>6611</v>
      </c>
      <c r="B42" s="1">
        <v>24.258378</v>
      </c>
      <c r="C42" s="1">
        <v>24.470286999999999</v>
      </c>
      <c r="D42" s="1">
        <v>6611</v>
      </c>
      <c r="E42" s="1">
        <v>0.97499328620581871</v>
      </c>
      <c r="F42" s="1">
        <v>30</v>
      </c>
      <c r="G42" s="2" t="s">
        <v>15</v>
      </c>
      <c r="H42" s="1">
        <v>3</v>
      </c>
      <c r="I42" s="1">
        <v>24.367181862867458</v>
      </c>
      <c r="J42" s="1">
        <v>1851.765476363335</v>
      </c>
      <c r="K42" s="1">
        <v>1851.7745440000001</v>
      </c>
      <c r="L42" s="2" t="s">
        <v>20</v>
      </c>
      <c r="M42" s="6">
        <v>266592</v>
      </c>
      <c r="O42" t="s">
        <v>64</v>
      </c>
      <c r="P42" s="5">
        <v>162554</v>
      </c>
      <c r="Q42" s="12" cm="1">
        <f t="array" ref="Q42">INDEX($I$2:$I$378,MATCH(MAX(IF($L$2:$L$378=O42,$M$2:$M$378)),$M$2:$M$378,0))</f>
        <v>23.466661849460976</v>
      </c>
      <c r="R42" s="8">
        <f t="shared" si="2"/>
        <v>2.4282407870960878E-5</v>
      </c>
      <c r="S42" s="1" t="str">
        <f t="shared" si="3"/>
        <v>2</v>
      </c>
    </row>
    <row r="43" spans="1:19" x14ac:dyDescent="0.3">
      <c r="A43" s="1">
        <v>5656</v>
      </c>
      <c r="B43" s="1">
        <v>19.937356999999999</v>
      </c>
      <c r="C43" s="1">
        <v>20.132489</v>
      </c>
      <c r="D43" s="1">
        <v>5656</v>
      </c>
      <c r="E43" s="1">
        <v>0.96431507023742558</v>
      </c>
      <c r="F43" s="1">
        <v>23</v>
      </c>
      <c r="G43" s="2" t="s">
        <v>13</v>
      </c>
      <c r="H43" s="1">
        <v>3</v>
      </c>
      <c r="I43" s="1">
        <v>20.030359746936753</v>
      </c>
      <c r="J43" s="1">
        <v>1794.7553445273975</v>
      </c>
      <c r="K43" s="1">
        <v>1794.7531440000002</v>
      </c>
      <c r="L43" s="2" t="s">
        <v>21</v>
      </c>
      <c r="M43" s="6">
        <v>1049825</v>
      </c>
      <c r="O43" t="s">
        <v>14</v>
      </c>
      <c r="P43" s="5">
        <v>356117423</v>
      </c>
      <c r="Q43" s="12" cm="1">
        <f t="array" ref="Q43">INDEX($I$2:$I$378,MATCH(MAX(IF($L$2:$L$378=O43,$M$2:$M$378)),$M$2:$M$378,0))</f>
        <v>18.503860282222536</v>
      </c>
      <c r="R43" s="8">
        <f t="shared" si="2"/>
        <v>5.3197020776120582E-2</v>
      </c>
      <c r="S43" s="1" t="str">
        <f t="shared" si="3"/>
        <v>3</v>
      </c>
    </row>
    <row r="44" spans="1:19" x14ac:dyDescent="0.3">
      <c r="A44" s="1">
        <v>6065</v>
      </c>
      <c r="B44" s="1">
        <v>21.572669000000001</v>
      </c>
      <c r="C44" s="1">
        <v>22.526247999999999</v>
      </c>
      <c r="D44" s="1">
        <v>6065</v>
      </c>
      <c r="E44" s="1">
        <v>0.9969768809227455</v>
      </c>
      <c r="F44" s="1">
        <v>218</v>
      </c>
      <c r="G44" s="2" t="s">
        <v>15</v>
      </c>
      <c r="H44" s="1">
        <v>3</v>
      </c>
      <c r="I44" s="1">
        <v>21.856239601359675</v>
      </c>
      <c r="J44" s="1">
        <v>1936.8288308555225</v>
      </c>
      <c r="K44" s="1">
        <v>1936.827344</v>
      </c>
      <c r="L44" s="2" t="s">
        <v>22</v>
      </c>
      <c r="M44" s="6">
        <v>14996465</v>
      </c>
      <c r="O44" t="s">
        <v>25</v>
      </c>
      <c r="P44" s="5">
        <v>220447082</v>
      </c>
      <c r="Q44" s="12" cm="1">
        <f t="array" ref="Q44">INDEX($I$2:$I$378,MATCH(MAX(IF($L$2:$L$378=O44,$M$2:$M$378)),$M$2:$M$378,0))</f>
        <v>19.365491636727739</v>
      </c>
      <c r="R44" s="8">
        <f t="shared" si="2"/>
        <v>3.2930508994470503E-2</v>
      </c>
      <c r="S44" s="1" t="str">
        <f t="shared" si="3"/>
        <v>3</v>
      </c>
    </row>
    <row r="45" spans="1:19" x14ac:dyDescent="0.3">
      <c r="A45" s="1">
        <v>5988</v>
      </c>
      <c r="B45" s="1">
        <v>21.272231000000001</v>
      </c>
      <c r="C45" s="1">
        <v>21.334268000000002</v>
      </c>
      <c r="D45" s="1">
        <v>5988</v>
      </c>
      <c r="E45" s="1">
        <v>0.97804303069693987</v>
      </c>
      <c r="F45" s="1">
        <v>10</v>
      </c>
      <c r="G45" s="2" t="s">
        <v>15</v>
      </c>
      <c r="H45" s="1">
        <v>3</v>
      </c>
      <c r="I45" s="1">
        <v>21.300175165577016</v>
      </c>
      <c r="J45" s="1">
        <v>1936.8363992148975</v>
      </c>
      <c r="K45" s="1">
        <v>1936.827344</v>
      </c>
      <c r="L45" s="2" t="s">
        <v>22</v>
      </c>
      <c r="M45" s="6">
        <v>235641</v>
      </c>
      <c r="O45" t="s">
        <v>17</v>
      </c>
      <c r="P45" s="5">
        <v>61639538</v>
      </c>
      <c r="Q45" s="12" cm="1">
        <f t="array" ref="Q45">INDEX($I$2:$I$378,MATCH(MAX(IF($L$2:$L$378=O45,$M$2:$M$378)),$M$2:$M$378,0))</f>
        <v>16.842941133665821</v>
      </c>
      <c r="R45" s="8">
        <f t="shared" si="2"/>
        <v>9.2077488261967846E-3</v>
      </c>
      <c r="S45" s="1" t="str">
        <f t="shared" si="3"/>
        <v>3</v>
      </c>
    </row>
    <row r="46" spans="1:19" x14ac:dyDescent="0.3">
      <c r="A46" s="1">
        <v>27</v>
      </c>
      <c r="B46" s="1">
        <v>0.55311345000000001</v>
      </c>
      <c r="C46" s="1">
        <v>0.57066512000000003</v>
      </c>
      <c r="D46" s="1">
        <v>27</v>
      </c>
      <c r="E46" s="1">
        <v>0.96606373459578532</v>
      </c>
      <c r="F46" s="1">
        <v>4</v>
      </c>
      <c r="G46" s="2" t="s">
        <v>15</v>
      </c>
      <c r="H46" s="1">
        <v>3</v>
      </c>
      <c r="I46" s="1">
        <v>0.55960428120675265</v>
      </c>
      <c r="J46" s="1">
        <v>1936.8320046836475</v>
      </c>
      <c r="K46" s="1">
        <v>1936.827344</v>
      </c>
      <c r="L46" s="2" t="s">
        <v>22</v>
      </c>
      <c r="M46" s="6">
        <v>47840</v>
      </c>
      <c r="O46" t="s">
        <v>27</v>
      </c>
      <c r="P46" s="5">
        <v>32345615</v>
      </c>
      <c r="Q46" s="12" cm="1">
        <f t="array" ref="Q46">INDEX($I$2:$I$378,MATCH(MAX(IF($L$2:$L$378=O46,$M$2:$M$378)),$M$2:$M$378,0))</f>
        <v>20.14647853407347</v>
      </c>
      <c r="R46" s="8">
        <f t="shared" si="2"/>
        <v>4.8318061460626638E-3</v>
      </c>
      <c r="S46" s="1" t="str">
        <f t="shared" si="3"/>
        <v>3</v>
      </c>
    </row>
    <row r="47" spans="1:19" x14ac:dyDescent="0.3">
      <c r="A47" s="1">
        <v>6459</v>
      </c>
      <c r="B47" s="1">
        <v>23.436788</v>
      </c>
      <c r="C47" s="1">
        <v>24.099048</v>
      </c>
      <c r="D47" s="1">
        <v>6459</v>
      </c>
      <c r="E47" s="1">
        <v>0.99460769006133609</v>
      </c>
      <c r="F47" s="1">
        <v>135</v>
      </c>
      <c r="G47" s="2" t="s">
        <v>29</v>
      </c>
      <c r="H47" s="1">
        <v>5</v>
      </c>
      <c r="I47" s="1">
        <v>23.71245210271319</v>
      </c>
      <c r="J47" s="1">
        <v>2381.0131734317215</v>
      </c>
      <c r="K47" s="1">
        <v>2381.012988</v>
      </c>
      <c r="L47" s="2" t="s">
        <v>23</v>
      </c>
      <c r="M47" s="6">
        <v>1350455</v>
      </c>
      <c r="O47" t="s">
        <v>49</v>
      </c>
      <c r="P47" s="5">
        <v>20418493</v>
      </c>
      <c r="Q47" s="12" cm="1">
        <f t="array" ref="Q47">INDEX($I$2:$I$378,MATCH(MAX(IF($L$2:$L$378=O47,$M$2:$M$378)),$M$2:$M$378,0))</f>
        <v>17.712830299437552</v>
      </c>
      <c r="R47" s="8">
        <f t="shared" si="2"/>
        <v>3.0501259589819974E-3</v>
      </c>
      <c r="S47" s="1" t="str">
        <f t="shared" si="3"/>
        <v>3</v>
      </c>
    </row>
    <row r="48" spans="1:19" x14ac:dyDescent="0.3">
      <c r="A48" s="1">
        <v>6568</v>
      </c>
      <c r="B48" s="1">
        <v>24.064675000000001</v>
      </c>
      <c r="C48" s="1">
        <v>24.125955999999999</v>
      </c>
      <c r="D48" s="1">
        <v>6568</v>
      </c>
      <c r="E48" s="1">
        <v>0.94868201880534941</v>
      </c>
      <c r="F48" s="1">
        <v>10</v>
      </c>
      <c r="G48" s="2" t="s">
        <v>29</v>
      </c>
      <c r="H48" s="1">
        <v>3</v>
      </c>
      <c r="I48" s="1">
        <v>24.098887266401164</v>
      </c>
      <c r="J48" s="1">
        <v>2050.85705878521</v>
      </c>
      <c r="K48" s="1">
        <v>2050.870144</v>
      </c>
      <c r="L48" s="2" t="s">
        <v>90</v>
      </c>
      <c r="M48" s="6">
        <v>41302</v>
      </c>
      <c r="O48" t="s">
        <v>19</v>
      </c>
      <c r="P48" s="5">
        <v>15647691</v>
      </c>
      <c r="Q48" s="12" cm="1">
        <f t="array" ref="Q48">INDEX($I$2:$I$378,MATCH(MAX(IF($L$2:$L$378=O48,$M$2:$M$378)),$M$2:$M$378,0))</f>
        <v>17.143111136853598</v>
      </c>
      <c r="R48" s="8">
        <f t="shared" si="2"/>
        <v>2.3374608751600312E-3</v>
      </c>
      <c r="S48" s="1" t="str">
        <f t="shared" si="3"/>
        <v>3</v>
      </c>
    </row>
    <row r="49" spans="1:19" x14ac:dyDescent="0.3">
      <c r="A49" s="1">
        <v>5990</v>
      </c>
      <c r="B49" s="1">
        <v>21.25281</v>
      </c>
      <c r="C49" s="1">
        <v>21.440963</v>
      </c>
      <c r="D49" s="1">
        <v>5990</v>
      </c>
      <c r="E49" s="1">
        <v>0.85391459529712699</v>
      </c>
      <c r="F49" s="1">
        <v>36</v>
      </c>
      <c r="G49" s="2" t="s">
        <v>29</v>
      </c>
      <c r="H49" s="1">
        <v>3</v>
      </c>
      <c r="I49" s="1">
        <v>21.325377542557693</v>
      </c>
      <c r="J49" s="1">
        <v>1993.8544656211475</v>
      </c>
      <c r="K49" s="1">
        <v>1993.8487440000001</v>
      </c>
      <c r="L49" s="2" t="s">
        <v>24</v>
      </c>
      <c r="M49" s="6">
        <v>172594</v>
      </c>
      <c r="O49" t="s">
        <v>26</v>
      </c>
      <c r="P49" s="5">
        <v>4742214</v>
      </c>
      <c r="Q49" s="12" cm="1">
        <f t="array" ref="Q49">INDEX($I$2:$I$378,MATCH(MAX(IF($L$2:$L$378=O49,$M$2:$M$378)),$M$2:$M$378,0))</f>
        <v>18.437364545743186</v>
      </c>
      <c r="R49" s="8">
        <f t="shared" si="2"/>
        <v>7.0839459231628185E-4</v>
      </c>
      <c r="S49" s="1" t="str">
        <f t="shared" si="3"/>
        <v>3</v>
      </c>
    </row>
    <row r="50" spans="1:19" x14ac:dyDescent="0.3">
      <c r="A50" s="1">
        <v>5897</v>
      </c>
      <c r="B50" s="1">
        <v>20.896633999999999</v>
      </c>
      <c r="C50" s="1">
        <v>21.129194999999999</v>
      </c>
      <c r="D50" s="1">
        <v>5897</v>
      </c>
      <c r="E50" s="1">
        <v>0.99540785829654588</v>
      </c>
      <c r="F50" s="1">
        <v>52</v>
      </c>
      <c r="G50" s="2" t="s">
        <v>29</v>
      </c>
      <c r="H50" s="1">
        <v>3</v>
      </c>
      <c r="I50" s="1">
        <v>21.016197764489874</v>
      </c>
      <c r="J50" s="1">
        <v>1993.8520539023975</v>
      </c>
      <c r="K50" s="1">
        <v>1993.8487440000001</v>
      </c>
      <c r="L50" s="2" t="s">
        <v>24</v>
      </c>
      <c r="M50" s="6">
        <v>468020</v>
      </c>
      <c r="O50" t="s">
        <v>36</v>
      </c>
      <c r="P50" s="5">
        <v>961742</v>
      </c>
      <c r="Q50" s="12" cm="1">
        <f t="array" ref="Q50">INDEX($I$2:$I$378,MATCH(MAX(IF($L$2:$L$378=O50,$M$2:$M$378)),$M$2:$M$378,0))</f>
        <v>16.05146506609745</v>
      </c>
      <c r="R50" s="8">
        <f t="shared" si="2"/>
        <v>1.4366556043304783E-4</v>
      </c>
      <c r="S50" s="1" t="str">
        <f t="shared" si="3"/>
        <v>3</v>
      </c>
    </row>
    <row r="51" spans="1:19" x14ac:dyDescent="0.3">
      <c r="A51" s="1">
        <v>21</v>
      </c>
      <c r="B51" s="1">
        <v>0.55311345000000001</v>
      </c>
      <c r="C51" s="1">
        <v>0.64712086000000002</v>
      </c>
      <c r="D51" s="1">
        <v>21</v>
      </c>
      <c r="E51" s="1">
        <v>0.99998353040274035</v>
      </c>
      <c r="F51" s="1">
        <v>9</v>
      </c>
      <c r="G51" s="2" t="s">
        <v>13</v>
      </c>
      <c r="H51" s="1">
        <v>3</v>
      </c>
      <c r="I51" s="1">
        <v>0.56849172117069369</v>
      </c>
      <c r="J51" s="1">
        <v>1492.646335738335</v>
      </c>
      <c r="K51" s="1">
        <v>1492.6416839999999</v>
      </c>
      <c r="L51" s="2" t="s">
        <v>25</v>
      </c>
      <c r="M51" s="6">
        <v>298045</v>
      </c>
      <c r="O51" t="s">
        <v>37</v>
      </c>
      <c r="P51" s="5">
        <v>598628</v>
      </c>
      <c r="Q51" s="12" cm="1">
        <f t="array" ref="Q51">INDEX($I$2:$I$378,MATCH(MAX(IF($L$2:$L$378=O51,$M$2:$M$378)),$M$2:$M$378,0))</f>
        <v>16.824903358422464</v>
      </c>
      <c r="R51" s="8">
        <f t="shared" si="2"/>
        <v>8.9423387052779815E-5</v>
      </c>
      <c r="S51" s="1" t="str">
        <f t="shared" si="3"/>
        <v>3</v>
      </c>
    </row>
    <row r="52" spans="1:19" x14ac:dyDescent="0.3">
      <c r="A52" s="1">
        <v>6147</v>
      </c>
      <c r="B52" s="1">
        <v>21.906224999999999</v>
      </c>
      <c r="C52" s="1">
        <v>22.041739</v>
      </c>
      <c r="D52" s="1">
        <v>6147</v>
      </c>
      <c r="E52" s="1">
        <v>0.95440985405695999</v>
      </c>
      <c r="F52" s="1">
        <v>15</v>
      </c>
      <c r="G52" s="2" t="s">
        <v>13</v>
      </c>
      <c r="H52" s="1">
        <v>3</v>
      </c>
      <c r="I52" s="1">
        <v>21.982196684193404</v>
      </c>
      <c r="J52" s="1">
        <v>1492.6374246055225</v>
      </c>
      <c r="K52" s="1">
        <v>1492.6416839999999</v>
      </c>
      <c r="L52" s="2" t="s">
        <v>25</v>
      </c>
      <c r="M52" s="6">
        <v>68332</v>
      </c>
      <c r="O52" t="s">
        <v>38</v>
      </c>
      <c r="P52" s="5">
        <v>107860</v>
      </c>
      <c r="Q52" s="12" cm="1">
        <f t="array" ref="Q52">INDEX($I$2:$I$378,MATCH(MAX(IF($L$2:$L$378=O52,$M$2:$M$378)),$M$2:$M$378,0))</f>
        <v>19.494576985966347</v>
      </c>
      <c r="R52" s="8">
        <f t="shared" si="2"/>
        <v>1.6112187414408998E-5</v>
      </c>
      <c r="S52" s="1" t="str">
        <f t="shared" si="3"/>
        <v>3</v>
      </c>
    </row>
    <row r="53" spans="1:19" x14ac:dyDescent="0.3">
      <c r="A53" s="1">
        <v>5294</v>
      </c>
      <c r="B53" s="1">
        <v>18.624424000000001</v>
      </c>
      <c r="C53" s="1">
        <v>18.740981999999999</v>
      </c>
      <c r="D53" s="1">
        <v>5294</v>
      </c>
      <c r="E53" s="1">
        <v>0.98367328395043463</v>
      </c>
      <c r="F53" s="1">
        <v>14</v>
      </c>
      <c r="G53" s="2" t="s">
        <v>13</v>
      </c>
      <c r="H53" s="1">
        <v>3</v>
      </c>
      <c r="I53" s="1">
        <v>18.692772957379972</v>
      </c>
      <c r="J53" s="1">
        <v>1492.6445046836475</v>
      </c>
      <c r="K53" s="1">
        <v>1492.6416839999999</v>
      </c>
      <c r="L53" s="2" t="s">
        <v>25</v>
      </c>
      <c r="M53" s="6">
        <v>990680</v>
      </c>
      <c r="O53" t="s">
        <v>46</v>
      </c>
      <c r="P53" s="5">
        <v>17932536</v>
      </c>
      <c r="Q53" s="12" cm="1">
        <f t="array" ref="Q53">INDEX($I$2:$I$378,MATCH(MAX(IF($L$2:$L$378=O53,$M$2:$M$378)),$M$2:$M$378,0))</f>
        <v>21.163387393861115</v>
      </c>
      <c r="R53" s="8">
        <f t="shared" si="2"/>
        <v>2.6787723052812563E-3</v>
      </c>
      <c r="S53" s="1" t="str">
        <f t="shared" si="3"/>
        <v>4</v>
      </c>
    </row>
    <row r="54" spans="1:19" x14ac:dyDescent="0.3">
      <c r="A54" s="1">
        <v>6102</v>
      </c>
      <c r="B54" s="1">
        <v>21.657799000000001</v>
      </c>
      <c r="C54" s="1">
        <v>21.712339</v>
      </c>
      <c r="D54" s="1">
        <v>6102</v>
      </c>
      <c r="E54" s="1">
        <v>0.89302449218939151</v>
      </c>
      <c r="F54" s="1">
        <v>3</v>
      </c>
      <c r="G54" s="2" t="s">
        <v>13</v>
      </c>
      <c r="H54" s="1">
        <v>3</v>
      </c>
      <c r="I54" s="1">
        <v>21.68297128218898</v>
      </c>
      <c r="J54" s="1">
        <v>1492.645847457085</v>
      </c>
      <c r="K54" s="1">
        <v>1492.6416839999999</v>
      </c>
      <c r="L54" s="2" t="s">
        <v>25</v>
      </c>
      <c r="M54" s="6">
        <v>87377</v>
      </c>
      <c r="O54" t="s">
        <v>22</v>
      </c>
      <c r="P54" s="5">
        <v>15279946</v>
      </c>
      <c r="Q54" s="12" cm="1">
        <f t="array" ref="Q54">INDEX($I$2:$I$378,MATCH(MAX(IF($L$2:$L$378=O54,$M$2:$M$378)),$M$2:$M$378,0))</f>
        <v>21.856239601359675</v>
      </c>
      <c r="R54" s="8">
        <f t="shared" si="2"/>
        <v>2.2825269203972662E-3</v>
      </c>
      <c r="S54" s="1" t="str">
        <f t="shared" si="3"/>
        <v>4</v>
      </c>
    </row>
    <row r="55" spans="1:19" x14ac:dyDescent="0.3">
      <c r="A55" s="1">
        <v>60</v>
      </c>
      <c r="B55" s="1">
        <v>0.67787695999999997</v>
      </c>
      <c r="C55" s="1">
        <v>0.71661640000000004</v>
      </c>
      <c r="D55" s="1">
        <v>60</v>
      </c>
      <c r="E55" s="1">
        <v>0.97703600066012919</v>
      </c>
      <c r="F55" s="1">
        <v>3</v>
      </c>
      <c r="G55" s="2" t="s">
        <v>13</v>
      </c>
      <c r="H55" s="1">
        <v>3</v>
      </c>
      <c r="I55" s="1">
        <v>0.69492402393294828</v>
      </c>
      <c r="J55" s="1">
        <v>1492.6442605430225</v>
      </c>
      <c r="K55" s="1">
        <v>1492.6416839999999</v>
      </c>
      <c r="L55" s="2" t="s">
        <v>25</v>
      </c>
      <c r="M55" s="6">
        <v>18856</v>
      </c>
      <c r="O55" t="s">
        <v>30</v>
      </c>
      <c r="P55" s="5">
        <v>4564041</v>
      </c>
      <c r="Q55" s="12" cm="1">
        <f t="array" ref="Q55">INDEX($I$2:$I$378,MATCH(MAX(IF($L$2:$L$378=O55,$M$2:$M$378)),$M$2:$M$378,0))</f>
        <v>22.496806041355338</v>
      </c>
      <c r="R55" s="8">
        <f t="shared" si="2"/>
        <v>6.8177900944786445E-4</v>
      </c>
      <c r="S55" s="1" t="str">
        <f t="shared" si="3"/>
        <v>4</v>
      </c>
    </row>
    <row r="56" spans="1:19" x14ac:dyDescent="0.3">
      <c r="A56" s="1">
        <v>5417</v>
      </c>
      <c r="B56" s="1">
        <v>19.018844000000001</v>
      </c>
      <c r="C56" s="1">
        <v>20.616806</v>
      </c>
      <c r="D56" s="1">
        <v>5417</v>
      </c>
      <c r="E56" s="1">
        <v>0.99466159783211106</v>
      </c>
      <c r="F56" s="1">
        <v>206</v>
      </c>
      <c r="G56" s="2" t="s">
        <v>16</v>
      </c>
      <c r="H56" s="1">
        <v>3</v>
      </c>
      <c r="I56" s="1">
        <v>19.365491636727739</v>
      </c>
      <c r="J56" s="1">
        <v>1492.641941207085</v>
      </c>
      <c r="K56" s="1">
        <v>1492.6416839999999</v>
      </c>
      <c r="L56" s="2" t="s">
        <v>25</v>
      </c>
      <c r="M56" s="6">
        <v>218983792</v>
      </c>
      <c r="O56" t="s">
        <v>20</v>
      </c>
      <c r="P56" s="5">
        <v>3368861</v>
      </c>
      <c r="Q56" s="12" cm="1">
        <f t="array" ref="Q56">INDEX($I$2:$I$378,MATCH(MAX(IF($L$2:$L$378=O56,$M$2:$M$378)),$M$2:$M$378,0))</f>
        <v>19.741070197979845</v>
      </c>
      <c r="R56" s="8">
        <f t="shared" si="2"/>
        <v>5.0324234938896079E-4</v>
      </c>
      <c r="S56" s="1" t="str">
        <f t="shared" si="3"/>
        <v>4</v>
      </c>
    </row>
    <row r="57" spans="1:19" x14ac:dyDescent="0.3">
      <c r="A57" s="1">
        <v>5239</v>
      </c>
      <c r="B57" s="1">
        <v>18.348147000000001</v>
      </c>
      <c r="C57" s="1">
        <v>18.511804000000001</v>
      </c>
      <c r="D57" s="1">
        <v>5239</v>
      </c>
      <c r="E57" s="1">
        <v>0.99339774299915351</v>
      </c>
      <c r="F57" s="1">
        <v>19</v>
      </c>
      <c r="G57" s="2" t="s">
        <v>13</v>
      </c>
      <c r="H57" s="1">
        <v>3</v>
      </c>
      <c r="I57" s="1">
        <v>18.437364545743186</v>
      </c>
      <c r="J57" s="1">
        <v>1549.6625710898975</v>
      </c>
      <c r="K57" s="1">
        <v>1549.663084</v>
      </c>
      <c r="L57" s="2" t="s">
        <v>26</v>
      </c>
      <c r="M57" s="6">
        <v>3584820</v>
      </c>
      <c r="O57" t="s">
        <v>45</v>
      </c>
      <c r="P57" s="5">
        <v>2689035</v>
      </c>
      <c r="Q57" s="12" cm="1">
        <f t="array" ref="Q57">INDEX($I$2:$I$378,MATCH(MAX(IF($L$2:$L$378=O57,$M$2:$M$378)),$M$2:$M$378,0))</f>
        <v>20.383213351302707</v>
      </c>
      <c r="R57" s="8">
        <f t="shared" si="2"/>
        <v>4.0168955946509648E-4</v>
      </c>
      <c r="S57" s="1" t="str">
        <f t="shared" si="3"/>
        <v>4</v>
      </c>
    </row>
    <row r="58" spans="1:19" x14ac:dyDescent="0.3">
      <c r="A58" s="1">
        <v>5322</v>
      </c>
      <c r="B58" s="1">
        <v>18.687968999999999</v>
      </c>
      <c r="C58" s="1">
        <v>18.830863999999998</v>
      </c>
      <c r="D58" s="1">
        <v>5322</v>
      </c>
      <c r="E58" s="1">
        <v>0.98404395976749182</v>
      </c>
      <c r="F58" s="1">
        <v>17</v>
      </c>
      <c r="G58" s="2" t="s">
        <v>13</v>
      </c>
      <c r="H58" s="1">
        <v>3</v>
      </c>
      <c r="I58" s="1">
        <v>18.763217238758632</v>
      </c>
      <c r="J58" s="1">
        <v>1549.6655007773975</v>
      </c>
      <c r="K58" s="1">
        <v>1549.663084</v>
      </c>
      <c r="L58" s="2" t="s">
        <v>26</v>
      </c>
      <c r="M58" s="6">
        <v>826648</v>
      </c>
      <c r="O58" t="s">
        <v>32</v>
      </c>
      <c r="P58" s="5">
        <v>1762129</v>
      </c>
      <c r="Q58" s="12" cm="1">
        <f t="array" ref="Q58">INDEX($I$2:$I$378,MATCH(MAX(IF($L$2:$L$378=O58,$M$2:$M$378)),$M$2:$M$378,0))</f>
        <v>22.932475202484166</v>
      </c>
      <c r="R58" s="8">
        <f t="shared" si="2"/>
        <v>2.6322782028894044E-4</v>
      </c>
      <c r="S58" s="1" t="str">
        <f t="shared" si="3"/>
        <v>4</v>
      </c>
    </row>
    <row r="59" spans="1:19" x14ac:dyDescent="0.3">
      <c r="A59" s="1">
        <v>5378</v>
      </c>
      <c r="B59" s="1">
        <v>18.911135000000002</v>
      </c>
      <c r="C59" s="1">
        <v>19.036621</v>
      </c>
      <c r="D59" s="1">
        <v>5378</v>
      </c>
      <c r="E59" s="1">
        <v>0.99775376888111789</v>
      </c>
      <c r="F59" s="1">
        <v>11</v>
      </c>
      <c r="G59" s="2" t="s">
        <v>13</v>
      </c>
      <c r="H59" s="1">
        <v>3</v>
      </c>
      <c r="I59" s="1">
        <v>18.96163038570905</v>
      </c>
      <c r="J59" s="1">
        <v>1549.6647683555225</v>
      </c>
      <c r="K59" s="1">
        <v>1549.663084</v>
      </c>
      <c r="L59" s="2" t="s">
        <v>26</v>
      </c>
      <c r="M59" s="6">
        <v>330746</v>
      </c>
      <c r="O59" t="s">
        <v>21</v>
      </c>
      <c r="P59" s="5">
        <v>1049825</v>
      </c>
      <c r="Q59" s="12" cm="1">
        <f t="array" ref="Q59">INDEX($I$2:$I$378,MATCH(MAX(IF($L$2:$L$378=O59,$M$2:$M$378)),$M$2:$M$378,0))</f>
        <v>20.030359746936753</v>
      </c>
      <c r="R59" s="8">
        <f t="shared" si="2"/>
        <v>1.5682344847331659E-4</v>
      </c>
      <c r="S59" s="1" t="str">
        <f t="shared" si="3"/>
        <v>4</v>
      </c>
    </row>
    <row r="60" spans="1:19" x14ac:dyDescent="0.3">
      <c r="A60" s="1">
        <v>5636</v>
      </c>
      <c r="B60" s="1">
        <v>19.824631</v>
      </c>
      <c r="C60" s="1">
        <v>20.589669000000001</v>
      </c>
      <c r="D60" s="1">
        <v>5636</v>
      </c>
      <c r="E60" s="1">
        <v>0.99730700500765102</v>
      </c>
      <c r="F60" s="1">
        <v>95</v>
      </c>
      <c r="G60" s="2" t="s">
        <v>88</v>
      </c>
      <c r="H60" s="1">
        <v>3</v>
      </c>
      <c r="I60" s="1">
        <v>20.14647853407347</v>
      </c>
      <c r="J60" s="1">
        <v>1563.6796609336475</v>
      </c>
      <c r="K60" s="1">
        <v>1563.678784</v>
      </c>
      <c r="L60" s="2" t="s">
        <v>27</v>
      </c>
      <c r="M60" s="6">
        <v>30840250</v>
      </c>
      <c r="O60" t="s">
        <v>24</v>
      </c>
      <c r="P60" s="5">
        <v>640614</v>
      </c>
      <c r="Q60" s="12" cm="1">
        <f t="array" ref="Q60">INDEX($I$2:$I$378,MATCH(MAX(IF($L$2:$L$378=O60,$M$2:$M$378)),$M$2:$M$378,0))</f>
        <v>21.016197764489874</v>
      </c>
      <c r="R60" s="8">
        <f t="shared" si="2"/>
        <v>9.5695279327778665E-5</v>
      </c>
      <c r="S60" s="1" t="str">
        <f t="shared" si="3"/>
        <v>4</v>
      </c>
    </row>
    <row r="61" spans="1:19" x14ac:dyDescent="0.3">
      <c r="A61" s="1">
        <v>41</v>
      </c>
      <c r="B61" s="1">
        <v>0.55311345000000001</v>
      </c>
      <c r="C61" s="1">
        <v>0.57066512000000003</v>
      </c>
      <c r="D61" s="1">
        <v>41</v>
      </c>
      <c r="E61" s="1">
        <v>0.90404978780560208</v>
      </c>
      <c r="F61" s="1">
        <v>3</v>
      </c>
      <c r="G61" s="2" t="s">
        <v>13</v>
      </c>
      <c r="H61" s="1">
        <v>3</v>
      </c>
      <c r="I61" s="1">
        <v>0.55994589555175589</v>
      </c>
      <c r="J61" s="1">
        <v>1563.6842996055225</v>
      </c>
      <c r="K61" s="1">
        <v>1563.678784</v>
      </c>
      <c r="L61" s="2" t="s">
        <v>27</v>
      </c>
      <c r="M61" s="6">
        <v>67705</v>
      </c>
      <c r="O61" t="s">
        <v>31</v>
      </c>
      <c r="P61" s="5">
        <v>167783</v>
      </c>
      <c r="Q61" s="12" cm="1">
        <f t="array" ref="Q61">INDEX($I$2:$I$378,MATCH(MAX(IF($L$2:$L$378=O61,$M$2:$M$378)),$M$2:$M$378,0))</f>
        <v>21.625209319776062</v>
      </c>
      <c r="R61" s="8">
        <f t="shared" si="2"/>
        <v>2.5063518829517757E-5</v>
      </c>
      <c r="S61" s="1" t="str">
        <f t="shared" si="3"/>
        <v>4</v>
      </c>
    </row>
    <row r="62" spans="1:19" x14ac:dyDescent="0.3">
      <c r="A62" s="1">
        <v>5848</v>
      </c>
      <c r="B62" s="1">
        <v>20.772555000000001</v>
      </c>
      <c r="C62" s="1">
        <v>20.969541</v>
      </c>
      <c r="D62" s="1">
        <v>5848</v>
      </c>
      <c r="E62" s="1">
        <v>0.99463371827630098</v>
      </c>
      <c r="F62" s="1">
        <v>23</v>
      </c>
      <c r="G62" s="2" t="s">
        <v>13</v>
      </c>
      <c r="H62" s="1">
        <v>3</v>
      </c>
      <c r="I62" s="1">
        <v>20.852651085965519</v>
      </c>
      <c r="J62" s="1">
        <v>1563.6821023398975</v>
      </c>
      <c r="K62" s="1">
        <v>1563.678784</v>
      </c>
      <c r="L62" s="2" t="s">
        <v>27</v>
      </c>
      <c r="M62" s="6">
        <v>1437660</v>
      </c>
      <c r="O62" t="s">
        <v>90</v>
      </c>
      <c r="P62" s="5">
        <v>41302</v>
      </c>
      <c r="Q62" s="12" cm="1">
        <f t="array" ref="Q62">INDEX($I$2:$I$378,MATCH(MAX(IF($L$2:$L$378=O62,$M$2:$M$378)),$M$2:$M$378,0))</f>
        <v>24.098887266401164</v>
      </c>
      <c r="R62" s="8">
        <f t="shared" si="2"/>
        <v>6.1697159706093128E-6</v>
      </c>
      <c r="S62" s="1" t="str">
        <f t="shared" si="3"/>
        <v>4</v>
      </c>
    </row>
    <row r="63" spans="1:19" x14ac:dyDescent="0.3">
      <c r="A63" s="1">
        <v>6551</v>
      </c>
      <c r="B63" s="1">
        <v>23.979174</v>
      </c>
      <c r="C63" s="1">
        <v>24.680852000000002</v>
      </c>
      <c r="D63" s="1">
        <v>6551</v>
      </c>
      <c r="E63" s="1">
        <v>0.96456912335531086</v>
      </c>
      <c r="F63" s="1">
        <v>149</v>
      </c>
      <c r="G63" s="2" t="s">
        <v>29</v>
      </c>
      <c r="H63" s="1">
        <v>5</v>
      </c>
      <c r="I63" s="1">
        <v>24.262461175828101</v>
      </c>
      <c r="J63" s="1">
        <v>2452.0537007754715</v>
      </c>
      <c r="K63" s="1">
        <v>2452.0500729999999</v>
      </c>
      <c r="L63" s="2" t="s">
        <v>28</v>
      </c>
      <c r="M63" s="6">
        <v>959164</v>
      </c>
      <c r="O63" t="s">
        <v>23</v>
      </c>
      <c r="P63" s="5">
        <v>1350455</v>
      </c>
      <c r="Q63" s="12" cm="1">
        <f t="array" ref="Q63">INDEX($I$2:$I$378,MATCH(MAX(IF($L$2:$L$378=O63,$M$2:$M$378)),$M$2:$M$378,0))</f>
        <v>23.71245210271319</v>
      </c>
      <c r="R63" s="8">
        <f t="shared" si="2"/>
        <v>2.0173172681926298E-4</v>
      </c>
      <c r="S63" s="1" t="str">
        <f t="shared" si="3"/>
        <v>5</v>
      </c>
    </row>
    <row r="64" spans="1:19" x14ac:dyDescent="0.3">
      <c r="A64" s="1">
        <v>6224</v>
      </c>
      <c r="B64" s="1">
        <v>22.221381000000001</v>
      </c>
      <c r="C64" s="1">
        <v>23.138860000000001</v>
      </c>
      <c r="D64" s="1">
        <v>6224</v>
      </c>
      <c r="E64" s="1">
        <v>0.98918034707142322</v>
      </c>
      <c r="F64" s="1">
        <v>196</v>
      </c>
      <c r="G64" s="2" t="s">
        <v>29</v>
      </c>
      <c r="H64" s="1">
        <v>4</v>
      </c>
      <c r="I64" s="1">
        <v>22.496806041355338</v>
      </c>
      <c r="J64" s="1">
        <v>2007.867068550835</v>
      </c>
      <c r="K64" s="1">
        <v>2007.8644280000001</v>
      </c>
      <c r="L64" s="2" t="s">
        <v>30</v>
      </c>
      <c r="M64" s="6">
        <v>4564041</v>
      </c>
      <c r="O64" t="s">
        <v>47</v>
      </c>
      <c r="P64" s="5">
        <v>1094267</v>
      </c>
      <c r="Q64" s="12" cm="1">
        <f t="array" ref="Q64">INDEX($I$2:$I$378,MATCH(MAX(IF($L$2:$L$378=O64,$M$2:$M$378)),$M$2:$M$378,0))</f>
        <v>23.101536607311694</v>
      </c>
      <c r="R64" s="8">
        <f t="shared" si="2"/>
        <v>1.6346221940852115E-4</v>
      </c>
      <c r="S64" s="1" t="str">
        <f t="shared" si="3"/>
        <v>5</v>
      </c>
    </row>
    <row r="65" spans="1:19" x14ac:dyDescent="0.3">
      <c r="A65" s="1">
        <v>6880</v>
      </c>
      <c r="B65" s="1">
        <v>25.687940999999999</v>
      </c>
      <c r="C65" s="1">
        <v>25.781845000000001</v>
      </c>
      <c r="D65" s="1">
        <v>6880</v>
      </c>
      <c r="E65" s="1">
        <v>0.92381648554057239</v>
      </c>
      <c r="F65" s="1">
        <v>13</v>
      </c>
      <c r="G65" s="2" t="s">
        <v>29</v>
      </c>
      <c r="H65" s="1">
        <v>4</v>
      </c>
      <c r="I65" s="1">
        <v>25.720985522134146</v>
      </c>
      <c r="J65" s="1">
        <v>2064.8682149356277</v>
      </c>
      <c r="K65" s="1">
        <v>2064.8858279999999</v>
      </c>
      <c r="L65" s="2" t="s">
        <v>31</v>
      </c>
      <c r="M65" s="6">
        <v>46860</v>
      </c>
      <c r="O65" t="s">
        <v>28</v>
      </c>
      <c r="P65" s="5">
        <v>959164</v>
      </c>
      <c r="Q65" s="12" cm="1">
        <f t="array" ref="Q65">INDEX($I$2:$I$378,MATCH(MAX(IF($L$2:$L$378=O65,$M$2:$M$378)),$M$2:$M$378,0))</f>
        <v>24.262461175828101</v>
      </c>
      <c r="R65" s="8">
        <f t="shared" si="2"/>
        <v>1.4328045734428142E-4</v>
      </c>
      <c r="S65" s="1" t="str">
        <f t="shared" si="3"/>
        <v>5</v>
      </c>
    </row>
    <row r="66" spans="1:19" x14ac:dyDescent="0.3">
      <c r="A66" s="1">
        <v>6072</v>
      </c>
      <c r="B66" s="1">
        <v>21.572669000000001</v>
      </c>
      <c r="C66" s="1">
        <v>21.666513999999999</v>
      </c>
      <c r="D66" s="1">
        <v>6072</v>
      </c>
      <c r="E66" s="1">
        <v>0.96012833766401395</v>
      </c>
      <c r="F66" s="1">
        <v>19</v>
      </c>
      <c r="G66" s="2" t="s">
        <v>15</v>
      </c>
      <c r="H66" s="1">
        <v>4</v>
      </c>
      <c r="I66" s="1">
        <v>21.625209319776062</v>
      </c>
      <c r="J66" s="1">
        <v>2064.88977362896</v>
      </c>
      <c r="K66" s="1">
        <v>2064.8858279999999</v>
      </c>
      <c r="L66" s="2" t="s">
        <v>31</v>
      </c>
      <c r="M66" s="6">
        <v>120923</v>
      </c>
      <c r="O66" t="s">
        <v>34</v>
      </c>
      <c r="P66" s="5">
        <v>693903</v>
      </c>
      <c r="Q66" s="12" cm="1">
        <f t="array" ref="Q66">INDEX($I$2:$I$378,MATCH(MAX(IF($L$2:$L$378=O66,$M$2:$M$378)),$M$2:$M$378,0))</f>
        <v>24.638356506468241</v>
      </c>
      <c r="R66" s="8">
        <f t="shared" si="2"/>
        <v>1.0365562009475847E-4</v>
      </c>
      <c r="S66" s="1" t="str">
        <f t="shared" si="3"/>
        <v>5</v>
      </c>
    </row>
    <row r="67" spans="1:19" x14ac:dyDescent="0.3">
      <c r="A67" s="1">
        <v>6349</v>
      </c>
      <c r="B67" s="1">
        <v>22.832533999999999</v>
      </c>
      <c r="C67" s="1">
        <v>23.048307000000001</v>
      </c>
      <c r="D67" s="1">
        <v>6349</v>
      </c>
      <c r="E67" s="1">
        <v>0.99191485486665609</v>
      </c>
      <c r="F67" s="1">
        <v>54</v>
      </c>
      <c r="G67" s="2" t="s">
        <v>29</v>
      </c>
      <c r="H67" s="1">
        <v>4</v>
      </c>
      <c r="I67" s="1">
        <v>22.932475202484166</v>
      </c>
      <c r="J67" s="1">
        <v>2078.905154488335</v>
      </c>
      <c r="K67" s="1">
        <v>2078.9015129999998</v>
      </c>
      <c r="L67" s="2" t="s">
        <v>32</v>
      </c>
      <c r="M67" s="6">
        <v>1117046</v>
      </c>
      <c r="O67" t="s">
        <v>35</v>
      </c>
      <c r="P67" s="5">
        <v>224866</v>
      </c>
      <c r="Q67" s="12" cm="1">
        <f t="array" ref="Q67">INDEX($I$2:$I$378,MATCH(MAX(IF($L$2:$L$378=O67,$M$2:$M$378)),$M$2:$M$378,0))</f>
        <v>25.082807140690868</v>
      </c>
      <c r="R67" s="8">
        <f t="shared" si="2"/>
        <v>3.3590609448623162E-5</v>
      </c>
      <c r="S67" s="1" t="str">
        <f t="shared" si="3"/>
        <v>5</v>
      </c>
    </row>
    <row r="68" spans="1:19" x14ac:dyDescent="0.3">
      <c r="A68" s="1">
        <v>6471</v>
      </c>
      <c r="B68" s="1">
        <v>23.533436999999999</v>
      </c>
      <c r="C68" s="1">
        <v>23.647048999999999</v>
      </c>
      <c r="D68" s="1">
        <v>6471</v>
      </c>
      <c r="E68" s="1">
        <v>0.94188551799859177</v>
      </c>
      <c r="F68" s="1">
        <v>24</v>
      </c>
      <c r="G68" s="2" t="s">
        <v>15</v>
      </c>
      <c r="H68" s="1">
        <v>4</v>
      </c>
      <c r="I68" s="1">
        <v>23.590255331932148</v>
      </c>
      <c r="J68" s="1">
        <v>2078.90784003521</v>
      </c>
      <c r="K68" s="1">
        <v>2078.9015129999998</v>
      </c>
      <c r="L68" s="2" t="s">
        <v>32</v>
      </c>
      <c r="M68" s="6">
        <v>113950</v>
      </c>
    </row>
    <row r="69" spans="1:19" x14ac:dyDescent="0.3">
      <c r="A69" s="1">
        <v>6405</v>
      </c>
      <c r="B69" s="1">
        <v>23.174579000000001</v>
      </c>
      <c r="C69" s="1">
        <v>23.397461</v>
      </c>
      <c r="D69" s="1">
        <v>6405</v>
      </c>
      <c r="E69" s="1">
        <v>0.99643242509995977</v>
      </c>
      <c r="F69" s="1">
        <v>57</v>
      </c>
      <c r="G69" s="2" t="s">
        <v>29</v>
      </c>
      <c r="H69" s="1">
        <v>4</v>
      </c>
      <c r="I69" s="1">
        <v>23.269148595817036</v>
      </c>
      <c r="J69" s="1">
        <v>2078.905154488335</v>
      </c>
      <c r="K69" s="1">
        <v>2078.9015129999998</v>
      </c>
      <c r="L69" s="2" t="s">
        <v>32</v>
      </c>
      <c r="M69" s="6">
        <v>531133</v>
      </c>
      <c r="O69" s="20" t="s">
        <v>109</v>
      </c>
      <c r="P69" s="5">
        <f>SUM(P2:P67)</f>
        <v>6694311407</v>
      </c>
    </row>
    <row r="70" spans="1:19" x14ac:dyDescent="0.3">
      <c r="A70" s="1">
        <v>6778</v>
      </c>
      <c r="B70" s="1">
        <v>25.129601000000001</v>
      </c>
      <c r="C70" s="1">
        <v>25.228538</v>
      </c>
      <c r="D70" s="1">
        <v>6778</v>
      </c>
      <c r="E70" s="1">
        <v>0.83875683297423187</v>
      </c>
      <c r="F70" s="1">
        <v>13</v>
      </c>
      <c r="G70" s="2" t="s">
        <v>33</v>
      </c>
      <c r="H70" s="1">
        <v>4</v>
      </c>
      <c r="I70" s="1">
        <v>25.178270230335087</v>
      </c>
      <c r="J70" s="1">
        <v>2523.0898335879715</v>
      </c>
      <c r="K70" s="1">
        <v>2523.0871579999998</v>
      </c>
      <c r="L70" s="2" t="s">
        <v>34</v>
      </c>
      <c r="M70" s="6">
        <v>54229</v>
      </c>
    </row>
    <row r="71" spans="1:19" x14ac:dyDescent="0.3">
      <c r="A71" s="1">
        <v>6679</v>
      </c>
      <c r="B71" s="1">
        <v>24.533732000000001</v>
      </c>
      <c r="C71" s="1">
        <v>24.7424</v>
      </c>
      <c r="D71" s="1">
        <v>6679</v>
      </c>
      <c r="E71" s="1">
        <v>0.99590500451082486</v>
      </c>
      <c r="F71" s="1">
        <v>44</v>
      </c>
      <c r="G71" s="2" t="s">
        <v>29</v>
      </c>
      <c r="H71" s="1">
        <v>5</v>
      </c>
      <c r="I71" s="1">
        <v>24.638356506468241</v>
      </c>
      <c r="J71" s="1">
        <v>2523.0905660098465</v>
      </c>
      <c r="K71" s="1">
        <v>2523.0871579999998</v>
      </c>
      <c r="L71" s="2" t="s">
        <v>34</v>
      </c>
      <c r="M71" s="6">
        <v>391579</v>
      </c>
    </row>
    <row r="72" spans="1:19" x14ac:dyDescent="0.3">
      <c r="A72" s="1">
        <v>6726</v>
      </c>
      <c r="B72" s="1">
        <v>24.822883000000001</v>
      </c>
      <c r="C72" s="1">
        <v>25.033643999999999</v>
      </c>
      <c r="D72" s="1">
        <v>6726</v>
      </c>
      <c r="E72" s="1">
        <v>0.9948674846796649</v>
      </c>
      <c r="F72" s="1">
        <v>40</v>
      </c>
      <c r="G72" s="2" t="s">
        <v>29</v>
      </c>
      <c r="H72" s="1">
        <v>5</v>
      </c>
      <c r="I72" s="1">
        <v>24.914288532538247</v>
      </c>
      <c r="J72" s="1">
        <v>2523.090199798909</v>
      </c>
      <c r="K72" s="1">
        <v>2523.0871579999998</v>
      </c>
      <c r="L72" s="2" t="s">
        <v>34</v>
      </c>
      <c r="M72" s="6">
        <v>248095</v>
      </c>
    </row>
    <row r="73" spans="1:19" x14ac:dyDescent="0.3">
      <c r="A73" s="1">
        <v>6796</v>
      </c>
      <c r="B73" s="1">
        <v>25.265208999999999</v>
      </c>
      <c r="C73" s="1">
        <v>25.409725000000002</v>
      </c>
      <c r="D73" s="1">
        <v>6796</v>
      </c>
      <c r="E73" s="1">
        <v>0.90584865258115976</v>
      </c>
      <c r="F73" s="1">
        <v>19</v>
      </c>
      <c r="G73" s="2" t="s">
        <v>33</v>
      </c>
      <c r="H73" s="1">
        <v>4</v>
      </c>
      <c r="I73" s="1">
        <v>25.324765997079897</v>
      </c>
      <c r="J73" s="1">
        <v>2594.1288960879715</v>
      </c>
      <c r="K73" s="1">
        <v>2594.1242579999998</v>
      </c>
      <c r="L73" s="2" t="s">
        <v>35</v>
      </c>
      <c r="M73" s="6">
        <v>87698</v>
      </c>
    </row>
    <row r="74" spans="1:19" x14ac:dyDescent="0.3">
      <c r="A74" s="1">
        <v>6755</v>
      </c>
      <c r="B74" s="1">
        <v>25.005057999999998</v>
      </c>
      <c r="C74" s="1">
        <v>25.163820000000001</v>
      </c>
      <c r="D74" s="1">
        <v>6755</v>
      </c>
      <c r="E74" s="1">
        <v>0.93919695735618602</v>
      </c>
      <c r="F74" s="1">
        <v>30</v>
      </c>
      <c r="G74" s="2" t="s">
        <v>29</v>
      </c>
      <c r="H74" s="1">
        <v>5</v>
      </c>
      <c r="I74" s="1">
        <v>25.082807140690868</v>
      </c>
      <c r="J74" s="1">
        <v>2594.1301778262527</v>
      </c>
      <c r="K74" s="1">
        <v>2594.1242579999998</v>
      </c>
      <c r="L74" s="2" t="s">
        <v>35</v>
      </c>
      <c r="M74" s="6">
        <v>137168</v>
      </c>
    </row>
    <row r="75" spans="1:19" x14ac:dyDescent="0.3">
      <c r="A75" s="1">
        <v>4470</v>
      </c>
      <c r="B75" s="1">
        <v>15.957872999999999</v>
      </c>
      <c r="C75" s="1">
        <v>16.154795</v>
      </c>
      <c r="D75" s="1">
        <v>4470</v>
      </c>
      <c r="E75" s="1">
        <v>0.97010954016952411</v>
      </c>
      <c r="F75" s="1">
        <v>23</v>
      </c>
      <c r="G75" s="2" t="s">
        <v>13</v>
      </c>
      <c r="H75" s="1">
        <v>3</v>
      </c>
      <c r="I75" s="1">
        <v>16.05146506609745</v>
      </c>
      <c r="J75" s="1">
        <v>1464.61337675396</v>
      </c>
      <c r="K75" s="1">
        <v>1464.6102989999999</v>
      </c>
      <c r="L75" s="2" t="s">
        <v>36</v>
      </c>
      <c r="M75" s="6">
        <v>961742</v>
      </c>
    </row>
    <row r="76" spans="1:19" x14ac:dyDescent="0.3">
      <c r="A76" s="1">
        <v>4742</v>
      </c>
      <c r="B76" s="1">
        <v>16.767130000000002</v>
      </c>
      <c r="C76" s="1">
        <v>16.907221</v>
      </c>
      <c r="D76" s="1">
        <v>4742</v>
      </c>
      <c r="E76" s="1">
        <v>0.99472163216389642</v>
      </c>
      <c r="F76" s="1">
        <v>16</v>
      </c>
      <c r="G76" s="2" t="s">
        <v>13</v>
      </c>
      <c r="H76" s="1">
        <v>3</v>
      </c>
      <c r="I76" s="1">
        <v>16.824903358422464</v>
      </c>
      <c r="J76" s="1">
        <v>1535.6486550742725</v>
      </c>
      <c r="K76" s="1">
        <v>1535.647399</v>
      </c>
      <c r="L76" s="2" t="s">
        <v>37</v>
      </c>
      <c r="M76" s="6">
        <v>598628</v>
      </c>
    </row>
    <row r="77" spans="1:19" x14ac:dyDescent="0.3">
      <c r="A77" s="1">
        <v>5534</v>
      </c>
      <c r="B77" s="1">
        <v>19.469311999999999</v>
      </c>
      <c r="C77" s="1">
        <v>19.506318</v>
      </c>
      <c r="D77" s="1">
        <v>5534</v>
      </c>
      <c r="E77" s="1">
        <v>0.9426470870137873</v>
      </c>
      <c r="F77" s="1">
        <v>3</v>
      </c>
      <c r="G77" s="2" t="s">
        <v>13</v>
      </c>
      <c r="H77" s="1">
        <v>3</v>
      </c>
      <c r="I77" s="1">
        <v>19.494576985966347</v>
      </c>
      <c r="J77" s="1">
        <v>1521.643894332085</v>
      </c>
      <c r="K77" s="1">
        <v>1521.631699</v>
      </c>
      <c r="L77" s="2" t="s">
        <v>38</v>
      </c>
      <c r="M77" s="6">
        <v>107860</v>
      </c>
    </row>
    <row r="78" spans="1:19" x14ac:dyDescent="0.3">
      <c r="A78" s="1">
        <v>3932</v>
      </c>
      <c r="B78" s="1">
        <v>14.274259000000001</v>
      </c>
      <c r="C78" s="1">
        <v>14.7402</v>
      </c>
      <c r="D78" s="1">
        <v>3932</v>
      </c>
      <c r="E78" s="1">
        <v>0.99808571162017623</v>
      </c>
      <c r="F78" s="1">
        <v>71</v>
      </c>
      <c r="G78" s="2" t="s">
        <v>16</v>
      </c>
      <c r="H78" s="1">
        <v>3</v>
      </c>
      <c r="I78" s="1">
        <v>14.381567396013901</v>
      </c>
      <c r="J78" s="1">
        <v>834.35989775005373</v>
      </c>
      <c r="K78" s="1">
        <v>834.36016940000002</v>
      </c>
      <c r="L78" s="2" t="s">
        <v>41</v>
      </c>
      <c r="M78" s="6">
        <v>45812448</v>
      </c>
    </row>
    <row r="79" spans="1:19" x14ac:dyDescent="0.3">
      <c r="A79" s="1">
        <v>4196</v>
      </c>
      <c r="B79" s="1">
        <v>15.059729000000001</v>
      </c>
      <c r="C79" s="1">
        <v>15.332191999999999</v>
      </c>
      <c r="D79" s="1">
        <v>4196</v>
      </c>
      <c r="E79" s="1">
        <v>0.99879187302851291</v>
      </c>
      <c r="F79" s="1">
        <v>57</v>
      </c>
      <c r="G79" s="2" t="s">
        <v>16</v>
      </c>
      <c r="H79" s="1">
        <v>3</v>
      </c>
      <c r="I79" s="1">
        <v>15.172887147867609</v>
      </c>
      <c r="J79" s="1">
        <v>834.35995878520998</v>
      </c>
      <c r="K79" s="1">
        <v>834.36016940000002</v>
      </c>
      <c r="L79" s="2" t="s">
        <v>41</v>
      </c>
      <c r="M79" s="6">
        <v>24691732</v>
      </c>
    </row>
    <row r="80" spans="1:19" x14ac:dyDescent="0.3">
      <c r="A80" s="1">
        <v>1792</v>
      </c>
      <c r="B80" s="1">
        <v>7.9767678000000002</v>
      </c>
      <c r="C80" s="1">
        <v>8.2654762999999996</v>
      </c>
      <c r="D80" s="1">
        <v>1792</v>
      </c>
      <c r="E80" s="1">
        <v>0.99989180231769248</v>
      </c>
      <c r="F80" s="1">
        <v>50</v>
      </c>
      <c r="G80" s="2" t="s">
        <v>18</v>
      </c>
      <c r="H80" s="1">
        <v>3</v>
      </c>
      <c r="I80" s="1">
        <v>8.1130486449905739</v>
      </c>
      <c r="J80" s="1">
        <v>834.36185087505373</v>
      </c>
      <c r="K80" s="1">
        <v>834.36016940000002</v>
      </c>
      <c r="L80" s="2" t="s">
        <v>41</v>
      </c>
      <c r="M80" s="6">
        <v>3983865</v>
      </c>
    </row>
    <row r="81" spans="1:13" x14ac:dyDescent="0.3">
      <c r="A81" s="1">
        <v>3861</v>
      </c>
      <c r="B81" s="1">
        <v>14.001867000000001</v>
      </c>
      <c r="C81" s="1">
        <v>14.090854</v>
      </c>
      <c r="D81" s="1">
        <v>3861</v>
      </c>
      <c r="E81" s="1">
        <v>0.98517577932296596</v>
      </c>
      <c r="F81" s="1">
        <v>10</v>
      </c>
      <c r="G81" s="2" t="s">
        <v>13</v>
      </c>
      <c r="H81" s="1">
        <v>3</v>
      </c>
      <c r="I81" s="1">
        <v>14.051211229367009</v>
      </c>
      <c r="J81" s="1">
        <v>834.36087431255373</v>
      </c>
      <c r="K81" s="1">
        <v>834.36016940000002</v>
      </c>
      <c r="L81" s="2" t="s">
        <v>41</v>
      </c>
      <c r="M81" s="6">
        <v>526909</v>
      </c>
    </row>
    <row r="82" spans="1:13" x14ac:dyDescent="0.3">
      <c r="A82" s="1">
        <v>2025</v>
      </c>
      <c r="B82" s="1">
        <v>8.6371009999999995</v>
      </c>
      <c r="C82" s="1">
        <v>8.6965734000000001</v>
      </c>
      <c r="D82" s="1">
        <v>2025</v>
      </c>
      <c r="E82" s="1">
        <v>0.99464902953640022</v>
      </c>
      <c r="F82" s="1">
        <v>4</v>
      </c>
      <c r="G82" s="2" t="s">
        <v>13</v>
      </c>
      <c r="H82" s="1">
        <v>3</v>
      </c>
      <c r="I82" s="1">
        <v>8.6640306754162406</v>
      </c>
      <c r="J82" s="1">
        <v>834.36197294536623</v>
      </c>
      <c r="K82" s="1">
        <v>834.36016940000002</v>
      </c>
      <c r="L82" s="2" t="s">
        <v>41</v>
      </c>
      <c r="M82" s="6">
        <v>73504</v>
      </c>
    </row>
    <row r="83" spans="1:13" x14ac:dyDescent="0.3">
      <c r="A83" s="1">
        <v>2140</v>
      </c>
      <c r="B83" s="1">
        <v>8.9733611</v>
      </c>
      <c r="C83" s="1">
        <v>9.1663952999999996</v>
      </c>
      <c r="D83" s="1">
        <v>2140</v>
      </c>
      <c r="E83" s="1">
        <v>0.9971948910969507</v>
      </c>
      <c r="F83" s="1">
        <v>22</v>
      </c>
      <c r="G83" s="2" t="s">
        <v>13</v>
      </c>
      <c r="H83" s="1">
        <v>3</v>
      </c>
      <c r="I83" s="1">
        <v>9.0669926441793809</v>
      </c>
      <c r="J83" s="1">
        <v>834.36166776958498</v>
      </c>
      <c r="K83" s="1">
        <v>834.36016940000002</v>
      </c>
      <c r="L83" s="2" t="s">
        <v>41</v>
      </c>
      <c r="M83" s="6">
        <v>1406188</v>
      </c>
    </row>
    <row r="84" spans="1:13" x14ac:dyDescent="0.3">
      <c r="A84" s="1">
        <v>2216</v>
      </c>
      <c r="B84" s="1">
        <v>9.2447949999999999</v>
      </c>
      <c r="C84" s="1">
        <v>9.9057820000000003</v>
      </c>
      <c r="D84" s="1">
        <v>2216</v>
      </c>
      <c r="E84" s="1">
        <v>0.99940003581591297</v>
      </c>
      <c r="F84" s="1">
        <v>105</v>
      </c>
      <c r="G84" s="2" t="s">
        <v>16</v>
      </c>
      <c r="H84" s="1">
        <v>3</v>
      </c>
      <c r="I84" s="1">
        <v>9.4455816826584389</v>
      </c>
      <c r="J84" s="1">
        <v>834.36111845317873</v>
      </c>
      <c r="K84" s="1">
        <v>834.36016940000002</v>
      </c>
      <c r="L84" s="2" t="s">
        <v>41</v>
      </c>
      <c r="M84" s="6">
        <v>16891492</v>
      </c>
    </row>
    <row r="85" spans="1:13" x14ac:dyDescent="0.3">
      <c r="A85" s="1">
        <v>2592</v>
      </c>
      <c r="B85" s="1">
        <v>10.362194000000001</v>
      </c>
      <c r="C85" s="1">
        <v>10.611311000000001</v>
      </c>
      <c r="D85" s="1">
        <v>2592</v>
      </c>
      <c r="E85" s="1">
        <v>0.99891982601023876</v>
      </c>
      <c r="F85" s="1">
        <v>43</v>
      </c>
      <c r="G85" s="2" t="s">
        <v>16</v>
      </c>
      <c r="H85" s="1">
        <v>3</v>
      </c>
      <c r="I85" s="1">
        <v>10.48361924004656</v>
      </c>
      <c r="J85" s="1">
        <v>834.36136259380373</v>
      </c>
      <c r="K85" s="1">
        <v>834.36016940000002</v>
      </c>
      <c r="L85" s="2" t="s">
        <v>41</v>
      </c>
      <c r="M85" s="6">
        <v>10416596</v>
      </c>
    </row>
    <row r="86" spans="1:13" x14ac:dyDescent="0.3">
      <c r="A86" s="1">
        <v>1481</v>
      </c>
      <c r="B86" s="1">
        <v>6.8537191999999996</v>
      </c>
      <c r="C86" s="1">
        <v>6.9919161000000001</v>
      </c>
      <c r="D86" s="1">
        <v>1481</v>
      </c>
      <c r="E86" s="1">
        <v>0.98950341163750488</v>
      </c>
      <c r="F86" s="1">
        <v>14</v>
      </c>
      <c r="G86" s="2" t="s">
        <v>13</v>
      </c>
      <c r="H86" s="1">
        <v>2</v>
      </c>
      <c r="I86" s="1">
        <v>6.9275857619344077</v>
      </c>
      <c r="J86" s="1">
        <v>834.36063017192873</v>
      </c>
      <c r="K86" s="1">
        <v>834.36016940000002</v>
      </c>
      <c r="L86" s="2" t="s">
        <v>41</v>
      </c>
      <c r="M86" s="6">
        <v>167448</v>
      </c>
    </row>
    <row r="87" spans="1:13" x14ac:dyDescent="0.3">
      <c r="A87" s="1">
        <v>3442</v>
      </c>
      <c r="B87" s="1">
        <v>12.848023</v>
      </c>
      <c r="C87" s="1">
        <v>13.170026999999999</v>
      </c>
      <c r="D87" s="1">
        <v>3442</v>
      </c>
      <c r="E87" s="1">
        <v>0.99881742439569321</v>
      </c>
      <c r="F87" s="1">
        <v>57</v>
      </c>
      <c r="G87" s="2" t="s">
        <v>18</v>
      </c>
      <c r="H87" s="1">
        <v>3</v>
      </c>
      <c r="I87" s="1">
        <v>12.958067451706295</v>
      </c>
      <c r="J87" s="1">
        <v>906.38193144145998</v>
      </c>
      <c r="K87" s="1">
        <v>906.38183880000008</v>
      </c>
      <c r="L87" s="2" t="s">
        <v>42</v>
      </c>
      <c r="M87" s="6">
        <v>64283032</v>
      </c>
    </row>
    <row r="88" spans="1:13" x14ac:dyDescent="0.3">
      <c r="A88" s="1">
        <v>3645</v>
      </c>
      <c r="B88" s="1">
        <v>13.423133999999999</v>
      </c>
      <c r="C88" s="1">
        <v>13.630082</v>
      </c>
      <c r="D88" s="1">
        <v>3645</v>
      </c>
      <c r="E88" s="1">
        <v>0.99801536066637042</v>
      </c>
      <c r="F88" s="1">
        <v>45</v>
      </c>
      <c r="G88" s="2" t="s">
        <v>16</v>
      </c>
      <c r="H88" s="1">
        <v>3</v>
      </c>
      <c r="I88" s="1">
        <v>13.518432957434319</v>
      </c>
      <c r="J88" s="1">
        <v>906.38229765239748</v>
      </c>
      <c r="K88" s="1">
        <v>906.38183880000008</v>
      </c>
      <c r="L88" s="2" t="s">
        <v>42</v>
      </c>
      <c r="M88" s="6">
        <v>8994295</v>
      </c>
    </row>
    <row r="89" spans="1:13" x14ac:dyDescent="0.3">
      <c r="A89" s="1">
        <v>4521</v>
      </c>
      <c r="B89" s="1">
        <v>16.110711999999999</v>
      </c>
      <c r="C89" s="1">
        <v>16.226469000000002</v>
      </c>
      <c r="D89" s="1">
        <v>4521</v>
      </c>
      <c r="E89" s="1">
        <v>0.99844107537843962</v>
      </c>
      <c r="F89" s="1">
        <v>27</v>
      </c>
      <c r="G89" s="2" t="s">
        <v>16</v>
      </c>
      <c r="H89" s="1">
        <v>3</v>
      </c>
      <c r="I89" s="1">
        <v>16.169399349565474</v>
      </c>
      <c r="J89" s="1">
        <v>977.41952909770998</v>
      </c>
      <c r="K89" s="1">
        <v>977.41893879999998</v>
      </c>
      <c r="L89" s="2" t="s">
        <v>43</v>
      </c>
      <c r="M89" s="6">
        <v>516132</v>
      </c>
    </row>
    <row r="90" spans="1:13" x14ac:dyDescent="0.3">
      <c r="A90" s="1">
        <v>4148</v>
      </c>
      <c r="B90" s="1">
        <v>14.91844</v>
      </c>
      <c r="C90" s="1">
        <v>15.465982</v>
      </c>
      <c r="D90" s="1">
        <v>4148</v>
      </c>
      <c r="E90" s="1">
        <v>0.9981301734044159</v>
      </c>
      <c r="F90" s="1">
        <v>123</v>
      </c>
      <c r="G90" s="2" t="s">
        <v>16</v>
      </c>
      <c r="H90" s="1">
        <v>3</v>
      </c>
      <c r="I90" s="1">
        <v>15.172676942886895</v>
      </c>
      <c r="J90" s="1">
        <v>977.41910185161623</v>
      </c>
      <c r="K90" s="1">
        <v>977.41893879999998</v>
      </c>
      <c r="L90" s="2" t="s">
        <v>43</v>
      </c>
      <c r="M90" s="6">
        <v>544258752</v>
      </c>
    </row>
    <row r="91" spans="1:13" x14ac:dyDescent="0.3">
      <c r="A91" s="1">
        <v>4802</v>
      </c>
      <c r="B91" s="1">
        <v>16.935307999999999</v>
      </c>
      <c r="C91" s="1">
        <v>17.869672999999999</v>
      </c>
      <c r="D91" s="1">
        <v>4802</v>
      </c>
      <c r="E91" s="1">
        <v>0.98936056656203175</v>
      </c>
      <c r="F91" s="1">
        <v>91</v>
      </c>
      <c r="G91" s="2" t="s">
        <v>16</v>
      </c>
      <c r="H91" s="1">
        <v>2</v>
      </c>
      <c r="I91" s="1">
        <v>17.324223264824987</v>
      </c>
      <c r="J91" s="1">
        <v>977.42001737895998</v>
      </c>
      <c r="K91" s="1">
        <v>977.41893879999998</v>
      </c>
      <c r="L91" s="2" t="s">
        <v>43</v>
      </c>
      <c r="M91" s="6">
        <v>223430</v>
      </c>
    </row>
    <row r="92" spans="1:13" x14ac:dyDescent="0.3">
      <c r="A92" s="1">
        <v>5163</v>
      </c>
      <c r="B92" s="1">
        <v>18.037057000000001</v>
      </c>
      <c r="C92" s="1">
        <v>18.134755999999999</v>
      </c>
      <c r="D92" s="1">
        <v>5163</v>
      </c>
      <c r="E92" s="1">
        <v>0.98084337340040206</v>
      </c>
      <c r="F92" s="1">
        <v>5</v>
      </c>
      <c r="G92" s="2" t="s">
        <v>13</v>
      </c>
      <c r="H92" s="1">
        <v>2</v>
      </c>
      <c r="I92" s="1">
        <v>18.072939791540481</v>
      </c>
      <c r="J92" s="1">
        <v>977.41940702739748</v>
      </c>
      <c r="K92" s="1">
        <v>977.41893879999998</v>
      </c>
      <c r="L92" s="2" t="s">
        <v>43</v>
      </c>
      <c r="M92" s="6">
        <v>186735</v>
      </c>
    </row>
    <row r="93" spans="1:13" x14ac:dyDescent="0.3">
      <c r="A93" s="1">
        <v>3843</v>
      </c>
      <c r="B93" s="1">
        <v>14.020512999999999</v>
      </c>
      <c r="C93" s="1">
        <v>14.857853</v>
      </c>
      <c r="D93" s="1">
        <v>3843</v>
      </c>
      <c r="E93" s="1">
        <v>0.99935418811441079</v>
      </c>
      <c r="F93" s="1">
        <v>177</v>
      </c>
      <c r="G93" s="2" t="s">
        <v>18</v>
      </c>
      <c r="H93" s="1">
        <v>2</v>
      </c>
      <c r="I93" s="1">
        <v>14.381143043676634</v>
      </c>
      <c r="J93" s="1">
        <v>977.41862685354249</v>
      </c>
      <c r="K93" s="1">
        <v>977.41893879999998</v>
      </c>
      <c r="L93" s="2" t="s">
        <v>43</v>
      </c>
      <c r="M93" s="6">
        <v>1039901696</v>
      </c>
    </row>
    <row r="94" spans="1:13" x14ac:dyDescent="0.3">
      <c r="A94" s="1">
        <v>4309</v>
      </c>
      <c r="B94" s="1">
        <v>15.541517000000001</v>
      </c>
      <c r="C94" s="1">
        <v>16.038582999999999</v>
      </c>
      <c r="D94" s="1">
        <v>4309</v>
      </c>
      <c r="E94" s="1">
        <v>0.96436908036423041</v>
      </c>
      <c r="F94" s="1">
        <v>105</v>
      </c>
      <c r="G94" s="2" t="s">
        <v>16</v>
      </c>
      <c r="H94" s="1">
        <v>3</v>
      </c>
      <c r="I94" s="1">
        <v>15.752321483688371</v>
      </c>
      <c r="J94" s="1">
        <v>977.41904081645998</v>
      </c>
      <c r="K94" s="1">
        <v>977.41893879999998</v>
      </c>
      <c r="L94" s="2" t="s">
        <v>43</v>
      </c>
      <c r="M94" s="6">
        <v>1682753</v>
      </c>
    </row>
    <row r="95" spans="1:13" x14ac:dyDescent="0.3">
      <c r="A95" s="1">
        <v>20</v>
      </c>
      <c r="B95" s="1">
        <v>0.54334448000000002</v>
      </c>
      <c r="C95" s="1">
        <v>1.0225352999999999</v>
      </c>
      <c r="D95" s="1">
        <v>20</v>
      </c>
      <c r="E95" s="1">
        <v>0.9969413799343867</v>
      </c>
      <c r="F95" s="1">
        <v>48</v>
      </c>
      <c r="G95" s="2" t="s">
        <v>16</v>
      </c>
      <c r="H95" s="1">
        <v>3</v>
      </c>
      <c r="I95" s="1">
        <v>0.63999589912612187</v>
      </c>
      <c r="J95" s="1">
        <v>977.42367948833498</v>
      </c>
      <c r="K95" s="1">
        <v>977.41893879999998</v>
      </c>
      <c r="L95" s="2" t="s">
        <v>43</v>
      </c>
      <c r="M95" s="6">
        <v>659930</v>
      </c>
    </row>
    <row r="96" spans="1:13" x14ac:dyDescent="0.3">
      <c r="A96" s="1">
        <v>4567</v>
      </c>
      <c r="B96" s="1">
        <v>16.328665999999998</v>
      </c>
      <c r="C96" s="1">
        <v>16.881216999999999</v>
      </c>
      <c r="D96" s="1">
        <v>4567</v>
      </c>
      <c r="E96" s="1">
        <v>0.96591432392359522</v>
      </c>
      <c r="F96" s="1">
        <v>85</v>
      </c>
      <c r="G96" s="2" t="s">
        <v>16</v>
      </c>
      <c r="H96" s="1">
        <v>3</v>
      </c>
      <c r="I96" s="1">
        <v>16.589341266397806</v>
      </c>
      <c r="J96" s="1">
        <v>977.42081083599123</v>
      </c>
      <c r="K96" s="1">
        <v>977.41893879999998</v>
      </c>
      <c r="L96" s="2" t="s">
        <v>43</v>
      </c>
      <c r="M96" s="6">
        <v>396296</v>
      </c>
    </row>
    <row r="97" spans="1:13" x14ac:dyDescent="0.3">
      <c r="A97" s="1">
        <v>7885</v>
      </c>
      <c r="B97" s="1">
        <v>35.215049</v>
      </c>
      <c r="C97" s="1">
        <v>35.224229999999999</v>
      </c>
      <c r="D97" s="1">
        <v>7885</v>
      </c>
      <c r="E97" s="1">
        <v>0.99016416220779646</v>
      </c>
      <c r="F97" s="1">
        <v>3</v>
      </c>
      <c r="G97" s="2" t="s">
        <v>13</v>
      </c>
      <c r="H97" s="1">
        <v>2</v>
      </c>
      <c r="I97" s="1">
        <v>35.219693565379018</v>
      </c>
      <c r="J97" s="1">
        <v>977.42282499614748</v>
      </c>
      <c r="K97" s="1">
        <v>977.41893879999998</v>
      </c>
      <c r="L97" s="2" t="s">
        <v>43</v>
      </c>
      <c r="M97" s="6">
        <v>25593</v>
      </c>
    </row>
    <row r="98" spans="1:13" x14ac:dyDescent="0.3">
      <c r="A98" s="1">
        <v>106</v>
      </c>
      <c r="B98" s="1">
        <v>1.0972345999999999</v>
      </c>
      <c r="C98" s="1">
        <v>1.1473072</v>
      </c>
      <c r="D98" s="1">
        <v>106</v>
      </c>
      <c r="E98" s="1">
        <v>0.99264848661460858</v>
      </c>
      <c r="F98" s="1">
        <v>4</v>
      </c>
      <c r="G98" s="2" t="s">
        <v>13</v>
      </c>
      <c r="H98" s="1">
        <v>2</v>
      </c>
      <c r="I98" s="1">
        <v>1.1232218877715008</v>
      </c>
      <c r="J98" s="1">
        <v>977.41989530864748</v>
      </c>
      <c r="K98" s="1">
        <v>977.41893879999998</v>
      </c>
      <c r="L98" s="2" t="s">
        <v>43</v>
      </c>
      <c r="M98" s="6">
        <v>26611</v>
      </c>
    </row>
    <row r="99" spans="1:13" x14ac:dyDescent="0.3">
      <c r="A99" s="1">
        <v>2691</v>
      </c>
      <c r="B99" s="1">
        <v>10.602648</v>
      </c>
      <c r="C99" s="1">
        <v>10.654806000000001</v>
      </c>
      <c r="D99" s="1">
        <v>2691</v>
      </c>
      <c r="E99" s="1">
        <v>0.99929305950887337</v>
      </c>
      <c r="F99" s="1">
        <v>5</v>
      </c>
      <c r="G99" s="2" t="s">
        <v>40</v>
      </c>
      <c r="H99" s="1">
        <v>2</v>
      </c>
      <c r="I99" s="1">
        <v>10.631079189710409</v>
      </c>
      <c r="J99" s="1">
        <v>533.23448378713624</v>
      </c>
      <c r="K99" s="1">
        <v>533.23330939999994</v>
      </c>
      <c r="L99" s="2" t="s">
        <v>44</v>
      </c>
      <c r="M99" s="6">
        <v>236586</v>
      </c>
    </row>
    <row r="100" spans="1:13" x14ac:dyDescent="0.3">
      <c r="A100" s="1">
        <v>2481</v>
      </c>
      <c r="B100" s="1">
        <v>10.128902</v>
      </c>
      <c r="C100" s="1">
        <v>10.387460000000001</v>
      </c>
      <c r="D100" s="1">
        <v>2481</v>
      </c>
      <c r="E100" s="1">
        <v>0.99895037863502112</v>
      </c>
      <c r="F100" s="1">
        <v>31</v>
      </c>
      <c r="G100" s="2" t="s">
        <v>40</v>
      </c>
      <c r="H100" s="1">
        <v>2</v>
      </c>
      <c r="I100" s="1">
        <v>10.254446738452776</v>
      </c>
      <c r="J100" s="1">
        <v>533.23369033010499</v>
      </c>
      <c r="K100" s="1">
        <v>533.23330939999994</v>
      </c>
      <c r="L100" s="2" t="s">
        <v>44</v>
      </c>
      <c r="M100" s="6">
        <v>249158</v>
      </c>
    </row>
    <row r="101" spans="1:13" x14ac:dyDescent="0.3">
      <c r="A101" s="1">
        <v>2261</v>
      </c>
      <c r="B101" s="1">
        <v>9.3745379</v>
      </c>
      <c r="C101" s="1">
        <v>9.9864668999999999</v>
      </c>
      <c r="D101" s="1">
        <v>2261</v>
      </c>
      <c r="E101" s="1">
        <v>0.99960728361601148</v>
      </c>
      <c r="F101" s="1">
        <v>65</v>
      </c>
      <c r="G101" s="2" t="s">
        <v>40</v>
      </c>
      <c r="H101" s="1">
        <v>2</v>
      </c>
      <c r="I101" s="1">
        <v>9.6591516710233165</v>
      </c>
      <c r="J101" s="1">
        <v>533.23405654104249</v>
      </c>
      <c r="K101" s="1">
        <v>533.23330939999994</v>
      </c>
      <c r="L101" s="2" t="s">
        <v>44</v>
      </c>
      <c r="M101" s="6">
        <v>299733</v>
      </c>
    </row>
    <row r="102" spans="1:13" x14ac:dyDescent="0.3">
      <c r="A102" s="1">
        <v>2718</v>
      </c>
      <c r="B102" s="1">
        <v>10.717276999999999</v>
      </c>
      <c r="C102" s="1">
        <v>11.077772</v>
      </c>
      <c r="D102" s="1">
        <v>2718</v>
      </c>
      <c r="E102" s="1">
        <v>0.99926936308789382</v>
      </c>
      <c r="F102" s="1">
        <v>32</v>
      </c>
      <c r="G102" s="2" t="s">
        <v>40</v>
      </c>
      <c r="H102" s="1">
        <v>2</v>
      </c>
      <c r="I102" s="1">
        <v>10.887084320038259</v>
      </c>
      <c r="J102" s="1">
        <v>533.23393447072999</v>
      </c>
      <c r="K102" s="1">
        <v>533.23330939999994</v>
      </c>
      <c r="L102" s="2" t="s">
        <v>44</v>
      </c>
      <c r="M102" s="6">
        <v>688476</v>
      </c>
    </row>
    <row r="103" spans="1:13" x14ac:dyDescent="0.3">
      <c r="A103" s="1">
        <v>5650</v>
      </c>
      <c r="B103" s="1">
        <v>19.903478</v>
      </c>
      <c r="C103" s="1">
        <v>19.920176000000001</v>
      </c>
      <c r="D103" s="1">
        <v>5650</v>
      </c>
      <c r="E103" s="1">
        <v>0.99493849118701883</v>
      </c>
      <c r="F103" s="1">
        <v>3</v>
      </c>
      <c r="G103" s="2" t="s">
        <v>40</v>
      </c>
      <c r="H103" s="1">
        <v>2</v>
      </c>
      <c r="I103" s="1">
        <v>19.912337406756549</v>
      </c>
      <c r="J103" s="1">
        <v>533.23344618947999</v>
      </c>
      <c r="K103" s="1">
        <v>533.23330939999994</v>
      </c>
      <c r="L103" s="2" t="s">
        <v>44</v>
      </c>
      <c r="M103" s="6">
        <v>306568</v>
      </c>
    </row>
    <row r="104" spans="1:13" x14ac:dyDescent="0.3">
      <c r="A104" s="1">
        <v>2921</v>
      </c>
      <c r="B104" s="1">
        <v>11.389597</v>
      </c>
      <c r="C104" s="1">
        <v>11.423970000000001</v>
      </c>
      <c r="D104" s="1">
        <v>2921</v>
      </c>
      <c r="E104" s="1">
        <v>0.9997968333236783</v>
      </c>
      <c r="F104" s="1">
        <v>4</v>
      </c>
      <c r="G104" s="2" t="s">
        <v>40</v>
      </c>
      <c r="H104" s="1">
        <v>2</v>
      </c>
      <c r="I104" s="1">
        <v>11.403079845673338</v>
      </c>
      <c r="J104" s="1">
        <v>533.23381240041749</v>
      </c>
      <c r="K104" s="1">
        <v>533.23330939999994</v>
      </c>
      <c r="L104" s="2" t="s">
        <v>44</v>
      </c>
      <c r="M104" s="6">
        <v>188536</v>
      </c>
    </row>
    <row r="105" spans="1:13" x14ac:dyDescent="0.3">
      <c r="A105" s="1">
        <v>3413</v>
      </c>
      <c r="B105" s="1">
        <v>12.760683999999999</v>
      </c>
      <c r="C105" s="1">
        <v>12.883383</v>
      </c>
      <c r="D105" s="1">
        <v>3413</v>
      </c>
      <c r="E105" s="1">
        <v>0.99996024391728577</v>
      </c>
      <c r="F105" s="1">
        <v>7</v>
      </c>
      <c r="G105" s="2" t="s">
        <v>40</v>
      </c>
      <c r="H105" s="1">
        <v>2</v>
      </c>
      <c r="I105" s="1">
        <v>12.830043373337899</v>
      </c>
      <c r="J105" s="1">
        <v>533.23417861135499</v>
      </c>
      <c r="K105" s="1">
        <v>533.23330939999994</v>
      </c>
      <c r="L105" s="2" t="s">
        <v>44</v>
      </c>
      <c r="M105" s="6">
        <v>129217</v>
      </c>
    </row>
    <row r="106" spans="1:13" x14ac:dyDescent="0.3">
      <c r="A106" s="1">
        <v>5454</v>
      </c>
      <c r="B106" s="1">
        <v>19.162542999999999</v>
      </c>
      <c r="C106" s="1">
        <v>19.182012</v>
      </c>
      <c r="D106" s="1">
        <v>5454</v>
      </c>
      <c r="E106" s="1">
        <v>0.99885707367116794</v>
      </c>
      <c r="F106" s="1">
        <v>3</v>
      </c>
      <c r="G106" s="2" t="s">
        <v>40</v>
      </c>
      <c r="H106" s="1">
        <v>2</v>
      </c>
      <c r="I106" s="1">
        <v>19.172700531418265</v>
      </c>
      <c r="J106" s="1">
        <v>533.23350722463624</v>
      </c>
      <c r="K106" s="1">
        <v>533.23330939999994</v>
      </c>
      <c r="L106" s="2" t="s">
        <v>44</v>
      </c>
      <c r="M106" s="6">
        <v>163635</v>
      </c>
    </row>
    <row r="107" spans="1:13" x14ac:dyDescent="0.3">
      <c r="A107" s="1">
        <v>3059</v>
      </c>
      <c r="B107" s="1">
        <v>11.730918000000001</v>
      </c>
      <c r="C107" s="1">
        <v>12.005779</v>
      </c>
      <c r="D107" s="1">
        <v>3059</v>
      </c>
      <c r="E107" s="1">
        <v>0.99874075142831475</v>
      </c>
      <c r="F107" s="1">
        <v>21</v>
      </c>
      <c r="G107" s="2" t="s">
        <v>40</v>
      </c>
      <c r="H107" s="1">
        <v>2</v>
      </c>
      <c r="I107" s="1">
        <v>11.890945276743242</v>
      </c>
      <c r="J107" s="1">
        <v>533.23417861135499</v>
      </c>
      <c r="K107" s="1">
        <v>533.23330939999994</v>
      </c>
      <c r="L107" s="2" t="s">
        <v>44</v>
      </c>
      <c r="M107" s="6">
        <v>127937</v>
      </c>
    </row>
    <row r="108" spans="1:13" x14ac:dyDescent="0.3">
      <c r="A108" s="1">
        <v>1030</v>
      </c>
      <c r="B108" s="1">
        <v>4.7756246000000004</v>
      </c>
      <c r="C108" s="1">
        <v>4.8911113000000004</v>
      </c>
      <c r="D108" s="1">
        <v>1030</v>
      </c>
      <c r="E108" s="1">
        <v>0.99234145321937894</v>
      </c>
      <c r="F108" s="1">
        <v>9</v>
      </c>
      <c r="G108" s="2" t="s">
        <v>40</v>
      </c>
      <c r="H108" s="1">
        <v>2</v>
      </c>
      <c r="I108" s="1">
        <v>4.8361082541209486</v>
      </c>
      <c r="J108" s="1">
        <v>533.23387343557374</v>
      </c>
      <c r="K108" s="1">
        <v>533.23330939999994</v>
      </c>
      <c r="L108" s="2" t="s">
        <v>44</v>
      </c>
      <c r="M108" s="6">
        <v>127975</v>
      </c>
    </row>
    <row r="109" spans="1:13" x14ac:dyDescent="0.3">
      <c r="A109" s="1">
        <v>45</v>
      </c>
      <c r="B109" s="1">
        <v>0.54334448000000002</v>
      </c>
      <c r="C109" s="1">
        <v>0.55311345000000001</v>
      </c>
      <c r="D109" s="1">
        <v>45</v>
      </c>
      <c r="E109" s="1">
        <v>0.9993237798958291</v>
      </c>
      <c r="F109" s="1">
        <v>3</v>
      </c>
      <c r="G109" s="2" t="s">
        <v>40</v>
      </c>
      <c r="H109" s="1">
        <v>2</v>
      </c>
      <c r="I109" s="1">
        <v>0.55180624451775373</v>
      </c>
      <c r="J109" s="1">
        <v>533.23570449026124</v>
      </c>
      <c r="K109" s="1">
        <v>533.23330939999994</v>
      </c>
      <c r="L109" s="2" t="s">
        <v>44</v>
      </c>
      <c r="M109" s="6">
        <v>165273</v>
      </c>
    </row>
    <row r="110" spans="1:13" x14ac:dyDescent="0.3">
      <c r="A110" s="1">
        <v>4305</v>
      </c>
      <c r="B110" s="1">
        <v>15.465982</v>
      </c>
      <c r="C110" s="1">
        <v>15.541517000000001</v>
      </c>
      <c r="D110" s="1">
        <v>4305</v>
      </c>
      <c r="E110" s="1">
        <v>0.94971969774353959</v>
      </c>
      <c r="F110" s="1">
        <v>3</v>
      </c>
      <c r="G110" s="2" t="s">
        <v>40</v>
      </c>
      <c r="H110" s="1">
        <v>2</v>
      </c>
      <c r="I110" s="1">
        <v>15.506369769344468</v>
      </c>
      <c r="J110" s="1">
        <v>533.23442275197999</v>
      </c>
      <c r="K110" s="1">
        <v>533.23330939999994</v>
      </c>
      <c r="L110" s="2" t="s">
        <v>44</v>
      </c>
      <c r="M110" s="6">
        <v>1568493</v>
      </c>
    </row>
    <row r="111" spans="1:13" x14ac:dyDescent="0.3">
      <c r="A111" s="1">
        <v>3188</v>
      </c>
      <c r="B111" s="1">
        <v>12.139263</v>
      </c>
      <c r="C111" s="1">
        <v>12.165703000000001</v>
      </c>
      <c r="D111" s="1">
        <v>3188</v>
      </c>
      <c r="E111" s="1">
        <v>0.99999789990230725</v>
      </c>
      <c r="F111" s="1">
        <v>4</v>
      </c>
      <c r="G111" s="2" t="s">
        <v>40</v>
      </c>
      <c r="H111" s="1">
        <v>2</v>
      </c>
      <c r="I111" s="1">
        <v>12.153701775723047</v>
      </c>
      <c r="J111" s="1">
        <v>533.23277480276124</v>
      </c>
      <c r="K111" s="1">
        <v>533.23330939999994</v>
      </c>
      <c r="L111" s="2" t="s">
        <v>44</v>
      </c>
      <c r="M111" s="6">
        <v>107082</v>
      </c>
    </row>
    <row r="112" spans="1:13" x14ac:dyDescent="0.3">
      <c r="A112" s="1">
        <v>1336</v>
      </c>
      <c r="B112" s="1">
        <v>6.0711056000000001</v>
      </c>
      <c r="C112" s="1">
        <v>9.2969965000000006</v>
      </c>
      <c r="D112" s="1">
        <v>1336</v>
      </c>
      <c r="E112" s="1">
        <v>0.99976734919716825</v>
      </c>
      <c r="F112" s="1">
        <v>431</v>
      </c>
      <c r="G112" s="2" t="s">
        <v>16</v>
      </c>
      <c r="H112" s="1">
        <v>2</v>
      </c>
      <c r="I112" s="1">
        <v>6.5237345949081682</v>
      </c>
      <c r="J112" s="1">
        <v>533.23338515432374</v>
      </c>
      <c r="K112" s="1">
        <v>533.23330939999994</v>
      </c>
      <c r="L112" s="2" t="s">
        <v>44</v>
      </c>
      <c r="M112" s="6">
        <v>2080886144</v>
      </c>
    </row>
    <row r="113" spans="1:13" x14ac:dyDescent="0.3">
      <c r="A113" s="1">
        <v>6734</v>
      </c>
      <c r="B113" s="1">
        <v>24.886513000000001</v>
      </c>
      <c r="C113" s="1">
        <v>24.930437999999999</v>
      </c>
      <c r="D113" s="1">
        <v>6734</v>
      </c>
      <c r="E113" s="1">
        <v>0.81966031687298713</v>
      </c>
      <c r="F113" s="1">
        <v>5</v>
      </c>
      <c r="G113" s="2" t="s">
        <v>13</v>
      </c>
      <c r="H113" s="1">
        <v>3</v>
      </c>
      <c r="I113" s="1">
        <v>24.906088982471434</v>
      </c>
      <c r="J113" s="1">
        <v>1922.809421675835</v>
      </c>
      <c r="K113" s="1">
        <v>1922.8116440000001</v>
      </c>
      <c r="L113" s="2" t="s">
        <v>45</v>
      </c>
      <c r="M113" s="6">
        <v>67256</v>
      </c>
    </row>
    <row r="114" spans="1:13" x14ac:dyDescent="0.3">
      <c r="A114" s="1">
        <v>5724</v>
      </c>
      <c r="B114" s="1">
        <v>20.209078000000002</v>
      </c>
      <c r="C114" s="1">
        <v>20.563113000000001</v>
      </c>
      <c r="D114" s="1">
        <v>5724</v>
      </c>
      <c r="E114" s="1">
        <v>0.98134452348438828</v>
      </c>
      <c r="F114" s="1">
        <v>78</v>
      </c>
      <c r="G114" s="2" t="s">
        <v>15</v>
      </c>
      <c r="H114" s="1">
        <v>3</v>
      </c>
      <c r="I114" s="1">
        <v>20.383213351302707</v>
      </c>
      <c r="J114" s="1">
        <v>1922.812839644585</v>
      </c>
      <c r="K114" s="1">
        <v>1922.8116440000001</v>
      </c>
      <c r="L114" s="2" t="s">
        <v>45</v>
      </c>
      <c r="M114" s="6">
        <v>2057202</v>
      </c>
    </row>
    <row r="115" spans="1:13" x14ac:dyDescent="0.3">
      <c r="A115" s="1">
        <v>5844</v>
      </c>
      <c r="B115" s="1">
        <v>20.720762000000001</v>
      </c>
      <c r="C115" s="1">
        <v>20.842296999999999</v>
      </c>
      <c r="D115" s="1">
        <v>5844</v>
      </c>
      <c r="E115" s="1">
        <v>0.86562002749464872</v>
      </c>
      <c r="F115" s="1">
        <v>15</v>
      </c>
      <c r="G115" s="2" t="s">
        <v>15</v>
      </c>
      <c r="H115" s="1">
        <v>3</v>
      </c>
      <c r="I115" s="1">
        <v>20.761114116208759</v>
      </c>
      <c r="J115" s="1">
        <v>1922.8127175742725</v>
      </c>
      <c r="K115" s="1">
        <v>1922.8116440000001</v>
      </c>
      <c r="L115" s="2" t="s">
        <v>45</v>
      </c>
      <c r="M115" s="6">
        <v>564577</v>
      </c>
    </row>
    <row r="116" spans="1:13" x14ac:dyDescent="0.3">
      <c r="A116" s="1">
        <v>5822</v>
      </c>
      <c r="B116" s="1">
        <v>20.563113000000001</v>
      </c>
      <c r="C116" s="1">
        <v>20.703454000000001</v>
      </c>
      <c r="D116" s="1">
        <v>5822</v>
      </c>
      <c r="E116" s="1">
        <v>0.95335568292376138</v>
      </c>
      <c r="F116" s="1">
        <v>14</v>
      </c>
      <c r="G116" s="2" t="s">
        <v>13</v>
      </c>
      <c r="H116" s="1">
        <v>3</v>
      </c>
      <c r="I116" s="1">
        <v>20.645023966217732</v>
      </c>
      <c r="J116" s="1">
        <v>1865.7956277305225</v>
      </c>
      <c r="K116" s="1">
        <v>1865.790244</v>
      </c>
      <c r="L116" s="2" t="s">
        <v>46</v>
      </c>
      <c r="M116" s="6">
        <v>696199</v>
      </c>
    </row>
    <row r="117" spans="1:13" x14ac:dyDescent="0.3">
      <c r="A117" s="1">
        <v>5923</v>
      </c>
      <c r="B117" s="1">
        <v>20.978446000000002</v>
      </c>
      <c r="C117" s="1">
        <v>21.563727</v>
      </c>
      <c r="D117" s="1">
        <v>5923</v>
      </c>
      <c r="E117" s="1">
        <v>0.99041349373057974</v>
      </c>
      <c r="F117" s="1">
        <v>127</v>
      </c>
      <c r="G117" s="2" t="s">
        <v>15</v>
      </c>
      <c r="H117" s="1">
        <v>3</v>
      </c>
      <c r="I117" s="1">
        <v>21.163387393861115</v>
      </c>
      <c r="J117" s="1">
        <v>1865.7929421836475</v>
      </c>
      <c r="K117" s="1">
        <v>1865.790244</v>
      </c>
      <c r="L117" s="2" t="s">
        <v>46</v>
      </c>
      <c r="M117" s="6">
        <v>17021404</v>
      </c>
    </row>
    <row r="118" spans="1:13" x14ac:dyDescent="0.3">
      <c r="A118" s="1">
        <v>6135</v>
      </c>
      <c r="B118" s="1">
        <v>21.810738000000001</v>
      </c>
      <c r="C118" s="1">
        <v>21.949010000000001</v>
      </c>
      <c r="D118" s="1">
        <v>6135</v>
      </c>
      <c r="E118" s="1">
        <v>0.76127256271352461</v>
      </c>
      <c r="F118" s="1">
        <v>6</v>
      </c>
      <c r="G118" s="2" t="s">
        <v>13</v>
      </c>
      <c r="H118" s="1">
        <v>4</v>
      </c>
      <c r="I118" s="1">
        <v>21.865000869302531</v>
      </c>
      <c r="J118" s="1">
        <v>1865.7888214805225</v>
      </c>
      <c r="K118" s="1">
        <v>1865.790244</v>
      </c>
      <c r="L118" s="2" t="s">
        <v>46</v>
      </c>
      <c r="M118" s="6">
        <v>105375</v>
      </c>
    </row>
    <row r="119" spans="1:13" x14ac:dyDescent="0.3">
      <c r="A119" s="1">
        <v>6179</v>
      </c>
      <c r="B119" s="1">
        <v>21.996148999999999</v>
      </c>
      <c r="C119" s="1">
        <v>22.041739</v>
      </c>
      <c r="D119" s="1">
        <v>6179</v>
      </c>
      <c r="E119" s="1">
        <v>0.77288100270867344</v>
      </c>
      <c r="F119" s="1">
        <v>4</v>
      </c>
      <c r="G119" s="2" t="s">
        <v>13</v>
      </c>
      <c r="H119" s="1">
        <v>3</v>
      </c>
      <c r="I119" s="1">
        <v>22.01783671399717</v>
      </c>
      <c r="J119" s="1">
        <v>1865.788455269585</v>
      </c>
      <c r="K119" s="1">
        <v>1865.790244</v>
      </c>
      <c r="L119" s="2" t="s">
        <v>46</v>
      </c>
      <c r="M119" s="6">
        <v>42107</v>
      </c>
    </row>
    <row r="120" spans="1:13" x14ac:dyDescent="0.3">
      <c r="A120" s="1">
        <v>42</v>
      </c>
      <c r="B120" s="1">
        <v>0.55311345000000001</v>
      </c>
      <c r="C120" s="1">
        <v>0.57066512000000003</v>
      </c>
      <c r="D120" s="1">
        <v>42</v>
      </c>
      <c r="E120" s="1">
        <v>0.96377170891269714</v>
      </c>
      <c r="F120" s="1">
        <v>4</v>
      </c>
      <c r="G120" s="2" t="s">
        <v>29</v>
      </c>
      <c r="H120" s="1">
        <v>3</v>
      </c>
      <c r="I120" s="1">
        <v>0.55989372084979239</v>
      </c>
      <c r="J120" s="1">
        <v>1865.7973664023975</v>
      </c>
      <c r="K120" s="1">
        <v>1865.790244</v>
      </c>
      <c r="L120" s="2" t="s">
        <v>46</v>
      </c>
      <c r="M120" s="6">
        <v>67451</v>
      </c>
    </row>
    <row r="121" spans="1:13" x14ac:dyDescent="0.3">
      <c r="A121" s="1">
        <v>6380</v>
      </c>
      <c r="B121" s="1">
        <v>22.951467999999998</v>
      </c>
      <c r="C121" s="1">
        <v>23.310074</v>
      </c>
      <c r="D121" s="1">
        <v>6380</v>
      </c>
      <c r="E121" s="1">
        <v>0.99219004632446073</v>
      </c>
      <c r="F121" s="1">
        <v>74</v>
      </c>
      <c r="G121" s="2" t="s">
        <v>29</v>
      </c>
      <c r="H121" s="1">
        <v>5</v>
      </c>
      <c r="I121" s="1">
        <v>23.101536607311694</v>
      </c>
      <c r="J121" s="1">
        <v>2309.9777730410965</v>
      </c>
      <c r="K121" s="1">
        <v>2309.9758879999999</v>
      </c>
      <c r="L121" s="2" t="s">
        <v>47</v>
      </c>
      <c r="M121" s="6">
        <v>1094267</v>
      </c>
    </row>
    <row r="122" spans="1:13" x14ac:dyDescent="0.3">
      <c r="A122" s="1">
        <v>4770</v>
      </c>
      <c r="B122" s="1">
        <v>16.872211</v>
      </c>
      <c r="C122" s="1">
        <v>17.141853000000001</v>
      </c>
      <c r="D122" s="1">
        <v>4770</v>
      </c>
      <c r="E122" s="1">
        <v>0.97611448876654072</v>
      </c>
      <c r="F122" s="1">
        <v>24</v>
      </c>
      <c r="G122" s="2" t="s">
        <v>13</v>
      </c>
      <c r="H122" s="1">
        <v>3</v>
      </c>
      <c r="I122" s="1">
        <v>16.992559954166243</v>
      </c>
      <c r="J122" s="1">
        <v>1048.45712675396</v>
      </c>
      <c r="K122" s="1">
        <v>1048.4560390000001</v>
      </c>
      <c r="L122" s="2" t="s">
        <v>48</v>
      </c>
      <c r="M122" s="6">
        <v>270315</v>
      </c>
    </row>
    <row r="123" spans="1:13" x14ac:dyDescent="0.3">
      <c r="A123" s="1">
        <v>4263</v>
      </c>
      <c r="B123" s="1">
        <v>15.279457000000001</v>
      </c>
      <c r="C123" s="1">
        <v>15.8856</v>
      </c>
      <c r="D123" s="1">
        <v>4263</v>
      </c>
      <c r="E123" s="1">
        <v>0.99935238848091501</v>
      </c>
      <c r="F123" s="1">
        <v>124</v>
      </c>
      <c r="G123" s="2" t="s">
        <v>18</v>
      </c>
      <c r="H123" s="1">
        <v>3</v>
      </c>
      <c r="I123" s="1">
        <v>15.514288614088478</v>
      </c>
      <c r="J123" s="1">
        <v>1048.45663847271</v>
      </c>
      <c r="K123" s="1">
        <v>1048.4560390000001</v>
      </c>
      <c r="L123" s="2" t="s">
        <v>48</v>
      </c>
      <c r="M123" s="6">
        <v>372054016</v>
      </c>
    </row>
    <row r="124" spans="1:13" x14ac:dyDescent="0.3">
      <c r="A124" s="1">
        <v>44</v>
      </c>
      <c r="B124" s="1">
        <v>0.55311345000000001</v>
      </c>
      <c r="C124" s="1">
        <v>0.56198411999999998</v>
      </c>
      <c r="D124" s="1">
        <v>44</v>
      </c>
      <c r="E124" s="1">
        <v>0.99022029050276794</v>
      </c>
      <c r="F124" s="1">
        <v>3</v>
      </c>
      <c r="G124" s="2" t="s">
        <v>16</v>
      </c>
      <c r="H124" s="1">
        <v>3</v>
      </c>
      <c r="I124" s="1">
        <v>0.55527305248928804</v>
      </c>
      <c r="J124" s="1">
        <v>1048.4611550742725</v>
      </c>
      <c r="K124" s="1">
        <v>1048.4560390000001</v>
      </c>
      <c r="L124" s="2" t="s">
        <v>48</v>
      </c>
      <c r="M124" s="6">
        <v>206356</v>
      </c>
    </row>
    <row r="125" spans="1:13" x14ac:dyDescent="0.3">
      <c r="A125" s="1">
        <v>4894</v>
      </c>
      <c r="B125" s="1">
        <v>17.222716999999999</v>
      </c>
      <c r="C125" s="1">
        <v>17.574224999999998</v>
      </c>
      <c r="D125" s="1">
        <v>4894</v>
      </c>
      <c r="E125" s="1">
        <v>0.97686918668352063</v>
      </c>
      <c r="F125" s="1">
        <v>23</v>
      </c>
      <c r="G125" s="2" t="s">
        <v>16</v>
      </c>
      <c r="H125" s="1">
        <v>3</v>
      </c>
      <c r="I125" s="1">
        <v>17.401467503268837</v>
      </c>
      <c r="J125" s="1">
        <v>1048.4572488242725</v>
      </c>
      <c r="K125" s="1">
        <v>1048.4560390000001</v>
      </c>
      <c r="L125" s="2" t="s">
        <v>48</v>
      </c>
      <c r="M125" s="6">
        <v>121824</v>
      </c>
    </row>
    <row r="126" spans="1:13" x14ac:dyDescent="0.3">
      <c r="A126" s="1">
        <v>4481</v>
      </c>
      <c r="B126" s="1">
        <v>16.021204000000001</v>
      </c>
      <c r="C126" s="1">
        <v>16.819631999999999</v>
      </c>
      <c r="D126" s="1">
        <v>4481</v>
      </c>
      <c r="E126" s="1">
        <v>0.99805787397186618</v>
      </c>
      <c r="F126" s="1">
        <v>137</v>
      </c>
      <c r="G126" s="2" t="s">
        <v>18</v>
      </c>
      <c r="H126" s="1">
        <v>3</v>
      </c>
      <c r="I126" s="1">
        <v>16.267457512261377</v>
      </c>
      <c r="J126" s="1">
        <v>1048.4570046836475</v>
      </c>
      <c r="K126" s="1">
        <v>1048.4560390000001</v>
      </c>
      <c r="L126" s="2" t="s">
        <v>48</v>
      </c>
      <c r="M126" s="6">
        <v>249777264</v>
      </c>
    </row>
    <row r="127" spans="1:13" x14ac:dyDescent="0.3">
      <c r="A127" s="1">
        <v>5301</v>
      </c>
      <c r="B127" s="1">
        <v>18.633362999999999</v>
      </c>
      <c r="C127" s="1">
        <v>18.668499000000001</v>
      </c>
      <c r="D127" s="1">
        <v>5301</v>
      </c>
      <c r="E127" s="1">
        <v>0.97872274212677834</v>
      </c>
      <c r="F127" s="1">
        <v>3</v>
      </c>
      <c r="G127" s="2" t="s">
        <v>13</v>
      </c>
      <c r="H127" s="1">
        <v>3</v>
      </c>
      <c r="I127" s="1">
        <v>18.652434571747726</v>
      </c>
      <c r="J127" s="1">
        <v>1478.634128707085</v>
      </c>
      <c r="K127" s="1">
        <v>1478.6259990000001</v>
      </c>
      <c r="L127" s="2" t="s">
        <v>49</v>
      </c>
      <c r="M127" s="6">
        <v>89787</v>
      </c>
    </row>
    <row r="128" spans="1:13" x14ac:dyDescent="0.3">
      <c r="A128" s="1">
        <v>5414</v>
      </c>
      <c r="B128" s="1">
        <v>19.036621</v>
      </c>
      <c r="C128" s="1">
        <v>19.089848</v>
      </c>
      <c r="D128" s="1">
        <v>5414</v>
      </c>
      <c r="E128" s="1">
        <v>0.96920689219114664</v>
      </c>
      <c r="F128" s="1">
        <v>5</v>
      </c>
      <c r="G128" s="2" t="s">
        <v>13</v>
      </c>
      <c r="H128" s="1">
        <v>3</v>
      </c>
      <c r="I128" s="1">
        <v>19.067798370045939</v>
      </c>
      <c r="J128" s="1">
        <v>1478.6310769492725</v>
      </c>
      <c r="K128" s="1">
        <v>1478.6259990000001</v>
      </c>
      <c r="L128" s="2" t="s">
        <v>49</v>
      </c>
      <c r="M128" s="6">
        <v>84422</v>
      </c>
    </row>
    <row r="129" spans="1:13" x14ac:dyDescent="0.3">
      <c r="A129" s="1">
        <v>4674</v>
      </c>
      <c r="B129" s="1">
        <v>16.578835000000002</v>
      </c>
      <c r="C129" s="1">
        <v>16.607157999999998</v>
      </c>
      <c r="D129" s="1">
        <v>4674</v>
      </c>
      <c r="E129" s="1">
        <v>0.89981851101123189</v>
      </c>
      <c r="F129" s="1">
        <v>3</v>
      </c>
      <c r="G129" s="2" t="s">
        <v>13</v>
      </c>
      <c r="H129" s="1">
        <v>3</v>
      </c>
      <c r="I129" s="1">
        <v>16.595876805263135</v>
      </c>
      <c r="J129" s="1">
        <v>1478.6293679648975</v>
      </c>
      <c r="K129" s="1">
        <v>1478.6259990000001</v>
      </c>
      <c r="L129" s="2" t="s">
        <v>49</v>
      </c>
      <c r="M129" s="6">
        <v>164934</v>
      </c>
    </row>
    <row r="130" spans="1:13" x14ac:dyDescent="0.3">
      <c r="A130" s="1">
        <v>5007</v>
      </c>
      <c r="B130" s="1">
        <v>17.501228999999999</v>
      </c>
      <c r="C130" s="1">
        <v>18.418315</v>
      </c>
      <c r="D130" s="1">
        <v>5007</v>
      </c>
      <c r="E130" s="1">
        <v>0.99846716732764429</v>
      </c>
      <c r="F130" s="1">
        <v>110</v>
      </c>
      <c r="G130" s="2" t="s">
        <v>16</v>
      </c>
      <c r="H130" s="1">
        <v>3</v>
      </c>
      <c r="I130" s="1">
        <v>17.712830299437552</v>
      </c>
      <c r="J130" s="1">
        <v>1478.6276589805225</v>
      </c>
      <c r="K130" s="1">
        <v>1478.6259990000001</v>
      </c>
      <c r="L130" s="2" t="s">
        <v>49</v>
      </c>
      <c r="M130" s="6">
        <v>20079350</v>
      </c>
    </row>
    <row r="131" spans="1:13" x14ac:dyDescent="0.3">
      <c r="A131" s="1">
        <v>4561</v>
      </c>
      <c r="B131" s="1">
        <v>16.311291000000001</v>
      </c>
      <c r="C131" s="1">
        <v>16.399425999999998</v>
      </c>
      <c r="D131" s="1">
        <v>4561</v>
      </c>
      <c r="E131" s="1">
        <v>0.99948686205579251</v>
      </c>
      <c r="F131" s="1">
        <v>11</v>
      </c>
      <c r="G131" s="2" t="s">
        <v>13</v>
      </c>
      <c r="H131" s="1">
        <v>3</v>
      </c>
      <c r="I131" s="1">
        <v>16.344822979735905</v>
      </c>
      <c r="J131" s="1">
        <v>1119.494480269585</v>
      </c>
      <c r="K131" s="1">
        <v>1119.4931390000002</v>
      </c>
      <c r="L131" s="2" t="s">
        <v>50</v>
      </c>
      <c r="M131" s="6">
        <v>1052627</v>
      </c>
    </row>
    <row r="132" spans="1:13" x14ac:dyDescent="0.3">
      <c r="A132" s="1">
        <v>4664</v>
      </c>
      <c r="B132" s="1">
        <v>16.517185999999999</v>
      </c>
      <c r="C132" s="1">
        <v>16.587515</v>
      </c>
      <c r="D132" s="1">
        <v>4664</v>
      </c>
      <c r="E132" s="1">
        <v>0.98221397171539759</v>
      </c>
      <c r="F132" s="1">
        <v>9</v>
      </c>
      <c r="G132" s="2" t="s">
        <v>13</v>
      </c>
      <c r="H132" s="1">
        <v>3</v>
      </c>
      <c r="I132" s="1">
        <v>16.550056171326677</v>
      </c>
      <c r="J132" s="1">
        <v>1119.49472441021</v>
      </c>
      <c r="K132" s="1">
        <v>1119.4931390000002</v>
      </c>
      <c r="L132" s="2" t="s">
        <v>50</v>
      </c>
      <c r="M132" s="6">
        <v>235745</v>
      </c>
    </row>
    <row r="133" spans="1:13" x14ac:dyDescent="0.3">
      <c r="A133" s="1">
        <v>4819</v>
      </c>
      <c r="B133" s="1">
        <v>16.979737</v>
      </c>
      <c r="C133" s="1">
        <v>17.070319999999999</v>
      </c>
      <c r="D133" s="1">
        <v>4819</v>
      </c>
      <c r="E133" s="1">
        <v>0.97052157534434624</v>
      </c>
      <c r="F133" s="1">
        <v>10</v>
      </c>
      <c r="G133" s="2" t="s">
        <v>13</v>
      </c>
      <c r="H133" s="1">
        <v>3</v>
      </c>
      <c r="I133" s="1">
        <v>17.031811083431943</v>
      </c>
      <c r="J133" s="1">
        <v>1119.4953347617725</v>
      </c>
      <c r="K133" s="1">
        <v>1119.4931390000002</v>
      </c>
      <c r="L133" s="2" t="s">
        <v>50</v>
      </c>
      <c r="M133" s="6">
        <v>321487</v>
      </c>
    </row>
    <row r="134" spans="1:13" x14ac:dyDescent="0.3">
      <c r="A134" s="1">
        <v>2072</v>
      </c>
      <c r="B134" s="1">
        <v>8.8205559999999998</v>
      </c>
      <c r="C134" s="1">
        <v>9.0433064999999999</v>
      </c>
      <c r="D134" s="1">
        <v>2072</v>
      </c>
      <c r="E134" s="1">
        <v>0.99881569404384929</v>
      </c>
      <c r="F134" s="1">
        <v>39</v>
      </c>
      <c r="G134" s="2" t="s">
        <v>18</v>
      </c>
      <c r="H134" s="1">
        <v>2</v>
      </c>
      <c r="I134" s="1">
        <v>8.9239117979811908</v>
      </c>
      <c r="J134" s="1">
        <v>604.27122695119874</v>
      </c>
      <c r="K134" s="1">
        <v>604.27040939999995</v>
      </c>
      <c r="L134" s="2" t="s">
        <v>51</v>
      </c>
      <c r="M134" s="6">
        <v>1309309</v>
      </c>
    </row>
    <row r="135" spans="1:13" x14ac:dyDescent="0.3">
      <c r="A135" s="1">
        <v>2189</v>
      </c>
      <c r="B135" s="1">
        <v>9.1228393000000008</v>
      </c>
      <c r="C135" s="1">
        <v>9.3745379</v>
      </c>
      <c r="D135" s="1">
        <v>2189</v>
      </c>
      <c r="E135" s="1">
        <v>0.99972795740805942</v>
      </c>
      <c r="F135" s="1">
        <v>30</v>
      </c>
      <c r="G135" s="2" t="s">
        <v>40</v>
      </c>
      <c r="H135" s="1">
        <v>2</v>
      </c>
      <c r="I135" s="1">
        <v>9.2360585551184826</v>
      </c>
      <c r="J135" s="1">
        <v>604.27128798635499</v>
      </c>
      <c r="K135" s="1">
        <v>604.27040939999995</v>
      </c>
      <c r="L135" s="2" t="s">
        <v>51</v>
      </c>
      <c r="M135" s="6">
        <v>4596287</v>
      </c>
    </row>
    <row r="136" spans="1:13" x14ac:dyDescent="0.3">
      <c r="A136" s="1">
        <v>2671</v>
      </c>
      <c r="B136" s="1">
        <v>10.541126</v>
      </c>
      <c r="C136" s="1">
        <v>10.770752999999999</v>
      </c>
      <c r="D136" s="1">
        <v>2671</v>
      </c>
      <c r="E136" s="1">
        <v>0.9999958559089398</v>
      </c>
      <c r="F136" s="1">
        <v>27</v>
      </c>
      <c r="G136" s="2" t="s">
        <v>40</v>
      </c>
      <c r="H136" s="1">
        <v>2</v>
      </c>
      <c r="I136" s="1">
        <v>10.683968933277901</v>
      </c>
      <c r="J136" s="1">
        <v>604.27086074026124</v>
      </c>
      <c r="K136" s="1">
        <v>604.27040939999995</v>
      </c>
      <c r="L136" s="2" t="s">
        <v>51</v>
      </c>
      <c r="M136" s="6">
        <v>2857179</v>
      </c>
    </row>
    <row r="137" spans="1:13" x14ac:dyDescent="0.3">
      <c r="A137" s="1">
        <v>2571</v>
      </c>
      <c r="B137" s="1">
        <v>10.286269000000001</v>
      </c>
      <c r="C137" s="1">
        <v>10.380087</v>
      </c>
      <c r="D137" s="1">
        <v>2571</v>
      </c>
      <c r="E137" s="1">
        <v>0.99936755056804294</v>
      </c>
      <c r="F137" s="1">
        <v>13</v>
      </c>
      <c r="G137" s="2" t="s">
        <v>40</v>
      </c>
      <c r="H137" s="1">
        <v>2</v>
      </c>
      <c r="I137" s="1">
        <v>10.33019108985998</v>
      </c>
      <c r="J137" s="1">
        <v>604.27195937307374</v>
      </c>
      <c r="K137" s="1">
        <v>604.27040939999995</v>
      </c>
      <c r="L137" s="2" t="s">
        <v>51</v>
      </c>
      <c r="M137" s="6">
        <v>247694</v>
      </c>
    </row>
    <row r="138" spans="1:13" x14ac:dyDescent="0.3">
      <c r="A138" s="1">
        <v>5993</v>
      </c>
      <c r="B138" s="1">
        <v>21.23545</v>
      </c>
      <c r="C138" s="1">
        <v>21.449850999999999</v>
      </c>
      <c r="D138" s="1">
        <v>5993</v>
      </c>
      <c r="E138" s="1">
        <v>0.99913597435774726</v>
      </c>
      <c r="F138" s="1">
        <v>21</v>
      </c>
      <c r="G138" s="2" t="s">
        <v>40</v>
      </c>
      <c r="H138" s="1">
        <v>2</v>
      </c>
      <c r="I138" s="1">
        <v>21.336392909433144</v>
      </c>
      <c r="J138" s="1">
        <v>609.26487929494874</v>
      </c>
      <c r="K138" s="1">
        <v>609.26890939999998</v>
      </c>
      <c r="L138" s="2" t="s">
        <v>52</v>
      </c>
      <c r="M138" s="6">
        <v>232257</v>
      </c>
    </row>
    <row r="139" spans="1:13" x14ac:dyDescent="0.3">
      <c r="A139" s="1">
        <v>6060</v>
      </c>
      <c r="B139" s="1">
        <v>21.514475000000001</v>
      </c>
      <c r="C139" s="1">
        <v>21.650587000000002</v>
      </c>
      <c r="D139" s="1">
        <v>6060</v>
      </c>
      <c r="E139" s="1">
        <v>0.99639198872063117</v>
      </c>
      <c r="F139" s="1">
        <v>13</v>
      </c>
      <c r="G139" s="2" t="s">
        <v>40</v>
      </c>
      <c r="H139" s="1">
        <v>2</v>
      </c>
      <c r="I139" s="1">
        <v>21.584107666172752</v>
      </c>
      <c r="J139" s="1">
        <v>609.26506240041749</v>
      </c>
      <c r="K139" s="1">
        <v>609.26890939999998</v>
      </c>
      <c r="L139" s="2" t="s">
        <v>52</v>
      </c>
      <c r="M139" s="6">
        <v>120071</v>
      </c>
    </row>
    <row r="140" spans="1:13" x14ac:dyDescent="0.3">
      <c r="A140" s="1">
        <v>5785</v>
      </c>
      <c r="B140" s="1">
        <v>20.446663999999998</v>
      </c>
      <c r="C140" s="1">
        <v>21.183447999999999</v>
      </c>
      <c r="D140" s="1">
        <v>5785</v>
      </c>
      <c r="E140" s="1">
        <v>0.99942623930556551</v>
      </c>
      <c r="F140" s="1">
        <v>116</v>
      </c>
      <c r="G140" s="2" t="s">
        <v>16</v>
      </c>
      <c r="H140" s="1">
        <v>2</v>
      </c>
      <c r="I140" s="1">
        <v>20.707190686062514</v>
      </c>
      <c r="J140" s="1">
        <v>609.26475722463624</v>
      </c>
      <c r="K140" s="1">
        <v>609.26890939999998</v>
      </c>
      <c r="L140" s="2" t="s">
        <v>52</v>
      </c>
      <c r="M140" s="6">
        <v>300283872</v>
      </c>
    </row>
    <row r="141" spans="1:13" x14ac:dyDescent="0.3">
      <c r="A141" s="1">
        <v>6210</v>
      </c>
      <c r="B141" s="1">
        <v>22.132712999999999</v>
      </c>
      <c r="C141" s="1">
        <v>22.380248999999999</v>
      </c>
      <c r="D141" s="1">
        <v>6210</v>
      </c>
      <c r="E141" s="1">
        <v>0.99924636738063677</v>
      </c>
      <c r="F141" s="1">
        <v>37</v>
      </c>
      <c r="G141" s="2" t="s">
        <v>18</v>
      </c>
      <c r="H141" s="1">
        <v>2</v>
      </c>
      <c r="I141" s="1">
        <v>22.248623406996462</v>
      </c>
      <c r="J141" s="1">
        <v>609.26536757619874</v>
      </c>
      <c r="K141" s="1">
        <v>609.26890939999998</v>
      </c>
      <c r="L141" s="2" t="s">
        <v>52</v>
      </c>
      <c r="M141" s="6">
        <v>2484394</v>
      </c>
    </row>
    <row r="142" spans="1:13" x14ac:dyDescent="0.3">
      <c r="A142" s="1">
        <v>6833</v>
      </c>
      <c r="B142" s="1">
        <v>25.393115999999999</v>
      </c>
      <c r="C142" s="1">
        <v>26.796063</v>
      </c>
      <c r="D142" s="1">
        <v>6833</v>
      </c>
      <c r="E142" s="1">
        <v>0.99913985702944463</v>
      </c>
      <c r="F142" s="1">
        <v>352</v>
      </c>
      <c r="G142" s="2" t="s">
        <v>18</v>
      </c>
      <c r="H142" s="1">
        <v>3</v>
      </c>
      <c r="I142" s="1">
        <v>25.643341435064624</v>
      </c>
      <c r="J142" s="1">
        <v>1053.4504128867725</v>
      </c>
      <c r="K142" s="1">
        <v>1053.4545390000001</v>
      </c>
      <c r="L142" s="2" t="s">
        <v>53</v>
      </c>
      <c r="M142" s="6">
        <v>115534256</v>
      </c>
    </row>
    <row r="143" spans="1:13" x14ac:dyDescent="0.3">
      <c r="A143" s="1">
        <v>7095</v>
      </c>
      <c r="B143" s="1">
        <v>26.873546000000001</v>
      </c>
      <c r="C143" s="1">
        <v>27.328339</v>
      </c>
      <c r="D143" s="1">
        <v>7095</v>
      </c>
      <c r="E143" s="1">
        <v>0.9997082642331877</v>
      </c>
      <c r="F143" s="1">
        <v>58</v>
      </c>
      <c r="G143" s="2" t="s">
        <v>16</v>
      </c>
      <c r="H143" s="1">
        <v>3</v>
      </c>
      <c r="I143" s="1">
        <v>27.042661638520244</v>
      </c>
      <c r="J143" s="1">
        <v>1053.451511519585</v>
      </c>
      <c r="K143" s="1">
        <v>1053.4545390000001</v>
      </c>
      <c r="L143" s="2" t="s">
        <v>53</v>
      </c>
      <c r="M143" s="6">
        <v>105779</v>
      </c>
    </row>
    <row r="144" spans="1:13" x14ac:dyDescent="0.3">
      <c r="A144" s="1">
        <v>6839</v>
      </c>
      <c r="B144" s="1">
        <v>25.447742999999999</v>
      </c>
      <c r="C144" s="1">
        <v>25.668310000000002</v>
      </c>
      <c r="D144" s="1">
        <v>6839</v>
      </c>
      <c r="E144" s="1">
        <v>0.9975457449771904</v>
      </c>
      <c r="F144" s="1">
        <v>35</v>
      </c>
      <c r="G144" s="2" t="s">
        <v>16</v>
      </c>
      <c r="H144" s="1">
        <v>3</v>
      </c>
      <c r="I144" s="1">
        <v>25.552484220222727</v>
      </c>
      <c r="J144" s="1">
        <v>1124.486667769585</v>
      </c>
      <c r="K144" s="1">
        <v>1124.4916390000001</v>
      </c>
      <c r="L144" s="2" t="s">
        <v>54</v>
      </c>
      <c r="M144" s="6">
        <v>2384023</v>
      </c>
    </row>
    <row r="145" spans="1:13" x14ac:dyDescent="0.3">
      <c r="A145" s="1">
        <v>6943</v>
      </c>
      <c r="B145" s="1">
        <v>26.003239000000001</v>
      </c>
      <c r="C145" s="1">
        <v>26.164742</v>
      </c>
      <c r="D145" s="1">
        <v>6943</v>
      </c>
      <c r="E145" s="1">
        <v>0.99946215072310485</v>
      </c>
      <c r="F145" s="1">
        <v>36</v>
      </c>
      <c r="G145" s="2" t="s">
        <v>18</v>
      </c>
      <c r="H145" s="1">
        <v>3</v>
      </c>
      <c r="I145" s="1">
        <v>26.089767026558583</v>
      </c>
      <c r="J145" s="1">
        <v>1124.4889871055225</v>
      </c>
      <c r="K145" s="1">
        <v>1124.4916390000001</v>
      </c>
      <c r="L145" s="2" t="s">
        <v>54</v>
      </c>
      <c r="M145" s="6">
        <v>328553</v>
      </c>
    </row>
    <row r="146" spans="1:13" x14ac:dyDescent="0.3">
      <c r="A146" s="1">
        <v>6987</v>
      </c>
      <c r="B146" s="1">
        <v>26.294347999999999</v>
      </c>
      <c r="C146" s="1">
        <v>26.722899000000002</v>
      </c>
      <c r="D146" s="1">
        <v>6987</v>
      </c>
      <c r="E146" s="1">
        <v>0.99904309325197305</v>
      </c>
      <c r="F146" s="1">
        <v>96</v>
      </c>
      <c r="G146" s="2" t="s">
        <v>16</v>
      </c>
      <c r="H146" s="1">
        <v>3</v>
      </c>
      <c r="I146" s="1">
        <v>26.446184175907927</v>
      </c>
      <c r="J146" s="1">
        <v>1124.48788847271</v>
      </c>
      <c r="K146" s="1">
        <v>1124.4916390000001</v>
      </c>
      <c r="L146" s="2" t="s">
        <v>54</v>
      </c>
      <c r="M146" s="6">
        <v>18949232</v>
      </c>
    </row>
    <row r="147" spans="1:13" x14ac:dyDescent="0.3">
      <c r="A147" s="1">
        <v>7379</v>
      </c>
      <c r="B147" s="1">
        <v>28.776886999999999</v>
      </c>
      <c r="C147" s="1">
        <v>28.912647</v>
      </c>
      <c r="D147" s="1">
        <v>7379</v>
      </c>
      <c r="E147" s="1">
        <v>0.99827304685082185</v>
      </c>
      <c r="F147" s="1">
        <v>33</v>
      </c>
      <c r="G147" s="2" t="s">
        <v>16</v>
      </c>
      <c r="H147" s="1">
        <v>3</v>
      </c>
      <c r="I147" s="1">
        <v>28.842157976914184</v>
      </c>
      <c r="J147" s="1">
        <v>1124.4877664023975</v>
      </c>
      <c r="K147" s="1">
        <v>1124.4916390000001</v>
      </c>
      <c r="L147" s="2" t="s">
        <v>54</v>
      </c>
      <c r="M147" s="6">
        <v>236593</v>
      </c>
    </row>
    <row r="148" spans="1:13" x14ac:dyDescent="0.3">
      <c r="A148" s="1">
        <v>7126</v>
      </c>
      <c r="B148" s="1">
        <v>27.041336999999999</v>
      </c>
      <c r="C148" s="1">
        <v>27.079979999999999</v>
      </c>
      <c r="D148" s="1">
        <v>7126</v>
      </c>
      <c r="E148" s="1">
        <v>0.84062816205345392</v>
      </c>
      <c r="F148" s="1">
        <v>3</v>
      </c>
      <c r="G148" s="2" t="s">
        <v>13</v>
      </c>
      <c r="H148" s="1">
        <v>3</v>
      </c>
      <c r="I148" s="1">
        <v>27.056722299222965</v>
      </c>
      <c r="J148" s="1">
        <v>1124.4909699180225</v>
      </c>
      <c r="K148" s="1">
        <v>1124.4916390000001</v>
      </c>
      <c r="L148" s="2" t="s">
        <v>54</v>
      </c>
      <c r="M148" s="6">
        <v>28792</v>
      </c>
    </row>
    <row r="149" spans="1:13" x14ac:dyDescent="0.3">
      <c r="A149" s="1">
        <v>7235</v>
      </c>
      <c r="B149" s="1">
        <v>27.780429999999999</v>
      </c>
      <c r="C149" s="1">
        <v>27.865427</v>
      </c>
      <c r="D149" s="1">
        <v>7235</v>
      </c>
      <c r="E149" s="1">
        <v>0.99666612354907935</v>
      </c>
      <c r="F149" s="1">
        <v>7</v>
      </c>
      <c r="G149" s="2" t="s">
        <v>13</v>
      </c>
      <c r="H149" s="1">
        <v>3</v>
      </c>
      <c r="I149" s="1">
        <v>27.821827646953626</v>
      </c>
      <c r="J149" s="1">
        <v>1124.4880105430225</v>
      </c>
      <c r="K149" s="1">
        <v>1124.4916390000001</v>
      </c>
      <c r="L149" s="2" t="s">
        <v>54</v>
      </c>
      <c r="M149" s="6">
        <v>55870</v>
      </c>
    </row>
    <row r="150" spans="1:13" x14ac:dyDescent="0.3">
      <c r="A150" s="1">
        <v>7155</v>
      </c>
      <c r="B150" s="1">
        <v>27.239535</v>
      </c>
      <c r="C150" s="1">
        <v>27.618195</v>
      </c>
      <c r="D150" s="1">
        <v>7155</v>
      </c>
      <c r="E150" s="1">
        <v>0.99897536027733325</v>
      </c>
      <c r="F150" s="1">
        <v>85</v>
      </c>
      <c r="G150" s="2" t="s">
        <v>18</v>
      </c>
      <c r="H150" s="1">
        <v>3</v>
      </c>
      <c r="I150" s="1">
        <v>27.394128873325826</v>
      </c>
      <c r="J150" s="1">
        <v>1124.4882546836475</v>
      </c>
      <c r="K150" s="1">
        <v>1124.4916390000001</v>
      </c>
      <c r="L150" s="2" t="s">
        <v>54</v>
      </c>
      <c r="M150" s="6">
        <v>1839272</v>
      </c>
    </row>
    <row r="151" spans="1:13" x14ac:dyDescent="0.3">
      <c r="A151" s="1">
        <v>7313</v>
      </c>
      <c r="B151" s="1">
        <v>28.248525999999998</v>
      </c>
      <c r="C151" s="1">
        <v>28.490817</v>
      </c>
      <c r="D151" s="1">
        <v>7313</v>
      </c>
      <c r="E151" s="1">
        <v>0.99130156796676572</v>
      </c>
      <c r="F151" s="1">
        <v>51</v>
      </c>
      <c r="G151" s="2" t="s">
        <v>18</v>
      </c>
      <c r="H151" s="1">
        <v>3</v>
      </c>
      <c r="I151" s="1">
        <v>28.345560405045862</v>
      </c>
      <c r="J151" s="1">
        <v>1124.4875222617725</v>
      </c>
      <c r="K151" s="1">
        <v>1124.4916390000001</v>
      </c>
      <c r="L151" s="2" t="s">
        <v>54</v>
      </c>
      <c r="M151" s="6">
        <v>1038093</v>
      </c>
    </row>
    <row r="152" spans="1:13" x14ac:dyDescent="0.3">
      <c r="A152" s="1">
        <v>1319</v>
      </c>
      <c r="B152" s="1">
        <v>6.0020873000000003</v>
      </c>
      <c r="C152" s="1">
        <v>6.1373366000000003</v>
      </c>
      <c r="D152" s="1">
        <v>1319</v>
      </c>
      <c r="E152" s="1">
        <v>0.99569085224788512</v>
      </c>
      <c r="F152" s="1">
        <v>16</v>
      </c>
      <c r="G152" s="2" t="s">
        <v>40</v>
      </c>
      <c r="H152" s="1">
        <v>2</v>
      </c>
      <c r="I152" s="1">
        <v>6.0722674788704634</v>
      </c>
      <c r="J152" s="1">
        <v>519.21965224416749</v>
      </c>
      <c r="K152" s="1">
        <v>519.2176093999999</v>
      </c>
      <c r="L152" s="2" t="s">
        <v>55</v>
      </c>
      <c r="M152" s="6">
        <v>106665</v>
      </c>
    </row>
    <row r="153" spans="1:13" x14ac:dyDescent="0.3">
      <c r="A153" s="1">
        <v>1360</v>
      </c>
      <c r="B153" s="1">
        <v>6.1990755999999996</v>
      </c>
      <c r="C153" s="1">
        <v>6.2583333999999997</v>
      </c>
      <c r="D153" s="1">
        <v>1360</v>
      </c>
      <c r="E153" s="1">
        <v>0.99848977766300639</v>
      </c>
      <c r="F153" s="1">
        <v>5</v>
      </c>
      <c r="G153" s="2" t="s">
        <v>40</v>
      </c>
      <c r="H153" s="1">
        <v>2</v>
      </c>
      <c r="I153" s="1">
        <v>6.2218323226342145</v>
      </c>
      <c r="J153" s="1">
        <v>519.21879775197999</v>
      </c>
      <c r="K153" s="1">
        <v>519.2176093999999</v>
      </c>
      <c r="L153" s="2" t="s">
        <v>55</v>
      </c>
      <c r="M153" s="6">
        <v>42444</v>
      </c>
    </row>
    <row r="154" spans="1:13" x14ac:dyDescent="0.3">
      <c r="A154" s="1">
        <v>738</v>
      </c>
      <c r="B154" s="1">
        <v>3.8577933</v>
      </c>
      <c r="C154" s="1">
        <v>4.7422228000000004</v>
      </c>
      <c r="D154" s="1">
        <v>738</v>
      </c>
      <c r="E154" s="1">
        <v>0.99982916203926597</v>
      </c>
      <c r="F154" s="1">
        <v>128</v>
      </c>
      <c r="G154" s="2" t="s">
        <v>18</v>
      </c>
      <c r="H154" s="1">
        <v>2</v>
      </c>
      <c r="I154" s="1">
        <v>4.0469534683514929</v>
      </c>
      <c r="J154" s="1">
        <v>519.21788222463624</v>
      </c>
      <c r="K154" s="1">
        <v>519.2176093999999</v>
      </c>
      <c r="L154" s="2" t="s">
        <v>55</v>
      </c>
      <c r="M154" s="6">
        <v>131050712</v>
      </c>
    </row>
    <row r="155" spans="1:13" x14ac:dyDescent="0.3">
      <c r="A155" s="1">
        <v>3355</v>
      </c>
      <c r="B155" s="1">
        <v>12.641605</v>
      </c>
      <c r="C155" s="1">
        <v>12.683721999999999</v>
      </c>
      <c r="D155" s="1">
        <v>3355</v>
      </c>
      <c r="E155" s="1">
        <v>0.99721964317877776</v>
      </c>
      <c r="F155" s="1">
        <v>4</v>
      </c>
      <c r="G155" s="2" t="s">
        <v>40</v>
      </c>
      <c r="H155" s="1">
        <v>2</v>
      </c>
      <c r="I155" s="1">
        <v>12.667610697998208</v>
      </c>
      <c r="J155" s="1">
        <v>519.21873671682374</v>
      </c>
      <c r="K155" s="1">
        <v>519.2176093999999</v>
      </c>
      <c r="L155" s="2" t="s">
        <v>55</v>
      </c>
      <c r="M155" s="6">
        <v>788569</v>
      </c>
    </row>
    <row r="156" spans="1:13" x14ac:dyDescent="0.3">
      <c r="A156" s="1">
        <v>2089</v>
      </c>
      <c r="B156" s="1">
        <v>8.8381267999999995</v>
      </c>
      <c r="C156" s="1">
        <v>8.9733611</v>
      </c>
      <c r="D156" s="1">
        <v>2089</v>
      </c>
      <c r="E156" s="1">
        <v>0.99316992853195973</v>
      </c>
      <c r="F156" s="1">
        <v>11</v>
      </c>
      <c r="G156" s="2" t="s">
        <v>40</v>
      </c>
      <c r="H156" s="1">
        <v>2</v>
      </c>
      <c r="I156" s="1">
        <v>8.9310893679544439</v>
      </c>
      <c r="J156" s="1">
        <v>519.21830947072999</v>
      </c>
      <c r="K156" s="1">
        <v>519.2176093999999</v>
      </c>
      <c r="L156" s="2" t="s">
        <v>55</v>
      </c>
      <c r="M156" s="6">
        <v>80515</v>
      </c>
    </row>
    <row r="157" spans="1:13" x14ac:dyDescent="0.3">
      <c r="A157" s="1">
        <v>2042</v>
      </c>
      <c r="B157" s="1">
        <v>8.6769590000000001</v>
      </c>
      <c r="C157" s="1">
        <v>8.7229606999999998</v>
      </c>
      <c r="D157" s="1">
        <v>2042</v>
      </c>
      <c r="E157" s="1">
        <v>0.85817783788129931</v>
      </c>
      <c r="F157" s="1">
        <v>3</v>
      </c>
      <c r="G157" s="2" t="s">
        <v>40</v>
      </c>
      <c r="H157" s="1">
        <v>2</v>
      </c>
      <c r="I157" s="1">
        <v>8.6986621715126073</v>
      </c>
      <c r="J157" s="1">
        <v>519.21916396291749</v>
      </c>
      <c r="K157" s="1">
        <v>519.2176093999999</v>
      </c>
      <c r="L157" s="2" t="s">
        <v>55</v>
      </c>
      <c r="M157" s="6">
        <v>44390</v>
      </c>
    </row>
    <row r="158" spans="1:13" x14ac:dyDescent="0.3">
      <c r="A158" s="1">
        <v>3329</v>
      </c>
      <c r="B158" s="1">
        <v>12.535538000000001</v>
      </c>
      <c r="C158" s="1">
        <v>13.049742999999999</v>
      </c>
      <c r="D158" s="1">
        <v>3329</v>
      </c>
      <c r="E158" s="1">
        <v>0.99740401695001946</v>
      </c>
      <c r="F158" s="1">
        <v>96</v>
      </c>
      <c r="G158" s="2" t="s">
        <v>16</v>
      </c>
      <c r="H158" s="1">
        <v>3</v>
      </c>
      <c r="I158" s="1">
        <v>12.667284410821374</v>
      </c>
      <c r="J158" s="1">
        <v>963.40329374614748</v>
      </c>
      <c r="K158" s="1">
        <v>963.40323880000005</v>
      </c>
      <c r="L158" s="2" t="s">
        <v>56</v>
      </c>
      <c r="M158" s="6">
        <v>219067456</v>
      </c>
    </row>
    <row r="159" spans="1:13" x14ac:dyDescent="0.3">
      <c r="A159" s="1">
        <v>3723</v>
      </c>
      <c r="B159" s="1">
        <v>13.656045000000001</v>
      </c>
      <c r="C159" s="1">
        <v>13.727607000000001</v>
      </c>
      <c r="D159" s="1">
        <v>3723</v>
      </c>
      <c r="E159" s="1">
        <v>0.99279753875455745</v>
      </c>
      <c r="F159" s="1">
        <v>3</v>
      </c>
      <c r="G159" s="2" t="s">
        <v>13</v>
      </c>
      <c r="H159" s="1">
        <v>3</v>
      </c>
      <c r="I159" s="1">
        <v>13.685343155780615</v>
      </c>
      <c r="J159" s="1">
        <v>963.40414823833498</v>
      </c>
      <c r="K159" s="1">
        <v>963.40323880000005</v>
      </c>
      <c r="L159" s="2" t="s">
        <v>56</v>
      </c>
      <c r="M159" s="6">
        <v>156305</v>
      </c>
    </row>
    <row r="160" spans="1:13" x14ac:dyDescent="0.3">
      <c r="A160" s="1">
        <v>3513</v>
      </c>
      <c r="B160" s="1">
        <v>13.135069</v>
      </c>
      <c r="C160" s="1">
        <v>13.496033000000001</v>
      </c>
      <c r="D160" s="1">
        <v>3513</v>
      </c>
      <c r="E160" s="1">
        <v>0.99748511753703073</v>
      </c>
      <c r="F160" s="1">
        <v>76</v>
      </c>
      <c r="G160" s="2" t="s">
        <v>16</v>
      </c>
      <c r="H160" s="1">
        <v>3</v>
      </c>
      <c r="I160" s="1">
        <v>13.240742374130265</v>
      </c>
      <c r="J160" s="1">
        <v>963.40378202739748</v>
      </c>
      <c r="K160" s="1">
        <v>963.40323880000005</v>
      </c>
      <c r="L160" s="2" t="s">
        <v>56</v>
      </c>
      <c r="M160" s="6">
        <v>70405896</v>
      </c>
    </row>
    <row r="161" spans="1:13" x14ac:dyDescent="0.3">
      <c r="A161" s="1">
        <v>3792</v>
      </c>
      <c r="B161" s="1">
        <v>13.824885</v>
      </c>
      <c r="C161" s="1">
        <v>14.010320999999999</v>
      </c>
      <c r="D161" s="1">
        <v>3792</v>
      </c>
      <c r="E161" s="1">
        <v>0.99855511810781361</v>
      </c>
      <c r="F161" s="1">
        <v>12</v>
      </c>
      <c r="G161" s="2" t="s">
        <v>13</v>
      </c>
      <c r="H161" s="1">
        <v>3</v>
      </c>
      <c r="I161" s="1">
        <v>13.908106886814709</v>
      </c>
      <c r="J161" s="1">
        <v>963.40298857036623</v>
      </c>
      <c r="K161" s="1">
        <v>963.40323880000005</v>
      </c>
      <c r="L161" s="2" t="s">
        <v>56</v>
      </c>
      <c r="M161" s="6">
        <v>170589</v>
      </c>
    </row>
    <row r="162" spans="1:13" x14ac:dyDescent="0.3">
      <c r="A162" s="1">
        <v>3998</v>
      </c>
      <c r="B162" s="1">
        <v>14.509624000000001</v>
      </c>
      <c r="C162" s="1">
        <v>14.829473999999999</v>
      </c>
      <c r="D162" s="1">
        <v>3998</v>
      </c>
      <c r="E162" s="1">
        <v>0.99995161853864645</v>
      </c>
      <c r="F162" s="1">
        <v>37</v>
      </c>
      <c r="G162" s="2" t="s">
        <v>18</v>
      </c>
      <c r="H162" s="1">
        <v>3</v>
      </c>
      <c r="I162" s="1">
        <v>14.651586152457984</v>
      </c>
      <c r="J162" s="1">
        <v>1034.4423562461475</v>
      </c>
      <c r="K162" s="1">
        <v>1034.440339</v>
      </c>
      <c r="L162" s="2" t="s">
        <v>57</v>
      </c>
      <c r="M162" s="6">
        <v>742075</v>
      </c>
    </row>
    <row r="163" spans="1:13" x14ac:dyDescent="0.3">
      <c r="A163" s="1">
        <v>4265</v>
      </c>
      <c r="B163" s="1">
        <v>15.297040000000001</v>
      </c>
      <c r="C163" s="1">
        <v>15.404018000000001</v>
      </c>
      <c r="D163" s="1">
        <v>4265</v>
      </c>
      <c r="E163" s="1">
        <v>0.96932116290299974</v>
      </c>
      <c r="F163" s="1">
        <v>8</v>
      </c>
      <c r="G163" s="2" t="s">
        <v>13</v>
      </c>
      <c r="H163" s="1">
        <v>3</v>
      </c>
      <c r="I163" s="1">
        <v>15.366577520224157</v>
      </c>
      <c r="J163" s="1">
        <v>1034.4421121055225</v>
      </c>
      <c r="K163" s="1">
        <v>1034.440339</v>
      </c>
      <c r="L163" s="2" t="s">
        <v>57</v>
      </c>
      <c r="M163" s="6">
        <v>292821</v>
      </c>
    </row>
    <row r="164" spans="1:13" x14ac:dyDescent="0.3">
      <c r="A164" s="1">
        <v>3928</v>
      </c>
      <c r="B164" s="1">
        <v>14.265824</v>
      </c>
      <c r="C164" s="1">
        <v>14.358444</v>
      </c>
      <c r="D164" s="1">
        <v>3928</v>
      </c>
      <c r="E164" s="1">
        <v>0.98024826440005119</v>
      </c>
      <c r="F164" s="1">
        <v>21</v>
      </c>
      <c r="G164" s="2" t="s">
        <v>18</v>
      </c>
      <c r="H164" s="1">
        <v>3</v>
      </c>
      <c r="I164" s="1">
        <v>14.329885085279127</v>
      </c>
      <c r="J164" s="1">
        <v>1034.439792769585</v>
      </c>
      <c r="K164" s="1">
        <v>1034.440339</v>
      </c>
      <c r="L164" s="2" t="s">
        <v>57</v>
      </c>
      <c r="M164" s="6">
        <v>9661550</v>
      </c>
    </row>
    <row r="165" spans="1:13" x14ac:dyDescent="0.3">
      <c r="A165" s="1">
        <v>3721</v>
      </c>
      <c r="B165" s="1">
        <v>13.656045000000001</v>
      </c>
      <c r="C165" s="1">
        <v>14.010320999999999</v>
      </c>
      <c r="D165" s="1">
        <v>3721</v>
      </c>
      <c r="E165" s="1">
        <v>0.99889589150552938</v>
      </c>
      <c r="F165" s="1">
        <v>66</v>
      </c>
      <c r="G165" s="2" t="s">
        <v>18</v>
      </c>
      <c r="H165" s="1">
        <v>3</v>
      </c>
      <c r="I165" s="1">
        <v>13.789863427922292</v>
      </c>
      <c r="J165" s="1">
        <v>1034.4411355430225</v>
      </c>
      <c r="K165" s="1">
        <v>1034.440339</v>
      </c>
      <c r="L165" s="2" t="s">
        <v>57</v>
      </c>
      <c r="M165" s="6">
        <v>39772044</v>
      </c>
    </row>
    <row r="166" spans="1:13" x14ac:dyDescent="0.3">
      <c r="A166" s="1">
        <v>3259</v>
      </c>
      <c r="B166" s="1">
        <v>12.430267000000001</v>
      </c>
      <c r="C166" s="1">
        <v>12.579371</v>
      </c>
      <c r="D166" s="1">
        <v>3259</v>
      </c>
      <c r="E166" s="1">
        <v>0.99924247710727332</v>
      </c>
      <c r="F166" s="1">
        <v>16</v>
      </c>
      <c r="G166" s="2" t="s">
        <v>13</v>
      </c>
      <c r="H166" s="1">
        <v>3</v>
      </c>
      <c r="I166" s="1">
        <v>12.483940665194144</v>
      </c>
      <c r="J166" s="1">
        <v>1034.442234175835</v>
      </c>
      <c r="K166" s="1">
        <v>1034.440339</v>
      </c>
      <c r="L166" s="2" t="s">
        <v>57</v>
      </c>
      <c r="M166" s="6">
        <v>645452</v>
      </c>
    </row>
    <row r="167" spans="1:13" x14ac:dyDescent="0.3">
      <c r="A167" s="1">
        <v>634</v>
      </c>
      <c r="B167" s="1">
        <v>3.4694022000000002</v>
      </c>
      <c r="C167" s="1">
        <v>3.8037811000000001</v>
      </c>
      <c r="D167" s="1">
        <v>634</v>
      </c>
      <c r="E167" s="1">
        <v>0.99936141366614217</v>
      </c>
      <c r="F167" s="1">
        <v>56</v>
      </c>
      <c r="G167" s="2" t="s">
        <v>18</v>
      </c>
      <c r="H167" s="1">
        <v>3</v>
      </c>
      <c r="I167" s="1">
        <v>3.584947697693559</v>
      </c>
      <c r="J167" s="1">
        <v>599.25516142192873</v>
      </c>
      <c r="K167" s="1">
        <v>599.25990939999997</v>
      </c>
      <c r="L167" s="2" t="s">
        <v>58</v>
      </c>
      <c r="M167" s="6">
        <v>3756723</v>
      </c>
    </row>
    <row r="168" spans="1:13" x14ac:dyDescent="0.3">
      <c r="A168" s="1">
        <v>561</v>
      </c>
      <c r="B168" s="1">
        <v>3.1599834000000002</v>
      </c>
      <c r="C168" s="1">
        <v>3.3188968999999999</v>
      </c>
      <c r="D168" s="1">
        <v>561</v>
      </c>
      <c r="E168" s="1">
        <v>0.98769478271678623</v>
      </c>
      <c r="F168" s="1">
        <v>21</v>
      </c>
      <c r="G168" s="2" t="s">
        <v>16</v>
      </c>
      <c r="H168" s="1">
        <v>2</v>
      </c>
      <c r="I168" s="1">
        <v>3.2252228473727964</v>
      </c>
      <c r="J168" s="1">
        <v>599.25497831645998</v>
      </c>
      <c r="K168" s="1">
        <v>599.25990939999997</v>
      </c>
      <c r="L168" s="2" t="s">
        <v>58</v>
      </c>
      <c r="M168" s="6">
        <v>1260967</v>
      </c>
    </row>
    <row r="169" spans="1:13" x14ac:dyDescent="0.3">
      <c r="A169" s="1">
        <v>2979</v>
      </c>
      <c r="B169" s="1">
        <v>11.551589999999999</v>
      </c>
      <c r="C169" s="1">
        <v>11.748457</v>
      </c>
      <c r="D169" s="1">
        <v>2979</v>
      </c>
      <c r="E169" s="1">
        <v>0.99955346989174931</v>
      </c>
      <c r="F169" s="1">
        <v>20</v>
      </c>
      <c r="G169" s="2" t="s">
        <v>13</v>
      </c>
      <c r="H169" s="1">
        <v>3</v>
      </c>
      <c r="I169" s="1">
        <v>11.648524422969505</v>
      </c>
      <c r="J169" s="1">
        <v>1043.4416238242725</v>
      </c>
      <c r="K169" s="1">
        <v>1043.4455390000001</v>
      </c>
      <c r="L169" s="2" t="s">
        <v>59</v>
      </c>
      <c r="M169" s="6">
        <v>5079002</v>
      </c>
    </row>
    <row r="170" spans="1:13" x14ac:dyDescent="0.3">
      <c r="A170" s="1">
        <v>2882</v>
      </c>
      <c r="B170" s="1">
        <v>11.273999999999999</v>
      </c>
      <c r="C170" s="1">
        <v>11.443603</v>
      </c>
      <c r="D170" s="1">
        <v>2882</v>
      </c>
      <c r="E170" s="1">
        <v>0.99749924245314248</v>
      </c>
      <c r="F170" s="1">
        <v>20</v>
      </c>
      <c r="G170" s="2" t="s">
        <v>13</v>
      </c>
      <c r="H170" s="1">
        <v>3</v>
      </c>
      <c r="I170" s="1">
        <v>11.343318872190926</v>
      </c>
      <c r="J170" s="1">
        <v>1043.441257613335</v>
      </c>
      <c r="K170" s="1">
        <v>1043.4455390000001</v>
      </c>
      <c r="L170" s="2" t="s">
        <v>59</v>
      </c>
      <c r="M170" s="6">
        <v>3158830</v>
      </c>
    </row>
    <row r="171" spans="1:13" x14ac:dyDescent="0.3">
      <c r="A171" s="1">
        <v>3122</v>
      </c>
      <c r="B171" s="1">
        <v>11.962133</v>
      </c>
      <c r="C171" s="1">
        <v>12.086501</v>
      </c>
      <c r="D171" s="1">
        <v>3122</v>
      </c>
      <c r="E171" s="1">
        <v>0.99402860263824833</v>
      </c>
      <c r="F171" s="1">
        <v>14</v>
      </c>
      <c r="G171" s="2" t="s">
        <v>13</v>
      </c>
      <c r="H171" s="1">
        <v>3</v>
      </c>
      <c r="I171" s="1">
        <v>12.006447230972363</v>
      </c>
      <c r="J171" s="1">
        <v>1043.4423562461475</v>
      </c>
      <c r="K171" s="1">
        <v>1043.4455390000001</v>
      </c>
      <c r="L171" s="2" t="s">
        <v>59</v>
      </c>
      <c r="M171" s="6">
        <v>482851</v>
      </c>
    </row>
    <row r="172" spans="1:13" x14ac:dyDescent="0.3">
      <c r="A172" s="1">
        <v>3240</v>
      </c>
      <c r="B172" s="1">
        <v>12.28082</v>
      </c>
      <c r="C172" s="1">
        <v>12.509121</v>
      </c>
      <c r="D172" s="1">
        <v>3240</v>
      </c>
      <c r="E172" s="1">
        <v>0.99778777072244929</v>
      </c>
      <c r="F172" s="1">
        <v>24</v>
      </c>
      <c r="G172" s="2" t="s">
        <v>13</v>
      </c>
      <c r="H172" s="1">
        <v>3</v>
      </c>
      <c r="I172" s="1">
        <v>12.371889816060085</v>
      </c>
      <c r="J172" s="1">
        <v>1114.477878707085</v>
      </c>
      <c r="K172" s="1">
        <v>1114.4826390000001</v>
      </c>
      <c r="L172" s="2" t="s">
        <v>60</v>
      </c>
      <c r="M172" s="6">
        <v>769292</v>
      </c>
    </row>
    <row r="173" spans="1:13" x14ac:dyDescent="0.3">
      <c r="A173" s="1">
        <v>3347</v>
      </c>
      <c r="B173" s="1">
        <v>12.579371</v>
      </c>
      <c r="C173" s="1">
        <v>12.650081999999999</v>
      </c>
      <c r="D173" s="1">
        <v>3347</v>
      </c>
      <c r="E173" s="1">
        <v>0.99668651415938414</v>
      </c>
      <c r="F173" s="1">
        <v>8</v>
      </c>
      <c r="G173" s="2" t="s">
        <v>13</v>
      </c>
      <c r="H173" s="1">
        <v>3</v>
      </c>
      <c r="I173" s="1">
        <v>12.627391629308974</v>
      </c>
      <c r="J173" s="1">
        <v>1114.4760476523975</v>
      </c>
      <c r="K173" s="1">
        <v>1114.4826390000001</v>
      </c>
      <c r="L173" s="2" t="s">
        <v>60</v>
      </c>
      <c r="M173" s="6">
        <v>1490237</v>
      </c>
    </row>
    <row r="174" spans="1:13" x14ac:dyDescent="0.3">
      <c r="A174" s="1">
        <v>459</v>
      </c>
      <c r="B174" s="1">
        <v>2.8691458000000001</v>
      </c>
      <c r="C174" s="1">
        <v>3.2053704999999999</v>
      </c>
      <c r="D174" s="1">
        <v>459</v>
      </c>
      <c r="E174" s="1">
        <v>0.99978332465551767</v>
      </c>
      <c r="F174" s="1">
        <v>72</v>
      </c>
      <c r="G174" s="2" t="s">
        <v>16</v>
      </c>
      <c r="H174" s="1">
        <v>3</v>
      </c>
      <c r="I174" s="1">
        <v>2.9942220429085857</v>
      </c>
      <c r="J174" s="1">
        <v>590.29092802349123</v>
      </c>
      <c r="K174" s="1">
        <v>590.29590939999991</v>
      </c>
      <c r="L174" s="2" t="s">
        <v>61</v>
      </c>
      <c r="M174" s="6">
        <v>3246464</v>
      </c>
    </row>
    <row r="175" spans="1:13" x14ac:dyDescent="0.3">
      <c r="A175" s="1">
        <v>2872</v>
      </c>
      <c r="B175" s="1">
        <v>11.213255</v>
      </c>
      <c r="C175" s="1">
        <v>11.47912</v>
      </c>
      <c r="D175" s="1">
        <v>2872</v>
      </c>
      <c r="E175" s="1">
        <v>0.99959406259046668</v>
      </c>
      <c r="F175" s="1">
        <v>39</v>
      </c>
      <c r="G175" s="2" t="s">
        <v>16</v>
      </c>
      <c r="H175" s="1">
        <v>3</v>
      </c>
      <c r="I175" s="1">
        <v>11.319300984579595</v>
      </c>
      <c r="J175" s="1">
        <v>1034.4775124961475</v>
      </c>
      <c r="K175" s="1">
        <v>1034.4815390000001</v>
      </c>
      <c r="L175" s="2" t="s">
        <v>62</v>
      </c>
      <c r="M175" s="6">
        <v>15042214</v>
      </c>
    </row>
    <row r="176" spans="1:13" x14ac:dyDescent="0.3">
      <c r="A176" s="1">
        <v>3069</v>
      </c>
      <c r="B176" s="1">
        <v>11.794283999999999</v>
      </c>
      <c r="C176" s="1">
        <v>11.997166</v>
      </c>
      <c r="D176" s="1">
        <v>3069</v>
      </c>
      <c r="E176" s="1">
        <v>0.99575353279778611</v>
      </c>
      <c r="F176" s="1">
        <v>23</v>
      </c>
      <c r="G176" s="2" t="s">
        <v>13</v>
      </c>
      <c r="H176" s="1">
        <v>3</v>
      </c>
      <c r="I176" s="1">
        <v>11.885036422019938</v>
      </c>
      <c r="J176" s="1">
        <v>1034.4780007773975</v>
      </c>
      <c r="K176" s="1">
        <v>1034.4815390000001</v>
      </c>
      <c r="L176" s="2" t="s">
        <v>62</v>
      </c>
      <c r="M176" s="6">
        <v>2765559</v>
      </c>
    </row>
    <row r="177" spans="1:13" x14ac:dyDescent="0.3">
      <c r="A177" s="1">
        <v>3215</v>
      </c>
      <c r="B177" s="1">
        <v>12.263621000000001</v>
      </c>
      <c r="C177" s="1">
        <v>12.500265000000001</v>
      </c>
      <c r="D177" s="1">
        <v>3215</v>
      </c>
      <c r="E177" s="1">
        <v>0.99545683236447047</v>
      </c>
      <c r="F177" s="1">
        <v>28</v>
      </c>
      <c r="G177" s="2" t="s">
        <v>13</v>
      </c>
      <c r="H177" s="1">
        <v>3</v>
      </c>
      <c r="I177" s="1">
        <v>12.358776407665456</v>
      </c>
      <c r="J177" s="1">
        <v>1105.5138894492725</v>
      </c>
      <c r="K177" s="1">
        <v>1105.5186390000001</v>
      </c>
      <c r="L177" s="2" t="s">
        <v>63</v>
      </c>
      <c r="M177" s="6">
        <v>3547736</v>
      </c>
    </row>
    <row r="178" spans="1:13" x14ac:dyDescent="0.3">
      <c r="A178" s="1">
        <v>3489</v>
      </c>
      <c r="B178" s="1">
        <v>12.979232</v>
      </c>
      <c r="C178" s="1">
        <v>13.083913000000001</v>
      </c>
      <c r="D178" s="1">
        <v>3489</v>
      </c>
      <c r="E178" s="1">
        <v>0.99685461912591822</v>
      </c>
      <c r="F178" s="1">
        <v>11</v>
      </c>
      <c r="G178" s="2" t="s">
        <v>13</v>
      </c>
      <c r="H178" s="1">
        <v>3</v>
      </c>
      <c r="I178" s="1">
        <v>13.046348063585278</v>
      </c>
      <c r="J178" s="1">
        <v>1105.514011519585</v>
      </c>
      <c r="K178" s="1">
        <v>1105.5186390000001</v>
      </c>
      <c r="L178" s="2" t="s">
        <v>63</v>
      </c>
      <c r="M178" s="6">
        <v>740143</v>
      </c>
    </row>
    <row r="179" spans="1:13" x14ac:dyDescent="0.3">
      <c r="A179" s="1">
        <v>3596</v>
      </c>
      <c r="B179" s="1">
        <v>13.335424</v>
      </c>
      <c r="C179" s="1">
        <v>13.460546000000001</v>
      </c>
      <c r="D179" s="1">
        <v>3596</v>
      </c>
      <c r="E179" s="1">
        <v>0.99892257670597195</v>
      </c>
      <c r="F179" s="1">
        <v>15</v>
      </c>
      <c r="G179" s="2" t="s">
        <v>13</v>
      </c>
      <c r="H179" s="1">
        <v>3</v>
      </c>
      <c r="I179" s="1">
        <v>13.386921491529941</v>
      </c>
      <c r="J179" s="1">
        <v>1105.514988082085</v>
      </c>
      <c r="K179" s="1">
        <v>1105.5186390000001</v>
      </c>
      <c r="L179" s="2" t="s">
        <v>63</v>
      </c>
      <c r="M179" s="6">
        <v>1309066</v>
      </c>
    </row>
    <row r="180" spans="1:13" x14ac:dyDescent="0.3">
      <c r="A180" s="1">
        <v>3772</v>
      </c>
      <c r="B180" s="1">
        <v>13.816205999999999</v>
      </c>
      <c r="C180" s="1">
        <v>13.931561</v>
      </c>
      <c r="D180" s="1">
        <v>3772</v>
      </c>
      <c r="E180" s="1">
        <v>0.99792298818621128</v>
      </c>
      <c r="F180" s="1">
        <v>14</v>
      </c>
      <c r="G180" s="2" t="s">
        <v>13</v>
      </c>
      <c r="H180" s="1">
        <v>3</v>
      </c>
      <c r="I180" s="1">
        <v>13.868937647024989</v>
      </c>
      <c r="J180" s="1">
        <v>1105.515476363335</v>
      </c>
      <c r="K180" s="1">
        <v>1105.5186390000001</v>
      </c>
      <c r="L180" s="2" t="s">
        <v>63</v>
      </c>
      <c r="M180" s="6">
        <v>567030</v>
      </c>
    </row>
    <row r="181" spans="1:13" x14ac:dyDescent="0.3">
      <c r="A181" s="1">
        <v>6434</v>
      </c>
      <c r="B181" s="1">
        <v>23.296738999999999</v>
      </c>
      <c r="C181" s="1">
        <v>23.664929999999998</v>
      </c>
      <c r="D181" s="1">
        <v>6434</v>
      </c>
      <c r="E181" s="1">
        <v>0.96942656011684869</v>
      </c>
      <c r="F181" s="1">
        <v>35</v>
      </c>
      <c r="G181" s="2" t="s">
        <v>13</v>
      </c>
      <c r="H181" s="1">
        <v>3</v>
      </c>
      <c r="I181" s="1">
        <v>23.466661849460976</v>
      </c>
      <c r="J181" s="1">
        <v>1108.4574929648975</v>
      </c>
      <c r="K181" s="1">
        <v>1108.4636390000001</v>
      </c>
      <c r="L181" s="2" t="s">
        <v>64</v>
      </c>
      <c r="M181" s="6">
        <v>162554</v>
      </c>
    </row>
    <row r="182" spans="1:13" x14ac:dyDescent="0.3">
      <c r="A182" s="1">
        <v>902</v>
      </c>
      <c r="B182" s="1">
        <v>4.3520941000000004</v>
      </c>
      <c r="C182" s="1">
        <v>4.8284326000000002</v>
      </c>
      <c r="D182" s="1">
        <v>902</v>
      </c>
      <c r="E182" s="1">
        <v>0.99944687372840568</v>
      </c>
      <c r="F182" s="1">
        <v>90</v>
      </c>
      <c r="G182" s="2" t="s">
        <v>16</v>
      </c>
      <c r="H182" s="1">
        <v>3</v>
      </c>
      <c r="I182" s="1">
        <v>4.5379760293778197</v>
      </c>
      <c r="J182" s="1">
        <v>618.29745878520998</v>
      </c>
      <c r="K182" s="1">
        <v>618.30090939999991</v>
      </c>
      <c r="L182" s="2" t="s">
        <v>65</v>
      </c>
      <c r="M182" s="6">
        <v>4591466</v>
      </c>
    </row>
    <row r="183" spans="1:13" x14ac:dyDescent="0.3">
      <c r="A183" s="1">
        <v>725</v>
      </c>
      <c r="B183" s="1">
        <v>3.8388371000000001</v>
      </c>
      <c r="C183" s="1">
        <v>4.2669990000000002</v>
      </c>
      <c r="D183" s="1">
        <v>725</v>
      </c>
      <c r="E183" s="1">
        <v>0.99879514950726689</v>
      </c>
      <c r="F183" s="1">
        <v>80</v>
      </c>
      <c r="G183" s="2" t="s">
        <v>16</v>
      </c>
      <c r="H183" s="1">
        <v>3</v>
      </c>
      <c r="I183" s="1">
        <v>3.9870825070439451</v>
      </c>
      <c r="J183" s="1">
        <v>618.29703153911623</v>
      </c>
      <c r="K183" s="1">
        <v>618.30090939999991</v>
      </c>
      <c r="L183" s="2" t="s">
        <v>65</v>
      </c>
      <c r="M183" s="6">
        <v>10153833</v>
      </c>
    </row>
    <row r="184" spans="1:13" x14ac:dyDescent="0.3">
      <c r="A184" s="1">
        <v>3359</v>
      </c>
      <c r="B184" s="1">
        <v>12.683721999999999</v>
      </c>
      <c r="C184" s="1">
        <v>12.900725</v>
      </c>
      <c r="D184" s="1">
        <v>3359</v>
      </c>
      <c r="E184" s="1">
        <v>0.99124909169725084</v>
      </c>
      <c r="F184" s="1">
        <v>31</v>
      </c>
      <c r="G184" s="2" t="s">
        <v>16</v>
      </c>
      <c r="H184" s="1">
        <v>3</v>
      </c>
      <c r="I184" s="1">
        <v>12.748953225807798</v>
      </c>
      <c r="J184" s="1">
        <v>1062.48300566021</v>
      </c>
      <c r="K184" s="1">
        <v>1062.486539</v>
      </c>
      <c r="L184" s="2" t="s">
        <v>66</v>
      </c>
      <c r="M184" s="6">
        <v>2968363</v>
      </c>
    </row>
    <row r="185" spans="1:13" x14ac:dyDescent="0.3">
      <c r="A185" s="1">
        <v>3184</v>
      </c>
      <c r="B185" s="1">
        <v>12.139263</v>
      </c>
      <c r="C185" s="1">
        <v>12.500265000000001</v>
      </c>
      <c r="D185" s="1">
        <v>3184</v>
      </c>
      <c r="E185" s="1">
        <v>0.99768422421636693</v>
      </c>
      <c r="F185" s="1">
        <v>43</v>
      </c>
      <c r="G185" s="2" t="s">
        <v>13</v>
      </c>
      <c r="H185" s="1">
        <v>3</v>
      </c>
      <c r="I185" s="1">
        <v>12.280110064813881</v>
      </c>
      <c r="J185" s="1">
        <v>1062.4838601523975</v>
      </c>
      <c r="K185" s="1">
        <v>1062.486539</v>
      </c>
      <c r="L185" s="2" t="s">
        <v>66</v>
      </c>
      <c r="M185" s="6">
        <v>14662729</v>
      </c>
    </row>
    <row r="186" spans="1:13" x14ac:dyDescent="0.3">
      <c r="A186" s="1">
        <v>3762</v>
      </c>
      <c r="B186" s="1">
        <v>13.824885</v>
      </c>
      <c r="C186" s="1">
        <v>13.922624000000001</v>
      </c>
      <c r="D186" s="1">
        <v>3762</v>
      </c>
      <c r="E186" s="1">
        <v>0.97998257263114508</v>
      </c>
      <c r="F186" s="1">
        <v>12</v>
      </c>
      <c r="G186" s="2" t="s">
        <v>13</v>
      </c>
      <c r="H186" s="1">
        <v>3</v>
      </c>
      <c r="I186" s="1">
        <v>13.870123162074243</v>
      </c>
      <c r="J186" s="1">
        <v>1133.5214578086475</v>
      </c>
      <c r="K186" s="1">
        <v>1133.523639</v>
      </c>
      <c r="L186" s="2" t="s">
        <v>67</v>
      </c>
      <c r="M186" s="6">
        <v>504268</v>
      </c>
    </row>
    <row r="187" spans="1:13" x14ac:dyDescent="0.3">
      <c r="A187" s="1">
        <v>3518</v>
      </c>
      <c r="B187" s="1">
        <v>13.126631</v>
      </c>
      <c r="C187" s="1">
        <v>13.515470000000001</v>
      </c>
      <c r="D187" s="1">
        <v>3518</v>
      </c>
      <c r="E187" s="1">
        <v>0.99851832288500464</v>
      </c>
      <c r="F187" s="1">
        <v>40</v>
      </c>
      <c r="G187" s="2" t="s">
        <v>13</v>
      </c>
      <c r="H187" s="1">
        <v>3</v>
      </c>
      <c r="I187" s="1">
        <v>13.256742693302817</v>
      </c>
      <c r="J187" s="1">
        <v>1133.519870894585</v>
      </c>
      <c r="K187" s="1">
        <v>1133.523639</v>
      </c>
      <c r="L187" s="2" t="s">
        <v>67</v>
      </c>
      <c r="M187" s="6">
        <v>3549040</v>
      </c>
    </row>
    <row r="188" spans="1:13" x14ac:dyDescent="0.3">
      <c r="A188" s="1">
        <v>1095</v>
      </c>
      <c r="B188" s="1">
        <v>5.0913703999999997</v>
      </c>
      <c r="C188" s="1">
        <v>5.2083050000000002</v>
      </c>
      <c r="D188" s="1">
        <v>1095</v>
      </c>
      <c r="E188" s="1">
        <v>0.99690869031641827</v>
      </c>
      <c r="F188" s="1">
        <v>15</v>
      </c>
      <c r="G188" s="2" t="s">
        <v>18</v>
      </c>
      <c r="H188" s="1">
        <v>2</v>
      </c>
      <c r="I188" s="1">
        <v>5.1552733873092063</v>
      </c>
      <c r="J188" s="1">
        <v>549.22880751760499</v>
      </c>
      <c r="K188" s="1">
        <v>549.23290939999993</v>
      </c>
      <c r="L188" s="2" t="s">
        <v>68</v>
      </c>
      <c r="M188" s="6">
        <v>562753</v>
      </c>
    </row>
    <row r="189" spans="1:13" x14ac:dyDescent="0.3">
      <c r="A189" s="1">
        <v>1241</v>
      </c>
      <c r="B189" s="1">
        <v>5.7145663000000004</v>
      </c>
      <c r="C189" s="1">
        <v>6.1213031000000004</v>
      </c>
      <c r="D189" s="1">
        <v>1241</v>
      </c>
      <c r="E189" s="1">
        <v>0.99525851503294627</v>
      </c>
      <c r="F189" s="1">
        <v>50</v>
      </c>
      <c r="G189" s="2" t="s">
        <v>40</v>
      </c>
      <c r="H189" s="1">
        <v>2</v>
      </c>
      <c r="I189" s="1">
        <v>5.9194538536724588</v>
      </c>
      <c r="J189" s="1">
        <v>549.22923476369874</v>
      </c>
      <c r="K189" s="1">
        <v>549.23290939999993</v>
      </c>
      <c r="L189" s="2" t="s">
        <v>68</v>
      </c>
      <c r="M189" s="6">
        <v>567076</v>
      </c>
    </row>
    <row r="190" spans="1:13" x14ac:dyDescent="0.3">
      <c r="A190" s="1">
        <v>1148</v>
      </c>
      <c r="B190" s="1">
        <v>5.3502960000000002</v>
      </c>
      <c r="C190" s="1">
        <v>5.5607110999999998</v>
      </c>
      <c r="D190" s="1">
        <v>1148</v>
      </c>
      <c r="E190" s="1">
        <v>0.99672352772098172</v>
      </c>
      <c r="F190" s="1">
        <v>24</v>
      </c>
      <c r="G190" s="2" t="s">
        <v>40</v>
      </c>
      <c r="H190" s="1">
        <v>2</v>
      </c>
      <c r="I190" s="1">
        <v>5.4383970685435443</v>
      </c>
      <c r="J190" s="1">
        <v>549.22905165822999</v>
      </c>
      <c r="K190" s="1">
        <v>549.23290939999993</v>
      </c>
      <c r="L190" s="2" t="s">
        <v>68</v>
      </c>
      <c r="M190" s="6">
        <v>597764</v>
      </c>
    </row>
    <row r="191" spans="1:13" x14ac:dyDescent="0.3">
      <c r="A191" s="1">
        <v>997</v>
      </c>
      <c r="B191" s="1">
        <v>4.6939023999999998</v>
      </c>
      <c r="C191" s="1">
        <v>4.8370597000000002</v>
      </c>
      <c r="D191" s="1">
        <v>997</v>
      </c>
      <c r="E191" s="1">
        <v>0.99762783058011817</v>
      </c>
      <c r="F191" s="1">
        <v>14</v>
      </c>
      <c r="G191" s="2" t="s">
        <v>40</v>
      </c>
      <c r="H191" s="1">
        <v>2</v>
      </c>
      <c r="I191" s="1">
        <v>4.7574512838158771</v>
      </c>
      <c r="J191" s="1">
        <v>549.22923476369874</v>
      </c>
      <c r="K191" s="1">
        <v>549.23290939999993</v>
      </c>
      <c r="L191" s="2" t="s">
        <v>68</v>
      </c>
      <c r="M191" s="6">
        <v>314820</v>
      </c>
    </row>
    <row r="192" spans="1:13" x14ac:dyDescent="0.3">
      <c r="A192" s="1">
        <v>2210</v>
      </c>
      <c r="B192" s="1">
        <v>9.2447949999999999</v>
      </c>
      <c r="C192" s="1">
        <v>9.3044005999999992</v>
      </c>
      <c r="D192" s="1">
        <v>2210</v>
      </c>
      <c r="E192" s="1">
        <v>0.96201358527840874</v>
      </c>
      <c r="F192" s="1">
        <v>7</v>
      </c>
      <c r="G192" s="2" t="s">
        <v>40</v>
      </c>
      <c r="H192" s="1">
        <v>2</v>
      </c>
      <c r="I192" s="1">
        <v>9.2733011598282573</v>
      </c>
      <c r="J192" s="1">
        <v>549.22929579885499</v>
      </c>
      <c r="K192" s="1">
        <v>549.23290939999993</v>
      </c>
      <c r="L192" s="2" t="s">
        <v>68</v>
      </c>
      <c r="M192" s="6">
        <v>77097</v>
      </c>
    </row>
    <row r="193" spans="1:13" x14ac:dyDescent="0.3">
      <c r="A193" s="1">
        <v>760</v>
      </c>
      <c r="B193" s="1">
        <v>3.9278385999999998</v>
      </c>
      <c r="C193" s="1">
        <v>3.9453551</v>
      </c>
      <c r="D193" s="1">
        <v>760</v>
      </c>
      <c r="E193" s="1">
        <v>0.99997026490535001</v>
      </c>
      <c r="F193" s="1">
        <v>3</v>
      </c>
      <c r="G193" s="2" t="s">
        <v>40</v>
      </c>
      <c r="H193" s="1">
        <v>2</v>
      </c>
      <c r="I193" s="1">
        <v>3.9390289291442047</v>
      </c>
      <c r="J193" s="1">
        <v>549.22886855276124</v>
      </c>
      <c r="K193" s="1">
        <v>549.23290939999993</v>
      </c>
      <c r="L193" s="2" t="s">
        <v>68</v>
      </c>
      <c r="M193" s="6">
        <v>91344</v>
      </c>
    </row>
    <row r="194" spans="1:13" x14ac:dyDescent="0.3">
      <c r="A194" s="1">
        <v>953</v>
      </c>
      <c r="B194" s="1">
        <v>4.5783820999999998</v>
      </c>
      <c r="C194" s="1">
        <v>4.6150403000000004</v>
      </c>
      <c r="D194" s="1">
        <v>953</v>
      </c>
      <c r="E194" s="1">
        <v>0.99909450551066836</v>
      </c>
      <c r="F194" s="1">
        <v>3</v>
      </c>
      <c r="G194" s="2" t="s">
        <v>40</v>
      </c>
      <c r="H194" s="1">
        <v>2</v>
      </c>
      <c r="I194" s="1">
        <v>4.5891401556151754</v>
      </c>
      <c r="J194" s="1">
        <v>549.23002822072999</v>
      </c>
      <c r="K194" s="1">
        <v>549.23290939999993</v>
      </c>
      <c r="L194" s="2" t="s">
        <v>68</v>
      </c>
      <c r="M194" s="6">
        <v>156224</v>
      </c>
    </row>
    <row r="195" spans="1:13" x14ac:dyDescent="0.3">
      <c r="A195" s="1">
        <v>477</v>
      </c>
      <c r="B195" s="1">
        <v>2.9214973999999998</v>
      </c>
      <c r="C195" s="1">
        <v>2.9583450999999998</v>
      </c>
      <c r="D195" s="1">
        <v>477</v>
      </c>
      <c r="E195" s="1">
        <v>0.87527521986039158</v>
      </c>
      <c r="F195" s="1">
        <v>3</v>
      </c>
      <c r="G195" s="2" t="s">
        <v>13</v>
      </c>
      <c r="H195" s="1">
        <v>2</v>
      </c>
      <c r="I195" s="1">
        <v>2.9385244548129097</v>
      </c>
      <c r="J195" s="1">
        <v>549.23611845317873</v>
      </c>
      <c r="K195" s="1">
        <v>549.23290939999993</v>
      </c>
      <c r="L195" s="2" t="s">
        <v>68</v>
      </c>
      <c r="M195" s="6">
        <v>86706</v>
      </c>
    </row>
    <row r="196" spans="1:13" x14ac:dyDescent="0.3">
      <c r="A196" s="1">
        <v>611</v>
      </c>
      <c r="B196" s="1">
        <v>3.4158377999999998</v>
      </c>
      <c r="C196" s="1">
        <v>3.6094577000000001</v>
      </c>
      <c r="D196" s="1">
        <v>611</v>
      </c>
      <c r="E196" s="1">
        <v>0.9986334208725357</v>
      </c>
      <c r="F196" s="1">
        <v>21</v>
      </c>
      <c r="G196" s="2" t="s">
        <v>18</v>
      </c>
      <c r="H196" s="1">
        <v>2</v>
      </c>
      <c r="I196" s="1">
        <v>3.4938810423914903</v>
      </c>
      <c r="J196" s="1">
        <v>549.22856337697999</v>
      </c>
      <c r="K196" s="1">
        <v>549.23290939999993</v>
      </c>
      <c r="L196" s="2" t="s">
        <v>68</v>
      </c>
      <c r="M196" s="6">
        <v>2051819</v>
      </c>
    </row>
    <row r="197" spans="1:13" x14ac:dyDescent="0.3">
      <c r="A197" s="1">
        <v>3381</v>
      </c>
      <c r="B197" s="1">
        <v>12.726236</v>
      </c>
      <c r="C197" s="1">
        <v>13.02398</v>
      </c>
      <c r="D197" s="1">
        <v>3381</v>
      </c>
      <c r="E197" s="1">
        <v>0.99982867751518767</v>
      </c>
      <c r="F197" s="1">
        <v>47</v>
      </c>
      <c r="G197" s="2" t="s">
        <v>16</v>
      </c>
      <c r="H197" s="1">
        <v>3</v>
      </c>
      <c r="I197" s="1">
        <v>12.820687630358441</v>
      </c>
      <c r="J197" s="1">
        <v>993.41513456645998</v>
      </c>
      <c r="K197" s="1">
        <v>993.41853880000008</v>
      </c>
      <c r="L197" s="2" t="s">
        <v>69</v>
      </c>
      <c r="M197" s="6">
        <v>1611248</v>
      </c>
    </row>
    <row r="198" spans="1:13" x14ac:dyDescent="0.3">
      <c r="A198" s="1">
        <v>3136</v>
      </c>
      <c r="B198" s="1">
        <v>12.04293</v>
      </c>
      <c r="C198" s="1">
        <v>12.41953</v>
      </c>
      <c r="D198" s="1">
        <v>3136</v>
      </c>
      <c r="E198" s="1">
        <v>0.9969363349379321</v>
      </c>
      <c r="F198" s="1">
        <v>62</v>
      </c>
      <c r="G198" s="2" t="s">
        <v>18</v>
      </c>
      <c r="H198" s="1">
        <v>3</v>
      </c>
      <c r="I198" s="1">
        <v>12.235439288605107</v>
      </c>
      <c r="J198" s="1">
        <v>993.41476835552248</v>
      </c>
      <c r="K198" s="1">
        <v>993.41853880000008</v>
      </c>
      <c r="L198" s="2" t="s">
        <v>69</v>
      </c>
      <c r="M198" s="6">
        <v>6724236</v>
      </c>
    </row>
    <row r="199" spans="1:13" x14ac:dyDescent="0.3">
      <c r="A199" s="1">
        <v>4163</v>
      </c>
      <c r="B199" s="1">
        <v>14.979291999999999</v>
      </c>
      <c r="C199" s="1">
        <v>15.033446</v>
      </c>
      <c r="D199" s="1">
        <v>4163</v>
      </c>
      <c r="E199" s="1">
        <v>0.98792231939038411</v>
      </c>
      <c r="F199" s="1">
        <v>5</v>
      </c>
      <c r="G199" s="2" t="s">
        <v>16</v>
      </c>
      <c r="H199" s="1">
        <v>3</v>
      </c>
      <c r="I199" s="1">
        <v>15.005777725493122</v>
      </c>
      <c r="J199" s="1">
        <v>993.41598905864748</v>
      </c>
      <c r="K199" s="1">
        <v>993.41853880000008</v>
      </c>
      <c r="L199" s="2" t="s">
        <v>69</v>
      </c>
      <c r="M199" s="6">
        <v>166248</v>
      </c>
    </row>
    <row r="200" spans="1:13" x14ac:dyDescent="0.3">
      <c r="A200" s="1">
        <v>3578</v>
      </c>
      <c r="B200" s="1">
        <v>13.283891000000001</v>
      </c>
      <c r="C200" s="1">
        <v>13.487178999999999</v>
      </c>
      <c r="D200" s="1">
        <v>3578</v>
      </c>
      <c r="E200" s="1">
        <v>0.98735345390548213</v>
      </c>
      <c r="F200" s="1">
        <v>21</v>
      </c>
      <c r="G200" s="2" t="s">
        <v>16</v>
      </c>
      <c r="H200" s="1">
        <v>3</v>
      </c>
      <c r="I200" s="1">
        <v>13.366917123949996</v>
      </c>
      <c r="J200" s="1">
        <v>993.41379179302248</v>
      </c>
      <c r="K200" s="1">
        <v>993.41853880000008</v>
      </c>
      <c r="L200" s="2" t="s">
        <v>69</v>
      </c>
      <c r="M200" s="6">
        <v>345990</v>
      </c>
    </row>
    <row r="201" spans="1:13" x14ac:dyDescent="0.3">
      <c r="A201" s="1">
        <v>3674</v>
      </c>
      <c r="B201" s="1">
        <v>13.558572</v>
      </c>
      <c r="C201" s="1">
        <v>14.229797</v>
      </c>
      <c r="D201" s="1">
        <v>3674</v>
      </c>
      <c r="E201" s="1">
        <v>0.999380268039468</v>
      </c>
      <c r="F201" s="1">
        <v>109</v>
      </c>
      <c r="G201" s="2" t="s">
        <v>18</v>
      </c>
      <c r="H201" s="1">
        <v>3</v>
      </c>
      <c r="I201" s="1">
        <v>13.85026620892266</v>
      </c>
      <c r="J201" s="1">
        <v>993.41543974224123</v>
      </c>
      <c r="K201" s="1">
        <v>993.41853880000008</v>
      </c>
      <c r="L201" s="2" t="s">
        <v>69</v>
      </c>
      <c r="M201" s="6">
        <v>934421</v>
      </c>
    </row>
    <row r="202" spans="1:13" x14ac:dyDescent="0.3">
      <c r="A202" s="1">
        <v>3990</v>
      </c>
      <c r="B202" s="1">
        <v>14.509624000000001</v>
      </c>
      <c r="C202" s="1">
        <v>14.537982</v>
      </c>
      <c r="D202" s="1">
        <v>3990</v>
      </c>
      <c r="E202" s="1">
        <v>0.98511801215991623</v>
      </c>
      <c r="F202" s="1">
        <v>4</v>
      </c>
      <c r="G202" s="2" t="s">
        <v>13</v>
      </c>
      <c r="H202" s="1">
        <v>3</v>
      </c>
      <c r="I202" s="1">
        <v>14.523413642461779</v>
      </c>
      <c r="J202" s="1">
        <v>993.41428007427248</v>
      </c>
      <c r="K202" s="1">
        <v>993.41853880000008</v>
      </c>
      <c r="L202" s="2" t="s">
        <v>69</v>
      </c>
      <c r="M202" s="6">
        <v>179822</v>
      </c>
    </row>
    <row r="203" spans="1:13" x14ac:dyDescent="0.3">
      <c r="A203" s="1">
        <v>3306</v>
      </c>
      <c r="B203" s="1">
        <v>12.491614999999999</v>
      </c>
      <c r="C203" s="1">
        <v>12.616114</v>
      </c>
      <c r="D203" s="1">
        <v>3306</v>
      </c>
      <c r="E203" s="1">
        <v>0.99922346294991482</v>
      </c>
      <c r="F203" s="1">
        <v>24</v>
      </c>
      <c r="G203" s="2" t="s">
        <v>16</v>
      </c>
      <c r="H203" s="1">
        <v>3</v>
      </c>
      <c r="I203" s="1">
        <v>12.574397995893586</v>
      </c>
      <c r="J203" s="1">
        <v>993.41275419536623</v>
      </c>
      <c r="K203" s="1">
        <v>993.41853880000008</v>
      </c>
      <c r="L203" s="2" t="s">
        <v>69</v>
      </c>
      <c r="M203" s="6">
        <v>590233</v>
      </c>
    </row>
    <row r="204" spans="1:13" x14ac:dyDescent="0.3">
      <c r="A204" s="1">
        <v>4065</v>
      </c>
      <c r="B204" s="1">
        <v>14.722825</v>
      </c>
      <c r="C204" s="1">
        <v>14.909746999999999</v>
      </c>
      <c r="D204" s="1">
        <v>4065</v>
      </c>
      <c r="E204" s="1">
        <v>0.99938631600565275</v>
      </c>
      <c r="F204" s="1">
        <v>17</v>
      </c>
      <c r="G204" s="2" t="s">
        <v>16</v>
      </c>
      <c r="H204" s="1">
        <v>3</v>
      </c>
      <c r="I204" s="1">
        <v>14.796980827374457</v>
      </c>
      <c r="J204" s="1">
        <v>993.41470732036623</v>
      </c>
      <c r="K204" s="1">
        <v>993.41853880000008</v>
      </c>
      <c r="L204" s="2" t="s">
        <v>69</v>
      </c>
      <c r="M204" s="6">
        <v>422393</v>
      </c>
    </row>
    <row r="205" spans="1:13" x14ac:dyDescent="0.3">
      <c r="A205" s="1">
        <v>3563</v>
      </c>
      <c r="B205" s="1">
        <v>13.275442999999999</v>
      </c>
      <c r="C205" s="1">
        <v>13.487178999999999</v>
      </c>
      <c r="D205" s="1">
        <v>3563</v>
      </c>
      <c r="E205" s="1">
        <v>0.98536442573635963</v>
      </c>
      <c r="F205" s="1">
        <v>39</v>
      </c>
      <c r="G205" s="2" t="s">
        <v>16</v>
      </c>
      <c r="H205" s="1">
        <v>3</v>
      </c>
      <c r="I205" s="1">
        <v>13.344406619010451</v>
      </c>
      <c r="J205" s="1">
        <v>1064.45224394146</v>
      </c>
      <c r="K205" s="1">
        <v>1064.455639</v>
      </c>
      <c r="L205" s="2" t="s">
        <v>70</v>
      </c>
      <c r="M205" s="6">
        <v>1616819</v>
      </c>
    </row>
    <row r="206" spans="1:13" x14ac:dyDescent="0.3">
      <c r="A206" s="1">
        <v>4185</v>
      </c>
      <c r="B206" s="1">
        <v>15.005279</v>
      </c>
      <c r="C206" s="1">
        <v>15.093983</v>
      </c>
      <c r="D206" s="1">
        <v>4185</v>
      </c>
      <c r="E206" s="1">
        <v>0.96692539138690303</v>
      </c>
      <c r="F206" s="1">
        <v>7</v>
      </c>
      <c r="G206" s="2" t="s">
        <v>13</v>
      </c>
      <c r="H206" s="1">
        <v>3</v>
      </c>
      <c r="I206" s="1">
        <v>15.040427362255866</v>
      </c>
      <c r="J206" s="1">
        <v>1064.453952925835</v>
      </c>
      <c r="K206" s="1">
        <v>1064.455639</v>
      </c>
      <c r="L206" s="2" t="s">
        <v>70</v>
      </c>
      <c r="M206" s="6">
        <v>200077</v>
      </c>
    </row>
    <row r="207" spans="1:13" x14ac:dyDescent="0.3">
      <c r="A207" s="1">
        <v>3764</v>
      </c>
      <c r="B207" s="1">
        <v>13.842506</v>
      </c>
      <c r="C207" s="1">
        <v>14.082217</v>
      </c>
      <c r="D207" s="1">
        <v>3764</v>
      </c>
      <c r="E207" s="1">
        <v>0.99195048284709786</v>
      </c>
      <c r="F207" s="1">
        <v>26</v>
      </c>
      <c r="G207" s="2" t="s">
        <v>16</v>
      </c>
      <c r="H207" s="1">
        <v>3</v>
      </c>
      <c r="I207" s="1">
        <v>13.95662133268296</v>
      </c>
      <c r="J207" s="1">
        <v>1064.45273222271</v>
      </c>
      <c r="K207" s="1">
        <v>1064.455639</v>
      </c>
      <c r="L207" s="2" t="s">
        <v>70</v>
      </c>
      <c r="M207" s="6">
        <v>553426</v>
      </c>
    </row>
    <row r="208" spans="1:13" x14ac:dyDescent="0.3">
      <c r="A208" s="1">
        <v>3124</v>
      </c>
      <c r="B208" s="1">
        <v>11.95321</v>
      </c>
      <c r="C208" s="1">
        <v>12.095132</v>
      </c>
      <c r="D208" s="1">
        <v>3124</v>
      </c>
      <c r="E208" s="1">
        <v>0.99314549822704234</v>
      </c>
      <c r="F208" s="1">
        <v>25</v>
      </c>
      <c r="G208" s="2" t="s">
        <v>40</v>
      </c>
      <c r="H208" s="1">
        <v>2</v>
      </c>
      <c r="I208" s="1">
        <v>12.01326818913437</v>
      </c>
      <c r="J208" s="1">
        <v>561.26530654104249</v>
      </c>
      <c r="K208" s="1">
        <v>561.26890939999998</v>
      </c>
      <c r="L208" s="2" t="s">
        <v>71</v>
      </c>
      <c r="M208" s="6">
        <v>296453</v>
      </c>
    </row>
    <row r="209" spans="1:13" x14ac:dyDescent="0.3">
      <c r="A209" s="1">
        <v>3784</v>
      </c>
      <c r="B209" s="1">
        <v>13.853262000000001</v>
      </c>
      <c r="C209" s="1">
        <v>14.082217</v>
      </c>
      <c r="D209" s="1">
        <v>3784</v>
      </c>
      <c r="E209" s="1">
        <v>0.99897077901977938</v>
      </c>
      <c r="F209" s="1">
        <v>24</v>
      </c>
      <c r="G209" s="2" t="s">
        <v>40</v>
      </c>
      <c r="H209" s="1">
        <v>2</v>
      </c>
      <c r="I209" s="1">
        <v>14.0273994501026</v>
      </c>
      <c r="J209" s="1">
        <v>561.26500136526124</v>
      </c>
      <c r="K209" s="1">
        <v>561.26890939999998</v>
      </c>
      <c r="L209" s="2" t="s">
        <v>71</v>
      </c>
      <c r="M209" s="6">
        <v>1270744</v>
      </c>
    </row>
    <row r="210" spans="1:13" x14ac:dyDescent="0.3">
      <c r="A210" s="1">
        <v>3633</v>
      </c>
      <c r="B210" s="1">
        <v>13.405825</v>
      </c>
      <c r="C210" s="1">
        <v>13.753519000000001</v>
      </c>
      <c r="D210" s="1">
        <v>3633</v>
      </c>
      <c r="E210" s="1">
        <v>0.99996149020547898</v>
      </c>
      <c r="F210" s="1">
        <v>59</v>
      </c>
      <c r="G210" s="2" t="s">
        <v>18</v>
      </c>
      <c r="H210" s="1">
        <v>2</v>
      </c>
      <c r="I210" s="1">
        <v>13.544744134259998</v>
      </c>
      <c r="J210" s="1">
        <v>561.26481825979249</v>
      </c>
      <c r="K210" s="1">
        <v>561.26890939999998</v>
      </c>
      <c r="L210" s="2" t="s">
        <v>71</v>
      </c>
      <c r="M210" s="6">
        <v>71729000</v>
      </c>
    </row>
    <row r="211" spans="1:13" x14ac:dyDescent="0.3">
      <c r="A211" s="1">
        <v>2446</v>
      </c>
      <c r="B211" s="1">
        <v>9.9600962000000006</v>
      </c>
      <c r="C211" s="1">
        <v>9.9778211999999993</v>
      </c>
      <c r="D211" s="1">
        <v>2446</v>
      </c>
      <c r="E211" s="1">
        <v>0.99069146224156412</v>
      </c>
      <c r="F211" s="1">
        <v>3</v>
      </c>
      <c r="G211" s="2" t="s">
        <v>40</v>
      </c>
      <c r="H211" s="1">
        <v>2</v>
      </c>
      <c r="I211" s="1">
        <v>9.9698856202766439</v>
      </c>
      <c r="J211" s="1">
        <v>561.26475722463624</v>
      </c>
      <c r="K211" s="1">
        <v>561.26890939999998</v>
      </c>
      <c r="L211" s="2" t="s">
        <v>71</v>
      </c>
      <c r="M211" s="6">
        <v>97589</v>
      </c>
    </row>
    <row r="212" spans="1:13" x14ac:dyDescent="0.3">
      <c r="A212" s="1">
        <v>5630</v>
      </c>
      <c r="B212" s="1">
        <v>19.798106000000001</v>
      </c>
      <c r="C212" s="1">
        <v>20.061281000000001</v>
      </c>
      <c r="D212" s="1">
        <v>5630</v>
      </c>
      <c r="E212" s="1">
        <v>0.9982089007138566</v>
      </c>
      <c r="F212" s="1">
        <v>55</v>
      </c>
      <c r="G212" s="2" t="s">
        <v>16</v>
      </c>
      <c r="H212" s="1">
        <v>3</v>
      </c>
      <c r="I212" s="1">
        <v>19.910995711847647</v>
      </c>
      <c r="J212" s="1">
        <v>1005.4506570273975</v>
      </c>
      <c r="K212" s="1">
        <v>1005.4545390000001</v>
      </c>
      <c r="L212" s="2" t="s">
        <v>72</v>
      </c>
      <c r="M212" s="6">
        <v>16161786</v>
      </c>
    </row>
    <row r="213" spans="1:13" x14ac:dyDescent="0.3">
      <c r="A213" s="1">
        <v>5840</v>
      </c>
      <c r="B213" s="1">
        <v>20.695018000000001</v>
      </c>
      <c r="C213" s="1">
        <v>20.878824000000002</v>
      </c>
      <c r="D213" s="1">
        <v>5840</v>
      </c>
      <c r="E213" s="1">
        <v>0.9995686104361412</v>
      </c>
      <c r="F213" s="1">
        <v>37</v>
      </c>
      <c r="G213" s="2" t="s">
        <v>16</v>
      </c>
      <c r="H213" s="1">
        <v>3</v>
      </c>
      <c r="I213" s="1">
        <v>20.761866923031935</v>
      </c>
      <c r="J213" s="1">
        <v>1005.450534957085</v>
      </c>
      <c r="K213" s="1">
        <v>1005.4545390000001</v>
      </c>
      <c r="L213" s="2" t="s">
        <v>72</v>
      </c>
      <c r="M213" s="6">
        <v>2711996</v>
      </c>
    </row>
    <row r="214" spans="1:13" x14ac:dyDescent="0.3">
      <c r="A214" s="1">
        <v>5721</v>
      </c>
      <c r="B214" s="1">
        <v>20.159174</v>
      </c>
      <c r="C214" s="1">
        <v>20.296009000000002</v>
      </c>
      <c r="D214" s="1">
        <v>5721</v>
      </c>
      <c r="E214" s="1">
        <v>0.99893218530661843</v>
      </c>
      <c r="F214" s="1">
        <v>16</v>
      </c>
      <c r="G214" s="2" t="s">
        <v>16</v>
      </c>
      <c r="H214" s="1">
        <v>3</v>
      </c>
      <c r="I214" s="1">
        <v>20.243707869830313</v>
      </c>
      <c r="J214" s="1">
        <v>1005.45273222271</v>
      </c>
      <c r="K214" s="1">
        <v>1005.4545390000001</v>
      </c>
      <c r="L214" s="2" t="s">
        <v>72</v>
      </c>
      <c r="M214" s="6">
        <v>254390</v>
      </c>
    </row>
    <row r="215" spans="1:13" x14ac:dyDescent="0.3">
      <c r="A215" s="1">
        <v>5895</v>
      </c>
      <c r="B215" s="1">
        <v>20.896633999999999</v>
      </c>
      <c r="C215" s="1">
        <v>21.068131999999999</v>
      </c>
      <c r="D215" s="1">
        <v>5895</v>
      </c>
      <c r="E215" s="1">
        <v>0.99903276697045518</v>
      </c>
      <c r="F215" s="1">
        <v>35</v>
      </c>
      <c r="G215" s="2" t="s">
        <v>16</v>
      </c>
      <c r="H215" s="1">
        <v>3</v>
      </c>
      <c r="I215" s="1">
        <v>20.988755817770421</v>
      </c>
      <c r="J215" s="1">
        <v>1076.4894753867725</v>
      </c>
      <c r="K215" s="1">
        <v>1076.4916390000001</v>
      </c>
      <c r="L215" s="2" t="s">
        <v>73</v>
      </c>
      <c r="M215" s="6">
        <v>2280480</v>
      </c>
    </row>
    <row r="216" spans="1:13" x14ac:dyDescent="0.3">
      <c r="A216" s="1">
        <v>6126</v>
      </c>
      <c r="B216" s="1">
        <v>21.810738000000001</v>
      </c>
      <c r="C216" s="1">
        <v>21.935822999999999</v>
      </c>
      <c r="D216" s="1">
        <v>6126</v>
      </c>
      <c r="E216" s="1">
        <v>0.99446959066545637</v>
      </c>
      <c r="F216" s="1">
        <v>16</v>
      </c>
      <c r="G216" s="2" t="s">
        <v>16</v>
      </c>
      <c r="H216" s="1">
        <v>3</v>
      </c>
      <c r="I216" s="1">
        <v>21.871256235457427</v>
      </c>
      <c r="J216" s="1">
        <v>1076.48837675396</v>
      </c>
      <c r="K216" s="1">
        <v>1076.4916390000001</v>
      </c>
      <c r="L216" s="2" t="s">
        <v>73</v>
      </c>
      <c r="M216" s="6">
        <v>278715</v>
      </c>
    </row>
    <row r="217" spans="1:13" x14ac:dyDescent="0.3">
      <c r="A217" s="1">
        <v>6442</v>
      </c>
      <c r="B217" s="1">
        <v>23.348711000000002</v>
      </c>
      <c r="C217" s="1">
        <v>23.388456999999999</v>
      </c>
      <c r="D217" s="1">
        <v>6442</v>
      </c>
      <c r="E217" s="1">
        <v>0.99050335008779145</v>
      </c>
      <c r="F217" s="1">
        <v>3</v>
      </c>
      <c r="G217" s="2" t="s">
        <v>13</v>
      </c>
      <c r="H217" s="1">
        <v>3</v>
      </c>
      <c r="I217" s="1">
        <v>23.362063100856123</v>
      </c>
      <c r="J217" s="1">
        <v>1076.4875222617725</v>
      </c>
      <c r="K217" s="1">
        <v>1076.4916390000001</v>
      </c>
      <c r="L217" s="2" t="s">
        <v>73</v>
      </c>
      <c r="M217" s="6">
        <v>45175</v>
      </c>
    </row>
    <row r="218" spans="1:13" x14ac:dyDescent="0.3">
      <c r="A218" s="1">
        <v>5192</v>
      </c>
      <c r="B218" s="1">
        <v>18.187010000000001</v>
      </c>
      <c r="C218" s="1">
        <v>18.230456</v>
      </c>
      <c r="D218" s="1">
        <v>5192</v>
      </c>
      <c r="E218" s="1">
        <v>0.99536884695194838</v>
      </c>
      <c r="F218" s="1">
        <v>4</v>
      </c>
      <c r="G218" s="2" t="s">
        <v>40</v>
      </c>
      <c r="H218" s="1">
        <v>2</v>
      </c>
      <c r="I218" s="1">
        <v>18.205650418248084</v>
      </c>
      <c r="J218" s="1">
        <v>625.25944716604249</v>
      </c>
      <c r="K218" s="1">
        <v>625.26090939999995</v>
      </c>
      <c r="L218" s="2" t="s">
        <v>74</v>
      </c>
      <c r="M218" s="6">
        <v>524752</v>
      </c>
    </row>
    <row r="219" spans="1:13" x14ac:dyDescent="0.3">
      <c r="A219" s="1">
        <v>4569</v>
      </c>
      <c r="B219" s="1">
        <v>16.337329</v>
      </c>
      <c r="C219" s="1">
        <v>16.425917999999999</v>
      </c>
      <c r="D219" s="1">
        <v>4569</v>
      </c>
      <c r="E219" s="1">
        <v>0.99785083224334048</v>
      </c>
      <c r="F219" s="1">
        <v>12</v>
      </c>
      <c r="G219" s="2" t="s">
        <v>18</v>
      </c>
      <c r="H219" s="1">
        <v>2</v>
      </c>
      <c r="I219" s="1">
        <v>16.379161679156105</v>
      </c>
      <c r="J219" s="1">
        <v>625.25975234182374</v>
      </c>
      <c r="K219" s="1">
        <v>625.26090939999995</v>
      </c>
      <c r="L219" s="2" t="s">
        <v>74</v>
      </c>
      <c r="M219" s="6">
        <v>523189</v>
      </c>
    </row>
    <row r="220" spans="1:13" x14ac:dyDescent="0.3">
      <c r="A220" s="1">
        <v>4258</v>
      </c>
      <c r="B220" s="1">
        <v>15.314398000000001</v>
      </c>
      <c r="C220" s="1">
        <v>15.743391000000001</v>
      </c>
      <c r="D220" s="1">
        <v>4258</v>
      </c>
      <c r="E220" s="1">
        <v>0.99964944005807888</v>
      </c>
      <c r="F220" s="1">
        <v>62</v>
      </c>
      <c r="G220" s="2" t="s">
        <v>18</v>
      </c>
      <c r="H220" s="1">
        <v>2</v>
      </c>
      <c r="I220" s="1">
        <v>15.458668426228858</v>
      </c>
      <c r="J220" s="1">
        <v>625.25944716604249</v>
      </c>
      <c r="K220" s="1">
        <v>625.26090939999995</v>
      </c>
      <c r="L220" s="2" t="s">
        <v>74</v>
      </c>
      <c r="M220" s="6">
        <v>84335184</v>
      </c>
    </row>
    <row r="221" spans="1:13" x14ac:dyDescent="0.3">
      <c r="A221" s="1">
        <v>4457</v>
      </c>
      <c r="B221" s="1">
        <v>15.903173000000001</v>
      </c>
      <c r="C221" s="1">
        <v>15.957872999999999</v>
      </c>
      <c r="D221" s="1">
        <v>4457</v>
      </c>
      <c r="E221" s="1">
        <v>0.96378634326497881</v>
      </c>
      <c r="F221" s="1">
        <v>5</v>
      </c>
      <c r="G221" s="2" t="s">
        <v>13</v>
      </c>
      <c r="H221" s="1">
        <v>3</v>
      </c>
      <c r="I221" s="1">
        <v>15.929504249216667</v>
      </c>
      <c r="J221" s="1">
        <v>1069.455417769585</v>
      </c>
      <c r="K221" s="1">
        <v>1069.446539</v>
      </c>
      <c r="L221" s="2" t="s">
        <v>75</v>
      </c>
      <c r="M221" s="6">
        <v>160051</v>
      </c>
    </row>
    <row r="222" spans="1:13" x14ac:dyDescent="0.3">
      <c r="A222" s="1">
        <v>5963</v>
      </c>
      <c r="B222" s="1">
        <v>21.146778000000001</v>
      </c>
      <c r="C222" s="1">
        <v>21.17313</v>
      </c>
      <c r="D222" s="1">
        <v>5963</v>
      </c>
      <c r="E222" s="1">
        <v>0.99308687741176183</v>
      </c>
      <c r="F222" s="1">
        <v>3</v>
      </c>
      <c r="G222" s="2" t="s">
        <v>13</v>
      </c>
      <c r="H222" s="1">
        <v>3</v>
      </c>
      <c r="I222" s="1">
        <v>21.159519707325089</v>
      </c>
      <c r="J222" s="1">
        <v>1069.4467507773975</v>
      </c>
      <c r="K222" s="1">
        <v>1069.446539</v>
      </c>
      <c r="L222" s="2" t="s">
        <v>75</v>
      </c>
      <c r="M222" s="6">
        <v>150097</v>
      </c>
    </row>
    <row r="223" spans="1:13" x14ac:dyDescent="0.3">
      <c r="A223" s="1">
        <v>3940</v>
      </c>
      <c r="B223" s="1">
        <v>14.282745</v>
      </c>
      <c r="C223" s="1">
        <v>14.299688</v>
      </c>
      <c r="D223" s="1">
        <v>3940</v>
      </c>
      <c r="E223" s="1">
        <v>0.98727757395255644</v>
      </c>
      <c r="F223" s="1">
        <v>3</v>
      </c>
      <c r="G223" s="2" t="s">
        <v>13</v>
      </c>
      <c r="H223" s="1">
        <v>3</v>
      </c>
      <c r="I223" s="1">
        <v>14.291397507211677</v>
      </c>
      <c r="J223" s="1">
        <v>1069.4538308555225</v>
      </c>
      <c r="K223" s="1">
        <v>1069.446539</v>
      </c>
      <c r="L223" s="2" t="s">
        <v>75</v>
      </c>
      <c r="M223" s="6">
        <v>529403</v>
      </c>
    </row>
    <row r="224" spans="1:13" x14ac:dyDescent="0.3">
      <c r="A224" s="1">
        <v>5731</v>
      </c>
      <c r="B224" s="1">
        <v>20.223986</v>
      </c>
      <c r="C224" s="1">
        <v>20.616806</v>
      </c>
      <c r="D224" s="1">
        <v>5731</v>
      </c>
      <c r="E224" s="1">
        <v>0.99869966731631754</v>
      </c>
      <c r="F224" s="1">
        <v>62</v>
      </c>
      <c r="G224" s="2" t="s">
        <v>16</v>
      </c>
      <c r="H224" s="1">
        <v>3</v>
      </c>
      <c r="I224" s="1">
        <v>20.346580371207885</v>
      </c>
      <c r="J224" s="1">
        <v>1069.4462624961475</v>
      </c>
      <c r="K224" s="1">
        <v>1069.446539</v>
      </c>
      <c r="L224" s="2" t="s">
        <v>75</v>
      </c>
      <c r="M224" s="6">
        <v>24095316</v>
      </c>
    </row>
    <row r="225" spans="1:13" x14ac:dyDescent="0.3">
      <c r="A225" s="1">
        <v>5849</v>
      </c>
      <c r="B225" s="1">
        <v>20.755196999999999</v>
      </c>
      <c r="C225" s="1">
        <v>20.951892000000001</v>
      </c>
      <c r="D225" s="1">
        <v>5849</v>
      </c>
      <c r="E225" s="1">
        <v>0.99728099483953125</v>
      </c>
      <c r="F225" s="1">
        <v>40</v>
      </c>
      <c r="G225" s="2" t="s">
        <v>16</v>
      </c>
      <c r="H225" s="1">
        <v>3</v>
      </c>
      <c r="I225" s="1">
        <v>20.818043903155388</v>
      </c>
      <c r="J225" s="1">
        <v>1069.4467507773975</v>
      </c>
      <c r="K225" s="1">
        <v>1069.446539</v>
      </c>
      <c r="L225" s="2" t="s">
        <v>75</v>
      </c>
      <c r="M225" s="6">
        <v>3213812</v>
      </c>
    </row>
    <row r="226" spans="1:13" x14ac:dyDescent="0.3">
      <c r="A226" s="1">
        <v>6337</v>
      </c>
      <c r="B226" s="1">
        <v>22.759070999999999</v>
      </c>
      <c r="C226" s="1">
        <v>22.877058000000002</v>
      </c>
      <c r="D226" s="1">
        <v>6337</v>
      </c>
      <c r="E226" s="1">
        <v>0.99242296005652575</v>
      </c>
      <c r="F226" s="1">
        <v>12</v>
      </c>
      <c r="G226" s="2" t="s">
        <v>16</v>
      </c>
      <c r="H226" s="1">
        <v>3</v>
      </c>
      <c r="I226" s="1">
        <v>22.809610612394145</v>
      </c>
      <c r="J226" s="1">
        <v>1069.4467507773975</v>
      </c>
      <c r="K226" s="1">
        <v>1069.446539</v>
      </c>
      <c r="L226" s="2" t="s">
        <v>75</v>
      </c>
      <c r="M226" s="6">
        <v>155078</v>
      </c>
    </row>
    <row r="227" spans="1:13" x14ac:dyDescent="0.3">
      <c r="A227" s="1">
        <v>6750</v>
      </c>
      <c r="B227" s="1">
        <v>24.945321</v>
      </c>
      <c r="C227" s="1">
        <v>25.209011</v>
      </c>
      <c r="D227" s="1">
        <v>6750</v>
      </c>
      <c r="E227" s="1">
        <v>0.96913288289842781</v>
      </c>
      <c r="F227" s="1">
        <v>31</v>
      </c>
      <c r="G227" s="2" t="s">
        <v>16</v>
      </c>
      <c r="H227" s="1">
        <v>3</v>
      </c>
      <c r="I227" s="1">
        <v>25.072374502260931</v>
      </c>
      <c r="J227" s="1">
        <v>1069.4467507773975</v>
      </c>
      <c r="K227" s="1">
        <v>1069.446539</v>
      </c>
      <c r="L227" s="2" t="s">
        <v>75</v>
      </c>
      <c r="M227" s="6">
        <v>74094</v>
      </c>
    </row>
    <row r="228" spans="1:13" x14ac:dyDescent="0.3">
      <c r="A228" s="1">
        <v>6116</v>
      </c>
      <c r="B228" s="1">
        <v>21.775811000000001</v>
      </c>
      <c r="C228" s="1">
        <v>21.915129</v>
      </c>
      <c r="D228" s="1">
        <v>6116</v>
      </c>
      <c r="E228" s="1">
        <v>0.99573925656936246</v>
      </c>
      <c r="F228" s="1">
        <v>19</v>
      </c>
      <c r="G228" s="2" t="s">
        <v>16</v>
      </c>
      <c r="H228" s="1">
        <v>3</v>
      </c>
      <c r="I228" s="1">
        <v>21.838135902162314</v>
      </c>
      <c r="J228" s="1">
        <v>1140.4843484336475</v>
      </c>
      <c r="K228" s="1">
        <v>1140.483639</v>
      </c>
      <c r="L228" s="2" t="s">
        <v>76</v>
      </c>
      <c r="M228" s="6">
        <v>431439</v>
      </c>
    </row>
    <row r="229" spans="1:13" x14ac:dyDescent="0.3">
      <c r="A229" s="1">
        <v>5914</v>
      </c>
      <c r="B229" s="1">
        <v>20.942954</v>
      </c>
      <c r="C229" s="1">
        <v>21.342981000000002</v>
      </c>
      <c r="D229" s="1">
        <v>5914</v>
      </c>
      <c r="E229" s="1">
        <v>0.99352074969581827</v>
      </c>
      <c r="F229" s="1">
        <v>70</v>
      </c>
      <c r="G229" s="2" t="s">
        <v>16</v>
      </c>
      <c r="H229" s="1">
        <v>3</v>
      </c>
      <c r="I229" s="1">
        <v>21.200445166628391</v>
      </c>
      <c r="J229" s="1">
        <v>1140.483249800835</v>
      </c>
      <c r="K229" s="1">
        <v>1140.483639</v>
      </c>
      <c r="L229" s="2" t="s">
        <v>76</v>
      </c>
      <c r="M229" s="6">
        <v>4670132</v>
      </c>
    </row>
    <row r="230" spans="1:13" x14ac:dyDescent="0.3">
      <c r="A230" s="1">
        <v>6175</v>
      </c>
      <c r="B230" s="1">
        <v>21.974046999999999</v>
      </c>
      <c r="C230" s="1">
        <v>22.053477999999998</v>
      </c>
      <c r="D230" s="1">
        <v>6175</v>
      </c>
      <c r="E230" s="1">
        <v>0.98249149272380809</v>
      </c>
      <c r="F230" s="1">
        <v>13</v>
      </c>
      <c r="G230" s="2" t="s">
        <v>13</v>
      </c>
      <c r="H230" s="1">
        <v>3</v>
      </c>
      <c r="I230" s="1">
        <v>22.016566138014831</v>
      </c>
      <c r="J230" s="1">
        <v>1140.48349394146</v>
      </c>
      <c r="K230" s="1">
        <v>1140.483639</v>
      </c>
      <c r="L230" s="2" t="s">
        <v>76</v>
      </c>
      <c r="M230" s="6">
        <v>87119</v>
      </c>
    </row>
    <row r="231" spans="1:13" x14ac:dyDescent="0.3">
      <c r="A231" s="1">
        <v>6059</v>
      </c>
      <c r="B231" s="1">
        <v>21.497807000000002</v>
      </c>
      <c r="C231" s="1">
        <v>21.666513999999999</v>
      </c>
      <c r="D231" s="1">
        <v>6059</v>
      </c>
      <c r="E231" s="1">
        <v>0.98130821026719139</v>
      </c>
      <c r="F231" s="1">
        <v>29</v>
      </c>
      <c r="G231" s="2" t="s">
        <v>16</v>
      </c>
      <c r="H231" s="1">
        <v>3</v>
      </c>
      <c r="I231" s="1">
        <v>21.573287951419918</v>
      </c>
      <c r="J231" s="1">
        <v>1140.4843484336475</v>
      </c>
      <c r="K231" s="1">
        <v>1140.483639</v>
      </c>
      <c r="L231" s="2" t="s">
        <v>76</v>
      </c>
      <c r="M231" s="6">
        <v>368430</v>
      </c>
    </row>
    <row r="232" spans="1:13" x14ac:dyDescent="0.3">
      <c r="A232" s="1">
        <v>1709</v>
      </c>
      <c r="B232" s="1">
        <v>7.7031197000000002</v>
      </c>
      <c r="C232" s="1">
        <v>8.2312998000000004</v>
      </c>
      <c r="D232" s="1">
        <v>1709</v>
      </c>
      <c r="E232" s="1">
        <v>0.99991300141330264</v>
      </c>
      <c r="F232" s="1">
        <v>46</v>
      </c>
      <c r="G232" s="2" t="s">
        <v>18</v>
      </c>
      <c r="H232" s="1">
        <v>2</v>
      </c>
      <c r="I232" s="1">
        <v>7.8711979746033762</v>
      </c>
      <c r="J232" s="1">
        <v>590.25621230276124</v>
      </c>
      <c r="K232" s="1">
        <v>590.25476939999999</v>
      </c>
      <c r="L232" s="2" t="s">
        <v>77</v>
      </c>
      <c r="M232" s="6">
        <v>495822</v>
      </c>
    </row>
    <row r="233" spans="1:13" x14ac:dyDescent="0.3">
      <c r="A233" s="1">
        <v>2011</v>
      </c>
      <c r="B233" s="1">
        <v>8.6064302999999995</v>
      </c>
      <c r="C233" s="1">
        <v>8.8488161999999999</v>
      </c>
      <c r="D233" s="1">
        <v>2011</v>
      </c>
      <c r="E233" s="1">
        <v>0.9999575329972763</v>
      </c>
      <c r="F233" s="1">
        <v>30</v>
      </c>
      <c r="G233" s="2" t="s">
        <v>16</v>
      </c>
      <c r="H233" s="1">
        <v>2</v>
      </c>
      <c r="I233" s="1">
        <v>8.7280837375820646</v>
      </c>
      <c r="J233" s="1">
        <v>590.25529677541749</v>
      </c>
      <c r="K233" s="1">
        <v>590.25476939999999</v>
      </c>
      <c r="L233" s="2" t="s">
        <v>77</v>
      </c>
      <c r="M233" s="6">
        <v>2345359</v>
      </c>
    </row>
    <row r="234" spans="1:13" x14ac:dyDescent="0.3">
      <c r="A234" s="1">
        <v>776</v>
      </c>
      <c r="B234" s="1">
        <v>4.0584730999999996</v>
      </c>
      <c r="C234" s="1">
        <v>4.1457997000000004</v>
      </c>
      <c r="D234" s="1">
        <v>776</v>
      </c>
      <c r="E234" s="1">
        <v>0.99858292324026143</v>
      </c>
      <c r="F234" s="1">
        <v>12</v>
      </c>
      <c r="G234" s="2" t="s">
        <v>18</v>
      </c>
      <c r="H234" s="1">
        <v>2</v>
      </c>
      <c r="I234" s="1">
        <v>4.1012956123995092</v>
      </c>
      <c r="J234" s="1">
        <v>590.25554091604249</v>
      </c>
      <c r="K234" s="1">
        <v>590.25476939999999</v>
      </c>
      <c r="L234" s="2" t="s">
        <v>77</v>
      </c>
      <c r="M234" s="6">
        <v>462736</v>
      </c>
    </row>
    <row r="235" spans="1:13" x14ac:dyDescent="0.3">
      <c r="A235" s="1">
        <v>1243</v>
      </c>
      <c r="B235" s="1">
        <v>5.7203434</v>
      </c>
      <c r="C235" s="1">
        <v>6.0149914000000004</v>
      </c>
      <c r="D235" s="1">
        <v>1243</v>
      </c>
      <c r="E235" s="1">
        <v>0.99793835216039328</v>
      </c>
      <c r="F235" s="1">
        <v>29</v>
      </c>
      <c r="G235" s="2" t="s">
        <v>16</v>
      </c>
      <c r="H235" s="1">
        <v>2</v>
      </c>
      <c r="I235" s="1">
        <v>5.8564157143102333</v>
      </c>
      <c r="J235" s="1">
        <v>590.25602919729249</v>
      </c>
      <c r="K235" s="1">
        <v>590.25476939999999</v>
      </c>
      <c r="L235" s="2" t="s">
        <v>77</v>
      </c>
      <c r="M235" s="6">
        <v>188940</v>
      </c>
    </row>
    <row r="236" spans="1:13" x14ac:dyDescent="0.3">
      <c r="A236" s="1">
        <v>2364</v>
      </c>
      <c r="B236" s="1">
        <v>9.6997354999999992</v>
      </c>
      <c r="C236" s="1">
        <v>9.8084285999999992</v>
      </c>
      <c r="D236" s="1">
        <v>2364</v>
      </c>
      <c r="E236" s="1">
        <v>0.9977078817306213</v>
      </c>
      <c r="F236" s="1">
        <v>11</v>
      </c>
      <c r="G236" s="2" t="s">
        <v>40</v>
      </c>
      <c r="H236" s="1">
        <v>2</v>
      </c>
      <c r="I236" s="1">
        <v>9.7609608892486772</v>
      </c>
      <c r="J236" s="1">
        <v>632.30278212697999</v>
      </c>
      <c r="K236" s="1">
        <v>632.30596939999998</v>
      </c>
      <c r="L236" s="2" t="s">
        <v>78</v>
      </c>
      <c r="M236" s="6">
        <v>49368</v>
      </c>
    </row>
    <row r="237" spans="1:13" x14ac:dyDescent="0.3">
      <c r="A237" s="1">
        <v>4259</v>
      </c>
      <c r="B237" s="1">
        <v>15.288377000000001</v>
      </c>
      <c r="C237" s="1">
        <v>15.395356</v>
      </c>
      <c r="D237" s="1">
        <v>4259</v>
      </c>
      <c r="E237" s="1">
        <v>0.99853365304906638</v>
      </c>
      <c r="F237" s="1">
        <v>11</v>
      </c>
      <c r="G237" s="2" t="s">
        <v>40</v>
      </c>
      <c r="H237" s="1">
        <v>2</v>
      </c>
      <c r="I237" s="1">
        <v>15.350655541636273</v>
      </c>
      <c r="J237" s="1">
        <v>632.30302626760499</v>
      </c>
      <c r="K237" s="1">
        <v>632.30596939999998</v>
      </c>
      <c r="L237" s="2" t="s">
        <v>78</v>
      </c>
      <c r="M237" s="6">
        <v>243182</v>
      </c>
    </row>
    <row r="238" spans="1:13" x14ac:dyDescent="0.3">
      <c r="A238" s="1">
        <v>4950</v>
      </c>
      <c r="B238" s="1">
        <v>17.329293</v>
      </c>
      <c r="C238" s="1">
        <v>17.366761</v>
      </c>
      <c r="D238" s="1">
        <v>4950</v>
      </c>
      <c r="E238" s="1">
        <v>0.98970213103078564</v>
      </c>
      <c r="F238" s="1">
        <v>3</v>
      </c>
      <c r="G238" s="2" t="s">
        <v>13</v>
      </c>
      <c r="H238" s="1">
        <v>3</v>
      </c>
      <c r="I238" s="1">
        <v>17.349070611914087</v>
      </c>
      <c r="J238" s="1">
        <v>1020.4267922813037</v>
      </c>
      <c r="K238" s="1">
        <v>1020.424739</v>
      </c>
      <c r="L238" s="2" t="s">
        <v>79</v>
      </c>
      <c r="M238" s="6">
        <v>129917</v>
      </c>
    </row>
    <row r="239" spans="1:13" x14ac:dyDescent="0.3">
      <c r="A239" s="1">
        <v>3037</v>
      </c>
      <c r="B239" s="1">
        <v>11.713539000000001</v>
      </c>
      <c r="C239" s="1">
        <v>11.988537000000001</v>
      </c>
      <c r="D239" s="1">
        <v>3037</v>
      </c>
      <c r="E239" s="1">
        <v>0.99889841327068762</v>
      </c>
      <c r="F239" s="1">
        <v>54</v>
      </c>
      <c r="G239" s="2" t="s">
        <v>16</v>
      </c>
      <c r="H239" s="1">
        <v>3</v>
      </c>
      <c r="I239" s="1">
        <v>11.813972512992336</v>
      </c>
      <c r="J239" s="1">
        <v>1020.42587675396</v>
      </c>
      <c r="K239" s="1">
        <v>1020.424739</v>
      </c>
      <c r="L239" s="2" t="s">
        <v>79</v>
      </c>
      <c r="M239" s="6">
        <v>5636823</v>
      </c>
    </row>
    <row r="240" spans="1:13" x14ac:dyDescent="0.3">
      <c r="A240" s="1">
        <v>3207</v>
      </c>
      <c r="B240" s="1">
        <v>12.194336</v>
      </c>
      <c r="C240" s="1">
        <v>12.315488999999999</v>
      </c>
      <c r="D240" s="1">
        <v>3207</v>
      </c>
      <c r="E240" s="1">
        <v>0.98080299568331863</v>
      </c>
      <c r="F240" s="1">
        <v>14</v>
      </c>
      <c r="G240" s="2" t="s">
        <v>13</v>
      </c>
      <c r="H240" s="1">
        <v>3</v>
      </c>
      <c r="I240" s="1">
        <v>12.263070666242918</v>
      </c>
      <c r="J240" s="1">
        <v>1020.4269143516162</v>
      </c>
      <c r="K240" s="1">
        <v>1020.424739</v>
      </c>
      <c r="L240" s="2" t="s">
        <v>79</v>
      </c>
      <c r="M240" s="6">
        <v>531811</v>
      </c>
    </row>
    <row r="241" spans="1:13" x14ac:dyDescent="0.3">
      <c r="A241" s="1">
        <v>3395</v>
      </c>
      <c r="B241" s="1">
        <v>12.752228000000001</v>
      </c>
      <c r="C241" s="1">
        <v>12.900725</v>
      </c>
      <c r="D241" s="1">
        <v>3395</v>
      </c>
      <c r="E241" s="1">
        <v>0.99789740597472665</v>
      </c>
      <c r="F241" s="1">
        <v>22</v>
      </c>
      <c r="G241" s="2" t="s">
        <v>16</v>
      </c>
      <c r="H241" s="1">
        <v>3</v>
      </c>
      <c r="I241" s="1">
        <v>12.822872981354525</v>
      </c>
      <c r="J241" s="1">
        <v>1091.4633523398975</v>
      </c>
      <c r="K241" s="1">
        <v>1091.4618390000001</v>
      </c>
      <c r="L241" s="2" t="s">
        <v>80</v>
      </c>
      <c r="M241" s="6">
        <v>1179272</v>
      </c>
    </row>
    <row r="242" spans="1:13" x14ac:dyDescent="0.3">
      <c r="A242" s="1">
        <v>2983</v>
      </c>
      <c r="B242" s="1">
        <v>11.551589999999999</v>
      </c>
      <c r="C242" s="1">
        <v>11.615496</v>
      </c>
      <c r="D242" s="1">
        <v>2983</v>
      </c>
      <c r="E242" s="1">
        <v>0.99987057441108529</v>
      </c>
      <c r="F242" s="1">
        <v>8</v>
      </c>
      <c r="G242" s="2" t="s">
        <v>40</v>
      </c>
      <c r="H242" s="1">
        <v>2</v>
      </c>
      <c r="I242" s="1">
        <v>11.582608705868875</v>
      </c>
      <c r="J242" s="1">
        <v>576.23979384572999</v>
      </c>
      <c r="K242" s="1">
        <v>576.23906940000006</v>
      </c>
      <c r="L242" s="2" t="s">
        <v>81</v>
      </c>
      <c r="M242" s="6">
        <v>201063</v>
      </c>
    </row>
    <row r="243" spans="1:13" x14ac:dyDescent="0.3">
      <c r="A243" s="1">
        <v>560</v>
      </c>
      <c r="B243" s="1">
        <v>3.1599834000000002</v>
      </c>
      <c r="C243" s="1">
        <v>3.3642528</v>
      </c>
      <c r="D243" s="1">
        <v>560</v>
      </c>
      <c r="E243" s="1">
        <v>0.99794398852793065</v>
      </c>
      <c r="F243" s="1">
        <v>36</v>
      </c>
      <c r="G243" s="2" t="s">
        <v>18</v>
      </c>
      <c r="H243" s="1">
        <v>2</v>
      </c>
      <c r="I243" s="1">
        <v>3.2523956385978146</v>
      </c>
      <c r="J243" s="1">
        <v>576.23930556447999</v>
      </c>
      <c r="K243" s="1">
        <v>576.23906940000006</v>
      </c>
      <c r="L243" s="2" t="s">
        <v>81</v>
      </c>
      <c r="M243" s="6">
        <v>1854310</v>
      </c>
    </row>
    <row r="244" spans="1:13" x14ac:dyDescent="0.3">
      <c r="A244" s="1">
        <v>1225</v>
      </c>
      <c r="B244" s="1">
        <v>5.6368900000000002</v>
      </c>
      <c r="C244" s="1">
        <v>5.6687332000000001</v>
      </c>
      <c r="D244" s="1">
        <v>1225</v>
      </c>
      <c r="E244" s="1">
        <v>0.87036537597966446</v>
      </c>
      <c r="F244" s="1">
        <v>3</v>
      </c>
      <c r="G244" s="2" t="s">
        <v>40</v>
      </c>
      <c r="H244" s="1">
        <v>2</v>
      </c>
      <c r="I244" s="1">
        <v>5.6564934074639321</v>
      </c>
      <c r="J244" s="1">
        <v>576.24193007619874</v>
      </c>
      <c r="K244" s="1">
        <v>576.23906940000006</v>
      </c>
      <c r="L244" s="2" t="s">
        <v>81</v>
      </c>
      <c r="M244" s="6">
        <v>33616</v>
      </c>
    </row>
    <row r="245" spans="1:13" x14ac:dyDescent="0.3">
      <c r="A245" s="1">
        <v>5104</v>
      </c>
      <c r="B245" s="1">
        <v>17.797937999999998</v>
      </c>
      <c r="C245" s="1">
        <v>18.374478</v>
      </c>
      <c r="D245" s="1">
        <v>5104</v>
      </c>
      <c r="E245" s="1">
        <v>0.99998811007908794</v>
      </c>
      <c r="F245" s="1">
        <v>104</v>
      </c>
      <c r="G245" s="2" t="s">
        <v>18</v>
      </c>
      <c r="H245" s="1">
        <v>2</v>
      </c>
      <c r="I245" s="1">
        <v>18.138607542834752</v>
      </c>
      <c r="J245" s="1">
        <v>575.28062636526124</v>
      </c>
      <c r="K245" s="1">
        <v>575.28490939999995</v>
      </c>
      <c r="L245" s="2" t="s">
        <v>82</v>
      </c>
      <c r="M245" s="6">
        <v>101586488</v>
      </c>
    </row>
    <row r="246" spans="1:13" x14ac:dyDescent="0.3">
      <c r="A246" s="1">
        <v>5821</v>
      </c>
      <c r="B246" s="1">
        <v>20.589669000000001</v>
      </c>
      <c r="C246" s="1">
        <v>20.616806</v>
      </c>
      <c r="D246" s="1">
        <v>5821</v>
      </c>
      <c r="E246" s="1">
        <v>0.99667634105275671</v>
      </c>
      <c r="F246" s="1">
        <v>3</v>
      </c>
      <c r="G246" s="2" t="s">
        <v>40</v>
      </c>
      <c r="H246" s="1">
        <v>2</v>
      </c>
      <c r="I246" s="1">
        <v>20.606631962629542</v>
      </c>
      <c r="J246" s="1">
        <v>575.28001601369874</v>
      </c>
      <c r="K246" s="1">
        <v>575.28490939999995</v>
      </c>
      <c r="L246" s="2" t="s">
        <v>82</v>
      </c>
      <c r="M246" s="6">
        <v>417827</v>
      </c>
    </row>
    <row r="247" spans="1:13" x14ac:dyDescent="0.3">
      <c r="A247" s="1">
        <v>6659</v>
      </c>
      <c r="B247" s="1">
        <v>24.454004000000001</v>
      </c>
      <c r="C247" s="1">
        <v>25.045427</v>
      </c>
      <c r="D247" s="1">
        <v>6659</v>
      </c>
      <c r="E247" s="1">
        <v>0.99903106653293028</v>
      </c>
      <c r="F247" s="1">
        <v>114</v>
      </c>
      <c r="G247" s="2" t="s">
        <v>18</v>
      </c>
      <c r="H247" s="1">
        <v>3</v>
      </c>
      <c r="I247" s="1">
        <v>24.657344722735807</v>
      </c>
      <c r="J247" s="1">
        <v>1019.4670754844287</v>
      </c>
      <c r="K247" s="1">
        <v>1019.470539</v>
      </c>
      <c r="L247" s="2" t="s">
        <v>83</v>
      </c>
      <c r="M247" s="6">
        <v>1900428</v>
      </c>
    </row>
    <row r="248" spans="1:13" x14ac:dyDescent="0.3">
      <c r="A248" s="1">
        <v>6495</v>
      </c>
      <c r="B248" s="1">
        <v>23.620736000000001</v>
      </c>
      <c r="C248" s="1">
        <v>24.258378</v>
      </c>
      <c r="D248" s="1">
        <v>6495</v>
      </c>
      <c r="E248" s="1">
        <v>0.99941152929575827</v>
      </c>
      <c r="F248" s="1">
        <v>115</v>
      </c>
      <c r="G248" s="2" t="s">
        <v>18</v>
      </c>
      <c r="H248" s="1">
        <v>3</v>
      </c>
      <c r="I248" s="1">
        <v>23.793654024095126</v>
      </c>
      <c r="J248" s="1">
        <v>1019.4660989219287</v>
      </c>
      <c r="K248" s="1">
        <v>1019.470539</v>
      </c>
      <c r="L248" s="2" t="s">
        <v>83</v>
      </c>
      <c r="M248" s="6">
        <v>49131752</v>
      </c>
    </row>
    <row r="249" spans="1:13" x14ac:dyDescent="0.3">
      <c r="A249" s="1">
        <v>6869</v>
      </c>
      <c r="B249" s="1">
        <v>25.624790000000001</v>
      </c>
      <c r="C249" s="1">
        <v>26.115252999999999</v>
      </c>
      <c r="D249" s="1">
        <v>6869</v>
      </c>
      <c r="E249" s="1">
        <v>0.89502758679242078</v>
      </c>
      <c r="F249" s="1">
        <v>75</v>
      </c>
      <c r="G249" s="2" t="s">
        <v>18</v>
      </c>
      <c r="H249" s="1">
        <v>3</v>
      </c>
      <c r="I249" s="1">
        <v>25.890122231642067</v>
      </c>
      <c r="J249" s="1">
        <v>1090.50400175396</v>
      </c>
      <c r="K249" s="1">
        <v>1090.5076390000002</v>
      </c>
      <c r="L249" s="2" t="s">
        <v>84</v>
      </c>
      <c r="M249" s="6">
        <v>240278</v>
      </c>
    </row>
    <row r="250" spans="1:13" x14ac:dyDescent="0.3">
      <c r="A250" s="1">
        <v>6620</v>
      </c>
      <c r="B250" s="1">
        <v>24.296547</v>
      </c>
      <c r="C250" s="1">
        <v>24.406545999999999</v>
      </c>
      <c r="D250" s="1">
        <v>6620</v>
      </c>
      <c r="E250" s="1">
        <v>0.99547351936806761</v>
      </c>
      <c r="F250" s="1">
        <v>14</v>
      </c>
      <c r="G250" s="2" t="s">
        <v>16</v>
      </c>
      <c r="H250" s="1">
        <v>3</v>
      </c>
      <c r="I250" s="1">
        <v>24.349823535423265</v>
      </c>
      <c r="J250" s="1">
        <v>1090.50351347271</v>
      </c>
      <c r="K250" s="1">
        <v>1090.5076390000002</v>
      </c>
      <c r="L250" s="2" t="s">
        <v>84</v>
      </c>
      <c r="M250" s="6">
        <v>127151</v>
      </c>
    </row>
    <row r="251" spans="1:13" x14ac:dyDescent="0.3">
      <c r="A251" s="1">
        <v>6787</v>
      </c>
      <c r="B251" s="1">
        <v>25.221181999999999</v>
      </c>
      <c r="C251" s="1">
        <v>25.353918</v>
      </c>
      <c r="D251" s="1">
        <v>6787</v>
      </c>
      <c r="E251" s="1">
        <v>0.99871484247006137</v>
      </c>
      <c r="F251" s="1">
        <v>27</v>
      </c>
      <c r="G251" s="2" t="s">
        <v>16</v>
      </c>
      <c r="H251" s="1">
        <v>3</v>
      </c>
      <c r="I251" s="1">
        <v>25.282985335487794</v>
      </c>
      <c r="J251" s="1">
        <v>1090.5043679648975</v>
      </c>
      <c r="K251" s="1">
        <v>1090.5076390000002</v>
      </c>
      <c r="L251" s="2" t="s">
        <v>84</v>
      </c>
      <c r="M251" s="6">
        <v>130046</v>
      </c>
    </row>
    <row r="252" spans="1:13" x14ac:dyDescent="0.3">
      <c r="A252" s="1">
        <v>6419</v>
      </c>
      <c r="B252" s="1">
        <v>23.252585</v>
      </c>
      <c r="C252" s="1">
        <v>23.361559</v>
      </c>
      <c r="D252" s="1">
        <v>6419</v>
      </c>
      <c r="E252" s="1">
        <v>0.99584434533313082</v>
      </c>
      <c r="F252" s="1">
        <v>22</v>
      </c>
      <c r="G252" s="2" t="s">
        <v>16</v>
      </c>
      <c r="H252" s="1">
        <v>3</v>
      </c>
      <c r="I252" s="1">
        <v>23.305098911389386</v>
      </c>
      <c r="J252" s="1">
        <v>1090.5048562461475</v>
      </c>
      <c r="K252" s="1">
        <v>1090.5076390000002</v>
      </c>
      <c r="L252" s="2" t="s">
        <v>84</v>
      </c>
      <c r="M252" s="6">
        <v>123303</v>
      </c>
    </row>
    <row r="253" spans="1:13" x14ac:dyDescent="0.3">
      <c r="A253" s="1">
        <v>7036</v>
      </c>
      <c r="B253" s="1">
        <v>26.537886</v>
      </c>
      <c r="C253" s="1">
        <v>26.606629000000002</v>
      </c>
      <c r="D253" s="1">
        <v>7036</v>
      </c>
      <c r="E253" s="1">
        <v>0.92551480922878604</v>
      </c>
      <c r="F253" s="1">
        <v>9</v>
      </c>
      <c r="G253" s="2" t="s">
        <v>13</v>
      </c>
      <c r="H253" s="1">
        <v>3</v>
      </c>
      <c r="I253" s="1">
        <v>26.576309011323271</v>
      </c>
      <c r="J253" s="1">
        <v>1090.5041238242725</v>
      </c>
      <c r="K253" s="1">
        <v>1090.5076390000002</v>
      </c>
      <c r="L253" s="2" t="s">
        <v>84</v>
      </c>
      <c r="M253" s="6">
        <v>39182</v>
      </c>
    </row>
    <row r="254" spans="1:13" x14ac:dyDescent="0.3">
      <c r="A254" s="1">
        <v>6706</v>
      </c>
      <c r="B254" s="1">
        <v>24.680852000000002</v>
      </c>
      <c r="C254" s="1">
        <v>25.050687</v>
      </c>
      <c r="D254" s="1">
        <v>6706</v>
      </c>
      <c r="E254" s="1">
        <v>0.9966889101608285</v>
      </c>
      <c r="F254" s="1">
        <v>84</v>
      </c>
      <c r="G254" s="2" t="s">
        <v>18</v>
      </c>
      <c r="H254" s="1">
        <v>3</v>
      </c>
      <c r="I254" s="1">
        <v>24.82365884754449</v>
      </c>
      <c r="J254" s="1">
        <v>1090.503757613335</v>
      </c>
      <c r="K254" s="1">
        <v>1090.5076390000002</v>
      </c>
      <c r="L254" s="2" t="s">
        <v>84</v>
      </c>
      <c r="M254" s="6">
        <v>7270805</v>
      </c>
    </row>
    <row r="255" spans="1:13" x14ac:dyDescent="0.3">
      <c r="A255" s="1">
        <v>1337</v>
      </c>
      <c r="B255" s="1">
        <v>6.0636995999999996</v>
      </c>
      <c r="C255" s="1">
        <v>6.1301575000000001</v>
      </c>
      <c r="D255" s="1">
        <v>1337</v>
      </c>
      <c r="E255" s="1">
        <v>0.99466824935884057</v>
      </c>
      <c r="F255" s="1">
        <v>3</v>
      </c>
      <c r="G255" s="2" t="s">
        <v>40</v>
      </c>
      <c r="H255" s="1">
        <v>2</v>
      </c>
      <c r="I255" s="1">
        <v>6.0913134607405004</v>
      </c>
      <c r="J255" s="1">
        <v>462.19774062307374</v>
      </c>
      <c r="K255" s="1">
        <v>462.19620939999993</v>
      </c>
      <c r="L255" s="2" t="s">
        <v>85</v>
      </c>
      <c r="M255" s="6">
        <v>31651</v>
      </c>
    </row>
    <row r="256" spans="1:13" x14ac:dyDescent="0.3">
      <c r="A256" s="1">
        <v>581</v>
      </c>
      <c r="B256" s="1">
        <v>3.2225331000000002</v>
      </c>
      <c r="C256" s="1">
        <v>3.8664038000000001</v>
      </c>
      <c r="D256" s="1">
        <v>581</v>
      </c>
      <c r="E256" s="1">
        <v>0.99968268665345683</v>
      </c>
      <c r="F256" s="1">
        <v>62</v>
      </c>
      <c r="G256" s="2" t="s">
        <v>40</v>
      </c>
      <c r="H256" s="1">
        <v>2</v>
      </c>
      <c r="I256" s="1">
        <v>3.4066606168415601</v>
      </c>
      <c r="J256" s="1">
        <v>462.19606215627687</v>
      </c>
      <c r="K256" s="1">
        <v>462.19620939999993</v>
      </c>
      <c r="L256" s="2" t="s">
        <v>85</v>
      </c>
      <c r="M256" s="6">
        <v>42943064</v>
      </c>
    </row>
    <row r="257" spans="1:13" x14ac:dyDescent="0.3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2"/>
      <c r="M257" s="6"/>
    </row>
    <row r="258" spans="1:13" x14ac:dyDescent="0.3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2"/>
      <c r="M258" s="6"/>
    </row>
    <row r="259" spans="1:13" x14ac:dyDescent="0.3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2"/>
      <c r="M259" s="6"/>
    </row>
    <row r="260" spans="1:13" x14ac:dyDescent="0.3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2"/>
      <c r="M260" s="6"/>
    </row>
    <row r="261" spans="1:13" x14ac:dyDescent="0.3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2"/>
      <c r="M261" s="6"/>
    </row>
    <row r="262" spans="1:13" x14ac:dyDescent="0.3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2"/>
      <c r="M262" s="6"/>
    </row>
    <row r="263" spans="1:13" x14ac:dyDescent="0.3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2"/>
      <c r="M263" s="6"/>
    </row>
    <row r="264" spans="1:13" x14ac:dyDescent="0.3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2"/>
      <c r="M264" s="6"/>
    </row>
    <row r="265" spans="1:13" x14ac:dyDescent="0.3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2"/>
      <c r="M265" s="6"/>
    </row>
    <row r="266" spans="1:13" x14ac:dyDescent="0.3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2"/>
      <c r="M266" s="6"/>
    </row>
    <row r="267" spans="1:13" x14ac:dyDescent="0.3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2"/>
      <c r="M267" s="6"/>
    </row>
    <row r="268" spans="1:13" x14ac:dyDescent="0.3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2"/>
      <c r="M268" s="6"/>
    </row>
    <row r="269" spans="1:13" x14ac:dyDescent="0.3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2"/>
      <c r="M269" s="6"/>
    </row>
    <row r="270" spans="1:13" x14ac:dyDescent="0.3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2"/>
      <c r="M270" s="6"/>
    </row>
    <row r="271" spans="1:13" x14ac:dyDescent="0.3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2"/>
      <c r="M271" s="6"/>
    </row>
    <row r="272" spans="1:13" x14ac:dyDescent="0.3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2"/>
      <c r="M272" s="6"/>
    </row>
    <row r="273" spans="1:13" x14ac:dyDescent="0.3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2"/>
      <c r="M273" s="6"/>
    </row>
    <row r="274" spans="1:13" x14ac:dyDescent="0.3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2"/>
      <c r="M274" s="6"/>
    </row>
    <row r="275" spans="1:13" x14ac:dyDescent="0.3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2"/>
      <c r="M275" s="6"/>
    </row>
    <row r="276" spans="1:13" x14ac:dyDescent="0.3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2"/>
      <c r="M276" s="6"/>
    </row>
    <row r="277" spans="1:13" x14ac:dyDescent="0.3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2"/>
      <c r="M277" s="6"/>
    </row>
    <row r="278" spans="1:13" x14ac:dyDescent="0.3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2"/>
      <c r="M278" s="6"/>
    </row>
    <row r="279" spans="1:13" x14ac:dyDescent="0.3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2"/>
      <c r="M279" s="6"/>
    </row>
    <row r="280" spans="1:13" x14ac:dyDescent="0.3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2"/>
      <c r="M280" s="6"/>
    </row>
    <row r="281" spans="1:13" x14ac:dyDescent="0.3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2"/>
      <c r="M281" s="6"/>
    </row>
    <row r="282" spans="1:13" x14ac:dyDescent="0.3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2"/>
      <c r="M282" s="6"/>
    </row>
    <row r="283" spans="1:13" x14ac:dyDescent="0.3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2"/>
      <c r="M283" s="6"/>
    </row>
    <row r="284" spans="1:13" x14ac:dyDescent="0.3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2"/>
      <c r="M284" s="6"/>
    </row>
    <row r="285" spans="1:13" x14ac:dyDescent="0.3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2"/>
      <c r="M285" s="6"/>
    </row>
    <row r="286" spans="1:13" x14ac:dyDescent="0.3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2"/>
      <c r="M286" s="6"/>
    </row>
    <row r="287" spans="1:13" x14ac:dyDescent="0.3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2"/>
      <c r="M287" s="6"/>
    </row>
    <row r="288" spans="1:13" x14ac:dyDescent="0.3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2"/>
      <c r="M288" s="6"/>
    </row>
    <row r="289" spans="1:13" x14ac:dyDescent="0.3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2"/>
      <c r="M289" s="6"/>
    </row>
    <row r="290" spans="1:13" x14ac:dyDescent="0.3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2"/>
      <c r="M290" s="6"/>
    </row>
    <row r="291" spans="1:13" x14ac:dyDescent="0.3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2"/>
      <c r="M291" s="6"/>
    </row>
    <row r="292" spans="1:13" x14ac:dyDescent="0.3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2"/>
      <c r="M292" s="6"/>
    </row>
    <row r="293" spans="1:13" x14ac:dyDescent="0.3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2"/>
      <c r="M293" s="6"/>
    </row>
    <row r="294" spans="1:13" x14ac:dyDescent="0.3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2"/>
      <c r="M294" s="6"/>
    </row>
    <row r="295" spans="1:13" x14ac:dyDescent="0.3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2"/>
      <c r="M295" s="6"/>
    </row>
    <row r="296" spans="1:13" x14ac:dyDescent="0.3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2"/>
      <c r="M296" s="6"/>
    </row>
    <row r="297" spans="1:13" x14ac:dyDescent="0.3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2"/>
      <c r="M297" s="6"/>
    </row>
    <row r="298" spans="1:13" x14ac:dyDescent="0.3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2"/>
      <c r="M298" s="6"/>
    </row>
    <row r="299" spans="1:13" x14ac:dyDescent="0.3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2"/>
      <c r="M299" s="6"/>
    </row>
    <row r="300" spans="1:13" x14ac:dyDescent="0.3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2"/>
      <c r="M300" s="6"/>
    </row>
    <row r="301" spans="1:13" x14ac:dyDescent="0.3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2"/>
      <c r="M301" s="6"/>
    </row>
    <row r="302" spans="1:13" x14ac:dyDescent="0.3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2"/>
      <c r="M302" s="6"/>
    </row>
    <row r="303" spans="1:13" x14ac:dyDescent="0.3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2"/>
      <c r="M303" s="6"/>
    </row>
    <row r="304" spans="1:13" x14ac:dyDescent="0.3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2"/>
      <c r="M304" s="6"/>
    </row>
    <row r="305" spans="1:13" x14ac:dyDescent="0.3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2"/>
      <c r="M305" s="6"/>
    </row>
    <row r="306" spans="1:13" x14ac:dyDescent="0.3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2"/>
      <c r="M306" s="6"/>
    </row>
    <row r="307" spans="1:13" x14ac:dyDescent="0.3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2"/>
      <c r="M307" s="6"/>
    </row>
    <row r="308" spans="1:13" x14ac:dyDescent="0.3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2"/>
      <c r="M308" s="6"/>
    </row>
    <row r="309" spans="1:13" x14ac:dyDescent="0.3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2"/>
      <c r="M309" s="6"/>
    </row>
    <row r="310" spans="1:13" x14ac:dyDescent="0.3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2"/>
      <c r="M310" s="6"/>
    </row>
    <row r="311" spans="1:13" x14ac:dyDescent="0.3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2"/>
      <c r="M311" s="6"/>
    </row>
    <row r="312" spans="1:13" x14ac:dyDescent="0.3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2"/>
      <c r="M312" s="6"/>
    </row>
    <row r="313" spans="1:13" x14ac:dyDescent="0.3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2"/>
      <c r="M313" s="6"/>
    </row>
    <row r="314" spans="1:13" x14ac:dyDescent="0.3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2"/>
      <c r="M314" s="6"/>
    </row>
    <row r="315" spans="1:13" x14ac:dyDescent="0.3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2"/>
      <c r="M315" s="6"/>
    </row>
    <row r="316" spans="1:13" x14ac:dyDescent="0.3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2"/>
      <c r="M316" s="6"/>
    </row>
    <row r="317" spans="1:13" x14ac:dyDescent="0.3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2"/>
      <c r="M317" s="6"/>
    </row>
    <row r="318" spans="1:13" x14ac:dyDescent="0.3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2"/>
      <c r="M318" s="6"/>
    </row>
    <row r="319" spans="1:13" x14ac:dyDescent="0.3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2"/>
      <c r="M319" s="6"/>
    </row>
    <row r="320" spans="1:13" x14ac:dyDescent="0.3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2"/>
      <c r="M320" s="6"/>
    </row>
    <row r="321" spans="1:13" x14ac:dyDescent="0.3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2"/>
      <c r="M321" s="6"/>
    </row>
    <row r="322" spans="1:13" x14ac:dyDescent="0.3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2"/>
      <c r="M322" s="6"/>
    </row>
    <row r="323" spans="1:13" x14ac:dyDescent="0.3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2"/>
      <c r="M323" s="6"/>
    </row>
    <row r="324" spans="1:13" x14ac:dyDescent="0.3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2"/>
      <c r="M324" s="6"/>
    </row>
    <row r="325" spans="1:13" x14ac:dyDescent="0.3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2"/>
      <c r="M325" s="6"/>
    </row>
    <row r="326" spans="1:13" x14ac:dyDescent="0.3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2"/>
      <c r="M326" s="6"/>
    </row>
    <row r="327" spans="1:13" x14ac:dyDescent="0.3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2"/>
      <c r="M327" s="6"/>
    </row>
    <row r="328" spans="1:13" x14ac:dyDescent="0.3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2"/>
      <c r="M328" s="6"/>
    </row>
    <row r="329" spans="1:13" x14ac:dyDescent="0.3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2"/>
      <c r="M329" s="6"/>
    </row>
    <row r="330" spans="1:13" x14ac:dyDescent="0.3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2"/>
      <c r="M330" s="6"/>
    </row>
    <row r="331" spans="1:13" x14ac:dyDescent="0.3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2"/>
      <c r="M331" s="6"/>
    </row>
    <row r="332" spans="1:13" x14ac:dyDescent="0.3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2"/>
      <c r="M332" s="6"/>
    </row>
    <row r="333" spans="1:13" x14ac:dyDescent="0.3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2"/>
      <c r="M333" s="6"/>
    </row>
    <row r="334" spans="1:13" x14ac:dyDescent="0.3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2"/>
      <c r="M334" s="6"/>
    </row>
    <row r="335" spans="1:13" x14ac:dyDescent="0.3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2"/>
      <c r="M335" s="6"/>
    </row>
    <row r="336" spans="1:13" x14ac:dyDescent="0.3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2"/>
      <c r="M336" s="6"/>
    </row>
    <row r="337" spans="1:13" x14ac:dyDescent="0.3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2"/>
      <c r="M337" s="6"/>
    </row>
    <row r="338" spans="1:13" x14ac:dyDescent="0.3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2"/>
      <c r="M338" s="6"/>
    </row>
    <row r="339" spans="1:13" x14ac:dyDescent="0.3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2"/>
      <c r="M339" s="6"/>
    </row>
    <row r="340" spans="1:13" x14ac:dyDescent="0.3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2"/>
      <c r="M340" s="6"/>
    </row>
    <row r="341" spans="1:13" x14ac:dyDescent="0.3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2"/>
      <c r="M341" s="6"/>
    </row>
    <row r="342" spans="1:13" x14ac:dyDescent="0.3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2"/>
      <c r="M342" s="6"/>
    </row>
    <row r="343" spans="1:13" x14ac:dyDescent="0.3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2"/>
      <c r="M343" s="6"/>
    </row>
    <row r="344" spans="1:13" x14ac:dyDescent="0.3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2"/>
      <c r="M344" s="6"/>
    </row>
    <row r="345" spans="1:13" x14ac:dyDescent="0.3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2"/>
      <c r="M345" s="6"/>
    </row>
    <row r="346" spans="1:13" x14ac:dyDescent="0.3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2"/>
      <c r="M346" s="6"/>
    </row>
    <row r="347" spans="1:13" x14ac:dyDescent="0.3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2"/>
      <c r="M347" s="6"/>
    </row>
    <row r="348" spans="1:13" x14ac:dyDescent="0.3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2"/>
      <c r="M348" s="6"/>
    </row>
    <row r="349" spans="1:13" x14ac:dyDescent="0.3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2"/>
      <c r="M349" s="6"/>
    </row>
    <row r="350" spans="1:13" x14ac:dyDescent="0.3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2"/>
      <c r="M350" s="6"/>
    </row>
    <row r="351" spans="1:13" x14ac:dyDescent="0.3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2"/>
      <c r="M351" s="6"/>
    </row>
    <row r="352" spans="1:13" x14ac:dyDescent="0.3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2"/>
      <c r="M352" s="6"/>
    </row>
    <row r="353" spans="1:13" x14ac:dyDescent="0.3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2"/>
      <c r="M353" s="6"/>
    </row>
    <row r="354" spans="1:13" x14ac:dyDescent="0.3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2"/>
      <c r="M354" s="6"/>
    </row>
    <row r="355" spans="1:13" x14ac:dyDescent="0.3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2"/>
      <c r="M355" s="6"/>
    </row>
    <row r="356" spans="1:13" x14ac:dyDescent="0.3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2"/>
      <c r="M356" s="6"/>
    </row>
    <row r="357" spans="1:13" x14ac:dyDescent="0.3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2"/>
      <c r="M357" s="6"/>
    </row>
    <row r="358" spans="1:13" x14ac:dyDescent="0.3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2"/>
      <c r="M358" s="6"/>
    </row>
    <row r="359" spans="1:13" x14ac:dyDescent="0.3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2"/>
      <c r="M359" s="6"/>
    </row>
    <row r="360" spans="1:13" x14ac:dyDescent="0.3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2"/>
      <c r="M360" s="6"/>
    </row>
    <row r="361" spans="1:13" x14ac:dyDescent="0.3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2"/>
      <c r="M361" s="6"/>
    </row>
    <row r="362" spans="1:13" x14ac:dyDescent="0.3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2"/>
      <c r="M362" s="6"/>
    </row>
    <row r="363" spans="1:13" x14ac:dyDescent="0.3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2"/>
      <c r="M363" s="6"/>
    </row>
    <row r="364" spans="1:13" x14ac:dyDescent="0.3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2"/>
      <c r="M364" s="6"/>
    </row>
    <row r="365" spans="1:13" x14ac:dyDescent="0.3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2"/>
      <c r="M365" s="6"/>
    </row>
    <row r="366" spans="1:13" x14ac:dyDescent="0.3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2"/>
      <c r="M366" s="6"/>
    </row>
    <row r="367" spans="1:13" x14ac:dyDescent="0.3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2"/>
      <c r="M367" s="6"/>
    </row>
    <row r="368" spans="1:13" x14ac:dyDescent="0.3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2"/>
      <c r="M368" s="6"/>
    </row>
    <row r="369" spans="1:13" x14ac:dyDescent="0.3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2"/>
      <c r="M369" s="6"/>
    </row>
    <row r="370" spans="1:13" x14ac:dyDescent="0.3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2"/>
      <c r="M370" s="6"/>
    </row>
    <row r="371" spans="1:13" x14ac:dyDescent="0.3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2"/>
      <c r="M371" s="6"/>
    </row>
    <row r="372" spans="1:13" x14ac:dyDescent="0.3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2"/>
      <c r="M372" s="6"/>
    </row>
    <row r="373" spans="1:13" x14ac:dyDescent="0.3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2"/>
      <c r="M373" s="6"/>
    </row>
    <row r="374" spans="1:13" x14ac:dyDescent="0.3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2"/>
      <c r="M374" s="6"/>
    </row>
    <row r="375" spans="1:13" x14ac:dyDescent="0.3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2"/>
      <c r="M375" s="6"/>
    </row>
    <row r="376" spans="1:13" x14ac:dyDescent="0.3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2"/>
      <c r="M376" s="6"/>
    </row>
    <row r="377" spans="1:13" x14ac:dyDescent="0.3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2"/>
      <c r="M377" s="6"/>
    </row>
    <row r="378" spans="1:13" x14ac:dyDescent="0.3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2"/>
      <c r="M378" s="6"/>
    </row>
    <row r="379" spans="1:13" x14ac:dyDescent="0.3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2"/>
      <c r="M379" s="6"/>
    </row>
    <row r="380" spans="1:13" x14ac:dyDescent="0.3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2"/>
      <c r="M380" s="6"/>
    </row>
    <row r="381" spans="1:13" x14ac:dyDescent="0.3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2"/>
      <c r="M381" s="6"/>
    </row>
    <row r="382" spans="1:13" x14ac:dyDescent="0.3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2"/>
      <c r="M382" s="6"/>
    </row>
    <row r="383" spans="1:13" x14ac:dyDescent="0.3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2"/>
      <c r="M383" s="6"/>
    </row>
    <row r="384" spans="1:13" x14ac:dyDescent="0.3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2"/>
      <c r="M384" s="6"/>
    </row>
    <row r="385" spans="1:13" x14ac:dyDescent="0.3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2"/>
      <c r="M385" s="6"/>
    </row>
    <row r="386" spans="1:13" x14ac:dyDescent="0.3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2"/>
      <c r="M386" s="6"/>
    </row>
    <row r="387" spans="1:13" x14ac:dyDescent="0.3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2"/>
      <c r="M387" s="6"/>
    </row>
    <row r="388" spans="1:13" x14ac:dyDescent="0.3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2"/>
      <c r="M388" s="6"/>
    </row>
    <row r="389" spans="1:13" x14ac:dyDescent="0.3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2"/>
      <c r="M389" s="6"/>
    </row>
    <row r="390" spans="1:13" x14ac:dyDescent="0.3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2"/>
      <c r="M390" s="6"/>
    </row>
    <row r="391" spans="1:13" x14ac:dyDescent="0.3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2"/>
      <c r="M391" s="6"/>
    </row>
    <row r="392" spans="1:13" x14ac:dyDescent="0.3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2"/>
      <c r="M392" s="6"/>
    </row>
    <row r="393" spans="1:13" x14ac:dyDescent="0.3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2"/>
      <c r="M393" s="6"/>
    </row>
    <row r="394" spans="1:13" x14ac:dyDescent="0.3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2"/>
      <c r="M394" s="6"/>
    </row>
    <row r="395" spans="1:13" x14ac:dyDescent="0.3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2"/>
      <c r="M395" s="6"/>
    </row>
    <row r="396" spans="1:13" x14ac:dyDescent="0.3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2"/>
      <c r="M396" s="6"/>
    </row>
    <row r="397" spans="1:13" x14ac:dyDescent="0.3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2"/>
      <c r="M397" s="6"/>
    </row>
    <row r="398" spans="1:13" x14ac:dyDescent="0.3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2"/>
      <c r="M398" s="6"/>
    </row>
    <row r="399" spans="1:13" x14ac:dyDescent="0.3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2"/>
      <c r="M399" s="6"/>
    </row>
    <row r="400" spans="1:13" x14ac:dyDescent="0.3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2"/>
      <c r="M400" s="6"/>
    </row>
    <row r="401" spans="1:13" x14ac:dyDescent="0.3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2"/>
      <c r="M401" s="6"/>
    </row>
    <row r="402" spans="1:13" x14ac:dyDescent="0.3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2"/>
      <c r="M402" s="6"/>
    </row>
    <row r="403" spans="1:13" x14ac:dyDescent="0.3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2"/>
      <c r="M403" s="6"/>
    </row>
    <row r="404" spans="1:13" x14ac:dyDescent="0.3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2"/>
      <c r="M404" s="6"/>
    </row>
    <row r="405" spans="1:13" x14ac:dyDescent="0.3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2"/>
      <c r="M405" s="6"/>
    </row>
    <row r="406" spans="1:13" x14ac:dyDescent="0.3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2"/>
      <c r="M406" s="6"/>
    </row>
    <row r="407" spans="1:13" x14ac:dyDescent="0.3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2"/>
      <c r="M407" s="6"/>
    </row>
    <row r="408" spans="1:13" x14ac:dyDescent="0.3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2"/>
      <c r="M408" s="6"/>
    </row>
    <row r="409" spans="1:13" x14ac:dyDescent="0.3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2"/>
      <c r="M409" s="6"/>
    </row>
    <row r="410" spans="1:13" x14ac:dyDescent="0.3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2"/>
      <c r="M410" s="6"/>
    </row>
    <row r="411" spans="1:13" x14ac:dyDescent="0.3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2"/>
      <c r="M411" s="6"/>
    </row>
    <row r="412" spans="1:13" x14ac:dyDescent="0.3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2"/>
      <c r="M412" s="6"/>
    </row>
    <row r="413" spans="1:13" x14ac:dyDescent="0.3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2"/>
      <c r="M413" s="6"/>
    </row>
    <row r="414" spans="1:13" x14ac:dyDescent="0.3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2"/>
      <c r="M414" s="6"/>
    </row>
    <row r="415" spans="1:13" x14ac:dyDescent="0.3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2"/>
      <c r="M415" s="6"/>
    </row>
    <row r="416" spans="1:13" x14ac:dyDescent="0.3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2"/>
      <c r="M416" s="6"/>
    </row>
    <row r="417" spans="1:13" x14ac:dyDescent="0.3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2"/>
      <c r="M417" s="6"/>
    </row>
    <row r="418" spans="1:13" x14ac:dyDescent="0.3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2"/>
      <c r="M418" s="6"/>
    </row>
    <row r="419" spans="1:13" x14ac:dyDescent="0.3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2"/>
      <c r="M419" s="6"/>
    </row>
    <row r="420" spans="1:13" x14ac:dyDescent="0.3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2"/>
      <c r="M420" s="6"/>
    </row>
    <row r="421" spans="1:13" x14ac:dyDescent="0.3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2"/>
      <c r="M421" s="6"/>
    </row>
    <row r="422" spans="1:13" x14ac:dyDescent="0.3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2"/>
      <c r="M422" s="6"/>
    </row>
    <row r="423" spans="1:13" x14ac:dyDescent="0.3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2"/>
      <c r="M423" s="6"/>
    </row>
    <row r="424" spans="1:13" x14ac:dyDescent="0.3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2"/>
      <c r="M424" s="6"/>
    </row>
    <row r="425" spans="1:13" x14ac:dyDescent="0.3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2"/>
      <c r="M425" s="6"/>
    </row>
    <row r="426" spans="1:13" x14ac:dyDescent="0.3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2"/>
      <c r="M426" s="6"/>
    </row>
    <row r="427" spans="1:13" x14ac:dyDescent="0.3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2"/>
      <c r="M427" s="6"/>
    </row>
    <row r="428" spans="1:13" x14ac:dyDescent="0.3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2"/>
      <c r="M428" s="6"/>
    </row>
    <row r="429" spans="1:13" x14ac:dyDescent="0.3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2"/>
      <c r="M429" s="6"/>
    </row>
    <row r="430" spans="1:13" x14ac:dyDescent="0.3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2"/>
      <c r="M430" s="6"/>
    </row>
    <row r="431" spans="1:13" x14ac:dyDescent="0.3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2"/>
      <c r="M431" s="6"/>
    </row>
    <row r="432" spans="1:13" x14ac:dyDescent="0.3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2"/>
      <c r="M432" s="6"/>
    </row>
    <row r="433" spans="1:13" x14ac:dyDescent="0.3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2"/>
      <c r="M433" s="6"/>
    </row>
    <row r="434" spans="1:13" x14ac:dyDescent="0.3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2"/>
      <c r="M434" s="6"/>
    </row>
    <row r="435" spans="1:13" x14ac:dyDescent="0.3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2"/>
      <c r="M435" s="6"/>
    </row>
    <row r="436" spans="1:13" x14ac:dyDescent="0.3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2"/>
      <c r="M436" s="6"/>
    </row>
    <row r="437" spans="1:13" x14ac:dyDescent="0.3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2"/>
      <c r="M437" s="6"/>
    </row>
    <row r="438" spans="1:13" x14ac:dyDescent="0.3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2"/>
      <c r="M438" s="6"/>
    </row>
    <row r="439" spans="1:13" x14ac:dyDescent="0.3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2"/>
      <c r="M439" s="6"/>
    </row>
    <row r="440" spans="1:13" x14ac:dyDescent="0.3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2"/>
      <c r="M440" s="6"/>
    </row>
    <row r="441" spans="1:13" x14ac:dyDescent="0.3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2"/>
      <c r="M441" s="6"/>
    </row>
    <row r="442" spans="1:13" x14ac:dyDescent="0.3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2"/>
      <c r="M442" s="6"/>
    </row>
    <row r="443" spans="1:13" x14ac:dyDescent="0.3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2"/>
      <c r="M443" s="6"/>
    </row>
    <row r="444" spans="1:13" x14ac:dyDescent="0.3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2"/>
      <c r="M444" s="6"/>
    </row>
    <row r="445" spans="1:13" x14ac:dyDescent="0.3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2"/>
      <c r="M445" s="6"/>
    </row>
    <row r="446" spans="1:13" x14ac:dyDescent="0.3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2"/>
      <c r="M446" s="6"/>
    </row>
    <row r="447" spans="1:13" x14ac:dyDescent="0.3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2"/>
      <c r="M447" s="6"/>
    </row>
    <row r="448" spans="1:13" x14ac:dyDescent="0.3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2"/>
      <c r="M448" s="6"/>
    </row>
    <row r="449" spans="1:13" x14ac:dyDescent="0.3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2"/>
      <c r="M449" s="6"/>
    </row>
    <row r="450" spans="1:13" x14ac:dyDescent="0.3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2"/>
      <c r="M450" s="6"/>
    </row>
    <row r="451" spans="1:13" x14ac:dyDescent="0.3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2"/>
      <c r="M451" s="6"/>
    </row>
    <row r="452" spans="1:13" x14ac:dyDescent="0.3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2"/>
      <c r="M452" s="6"/>
    </row>
    <row r="453" spans="1:13" x14ac:dyDescent="0.3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2"/>
      <c r="M453" s="6"/>
    </row>
    <row r="454" spans="1:13" x14ac:dyDescent="0.3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2"/>
      <c r="M454" s="6"/>
    </row>
    <row r="455" spans="1:13" x14ac:dyDescent="0.3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2"/>
      <c r="M455" s="6"/>
    </row>
    <row r="456" spans="1:13" x14ac:dyDescent="0.3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2"/>
      <c r="M456" s="6"/>
    </row>
    <row r="457" spans="1:13" x14ac:dyDescent="0.3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2"/>
      <c r="M457" s="6"/>
    </row>
    <row r="458" spans="1:13" x14ac:dyDescent="0.3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2"/>
      <c r="M458" s="6"/>
    </row>
    <row r="459" spans="1:13" x14ac:dyDescent="0.3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2"/>
      <c r="M459" s="6"/>
    </row>
    <row r="460" spans="1:13" x14ac:dyDescent="0.3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2"/>
      <c r="M460" s="6"/>
    </row>
    <row r="461" spans="1:13" x14ac:dyDescent="0.3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2"/>
      <c r="M461" s="6"/>
    </row>
    <row r="462" spans="1:13" x14ac:dyDescent="0.3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2"/>
      <c r="M462" s="6"/>
    </row>
    <row r="463" spans="1:13" x14ac:dyDescent="0.3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2"/>
      <c r="M463" s="6"/>
    </row>
    <row r="464" spans="1:13" x14ac:dyDescent="0.3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2"/>
      <c r="M464" s="6"/>
    </row>
    <row r="465" spans="1:13" x14ac:dyDescent="0.3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2"/>
      <c r="M465" s="6"/>
    </row>
    <row r="466" spans="1:13" x14ac:dyDescent="0.3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2"/>
      <c r="M466" s="6"/>
    </row>
    <row r="467" spans="1:13" x14ac:dyDescent="0.3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2"/>
      <c r="M467" s="6"/>
    </row>
    <row r="468" spans="1:13" x14ac:dyDescent="0.3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2"/>
      <c r="M468" s="6"/>
    </row>
    <row r="469" spans="1:13" x14ac:dyDescent="0.3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2"/>
      <c r="M469" s="6"/>
    </row>
    <row r="470" spans="1:13" x14ac:dyDescent="0.3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2"/>
      <c r="M470" s="6"/>
    </row>
    <row r="471" spans="1:13" x14ac:dyDescent="0.3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2"/>
      <c r="M471" s="6"/>
    </row>
    <row r="472" spans="1:13" x14ac:dyDescent="0.3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2"/>
      <c r="M472" s="6"/>
    </row>
    <row r="473" spans="1:13" x14ac:dyDescent="0.3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2"/>
      <c r="M473" s="6"/>
    </row>
    <row r="474" spans="1:13" x14ac:dyDescent="0.3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2"/>
      <c r="M474" s="6"/>
    </row>
    <row r="475" spans="1:13" x14ac:dyDescent="0.3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2"/>
      <c r="M475" s="6"/>
    </row>
    <row r="476" spans="1:13" x14ac:dyDescent="0.3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2"/>
      <c r="M476" s="6"/>
    </row>
    <row r="477" spans="1:13" x14ac:dyDescent="0.3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2"/>
      <c r="M477" s="6"/>
    </row>
    <row r="478" spans="1:13" x14ac:dyDescent="0.3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2"/>
      <c r="M478" s="6"/>
    </row>
    <row r="479" spans="1:13" x14ac:dyDescent="0.3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2"/>
      <c r="M479" s="6"/>
    </row>
    <row r="480" spans="1:13" x14ac:dyDescent="0.3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2"/>
      <c r="M480" s="6"/>
    </row>
    <row r="481" spans="1:13" x14ac:dyDescent="0.3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2"/>
      <c r="M481" s="6"/>
    </row>
    <row r="482" spans="1:13" x14ac:dyDescent="0.3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2"/>
      <c r="M482" s="6"/>
    </row>
    <row r="483" spans="1:13" x14ac:dyDescent="0.3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2"/>
      <c r="M483" s="6"/>
    </row>
    <row r="484" spans="1:13" x14ac:dyDescent="0.3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2"/>
      <c r="M484" s="6"/>
    </row>
    <row r="485" spans="1:13" x14ac:dyDescent="0.3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2"/>
      <c r="M485" s="6"/>
    </row>
    <row r="486" spans="1:13" x14ac:dyDescent="0.3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2"/>
      <c r="M486" s="6"/>
    </row>
    <row r="487" spans="1:13" x14ac:dyDescent="0.3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2"/>
      <c r="M487" s="6"/>
    </row>
    <row r="488" spans="1:13" x14ac:dyDescent="0.3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2"/>
      <c r="M488" s="6"/>
    </row>
    <row r="489" spans="1:13" x14ac:dyDescent="0.3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2"/>
      <c r="M489" s="6"/>
    </row>
    <row r="490" spans="1:13" x14ac:dyDescent="0.3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2"/>
      <c r="M490" s="6"/>
    </row>
    <row r="491" spans="1:13" x14ac:dyDescent="0.3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2"/>
      <c r="M491" s="6"/>
    </row>
    <row r="492" spans="1:13" x14ac:dyDescent="0.3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2"/>
      <c r="M492" s="6"/>
    </row>
    <row r="493" spans="1:13" x14ac:dyDescent="0.3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2"/>
      <c r="M493" s="6"/>
    </row>
    <row r="494" spans="1:13" x14ac:dyDescent="0.3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2"/>
      <c r="M494" s="6"/>
    </row>
    <row r="495" spans="1:13" x14ac:dyDescent="0.3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2"/>
      <c r="M495" s="6"/>
    </row>
    <row r="496" spans="1:13" x14ac:dyDescent="0.3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2"/>
      <c r="M496" s="6"/>
    </row>
    <row r="497" spans="1:13" x14ac:dyDescent="0.3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2"/>
      <c r="M497" s="6"/>
    </row>
    <row r="498" spans="1:13" x14ac:dyDescent="0.3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2"/>
      <c r="M498" s="6"/>
    </row>
    <row r="499" spans="1:13" x14ac:dyDescent="0.3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2"/>
      <c r="M499" s="6"/>
    </row>
    <row r="500" spans="1:13" x14ac:dyDescent="0.3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2"/>
      <c r="M500" s="6"/>
    </row>
    <row r="501" spans="1:13" x14ac:dyDescent="0.3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2"/>
      <c r="M501" s="6"/>
    </row>
    <row r="502" spans="1:13" x14ac:dyDescent="0.3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2"/>
      <c r="M502" s="6"/>
    </row>
    <row r="503" spans="1:13" x14ac:dyDescent="0.3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2"/>
      <c r="M503" s="6"/>
    </row>
    <row r="504" spans="1:13" x14ac:dyDescent="0.3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2"/>
      <c r="M504" s="6"/>
    </row>
    <row r="505" spans="1:13" x14ac:dyDescent="0.3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2"/>
      <c r="M505" s="6"/>
    </row>
    <row r="506" spans="1:13" x14ac:dyDescent="0.3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2"/>
      <c r="M506" s="6"/>
    </row>
    <row r="507" spans="1:13" x14ac:dyDescent="0.3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2"/>
      <c r="M507" s="6"/>
    </row>
    <row r="508" spans="1:13" x14ac:dyDescent="0.3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2"/>
      <c r="M508" s="6"/>
    </row>
    <row r="509" spans="1:13" x14ac:dyDescent="0.3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2"/>
      <c r="M509" s="6"/>
    </row>
    <row r="510" spans="1:13" x14ac:dyDescent="0.3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2"/>
      <c r="M510" s="6"/>
    </row>
    <row r="511" spans="1:13" x14ac:dyDescent="0.3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2"/>
      <c r="M511" s="6"/>
    </row>
    <row r="512" spans="1:13" x14ac:dyDescent="0.3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2"/>
      <c r="M512" s="6"/>
    </row>
    <row r="513" spans="1:13" x14ac:dyDescent="0.3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2"/>
      <c r="M513" s="6"/>
    </row>
    <row r="514" spans="1:13" x14ac:dyDescent="0.3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2"/>
      <c r="M514" s="6"/>
    </row>
    <row r="515" spans="1:13" x14ac:dyDescent="0.3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2"/>
      <c r="M515" s="6"/>
    </row>
    <row r="516" spans="1:13" x14ac:dyDescent="0.3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2"/>
      <c r="M516" s="6"/>
    </row>
    <row r="517" spans="1:13" x14ac:dyDescent="0.3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2"/>
      <c r="M517" s="6"/>
    </row>
    <row r="518" spans="1:13" x14ac:dyDescent="0.3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2"/>
      <c r="M518" s="6"/>
    </row>
    <row r="519" spans="1:13" x14ac:dyDescent="0.3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2"/>
      <c r="M519" s="6"/>
    </row>
    <row r="520" spans="1:13" x14ac:dyDescent="0.3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2"/>
      <c r="M520" s="6"/>
    </row>
    <row r="521" spans="1:13" x14ac:dyDescent="0.3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2"/>
      <c r="M521" s="6"/>
    </row>
    <row r="522" spans="1:13" x14ac:dyDescent="0.3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2"/>
      <c r="M522" s="6"/>
    </row>
    <row r="523" spans="1:13" x14ac:dyDescent="0.3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2"/>
      <c r="M523" s="6"/>
    </row>
    <row r="524" spans="1:13" x14ac:dyDescent="0.3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2"/>
      <c r="M524" s="6"/>
    </row>
    <row r="525" spans="1:13" x14ac:dyDescent="0.3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2"/>
      <c r="M525" s="6"/>
    </row>
    <row r="526" spans="1:13" x14ac:dyDescent="0.3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2"/>
      <c r="M526" s="6"/>
    </row>
    <row r="527" spans="1:13" x14ac:dyDescent="0.3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2"/>
      <c r="M527" s="6"/>
    </row>
    <row r="528" spans="1:13" x14ac:dyDescent="0.3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2"/>
      <c r="M528" s="6"/>
    </row>
    <row r="529" spans="1:13" x14ac:dyDescent="0.3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2"/>
      <c r="M529" s="6"/>
    </row>
    <row r="530" spans="1:13" x14ac:dyDescent="0.3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2"/>
      <c r="M530" s="6"/>
    </row>
    <row r="531" spans="1:13" x14ac:dyDescent="0.3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2"/>
      <c r="M531" s="6"/>
    </row>
    <row r="532" spans="1:13" x14ac:dyDescent="0.3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2"/>
      <c r="M532" s="6"/>
    </row>
    <row r="533" spans="1:13" x14ac:dyDescent="0.3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2"/>
      <c r="M533" s="6"/>
    </row>
    <row r="534" spans="1:13" x14ac:dyDescent="0.3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2"/>
      <c r="M534" s="6"/>
    </row>
    <row r="535" spans="1:13" x14ac:dyDescent="0.3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2"/>
      <c r="M535" s="6"/>
    </row>
    <row r="536" spans="1:13" x14ac:dyDescent="0.3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2"/>
      <c r="M536" s="6"/>
    </row>
    <row r="537" spans="1:13" x14ac:dyDescent="0.3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2"/>
      <c r="M537" s="6"/>
    </row>
    <row r="538" spans="1:13" x14ac:dyDescent="0.3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2"/>
      <c r="M538" s="6"/>
    </row>
    <row r="539" spans="1:13" x14ac:dyDescent="0.3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2"/>
      <c r="M539" s="6"/>
    </row>
    <row r="540" spans="1:13" x14ac:dyDescent="0.3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2"/>
      <c r="M540" s="6"/>
    </row>
    <row r="541" spans="1:13" x14ac:dyDescent="0.3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2"/>
      <c r="M541" s="6"/>
    </row>
    <row r="542" spans="1:13" x14ac:dyDescent="0.3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2"/>
      <c r="M542" s="6"/>
    </row>
    <row r="543" spans="1:13" x14ac:dyDescent="0.3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2"/>
      <c r="M543" s="6"/>
    </row>
    <row r="544" spans="1:13" x14ac:dyDescent="0.3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2"/>
      <c r="M544" s="6"/>
    </row>
    <row r="545" spans="1:13" x14ac:dyDescent="0.3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2"/>
      <c r="M545" s="6"/>
    </row>
    <row r="546" spans="1:13" x14ac:dyDescent="0.3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2"/>
      <c r="M546" s="6"/>
    </row>
    <row r="547" spans="1:13" x14ac:dyDescent="0.3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2"/>
      <c r="M547" s="6"/>
    </row>
    <row r="548" spans="1:13" x14ac:dyDescent="0.3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2"/>
      <c r="M548" s="6"/>
    </row>
    <row r="549" spans="1:13" x14ac:dyDescent="0.3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2"/>
      <c r="M549" s="6"/>
    </row>
    <row r="550" spans="1:13" x14ac:dyDescent="0.3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2"/>
      <c r="M550" s="6"/>
    </row>
    <row r="551" spans="1:13" x14ac:dyDescent="0.3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2"/>
      <c r="M551" s="6"/>
    </row>
    <row r="552" spans="1:13" x14ac:dyDescent="0.3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2"/>
      <c r="M552" s="6"/>
    </row>
    <row r="553" spans="1:13" x14ac:dyDescent="0.3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2"/>
      <c r="M553" s="6"/>
    </row>
    <row r="554" spans="1:13" x14ac:dyDescent="0.3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2"/>
      <c r="M554" s="6"/>
    </row>
    <row r="555" spans="1:13" x14ac:dyDescent="0.3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2"/>
      <c r="M555" s="6"/>
    </row>
    <row r="556" spans="1:13" x14ac:dyDescent="0.3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2"/>
      <c r="M556" s="6"/>
    </row>
    <row r="557" spans="1:13" x14ac:dyDescent="0.3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2"/>
      <c r="M557" s="6"/>
    </row>
    <row r="558" spans="1:13" x14ac:dyDescent="0.3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2"/>
      <c r="M558" s="6"/>
    </row>
    <row r="559" spans="1:13" x14ac:dyDescent="0.3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2"/>
      <c r="M559" s="6"/>
    </row>
    <row r="560" spans="1:13" x14ac:dyDescent="0.3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2"/>
      <c r="M560" s="6"/>
    </row>
    <row r="561" spans="1:13" x14ac:dyDescent="0.3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2"/>
      <c r="M561" s="6"/>
    </row>
    <row r="562" spans="1:13" x14ac:dyDescent="0.3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2"/>
      <c r="M562" s="6"/>
    </row>
    <row r="563" spans="1:13" x14ac:dyDescent="0.3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2"/>
      <c r="M563" s="6"/>
    </row>
    <row r="564" spans="1:13" x14ac:dyDescent="0.3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2"/>
      <c r="M564" s="6"/>
    </row>
    <row r="565" spans="1:13" x14ac:dyDescent="0.3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2"/>
      <c r="M565" s="6"/>
    </row>
    <row r="566" spans="1:13" x14ac:dyDescent="0.3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2"/>
      <c r="M566" s="6"/>
    </row>
    <row r="567" spans="1:13" x14ac:dyDescent="0.3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2"/>
      <c r="M567" s="6"/>
    </row>
    <row r="568" spans="1:13" x14ac:dyDescent="0.3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2"/>
      <c r="M568" s="6"/>
    </row>
    <row r="569" spans="1:13" x14ac:dyDescent="0.3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2"/>
      <c r="M569" s="6"/>
    </row>
    <row r="570" spans="1:13" x14ac:dyDescent="0.3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2"/>
      <c r="M570" s="6"/>
    </row>
    <row r="571" spans="1:13" x14ac:dyDescent="0.3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2"/>
      <c r="M571" s="6"/>
    </row>
    <row r="572" spans="1:13" x14ac:dyDescent="0.3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2"/>
      <c r="M572" s="6"/>
    </row>
    <row r="573" spans="1:13" x14ac:dyDescent="0.3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2"/>
      <c r="M573" s="6"/>
    </row>
    <row r="574" spans="1:13" x14ac:dyDescent="0.3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2"/>
      <c r="M574" s="6"/>
    </row>
    <row r="575" spans="1:13" x14ac:dyDescent="0.3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2"/>
      <c r="M575" s="6"/>
    </row>
    <row r="576" spans="1:13" x14ac:dyDescent="0.3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2"/>
      <c r="M576" s="6"/>
    </row>
    <row r="577" spans="1:13" x14ac:dyDescent="0.3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2"/>
      <c r="M577" s="6"/>
    </row>
    <row r="578" spans="1:13" x14ac:dyDescent="0.3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2"/>
      <c r="M578" s="6"/>
    </row>
    <row r="579" spans="1:13" x14ac:dyDescent="0.3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2"/>
      <c r="M579" s="6"/>
    </row>
    <row r="580" spans="1:13" x14ac:dyDescent="0.3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2"/>
      <c r="M580" s="6"/>
    </row>
    <row r="581" spans="1:13" x14ac:dyDescent="0.3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2"/>
      <c r="M581" s="6"/>
    </row>
    <row r="582" spans="1:13" x14ac:dyDescent="0.3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2"/>
      <c r="M582" s="6"/>
    </row>
    <row r="583" spans="1:13" x14ac:dyDescent="0.3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2"/>
      <c r="M583" s="6"/>
    </row>
    <row r="584" spans="1:13" x14ac:dyDescent="0.3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2"/>
      <c r="M584" s="6"/>
    </row>
    <row r="585" spans="1:13" x14ac:dyDescent="0.3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2"/>
      <c r="M585" s="6"/>
    </row>
    <row r="586" spans="1:13" x14ac:dyDescent="0.3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2"/>
      <c r="M586" s="6"/>
    </row>
    <row r="587" spans="1:13" x14ac:dyDescent="0.3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2"/>
      <c r="M587" s="6"/>
    </row>
    <row r="588" spans="1:13" x14ac:dyDescent="0.3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2"/>
      <c r="M588" s="6"/>
    </row>
    <row r="589" spans="1:13" x14ac:dyDescent="0.3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2"/>
      <c r="M589" s="6"/>
    </row>
    <row r="590" spans="1:13" x14ac:dyDescent="0.3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2"/>
      <c r="M590" s="6"/>
    </row>
    <row r="591" spans="1:13" x14ac:dyDescent="0.3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2"/>
      <c r="M591" s="6"/>
    </row>
    <row r="592" spans="1:13" x14ac:dyDescent="0.3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2"/>
      <c r="M592" s="6"/>
    </row>
    <row r="593" spans="1:13" x14ac:dyDescent="0.3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2"/>
      <c r="M593" s="6"/>
    </row>
    <row r="594" spans="1:13" x14ac:dyDescent="0.3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2"/>
      <c r="M594" s="6"/>
    </row>
    <row r="595" spans="1:13" x14ac:dyDescent="0.3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2"/>
      <c r="M595" s="6"/>
    </row>
    <row r="596" spans="1:13" x14ac:dyDescent="0.3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2"/>
      <c r="M596" s="6"/>
    </row>
    <row r="597" spans="1:13" x14ac:dyDescent="0.3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2"/>
      <c r="M597" s="6"/>
    </row>
    <row r="598" spans="1:13" x14ac:dyDescent="0.3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2"/>
      <c r="M598" s="6"/>
    </row>
    <row r="599" spans="1:13" x14ac:dyDescent="0.3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2"/>
      <c r="M599" s="6"/>
    </row>
    <row r="600" spans="1:13" x14ac:dyDescent="0.3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2"/>
      <c r="M600" s="6"/>
    </row>
    <row r="601" spans="1:13" x14ac:dyDescent="0.3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2"/>
      <c r="M601" s="6"/>
    </row>
    <row r="602" spans="1:13" x14ac:dyDescent="0.3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2"/>
      <c r="M602" s="6"/>
    </row>
    <row r="603" spans="1:13" x14ac:dyDescent="0.3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2"/>
      <c r="M603" s="6"/>
    </row>
    <row r="604" spans="1:13" x14ac:dyDescent="0.3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2"/>
      <c r="M604" s="6"/>
    </row>
    <row r="605" spans="1:13" x14ac:dyDescent="0.3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2"/>
      <c r="M605" s="6"/>
    </row>
    <row r="606" spans="1:13" x14ac:dyDescent="0.3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2"/>
      <c r="M606" s="6"/>
    </row>
    <row r="607" spans="1:13" x14ac:dyDescent="0.3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2"/>
      <c r="M607" s="6"/>
    </row>
    <row r="608" spans="1:13" x14ac:dyDescent="0.3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2"/>
      <c r="M608" s="6"/>
    </row>
    <row r="609" spans="1:13" x14ac:dyDescent="0.3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2"/>
      <c r="M609" s="6"/>
    </row>
    <row r="610" spans="1:13" x14ac:dyDescent="0.3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2"/>
      <c r="M610" s="6"/>
    </row>
    <row r="611" spans="1:13" x14ac:dyDescent="0.3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2"/>
      <c r="M611" s="6"/>
    </row>
    <row r="612" spans="1:13" x14ac:dyDescent="0.3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2"/>
      <c r="M612" s="6"/>
    </row>
    <row r="613" spans="1:13" x14ac:dyDescent="0.3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2"/>
      <c r="M613" s="6"/>
    </row>
    <row r="614" spans="1:13" x14ac:dyDescent="0.3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2"/>
      <c r="M614" s="6"/>
    </row>
    <row r="615" spans="1:13" x14ac:dyDescent="0.3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2"/>
      <c r="M615" s="6"/>
    </row>
    <row r="616" spans="1:13" x14ac:dyDescent="0.3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2"/>
      <c r="M616" s="6"/>
    </row>
    <row r="617" spans="1:13" x14ac:dyDescent="0.3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2"/>
      <c r="M617" s="6"/>
    </row>
    <row r="618" spans="1:13" x14ac:dyDescent="0.3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2"/>
      <c r="M618" s="6"/>
    </row>
    <row r="619" spans="1:13" x14ac:dyDescent="0.3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2"/>
      <c r="M619" s="6"/>
    </row>
    <row r="620" spans="1:13" x14ac:dyDescent="0.3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2"/>
      <c r="M620" s="6"/>
    </row>
    <row r="621" spans="1:13" x14ac:dyDescent="0.3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2"/>
      <c r="M621" s="6"/>
    </row>
    <row r="622" spans="1:13" x14ac:dyDescent="0.3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2"/>
      <c r="M622" s="6"/>
    </row>
    <row r="623" spans="1:13" x14ac:dyDescent="0.3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2"/>
      <c r="M623" s="6"/>
    </row>
    <row r="624" spans="1:13" x14ac:dyDescent="0.3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2"/>
      <c r="M624" s="6"/>
    </row>
    <row r="625" spans="1:13" x14ac:dyDescent="0.3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2"/>
      <c r="M625" s="6"/>
    </row>
    <row r="626" spans="1:13" x14ac:dyDescent="0.3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2"/>
      <c r="M626" s="6"/>
    </row>
    <row r="627" spans="1:13" x14ac:dyDescent="0.3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2"/>
      <c r="M627" s="6"/>
    </row>
    <row r="628" spans="1:13" x14ac:dyDescent="0.3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2"/>
      <c r="M628" s="6"/>
    </row>
    <row r="629" spans="1:13" x14ac:dyDescent="0.3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2"/>
      <c r="M629" s="6"/>
    </row>
    <row r="630" spans="1:13" x14ac:dyDescent="0.3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2"/>
      <c r="M630" s="6"/>
    </row>
    <row r="631" spans="1:13" x14ac:dyDescent="0.3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2"/>
      <c r="M631" s="6"/>
    </row>
    <row r="632" spans="1:13" x14ac:dyDescent="0.3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2"/>
      <c r="M632" s="6"/>
    </row>
    <row r="633" spans="1:13" x14ac:dyDescent="0.3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2"/>
      <c r="M633" s="6"/>
    </row>
    <row r="634" spans="1:13" x14ac:dyDescent="0.3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2"/>
      <c r="M634" s="6"/>
    </row>
    <row r="635" spans="1:13" x14ac:dyDescent="0.3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2"/>
      <c r="M635" s="6"/>
    </row>
    <row r="636" spans="1:13" x14ac:dyDescent="0.3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2"/>
      <c r="M636" s="6"/>
    </row>
    <row r="637" spans="1:13" x14ac:dyDescent="0.3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2"/>
      <c r="M637" s="6"/>
    </row>
    <row r="638" spans="1:13" x14ac:dyDescent="0.3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2"/>
      <c r="M638" s="6"/>
    </row>
    <row r="639" spans="1:13" x14ac:dyDescent="0.3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2"/>
      <c r="M639" s="6"/>
    </row>
    <row r="640" spans="1:13" x14ac:dyDescent="0.3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2"/>
      <c r="M640" s="6"/>
    </row>
    <row r="641" spans="1:13" x14ac:dyDescent="0.3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2"/>
      <c r="M641" s="6"/>
    </row>
    <row r="642" spans="1:13" x14ac:dyDescent="0.3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2"/>
      <c r="M642" s="6"/>
    </row>
    <row r="643" spans="1:13" x14ac:dyDescent="0.3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2"/>
      <c r="M643" s="6"/>
    </row>
    <row r="644" spans="1:13" x14ac:dyDescent="0.3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2"/>
      <c r="M644" s="6"/>
    </row>
    <row r="645" spans="1:13" x14ac:dyDescent="0.3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2"/>
      <c r="M645" s="6"/>
    </row>
    <row r="646" spans="1:13" x14ac:dyDescent="0.3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2"/>
      <c r="M646" s="6"/>
    </row>
    <row r="647" spans="1:13" x14ac:dyDescent="0.3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2"/>
      <c r="M647" s="6"/>
    </row>
    <row r="648" spans="1:13" x14ac:dyDescent="0.3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2"/>
      <c r="M648" s="6"/>
    </row>
    <row r="649" spans="1:13" x14ac:dyDescent="0.3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2"/>
      <c r="M649" s="6"/>
    </row>
    <row r="650" spans="1:13" x14ac:dyDescent="0.3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2"/>
      <c r="M650" s="6"/>
    </row>
    <row r="651" spans="1:13" x14ac:dyDescent="0.3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2"/>
      <c r="M651" s="6"/>
    </row>
    <row r="652" spans="1:13" x14ac:dyDescent="0.3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2"/>
      <c r="M652" s="6"/>
    </row>
    <row r="653" spans="1:13" x14ac:dyDescent="0.3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2"/>
      <c r="M653" s="6"/>
    </row>
    <row r="654" spans="1:13" x14ac:dyDescent="0.3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2"/>
      <c r="M654" s="6"/>
    </row>
    <row r="655" spans="1:13" x14ac:dyDescent="0.3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2"/>
      <c r="M655" s="6"/>
    </row>
    <row r="656" spans="1:13" x14ac:dyDescent="0.3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2"/>
      <c r="M656" s="6"/>
    </row>
    <row r="657" spans="1:13" x14ac:dyDescent="0.3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2"/>
      <c r="M657" s="6"/>
    </row>
    <row r="658" spans="1:13" x14ac:dyDescent="0.3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2"/>
      <c r="M658" s="6"/>
    </row>
    <row r="659" spans="1:13" x14ac:dyDescent="0.3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2"/>
      <c r="M659" s="6"/>
    </row>
    <row r="660" spans="1:13" x14ac:dyDescent="0.3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2"/>
      <c r="M660" s="6"/>
    </row>
    <row r="661" spans="1:13" x14ac:dyDescent="0.3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2"/>
      <c r="M661" s="6"/>
    </row>
    <row r="662" spans="1:13" x14ac:dyDescent="0.3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2"/>
      <c r="M662" s="6"/>
    </row>
    <row r="663" spans="1:13" x14ac:dyDescent="0.3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2"/>
      <c r="M663" s="6"/>
    </row>
    <row r="664" spans="1:13" x14ac:dyDescent="0.3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2"/>
      <c r="M664" s="6"/>
    </row>
    <row r="665" spans="1:13" x14ac:dyDescent="0.3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2"/>
      <c r="M665" s="6"/>
    </row>
    <row r="666" spans="1:13" x14ac:dyDescent="0.3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2"/>
      <c r="M666" s="6"/>
    </row>
    <row r="667" spans="1:13" x14ac:dyDescent="0.3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2"/>
      <c r="M667" s="6"/>
    </row>
    <row r="668" spans="1:13" x14ac:dyDescent="0.3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2"/>
      <c r="M668" s="6"/>
    </row>
    <row r="669" spans="1:13" x14ac:dyDescent="0.3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2"/>
      <c r="M669" s="6"/>
    </row>
    <row r="670" spans="1:13" x14ac:dyDescent="0.3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2"/>
      <c r="M670" s="6"/>
    </row>
    <row r="671" spans="1:13" x14ac:dyDescent="0.3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2"/>
      <c r="M671" s="6"/>
    </row>
    <row r="672" spans="1:13" x14ac:dyDescent="0.3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2"/>
      <c r="M672" s="6"/>
    </row>
    <row r="673" spans="1:13" x14ac:dyDescent="0.3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2"/>
      <c r="M673" s="6"/>
    </row>
    <row r="674" spans="1:13" x14ac:dyDescent="0.3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2"/>
      <c r="M674" s="6"/>
    </row>
    <row r="675" spans="1:13" x14ac:dyDescent="0.3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2"/>
      <c r="M675" s="6"/>
    </row>
    <row r="676" spans="1:13" x14ac:dyDescent="0.3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2"/>
      <c r="M676" s="6"/>
    </row>
    <row r="677" spans="1:13" x14ac:dyDescent="0.3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2"/>
      <c r="M677" s="6"/>
    </row>
    <row r="678" spans="1:13" x14ac:dyDescent="0.3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2"/>
      <c r="M678" s="6"/>
    </row>
    <row r="679" spans="1:13" x14ac:dyDescent="0.3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2"/>
      <c r="M679" s="6"/>
    </row>
    <row r="680" spans="1:13" x14ac:dyDescent="0.3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2"/>
      <c r="M680" s="6"/>
    </row>
    <row r="681" spans="1:13" x14ac:dyDescent="0.3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2"/>
      <c r="M681" s="6"/>
    </row>
    <row r="682" spans="1:13" x14ac:dyDescent="0.3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2"/>
      <c r="M682" s="6"/>
    </row>
    <row r="683" spans="1:13" x14ac:dyDescent="0.3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2"/>
      <c r="M683" s="6"/>
    </row>
    <row r="684" spans="1:13" x14ac:dyDescent="0.3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2"/>
      <c r="M684" s="6"/>
    </row>
    <row r="685" spans="1:13" x14ac:dyDescent="0.3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2"/>
      <c r="M685" s="6"/>
    </row>
    <row r="686" spans="1:13" x14ac:dyDescent="0.3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2"/>
      <c r="M686" s="6"/>
    </row>
    <row r="687" spans="1:13" x14ac:dyDescent="0.3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2"/>
      <c r="M687" s="6"/>
    </row>
    <row r="688" spans="1:13" x14ac:dyDescent="0.3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2"/>
      <c r="M688" s="6"/>
    </row>
    <row r="689" spans="1:13" x14ac:dyDescent="0.3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2"/>
      <c r="M689" s="6"/>
    </row>
    <row r="690" spans="1:13" x14ac:dyDescent="0.3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2"/>
      <c r="M690" s="6"/>
    </row>
    <row r="691" spans="1:13" x14ac:dyDescent="0.3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2"/>
      <c r="M691" s="6"/>
    </row>
    <row r="692" spans="1:13" x14ac:dyDescent="0.3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2"/>
      <c r="M692" s="6"/>
    </row>
    <row r="693" spans="1:13" x14ac:dyDescent="0.3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2"/>
      <c r="M693" s="6"/>
    </row>
    <row r="694" spans="1:13" x14ac:dyDescent="0.3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2"/>
      <c r="M694" s="6"/>
    </row>
    <row r="695" spans="1:13" x14ac:dyDescent="0.3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2"/>
      <c r="M695" s="6"/>
    </row>
    <row r="696" spans="1:13" x14ac:dyDescent="0.3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2"/>
      <c r="M696" s="6"/>
    </row>
    <row r="697" spans="1:13" x14ac:dyDescent="0.3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2"/>
      <c r="M697" s="6"/>
    </row>
    <row r="698" spans="1:13" x14ac:dyDescent="0.3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2"/>
      <c r="M698" s="6"/>
    </row>
    <row r="699" spans="1:13" x14ac:dyDescent="0.3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2"/>
      <c r="M699" s="6"/>
    </row>
    <row r="700" spans="1:13" x14ac:dyDescent="0.3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2"/>
      <c r="M700" s="6"/>
    </row>
    <row r="701" spans="1:13" x14ac:dyDescent="0.3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2"/>
      <c r="M701" s="6"/>
    </row>
    <row r="702" spans="1:13" x14ac:dyDescent="0.3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2"/>
      <c r="M702" s="6"/>
    </row>
    <row r="703" spans="1:13" x14ac:dyDescent="0.3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2"/>
      <c r="M703" s="6"/>
    </row>
    <row r="704" spans="1:13" x14ac:dyDescent="0.3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2"/>
      <c r="M704" s="6"/>
    </row>
    <row r="705" spans="1:13" x14ac:dyDescent="0.3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2"/>
      <c r="M705" s="6"/>
    </row>
    <row r="706" spans="1:13" x14ac:dyDescent="0.3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2"/>
      <c r="M706" s="6"/>
    </row>
    <row r="707" spans="1:13" x14ac:dyDescent="0.3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2"/>
      <c r="M707" s="6"/>
    </row>
    <row r="708" spans="1:13" x14ac:dyDescent="0.3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2"/>
      <c r="M708" s="6"/>
    </row>
    <row r="709" spans="1:13" x14ac:dyDescent="0.3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2"/>
      <c r="M709" s="6"/>
    </row>
    <row r="710" spans="1:13" x14ac:dyDescent="0.3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2"/>
      <c r="M710" s="6"/>
    </row>
    <row r="711" spans="1:13" x14ac:dyDescent="0.3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2"/>
      <c r="M711" s="6"/>
    </row>
    <row r="712" spans="1:13" x14ac:dyDescent="0.3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2"/>
      <c r="M712" s="6"/>
    </row>
    <row r="713" spans="1:13" x14ac:dyDescent="0.3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2"/>
      <c r="M713" s="6"/>
    </row>
    <row r="714" spans="1:13" x14ac:dyDescent="0.3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2"/>
      <c r="M714" s="6"/>
    </row>
    <row r="715" spans="1:13" x14ac:dyDescent="0.3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2"/>
      <c r="M715" s="6"/>
    </row>
    <row r="716" spans="1:13" x14ac:dyDescent="0.3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2"/>
      <c r="M716" s="6"/>
    </row>
    <row r="717" spans="1:13" x14ac:dyDescent="0.3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2"/>
      <c r="M717" s="6"/>
    </row>
    <row r="718" spans="1:13" x14ac:dyDescent="0.3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2"/>
      <c r="M718" s="6"/>
    </row>
    <row r="719" spans="1:13" x14ac:dyDescent="0.3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2"/>
      <c r="M719" s="6"/>
    </row>
    <row r="720" spans="1:13" x14ac:dyDescent="0.3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2"/>
      <c r="M720" s="6"/>
    </row>
    <row r="721" spans="1:13" x14ac:dyDescent="0.3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2"/>
      <c r="M721" s="6"/>
    </row>
    <row r="722" spans="1:13" x14ac:dyDescent="0.3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2"/>
      <c r="M722" s="6"/>
    </row>
    <row r="723" spans="1:13" x14ac:dyDescent="0.3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2"/>
      <c r="M723" s="6"/>
    </row>
    <row r="724" spans="1:13" x14ac:dyDescent="0.3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2"/>
      <c r="M724" s="6"/>
    </row>
    <row r="725" spans="1:13" x14ac:dyDescent="0.3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2"/>
      <c r="M725" s="6"/>
    </row>
    <row r="726" spans="1:13" x14ac:dyDescent="0.3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2"/>
      <c r="M726" s="6"/>
    </row>
    <row r="727" spans="1:13" x14ac:dyDescent="0.3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2"/>
      <c r="M727" s="6"/>
    </row>
    <row r="728" spans="1:13" x14ac:dyDescent="0.3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2"/>
      <c r="M728" s="6"/>
    </row>
    <row r="729" spans="1:13" x14ac:dyDescent="0.3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2"/>
      <c r="M729" s="6"/>
    </row>
    <row r="730" spans="1:13" x14ac:dyDescent="0.3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2"/>
      <c r="M730" s="6"/>
    </row>
    <row r="731" spans="1:13" x14ac:dyDescent="0.3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2"/>
      <c r="M731" s="6"/>
    </row>
    <row r="732" spans="1:13" x14ac:dyDescent="0.3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2"/>
      <c r="M732" s="6"/>
    </row>
    <row r="733" spans="1:13" x14ac:dyDescent="0.3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2"/>
      <c r="M733" s="6"/>
    </row>
    <row r="734" spans="1:13" x14ac:dyDescent="0.3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2"/>
      <c r="M734" s="6"/>
    </row>
    <row r="735" spans="1:13" x14ac:dyDescent="0.3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2"/>
      <c r="M735" s="6"/>
    </row>
    <row r="736" spans="1:13" x14ac:dyDescent="0.3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2"/>
      <c r="M736" s="6"/>
    </row>
    <row r="737" spans="1:13" x14ac:dyDescent="0.3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2"/>
      <c r="M737" s="6"/>
    </row>
    <row r="738" spans="1:13" x14ac:dyDescent="0.3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2"/>
      <c r="M738" s="6"/>
    </row>
    <row r="739" spans="1:13" x14ac:dyDescent="0.3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2"/>
      <c r="M739" s="6"/>
    </row>
    <row r="740" spans="1:13" x14ac:dyDescent="0.3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2"/>
      <c r="M740" s="6"/>
    </row>
    <row r="741" spans="1:13" x14ac:dyDescent="0.3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2"/>
      <c r="M741" s="6"/>
    </row>
    <row r="742" spans="1:13" x14ac:dyDescent="0.3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2"/>
      <c r="M742" s="6"/>
    </row>
    <row r="743" spans="1:13" x14ac:dyDescent="0.3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2"/>
      <c r="M743" s="6"/>
    </row>
    <row r="744" spans="1:13" x14ac:dyDescent="0.3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2"/>
      <c r="M744" s="6"/>
    </row>
    <row r="745" spans="1:13" x14ac:dyDescent="0.3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2"/>
      <c r="M745" s="6"/>
    </row>
    <row r="746" spans="1:13" x14ac:dyDescent="0.3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2"/>
      <c r="M746" s="6"/>
    </row>
    <row r="747" spans="1:13" x14ac:dyDescent="0.3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2"/>
      <c r="M747" s="6"/>
    </row>
    <row r="748" spans="1:13" x14ac:dyDescent="0.3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2"/>
      <c r="M748" s="6"/>
    </row>
    <row r="749" spans="1:13" x14ac:dyDescent="0.3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2"/>
      <c r="M749" s="6"/>
    </row>
    <row r="750" spans="1:13" x14ac:dyDescent="0.3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2"/>
      <c r="M750" s="6"/>
    </row>
    <row r="751" spans="1:13" x14ac:dyDescent="0.3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2"/>
      <c r="M751" s="6"/>
    </row>
    <row r="752" spans="1:13" x14ac:dyDescent="0.3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2"/>
      <c r="M752" s="6"/>
    </row>
    <row r="753" spans="1:13" x14ac:dyDescent="0.3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2"/>
      <c r="M753" s="6"/>
    </row>
    <row r="754" spans="1:13" x14ac:dyDescent="0.3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2"/>
      <c r="M754" s="6"/>
    </row>
    <row r="755" spans="1:13" x14ac:dyDescent="0.3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2"/>
      <c r="M755" s="6"/>
    </row>
    <row r="756" spans="1:13" x14ac:dyDescent="0.3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2"/>
      <c r="M756" s="6"/>
    </row>
    <row r="757" spans="1:13" x14ac:dyDescent="0.3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2"/>
      <c r="M757" s="6"/>
    </row>
    <row r="758" spans="1:13" x14ac:dyDescent="0.3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2"/>
      <c r="M758" s="6"/>
    </row>
    <row r="759" spans="1:13" x14ac:dyDescent="0.3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2"/>
      <c r="M759" s="6"/>
    </row>
    <row r="760" spans="1:13" x14ac:dyDescent="0.3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2"/>
      <c r="M760" s="6"/>
    </row>
    <row r="761" spans="1:13" x14ac:dyDescent="0.3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2"/>
      <c r="M761" s="6"/>
    </row>
    <row r="762" spans="1:13" x14ac:dyDescent="0.3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2"/>
      <c r="M762" s="6"/>
    </row>
    <row r="763" spans="1:13" x14ac:dyDescent="0.3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2"/>
      <c r="M763" s="6"/>
    </row>
    <row r="764" spans="1:13" x14ac:dyDescent="0.3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2"/>
      <c r="M764" s="6"/>
    </row>
    <row r="765" spans="1:13" x14ac:dyDescent="0.3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2"/>
      <c r="M765" s="6"/>
    </row>
    <row r="766" spans="1:13" x14ac:dyDescent="0.3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2"/>
      <c r="M766" s="6"/>
    </row>
    <row r="767" spans="1:13" x14ac:dyDescent="0.3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2"/>
      <c r="M767" s="6"/>
    </row>
    <row r="768" spans="1:13" x14ac:dyDescent="0.3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2"/>
      <c r="M768" s="6"/>
    </row>
    <row r="769" spans="1:13" x14ac:dyDescent="0.3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2"/>
      <c r="M769" s="6"/>
    </row>
    <row r="770" spans="1:13" x14ac:dyDescent="0.3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2"/>
      <c r="M770" s="6"/>
    </row>
    <row r="771" spans="1:13" x14ac:dyDescent="0.3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2"/>
      <c r="M771" s="6"/>
    </row>
    <row r="772" spans="1:13" x14ac:dyDescent="0.3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2"/>
      <c r="M772" s="6"/>
    </row>
    <row r="773" spans="1:13" x14ac:dyDescent="0.3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2"/>
      <c r="M773" s="6"/>
    </row>
    <row r="774" spans="1:13" x14ac:dyDescent="0.3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2"/>
      <c r="M774" s="6"/>
    </row>
    <row r="775" spans="1:13" x14ac:dyDescent="0.3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2"/>
      <c r="M775" s="6"/>
    </row>
    <row r="776" spans="1:13" x14ac:dyDescent="0.3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2"/>
      <c r="M776" s="6"/>
    </row>
    <row r="777" spans="1:13" x14ac:dyDescent="0.3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2"/>
      <c r="M777" s="6"/>
    </row>
    <row r="778" spans="1:13" x14ac:dyDescent="0.3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2"/>
      <c r="M778" s="6"/>
    </row>
    <row r="779" spans="1:13" x14ac:dyDescent="0.3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2"/>
      <c r="M779" s="6"/>
    </row>
    <row r="780" spans="1:13" x14ac:dyDescent="0.3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2"/>
      <c r="M780" s="6"/>
    </row>
    <row r="781" spans="1:13" x14ac:dyDescent="0.3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2"/>
      <c r="M781" s="6"/>
    </row>
    <row r="782" spans="1:13" x14ac:dyDescent="0.3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2"/>
      <c r="M782" s="6"/>
    </row>
    <row r="783" spans="1:13" x14ac:dyDescent="0.3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2"/>
      <c r="M783" s="6"/>
    </row>
    <row r="784" spans="1:13" x14ac:dyDescent="0.3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2"/>
      <c r="M784" s="6"/>
    </row>
    <row r="785" spans="1:13" x14ac:dyDescent="0.3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2"/>
      <c r="M785" s="6"/>
    </row>
    <row r="786" spans="1:13" x14ac:dyDescent="0.3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2"/>
      <c r="M786" s="6"/>
    </row>
    <row r="787" spans="1:13" x14ac:dyDescent="0.3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2"/>
      <c r="M787" s="6"/>
    </row>
    <row r="788" spans="1:13" x14ac:dyDescent="0.3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2"/>
      <c r="M788" s="6"/>
    </row>
    <row r="789" spans="1:13" x14ac:dyDescent="0.3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2"/>
      <c r="M789" s="6"/>
    </row>
    <row r="790" spans="1:13" x14ac:dyDescent="0.3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2"/>
      <c r="M790" s="6"/>
    </row>
    <row r="791" spans="1:13" x14ac:dyDescent="0.3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2"/>
      <c r="M791" s="6"/>
    </row>
    <row r="792" spans="1:13" x14ac:dyDescent="0.3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2"/>
      <c r="M792" s="6"/>
    </row>
    <row r="793" spans="1:13" x14ac:dyDescent="0.3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2"/>
      <c r="M793" s="6"/>
    </row>
    <row r="794" spans="1:13" x14ac:dyDescent="0.3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2"/>
      <c r="M794" s="6"/>
    </row>
    <row r="795" spans="1:13" x14ac:dyDescent="0.3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2"/>
      <c r="M795" s="6"/>
    </row>
    <row r="796" spans="1:13" x14ac:dyDescent="0.3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2"/>
      <c r="M796" s="6"/>
    </row>
    <row r="797" spans="1:13" x14ac:dyDescent="0.3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2"/>
      <c r="M797" s="6"/>
    </row>
    <row r="798" spans="1:13" x14ac:dyDescent="0.3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2"/>
      <c r="M798" s="6"/>
    </row>
    <row r="799" spans="1:13" x14ac:dyDescent="0.3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2"/>
      <c r="M799" s="6"/>
    </row>
    <row r="800" spans="1:13" x14ac:dyDescent="0.3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2"/>
      <c r="M800" s="6"/>
    </row>
    <row r="801" spans="1:13" x14ac:dyDescent="0.3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2"/>
      <c r="M801" s="6"/>
    </row>
    <row r="802" spans="1:13" x14ac:dyDescent="0.3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2"/>
      <c r="M802" s="6"/>
    </row>
    <row r="803" spans="1:13" x14ac:dyDescent="0.3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2"/>
      <c r="M803" s="6"/>
    </row>
    <row r="804" spans="1:13" x14ac:dyDescent="0.3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2"/>
      <c r="M804" s="6"/>
    </row>
    <row r="805" spans="1:13" x14ac:dyDescent="0.3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2"/>
      <c r="M805" s="6"/>
    </row>
    <row r="806" spans="1:13" x14ac:dyDescent="0.3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2"/>
      <c r="M806" s="6"/>
    </row>
    <row r="807" spans="1:13" x14ac:dyDescent="0.3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2"/>
      <c r="M807" s="6"/>
    </row>
    <row r="808" spans="1:13" x14ac:dyDescent="0.3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2"/>
      <c r="M808" s="6"/>
    </row>
    <row r="809" spans="1:13" x14ac:dyDescent="0.3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2"/>
      <c r="M809" s="6"/>
    </row>
    <row r="810" spans="1:13" x14ac:dyDescent="0.3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2"/>
      <c r="M810" s="6"/>
    </row>
    <row r="811" spans="1:13" x14ac:dyDescent="0.3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2"/>
      <c r="M811" s="6"/>
    </row>
    <row r="812" spans="1:13" x14ac:dyDescent="0.3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2"/>
      <c r="M812" s="6"/>
    </row>
    <row r="813" spans="1:13" x14ac:dyDescent="0.3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2"/>
      <c r="M813" s="6"/>
    </row>
    <row r="814" spans="1:13" x14ac:dyDescent="0.3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2"/>
      <c r="M814" s="6"/>
    </row>
    <row r="815" spans="1:13" x14ac:dyDescent="0.3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2"/>
      <c r="M815" s="6"/>
    </row>
    <row r="816" spans="1:13" x14ac:dyDescent="0.3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2"/>
      <c r="M816" s="6"/>
    </row>
    <row r="817" spans="1:13" x14ac:dyDescent="0.3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2"/>
      <c r="M817" s="6"/>
    </row>
    <row r="818" spans="1:13" x14ac:dyDescent="0.3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2"/>
      <c r="M818" s="6"/>
    </row>
    <row r="819" spans="1:13" x14ac:dyDescent="0.3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2"/>
      <c r="M819" s="6"/>
    </row>
    <row r="820" spans="1:13" x14ac:dyDescent="0.3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2"/>
      <c r="M820" s="6"/>
    </row>
    <row r="821" spans="1:13" x14ac:dyDescent="0.3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2"/>
      <c r="M821" s="6"/>
    </row>
    <row r="822" spans="1:13" x14ac:dyDescent="0.3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2"/>
      <c r="M822" s="6"/>
    </row>
    <row r="823" spans="1:13" x14ac:dyDescent="0.3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2"/>
      <c r="M823" s="6"/>
    </row>
    <row r="824" spans="1:13" x14ac:dyDescent="0.3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2"/>
      <c r="M824" s="6"/>
    </row>
    <row r="825" spans="1:13" x14ac:dyDescent="0.3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2"/>
      <c r="M825" s="6"/>
    </row>
    <row r="826" spans="1:13" x14ac:dyDescent="0.3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2"/>
      <c r="M826" s="6"/>
    </row>
    <row r="827" spans="1:13" x14ac:dyDescent="0.3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2"/>
      <c r="M827" s="6"/>
    </row>
    <row r="828" spans="1:13" x14ac:dyDescent="0.3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2"/>
      <c r="M828" s="6"/>
    </row>
    <row r="829" spans="1:13" x14ac:dyDescent="0.3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2"/>
      <c r="M829" s="6"/>
    </row>
    <row r="830" spans="1:13" x14ac:dyDescent="0.3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2"/>
      <c r="M830" s="6"/>
    </row>
    <row r="831" spans="1:13" x14ac:dyDescent="0.3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2"/>
      <c r="M831" s="6"/>
    </row>
    <row r="832" spans="1:13" x14ac:dyDescent="0.3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2"/>
      <c r="M832" s="6"/>
    </row>
    <row r="833" spans="1:13" x14ac:dyDescent="0.3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2"/>
      <c r="M833" s="6"/>
    </row>
    <row r="834" spans="1:13" x14ac:dyDescent="0.3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2"/>
      <c r="M834" s="6"/>
    </row>
    <row r="835" spans="1:13" x14ac:dyDescent="0.3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2"/>
      <c r="M835" s="6"/>
    </row>
    <row r="836" spans="1:13" x14ac:dyDescent="0.3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2"/>
      <c r="M836" s="6"/>
    </row>
    <row r="837" spans="1:13" x14ac:dyDescent="0.3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2"/>
      <c r="M837" s="6"/>
    </row>
    <row r="838" spans="1:13" x14ac:dyDescent="0.3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2"/>
      <c r="M838" s="6"/>
    </row>
    <row r="839" spans="1:13" x14ac:dyDescent="0.3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2"/>
      <c r="M839" s="6"/>
    </row>
    <row r="840" spans="1:13" x14ac:dyDescent="0.3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2"/>
      <c r="M840" s="6"/>
    </row>
    <row r="841" spans="1:13" x14ac:dyDescent="0.3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2"/>
      <c r="M841" s="6"/>
    </row>
    <row r="842" spans="1:13" x14ac:dyDescent="0.3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2"/>
      <c r="M842" s="6"/>
    </row>
    <row r="843" spans="1:13" x14ac:dyDescent="0.3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2"/>
      <c r="M843" s="6"/>
    </row>
    <row r="844" spans="1:13" x14ac:dyDescent="0.3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2"/>
      <c r="M844" s="6"/>
    </row>
    <row r="845" spans="1:13" x14ac:dyDescent="0.3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2"/>
      <c r="M845" s="6"/>
    </row>
    <row r="846" spans="1:13" x14ac:dyDescent="0.3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2"/>
      <c r="M846" s="6"/>
    </row>
    <row r="847" spans="1:13" x14ac:dyDescent="0.3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2"/>
      <c r="M847" s="6"/>
    </row>
    <row r="848" spans="1:13" x14ac:dyDescent="0.3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2"/>
      <c r="M848" s="6"/>
    </row>
    <row r="849" spans="1:13" x14ac:dyDescent="0.3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2"/>
      <c r="M849" s="6"/>
    </row>
    <row r="850" spans="1:13" x14ac:dyDescent="0.3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2"/>
      <c r="M850" s="6"/>
    </row>
    <row r="851" spans="1:13" x14ac:dyDescent="0.3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2"/>
      <c r="M851" s="6"/>
    </row>
    <row r="852" spans="1:13" x14ac:dyDescent="0.3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2"/>
      <c r="M852" s="6"/>
    </row>
    <row r="853" spans="1:13" x14ac:dyDescent="0.3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2"/>
      <c r="M853" s="6"/>
    </row>
    <row r="854" spans="1:13" x14ac:dyDescent="0.3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2"/>
      <c r="M854" s="6"/>
    </row>
    <row r="855" spans="1:13" x14ac:dyDescent="0.3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2"/>
      <c r="M855" s="6"/>
    </row>
    <row r="856" spans="1:13" x14ac:dyDescent="0.3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2"/>
      <c r="M856" s="6"/>
    </row>
    <row r="857" spans="1:13" x14ac:dyDescent="0.3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2"/>
      <c r="M857" s="6"/>
    </row>
    <row r="858" spans="1:13" x14ac:dyDescent="0.3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2"/>
      <c r="M858" s="6"/>
    </row>
    <row r="859" spans="1:13" x14ac:dyDescent="0.3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2"/>
      <c r="M859" s="6"/>
    </row>
    <row r="860" spans="1:13" x14ac:dyDescent="0.3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2"/>
      <c r="M860" s="6"/>
    </row>
    <row r="861" spans="1:13" x14ac:dyDescent="0.3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2"/>
      <c r="M861" s="6"/>
    </row>
    <row r="862" spans="1:13" x14ac:dyDescent="0.3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2"/>
      <c r="M862" s="6"/>
    </row>
    <row r="863" spans="1:13" x14ac:dyDescent="0.3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2"/>
      <c r="M863" s="6"/>
    </row>
    <row r="864" spans="1:13" x14ac:dyDescent="0.3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2"/>
      <c r="M864" s="6"/>
    </row>
    <row r="865" spans="1:13" x14ac:dyDescent="0.3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2"/>
      <c r="M865" s="6"/>
    </row>
    <row r="866" spans="1:13" x14ac:dyDescent="0.3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2"/>
      <c r="M866" s="6"/>
    </row>
    <row r="867" spans="1:13" x14ac:dyDescent="0.3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2"/>
      <c r="M867" s="6"/>
    </row>
    <row r="868" spans="1:13" x14ac:dyDescent="0.3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2"/>
      <c r="M868" s="6"/>
    </row>
    <row r="869" spans="1:13" x14ac:dyDescent="0.3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2"/>
      <c r="M869" s="6"/>
    </row>
    <row r="870" spans="1:13" x14ac:dyDescent="0.3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2"/>
      <c r="M870" s="6"/>
    </row>
    <row r="871" spans="1:13" x14ac:dyDescent="0.3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2"/>
      <c r="M871" s="6"/>
    </row>
    <row r="872" spans="1:13" x14ac:dyDescent="0.3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2"/>
      <c r="M872" s="6"/>
    </row>
    <row r="873" spans="1:13" x14ac:dyDescent="0.3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2"/>
      <c r="M873" s="6"/>
    </row>
    <row r="874" spans="1:13" x14ac:dyDescent="0.3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2"/>
      <c r="M874" s="6"/>
    </row>
    <row r="875" spans="1:13" x14ac:dyDescent="0.3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2"/>
      <c r="M875" s="6"/>
    </row>
    <row r="876" spans="1:13" x14ac:dyDescent="0.3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2"/>
      <c r="M876" s="6"/>
    </row>
    <row r="877" spans="1:13" x14ac:dyDescent="0.3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2"/>
      <c r="M877" s="6"/>
    </row>
    <row r="878" spans="1:13" x14ac:dyDescent="0.3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2"/>
      <c r="M878" s="6"/>
    </row>
    <row r="879" spans="1:13" x14ac:dyDescent="0.3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2"/>
      <c r="M879" s="6"/>
    </row>
    <row r="880" spans="1:13" x14ac:dyDescent="0.3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2"/>
      <c r="M880" s="6"/>
    </row>
    <row r="881" spans="1:13" x14ac:dyDescent="0.3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2"/>
      <c r="M881" s="6"/>
    </row>
    <row r="882" spans="1:13" x14ac:dyDescent="0.3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2"/>
      <c r="M882" s="6"/>
    </row>
    <row r="883" spans="1:13" x14ac:dyDescent="0.3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2"/>
      <c r="M883" s="6"/>
    </row>
    <row r="884" spans="1:13" x14ac:dyDescent="0.3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2"/>
      <c r="M884" s="6"/>
    </row>
    <row r="885" spans="1:13" x14ac:dyDescent="0.3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2"/>
      <c r="M885" s="6"/>
    </row>
    <row r="886" spans="1:13" x14ac:dyDescent="0.3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2"/>
      <c r="M886" s="6"/>
    </row>
    <row r="887" spans="1:13" x14ac:dyDescent="0.3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2"/>
      <c r="M887" s="6"/>
    </row>
    <row r="888" spans="1:13" x14ac:dyDescent="0.3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2"/>
      <c r="M888" s="6"/>
    </row>
    <row r="889" spans="1:13" x14ac:dyDescent="0.3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2"/>
      <c r="M889" s="6"/>
    </row>
    <row r="890" spans="1:13" x14ac:dyDescent="0.3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2"/>
      <c r="M890" s="6"/>
    </row>
    <row r="891" spans="1:13" x14ac:dyDescent="0.3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2"/>
      <c r="M891" s="6"/>
    </row>
    <row r="892" spans="1:13" x14ac:dyDescent="0.3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2"/>
      <c r="M892" s="6"/>
    </row>
    <row r="893" spans="1:13" x14ac:dyDescent="0.3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2"/>
      <c r="M893" s="6"/>
    </row>
    <row r="894" spans="1:13" x14ac:dyDescent="0.3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2"/>
      <c r="M894" s="6"/>
    </row>
    <row r="895" spans="1:13" x14ac:dyDescent="0.3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2"/>
      <c r="M895" s="6"/>
    </row>
    <row r="896" spans="1:13" x14ac:dyDescent="0.3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2"/>
      <c r="M896" s="6"/>
    </row>
    <row r="897" spans="1:13" x14ac:dyDescent="0.3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2"/>
      <c r="M897" s="6"/>
    </row>
    <row r="898" spans="1:13" x14ac:dyDescent="0.3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2"/>
      <c r="M898" s="6"/>
    </row>
    <row r="899" spans="1:13" x14ac:dyDescent="0.3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2"/>
      <c r="M899" s="6"/>
    </row>
    <row r="900" spans="1:13" x14ac:dyDescent="0.3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2"/>
      <c r="M900" s="6"/>
    </row>
    <row r="901" spans="1:13" x14ac:dyDescent="0.3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2"/>
      <c r="M901" s="6"/>
    </row>
    <row r="902" spans="1:13" x14ac:dyDescent="0.3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2"/>
      <c r="M902" s="6"/>
    </row>
    <row r="903" spans="1:13" x14ac:dyDescent="0.3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2"/>
      <c r="M903" s="6"/>
    </row>
    <row r="904" spans="1:13" x14ac:dyDescent="0.3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2"/>
      <c r="M904" s="6"/>
    </row>
    <row r="905" spans="1:13" x14ac:dyDescent="0.3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2"/>
      <c r="M905" s="6"/>
    </row>
    <row r="906" spans="1:13" x14ac:dyDescent="0.3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2"/>
      <c r="M906" s="6"/>
    </row>
    <row r="907" spans="1:13" x14ac:dyDescent="0.3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2"/>
      <c r="M907" s="6"/>
    </row>
    <row r="908" spans="1:13" x14ac:dyDescent="0.3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2"/>
      <c r="M908" s="6"/>
    </row>
    <row r="909" spans="1:13" x14ac:dyDescent="0.3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2"/>
      <c r="M909" s="6"/>
    </row>
    <row r="910" spans="1:13" x14ac:dyDescent="0.3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2"/>
      <c r="M910" s="6"/>
    </row>
    <row r="911" spans="1:13" x14ac:dyDescent="0.3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2"/>
      <c r="M911" s="6"/>
    </row>
    <row r="912" spans="1:13" x14ac:dyDescent="0.3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2"/>
      <c r="M912" s="6"/>
    </row>
    <row r="913" spans="1:13" x14ac:dyDescent="0.3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2"/>
      <c r="M913" s="6"/>
    </row>
    <row r="914" spans="1:13" x14ac:dyDescent="0.3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2"/>
      <c r="M914" s="6"/>
    </row>
    <row r="915" spans="1:13" x14ac:dyDescent="0.3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2"/>
      <c r="M915" s="6"/>
    </row>
    <row r="916" spans="1:13" x14ac:dyDescent="0.3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2"/>
      <c r="M916" s="6"/>
    </row>
    <row r="917" spans="1:13" x14ac:dyDescent="0.3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2"/>
      <c r="M917" s="6"/>
    </row>
    <row r="918" spans="1:13" x14ac:dyDescent="0.3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2"/>
      <c r="M918" s="6"/>
    </row>
    <row r="919" spans="1:13" x14ac:dyDescent="0.3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2"/>
      <c r="M919" s="6"/>
    </row>
    <row r="920" spans="1:13" x14ac:dyDescent="0.3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2"/>
      <c r="M920" s="6"/>
    </row>
    <row r="921" spans="1:13" x14ac:dyDescent="0.3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2"/>
      <c r="M921" s="6"/>
    </row>
    <row r="922" spans="1:13" x14ac:dyDescent="0.3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2"/>
      <c r="M922" s="6"/>
    </row>
    <row r="923" spans="1:13" x14ac:dyDescent="0.3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2"/>
      <c r="M923" s="6"/>
    </row>
    <row r="924" spans="1:13" x14ac:dyDescent="0.3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2"/>
      <c r="M924" s="6"/>
    </row>
    <row r="925" spans="1:13" x14ac:dyDescent="0.3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2"/>
      <c r="M925" s="6"/>
    </row>
    <row r="926" spans="1:13" x14ac:dyDescent="0.3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2"/>
      <c r="M926" s="6"/>
    </row>
    <row r="927" spans="1:13" x14ac:dyDescent="0.3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2"/>
      <c r="M927" s="6"/>
    </row>
    <row r="928" spans="1:13" x14ac:dyDescent="0.3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2"/>
      <c r="M928" s="6"/>
    </row>
    <row r="929" spans="1:13" x14ac:dyDescent="0.3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2"/>
      <c r="M929" s="6"/>
    </row>
    <row r="930" spans="1:13" x14ac:dyDescent="0.3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2"/>
      <c r="M930" s="6"/>
    </row>
    <row r="931" spans="1:13" x14ac:dyDescent="0.3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2"/>
      <c r="M931" s="6"/>
    </row>
    <row r="932" spans="1:13" x14ac:dyDescent="0.3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2"/>
      <c r="M932" s="6"/>
    </row>
    <row r="933" spans="1:13" x14ac:dyDescent="0.3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2"/>
      <c r="M933" s="6"/>
    </row>
    <row r="934" spans="1:13" x14ac:dyDescent="0.3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2"/>
      <c r="M934" s="6"/>
    </row>
    <row r="935" spans="1:13" x14ac:dyDescent="0.3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2"/>
      <c r="M935" s="6"/>
    </row>
    <row r="936" spans="1:13" x14ac:dyDescent="0.3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2"/>
      <c r="M936" s="6"/>
    </row>
    <row r="937" spans="1:13" x14ac:dyDescent="0.3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2"/>
      <c r="M937" s="6"/>
    </row>
    <row r="938" spans="1:13" x14ac:dyDescent="0.3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2"/>
      <c r="M938" s="6"/>
    </row>
    <row r="939" spans="1:13" x14ac:dyDescent="0.3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2"/>
      <c r="M939" s="6"/>
    </row>
    <row r="940" spans="1:13" x14ac:dyDescent="0.3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2"/>
      <c r="M940" s="6"/>
    </row>
    <row r="941" spans="1:13" x14ac:dyDescent="0.3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2"/>
      <c r="M941" s="6"/>
    </row>
    <row r="942" spans="1:13" x14ac:dyDescent="0.3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2"/>
      <c r="M942" s="6"/>
    </row>
    <row r="943" spans="1:13" x14ac:dyDescent="0.3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2"/>
      <c r="M943" s="6"/>
    </row>
    <row r="944" spans="1:13" x14ac:dyDescent="0.3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2"/>
      <c r="M944" s="6"/>
    </row>
    <row r="945" spans="1:13" x14ac:dyDescent="0.3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2"/>
      <c r="M945" s="6"/>
    </row>
    <row r="946" spans="1:13" x14ac:dyDescent="0.3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2"/>
      <c r="M946" s="6"/>
    </row>
    <row r="947" spans="1:13" x14ac:dyDescent="0.3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2"/>
      <c r="M947" s="6"/>
    </row>
    <row r="948" spans="1:13" x14ac:dyDescent="0.3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2"/>
      <c r="M948" s="6"/>
    </row>
    <row r="949" spans="1:13" x14ac:dyDescent="0.3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2"/>
      <c r="M949" s="6"/>
    </row>
    <row r="950" spans="1:13" x14ac:dyDescent="0.3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2"/>
      <c r="M950" s="6"/>
    </row>
    <row r="951" spans="1:13" x14ac:dyDescent="0.3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2"/>
      <c r="M951" s="6"/>
    </row>
    <row r="952" spans="1:13" x14ac:dyDescent="0.3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2"/>
      <c r="M952" s="6"/>
    </row>
    <row r="953" spans="1:13" x14ac:dyDescent="0.3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2"/>
      <c r="M953" s="6"/>
    </row>
    <row r="954" spans="1:13" x14ac:dyDescent="0.3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2"/>
      <c r="M954" s="6"/>
    </row>
    <row r="955" spans="1:13" x14ac:dyDescent="0.3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2"/>
      <c r="M955" s="6"/>
    </row>
    <row r="956" spans="1:13" x14ac:dyDescent="0.3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2"/>
      <c r="M956" s="6"/>
    </row>
    <row r="957" spans="1:13" x14ac:dyDescent="0.3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2"/>
      <c r="M957" s="6"/>
    </row>
    <row r="958" spans="1:13" x14ac:dyDescent="0.3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2"/>
      <c r="M958" s="6"/>
    </row>
    <row r="959" spans="1:13" x14ac:dyDescent="0.3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2"/>
      <c r="M959" s="6"/>
    </row>
    <row r="960" spans="1:13" x14ac:dyDescent="0.3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2"/>
      <c r="M960" s="6"/>
    </row>
    <row r="961" spans="1:13" x14ac:dyDescent="0.3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2"/>
      <c r="M961" s="6"/>
    </row>
    <row r="962" spans="1:13" x14ac:dyDescent="0.3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2"/>
      <c r="M962" s="6"/>
    </row>
    <row r="963" spans="1:13" x14ac:dyDescent="0.3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2"/>
      <c r="M963" s="6"/>
    </row>
    <row r="964" spans="1:13" x14ac:dyDescent="0.3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2"/>
      <c r="M964" s="6"/>
    </row>
    <row r="965" spans="1:13" x14ac:dyDescent="0.3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2"/>
      <c r="M965" s="6"/>
    </row>
    <row r="966" spans="1:13" x14ac:dyDescent="0.3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2"/>
      <c r="M966" s="6"/>
    </row>
    <row r="967" spans="1:13" x14ac:dyDescent="0.3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2"/>
      <c r="M967" s="6"/>
    </row>
    <row r="968" spans="1:13" x14ac:dyDescent="0.3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2"/>
      <c r="M968" s="6"/>
    </row>
    <row r="969" spans="1:13" x14ac:dyDescent="0.3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2"/>
      <c r="M969" s="6"/>
    </row>
    <row r="970" spans="1:13" x14ac:dyDescent="0.3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2"/>
      <c r="M970" s="6"/>
    </row>
    <row r="971" spans="1:13" x14ac:dyDescent="0.3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2"/>
      <c r="M971" s="6"/>
    </row>
    <row r="972" spans="1:13" x14ac:dyDescent="0.3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2"/>
      <c r="M972" s="6"/>
    </row>
    <row r="973" spans="1:13" x14ac:dyDescent="0.3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2"/>
      <c r="M973" s="6"/>
    </row>
    <row r="974" spans="1:13" x14ac:dyDescent="0.3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2"/>
      <c r="M974" s="6"/>
    </row>
    <row r="975" spans="1:13" x14ac:dyDescent="0.3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2"/>
      <c r="M975" s="6"/>
    </row>
    <row r="976" spans="1:13" x14ac:dyDescent="0.3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2"/>
      <c r="M976" s="6"/>
    </row>
    <row r="977" spans="1:13" x14ac:dyDescent="0.3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2"/>
      <c r="M977" s="6"/>
    </row>
    <row r="978" spans="1:13" x14ac:dyDescent="0.3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2"/>
      <c r="M978" s="6"/>
    </row>
    <row r="979" spans="1:13" x14ac:dyDescent="0.3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2"/>
      <c r="M979" s="6"/>
    </row>
    <row r="980" spans="1:13" x14ac:dyDescent="0.3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2"/>
      <c r="M980" s="6"/>
    </row>
    <row r="981" spans="1:13" x14ac:dyDescent="0.3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2"/>
      <c r="M981" s="6"/>
    </row>
    <row r="982" spans="1:13" x14ac:dyDescent="0.3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2"/>
      <c r="M982" s="6"/>
    </row>
    <row r="983" spans="1:13" x14ac:dyDescent="0.3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2"/>
      <c r="M983" s="6"/>
    </row>
    <row r="984" spans="1:13" x14ac:dyDescent="0.3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2"/>
      <c r="M984" s="6"/>
    </row>
    <row r="985" spans="1:13" x14ac:dyDescent="0.3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2"/>
      <c r="M985" s="6"/>
    </row>
    <row r="986" spans="1:13" x14ac:dyDescent="0.3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2"/>
      <c r="M986" s="6"/>
    </row>
    <row r="987" spans="1:13" x14ac:dyDescent="0.3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2"/>
      <c r="M987" s="6"/>
    </row>
    <row r="988" spans="1:13" x14ac:dyDescent="0.3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2"/>
      <c r="M988" s="6"/>
    </row>
    <row r="989" spans="1:13" x14ac:dyDescent="0.3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2"/>
      <c r="M989" s="6"/>
    </row>
    <row r="990" spans="1:13" x14ac:dyDescent="0.3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2"/>
      <c r="M990" s="6"/>
    </row>
    <row r="991" spans="1:13" x14ac:dyDescent="0.3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2"/>
      <c r="M991" s="6"/>
    </row>
    <row r="992" spans="1:13" x14ac:dyDescent="0.3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2"/>
      <c r="M992" s="6"/>
    </row>
    <row r="993" spans="1:13" x14ac:dyDescent="0.3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2"/>
      <c r="M993" s="6"/>
    </row>
    <row r="994" spans="1:13" x14ac:dyDescent="0.3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2"/>
      <c r="M994" s="6"/>
    </row>
    <row r="995" spans="1:13" x14ac:dyDescent="0.3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2"/>
      <c r="M995" s="6"/>
    </row>
    <row r="996" spans="1:13" x14ac:dyDescent="0.3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2"/>
      <c r="M996" s="6"/>
    </row>
    <row r="997" spans="1:13" x14ac:dyDescent="0.3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2"/>
      <c r="M997" s="6"/>
    </row>
    <row r="998" spans="1:13" x14ac:dyDescent="0.3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2"/>
      <c r="M998" s="6"/>
    </row>
    <row r="999" spans="1:13" x14ac:dyDescent="0.3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2"/>
      <c r="M999" s="6"/>
    </row>
    <row r="1000" spans="1:13" x14ac:dyDescent="0.3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2"/>
      <c r="M1000" s="6"/>
    </row>
    <row r="1001" spans="1:13" x14ac:dyDescent="0.3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2"/>
      <c r="M1001" s="6"/>
    </row>
    <row r="1002" spans="1:13" x14ac:dyDescent="0.3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2"/>
      <c r="M1002" s="6"/>
    </row>
    <row r="1003" spans="1:13" x14ac:dyDescent="0.3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2"/>
      <c r="M1003" s="6"/>
    </row>
    <row r="1004" spans="1:13" x14ac:dyDescent="0.3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2"/>
      <c r="M1004" s="6"/>
    </row>
    <row r="1005" spans="1:13" x14ac:dyDescent="0.3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2"/>
      <c r="M1005" s="6"/>
    </row>
    <row r="1006" spans="1:13" x14ac:dyDescent="0.3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2"/>
      <c r="M1006" s="6"/>
    </row>
    <row r="1007" spans="1:13" x14ac:dyDescent="0.3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2"/>
      <c r="M1007" s="6"/>
    </row>
    <row r="1008" spans="1:13" x14ac:dyDescent="0.3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2"/>
      <c r="M1008" s="6"/>
    </row>
    <row r="1009" spans="1:13" x14ac:dyDescent="0.3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2"/>
      <c r="M1009" s="6"/>
    </row>
    <row r="1010" spans="1:13" x14ac:dyDescent="0.3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2"/>
      <c r="M1010" s="6"/>
    </row>
    <row r="1011" spans="1:13" x14ac:dyDescent="0.3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2"/>
      <c r="M1011" s="6"/>
    </row>
    <row r="1012" spans="1:13" x14ac:dyDescent="0.3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2"/>
      <c r="M1012" s="6"/>
    </row>
    <row r="1013" spans="1:13" x14ac:dyDescent="0.3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2"/>
      <c r="M1013" s="6"/>
    </row>
    <row r="1014" spans="1:13" x14ac:dyDescent="0.3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2"/>
      <c r="M1014" s="6"/>
    </row>
    <row r="1015" spans="1:13" x14ac:dyDescent="0.3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2"/>
      <c r="M1015" s="6"/>
    </row>
    <row r="1016" spans="1:13" x14ac:dyDescent="0.3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2"/>
      <c r="M1016" s="6"/>
    </row>
    <row r="1017" spans="1:13" x14ac:dyDescent="0.3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2"/>
      <c r="M1017" s="6"/>
    </row>
    <row r="1018" spans="1:13" x14ac:dyDescent="0.3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2"/>
      <c r="M1018" s="6"/>
    </row>
    <row r="1019" spans="1:13" x14ac:dyDescent="0.3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2"/>
      <c r="M1019" s="6"/>
    </row>
    <row r="1020" spans="1:13" x14ac:dyDescent="0.3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2"/>
      <c r="M1020" s="6"/>
    </row>
    <row r="1021" spans="1:13" x14ac:dyDescent="0.3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2"/>
      <c r="M1021" s="6"/>
    </row>
    <row r="1022" spans="1:13" x14ac:dyDescent="0.3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2"/>
      <c r="M1022" s="6"/>
    </row>
    <row r="1023" spans="1:13" x14ac:dyDescent="0.3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2"/>
      <c r="M1023" s="6"/>
    </row>
    <row r="1024" spans="1:13" x14ac:dyDescent="0.3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2"/>
      <c r="M1024" s="6"/>
    </row>
    <row r="1025" spans="1:13" x14ac:dyDescent="0.3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2"/>
      <c r="M1025" s="6"/>
    </row>
    <row r="1026" spans="1:13" x14ac:dyDescent="0.3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2"/>
      <c r="M1026" s="6"/>
    </row>
    <row r="1027" spans="1:13" x14ac:dyDescent="0.3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2"/>
      <c r="M1027" s="6"/>
    </row>
    <row r="1028" spans="1:13" x14ac:dyDescent="0.3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2"/>
      <c r="M1028" s="6"/>
    </row>
    <row r="1029" spans="1:13" x14ac:dyDescent="0.3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2"/>
      <c r="M1029" s="6"/>
    </row>
    <row r="1030" spans="1:13" x14ac:dyDescent="0.3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2"/>
      <c r="M1030" s="6"/>
    </row>
    <row r="1031" spans="1:13" x14ac:dyDescent="0.3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2"/>
      <c r="M1031" s="6"/>
    </row>
    <row r="1032" spans="1:13" x14ac:dyDescent="0.3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2"/>
      <c r="M1032" s="6"/>
    </row>
    <row r="1033" spans="1:13" x14ac:dyDescent="0.3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2"/>
      <c r="M1033" s="6"/>
    </row>
    <row r="1034" spans="1:13" x14ac:dyDescent="0.3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2"/>
      <c r="M1034" s="6"/>
    </row>
    <row r="1035" spans="1:13" x14ac:dyDescent="0.3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2"/>
      <c r="M1035" s="6"/>
    </row>
    <row r="1036" spans="1:13" x14ac:dyDescent="0.3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2"/>
      <c r="M1036" s="6"/>
    </row>
    <row r="1037" spans="1:13" x14ac:dyDescent="0.3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2"/>
      <c r="M1037" s="6"/>
    </row>
    <row r="1038" spans="1:13" x14ac:dyDescent="0.3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2"/>
      <c r="M1038" s="6"/>
    </row>
    <row r="1039" spans="1:13" x14ac:dyDescent="0.3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2"/>
      <c r="M1039" s="6"/>
    </row>
    <row r="1040" spans="1:13" x14ac:dyDescent="0.3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2"/>
      <c r="M1040" s="6"/>
    </row>
    <row r="1041" spans="1:13" x14ac:dyDescent="0.3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2"/>
      <c r="M1041" s="6"/>
    </row>
    <row r="1042" spans="1:13" x14ac:dyDescent="0.3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2"/>
      <c r="M1042" s="6"/>
    </row>
    <row r="1043" spans="1:13" x14ac:dyDescent="0.3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2"/>
      <c r="M1043" s="6"/>
    </row>
    <row r="1044" spans="1:13" x14ac:dyDescent="0.3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2"/>
      <c r="M1044" s="6"/>
    </row>
    <row r="1045" spans="1:13" x14ac:dyDescent="0.3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2"/>
      <c r="M1045" s="6"/>
    </row>
    <row r="1046" spans="1:13" x14ac:dyDescent="0.3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2"/>
      <c r="M1046" s="6"/>
    </row>
    <row r="1047" spans="1:13" x14ac:dyDescent="0.3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2"/>
      <c r="M1047" s="6"/>
    </row>
    <row r="1048" spans="1:13" x14ac:dyDescent="0.3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2"/>
      <c r="M1048" s="6"/>
    </row>
    <row r="1049" spans="1:13" x14ac:dyDescent="0.3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2"/>
      <c r="M1049" s="6"/>
    </row>
    <row r="1050" spans="1:13" x14ac:dyDescent="0.3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2"/>
      <c r="M1050" s="6"/>
    </row>
    <row r="1051" spans="1:13" x14ac:dyDescent="0.3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2"/>
      <c r="M1051" s="6"/>
    </row>
    <row r="1052" spans="1:13" x14ac:dyDescent="0.3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2"/>
      <c r="M1052" s="6"/>
    </row>
    <row r="1053" spans="1:13" x14ac:dyDescent="0.3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2"/>
      <c r="M1053" s="6"/>
    </row>
    <row r="1054" spans="1:13" x14ac:dyDescent="0.3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2"/>
      <c r="M1054" s="6"/>
    </row>
    <row r="1055" spans="1:13" x14ac:dyDescent="0.3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2"/>
      <c r="M1055" s="6"/>
    </row>
    <row r="1056" spans="1:13" x14ac:dyDescent="0.3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2"/>
      <c r="M1056" s="6"/>
    </row>
    <row r="1057" spans="1:13" x14ac:dyDescent="0.3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2"/>
      <c r="M1057" s="6"/>
    </row>
    <row r="1058" spans="1:13" x14ac:dyDescent="0.3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2"/>
      <c r="M1058" s="6"/>
    </row>
    <row r="1059" spans="1:13" x14ac:dyDescent="0.3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2"/>
      <c r="M1059" s="6"/>
    </row>
    <row r="1060" spans="1:13" x14ac:dyDescent="0.3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2"/>
      <c r="M1060" s="6"/>
    </row>
    <row r="1061" spans="1:13" x14ac:dyDescent="0.3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2"/>
      <c r="M1061" s="6"/>
    </row>
    <row r="1062" spans="1:13" x14ac:dyDescent="0.3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2"/>
      <c r="M1062" s="6"/>
    </row>
    <row r="1063" spans="1:13" x14ac:dyDescent="0.3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2"/>
      <c r="M1063" s="6"/>
    </row>
    <row r="1064" spans="1:13" x14ac:dyDescent="0.3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2"/>
      <c r="M1064" s="6"/>
    </row>
    <row r="1065" spans="1:13" x14ac:dyDescent="0.3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2"/>
      <c r="M1065" s="6"/>
    </row>
    <row r="1066" spans="1:13" x14ac:dyDescent="0.3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2"/>
      <c r="M1066" s="6"/>
    </row>
    <row r="1067" spans="1:13" x14ac:dyDescent="0.3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2"/>
      <c r="M1067" s="6"/>
    </row>
    <row r="1068" spans="1:13" x14ac:dyDescent="0.3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2"/>
      <c r="M1068" s="6"/>
    </row>
    <row r="1069" spans="1:13" x14ac:dyDescent="0.3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2"/>
      <c r="M1069" s="6"/>
    </row>
    <row r="1070" spans="1:13" x14ac:dyDescent="0.3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2"/>
      <c r="M1070" s="6"/>
    </row>
    <row r="1071" spans="1:13" x14ac:dyDescent="0.3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2"/>
      <c r="M1071" s="6"/>
    </row>
    <row r="1072" spans="1:13" x14ac:dyDescent="0.3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2"/>
      <c r="M1072" s="6"/>
    </row>
    <row r="1073" spans="1:13" x14ac:dyDescent="0.3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2"/>
      <c r="M1073" s="6"/>
    </row>
    <row r="1074" spans="1:13" x14ac:dyDescent="0.3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2"/>
      <c r="M1074" s="6"/>
    </row>
    <row r="1075" spans="1:13" x14ac:dyDescent="0.3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2"/>
      <c r="M1075" s="6"/>
    </row>
    <row r="1076" spans="1:13" x14ac:dyDescent="0.3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2"/>
      <c r="M1076" s="6"/>
    </row>
    <row r="1077" spans="1:13" x14ac:dyDescent="0.3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2"/>
      <c r="M1077" s="6"/>
    </row>
    <row r="1078" spans="1:13" x14ac:dyDescent="0.3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2"/>
      <c r="M1078" s="6"/>
    </row>
    <row r="1079" spans="1:13" x14ac:dyDescent="0.3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2"/>
      <c r="M1079" s="6"/>
    </row>
    <row r="1080" spans="1:13" x14ac:dyDescent="0.3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2"/>
      <c r="M1080" s="6"/>
    </row>
    <row r="1081" spans="1:13" x14ac:dyDescent="0.3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2"/>
      <c r="M1081" s="6"/>
    </row>
    <row r="1082" spans="1:13" x14ac:dyDescent="0.3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2"/>
      <c r="M1082" s="6"/>
    </row>
    <row r="1083" spans="1:13" x14ac:dyDescent="0.3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2"/>
      <c r="M1083" s="6"/>
    </row>
    <row r="1084" spans="1:13" x14ac:dyDescent="0.3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2"/>
      <c r="M1084" s="6"/>
    </row>
    <row r="1085" spans="1:13" x14ac:dyDescent="0.3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2"/>
      <c r="M1085" s="6"/>
    </row>
    <row r="1086" spans="1:13" x14ac:dyDescent="0.3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2"/>
      <c r="M1086" s="6"/>
    </row>
    <row r="1087" spans="1:13" x14ac:dyDescent="0.3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2"/>
      <c r="M1087" s="6"/>
    </row>
    <row r="1088" spans="1:13" x14ac:dyDescent="0.3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2"/>
      <c r="M1088" s="6"/>
    </row>
    <row r="1089" spans="1:13" x14ac:dyDescent="0.3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2"/>
      <c r="M1089" s="6"/>
    </row>
    <row r="1090" spans="1:13" x14ac:dyDescent="0.3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2"/>
      <c r="M1090" s="6"/>
    </row>
    <row r="1091" spans="1:13" x14ac:dyDescent="0.3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2"/>
      <c r="M1091" s="6"/>
    </row>
    <row r="1092" spans="1:13" x14ac:dyDescent="0.3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2"/>
      <c r="M1092" s="6"/>
    </row>
    <row r="1093" spans="1:13" x14ac:dyDescent="0.3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2"/>
      <c r="M1093" s="6"/>
    </row>
    <row r="1094" spans="1:13" x14ac:dyDescent="0.3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2"/>
      <c r="M1094" s="6"/>
    </row>
    <row r="1095" spans="1:13" x14ac:dyDescent="0.3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2"/>
      <c r="M1095" s="6"/>
    </row>
    <row r="1096" spans="1:13" x14ac:dyDescent="0.3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2"/>
      <c r="M1096" s="6"/>
    </row>
    <row r="1097" spans="1:13" x14ac:dyDescent="0.3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2"/>
      <c r="M1097" s="6"/>
    </row>
    <row r="1098" spans="1:13" x14ac:dyDescent="0.3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2"/>
      <c r="M1098" s="6"/>
    </row>
    <row r="1099" spans="1:13" x14ac:dyDescent="0.3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2"/>
      <c r="M1099" s="6"/>
    </row>
    <row r="1100" spans="1:13" x14ac:dyDescent="0.3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2"/>
      <c r="M1100" s="6"/>
    </row>
    <row r="1101" spans="1:13" x14ac:dyDescent="0.3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2"/>
      <c r="M1101" s="6"/>
    </row>
    <row r="1102" spans="1:13" x14ac:dyDescent="0.3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2"/>
      <c r="M1102" s="6"/>
    </row>
    <row r="1103" spans="1:13" x14ac:dyDescent="0.3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2"/>
      <c r="M1103" s="6"/>
    </row>
    <row r="1104" spans="1:13" x14ac:dyDescent="0.3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2"/>
      <c r="M1104" s="6"/>
    </row>
    <row r="1105" spans="1:13" x14ac:dyDescent="0.3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2"/>
      <c r="M1105" s="6"/>
    </row>
    <row r="1106" spans="1:13" x14ac:dyDescent="0.3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2"/>
      <c r="M1106" s="6"/>
    </row>
    <row r="1107" spans="1:13" x14ac:dyDescent="0.3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2"/>
      <c r="M1107" s="6"/>
    </row>
    <row r="1108" spans="1:13" x14ac:dyDescent="0.3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2"/>
      <c r="M1108" s="6"/>
    </row>
    <row r="1109" spans="1:13" x14ac:dyDescent="0.3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2"/>
      <c r="M1109" s="6"/>
    </row>
    <row r="1110" spans="1:13" x14ac:dyDescent="0.3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2"/>
      <c r="M1110" s="6"/>
    </row>
    <row r="1111" spans="1:13" x14ac:dyDescent="0.3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2"/>
      <c r="M1111" s="6"/>
    </row>
    <row r="1112" spans="1:13" x14ac:dyDescent="0.3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2"/>
      <c r="M1112" s="6"/>
    </row>
    <row r="1113" spans="1:13" x14ac:dyDescent="0.3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2"/>
      <c r="M1113" s="6"/>
    </row>
    <row r="1114" spans="1:13" x14ac:dyDescent="0.3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2"/>
      <c r="M1114" s="6"/>
    </row>
    <row r="1115" spans="1:13" x14ac:dyDescent="0.3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2"/>
      <c r="M1115" s="6"/>
    </row>
    <row r="1116" spans="1:13" x14ac:dyDescent="0.3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2"/>
      <c r="M1116" s="6"/>
    </row>
    <row r="1117" spans="1:13" x14ac:dyDescent="0.3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2"/>
      <c r="M1117" s="6"/>
    </row>
    <row r="1118" spans="1:13" x14ac:dyDescent="0.3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2"/>
      <c r="M1118" s="6"/>
    </row>
    <row r="1119" spans="1:13" x14ac:dyDescent="0.3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2"/>
      <c r="M1119" s="6"/>
    </row>
    <row r="1120" spans="1:13" x14ac:dyDescent="0.3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2"/>
      <c r="M1120" s="6"/>
    </row>
    <row r="1121" spans="1:13" x14ac:dyDescent="0.3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2"/>
      <c r="M1121" s="6"/>
    </row>
    <row r="1122" spans="1:13" x14ac:dyDescent="0.3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2"/>
      <c r="M1122" s="6"/>
    </row>
    <row r="1123" spans="1:13" x14ac:dyDescent="0.3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2"/>
      <c r="M1123" s="6"/>
    </row>
    <row r="1124" spans="1:13" x14ac:dyDescent="0.3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2"/>
      <c r="M1124" s="6"/>
    </row>
    <row r="1125" spans="1:13" x14ac:dyDescent="0.3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2"/>
      <c r="M1125" s="6"/>
    </row>
    <row r="1126" spans="1:13" x14ac:dyDescent="0.3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2"/>
      <c r="M1126" s="6"/>
    </row>
    <row r="1127" spans="1:13" x14ac:dyDescent="0.3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2"/>
      <c r="M1127" s="6"/>
    </row>
    <row r="1128" spans="1:13" x14ac:dyDescent="0.3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2"/>
      <c r="M1128" s="6"/>
    </row>
    <row r="1129" spans="1:13" x14ac:dyDescent="0.3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2"/>
      <c r="M1129" s="6"/>
    </row>
    <row r="1130" spans="1:13" x14ac:dyDescent="0.3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2"/>
      <c r="M1130" s="6"/>
    </row>
    <row r="1131" spans="1:13" x14ac:dyDescent="0.3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2"/>
      <c r="M1131" s="6"/>
    </row>
    <row r="1132" spans="1:13" x14ac:dyDescent="0.3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2"/>
      <c r="M1132" s="6"/>
    </row>
    <row r="1133" spans="1:13" x14ac:dyDescent="0.3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2"/>
      <c r="M1133" s="6"/>
    </row>
    <row r="1134" spans="1:13" x14ac:dyDescent="0.3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2"/>
      <c r="M1134" s="6"/>
    </row>
    <row r="1135" spans="1:13" x14ac:dyDescent="0.3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2"/>
      <c r="M1135" s="6"/>
    </row>
    <row r="1136" spans="1:13" x14ac:dyDescent="0.3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2"/>
      <c r="M1136" s="6"/>
    </row>
    <row r="1137" spans="1:13" x14ac:dyDescent="0.3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2"/>
      <c r="M1137" s="6"/>
    </row>
    <row r="1138" spans="1:13" x14ac:dyDescent="0.3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2"/>
      <c r="M1138" s="6"/>
    </row>
    <row r="1139" spans="1:13" x14ac:dyDescent="0.3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2"/>
      <c r="M1139" s="6"/>
    </row>
    <row r="1140" spans="1:13" x14ac:dyDescent="0.3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2"/>
      <c r="M1140" s="6"/>
    </row>
    <row r="1141" spans="1:13" x14ac:dyDescent="0.3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2"/>
      <c r="M1141" s="6"/>
    </row>
    <row r="1142" spans="1:13" x14ac:dyDescent="0.3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2"/>
      <c r="M1142" s="6"/>
    </row>
    <row r="1143" spans="1:13" x14ac:dyDescent="0.3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2"/>
      <c r="M1143" s="6"/>
    </row>
    <row r="1144" spans="1:13" x14ac:dyDescent="0.3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2"/>
      <c r="M1144" s="6"/>
    </row>
    <row r="1145" spans="1:13" x14ac:dyDescent="0.3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2"/>
      <c r="M1145" s="6"/>
    </row>
    <row r="1146" spans="1:13" x14ac:dyDescent="0.3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2"/>
      <c r="M1146" s="6"/>
    </row>
    <row r="1147" spans="1:13" x14ac:dyDescent="0.3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2"/>
      <c r="M1147" s="6"/>
    </row>
    <row r="1148" spans="1:13" x14ac:dyDescent="0.3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2"/>
      <c r="M1148" s="6"/>
    </row>
    <row r="1149" spans="1:13" x14ac:dyDescent="0.3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2"/>
      <c r="M1149" s="6"/>
    </row>
    <row r="1150" spans="1:13" x14ac:dyDescent="0.3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2"/>
      <c r="M1150" s="6"/>
    </row>
    <row r="1151" spans="1:13" x14ac:dyDescent="0.3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2"/>
      <c r="M1151" s="6"/>
    </row>
    <row r="1152" spans="1:13" x14ac:dyDescent="0.3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2"/>
      <c r="M1152" s="6"/>
    </row>
    <row r="1153" spans="1:13" x14ac:dyDescent="0.3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2"/>
      <c r="M1153" s="6"/>
    </row>
    <row r="1154" spans="1:13" x14ac:dyDescent="0.3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2"/>
      <c r="M1154" s="6"/>
    </row>
    <row r="1155" spans="1:13" x14ac:dyDescent="0.3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2"/>
      <c r="M1155" s="6"/>
    </row>
    <row r="1156" spans="1:13" x14ac:dyDescent="0.3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2"/>
      <c r="M1156" s="6"/>
    </row>
    <row r="1157" spans="1:13" x14ac:dyDescent="0.3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2"/>
      <c r="M1157" s="6"/>
    </row>
    <row r="1158" spans="1:13" x14ac:dyDescent="0.3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2"/>
      <c r="M1158" s="6"/>
    </row>
    <row r="1159" spans="1:13" x14ac:dyDescent="0.3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2"/>
      <c r="M1159" s="6"/>
    </row>
    <row r="1160" spans="1:13" x14ac:dyDescent="0.3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2"/>
      <c r="M1160" s="6"/>
    </row>
    <row r="1161" spans="1:13" x14ac:dyDescent="0.3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2"/>
      <c r="M1161" s="6"/>
    </row>
    <row r="1162" spans="1:13" x14ac:dyDescent="0.3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2"/>
      <c r="M1162" s="6"/>
    </row>
    <row r="1163" spans="1:13" x14ac:dyDescent="0.3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2"/>
      <c r="M1163" s="6"/>
    </row>
    <row r="1164" spans="1:13" x14ac:dyDescent="0.3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2"/>
      <c r="M1164" s="6"/>
    </row>
    <row r="1165" spans="1:13" x14ac:dyDescent="0.3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2"/>
      <c r="M1165" s="6"/>
    </row>
    <row r="1166" spans="1:13" x14ac:dyDescent="0.3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2"/>
      <c r="M1166" s="6"/>
    </row>
    <row r="1167" spans="1:13" x14ac:dyDescent="0.3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2"/>
      <c r="M1167" s="6"/>
    </row>
    <row r="1168" spans="1:13" x14ac:dyDescent="0.3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2"/>
      <c r="M1168" s="6"/>
    </row>
    <row r="1169" spans="1:13" x14ac:dyDescent="0.3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2"/>
      <c r="M1169" s="6"/>
    </row>
    <row r="1170" spans="1:13" x14ac:dyDescent="0.3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2"/>
      <c r="M1170" s="6"/>
    </row>
    <row r="1171" spans="1:13" x14ac:dyDescent="0.3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2"/>
      <c r="M1171" s="6"/>
    </row>
    <row r="1172" spans="1:13" x14ac:dyDescent="0.3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2"/>
      <c r="M1172" s="6"/>
    </row>
    <row r="1173" spans="1:13" x14ac:dyDescent="0.3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2"/>
      <c r="M1173" s="6"/>
    </row>
    <row r="1174" spans="1:13" x14ac:dyDescent="0.3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2"/>
      <c r="M1174" s="6"/>
    </row>
    <row r="1175" spans="1:13" x14ac:dyDescent="0.3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2"/>
      <c r="M1175" s="6"/>
    </row>
    <row r="1176" spans="1:13" x14ac:dyDescent="0.3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2"/>
      <c r="M1176" s="6"/>
    </row>
    <row r="1177" spans="1:13" x14ac:dyDescent="0.3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2"/>
      <c r="M1177" s="6"/>
    </row>
    <row r="1178" spans="1:13" x14ac:dyDescent="0.3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2"/>
      <c r="M1178" s="6"/>
    </row>
    <row r="1179" spans="1:13" x14ac:dyDescent="0.3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2"/>
      <c r="M1179" s="6"/>
    </row>
    <row r="1180" spans="1:13" x14ac:dyDescent="0.3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2"/>
      <c r="M1180" s="6"/>
    </row>
    <row r="1181" spans="1:13" x14ac:dyDescent="0.3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2"/>
      <c r="M1181" s="6"/>
    </row>
    <row r="1182" spans="1:13" x14ac:dyDescent="0.3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2"/>
      <c r="M1182" s="6"/>
    </row>
    <row r="1183" spans="1:13" x14ac:dyDescent="0.3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2"/>
      <c r="M1183" s="6"/>
    </row>
    <row r="1184" spans="1:13" x14ac:dyDescent="0.3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2"/>
      <c r="M1184" s="6"/>
    </row>
    <row r="1185" spans="1:13" x14ac:dyDescent="0.3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2"/>
      <c r="M1185" s="6"/>
    </row>
    <row r="1186" spans="1:13" x14ac:dyDescent="0.3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2"/>
      <c r="M1186" s="6"/>
    </row>
    <row r="1187" spans="1:13" x14ac:dyDescent="0.3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2"/>
      <c r="M1187" s="6"/>
    </row>
    <row r="1188" spans="1:13" x14ac:dyDescent="0.3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2"/>
      <c r="M1188" s="6"/>
    </row>
    <row r="1189" spans="1:13" x14ac:dyDescent="0.3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2"/>
      <c r="M1189" s="6"/>
    </row>
    <row r="1190" spans="1:13" x14ac:dyDescent="0.3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2"/>
      <c r="M1190" s="6"/>
    </row>
    <row r="1191" spans="1:13" x14ac:dyDescent="0.3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2"/>
      <c r="M1191" s="6"/>
    </row>
    <row r="1192" spans="1:13" x14ac:dyDescent="0.3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2"/>
      <c r="M1192" s="6"/>
    </row>
    <row r="1193" spans="1:13" x14ac:dyDescent="0.3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2"/>
      <c r="M1193" s="6"/>
    </row>
    <row r="1194" spans="1:13" x14ac:dyDescent="0.3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2"/>
      <c r="M1194" s="6"/>
    </row>
    <row r="1195" spans="1:13" x14ac:dyDescent="0.3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2"/>
      <c r="M1195" s="6"/>
    </row>
    <row r="1196" spans="1:13" x14ac:dyDescent="0.3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2"/>
      <c r="M1196" s="6"/>
    </row>
    <row r="1197" spans="1:13" x14ac:dyDescent="0.3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2"/>
      <c r="M1197" s="6"/>
    </row>
    <row r="1198" spans="1:13" x14ac:dyDescent="0.3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2"/>
      <c r="M1198" s="6"/>
    </row>
    <row r="1199" spans="1:13" x14ac:dyDescent="0.3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2"/>
      <c r="M1199" s="6"/>
    </row>
    <row r="1200" spans="1:13" x14ac:dyDescent="0.3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2"/>
      <c r="M1200" s="6"/>
    </row>
    <row r="1201" spans="1:13" x14ac:dyDescent="0.3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2"/>
      <c r="M1201" s="6"/>
    </row>
    <row r="1202" spans="1:13" x14ac:dyDescent="0.3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2"/>
      <c r="M1202" s="6"/>
    </row>
    <row r="1203" spans="1:13" x14ac:dyDescent="0.3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2"/>
      <c r="M1203" s="6"/>
    </row>
    <row r="1204" spans="1:13" x14ac:dyDescent="0.3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2"/>
      <c r="M1204" s="6"/>
    </row>
    <row r="1205" spans="1:13" x14ac:dyDescent="0.3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2"/>
      <c r="M1205" s="6"/>
    </row>
    <row r="1206" spans="1:13" x14ac:dyDescent="0.3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2"/>
      <c r="M1206" s="6"/>
    </row>
    <row r="1207" spans="1:13" x14ac:dyDescent="0.3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2"/>
      <c r="M1207" s="6"/>
    </row>
    <row r="1208" spans="1:13" x14ac:dyDescent="0.3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2"/>
      <c r="M1208" s="6"/>
    </row>
    <row r="1209" spans="1:13" x14ac:dyDescent="0.3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2"/>
      <c r="M1209" s="6"/>
    </row>
    <row r="1210" spans="1:13" x14ac:dyDescent="0.3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2"/>
      <c r="M1210" s="6"/>
    </row>
    <row r="1211" spans="1:13" x14ac:dyDescent="0.3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2"/>
      <c r="M1211" s="6"/>
    </row>
    <row r="1212" spans="1:13" x14ac:dyDescent="0.3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2"/>
      <c r="M1212" s="6"/>
    </row>
    <row r="1213" spans="1:13" x14ac:dyDescent="0.3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2"/>
      <c r="M1213" s="6"/>
    </row>
    <row r="1214" spans="1:13" x14ac:dyDescent="0.3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2"/>
      <c r="M1214" s="6"/>
    </row>
    <row r="1215" spans="1:13" x14ac:dyDescent="0.3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2"/>
      <c r="M1215" s="6"/>
    </row>
    <row r="1216" spans="1:13" x14ac:dyDescent="0.3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2"/>
      <c r="M1216" s="6"/>
    </row>
    <row r="1217" spans="1:13" x14ac:dyDescent="0.3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2"/>
      <c r="M1217" s="6"/>
    </row>
    <row r="1218" spans="1:13" x14ac:dyDescent="0.3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2"/>
      <c r="M1218" s="6"/>
    </row>
    <row r="1219" spans="1:13" x14ac:dyDescent="0.3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2"/>
      <c r="M1219" s="6"/>
    </row>
    <row r="1220" spans="1:13" x14ac:dyDescent="0.3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2"/>
      <c r="M1220" s="6"/>
    </row>
    <row r="1221" spans="1:13" x14ac:dyDescent="0.3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2"/>
      <c r="M1221" s="6"/>
    </row>
    <row r="1222" spans="1:13" x14ac:dyDescent="0.3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2"/>
      <c r="M1222" s="6"/>
    </row>
    <row r="1223" spans="1:13" x14ac:dyDescent="0.3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2"/>
      <c r="M1223" s="6"/>
    </row>
    <row r="1224" spans="1:13" x14ac:dyDescent="0.3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2"/>
      <c r="M1224" s="6"/>
    </row>
    <row r="1225" spans="1:13" x14ac:dyDescent="0.3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2"/>
      <c r="M1225" s="6"/>
    </row>
    <row r="1226" spans="1:13" x14ac:dyDescent="0.3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2"/>
      <c r="M1226" s="6"/>
    </row>
    <row r="1227" spans="1:13" x14ac:dyDescent="0.3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2"/>
      <c r="M1227" s="6"/>
    </row>
    <row r="1228" spans="1:13" x14ac:dyDescent="0.3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2"/>
      <c r="M1228" s="6"/>
    </row>
    <row r="1229" spans="1:13" x14ac:dyDescent="0.3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2"/>
      <c r="M1229" s="6"/>
    </row>
    <row r="1230" spans="1:13" x14ac:dyDescent="0.3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2"/>
      <c r="M1230" s="6"/>
    </row>
    <row r="1231" spans="1:13" x14ac:dyDescent="0.3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2"/>
      <c r="M1231" s="6"/>
    </row>
    <row r="1232" spans="1:13" x14ac:dyDescent="0.3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2"/>
      <c r="M1232" s="6"/>
    </row>
    <row r="1233" spans="1:13" x14ac:dyDescent="0.3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2"/>
      <c r="M1233" s="6"/>
    </row>
    <row r="1234" spans="1:13" x14ac:dyDescent="0.3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2"/>
      <c r="M1234" s="6"/>
    </row>
    <row r="1235" spans="1:13" x14ac:dyDescent="0.3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2"/>
      <c r="M1235" s="6"/>
    </row>
    <row r="1236" spans="1:13" x14ac:dyDescent="0.3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2"/>
      <c r="M1236" s="6"/>
    </row>
    <row r="1237" spans="1:13" x14ac:dyDescent="0.3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2"/>
      <c r="M1237" s="6"/>
    </row>
    <row r="1238" spans="1:13" x14ac:dyDescent="0.3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2"/>
      <c r="M1238" s="6"/>
    </row>
    <row r="1239" spans="1:13" x14ac:dyDescent="0.3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2"/>
      <c r="M1239" s="6"/>
    </row>
    <row r="1240" spans="1:13" x14ac:dyDescent="0.3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2"/>
      <c r="M1240" s="6"/>
    </row>
    <row r="1241" spans="1:13" x14ac:dyDescent="0.3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2"/>
      <c r="M1241" s="6"/>
    </row>
    <row r="1242" spans="1:13" x14ac:dyDescent="0.3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2"/>
      <c r="M1242" s="6"/>
    </row>
    <row r="1243" spans="1:13" x14ac:dyDescent="0.3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2"/>
      <c r="M1243" s="6"/>
    </row>
    <row r="1244" spans="1:13" x14ac:dyDescent="0.3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2"/>
      <c r="M1244" s="6"/>
    </row>
    <row r="1245" spans="1:13" x14ac:dyDescent="0.3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2"/>
      <c r="M1245" s="6"/>
    </row>
    <row r="1246" spans="1:13" x14ac:dyDescent="0.3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2"/>
      <c r="M1246" s="6"/>
    </row>
    <row r="1247" spans="1:13" x14ac:dyDescent="0.3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2"/>
      <c r="M1247" s="6"/>
    </row>
    <row r="1248" spans="1:13" x14ac:dyDescent="0.3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2"/>
      <c r="M1248" s="6"/>
    </row>
    <row r="1249" spans="1:13" x14ac:dyDescent="0.3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2"/>
      <c r="M1249" s="6"/>
    </row>
    <row r="1250" spans="1:13" x14ac:dyDescent="0.3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2"/>
      <c r="M1250" s="6"/>
    </row>
    <row r="1251" spans="1:13" x14ac:dyDescent="0.3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2"/>
      <c r="M1251" s="6"/>
    </row>
    <row r="1252" spans="1:13" x14ac:dyDescent="0.3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2"/>
      <c r="M1252" s="6"/>
    </row>
    <row r="1253" spans="1:13" x14ac:dyDescent="0.3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2"/>
      <c r="M1253" s="6"/>
    </row>
    <row r="1254" spans="1:13" x14ac:dyDescent="0.3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2"/>
      <c r="M1254" s="6"/>
    </row>
    <row r="1255" spans="1:13" x14ac:dyDescent="0.3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2"/>
      <c r="M1255" s="6"/>
    </row>
    <row r="1256" spans="1:13" x14ac:dyDescent="0.3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2"/>
      <c r="M1256" s="6"/>
    </row>
    <row r="1257" spans="1:13" x14ac:dyDescent="0.3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2"/>
      <c r="M1257" s="6"/>
    </row>
    <row r="1258" spans="1:13" x14ac:dyDescent="0.3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2"/>
      <c r="M1258" s="6"/>
    </row>
    <row r="1259" spans="1:13" x14ac:dyDescent="0.3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2"/>
      <c r="M1259" s="6"/>
    </row>
    <row r="1260" spans="1:13" x14ac:dyDescent="0.3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2"/>
      <c r="M1260" s="6"/>
    </row>
    <row r="1261" spans="1:13" x14ac:dyDescent="0.3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2"/>
      <c r="M1261" s="6"/>
    </row>
    <row r="1262" spans="1:13" x14ac:dyDescent="0.3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2"/>
      <c r="M1262" s="6"/>
    </row>
    <row r="1263" spans="1:13" x14ac:dyDescent="0.3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2"/>
      <c r="M1263" s="6"/>
    </row>
    <row r="1264" spans="1:13" x14ac:dyDescent="0.3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2"/>
      <c r="M1264" s="6"/>
    </row>
    <row r="1265" spans="1:13" x14ac:dyDescent="0.3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2"/>
      <c r="M1265" s="6"/>
    </row>
    <row r="1266" spans="1:13" x14ac:dyDescent="0.3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2"/>
      <c r="M1266" s="6"/>
    </row>
    <row r="1267" spans="1:13" x14ac:dyDescent="0.3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2"/>
      <c r="M1267" s="6"/>
    </row>
    <row r="1268" spans="1:13" x14ac:dyDescent="0.3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2"/>
      <c r="M1268" s="6"/>
    </row>
    <row r="1269" spans="1:13" x14ac:dyDescent="0.3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2"/>
      <c r="M1269" s="6"/>
    </row>
    <row r="1270" spans="1:13" x14ac:dyDescent="0.3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2"/>
      <c r="M1270" s="6"/>
    </row>
    <row r="1271" spans="1:13" x14ac:dyDescent="0.3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2"/>
      <c r="M1271" s="6"/>
    </row>
    <row r="1272" spans="1:13" x14ac:dyDescent="0.3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2"/>
      <c r="M1272" s="6"/>
    </row>
    <row r="1273" spans="1:13" x14ac:dyDescent="0.3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2"/>
      <c r="M1273" s="6"/>
    </row>
    <row r="1274" spans="1:13" x14ac:dyDescent="0.3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2"/>
      <c r="M1274" s="6"/>
    </row>
    <row r="1275" spans="1:13" x14ac:dyDescent="0.3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2"/>
      <c r="M1275" s="6"/>
    </row>
    <row r="1276" spans="1:13" x14ac:dyDescent="0.3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2"/>
      <c r="M1276" s="6"/>
    </row>
    <row r="1277" spans="1:13" x14ac:dyDescent="0.3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2"/>
      <c r="M1277" s="6"/>
    </row>
    <row r="1278" spans="1:13" x14ac:dyDescent="0.3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2"/>
      <c r="M1278" s="6"/>
    </row>
    <row r="1279" spans="1:13" x14ac:dyDescent="0.3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2"/>
      <c r="M1279" s="6"/>
    </row>
    <row r="1280" spans="1:13" x14ac:dyDescent="0.3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2"/>
      <c r="M1280" s="6"/>
    </row>
    <row r="1281" spans="1:13" x14ac:dyDescent="0.3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2"/>
      <c r="M1281" s="6"/>
    </row>
    <row r="1282" spans="1:13" x14ac:dyDescent="0.3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2"/>
      <c r="M1282" s="6"/>
    </row>
    <row r="1283" spans="1:13" x14ac:dyDescent="0.3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2"/>
      <c r="M1283" s="6"/>
    </row>
    <row r="1284" spans="1:13" x14ac:dyDescent="0.3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2"/>
      <c r="M1284" s="6"/>
    </row>
    <row r="1285" spans="1:13" x14ac:dyDescent="0.3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2"/>
      <c r="M1285" s="6"/>
    </row>
    <row r="1286" spans="1:13" x14ac:dyDescent="0.3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2"/>
      <c r="M1286" s="6"/>
    </row>
    <row r="1287" spans="1:13" x14ac:dyDescent="0.3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2"/>
      <c r="M1287" s="6"/>
    </row>
    <row r="1288" spans="1:13" x14ac:dyDescent="0.3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2"/>
      <c r="M1288" s="6"/>
    </row>
    <row r="1289" spans="1:13" x14ac:dyDescent="0.3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2"/>
      <c r="M1289" s="6"/>
    </row>
    <row r="1290" spans="1:13" x14ac:dyDescent="0.3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2"/>
      <c r="M1290" s="6"/>
    </row>
    <row r="1291" spans="1:13" x14ac:dyDescent="0.3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2"/>
      <c r="M1291" s="6"/>
    </row>
    <row r="1292" spans="1:13" x14ac:dyDescent="0.3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2"/>
      <c r="M1292" s="6"/>
    </row>
    <row r="1293" spans="1:13" x14ac:dyDescent="0.3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2"/>
      <c r="M1293" s="6"/>
    </row>
    <row r="1294" spans="1:13" x14ac:dyDescent="0.3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2"/>
      <c r="M1294" s="6"/>
    </row>
    <row r="1295" spans="1:13" x14ac:dyDescent="0.3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2"/>
      <c r="M1295" s="6"/>
    </row>
    <row r="1296" spans="1:13" x14ac:dyDescent="0.3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2"/>
      <c r="M1296" s="6"/>
    </row>
    <row r="1297" spans="1:13" x14ac:dyDescent="0.3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2"/>
      <c r="M1297" s="6"/>
    </row>
    <row r="1298" spans="1:13" x14ac:dyDescent="0.3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2"/>
      <c r="M1298" s="6"/>
    </row>
    <row r="1299" spans="1:13" x14ac:dyDescent="0.3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2"/>
      <c r="M1299" s="6"/>
    </row>
    <row r="1300" spans="1:13" x14ac:dyDescent="0.3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2"/>
      <c r="M1300" s="6"/>
    </row>
    <row r="1301" spans="1:13" x14ac:dyDescent="0.3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2"/>
      <c r="M1301" s="6"/>
    </row>
    <row r="1302" spans="1:13" x14ac:dyDescent="0.3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2"/>
      <c r="M1302" s="6"/>
    </row>
    <row r="1303" spans="1:13" x14ac:dyDescent="0.3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2"/>
      <c r="M1303" s="6"/>
    </row>
    <row r="1304" spans="1:13" x14ac:dyDescent="0.3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2"/>
      <c r="M1304" s="6"/>
    </row>
    <row r="1305" spans="1:13" x14ac:dyDescent="0.3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2"/>
      <c r="M1305" s="6"/>
    </row>
    <row r="1306" spans="1:13" x14ac:dyDescent="0.3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2"/>
      <c r="M1306" s="6"/>
    </row>
    <row r="1307" spans="1:13" x14ac:dyDescent="0.3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2"/>
      <c r="M1307" s="6"/>
    </row>
    <row r="1308" spans="1:13" x14ac:dyDescent="0.3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2"/>
      <c r="M1308" s="6"/>
    </row>
    <row r="1309" spans="1:13" x14ac:dyDescent="0.3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2"/>
      <c r="M1309" s="6"/>
    </row>
    <row r="1310" spans="1:13" x14ac:dyDescent="0.3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2"/>
      <c r="M1310" s="6"/>
    </row>
    <row r="1311" spans="1:13" x14ac:dyDescent="0.3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2"/>
      <c r="M1311" s="6"/>
    </row>
    <row r="1312" spans="1:13" x14ac:dyDescent="0.3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2"/>
      <c r="M1312" s="6"/>
    </row>
    <row r="1313" spans="1:13" x14ac:dyDescent="0.3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2"/>
      <c r="M1313" s="6"/>
    </row>
    <row r="1314" spans="1:13" x14ac:dyDescent="0.3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2"/>
      <c r="M1314" s="6"/>
    </row>
    <row r="1315" spans="1:13" x14ac:dyDescent="0.3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2"/>
      <c r="M1315" s="6"/>
    </row>
    <row r="1316" spans="1:13" x14ac:dyDescent="0.3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2"/>
      <c r="M1316" s="6"/>
    </row>
    <row r="1317" spans="1:13" x14ac:dyDescent="0.3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2"/>
      <c r="M1317" s="6"/>
    </row>
    <row r="1318" spans="1:13" x14ac:dyDescent="0.3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2"/>
      <c r="M1318" s="6"/>
    </row>
    <row r="1319" spans="1:13" x14ac:dyDescent="0.3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2"/>
      <c r="M1319" s="6"/>
    </row>
    <row r="1320" spans="1:13" x14ac:dyDescent="0.3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2"/>
      <c r="M1320" s="6"/>
    </row>
    <row r="1321" spans="1:13" x14ac:dyDescent="0.3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2"/>
      <c r="M1321" s="6"/>
    </row>
    <row r="1322" spans="1:13" x14ac:dyDescent="0.3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2"/>
      <c r="M1322" s="6"/>
    </row>
    <row r="1323" spans="1:13" x14ac:dyDescent="0.3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2"/>
      <c r="M1323" s="6"/>
    </row>
    <row r="1324" spans="1:13" x14ac:dyDescent="0.3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2"/>
      <c r="M1324" s="6"/>
    </row>
    <row r="1325" spans="1:13" x14ac:dyDescent="0.3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2"/>
      <c r="M1325" s="6"/>
    </row>
    <row r="1326" spans="1:13" x14ac:dyDescent="0.3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2"/>
      <c r="M1326" s="6"/>
    </row>
    <row r="1327" spans="1:13" x14ac:dyDescent="0.3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2"/>
      <c r="M1327" s="6"/>
    </row>
    <row r="1328" spans="1:13" x14ac:dyDescent="0.3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2"/>
      <c r="M1328" s="6"/>
    </row>
    <row r="1329" spans="1:13" x14ac:dyDescent="0.3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2"/>
      <c r="M1329" s="6"/>
    </row>
    <row r="1330" spans="1:13" x14ac:dyDescent="0.3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2"/>
      <c r="M1330" s="6"/>
    </row>
    <row r="1331" spans="1:13" x14ac:dyDescent="0.3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2"/>
      <c r="M1331" s="6"/>
    </row>
    <row r="1332" spans="1:13" x14ac:dyDescent="0.3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2"/>
      <c r="M1332" s="6"/>
    </row>
    <row r="1333" spans="1:13" x14ac:dyDescent="0.3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2"/>
      <c r="M1333" s="6"/>
    </row>
    <row r="1334" spans="1:13" x14ac:dyDescent="0.3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2"/>
      <c r="M1334" s="6"/>
    </row>
    <row r="1335" spans="1:13" x14ac:dyDescent="0.3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2"/>
      <c r="M1335" s="6"/>
    </row>
    <row r="1336" spans="1:13" x14ac:dyDescent="0.3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2"/>
      <c r="M1336" s="6"/>
    </row>
    <row r="1337" spans="1:13" x14ac:dyDescent="0.3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2"/>
      <c r="M1337" s="6"/>
    </row>
    <row r="1338" spans="1:13" x14ac:dyDescent="0.3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2"/>
      <c r="M1338" s="6"/>
    </row>
    <row r="1339" spans="1:13" x14ac:dyDescent="0.3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2"/>
      <c r="M1339" s="6"/>
    </row>
    <row r="1340" spans="1:13" x14ac:dyDescent="0.3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2"/>
      <c r="M1340" s="6"/>
    </row>
    <row r="1341" spans="1:13" x14ac:dyDescent="0.3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2"/>
      <c r="M1341" s="6"/>
    </row>
    <row r="1342" spans="1:13" x14ac:dyDescent="0.3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2"/>
      <c r="M1342" s="6"/>
    </row>
    <row r="1343" spans="1:13" x14ac:dyDescent="0.3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2"/>
      <c r="M1343" s="6"/>
    </row>
    <row r="1344" spans="1:13" x14ac:dyDescent="0.3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2"/>
      <c r="M1344" s="6"/>
    </row>
    <row r="1345" spans="1:13" x14ac:dyDescent="0.3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2"/>
      <c r="M1345" s="6"/>
    </row>
    <row r="1346" spans="1:13" x14ac:dyDescent="0.3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2"/>
      <c r="M1346" s="6"/>
    </row>
    <row r="1347" spans="1:13" x14ac:dyDescent="0.3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2"/>
      <c r="M1347" s="6"/>
    </row>
    <row r="1348" spans="1:13" x14ac:dyDescent="0.3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2"/>
      <c r="M1348" s="6"/>
    </row>
    <row r="1349" spans="1:13" x14ac:dyDescent="0.3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2"/>
      <c r="M1349" s="6"/>
    </row>
    <row r="1350" spans="1:13" x14ac:dyDescent="0.3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2"/>
      <c r="M1350" s="6"/>
    </row>
    <row r="1351" spans="1:13" x14ac:dyDescent="0.3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2"/>
      <c r="M1351" s="6"/>
    </row>
    <row r="1352" spans="1:13" x14ac:dyDescent="0.3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2"/>
      <c r="M1352" s="6"/>
    </row>
    <row r="1353" spans="1:13" x14ac:dyDescent="0.3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2"/>
      <c r="M1353" s="6"/>
    </row>
    <row r="1354" spans="1:13" x14ac:dyDescent="0.3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2"/>
      <c r="M1354" s="6"/>
    </row>
    <row r="1355" spans="1:13" x14ac:dyDescent="0.3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2"/>
      <c r="M1355" s="6"/>
    </row>
    <row r="1356" spans="1:13" x14ac:dyDescent="0.3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2"/>
      <c r="M1356" s="6"/>
    </row>
    <row r="1357" spans="1:13" x14ac:dyDescent="0.3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2"/>
      <c r="M1357" s="6"/>
    </row>
    <row r="1358" spans="1:13" x14ac:dyDescent="0.3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2"/>
      <c r="M1358" s="6"/>
    </row>
    <row r="1359" spans="1:13" x14ac:dyDescent="0.3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2"/>
      <c r="M1359" s="6"/>
    </row>
    <row r="1360" spans="1:13" x14ac:dyDescent="0.3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2"/>
      <c r="M1360" s="6"/>
    </row>
    <row r="1361" spans="1:13" x14ac:dyDescent="0.3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2"/>
      <c r="M1361" s="6"/>
    </row>
    <row r="1362" spans="1:13" x14ac:dyDescent="0.3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2"/>
      <c r="M1362" s="6"/>
    </row>
    <row r="1363" spans="1:13" x14ac:dyDescent="0.3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2"/>
      <c r="M1363" s="6"/>
    </row>
    <row r="1364" spans="1:13" x14ac:dyDescent="0.3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2"/>
      <c r="M1364" s="6"/>
    </row>
    <row r="1365" spans="1:13" x14ac:dyDescent="0.3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2"/>
      <c r="M1365" s="6"/>
    </row>
    <row r="1366" spans="1:13" x14ac:dyDescent="0.3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2"/>
      <c r="M1366" s="6"/>
    </row>
    <row r="1367" spans="1:13" x14ac:dyDescent="0.3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2"/>
      <c r="M1367" s="6"/>
    </row>
    <row r="1368" spans="1:13" x14ac:dyDescent="0.3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2"/>
      <c r="M1368" s="6"/>
    </row>
    <row r="1369" spans="1:13" x14ac:dyDescent="0.3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2"/>
      <c r="M1369" s="6"/>
    </row>
    <row r="1370" spans="1:13" x14ac:dyDescent="0.3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2"/>
      <c r="M1370" s="6"/>
    </row>
    <row r="1371" spans="1:13" x14ac:dyDescent="0.3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2"/>
      <c r="M1371" s="6"/>
    </row>
    <row r="1372" spans="1:13" x14ac:dyDescent="0.3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2"/>
      <c r="M1372" s="6"/>
    </row>
    <row r="1373" spans="1:13" x14ac:dyDescent="0.3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2"/>
      <c r="M1373" s="6"/>
    </row>
    <row r="1374" spans="1:13" x14ac:dyDescent="0.3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2"/>
      <c r="M1374" s="6"/>
    </row>
    <row r="1375" spans="1:13" x14ac:dyDescent="0.3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2"/>
      <c r="M1375" s="6"/>
    </row>
    <row r="1376" spans="1:13" x14ac:dyDescent="0.3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2"/>
      <c r="M1376" s="6"/>
    </row>
    <row r="1377" spans="1:13" x14ac:dyDescent="0.3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2"/>
      <c r="M1377" s="6"/>
    </row>
    <row r="1378" spans="1:13" x14ac:dyDescent="0.3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2"/>
      <c r="M1378" s="6"/>
    </row>
    <row r="1379" spans="1:13" x14ac:dyDescent="0.3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2"/>
      <c r="M1379" s="6"/>
    </row>
    <row r="1380" spans="1:13" x14ac:dyDescent="0.3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2"/>
      <c r="M1380" s="6"/>
    </row>
    <row r="1381" spans="1:13" x14ac:dyDescent="0.3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2"/>
      <c r="M1381" s="6"/>
    </row>
    <row r="1382" spans="1:13" x14ac:dyDescent="0.3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2"/>
      <c r="M1382" s="6"/>
    </row>
    <row r="1383" spans="1:13" x14ac:dyDescent="0.3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2"/>
      <c r="M1383" s="6"/>
    </row>
    <row r="1384" spans="1:13" x14ac:dyDescent="0.3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2"/>
      <c r="M1384" s="6"/>
    </row>
    <row r="1385" spans="1:13" x14ac:dyDescent="0.3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2"/>
      <c r="M1385" s="6"/>
    </row>
    <row r="1386" spans="1:13" x14ac:dyDescent="0.3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2"/>
      <c r="M1386" s="6"/>
    </row>
    <row r="1387" spans="1:13" x14ac:dyDescent="0.3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2"/>
      <c r="M1387" s="6"/>
    </row>
    <row r="1388" spans="1:13" x14ac:dyDescent="0.3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2"/>
      <c r="M1388" s="6"/>
    </row>
    <row r="1389" spans="1:13" x14ac:dyDescent="0.3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2"/>
      <c r="M1389" s="6"/>
    </row>
    <row r="1390" spans="1:13" x14ac:dyDescent="0.3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2"/>
      <c r="M1390" s="6"/>
    </row>
    <row r="1391" spans="1:13" x14ac:dyDescent="0.3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2"/>
      <c r="M1391" s="6"/>
    </row>
    <row r="1392" spans="1:13" x14ac:dyDescent="0.3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2"/>
      <c r="M1392" s="6"/>
    </row>
    <row r="1393" spans="1:13" x14ac:dyDescent="0.3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2"/>
      <c r="M1393" s="6"/>
    </row>
    <row r="1394" spans="1:13" x14ac:dyDescent="0.3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2"/>
      <c r="M1394" s="6"/>
    </row>
    <row r="1395" spans="1:13" x14ac:dyDescent="0.3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2"/>
      <c r="M1395" s="6"/>
    </row>
    <row r="1396" spans="1:13" x14ac:dyDescent="0.3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2"/>
      <c r="M1396" s="6"/>
    </row>
    <row r="1397" spans="1:13" x14ac:dyDescent="0.3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2"/>
      <c r="M1397" s="6"/>
    </row>
    <row r="1398" spans="1:13" x14ac:dyDescent="0.3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2"/>
      <c r="M1398" s="6"/>
    </row>
    <row r="1399" spans="1:13" x14ac:dyDescent="0.3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2"/>
      <c r="M1399" s="6"/>
    </row>
    <row r="1400" spans="1:13" x14ac:dyDescent="0.3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2"/>
      <c r="M1400" s="6"/>
    </row>
    <row r="1401" spans="1:13" x14ac:dyDescent="0.3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2"/>
      <c r="M1401" s="6"/>
    </row>
    <row r="1402" spans="1:13" x14ac:dyDescent="0.3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2"/>
      <c r="M1402" s="6"/>
    </row>
    <row r="1403" spans="1:13" x14ac:dyDescent="0.3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2"/>
      <c r="M1403" s="6"/>
    </row>
    <row r="1404" spans="1:13" x14ac:dyDescent="0.3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2"/>
      <c r="M1404" s="6"/>
    </row>
    <row r="1405" spans="1:13" x14ac:dyDescent="0.3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2"/>
      <c r="M1405" s="6"/>
    </row>
    <row r="1406" spans="1:13" x14ac:dyDescent="0.3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2"/>
      <c r="M1406" s="6"/>
    </row>
    <row r="1407" spans="1:13" x14ac:dyDescent="0.3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2"/>
      <c r="M1407" s="6"/>
    </row>
    <row r="1408" spans="1:13" x14ac:dyDescent="0.3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2"/>
      <c r="M1408" s="6"/>
    </row>
    <row r="1409" spans="1:13" x14ac:dyDescent="0.3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2"/>
      <c r="M1409" s="6"/>
    </row>
    <row r="1410" spans="1:13" x14ac:dyDescent="0.3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2"/>
      <c r="M1410" s="6"/>
    </row>
    <row r="1411" spans="1:13" x14ac:dyDescent="0.3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2"/>
      <c r="M1411" s="6"/>
    </row>
    <row r="1412" spans="1:13" x14ac:dyDescent="0.3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2"/>
      <c r="M1412" s="6"/>
    </row>
    <row r="1413" spans="1:13" x14ac:dyDescent="0.3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2"/>
      <c r="M1413" s="6"/>
    </row>
    <row r="1414" spans="1:13" x14ac:dyDescent="0.3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2"/>
      <c r="M1414" s="6"/>
    </row>
    <row r="1415" spans="1:13" x14ac:dyDescent="0.3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2"/>
      <c r="M1415" s="6"/>
    </row>
    <row r="1416" spans="1:13" x14ac:dyDescent="0.3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2"/>
      <c r="M1416" s="6"/>
    </row>
    <row r="1417" spans="1:13" x14ac:dyDescent="0.3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2"/>
      <c r="M1417" s="6"/>
    </row>
    <row r="1418" spans="1:13" x14ac:dyDescent="0.3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2"/>
      <c r="M1418" s="6"/>
    </row>
    <row r="1419" spans="1:13" x14ac:dyDescent="0.3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2"/>
      <c r="M1419" s="6"/>
    </row>
    <row r="1420" spans="1:13" x14ac:dyDescent="0.3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2"/>
      <c r="M1420" s="6"/>
    </row>
    <row r="1421" spans="1:13" x14ac:dyDescent="0.3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2"/>
      <c r="M1421" s="6"/>
    </row>
    <row r="1422" spans="1:13" x14ac:dyDescent="0.3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2"/>
      <c r="M1422" s="6"/>
    </row>
    <row r="1423" spans="1:13" x14ac:dyDescent="0.3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2"/>
      <c r="M1423" s="6"/>
    </row>
    <row r="1424" spans="1:13" x14ac:dyDescent="0.3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2"/>
      <c r="M1424" s="6"/>
    </row>
    <row r="1425" spans="1:13" x14ac:dyDescent="0.3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2"/>
      <c r="M1425" s="6"/>
    </row>
    <row r="1426" spans="1:13" x14ac:dyDescent="0.3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2"/>
      <c r="M1426" s="6"/>
    </row>
    <row r="1427" spans="1:13" x14ac:dyDescent="0.3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2"/>
      <c r="M1427" s="6"/>
    </row>
    <row r="1428" spans="1:13" x14ac:dyDescent="0.3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2"/>
      <c r="M1428" s="6"/>
    </row>
    <row r="1429" spans="1:13" x14ac:dyDescent="0.3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2"/>
      <c r="M1429" s="6"/>
    </row>
    <row r="1430" spans="1:13" x14ac:dyDescent="0.3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2"/>
      <c r="M1430" s="6"/>
    </row>
    <row r="1431" spans="1:13" x14ac:dyDescent="0.3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2"/>
      <c r="M1431" s="6"/>
    </row>
    <row r="1432" spans="1:13" x14ac:dyDescent="0.3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2"/>
      <c r="M1432" s="6"/>
    </row>
    <row r="1433" spans="1:13" x14ac:dyDescent="0.3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2"/>
      <c r="M1433" s="6"/>
    </row>
    <row r="1434" spans="1:13" x14ac:dyDescent="0.3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2"/>
      <c r="M1434" s="6"/>
    </row>
    <row r="1435" spans="1:13" x14ac:dyDescent="0.3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2"/>
      <c r="M1435" s="6"/>
    </row>
    <row r="1436" spans="1:13" x14ac:dyDescent="0.3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2"/>
      <c r="M1436" s="6"/>
    </row>
    <row r="1437" spans="1:13" x14ac:dyDescent="0.3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2"/>
      <c r="M1437" s="6"/>
    </row>
    <row r="1438" spans="1:13" x14ac:dyDescent="0.3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2"/>
      <c r="M1438" s="6"/>
    </row>
    <row r="1439" spans="1:13" x14ac:dyDescent="0.3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2"/>
      <c r="M1439" s="6"/>
    </row>
    <row r="1440" spans="1:13" x14ac:dyDescent="0.3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2"/>
      <c r="M1440" s="6"/>
    </row>
    <row r="1441" spans="1:13" x14ac:dyDescent="0.3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2"/>
      <c r="M1441" s="6"/>
    </row>
    <row r="1442" spans="1:13" x14ac:dyDescent="0.3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2"/>
      <c r="M1442" s="6"/>
    </row>
    <row r="1443" spans="1:13" x14ac:dyDescent="0.3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2"/>
      <c r="M1443" s="6"/>
    </row>
    <row r="1444" spans="1:13" x14ac:dyDescent="0.3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2"/>
      <c r="M1444" s="6"/>
    </row>
    <row r="1445" spans="1:13" x14ac:dyDescent="0.3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2"/>
      <c r="M1445" s="6"/>
    </row>
    <row r="1446" spans="1:13" x14ac:dyDescent="0.3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2"/>
      <c r="M1446" s="6"/>
    </row>
    <row r="1447" spans="1:13" x14ac:dyDescent="0.3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2"/>
      <c r="M1447" s="6"/>
    </row>
    <row r="1448" spans="1:13" x14ac:dyDescent="0.3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2"/>
      <c r="M1448" s="6"/>
    </row>
    <row r="1449" spans="1:13" x14ac:dyDescent="0.3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2"/>
      <c r="M1449" s="6"/>
    </row>
    <row r="1450" spans="1:13" x14ac:dyDescent="0.3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2"/>
      <c r="M1450" s="6"/>
    </row>
    <row r="1451" spans="1:13" x14ac:dyDescent="0.3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2"/>
      <c r="M1451" s="6"/>
    </row>
    <row r="1452" spans="1:13" x14ac:dyDescent="0.3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2"/>
      <c r="M1452" s="6"/>
    </row>
    <row r="1453" spans="1:13" x14ac:dyDescent="0.3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2"/>
      <c r="M1453" s="6"/>
    </row>
    <row r="1454" spans="1:13" x14ac:dyDescent="0.3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2"/>
      <c r="M1454" s="6"/>
    </row>
    <row r="1455" spans="1:13" x14ac:dyDescent="0.3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2"/>
      <c r="M1455" s="6"/>
    </row>
    <row r="1456" spans="1:13" x14ac:dyDescent="0.3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2"/>
      <c r="M1456" s="6"/>
    </row>
    <row r="1457" spans="1:13" x14ac:dyDescent="0.3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2"/>
      <c r="M1457" s="6"/>
    </row>
    <row r="1458" spans="1:13" x14ac:dyDescent="0.3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2"/>
      <c r="M1458" s="6"/>
    </row>
    <row r="1459" spans="1:13" x14ac:dyDescent="0.3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2"/>
      <c r="M1459" s="6"/>
    </row>
    <row r="1460" spans="1:13" x14ac:dyDescent="0.3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2"/>
      <c r="M1460" s="6"/>
    </row>
    <row r="1461" spans="1:13" x14ac:dyDescent="0.3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2"/>
      <c r="M1461" s="6"/>
    </row>
    <row r="1462" spans="1:13" x14ac:dyDescent="0.3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2"/>
      <c r="M1462" s="6"/>
    </row>
    <row r="1463" spans="1:13" x14ac:dyDescent="0.3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2"/>
      <c r="M1463" s="6"/>
    </row>
    <row r="1464" spans="1:13" x14ac:dyDescent="0.3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2"/>
      <c r="M1464" s="6"/>
    </row>
    <row r="1465" spans="1:13" x14ac:dyDescent="0.3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2"/>
      <c r="M1465" s="6"/>
    </row>
    <row r="1466" spans="1:13" x14ac:dyDescent="0.3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2"/>
      <c r="M1466" s="6"/>
    </row>
    <row r="1467" spans="1:13" x14ac:dyDescent="0.3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2"/>
      <c r="M1467" s="6"/>
    </row>
    <row r="1468" spans="1:13" x14ac:dyDescent="0.3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2"/>
      <c r="M1468" s="6"/>
    </row>
    <row r="1469" spans="1:13" x14ac:dyDescent="0.3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2"/>
      <c r="M1469" s="6"/>
    </row>
    <row r="1470" spans="1:13" x14ac:dyDescent="0.3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2"/>
      <c r="M1470" s="6"/>
    </row>
    <row r="1471" spans="1:13" x14ac:dyDescent="0.3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2"/>
      <c r="M1471" s="6"/>
    </row>
    <row r="1472" spans="1:13" x14ac:dyDescent="0.3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2"/>
      <c r="M1472" s="6"/>
    </row>
    <row r="1473" spans="1:13" x14ac:dyDescent="0.3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2"/>
      <c r="M1473" s="6"/>
    </row>
    <row r="1474" spans="1:13" x14ac:dyDescent="0.3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2"/>
      <c r="M1474" s="6"/>
    </row>
    <row r="1475" spans="1:13" x14ac:dyDescent="0.3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2"/>
      <c r="M1475" s="6"/>
    </row>
    <row r="1476" spans="1:13" x14ac:dyDescent="0.3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2"/>
      <c r="M1476" s="6"/>
    </row>
    <row r="1477" spans="1:13" x14ac:dyDescent="0.3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2"/>
      <c r="M1477" s="6"/>
    </row>
    <row r="1478" spans="1:13" x14ac:dyDescent="0.3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2"/>
      <c r="M1478" s="6"/>
    </row>
    <row r="1479" spans="1:13" x14ac:dyDescent="0.3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2"/>
      <c r="M1479" s="6"/>
    </row>
    <row r="1480" spans="1:13" x14ac:dyDescent="0.3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2"/>
      <c r="M1480" s="6"/>
    </row>
    <row r="1481" spans="1:13" x14ac:dyDescent="0.3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2"/>
      <c r="M1481" s="6"/>
    </row>
    <row r="1482" spans="1:13" x14ac:dyDescent="0.3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2"/>
      <c r="M1482" s="6"/>
    </row>
    <row r="1483" spans="1:13" x14ac:dyDescent="0.3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2"/>
      <c r="M1483" s="6"/>
    </row>
    <row r="1484" spans="1:13" x14ac:dyDescent="0.3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2"/>
      <c r="M1484" s="6"/>
    </row>
    <row r="1485" spans="1:13" x14ac:dyDescent="0.3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2"/>
      <c r="M1485" s="6"/>
    </row>
    <row r="1486" spans="1:13" x14ac:dyDescent="0.3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2"/>
      <c r="M1486" s="6"/>
    </row>
    <row r="1487" spans="1:13" x14ac:dyDescent="0.3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2"/>
      <c r="M1487" s="6"/>
    </row>
    <row r="1488" spans="1:13" x14ac:dyDescent="0.3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2"/>
      <c r="M1488" s="6"/>
    </row>
    <row r="1489" spans="1:13" x14ac:dyDescent="0.3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2"/>
      <c r="M1489" s="6"/>
    </row>
    <row r="1490" spans="1:13" x14ac:dyDescent="0.3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2"/>
      <c r="M1490" s="6"/>
    </row>
    <row r="1491" spans="1:13" x14ac:dyDescent="0.3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2"/>
      <c r="M1491" s="6"/>
    </row>
    <row r="1492" spans="1:13" x14ac:dyDescent="0.3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2"/>
      <c r="M1492" s="6"/>
    </row>
    <row r="1493" spans="1:13" x14ac:dyDescent="0.3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2"/>
      <c r="M1493" s="6"/>
    </row>
    <row r="1494" spans="1:13" x14ac:dyDescent="0.3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2"/>
      <c r="M1494" s="6"/>
    </row>
    <row r="1495" spans="1:13" x14ac:dyDescent="0.3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2"/>
      <c r="M1495" s="6"/>
    </row>
    <row r="1496" spans="1:13" x14ac:dyDescent="0.3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2"/>
      <c r="M1496" s="6"/>
    </row>
    <row r="1497" spans="1:13" x14ac:dyDescent="0.3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2"/>
      <c r="M1497" s="6"/>
    </row>
    <row r="1498" spans="1:13" x14ac:dyDescent="0.3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2"/>
      <c r="M1498" s="6"/>
    </row>
    <row r="1499" spans="1:13" x14ac:dyDescent="0.3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2"/>
      <c r="M1499" s="6"/>
    </row>
    <row r="1500" spans="1:13" x14ac:dyDescent="0.3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2"/>
      <c r="M1500" s="6"/>
    </row>
    <row r="1501" spans="1:13" x14ac:dyDescent="0.3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2"/>
      <c r="M1501" s="6"/>
    </row>
    <row r="1502" spans="1:13" x14ac:dyDescent="0.3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2"/>
      <c r="M1502" s="6"/>
    </row>
    <row r="1503" spans="1:13" x14ac:dyDescent="0.3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2"/>
      <c r="M1503" s="6"/>
    </row>
    <row r="1504" spans="1:13" x14ac:dyDescent="0.3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2"/>
      <c r="M1504" s="6"/>
    </row>
    <row r="1505" spans="1:13" x14ac:dyDescent="0.3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2"/>
      <c r="M1505" s="6"/>
    </row>
    <row r="1506" spans="1:13" x14ac:dyDescent="0.3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2"/>
      <c r="M1506" s="6"/>
    </row>
    <row r="1507" spans="1:13" x14ac:dyDescent="0.3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2"/>
      <c r="M1507" s="6"/>
    </row>
    <row r="1508" spans="1:13" x14ac:dyDescent="0.3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2"/>
      <c r="M1508" s="6"/>
    </row>
    <row r="1509" spans="1:13" x14ac:dyDescent="0.3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2"/>
      <c r="M1509" s="6"/>
    </row>
    <row r="1510" spans="1:13" x14ac:dyDescent="0.3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2"/>
      <c r="M1510" s="6"/>
    </row>
    <row r="1511" spans="1:13" x14ac:dyDescent="0.3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2"/>
      <c r="M1511" s="6"/>
    </row>
    <row r="1512" spans="1:13" x14ac:dyDescent="0.3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2"/>
      <c r="M1512" s="6"/>
    </row>
    <row r="1513" spans="1:13" x14ac:dyDescent="0.3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2"/>
      <c r="M1513" s="6"/>
    </row>
    <row r="1514" spans="1:13" x14ac:dyDescent="0.3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2"/>
      <c r="M1514" s="6"/>
    </row>
    <row r="1515" spans="1:13" x14ac:dyDescent="0.3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2"/>
      <c r="M1515" s="6"/>
    </row>
    <row r="1516" spans="1:13" x14ac:dyDescent="0.3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2"/>
      <c r="M1516" s="6"/>
    </row>
    <row r="1517" spans="1:13" x14ac:dyDescent="0.3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2"/>
      <c r="M1517" s="6"/>
    </row>
    <row r="1518" spans="1:13" x14ac:dyDescent="0.3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2"/>
      <c r="M1518" s="6"/>
    </row>
    <row r="1519" spans="1:13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2"/>
      <c r="M1519" s="6"/>
    </row>
    <row r="1520" spans="1:13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2"/>
      <c r="M1520" s="6"/>
    </row>
    <row r="1521" spans="1:13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2"/>
      <c r="M1521" s="6"/>
    </row>
    <row r="1522" spans="1:13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2"/>
      <c r="M1522" s="6"/>
    </row>
    <row r="1523" spans="1:13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2"/>
      <c r="M1523" s="6"/>
    </row>
    <row r="1524" spans="1:13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2"/>
      <c r="M1524" s="6"/>
    </row>
    <row r="1525" spans="1:13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2"/>
      <c r="M1525" s="6"/>
    </row>
    <row r="1526" spans="1:13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2"/>
      <c r="M1526" s="6"/>
    </row>
    <row r="1527" spans="1:13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2"/>
      <c r="M1527" s="6"/>
    </row>
    <row r="1528" spans="1:13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2"/>
      <c r="M1528" s="6"/>
    </row>
    <row r="1529" spans="1:13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2"/>
      <c r="M1529" s="6"/>
    </row>
    <row r="1530" spans="1:13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2"/>
      <c r="M1530" s="6"/>
    </row>
    <row r="1531" spans="1:13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2"/>
      <c r="M1531" s="6"/>
    </row>
    <row r="1532" spans="1:13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2"/>
      <c r="M1532" s="6"/>
    </row>
    <row r="1533" spans="1:13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2"/>
      <c r="M1533" s="6"/>
    </row>
    <row r="1534" spans="1:13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2"/>
      <c r="M1534" s="6"/>
    </row>
    <row r="1535" spans="1:13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2"/>
      <c r="M1535" s="6"/>
    </row>
    <row r="1536" spans="1:13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2"/>
      <c r="M1536" s="6"/>
    </row>
    <row r="1537" spans="1:13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2"/>
      <c r="M1537" s="6"/>
    </row>
    <row r="1538" spans="1:13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2"/>
      <c r="M1538" s="6"/>
    </row>
    <row r="1539" spans="1:13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2"/>
      <c r="M1539" s="6"/>
    </row>
    <row r="1540" spans="1:13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2"/>
      <c r="M1540" s="6"/>
    </row>
    <row r="1541" spans="1:13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2"/>
      <c r="M1541" s="6"/>
    </row>
    <row r="1542" spans="1:13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2"/>
      <c r="M1542" s="6"/>
    </row>
    <row r="1543" spans="1:13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2"/>
      <c r="M1543" s="6"/>
    </row>
    <row r="1544" spans="1:13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2"/>
      <c r="M1544" s="6"/>
    </row>
    <row r="1545" spans="1:13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2"/>
      <c r="M1545" s="6"/>
    </row>
    <row r="1546" spans="1:13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2"/>
      <c r="M1546" s="6"/>
    </row>
    <row r="1547" spans="1:13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2"/>
      <c r="M1547" s="6"/>
    </row>
    <row r="1548" spans="1:13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2"/>
      <c r="M1548" s="6"/>
    </row>
    <row r="1549" spans="1:13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2"/>
      <c r="M1549" s="6"/>
    </row>
    <row r="1550" spans="1:13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2"/>
      <c r="M1550" s="6"/>
    </row>
    <row r="1551" spans="1:13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2"/>
      <c r="M1551" s="6"/>
    </row>
    <row r="1552" spans="1:13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2"/>
      <c r="M1552" s="6"/>
    </row>
    <row r="1553" spans="1:13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2"/>
      <c r="M1553" s="6"/>
    </row>
    <row r="1554" spans="1:13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2"/>
      <c r="M1554" s="6"/>
    </row>
    <row r="1555" spans="1:13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2"/>
      <c r="M1555" s="6"/>
    </row>
    <row r="1556" spans="1:13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2"/>
      <c r="M1556" s="6"/>
    </row>
    <row r="1557" spans="1:13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2"/>
      <c r="M1557" s="6"/>
    </row>
    <row r="1558" spans="1:13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2"/>
      <c r="M1558" s="6"/>
    </row>
    <row r="1559" spans="1:13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2"/>
      <c r="M1559" s="6"/>
    </row>
    <row r="1560" spans="1:13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2"/>
      <c r="M1560" s="6"/>
    </row>
    <row r="1561" spans="1:13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2"/>
      <c r="M1561" s="6"/>
    </row>
    <row r="1562" spans="1:13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2"/>
      <c r="M1562" s="6"/>
    </row>
    <row r="1563" spans="1:13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2"/>
      <c r="M1563" s="6"/>
    </row>
    <row r="1564" spans="1:13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2"/>
      <c r="M1564" s="6"/>
    </row>
    <row r="1565" spans="1:13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2"/>
      <c r="M1565" s="6"/>
    </row>
    <row r="1566" spans="1:13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2"/>
      <c r="M1566" s="6"/>
    </row>
    <row r="1567" spans="1:13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2"/>
      <c r="M1567" s="6"/>
    </row>
    <row r="1568" spans="1:13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2"/>
      <c r="M1568" s="6"/>
    </row>
    <row r="1569" spans="1:13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2"/>
      <c r="M1569" s="6"/>
    </row>
    <row r="1570" spans="1:13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2"/>
      <c r="M1570" s="6"/>
    </row>
    <row r="1571" spans="1:13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2"/>
      <c r="M1571" s="6"/>
    </row>
    <row r="1572" spans="1:13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2"/>
      <c r="M1572" s="6"/>
    </row>
    <row r="1573" spans="1:13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2"/>
      <c r="M1573" s="6"/>
    </row>
    <row r="1574" spans="1:13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2"/>
      <c r="M1574" s="6"/>
    </row>
    <row r="1575" spans="1:13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2"/>
      <c r="M1575" s="6"/>
    </row>
    <row r="1576" spans="1:13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2"/>
      <c r="M1576" s="6"/>
    </row>
    <row r="1577" spans="1:13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2"/>
      <c r="M1577" s="6"/>
    </row>
    <row r="1578" spans="1:13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2"/>
      <c r="M1578" s="6"/>
    </row>
    <row r="1579" spans="1:13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2"/>
      <c r="M1579" s="6"/>
    </row>
    <row r="1580" spans="1:13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2"/>
      <c r="M1580" s="6"/>
    </row>
    <row r="1581" spans="1:13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2"/>
      <c r="M1581" s="6"/>
    </row>
    <row r="1582" spans="1:13" x14ac:dyDescent="0.3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2"/>
      <c r="M1582" s="6"/>
    </row>
    <row r="1583" spans="1:13" x14ac:dyDescent="0.3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2"/>
      <c r="M1583" s="6"/>
    </row>
    <row r="1584" spans="1:13" x14ac:dyDescent="0.3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2"/>
      <c r="M1584" s="6"/>
    </row>
    <row r="1585" spans="1:13" x14ac:dyDescent="0.3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2"/>
      <c r="M1585" s="6"/>
    </row>
    <row r="1586" spans="1:13" x14ac:dyDescent="0.3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2"/>
      <c r="M1586" s="6"/>
    </row>
    <row r="1587" spans="1:13" x14ac:dyDescent="0.3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2"/>
      <c r="M1587" s="6"/>
    </row>
    <row r="1588" spans="1:13" x14ac:dyDescent="0.3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2"/>
      <c r="M1588" s="6"/>
    </row>
    <row r="1589" spans="1:13" x14ac:dyDescent="0.3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2"/>
      <c r="M1589" s="6"/>
    </row>
    <row r="1590" spans="1:13" x14ac:dyDescent="0.3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2"/>
      <c r="M1590" s="6"/>
    </row>
    <row r="1591" spans="1:13" x14ac:dyDescent="0.3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2"/>
      <c r="M1591" s="6"/>
    </row>
    <row r="1592" spans="1:13" x14ac:dyDescent="0.3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2"/>
      <c r="M1592" s="6"/>
    </row>
    <row r="1593" spans="1:13" x14ac:dyDescent="0.3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2"/>
      <c r="M1593" s="6"/>
    </row>
    <row r="1594" spans="1:13" x14ac:dyDescent="0.3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2"/>
      <c r="M1594" s="6"/>
    </row>
    <row r="1595" spans="1:13" x14ac:dyDescent="0.3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2"/>
      <c r="M1595" s="6"/>
    </row>
    <row r="1596" spans="1:13" x14ac:dyDescent="0.3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2"/>
      <c r="M1596" s="6"/>
    </row>
    <row r="1597" spans="1:13" x14ac:dyDescent="0.3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2"/>
      <c r="M1597" s="6"/>
    </row>
    <row r="1598" spans="1:13" x14ac:dyDescent="0.3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2"/>
      <c r="M1598" s="6"/>
    </row>
    <row r="1599" spans="1:13" x14ac:dyDescent="0.3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2"/>
      <c r="M1599" s="6"/>
    </row>
    <row r="1600" spans="1:13" x14ac:dyDescent="0.3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2"/>
      <c r="M1600" s="6"/>
    </row>
    <row r="1601" spans="1:13" x14ac:dyDescent="0.3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2"/>
      <c r="M1601" s="6"/>
    </row>
    <row r="1602" spans="1:13" x14ac:dyDescent="0.3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2"/>
      <c r="M1602" s="6"/>
    </row>
    <row r="1603" spans="1:13" x14ac:dyDescent="0.3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2"/>
      <c r="M1603" s="6"/>
    </row>
    <row r="1604" spans="1:13" x14ac:dyDescent="0.3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2"/>
      <c r="M1604" s="6"/>
    </row>
    <row r="1605" spans="1:13" x14ac:dyDescent="0.3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2"/>
      <c r="M1605" s="6"/>
    </row>
    <row r="1606" spans="1:13" x14ac:dyDescent="0.3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2"/>
      <c r="M1606" s="6"/>
    </row>
    <row r="1607" spans="1:13" x14ac:dyDescent="0.3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2"/>
      <c r="M1607" s="6"/>
    </row>
    <row r="1608" spans="1:13" x14ac:dyDescent="0.3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2"/>
      <c r="M1608" s="6"/>
    </row>
    <row r="1609" spans="1:13" x14ac:dyDescent="0.3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2"/>
      <c r="M1609" s="6"/>
    </row>
    <row r="1610" spans="1:13" x14ac:dyDescent="0.3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2"/>
      <c r="M1610" s="6"/>
    </row>
    <row r="1611" spans="1:13" x14ac:dyDescent="0.3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2"/>
      <c r="M1611" s="6"/>
    </row>
    <row r="1612" spans="1:13" x14ac:dyDescent="0.3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2"/>
      <c r="M1612" s="6"/>
    </row>
    <row r="1613" spans="1:13" x14ac:dyDescent="0.3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2"/>
      <c r="M1613" s="6"/>
    </row>
    <row r="1614" spans="1:13" x14ac:dyDescent="0.3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2"/>
      <c r="M1614" s="6"/>
    </row>
    <row r="1615" spans="1:13" x14ac:dyDescent="0.3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2"/>
      <c r="M1615" s="6"/>
    </row>
    <row r="1616" spans="1:13" x14ac:dyDescent="0.3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2"/>
      <c r="M1616" s="6"/>
    </row>
    <row r="1617" spans="1:13" x14ac:dyDescent="0.3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2"/>
      <c r="M1617" s="6"/>
    </row>
    <row r="1618" spans="1:13" x14ac:dyDescent="0.3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2"/>
      <c r="M1618" s="6"/>
    </row>
    <row r="1619" spans="1:13" x14ac:dyDescent="0.3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2"/>
      <c r="M1619" s="6"/>
    </row>
    <row r="1620" spans="1:13" x14ac:dyDescent="0.3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2"/>
      <c r="M1620" s="6"/>
    </row>
    <row r="1621" spans="1:13" x14ac:dyDescent="0.3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2"/>
      <c r="M1621" s="6"/>
    </row>
    <row r="1622" spans="1:13" x14ac:dyDescent="0.3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2"/>
      <c r="M1622" s="6"/>
    </row>
    <row r="1623" spans="1:13" x14ac:dyDescent="0.3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2"/>
      <c r="M1623" s="6"/>
    </row>
    <row r="1624" spans="1:13" x14ac:dyDescent="0.3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2"/>
      <c r="M1624" s="6"/>
    </row>
    <row r="1625" spans="1:13" x14ac:dyDescent="0.3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2"/>
      <c r="M1625" s="6"/>
    </row>
    <row r="1626" spans="1:13" x14ac:dyDescent="0.3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2"/>
      <c r="M1626" s="6"/>
    </row>
    <row r="1627" spans="1:13" x14ac:dyDescent="0.3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2"/>
      <c r="M1627" s="6"/>
    </row>
    <row r="1628" spans="1:13" x14ac:dyDescent="0.3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2"/>
      <c r="M1628" s="6"/>
    </row>
    <row r="1629" spans="1:13" x14ac:dyDescent="0.3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2"/>
      <c r="M1629" s="6"/>
    </row>
    <row r="1630" spans="1:13" x14ac:dyDescent="0.3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2"/>
      <c r="M1630" s="6"/>
    </row>
    <row r="1631" spans="1:13" x14ac:dyDescent="0.3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2"/>
      <c r="M1631" s="6"/>
    </row>
    <row r="1632" spans="1:13" x14ac:dyDescent="0.3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2"/>
      <c r="M1632" s="6"/>
    </row>
    <row r="1633" spans="1:13" x14ac:dyDescent="0.3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2"/>
      <c r="M1633" s="6"/>
    </row>
    <row r="1634" spans="1:13" x14ac:dyDescent="0.3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2"/>
      <c r="M1634" s="6"/>
    </row>
    <row r="1635" spans="1:13" x14ac:dyDescent="0.3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2"/>
      <c r="M1635" s="6"/>
    </row>
    <row r="1636" spans="1:13" x14ac:dyDescent="0.3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2"/>
      <c r="M1636" s="6"/>
    </row>
    <row r="1637" spans="1:13" x14ac:dyDescent="0.3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2"/>
      <c r="M1637" s="6"/>
    </row>
    <row r="1638" spans="1:13" x14ac:dyDescent="0.3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2"/>
      <c r="M1638" s="6"/>
    </row>
    <row r="1639" spans="1:13" x14ac:dyDescent="0.3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2"/>
      <c r="M1639" s="6"/>
    </row>
    <row r="1640" spans="1:13" x14ac:dyDescent="0.3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2"/>
      <c r="M1640" s="6"/>
    </row>
    <row r="1641" spans="1:13" x14ac:dyDescent="0.3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2"/>
      <c r="M1641" s="6"/>
    </row>
    <row r="1642" spans="1:13" x14ac:dyDescent="0.3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2"/>
      <c r="M1642" s="6"/>
    </row>
    <row r="1643" spans="1:13" x14ac:dyDescent="0.3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2"/>
      <c r="M1643" s="6"/>
    </row>
    <row r="1644" spans="1:13" x14ac:dyDescent="0.3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2"/>
      <c r="M1644" s="6"/>
    </row>
    <row r="1645" spans="1:13" x14ac:dyDescent="0.3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2"/>
      <c r="M1645" s="6"/>
    </row>
    <row r="1646" spans="1:13" x14ac:dyDescent="0.3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2"/>
      <c r="M1646" s="6"/>
    </row>
    <row r="1647" spans="1:13" x14ac:dyDescent="0.3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2"/>
      <c r="M1647" s="6"/>
    </row>
    <row r="1648" spans="1:13" x14ac:dyDescent="0.3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2"/>
      <c r="M1648" s="6"/>
    </row>
    <row r="1649" spans="1:13" x14ac:dyDescent="0.3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2"/>
      <c r="M1649" s="6"/>
    </row>
    <row r="1650" spans="1:13" x14ac:dyDescent="0.3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2"/>
      <c r="M1650" s="6"/>
    </row>
    <row r="1651" spans="1:13" x14ac:dyDescent="0.3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2"/>
      <c r="M1651" s="6"/>
    </row>
    <row r="1652" spans="1:13" x14ac:dyDescent="0.3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2"/>
      <c r="M1652" s="6"/>
    </row>
    <row r="1653" spans="1:13" x14ac:dyDescent="0.3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2"/>
      <c r="M1653" s="6"/>
    </row>
    <row r="1654" spans="1:13" x14ac:dyDescent="0.3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2"/>
      <c r="M1654" s="6"/>
    </row>
    <row r="1655" spans="1:13" x14ac:dyDescent="0.3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2"/>
      <c r="M1655" s="6"/>
    </row>
    <row r="1656" spans="1:13" x14ac:dyDescent="0.3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2"/>
      <c r="M1656" s="6"/>
    </row>
    <row r="1657" spans="1:13" x14ac:dyDescent="0.3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2"/>
      <c r="M1657" s="6"/>
    </row>
    <row r="1658" spans="1:13" x14ac:dyDescent="0.3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2"/>
      <c r="M1658" s="6"/>
    </row>
    <row r="1659" spans="1:13" x14ac:dyDescent="0.3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2"/>
      <c r="M1659" s="6"/>
    </row>
    <row r="1660" spans="1:13" x14ac:dyDescent="0.3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2"/>
      <c r="M1660" s="6"/>
    </row>
    <row r="1661" spans="1:13" x14ac:dyDescent="0.3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2"/>
      <c r="M1661" s="6"/>
    </row>
    <row r="1662" spans="1:13" x14ac:dyDescent="0.3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2"/>
      <c r="M1662" s="6"/>
    </row>
    <row r="1663" spans="1:13" x14ac:dyDescent="0.3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2"/>
      <c r="M1663" s="6"/>
    </row>
    <row r="1664" spans="1:13" x14ac:dyDescent="0.3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2"/>
      <c r="M1664" s="6"/>
    </row>
    <row r="1665" spans="1:13" x14ac:dyDescent="0.3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2"/>
      <c r="M1665" s="6"/>
    </row>
    <row r="1666" spans="1:13" x14ac:dyDescent="0.3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2"/>
      <c r="M1666" s="6"/>
    </row>
    <row r="1667" spans="1:13" x14ac:dyDescent="0.3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2"/>
      <c r="M1667" s="6"/>
    </row>
    <row r="1668" spans="1:13" x14ac:dyDescent="0.3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2"/>
      <c r="M1668" s="6"/>
    </row>
    <row r="1669" spans="1:13" x14ac:dyDescent="0.3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2"/>
      <c r="M1669" s="6"/>
    </row>
    <row r="1670" spans="1:13" x14ac:dyDescent="0.3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2"/>
      <c r="M1670" s="6"/>
    </row>
    <row r="1671" spans="1:13" x14ac:dyDescent="0.3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2"/>
      <c r="M1671" s="6"/>
    </row>
    <row r="1672" spans="1:13" x14ac:dyDescent="0.3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2"/>
      <c r="M1672" s="6"/>
    </row>
    <row r="1673" spans="1:13" x14ac:dyDescent="0.3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2"/>
      <c r="M1673" s="6"/>
    </row>
    <row r="1674" spans="1:13" x14ac:dyDescent="0.3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2"/>
      <c r="M1674" s="6"/>
    </row>
    <row r="1675" spans="1:13" x14ac:dyDescent="0.3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2"/>
      <c r="M1675" s="6"/>
    </row>
    <row r="1676" spans="1:13" x14ac:dyDescent="0.3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2"/>
      <c r="M1676" s="6"/>
    </row>
    <row r="1677" spans="1:13" x14ac:dyDescent="0.3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2"/>
      <c r="M1677" s="6"/>
    </row>
    <row r="1678" spans="1:13" x14ac:dyDescent="0.3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2"/>
      <c r="M1678" s="6"/>
    </row>
    <row r="1679" spans="1:13" x14ac:dyDescent="0.3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2"/>
      <c r="M1679" s="6"/>
    </row>
    <row r="1680" spans="1:13" x14ac:dyDescent="0.3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2"/>
      <c r="M1680" s="6"/>
    </row>
    <row r="1681" spans="1:13" x14ac:dyDescent="0.3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2"/>
      <c r="M1681" s="6"/>
    </row>
    <row r="1682" spans="1:13" x14ac:dyDescent="0.3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2"/>
      <c r="M1682" s="6"/>
    </row>
    <row r="1683" spans="1:13" x14ac:dyDescent="0.3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2"/>
      <c r="M1683" s="6"/>
    </row>
    <row r="1684" spans="1:13" x14ac:dyDescent="0.3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2"/>
      <c r="M1684" s="6"/>
    </row>
    <row r="1685" spans="1:13" x14ac:dyDescent="0.3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2"/>
      <c r="M1685" s="6"/>
    </row>
    <row r="1686" spans="1:13" x14ac:dyDescent="0.3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2"/>
      <c r="M1686" s="6"/>
    </row>
    <row r="1687" spans="1:13" x14ac:dyDescent="0.3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2"/>
      <c r="M1687" s="6"/>
    </row>
    <row r="1688" spans="1:13" x14ac:dyDescent="0.3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2"/>
      <c r="M1688" s="6"/>
    </row>
    <row r="1689" spans="1:13" x14ac:dyDescent="0.3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2"/>
      <c r="M1689" s="6"/>
    </row>
    <row r="1690" spans="1:13" x14ac:dyDescent="0.3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2"/>
      <c r="M1690" s="6"/>
    </row>
    <row r="1691" spans="1:13" x14ac:dyDescent="0.3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2"/>
      <c r="M1691" s="6"/>
    </row>
    <row r="1692" spans="1:13" x14ac:dyDescent="0.3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2"/>
      <c r="M1692" s="6"/>
    </row>
    <row r="1693" spans="1:13" x14ac:dyDescent="0.3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2"/>
      <c r="M1693" s="6"/>
    </row>
    <row r="1694" spans="1:13" x14ac:dyDescent="0.3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2"/>
      <c r="M1694" s="6"/>
    </row>
    <row r="1695" spans="1:13" x14ac:dyDescent="0.3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2"/>
      <c r="M1695" s="6"/>
    </row>
    <row r="1696" spans="1:13" x14ac:dyDescent="0.3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2"/>
      <c r="M1696" s="6"/>
    </row>
    <row r="1697" spans="1:13" x14ac:dyDescent="0.3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2"/>
      <c r="M1697" s="6"/>
    </row>
    <row r="1698" spans="1:13" x14ac:dyDescent="0.3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2"/>
      <c r="M1698" s="6"/>
    </row>
    <row r="1699" spans="1:13" x14ac:dyDescent="0.3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2"/>
      <c r="M1699" s="6"/>
    </row>
    <row r="1700" spans="1:13" x14ac:dyDescent="0.3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2"/>
      <c r="M1700" s="6"/>
    </row>
    <row r="1701" spans="1:13" x14ac:dyDescent="0.3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2"/>
      <c r="M1701" s="6"/>
    </row>
    <row r="1702" spans="1:13" x14ac:dyDescent="0.3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2"/>
      <c r="M1702" s="6"/>
    </row>
    <row r="1703" spans="1:13" x14ac:dyDescent="0.3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2"/>
      <c r="M1703" s="6"/>
    </row>
    <row r="1704" spans="1:13" x14ac:dyDescent="0.3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2"/>
      <c r="M1704" s="6"/>
    </row>
    <row r="1705" spans="1:13" x14ac:dyDescent="0.3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2"/>
      <c r="M1705" s="6"/>
    </row>
    <row r="1706" spans="1:13" x14ac:dyDescent="0.3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2"/>
      <c r="M1706" s="6"/>
    </row>
    <row r="1707" spans="1:13" x14ac:dyDescent="0.3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2"/>
      <c r="M1707" s="6"/>
    </row>
    <row r="1708" spans="1:13" x14ac:dyDescent="0.3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2"/>
      <c r="M1708" s="6"/>
    </row>
    <row r="1709" spans="1:13" x14ac:dyDescent="0.3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2"/>
      <c r="M1709" s="6"/>
    </row>
    <row r="1710" spans="1:13" x14ac:dyDescent="0.3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2"/>
      <c r="M1710" s="6"/>
    </row>
    <row r="1711" spans="1:13" x14ac:dyDescent="0.3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2"/>
      <c r="M1711" s="6"/>
    </row>
    <row r="1712" spans="1:13" x14ac:dyDescent="0.3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2"/>
      <c r="M1712" s="6"/>
    </row>
    <row r="1713" spans="1:13" x14ac:dyDescent="0.3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2"/>
      <c r="M1713" s="6"/>
    </row>
    <row r="1714" spans="1:13" x14ac:dyDescent="0.3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2"/>
      <c r="M1714" s="6"/>
    </row>
    <row r="1715" spans="1:13" x14ac:dyDescent="0.3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2"/>
      <c r="M1715" s="6"/>
    </row>
    <row r="1716" spans="1:13" x14ac:dyDescent="0.3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2"/>
      <c r="M1716" s="6"/>
    </row>
    <row r="1717" spans="1:13" x14ac:dyDescent="0.3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2"/>
      <c r="M1717" s="6"/>
    </row>
    <row r="1718" spans="1:13" x14ac:dyDescent="0.3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2"/>
      <c r="M1718" s="6"/>
    </row>
    <row r="1719" spans="1:13" x14ac:dyDescent="0.3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2"/>
      <c r="M1719" s="6"/>
    </row>
    <row r="1720" spans="1:13" x14ac:dyDescent="0.3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2"/>
      <c r="M1720" s="6"/>
    </row>
    <row r="1721" spans="1:13" x14ac:dyDescent="0.3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2"/>
      <c r="M1721" s="6"/>
    </row>
    <row r="1722" spans="1:13" x14ac:dyDescent="0.3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2"/>
      <c r="M1722" s="6"/>
    </row>
    <row r="1723" spans="1:13" x14ac:dyDescent="0.3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2"/>
      <c r="M1723" s="6"/>
    </row>
    <row r="1724" spans="1:13" x14ac:dyDescent="0.3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2"/>
      <c r="M1724" s="6"/>
    </row>
    <row r="1725" spans="1:13" x14ac:dyDescent="0.3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2"/>
      <c r="M1725" s="6"/>
    </row>
    <row r="1726" spans="1:13" x14ac:dyDescent="0.3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2"/>
      <c r="M1726" s="6"/>
    </row>
    <row r="1727" spans="1:13" x14ac:dyDescent="0.3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2"/>
      <c r="M1727" s="6"/>
    </row>
    <row r="1728" spans="1:13" x14ac:dyDescent="0.3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2"/>
      <c r="M1728" s="6"/>
    </row>
    <row r="1729" spans="1:13" x14ac:dyDescent="0.3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2"/>
      <c r="M1729" s="6"/>
    </row>
    <row r="1730" spans="1:13" x14ac:dyDescent="0.3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2"/>
      <c r="M1730" s="6"/>
    </row>
    <row r="1731" spans="1:13" x14ac:dyDescent="0.3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2"/>
      <c r="M1731" s="6"/>
    </row>
    <row r="1732" spans="1:13" x14ac:dyDescent="0.3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2"/>
      <c r="M1732" s="6"/>
    </row>
    <row r="1733" spans="1:13" x14ac:dyDescent="0.3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2"/>
      <c r="M1733" s="6"/>
    </row>
    <row r="1734" spans="1:13" x14ac:dyDescent="0.3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2"/>
      <c r="M1734" s="6"/>
    </row>
    <row r="1735" spans="1:13" x14ac:dyDescent="0.3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2"/>
      <c r="M1735" s="6"/>
    </row>
    <row r="1736" spans="1:13" x14ac:dyDescent="0.3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2"/>
      <c r="M1736" s="6"/>
    </row>
    <row r="1737" spans="1:13" x14ac:dyDescent="0.3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2"/>
      <c r="M1737" s="6"/>
    </row>
    <row r="1738" spans="1:13" x14ac:dyDescent="0.3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2"/>
      <c r="M1738" s="6"/>
    </row>
    <row r="1739" spans="1:13" x14ac:dyDescent="0.3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2"/>
      <c r="M1739" s="6"/>
    </row>
    <row r="1740" spans="1:13" x14ac:dyDescent="0.3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2"/>
      <c r="M1740" s="6"/>
    </row>
    <row r="1741" spans="1:13" x14ac:dyDescent="0.3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2"/>
      <c r="M1741" s="6"/>
    </row>
    <row r="1742" spans="1:13" x14ac:dyDescent="0.3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2"/>
      <c r="M1742" s="6"/>
    </row>
    <row r="1743" spans="1:13" x14ac:dyDescent="0.3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2"/>
      <c r="M1743" s="6"/>
    </row>
    <row r="1744" spans="1:13" x14ac:dyDescent="0.3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2"/>
      <c r="M1744" s="6"/>
    </row>
    <row r="1745" spans="1:13" x14ac:dyDescent="0.3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2"/>
      <c r="M1745" s="6"/>
    </row>
    <row r="1746" spans="1:13" x14ac:dyDescent="0.3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2"/>
      <c r="M1746" s="6"/>
    </row>
    <row r="1747" spans="1:13" x14ac:dyDescent="0.3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2"/>
      <c r="M1747" s="6"/>
    </row>
    <row r="1748" spans="1:13" x14ac:dyDescent="0.3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2"/>
      <c r="M1748" s="6"/>
    </row>
    <row r="1749" spans="1:13" x14ac:dyDescent="0.3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2"/>
      <c r="M1749" s="6"/>
    </row>
    <row r="1750" spans="1:13" x14ac:dyDescent="0.3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2"/>
      <c r="M1750" s="6"/>
    </row>
    <row r="1751" spans="1:13" x14ac:dyDescent="0.3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2"/>
      <c r="M1751" s="6"/>
    </row>
    <row r="1752" spans="1:13" x14ac:dyDescent="0.3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2"/>
      <c r="M1752" s="6"/>
    </row>
    <row r="1753" spans="1:13" x14ac:dyDescent="0.3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2"/>
      <c r="M1753" s="6"/>
    </row>
    <row r="1754" spans="1:13" x14ac:dyDescent="0.3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2"/>
      <c r="M1754" s="6"/>
    </row>
    <row r="1755" spans="1:13" x14ac:dyDescent="0.3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2"/>
      <c r="M1755" s="6"/>
    </row>
    <row r="1756" spans="1:13" x14ac:dyDescent="0.3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2"/>
      <c r="M1756" s="6"/>
    </row>
    <row r="1757" spans="1:13" x14ac:dyDescent="0.3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2"/>
      <c r="M1757" s="6"/>
    </row>
    <row r="1758" spans="1:13" x14ac:dyDescent="0.3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2"/>
      <c r="M1758" s="6"/>
    </row>
    <row r="1759" spans="1:13" x14ac:dyDescent="0.3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2"/>
      <c r="M1759" s="6"/>
    </row>
    <row r="1760" spans="1:13" x14ac:dyDescent="0.3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2"/>
      <c r="M1760" s="6"/>
    </row>
    <row r="1761" spans="1:13" x14ac:dyDescent="0.3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2"/>
      <c r="M1761" s="6"/>
    </row>
    <row r="1762" spans="1:13" x14ac:dyDescent="0.3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2"/>
      <c r="M1762" s="6"/>
    </row>
    <row r="1763" spans="1:13" x14ac:dyDescent="0.3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2"/>
      <c r="M1763" s="6"/>
    </row>
    <row r="1764" spans="1:13" x14ac:dyDescent="0.3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2"/>
      <c r="M1764" s="6"/>
    </row>
    <row r="1765" spans="1:13" x14ac:dyDescent="0.3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2"/>
      <c r="M1765" s="6"/>
    </row>
    <row r="1766" spans="1:13" x14ac:dyDescent="0.3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2"/>
      <c r="M1766" s="6"/>
    </row>
    <row r="1767" spans="1:13" x14ac:dyDescent="0.3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2"/>
      <c r="M1767" s="6"/>
    </row>
    <row r="1768" spans="1:13" x14ac:dyDescent="0.3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2"/>
      <c r="M1768" s="6"/>
    </row>
    <row r="1769" spans="1:13" x14ac:dyDescent="0.3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2"/>
      <c r="M1769" s="6"/>
    </row>
    <row r="1770" spans="1:13" x14ac:dyDescent="0.3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2"/>
      <c r="M1770" s="6"/>
    </row>
    <row r="1771" spans="1:13" x14ac:dyDescent="0.3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2"/>
      <c r="M1771" s="6"/>
    </row>
    <row r="1772" spans="1:13" x14ac:dyDescent="0.3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2"/>
      <c r="M1772" s="6"/>
    </row>
    <row r="1773" spans="1:13" x14ac:dyDescent="0.3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2"/>
      <c r="M1773" s="6"/>
    </row>
    <row r="1774" spans="1:13" x14ac:dyDescent="0.3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2"/>
      <c r="M1774" s="6"/>
    </row>
    <row r="1775" spans="1:13" x14ac:dyDescent="0.3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2"/>
      <c r="M1775" s="6"/>
    </row>
    <row r="1776" spans="1:13" x14ac:dyDescent="0.3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2"/>
      <c r="M1776" s="6"/>
    </row>
    <row r="1777" spans="1:13" x14ac:dyDescent="0.3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2"/>
      <c r="M1777" s="6"/>
    </row>
    <row r="1778" spans="1:13" x14ac:dyDescent="0.3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2"/>
      <c r="M1778" s="6"/>
    </row>
    <row r="1779" spans="1:13" x14ac:dyDescent="0.3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2"/>
      <c r="M1779" s="6"/>
    </row>
    <row r="1780" spans="1:13" x14ac:dyDescent="0.3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2"/>
      <c r="M1780" s="6"/>
    </row>
    <row r="1781" spans="1:13" x14ac:dyDescent="0.3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2"/>
      <c r="M1781" s="6"/>
    </row>
    <row r="1782" spans="1:13" x14ac:dyDescent="0.3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2"/>
      <c r="M1782" s="6"/>
    </row>
    <row r="1783" spans="1:13" x14ac:dyDescent="0.3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2"/>
      <c r="M1783" s="6"/>
    </row>
    <row r="1784" spans="1:13" x14ac:dyDescent="0.3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2"/>
      <c r="M1784" s="6"/>
    </row>
    <row r="1785" spans="1:13" x14ac:dyDescent="0.3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2"/>
      <c r="M1785" s="6"/>
    </row>
    <row r="1786" spans="1:13" x14ac:dyDescent="0.3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2"/>
      <c r="M1786" s="6"/>
    </row>
    <row r="1787" spans="1:13" x14ac:dyDescent="0.3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2"/>
      <c r="M1787" s="6"/>
    </row>
    <row r="1788" spans="1:13" x14ac:dyDescent="0.3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2"/>
      <c r="M1788" s="6"/>
    </row>
    <row r="1789" spans="1:13" x14ac:dyDescent="0.3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2"/>
      <c r="M1789" s="6"/>
    </row>
    <row r="1790" spans="1:13" x14ac:dyDescent="0.3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2"/>
      <c r="M1790" s="6"/>
    </row>
    <row r="1791" spans="1:13" x14ac:dyDescent="0.3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2"/>
      <c r="M1791" s="6"/>
    </row>
    <row r="1792" spans="1:13" x14ac:dyDescent="0.3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2"/>
      <c r="M1792" s="6"/>
    </row>
    <row r="1793" spans="1:13" x14ac:dyDescent="0.3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2"/>
      <c r="M1793" s="6"/>
    </row>
    <row r="1794" spans="1:13" x14ac:dyDescent="0.3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2"/>
      <c r="M1794" s="6"/>
    </row>
    <row r="1795" spans="1:13" x14ac:dyDescent="0.3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2"/>
      <c r="M1795" s="6"/>
    </row>
    <row r="1796" spans="1:13" x14ac:dyDescent="0.3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2"/>
      <c r="M1796" s="6"/>
    </row>
    <row r="1797" spans="1:13" x14ac:dyDescent="0.3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2"/>
      <c r="M1797" s="6"/>
    </row>
    <row r="1798" spans="1:13" x14ac:dyDescent="0.3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2"/>
      <c r="M1798" s="6"/>
    </row>
    <row r="1799" spans="1:13" x14ac:dyDescent="0.3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2"/>
      <c r="M1799" s="6"/>
    </row>
    <row r="1800" spans="1:13" x14ac:dyDescent="0.3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2"/>
      <c r="M1800" s="6"/>
    </row>
    <row r="1801" spans="1:13" x14ac:dyDescent="0.3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2"/>
      <c r="M1801" s="6"/>
    </row>
    <row r="1802" spans="1:13" x14ac:dyDescent="0.3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2"/>
      <c r="M1802" s="6"/>
    </row>
    <row r="1803" spans="1:13" x14ac:dyDescent="0.3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2"/>
      <c r="M1803" s="6"/>
    </row>
    <row r="1804" spans="1:13" x14ac:dyDescent="0.3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2"/>
      <c r="M1804" s="6"/>
    </row>
    <row r="1805" spans="1:13" x14ac:dyDescent="0.3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2"/>
      <c r="M1805" s="6"/>
    </row>
    <row r="1806" spans="1:13" x14ac:dyDescent="0.3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2"/>
      <c r="M1806" s="6"/>
    </row>
    <row r="1807" spans="1:13" x14ac:dyDescent="0.3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2"/>
      <c r="M1807" s="6"/>
    </row>
    <row r="1808" spans="1:13" x14ac:dyDescent="0.3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2"/>
      <c r="M1808" s="6"/>
    </row>
    <row r="1809" spans="1:13" x14ac:dyDescent="0.3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2"/>
      <c r="M1809" s="6"/>
    </row>
    <row r="1810" spans="1:13" x14ac:dyDescent="0.3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2"/>
      <c r="M1810" s="6"/>
    </row>
    <row r="1811" spans="1:13" x14ac:dyDescent="0.3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2"/>
      <c r="M1811" s="6"/>
    </row>
    <row r="1812" spans="1:13" x14ac:dyDescent="0.3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2"/>
      <c r="M1812" s="6"/>
    </row>
    <row r="1813" spans="1:13" x14ac:dyDescent="0.3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2"/>
      <c r="M1813" s="6"/>
    </row>
    <row r="1814" spans="1:13" x14ac:dyDescent="0.3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2"/>
      <c r="M1814" s="6"/>
    </row>
    <row r="1815" spans="1:13" x14ac:dyDescent="0.3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2"/>
      <c r="M1815" s="6"/>
    </row>
    <row r="1816" spans="1:13" x14ac:dyDescent="0.3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2"/>
      <c r="M1816" s="6"/>
    </row>
    <row r="1817" spans="1:13" x14ac:dyDescent="0.3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2"/>
      <c r="M1817" s="6"/>
    </row>
    <row r="1818" spans="1:13" x14ac:dyDescent="0.3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2"/>
      <c r="M1818" s="6"/>
    </row>
    <row r="1819" spans="1:13" x14ac:dyDescent="0.3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2"/>
      <c r="M1819" s="6"/>
    </row>
    <row r="1820" spans="1:13" x14ac:dyDescent="0.3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2"/>
      <c r="M1820" s="6"/>
    </row>
    <row r="1821" spans="1:13" x14ac:dyDescent="0.3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2"/>
      <c r="M1821" s="6"/>
    </row>
    <row r="1822" spans="1:13" x14ac:dyDescent="0.3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2"/>
      <c r="M1822" s="6"/>
    </row>
    <row r="1823" spans="1:13" x14ac:dyDescent="0.3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2"/>
      <c r="M1823" s="6"/>
    </row>
    <row r="1824" spans="1:13" x14ac:dyDescent="0.3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2"/>
      <c r="M1824" s="6"/>
    </row>
    <row r="1825" spans="1:13" x14ac:dyDescent="0.3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2"/>
      <c r="M1825" s="6"/>
    </row>
    <row r="1826" spans="1:13" x14ac:dyDescent="0.3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2"/>
      <c r="M1826" s="6"/>
    </row>
    <row r="1827" spans="1:13" x14ac:dyDescent="0.3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2"/>
      <c r="M1827" s="6"/>
    </row>
    <row r="1828" spans="1:13" x14ac:dyDescent="0.3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2"/>
      <c r="M1828" s="6"/>
    </row>
    <row r="1829" spans="1:13" x14ac:dyDescent="0.3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2"/>
      <c r="M1829" s="6"/>
    </row>
    <row r="1830" spans="1:13" x14ac:dyDescent="0.3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2"/>
      <c r="M1830" s="6"/>
    </row>
    <row r="1831" spans="1:13" x14ac:dyDescent="0.3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2"/>
      <c r="M1831" s="6"/>
    </row>
    <row r="1832" spans="1:13" x14ac:dyDescent="0.3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2"/>
      <c r="M1832" s="6"/>
    </row>
    <row r="1833" spans="1:13" x14ac:dyDescent="0.3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2"/>
      <c r="M1833" s="6"/>
    </row>
    <row r="1834" spans="1:13" x14ac:dyDescent="0.3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2"/>
      <c r="M1834" s="6"/>
    </row>
    <row r="1835" spans="1:13" x14ac:dyDescent="0.3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2"/>
      <c r="M1835" s="6"/>
    </row>
    <row r="1836" spans="1:13" x14ac:dyDescent="0.3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2"/>
      <c r="M1836" s="6"/>
    </row>
    <row r="1837" spans="1:13" x14ac:dyDescent="0.3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2"/>
      <c r="M1837" s="6"/>
    </row>
    <row r="1838" spans="1:13" x14ac:dyDescent="0.3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2"/>
      <c r="M1838" s="6"/>
    </row>
    <row r="1839" spans="1:13" x14ac:dyDescent="0.3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2"/>
      <c r="M1839" s="6"/>
    </row>
    <row r="1840" spans="1:13" x14ac:dyDescent="0.3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2"/>
      <c r="M1840" s="6"/>
    </row>
    <row r="1841" spans="1:13" x14ac:dyDescent="0.3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2"/>
      <c r="M1841" s="6"/>
    </row>
    <row r="1842" spans="1:13" x14ac:dyDescent="0.3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2"/>
      <c r="M1842" s="6"/>
    </row>
    <row r="1843" spans="1:13" x14ac:dyDescent="0.3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2"/>
      <c r="M1843" s="6"/>
    </row>
    <row r="1844" spans="1:13" x14ac:dyDescent="0.3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2"/>
      <c r="M1844" s="6"/>
    </row>
    <row r="1845" spans="1:13" x14ac:dyDescent="0.3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2"/>
      <c r="M1845" s="6"/>
    </row>
    <row r="1846" spans="1:13" x14ac:dyDescent="0.3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2"/>
      <c r="M1846" s="6"/>
    </row>
    <row r="1847" spans="1:13" x14ac:dyDescent="0.3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2"/>
      <c r="M1847" s="6"/>
    </row>
    <row r="1848" spans="1:13" x14ac:dyDescent="0.3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2"/>
      <c r="M1848" s="6"/>
    </row>
    <row r="1849" spans="1:13" x14ac:dyDescent="0.3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2"/>
      <c r="M1849" s="6"/>
    </row>
    <row r="1850" spans="1:13" x14ac:dyDescent="0.3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2"/>
      <c r="M1850" s="6"/>
    </row>
    <row r="1851" spans="1:13" x14ac:dyDescent="0.3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2"/>
      <c r="M1851" s="6"/>
    </row>
    <row r="1852" spans="1:13" x14ac:dyDescent="0.3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2"/>
      <c r="M1852" s="6"/>
    </row>
    <row r="1853" spans="1:13" x14ac:dyDescent="0.3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2"/>
      <c r="M1853" s="6"/>
    </row>
    <row r="1854" spans="1:13" x14ac:dyDescent="0.3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2"/>
      <c r="M1854" s="6"/>
    </row>
    <row r="1855" spans="1:13" x14ac:dyDescent="0.3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2"/>
      <c r="M1855" s="6"/>
    </row>
    <row r="1856" spans="1:13" x14ac:dyDescent="0.3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2"/>
      <c r="M1856" s="6"/>
    </row>
    <row r="1857" spans="1:13" x14ac:dyDescent="0.3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2"/>
      <c r="M1857" s="6"/>
    </row>
    <row r="1858" spans="1:13" x14ac:dyDescent="0.3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2"/>
      <c r="M1858" s="6"/>
    </row>
    <row r="1859" spans="1:13" x14ac:dyDescent="0.3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2"/>
      <c r="M1859" s="6"/>
    </row>
    <row r="1860" spans="1:13" x14ac:dyDescent="0.3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2"/>
      <c r="M1860" s="6"/>
    </row>
    <row r="1861" spans="1:13" x14ac:dyDescent="0.3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2"/>
      <c r="M1861" s="6"/>
    </row>
    <row r="1862" spans="1:13" x14ac:dyDescent="0.3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2"/>
      <c r="M1862" s="6"/>
    </row>
    <row r="1863" spans="1:13" x14ac:dyDescent="0.3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2"/>
      <c r="M1863" s="6"/>
    </row>
    <row r="1864" spans="1:13" x14ac:dyDescent="0.3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2"/>
      <c r="M1864" s="6"/>
    </row>
    <row r="1865" spans="1:13" x14ac:dyDescent="0.3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2"/>
      <c r="M1865" s="6"/>
    </row>
    <row r="1866" spans="1:13" x14ac:dyDescent="0.3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2"/>
      <c r="M1866" s="6"/>
    </row>
    <row r="1867" spans="1:13" x14ac:dyDescent="0.3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2"/>
      <c r="M1867" s="6"/>
    </row>
    <row r="1868" spans="1:13" x14ac:dyDescent="0.3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2"/>
      <c r="M1868" s="6"/>
    </row>
    <row r="1869" spans="1:13" x14ac:dyDescent="0.3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2"/>
      <c r="M1869" s="6"/>
    </row>
    <row r="1870" spans="1:13" x14ac:dyDescent="0.3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2"/>
      <c r="M1870" s="6"/>
    </row>
    <row r="1871" spans="1:13" x14ac:dyDescent="0.3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2"/>
      <c r="M1871" s="6"/>
    </row>
    <row r="1872" spans="1:13" x14ac:dyDescent="0.3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2"/>
      <c r="M1872" s="6"/>
    </row>
    <row r="1873" spans="1:13" x14ac:dyDescent="0.3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2"/>
      <c r="M1873" s="6"/>
    </row>
    <row r="1874" spans="1:13" x14ac:dyDescent="0.3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2"/>
      <c r="M1874" s="6"/>
    </row>
    <row r="1875" spans="1:13" x14ac:dyDescent="0.3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2"/>
      <c r="M1875" s="6"/>
    </row>
    <row r="1876" spans="1:13" x14ac:dyDescent="0.3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2"/>
      <c r="M1876" s="6"/>
    </row>
    <row r="1877" spans="1:13" x14ac:dyDescent="0.3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2"/>
      <c r="M1877" s="6"/>
    </row>
    <row r="1878" spans="1:13" x14ac:dyDescent="0.3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2"/>
      <c r="M1878" s="6"/>
    </row>
    <row r="1879" spans="1:13" x14ac:dyDescent="0.3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2"/>
      <c r="M1879" s="6"/>
    </row>
    <row r="1880" spans="1:13" x14ac:dyDescent="0.3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2"/>
      <c r="M1880" s="6"/>
    </row>
    <row r="1881" spans="1:13" x14ac:dyDescent="0.3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2"/>
      <c r="M1881" s="6"/>
    </row>
    <row r="1882" spans="1:13" x14ac:dyDescent="0.3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2"/>
      <c r="M1882" s="6"/>
    </row>
    <row r="1883" spans="1:13" x14ac:dyDescent="0.3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2"/>
      <c r="M1883" s="6"/>
    </row>
    <row r="1884" spans="1:13" x14ac:dyDescent="0.3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2"/>
      <c r="M1884" s="6"/>
    </row>
    <row r="1885" spans="1:13" x14ac:dyDescent="0.3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2"/>
      <c r="M1885" s="6"/>
    </row>
    <row r="1886" spans="1:13" x14ac:dyDescent="0.3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2"/>
      <c r="M1886" s="6"/>
    </row>
    <row r="1887" spans="1:13" x14ac:dyDescent="0.3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2"/>
      <c r="M1887" s="6"/>
    </row>
    <row r="1888" spans="1:13" x14ac:dyDescent="0.3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2"/>
      <c r="M1888" s="6"/>
    </row>
    <row r="1889" spans="1:13" x14ac:dyDescent="0.3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2"/>
      <c r="M1889" s="6"/>
    </row>
    <row r="1890" spans="1:13" x14ac:dyDescent="0.3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2"/>
      <c r="M1890" s="6"/>
    </row>
    <row r="1891" spans="1:13" x14ac:dyDescent="0.3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2"/>
      <c r="M1891" s="6"/>
    </row>
    <row r="1892" spans="1:13" x14ac:dyDescent="0.3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2"/>
      <c r="M1892" s="6"/>
    </row>
    <row r="1893" spans="1:13" x14ac:dyDescent="0.3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2"/>
      <c r="M1893" s="6"/>
    </row>
    <row r="1894" spans="1:13" x14ac:dyDescent="0.3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2"/>
      <c r="M1894" s="6"/>
    </row>
    <row r="1895" spans="1:13" x14ac:dyDescent="0.3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2"/>
      <c r="M1895" s="6"/>
    </row>
    <row r="1896" spans="1:13" x14ac:dyDescent="0.3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2"/>
      <c r="M1896" s="6"/>
    </row>
    <row r="1897" spans="1:13" x14ac:dyDescent="0.3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2"/>
      <c r="M1897" s="6"/>
    </row>
    <row r="1898" spans="1:13" x14ac:dyDescent="0.3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2"/>
      <c r="M1898" s="6"/>
    </row>
    <row r="1899" spans="1:13" x14ac:dyDescent="0.3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2"/>
      <c r="M1899" s="6"/>
    </row>
    <row r="1900" spans="1:13" x14ac:dyDescent="0.3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2"/>
      <c r="M1900" s="6"/>
    </row>
    <row r="1901" spans="1:13" x14ac:dyDescent="0.3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2"/>
      <c r="M1901" s="6"/>
    </row>
    <row r="1902" spans="1:13" x14ac:dyDescent="0.3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2"/>
      <c r="M1902" s="6"/>
    </row>
    <row r="1903" spans="1:13" x14ac:dyDescent="0.3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2"/>
      <c r="M1903" s="6"/>
    </row>
    <row r="1904" spans="1:13" x14ac:dyDescent="0.3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2"/>
      <c r="M1904" s="6"/>
    </row>
    <row r="1905" spans="1:13" x14ac:dyDescent="0.3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2"/>
      <c r="M1905" s="6"/>
    </row>
    <row r="1906" spans="1:13" x14ac:dyDescent="0.3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2"/>
      <c r="M1906" s="6"/>
    </row>
    <row r="1907" spans="1:13" x14ac:dyDescent="0.3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2"/>
      <c r="M1907" s="6"/>
    </row>
    <row r="1908" spans="1:13" x14ac:dyDescent="0.3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2"/>
      <c r="M1908" s="6"/>
    </row>
    <row r="1909" spans="1:13" x14ac:dyDescent="0.3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2"/>
      <c r="M1909" s="6"/>
    </row>
    <row r="1910" spans="1:13" x14ac:dyDescent="0.3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2"/>
      <c r="M1910" s="6"/>
    </row>
    <row r="1911" spans="1:13" x14ac:dyDescent="0.3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2"/>
      <c r="M1911" s="6"/>
    </row>
    <row r="1912" spans="1:13" x14ac:dyDescent="0.3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2"/>
      <c r="M1912" s="6"/>
    </row>
    <row r="1913" spans="1:13" x14ac:dyDescent="0.3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2"/>
      <c r="M1913" s="6"/>
    </row>
    <row r="1914" spans="1:13" x14ac:dyDescent="0.3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2"/>
      <c r="M1914" s="6"/>
    </row>
    <row r="1915" spans="1:13" x14ac:dyDescent="0.3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2"/>
      <c r="M1915" s="6"/>
    </row>
    <row r="1916" spans="1:13" x14ac:dyDescent="0.3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2"/>
      <c r="M1916" s="6"/>
    </row>
    <row r="1917" spans="1:13" x14ac:dyDescent="0.3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2"/>
      <c r="M1917" s="6"/>
    </row>
    <row r="1918" spans="1:13" x14ac:dyDescent="0.3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2"/>
      <c r="M1918" s="6"/>
    </row>
    <row r="1919" spans="1:13" x14ac:dyDescent="0.3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2"/>
      <c r="M1919" s="6"/>
    </row>
    <row r="1920" spans="1:13" x14ac:dyDescent="0.3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2"/>
      <c r="M1920" s="6"/>
    </row>
    <row r="1921" spans="1:13" x14ac:dyDescent="0.3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2"/>
      <c r="M1921" s="6"/>
    </row>
    <row r="1922" spans="1:13" x14ac:dyDescent="0.3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2"/>
      <c r="M1922" s="6"/>
    </row>
    <row r="1923" spans="1:13" x14ac:dyDescent="0.3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2"/>
      <c r="M1923" s="6"/>
    </row>
    <row r="1924" spans="1:13" x14ac:dyDescent="0.3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2"/>
      <c r="M1924" s="6"/>
    </row>
    <row r="1925" spans="1:13" x14ac:dyDescent="0.3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2"/>
      <c r="M1925" s="6"/>
    </row>
    <row r="1926" spans="1:13" x14ac:dyDescent="0.3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2"/>
      <c r="M1926" s="6"/>
    </row>
    <row r="1927" spans="1:13" x14ac:dyDescent="0.3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2"/>
      <c r="M1927" s="6"/>
    </row>
    <row r="1928" spans="1:13" x14ac:dyDescent="0.3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2"/>
      <c r="M1928" s="6"/>
    </row>
    <row r="1929" spans="1:13" x14ac:dyDescent="0.3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2"/>
      <c r="M1929" s="6"/>
    </row>
    <row r="1930" spans="1:13" x14ac:dyDescent="0.3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2"/>
      <c r="M1930" s="6"/>
    </row>
    <row r="1931" spans="1:13" x14ac:dyDescent="0.3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2"/>
      <c r="M1931" s="6"/>
    </row>
    <row r="1932" spans="1:13" x14ac:dyDescent="0.3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2"/>
      <c r="M1932" s="6"/>
    </row>
    <row r="1933" spans="1:13" x14ac:dyDescent="0.3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2"/>
      <c r="M1933" s="6"/>
    </row>
    <row r="1934" spans="1:13" x14ac:dyDescent="0.3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2"/>
      <c r="M1934" s="6"/>
    </row>
    <row r="1935" spans="1:13" x14ac:dyDescent="0.3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2"/>
      <c r="M1935" s="6"/>
    </row>
    <row r="1936" spans="1:13" x14ac:dyDescent="0.3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2"/>
      <c r="M1936" s="6"/>
    </row>
    <row r="1937" spans="1:13" x14ac:dyDescent="0.3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2"/>
      <c r="M1937" s="6"/>
    </row>
    <row r="1938" spans="1:13" x14ac:dyDescent="0.3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2"/>
      <c r="M1938" s="6"/>
    </row>
    <row r="1939" spans="1:13" x14ac:dyDescent="0.3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2"/>
      <c r="M1939" s="6"/>
    </row>
    <row r="1940" spans="1:13" x14ac:dyDescent="0.3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2"/>
      <c r="M1940" s="6"/>
    </row>
    <row r="1941" spans="1:13" x14ac:dyDescent="0.3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2"/>
      <c r="M1941" s="6"/>
    </row>
    <row r="1942" spans="1:13" x14ac:dyDescent="0.3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2"/>
      <c r="M1942" s="6"/>
    </row>
    <row r="1943" spans="1:13" x14ac:dyDescent="0.3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2"/>
      <c r="M1943" s="6"/>
    </row>
    <row r="1944" spans="1:13" x14ac:dyDescent="0.3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2"/>
      <c r="M1944" s="6"/>
    </row>
    <row r="1945" spans="1:13" x14ac:dyDescent="0.3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2"/>
      <c r="M1945" s="6"/>
    </row>
    <row r="1946" spans="1:13" x14ac:dyDescent="0.3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2"/>
      <c r="M1946" s="6"/>
    </row>
    <row r="1947" spans="1:13" x14ac:dyDescent="0.3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2"/>
      <c r="M1947" s="6"/>
    </row>
    <row r="1948" spans="1:13" x14ac:dyDescent="0.3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2"/>
      <c r="M1948" s="6"/>
    </row>
    <row r="1949" spans="1:13" x14ac:dyDescent="0.3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2"/>
      <c r="M1949" s="6"/>
    </row>
    <row r="1950" spans="1:13" x14ac:dyDescent="0.3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2"/>
      <c r="M1950" s="6"/>
    </row>
    <row r="1951" spans="1:13" x14ac:dyDescent="0.3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2"/>
      <c r="M1951" s="6"/>
    </row>
    <row r="1952" spans="1:13" x14ac:dyDescent="0.3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2"/>
      <c r="M1952" s="6"/>
    </row>
    <row r="1953" spans="1:13" x14ac:dyDescent="0.3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2"/>
      <c r="M1953" s="6"/>
    </row>
    <row r="1954" spans="1:13" x14ac:dyDescent="0.3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2"/>
      <c r="M1954" s="6"/>
    </row>
    <row r="1955" spans="1:13" x14ac:dyDescent="0.3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2"/>
      <c r="M1955" s="6"/>
    </row>
    <row r="1956" spans="1:13" x14ac:dyDescent="0.3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2"/>
      <c r="M1956" s="6"/>
    </row>
    <row r="1957" spans="1:13" x14ac:dyDescent="0.3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2"/>
      <c r="M1957" s="6"/>
    </row>
    <row r="1958" spans="1:13" x14ac:dyDescent="0.3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2"/>
      <c r="M1958" s="6"/>
    </row>
    <row r="1959" spans="1:13" x14ac:dyDescent="0.3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2"/>
      <c r="M1959" s="6"/>
    </row>
    <row r="1960" spans="1:13" x14ac:dyDescent="0.3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2"/>
      <c r="M1960" s="6"/>
    </row>
    <row r="1961" spans="1:13" x14ac:dyDescent="0.3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2"/>
      <c r="M1961" s="6"/>
    </row>
    <row r="1962" spans="1:13" x14ac:dyDescent="0.3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2"/>
      <c r="M1962" s="6"/>
    </row>
    <row r="1963" spans="1:13" x14ac:dyDescent="0.3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2"/>
      <c r="M1963" s="6"/>
    </row>
    <row r="1964" spans="1:13" x14ac:dyDescent="0.3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2"/>
      <c r="M1964" s="6"/>
    </row>
    <row r="1965" spans="1:13" x14ac:dyDescent="0.3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2"/>
      <c r="M1965" s="6"/>
    </row>
    <row r="1966" spans="1:13" x14ac:dyDescent="0.3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2"/>
      <c r="M1966" s="6"/>
    </row>
    <row r="1967" spans="1:13" x14ac:dyDescent="0.3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2"/>
      <c r="M1967" s="6"/>
    </row>
    <row r="1968" spans="1:13" x14ac:dyDescent="0.3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2"/>
      <c r="M1968" s="6"/>
    </row>
    <row r="1969" spans="1:13" x14ac:dyDescent="0.3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2"/>
      <c r="M1969" s="6"/>
    </row>
    <row r="1970" spans="1:13" x14ac:dyDescent="0.3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2"/>
      <c r="M1970" s="6"/>
    </row>
    <row r="1971" spans="1:13" x14ac:dyDescent="0.3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2"/>
      <c r="M1971" s="6"/>
    </row>
    <row r="1972" spans="1:13" x14ac:dyDescent="0.3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2"/>
      <c r="M1972" s="6"/>
    </row>
    <row r="1973" spans="1:13" x14ac:dyDescent="0.3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2"/>
      <c r="M1973" s="6"/>
    </row>
    <row r="1974" spans="1:13" x14ac:dyDescent="0.3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2"/>
      <c r="M1974" s="6"/>
    </row>
    <row r="1975" spans="1:13" x14ac:dyDescent="0.3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2"/>
      <c r="M1975" s="6"/>
    </row>
    <row r="1976" spans="1:13" x14ac:dyDescent="0.3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2"/>
      <c r="M1976" s="6"/>
    </row>
    <row r="1977" spans="1:13" x14ac:dyDescent="0.3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2"/>
      <c r="M1977" s="6"/>
    </row>
    <row r="1978" spans="1:13" x14ac:dyDescent="0.3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2"/>
      <c r="M1978" s="6"/>
    </row>
    <row r="1979" spans="1:13" x14ac:dyDescent="0.3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2"/>
      <c r="M1979" s="6"/>
    </row>
    <row r="1980" spans="1:13" x14ac:dyDescent="0.3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2"/>
      <c r="M1980" s="6"/>
    </row>
    <row r="1981" spans="1:13" x14ac:dyDescent="0.3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2"/>
      <c r="M1981" s="6"/>
    </row>
    <row r="1982" spans="1:13" x14ac:dyDescent="0.3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2"/>
      <c r="M1982" s="6"/>
    </row>
    <row r="1983" spans="1:13" x14ac:dyDescent="0.3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2"/>
      <c r="M1983" s="6"/>
    </row>
    <row r="1984" spans="1:13" x14ac:dyDescent="0.3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2"/>
      <c r="M1984" s="6"/>
    </row>
    <row r="1985" spans="1:13" x14ac:dyDescent="0.3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2"/>
      <c r="M1985" s="6"/>
    </row>
    <row r="1986" spans="1:13" x14ac:dyDescent="0.3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2"/>
      <c r="M1986" s="6"/>
    </row>
    <row r="1987" spans="1:13" x14ac:dyDescent="0.3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2"/>
      <c r="M1987" s="6"/>
    </row>
    <row r="1988" spans="1:13" x14ac:dyDescent="0.3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2"/>
      <c r="M1988" s="6"/>
    </row>
    <row r="1989" spans="1:13" x14ac:dyDescent="0.3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2"/>
      <c r="M1989" s="6"/>
    </row>
    <row r="1990" spans="1:13" x14ac:dyDescent="0.3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2"/>
      <c r="M1990" s="6"/>
    </row>
    <row r="1991" spans="1:13" x14ac:dyDescent="0.3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2"/>
      <c r="M1991" s="6"/>
    </row>
    <row r="1992" spans="1:13" x14ac:dyDescent="0.3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2"/>
      <c r="M1992" s="6"/>
    </row>
    <row r="1993" spans="1:13" x14ac:dyDescent="0.3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2"/>
      <c r="M1993" s="6"/>
    </row>
    <row r="1994" spans="1:13" x14ac:dyDescent="0.3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2"/>
      <c r="M1994" s="6"/>
    </row>
    <row r="1995" spans="1:13" x14ac:dyDescent="0.3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2"/>
      <c r="M1995" s="6"/>
    </row>
    <row r="1996" spans="1:13" x14ac:dyDescent="0.3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2"/>
      <c r="M1996" s="6"/>
    </row>
    <row r="1997" spans="1:13" x14ac:dyDescent="0.3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2"/>
      <c r="M1997" s="6"/>
    </row>
    <row r="1998" spans="1:13" x14ac:dyDescent="0.3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2"/>
      <c r="M1998" s="6"/>
    </row>
    <row r="1999" spans="1:13" x14ac:dyDescent="0.3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2"/>
      <c r="M1999" s="6"/>
    </row>
    <row r="2000" spans="1:13" x14ac:dyDescent="0.3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2"/>
      <c r="M2000" s="6"/>
    </row>
    <row r="2001" spans="1:13" x14ac:dyDescent="0.3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2"/>
      <c r="M2001" s="6"/>
    </row>
    <row r="2002" spans="1:13" x14ac:dyDescent="0.3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2"/>
      <c r="M2002" s="6"/>
    </row>
    <row r="2003" spans="1:13" x14ac:dyDescent="0.3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2"/>
      <c r="M2003" s="6"/>
    </row>
    <row r="2004" spans="1:13" x14ac:dyDescent="0.3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2"/>
      <c r="M2004" s="6"/>
    </row>
    <row r="2005" spans="1:13" x14ac:dyDescent="0.3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2"/>
      <c r="M2005" s="6"/>
    </row>
    <row r="2006" spans="1:13" x14ac:dyDescent="0.3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2"/>
      <c r="M2006" s="6"/>
    </row>
    <row r="2007" spans="1:13" x14ac:dyDescent="0.3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2"/>
      <c r="M2007" s="6"/>
    </row>
    <row r="2008" spans="1:13" x14ac:dyDescent="0.3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2"/>
      <c r="M2008" s="6"/>
    </row>
    <row r="2009" spans="1:13" x14ac:dyDescent="0.3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2"/>
      <c r="M2009" s="6"/>
    </row>
    <row r="2010" spans="1:13" x14ac:dyDescent="0.3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2"/>
      <c r="M2010" s="6"/>
    </row>
    <row r="2011" spans="1:13" x14ac:dyDescent="0.3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2"/>
      <c r="M2011" s="6"/>
    </row>
    <row r="2012" spans="1:13" x14ac:dyDescent="0.3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2"/>
      <c r="M2012" s="6"/>
    </row>
    <row r="2013" spans="1:13" x14ac:dyDescent="0.3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2"/>
      <c r="M2013" s="6"/>
    </row>
    <row r="2014" spans="1:13" x14ac:dyDescent="0.3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2"/>
      <c r="M2014" s="6"/>
    </row>
    <row r="2015" spans="1:13" x14ac:dyDescent="0.3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2"/>
      <c r="M2015" s="6"/>
    </row>
    <row r="2016" spans="1:13" x14ac:dyDescent="0.3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2"/>
      <c r="M2016" s="6"/>
    </row>
    <row r="2017" spans="1:13" x14ac:dyDescent="0.3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2"/>
      <c r="M2017" s="6"/>
    </row>
    <row r="2018" spans="1:13" x14ac:dyDescent="0.3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2"/>
      <c r="M2018" s="6"/>
    </row>
    <row r="2019" spans="1:13" x14ac:dyDescent="0.3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2"/>
      <c r="M2019" s="6"/>
    </row>
    <row r="2020" spans="1:13" x14ac:dyDescent="0.3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2"/>
      <c r="M2020" s="6"/>
    </row>
    <row r="2021" spans="1:13" x14ac:dyDescent="0.3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2"/>
      <c r="M2021" s="6"/>
    </row>
    <row r="2022" spans="1:13" x14ac:dyDescent="0.3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2"/>
      <c r="M2022" s="6"/>
    </row>
    <row r="2023" spans="1:13" x14ac:dyDescent="0.3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2"/>
      <c r="M2023" s="6"/>
    </row>
    <row r="2024" spans="1:13" x14ac:dyDescent="0.3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2"/>
      <c r="M2024" s="6"/>
    </row>
    <row r="2025" spans="1:13" x14ac:dyDescent="0.3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2"/>
      <c r="M2025" s="6"/>
    </row>
    <row r="2026" spans="1:13" x14ac:dyDescent="0.3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2"/>
      <c r="M2026" s="6"/>
    </row>
    <row r="2027" spans="1:13" x14ac:dyDescent="0.3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2"/>
      <c r="M2027" s="6"/>
    </row>
    <row r="2028" spans="1:13" x14ac:dyDescent="0.3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2"/>
      <c r="M2028" s="6"/>
    </row>
    <row r="2029" spans="1:13" x14ac:dyDescent="0.3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2"/>
      <c r="M2029" s="6"/>
    </row>
    <row r="2030" spans="1:13" x14ac:dyDescent="0.3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2"/>
      <c r="M2030" s="6"/>
    </row>
    <row r="2031" spans="1:13" x14ac:dyDescent="0.3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2"/>
      <c r="M2031" s="6"/>
    </row>
    <row r="2032" spans="1:13" x14ac:dyDescent="0.3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2"/>
      <c r="M2032" s="6"/>
    </row>
    <row r="2033" spans="1:13" x14ac:dyDescent="0.3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2"/>
      <c r="M2033" s="6"/>
    </row>
    <row r="2034" spans="1:13" x14ac:dyDescent="0.3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2"/>
      <c r="M2034" s="6"/>
    </row>
    <row r="2035" spans="1:13" x14ac:dyDescent="0.3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2"/>
      <c r="M2035" s="6"/>
    </row>
    <row r="2036" spans="1:13" x14ac:dyDescent="0.3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2"/>
      <c r="M2036" s="6"/>
    </row>
    <row r="2037" spans="1:13" x14ac:dyDescent="0.3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2"/>
      <c r="M2037" s="6"/>
    </row>
    <row r="2038" spans="1:13" x14ac:dyDescent="0.3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2"/>
      <c r="M2038" s="6"/>
    </row>
    <row r="2039" spans="1:13" x14ac:dyDescent="0.3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2"/>
      <c r="M2039" s="6"/>
    </row>
    <row r="2040" spans="1:13" x14ac:dyDescent="0.3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2"/>
      <c r="M2040" s="6"/>
    </row>
    <row r="2041" spans="1:13" x14ac:dyDescent="0.3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2"/>
      <c r="M2041" s="6"/>
    </row>
    <row r="2042" spans="1:13" x14ac:dyDescent="0.3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2"/>
      <c r="M2042" s="6"/>
    </row>
    <row r="2043" spans="1:13" x14ac:dyDescent="0.3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2"/>
      <c r="M2043" s="6"/>
    </row>
    <row r="2044" spans="1:13" x14ac:dyDescent="0.3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2"/>
      <c r="M2044" s="6"/>
    </row>
    <row r="2045" spans="1:13" x14ac:dyDescent="0.3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2"/>
      <c r="M2045" s="6"/>
    </row>
    <row r="2046" spans="1:13" x14ac:dyDescent="0.3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2"/>
      <c r="M2046" s="6"/>
    </row>
    <row r="2047" spans="1:13" x14ac:dyDescent="0.3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2"/>
      <c r="M2047" s="6"/>
    </row>
    <row r="2048" spans="1:13" x14ac:dyDescent="0.3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2"/>
      <c r="M2048" s="6"/>
    </row>
    <row r="2049" spans="1:13" x14ac:dyDescent="0.3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2"/>
      <c r="M2049" s="6"/>
    </row>
    <row r="2050" spans="1:13" x14ac:dyDescent="0.3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2"/>
      <c r="M2050" s="6"/>
    </row>
    <row r="2051" spans="1:13" x14ac:dyDescent="0.3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2"/>
      <c r="M2051" s="6"/>
    </row>
    <row r="2052" spans="1:13" x14ac:dyDescent="0.3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2"/>
      <c r="M2052" s="6"/>
    </row>
    <row r="2053" spans="1:13" x14ac:dyDescent="0.3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2"/>
      <c r="M2053" s="6"/>
    </row>
    <row r="2054" spans="1:13" x14ac:dyDescent="0.3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2"/>
      <c r="M2054" s="6"/>
    </row>
    <row r="2055" spans="1:13" x14ac:dyDescent="0.3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2"/>
      <c r="M2055" s="6"/>
    </row>
    <row r="2056" spans="1:13" x14ac:dyDescent="0.3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2"/>
      <c r="M2056" s="6"/>
    </row>
    <row r="2057" spans="1:13" x14ac:dyDescent="0.3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2"/>
      <c r="M2057" s="6"/>
    </row>
    <row r="2058" spans="1:13" x14ac:dyDescent="0.3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2"/>
      <c r="M2058" s="6"/>
    </row>
    <row r="2059" spans="1:13" x14ac:dyDescent="0.3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2"/>
      <c r="M2059" s="6"/>
    </row>
    <row r="2060" spans="1:13" x14ac:dyDescent="0.3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2"/>
      <c r="M2060" s="6"/>
    </row>
    <row r="2061" spans="1:13" x14ac:dyDescent="0.3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2"/>
      <c r="M2061" s="6"/>
    </row>
    <row r="2062" spans="1:13" x14ac:dyDescent="0.3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2"/>
      <c r="M2062" s="6"/>
    </row>
    <row r="2063" spans="1:13" x14ac:dyDescent="0.3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2"/>
      <c r="M2063" s="6"/>
    </row>
    <row r="2064" spans="1:13" x14ac:dyDescent="0.3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2"/>
      <c r="M2064" s="6"/>
    </row>
    <row r="2065" spans="1:13" x14ac:dyDescent="0.3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2"/>
      <c r="M2065" s="6"/>
    </row>
    <row r="2066" spans="1:13" x14ac:dyDescent="0.3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2"/>
      <c r="M2066" s="6"/>
    </row>
    <row r="2067" spans="1:13" x14ac:dyDescent="0.3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2"/>
      <c r="M2067" s="6"/>
    </row>
    <row r="2068" spans="1:13" x14ac:dyDescent="0.3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2"/>
      <c r="M2068" s="6"/>
    </row>
    <row r="2069" spans="1:13" x14ac:dyDescent="0.3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2"/>
      <c r="M2069" s="6"/>
    </row>
    <row r="2070" spans="1:13" x14ac:dyDescent="0.3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2"/>
      <c r="M2070" s="6"/>
    </row>
    <row r="2071" spans="1:13" x14ac:dyDescent="0.3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2"/>
      <c r="M2071" s="6"/>
    </row>
    <row r="2072" spans="1:13" x14ac:dyDescent="0.3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2"/>
      <c r="M2072" s="6"/>
    </row>
    <row r="2073" spans="1:13" x14ac:dyDescent="0.3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2"/>
      <c r="M2073" s="6"/>
    </row>
    <row r="2074" spans="1:13" x14ac:dyDescent="0.3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2"/>
      <c r="M2074" s="6"/>
    </row>
    <row r="2075" spans="1:13" x14ac:dyDescent="0.3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2"/>
      <c r="M2075" s="6"/>
    </row>
    <row r="2076" spans="1:13" x14ac:dyDescent="0.3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2"/>
      <c r="M2076" s="6"/>
    </row>
    <row r="2077" spans="1:13" x14ac:dyDescent="0.3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2"/>
      <c r="M2077" s="6"/>
    </row>
    <row r="2078" spans="1:13" x14ac:dyDescent="0.3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2"/>
      <c r="M2078" s="6"/>
    </row>
    <row r="2079" spans="1:13" x14ac:dyDescent="0.3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2"/>
      <c r="M2079" s="6"/>
    </row>
    <row r="2080" spans="1:13" x14ac:dyDescent="0.3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2"/>
      <c r="M2080" s="6"/>
    </row>
    <row r="2081" spans="1:13" x14ac:dyDescent="0.3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2"/>
      <c r="M2081" s="6"/>
    </row>
    <row r="2082" spans="1:13" x14ac:dyDescent="0.3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2"/>
      <c r="M2082" s="6"/>
    </row>
    <row r="2083" spans="1:13" x14ac:dyDescent="0.3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2"/>
      <c r="M2083" s="6"/>
    </row>
    <row r="2084" spans="1:13" x14ac:dyDescent="0.3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2"/>
      <c r="M2084" s="6"/>
    </row>
    <row r="2085" spans="1:13" x14ac:dyDescent="0.3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2"/>
      <c r="M2085" s="6"/>
    </row>
    <row r="2086" spans="1:13" x14ac:dyDescent="0.3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2"/>
      <c r="M2086" s="6"/>
    </row>
    <row r="2087" spans="1:13" x14ac:dyDescent="0.3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2"/>
      <c r="M2087" s="6"/>
    </row>
    <row r="2088" spans="1:13" x14ac:dyDescent="0.3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2"/>
      <c r="M2088" s="6"/>
    </row>
    <row r="2089" spans="1:13" x14ac:dyDescent="0.3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2"/>
      <c r="M2089" s="6"/>
    </row>
    <row r="2090" spans="1:13" x14ac:dyDescent="0.3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2"/>
      <c r="M2090" s="6"/>
    </row>
    <row r="2091" spans="1:13" x14ac:dyDescent="0.3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2"/>
      <c r="M2091" s="6"/>
    </row>
    <row r="2092" spans="1:13" x14ac:dyDescent="0.3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2"/>
      <c r="M2092" s="6"/>
    </row>
    <row r="2093" spans="1:13" x14ac:dyDescent="0.3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2"/>
      <c r="M2093" s="6"/>
    </row>
    <row r="2094" spans="1:13" x14ac:dyDescent="0.3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2"/>
      <c r="M2094" s="6"/>
    </row>
    <row r="2095" spans="1:13" x14ac:dyDescent="0.3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2"/>
      <c r="M2095" s="6"/>
    </row>
    <row r="2096" spans="1:13" x14ac:dyDescent="0.3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2"/>
      <c r="M2096" s="6"/>
    </row>
    <row r="2097" spans="1:13" x14ac:dyDescent="0.3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2"/>
      <c r="M2097" s="6"/>
    </row>
    <row r="2098" spans="1:13" x14ac:dyDescent="0.3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2"/>
      <c r="M2098" s="6"/>
    </row>
    <row r="2099" spans="1:13" x14ac:dyDescent="0.3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2"/>
      <c r="M2099" s="6"/>
    </row>
    <row r="2100" spans="1:13" x14ac:dyDescent="0.3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2"/>
      <c r="M2100" s="6"/>
    </row>
    <row r="2101" spans="1:13" x14ac:dyDescent="0.3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2"/>
      <c r="M2101" s="6"/>
    </row>
    <row r="2102" spans="1:13" x14ac:dyDescent="0.3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2"/>
      <c r="M2102" s="6"/>
    </row>
    <row r="2103" spans="1:13" x14ac:dyDescent="0.3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2"/>
      <c r="M2103" s="6"/>
    </row>
    <row r="2104" spans="1:13" x14ac:dyDescent="0.3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2"/>
      <c r="M2104" s="6"/>
    </row>
    <row r="2105" spans="1:13" x14ac:dyDescent="0.3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2"/>
      <c r="M2105" s="6"/>
    </row>
    <row r="2106" spans="1:13" x14ac:dyDescent="0.3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2"/>
      <c r="M2106" s="6"/>
    </row>
    <row r="2107" spans="1:13" x14ac:dyDescent="0.3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2"/>
      <c r="M2107" s="6"/>
    </row>
    <row r="2108" spans="1:13" x14ac:dyDescent="0.3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2"/>
      <c r="M2108" s="6"/>
    </row>
    <row r="2109" spans="1:13" x14ac:dyDescent="0.3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2"/>
      <c r="M2109" s="6"/>
    </row>
    <row r="2110" spans="1:13" x14ac:dyDescent="0.3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2"/>
      <c r="M2110" s="6"/>
    </row>
    <row r="2111" spans="1:13" x14ac:dyDescent="0.3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2"/>
      <c r="M2111" s="6"/>
    </row>
    <row r="2112" spans="1:13" x14ac:dyDescent="0.3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2"/>
      <c r="M2112" s="6"/>
    </row>
    <row r="2113" spans="1:13" x14ac:dyDescent="0.3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2"/>
      <c r="M2113" s="6"/>
    </row>
    <row r="2114" spans="1:13" x14ac:dyDescent="0.3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2"/>
      <c r="M2114" s="6"/>
    </row>
    <row r="2115" spans="1:13" x14ac:dyDescent="0.3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2"/>
      <c r="M2115" s="6"/>
    </row>
    <row r="2116" spans="1:13" x14ac:dyDescent="0.3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2"/>
      <c r="M2116" s="6"/>
    </row>
    <row r="2117" spans="1:13" x14ac:dyDescent="0.3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2"/>
      <c r="M2117" s="6"/>
    </row>
    <row r="2118" spans="1:13" x14ac:dyDescent="0.3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2"/>
      <c r="M2118" s="6"/>
    </row>
    <row r="2119" spans="1:13" x14ac:dyDescent="0.3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2"/>
      <c r="M2119" s="6"/>
    </row>
    <row r="2120" spans="1:13" x14ac:dyDescent="0.3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2"/>
      <c r="M2120" s="6"/>
    </row>
    <row r="2121" spans="1:13" x14ac:dyDescent="0.3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2"/>
      <c r="M2121" s="6"/>
    </row>
    <row r="2122" spans="1:13" x14ac:dyDescent="0.3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2"/>
      <c r="M2122" s="6"/>
    </row>
    <row r="2123" spans="1:13" x14ac:dyDescent="0.3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2"/>
      <c r="M2123" s="6"/>
    </row>
    <row r="2124" spans="1:13" x14ac:dyDescent="0.3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2"/>
      <c r="M2124" s="6"/>
    </row>
    <row r="2125" spans="1:13" x14ac:dyDescent="0.3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2"/>
      <c r="M2125" s="6"/>
    </row>
    <row r="2126" spans="1:13" x14ac:dyDescent="0.3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2"/>
      <c r="M2126" s="6"/>
    </row>
    <row r="2127" spans="1:13" x14ac:dyDescent="0.3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2"/>
      <c r="M2127" s="6"/>
    </row>
    <row r="2128" spans="1:13" x14ac:dyDescent="0.3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2"/>
      <c r="M2128" s="6"/>
    </row>
    <row r="2129" spans="1:13" x14ac:dyDescent="0.3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2"/>
      <c r="M2129" s="6"/>
    </row>
    <row r="2130" spans="1:13" x14ac:dyDescent="0.3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2"/>
      <c r="M2130" s="6"/>
    </row>
    <row r="2131" spans="1:13" x14ac:dyDescent="0.3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2"/>
      <c r="M2131" s="6"/>
    </row>
    <row r="2132" spans="1:13" x14ac:dyDescent="0.3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2"/>
      <c r="M2132" s="6"/>
    </row>
    <row r="2133" spans="1:13" x14ac:dyDescent="0.3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2"/>
      <c r="M2133" s="6"/>
    </row>
    <row r="2134" spans="1:13" x14ac:dyDescent="0.3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2"/>
      <c r="M2134" s="6"/>
    </row>
    <row r="2135" spans="1:13" x14ac:dyDescent="0.3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2"/>
      <c r="M2135" s="6"/>
    </row>
    <row r="2136" spans="1:13" x14ac:dyDescent="0.3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2"/>
      <c r="M2136" s="6"/>
    </row>
    <row r="2137" spans="1:13" x14ac:dyDescent="0.3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2"/>
      <c r="M2137" s="6"/>
    </row>
    <row r="2138" spans="1:13" x14ac:dyDescent="0.3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2"/>
      <c r="M2138" s="6"/>
    </row>
    <row r="2139" spans="1:13" x14ac:dyDescent="0.3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2"/>
      <c r="M2139" s="6"/>
    </row>
    <row r="2140" spans="1:13" x14ac:dyDescent="0.3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2"/>
      <c r="M2140" s="6"/>
    </row>
    <row r="2141" spans="1:13" x14ac:dyDescent="0.3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2"/>
      <c r="M2141" s="6"/>
    </row>
    <row r="2142" spans="1:13" x14ac:dyDescent="0.3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2"/>
      <c r="M2142" s="6"/>
    </row>
    <row r="2143" spans="1:13" x14ac:dyDescent="0.3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2"/>
      <c r="M2143" s="6"/>
    </row>
    <row r="2144" spans="1:13" x14ac:dyDescent="0.3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2"/>
      <c r="M2144" s="6"/>
    </row>
    <row r="2145" spans="1:13" x14ac:dyDescent="0.3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2"/>
      <c r="M2145" s="6"/>
    </row>
    <row r="2146" spans="1:13" x14ac:dyDescent="0.3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2"/>
      <c r="M2146" s="6"/>
    </row>
    <row r="2147" spans="1:13" x14ac:dyDescent="0.3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2"/>
      <c r="M2147" s="6"/>
    </row>
    <row r="2148" spans="1:13" x14ac:dyDescent="0.3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2"/>
      <c r="M2148" s="6"/>
    </row>
    <row r="2149" spans="1:13" x14ac:dyDescent="0.3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2"/>
      <c r="M2149" s="6"/>
    </row>
    <row r="2150" spans="1:13" x14ac:dyDescent="0.3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2"/>
      <c r="M2150" s="6"/>
    </row>
    <row r="2151" spans="1:13" x14ac:dyDescent="0.3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2"/>
      <c r="M2151" s="6"/>
    </row>
    <row r="2152" spans="1:13" x14ac:dyDescent="0.3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2"/>
      <c r="M2152" s="6"/>
    </row>
    <row r="2153" spans="1:13" x14ac:dyDescent="0.3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2"/>
      <c r="M2153" s="6"/>
    </row>
    <row r="2154" spans="1:13" x14ac:dyDescent="0.3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2"/>
      <c r="M2154" s="6"/>
    </row>
    <row r="2155" spans="1:13" x14ac:dyDescent="0.3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2"/>
      <c r="M2155" s="6"/>
    </row>
    <row r="2156" spans="1:13" x14ac:dyDescent="0.3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2"/>
      <c r="M2156" s="6"/>
    </row>
    <row r="2157" spans="1:13" x14ac:dyDescent="0.3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2"/>
      <c r="M2157" s="6"/>
    </row>
    <row r="2158" spans="1:13" x14ac:dyDescent="0.3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2"/>
      <c r="M2158" s="6"/>
    </row>
    <row r="2159" spans="1:13" x14ac:dyDescent="0.3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2"/>
      <c r="M2159" s="6"/>
    </row>
    <row r="2160" spans="1:13" x14ac:dyDescent="0.3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2"/>
      <c r="M2160" s="6"/>
    </row>
    <row r="2161" spans="1:13" x14ac:dyDescent="0.3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2"/>
      <c r="M2161" s="6"/>
    </row>
    <row r="2162" spans="1:13" x14ac:dyDescent="0.3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2"/>
      <c r="M2162" s="6"/>
    </row>
    <row r="2163" spans="1:13" x14ac:dyDescent="0.3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2"/>
      <c r="M2163" s="6"/>
    </row>
    <row r="2164" spans="1:13" x14ac:dyDescent="0.3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2"/>
      <c r="M2164" s="6"/>
    </row>
    <row r="2165" spans="1:13" x14ac:dyDescent="0.3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2"/>
      <c r="M2165" s="6"/>
    </row>
    <row r="2166" spans="1:13" x14ac:dyDescent="0.3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2"/>
      <c r="M2166" s="6"/>
    </row>
    <row r="2167" spans="1:13" x14ac:dyDescent="0.3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2"/>
      <c r="M2167" s="6"/>
    </row>
    <row r="2168" spans="1:13" x14ac:dyDescent="0.3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2"/>
      <c r="M2168" s="6"/>
    </row>
    <row r="2169" spans="1:13" x14ac:dyDescent="0.3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2"/>
      <c r="M2169" s="6"/>
    </row>
    <row r="2170" spans="1:13" x14ac:dyDescent="0.3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2"/>
      <c r="M2170" s="6"/>
    </row>
    <row r="2171" spans="1:13" x14ac:dyDescent="0.3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2"/>
      <c r="M2171" s="6"/>
    </row>
    <row r="2172" spans="1:13" x14ac:dyDescent="0.3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2"/>
      <c r="M2172" s="6"/>
    </row>
    <row r="2173" spans="1:13" x14ac:dyDescent="0.3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2"/>
      <c r="M2173" s="6"/>
    </row>
    <row r="2174" spans="1:13" x14ac:dyDescent="0.3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2"/>
      <c r="M2174" s="6"/>
    </row>
    <row r="2175" spans="1:13" x14ac:dyDescent="0.3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2"/>
      <c r="M2175" s="6"/>
    </row>
    <row r="2176" spans="1:13" x14ac:dyDescent="0.3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2"/>
      <c r="M2176" s="6"/>
    </row>
    <row r="2177" spans="1:13" x14ac:dyDescent="0.3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2"/>
      <c r="M2177" s="6"/>
    </row>
    <row r="2178" spans="1:13" x14ac:dyDescent="0.3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2"/>
      <c r="M2178" s="6"/>
    </row>
    <row r="2179" spans="1:13" x14ac:dyDescent="0.3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2"/>
      <c r="M2179" s="6"/>
    </row>
    <row r="2180" spans="1:13" x14ac:dyDescent="0.3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2"/>
      <c r="M2180" s="6"/>
    </row>
    <row r="2181" spans="1:13" x14ac:dyDescent="0.3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2"/>
      <c r="M2181" s="6"/>
    </row>
    <row r="2182" spans="1:13" x14ac:dyDescent="0.3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2"/>
      <c r="M2182" s="6"/>
    </row>
    <row r="2183" spans="1:13" x14ac:dyDescent="0.3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2"/>
      <c r="M2183" s="6"/>
    </row>
    <row r="2184" spans="1:13" x14ac:dyDescent="0.3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2"/>
      <c r="M2184" s="6"/>
    </row>
    <row r="2185" spans="1:13" x14ac:dyDescent="0.3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2"/>
      <c r="M2185" s="6"/>
    </row>
    <row r="2186" spans="1:13" x14ac:dyDescent="0.3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2"/>
      <c r="M2186" s="6"/>
    </row>
    <row r="2187" spans="1:13" x14ac:dyDescent="0.3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2"/>
      <c r="M2187" s="6"/>
    </row>
    <row r="2188" spans="1:13" x14ac:dyDescent="0.3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2"/>
      <c r="M2188" s="6"/>
    </row>
    <row r="2189" spans="1:13" x14ac:dyDescent="0.3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2"/>
      <c r="M2189" s="6"/>
    </row>
    <row r="2190" spans="1:13" x14ac:dyDescent="0.3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2"/>
      <c r="M2190" s="6"/>
    </row>
    <row r="2191" spans="1:13" x14ac:dyDescent="0.3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2"/>
      <c r="M2191" s="6"/>
    </row>
    <row r="2192" spans="1:13" x14ac:dyDescent="0.3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2"/>
      <c r="M2192" s="6"/>
    </row>
    <row r="2193" spans="1:13" x14ac:dyDescent="0.3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2"/>
      <c r="M2193" s="6"/>
    </row>
    <row r="2194" spans="1:13" x14ac:dyDescent="0.3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2"/>
      <c r="M2194" s="6"/>
    </row>
    <row r="2195" spans="1:13" x14ac:dyDescent="0.3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2"/>
      <c r="M2195" s="6"/>
    </row>
    <row r="2196" spans="1:13" x14ac:dyDescent="0.3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2"/>
      <c r="M2196" s="6"/>
    </row>
    <row r="2197" spans="1:13" x14ac:dyDescent="0.3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2"/>
      <c r="M2197" s="6"/>
    </row>
    <row r="2198" spans="1:13" x14ac:dyDescent="0.3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2"/>
      <c r="M2198" s="6"/>
    </row>
    <row r="2199" spans="1:13" x14ac:dyDescent="0.3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2"/>
      <c r="M2199" s="6"/>
    </row>
    <row r="2200" spans="1:13" x14ac:dyDescent="0.3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2"/>
      <c r="M2200" s="6"/>
    </row>
    <row r="2201" spans="1:13" x14ac:dyDescent="0.3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2"/>
      <c r="M2201" s="6"/>
    </row>
    <row r="2202" spans="1:13" x14ac:dyDescent="0.3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2"/>
      <c r="M2202" s="6"/>
    </row>
    <row r="2203" spans="1:13" x14ac:dyDescent="0.3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2"/>
      <c r="M2203" s="6"/>
    </row>
    <row r="2204" spans="1:13" x14ac:dyDescent="0.3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2"/>
      <c r="M2204" s="6"/>
    </row>
    <row r="2205" spans="1:13" x14ac:dyDescent="0.3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2"/>
      <c r="M2205" s="6"/>
    </row>
    <row r="2206" spans="1:13" x14ac:dyDescent="0.3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2"/>
      <c r="M2206" s="6"/>
    </row>
    <row r="2207" spans="1:13" x14ac:dyDescent="0.3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2"/>
      <c r="M2207" s="6"/>
    </row>
    <row r="2208" spans="1:13" x14ac:dyDescent="0.3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2"/>
      <c r="M2208" s="6"/>
    </row>
    <row r="2209" spans="1:13" x14ac:dyDescent="0.3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2"/>
      <c r="M2209" s="6"/>
    </row>
    <row r="2210" spans="1:13" x14ac:dyDescent="0.3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2"/>
      <c r="M2210" s="6"/>
    </row>
    <row r="2211" spans="1:13" x14ac:dyDescent="0.3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2"/>
      <c r="M2211" s="6"/>
    </row>
    <row r="2212" spans="1:13" x14ac:dyDescent="0.3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2"/>
      <c r="M2212" s="6"/>
    </row>
    <row r="2213" spans="1:13" x14ac:dyDescent="0.3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2"/>
      <c r="M2213" s="6"/>
    </row>
    <row r="2214" spans="1:13" x14ac:dyDescent="0.3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2"/>
      <c r="M2214" s="6"/>
    </row>
    <row r="2215" spans="1:13" x14ac:dyDescent="0.3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2"/>
      <c r="M2215" s="6"/>
    </row>
    <row r="2216" spans="1:13" x14ac:dyDescent="0.3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2"/>
      <c r="M2216" s="6"/>
    </row>
    <row r="2217" spans="1:13" x14ac:dyDescent="0.3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2"/>
      <c r="M2217" s="6"/>
    </row>
    <row r="2218" spans="1:13" x14ac:dyDescent="0.3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2"/>
      <c r="M2218" s="6"/>
    </row>
    <row r="2219" spans="1:13" x14ac:dyDescent="0.3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2"/>
      <c r="M2219" s="6"/>
    </row>
    <row r="2220" spans="1:13" x14ac:dyDescent="0.3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2"/>
      <c r="M2220" s="6"/>
    </row>
    <row r="2221" spans="1:13" x14ac:dyDescent="0.3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2"/>
      <c r="M2221" s="6"/>
    </row>
    <row r="2222" spans="1:13" x14ac:dyDescent="0.3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2"/>
      <c r="M2222" s="6"/>
    </row>
    <row r="2223" spans="1:13" x14ac:dyDescent="0.3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2"/>
      <c r="M2223" s="6"/>
    </row>
    <row r="2224" spans="1:13" x14ac:dyDescent="0.3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2"/>
      <c r="M2224" s="6"/>
    </row>
    <row r="2225" spans="1:13" x14ac:dyDescent="0.3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2"/>
      <c r="M2225" s="6"/>
    </row>
    <row r="2226" spans="1:13" x14ac:dyDescent="0.3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2"/>
      <c r="M2226" s="6"/>
    </row>
    <row r="2227" spans="1:13" x14ac:dyDescent="0.3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2"/>
      <c r="M2227" s="6"/>
    </row>
    <row r="2228" spans="1:13" x14ac:dyDescent="0.3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2"/>
      <c r="M2228" s="6"/>
    </row>
    <row r="2229" spans="1:13" x14ac:dyDescent="0.3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2"/>
      <c r="M2229" s="6"/>
    </row>
    <row r="2230" spans="1:13" x14ac:dyDescent="0.3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2"/>
      <c r="M2230" s="6"/>
    </row>
    <row r="2231" spans="1:13" x14ac:dyDescent="0.3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2"/>
      <c r="M2231" s="6"/>
    </row>
    <row r="2232" spans="1:13" x14ac:dyDescent="0.3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2"/>
      <c r="M2232" s="6"/>
    </row>
    <row r="2233" spans="1:13" x14ac:dyDescent="0.3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2"/>
      <c r="M2233" s="6"/>
    </row>
    <row r="2234" spans="1:13" x14ac:dyDescent="0.3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2"/>
      <c r="M2234" s="6"/>
    </row>
    <row r="2235" spans="1:13" x14ac:dyDescent="0.3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2"/>
      <c r="M2235" s="6"/>
    </row>
    <row r="2236" spans="1:13" x14ac:dyDescent="0.3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2"/>
      <c r="M2236" s="6"/>
    </row>
    <row r="2237" spans="1:13" x14ac:dyDescent="0.3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2"/>
      <c r="M2237" s="6"/>
    </row>
    <row r="2238" spans="1:13" x14ac:dyDescent="0.3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2"/>
      <c r="M2238" s="6"/>
    </row>
    <row r="2239" spans="1:13" x14ac:dyDescent="0.3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2"/>
      <c r="M2239" s="6"/>
    </row>
    <row r="2240" spans="1:13" x14ac:dyDescent="0.3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2"/>
      <c r="M2240" s="6"/>
    </row>
    <row r="2241" spans="1:13" x14ac:dyDescent="0.3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2"/>
      <c r="M2241" s="6"/>
    </row>
    <row r="2242" spans="1:13" x14ac:dyDescent="0.3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2"/>
      <c r="M2242" s="6"/>
    </row>
    <row r="2243" spans="1:13" x14ac:dyDescent="0.3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2"/>
      <c r="M2243" s="6"/>
    </row>
    <row r="2244" spans="1:13" x14ac:dyDescent="0.3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2"/>
      <c r="M2244" s="6"/>
    </row>
    <row r="2245" spans="1:13" x14ac:dyDescent="0.3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2"/>
      <c r="M2245" s="6"/>
    </row>
    <row r="2246" spans="1:13" x14ac:dyDescent="0.3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2"/>
      <c r="M2246" s="6"/>
    </row>
    <row r="2247" spans="1:13" x14ac:dyDescent="0.3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2"/>
      <c r="M2247" s="6"/>
    </row>
    <row r="2248" spans="1:13" x14ac:dyDescent="0.3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2"/>
      <c r="M2248" s="6"/>
    </row>
    <row r="2249" spans="1:13" x14ac:dyDescent="0.3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2"/>
      <c r="M2249" s="6"/>
    </row>
    <row r="2250" spans="1:13" x14ac:dyDescent="0.3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2"/>
      <c r="M2250" s="6"/>
    </row>
    <row r="2251" spans="1:13" x14ac:dyDescent="0.3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2"/>
      <c r="M2251" s="6"/>
    </row>
    <row r="2252" spans="1:13" x14ac:dyDescent="0.3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2"/>
      <c r="M2252" s="6"/>
    </row>
    <row r="2253" spans="1:13" x14ac:dyDescent="0.3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2"/>
      <c r="M2253" s="6"/>
    </row>
    <row r="2254" spans="1:13" x14ac:dyDescent="0.3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2"/>
      <c r="M2254" s="6"/>
    </row>
    <row r="2255" spans="1:13" x14ac:dyDescent="0.3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2"/>
      <c r="M2255" s="6"/>
    </row>
    <row r="2256" spans="1:13" x14ac:dyDescent="0.3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2"/>
      <c r="M2256" s="6"/>
    </row>
    <row r="2257" spans="1:13" x14ac:dyDescent="0.3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2"/>
      <c r="M2257" s="6"/>
    </row>
    <row r="2258" spans="1:13" x14ac:dyDescent="0.3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2"/>
      <c r="M2258" s="6"/>
    </row>
    <row r="2259" spans="1:13" x14ac:dyDescent="0.3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2"/>
      <c r="M2259" s="6"/>
    </row>
    <row r="2260" spans="1:13" x14ac:dyDescent="0.3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2"/>
      <c r="M2260" s="6"/>
    </row>
    <row r="2261" spans="1:13" x14ac:dyDescent="0.3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2"/>
      <c r="M2261" s="6"/>
    </row>
    <row r="2262" spans="1:13" x14ac:dyDescent="0.3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2"/>
      <c r="M2262" s="6"/>
    </row>
    <row r="2263" spans="1:13" x14ac:dyDescent="0.3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2"/>
      <c r="M2263" s="6"/>
    </row>
    <row r="2264" spans="1:13" x14ac:dyDescent="0.3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2"/>
      <c r="M2264" s="6"/>
    </row>
    <row r="2265" spans="1:13" x14ac:dyDescent="0.3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2"/>
      <c r="M2265" s="6"/>
    </row>
    <row r="2266" spans="1:13" x14ac:dyDescent="0.3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2"/>
      <c r="M2266" s="6"/>
    </row>
    <row r="2267" spans="1:13" x14ac:dyDescent="0.3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2"/>
      <c r="M2267" s="6"/>
    </row>
    <row r="2268" spans="1:13" x14ac:dyDescent="0.3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2"/>
      <c r="M2268" s="6"/>
    </row>
    <row r="2269" spans="1:13" x14ac:dyDescent="0.3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2"/>
      <c r="M2269" s="6"/>
    </row>
    <row r="2270" spans="1:13" x14ac:dyDescent="0.3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2"/>
      <c r="M2270" s="6"/>
    </row>
    <row r="2271" spans="1:13" x14ac:dyDescent="0.3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2"/>
      <c r="M2271" s="6"/>
    </row>
    <row r="2272" spans="1:13" x14ac:dyDescent="0.3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2"/>
      <c r="M2272" s="6"/>
    </row>
    <row r="2273" spans="1:13" x14ac:dyDescent="0.3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2"/>
      <c r="M2273" s="6"/>
    </row>
    <row r="2274" spans="1:13" x14ac:dyDescent="0.3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2"/>
      <c r="M2274" s="6"/>
    </row>
    <row r="2275" spans="1:13" x14ac:dyDescent="0.3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2"/>
      <c r="M2275" s="6"/>
    </row>
    <row r="2276" spans="1:13" x14ac:dyDescent="0.3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2"/>
      <c r="M2276" s="6"/>
    </row>
    <row r="2277" spans="1:13" x14ac:dyDescent="0.3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2"/>
      <c r="M2277" s="6"/>
    </row>
    <row r="2278" spans="1:13" x14ac:dyDescent="0.3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2"/>
      <c r="M2278" s="6"/>
    </row>
    <row r="2279" spans="1:13" x14ac:dyDescent="0.3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2"/>
      <c r="M2279" s="6"/>
    </row>
    <row r="2280" spans="1:13" x14ac:dyDescent="0.3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2"/>
      <c r="M2280" s="6"/>
    </row>
    <row r="2281" spans="1:13" x14ac:dyDescent="0.3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2"/>
      <c r="M2281" s="6"/>
    </row>
    <row r="2282" spans="1:13" x14ac:dyDescent="0.3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2"/>
      <c r="M2282" s="6"/>
    </row>
    <row r="2283" spans="1:13" x14ac:dyDescent="0.3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2"/>
      <c r="M2283" s="6"/>
    </row>
    <row r="2284" spans="1:13" x14ac:dyDescent="0.3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2"/>
      <c r="M2284" s="6"/>
    </row>
    <row r="2285" spans="1:13" x14ac:dyDescent="0.3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2"/>
      <c r="M2285" s="6"/>
    </row>
    <row r="2286" spans="1:13" x14ac:dyDescent="0.3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2"/>
      <c r="M2286" s="6"/>
    </row>
    <row r="2287" spans="1:13" x14ac:dyDescent="0.3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2"/>
      <c r="M2287" s="6"/>
    </row>
    <row r="2288" spans="1:13" x14ac:dyDescent="0.3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2"/>
      <c r="M2288" s="6"/>
    </row>
    <row r="2289" spans="1:13" x14ac:dyDescent="0.3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2"/>
      <c r="M2289" s="6"/>
    </row>
    <row r="2290" spans="1:13" x14ac:dyDescent="0.3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2"/>
      <c r="M2290" s="6"/>
    </row>
    <row r="2291" spans="1:13" x14ac:dyDescent="0.3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2"/>
      <c r="M2291" s="6"/>
    </row>
    <row r="2292" spans="1:13" x14ac:dyDescent="0.3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2"/>
      <c r="M2292" s="6"/>
    </row>
    <row r="2293" spans="1:13" x14ac:dyDescent="0.3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2"/>
      <c r="M2293" s="6"/>
    </row>
    <row r="2294" spans="1:13" x14ac:dyDescent="0.3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2"/>
      <c r="M2294" s="6"/>
    </row>
    <row r="2295" spans="1:13" x14ac:dyDescent="0.3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2"/>
      <c r="M2295" s="6"/>
    </row>
    <row r="2296" spans="1:13" x14ac:dyDescent="0.3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2"/>
      <c r="M2296" s="6"/>
    </row>
    <row r="2297" spans="1:13" x14ac:dyDescent="0.3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2"/>
      <c r="M2297" s="6"/>
    </row>
    <row r="2298" spans="1:13" x14ac:dyDescent="0.3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2"/>
      <c r="M2298" s="6"/>
    </row>
    <row r="2299" spans="1:13" x14ac:dyDescent="0.3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2"/>
      <c r="M2299" s="6"/>
    </row>
    <row r="2300" spans="1:13" x14ac:dyDescent="0.3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2"/>
      <c r="M2300" s="6"/>
    </row>
    <row r="2301" spans="1:13" x14ac:dyDescent="0.3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2"/>
      <c r="M2301" s="6"/>
    </row>
    <row r="2302" spans="1:13" x14ac:dyDescent="0.3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2"/>
      <c r="M2302" s="6"/>
    </row>
    <row r="2303" spans="1:13" x14ac:dyDescent="0.3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2"/>
      <c r="M2303" s="6"/>
    </row>
    <row r="2304" spans="1:13" x14ac:dyDescent="0.3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2"/>
      <c r="M2304" s="6"/>
    </row>
    <row r="2305" spans="1:13" x14ac:dyDescent="0.3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2"/>
      <c r="M2305" s="6"/>
    </row>
    <row r="2306" spans="1:13" x14ac:dyDescent="0.3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2"/>
      <c r="M2306" s="6"/>
    </row>
    <row r="2307" spans="1:13" x14ac:dyDescent="0.3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2"/>
      <c r="M2307" s="6"/>
    </row>
    <row r="2308" spans="1:13" x14ac:dyDescent="0.3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2"/>
      <c r="M2308" s="6"/>
    </row>
    <row r="2309" spans="1:13" x14ac:dyDescent="0.3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2"/>
      <c r="M2309" s="6"/>
    </row>
    <row r="2310" spans="1:13" x14ac:dyDescent="0.3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2"/>
      <c r="M2310" s="6"/>
    </row>
    <row r="2311" spans="1:13" x14ac:dyDescent="0.3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2"/>
      <c r="M2311" s="6"/>
    </row>
    <row r="2312" spans="1:13" x14ac:dyDescent="0.3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2"/>
      <c r="M2312" s="6"/>
    </row>
    <row r="2313" spans="1:13" x14ac:dyDescent="0.3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2"/>
      <c r="M2313" s="6"/>
    </row>
    <row r="2314" spans="1:13" x14ac:dyDescent="0.3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2"/>
      <c r="M2314" s="6"/>
    </row>
    <row r="2315" spans="1:13" x14ac:dyDescent="0.3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2"/>
      <c r="M2315" s="6"/>
    </row>
    <row r="2316" spans="1:13" x14ac:dyDescent="0.3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2"/>
      <c r="M2316" s="6"/>
    </row>
    <row r="2317" spans="1:13" x14ac:dyDescent="0.3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2"/>
      <c r="M2317" s="6"/>
    </row>
    <row r="2318" spans="1:13" x14ac:dyDescent="0.3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2"/>
      <c r="M2318" s="6"/>
    </row>
    <row r="2319" spans="1:13" x14ac:dyDescent="0.3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2"/>
      <c r="M2319" s="6"/>
    </row>
    <row r="2320" spans="1:13" x14ac:dyDescent="0.3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2"/>
      <c r="M2320" s="6"/>
    </row>
    <row r="2321" spans="1:13" x14ac:dyDescent="0.3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2"/>
      <c r="M2321" s="6"/>
    </row>
    <row r="2322" spans="1:13" x14ac:dyDescent="0.3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2"/>
      <c r="M2322" s="6"/>
    </row>
    <row r="2323" spans="1:13" x14ac:dyDescent="0.3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2"/>
      <c r="M2323" s="6"/>
    </row>
    <row r="2324" spans="1:13" x14ac:dyDescent="0.3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2"/>
      <c r="M2324" s="6"/>
    </row>
    <row r="2325" spans="1:13" x14ac:dyDescent="0.3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2"/>
      <c r="M2325" s="6"/>
    </row>
    <row r="2326" spans="1:13" x14ac:dyDescent="0.3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2"/>
      <c r="M2326" s="6"/>
    </row>
    <row r="2327" spans="1:13" x14ac:dyDescent="0.3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2"/>
      <c r="M2327" s="6"/>
    </row>
    <row r="2328" spans="1:13" x14ac:dyDescent="0.3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2"/>
      <c r="M2328" s="6"/>
    </row>
    <row r="2329" spans="1:13" x14ac:dyDescent="0.3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2"/>
      <c r="M2329" s="6"/>
    </row>
    <row r="2330" spans="1:13" x14ac:dyDescent="0.3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2"/>
      <c r="M2330" s="6"/>
    </row>
    <row r="2331" spans="1:13" x14ac:dyDescent="0.3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2"/>
      <c r="M2331" s="6"/>
    </row>
    <row r="2332" spans="1:13" x14ac:dyDescent="0.3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2"/>
      <c r="M2332" s="6"/>
    </row>
    <row r="2333" spans="1:13" x14ac:dyDescent="0.3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2"/>
      <c r="M2333" s="6"/>
    </row>
    <row r="2334" spans="1:13" x14ac:dyDescent="0.3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2"/>
      <c r="M2334" s="6"/>
    </row>
    <row r="2335" spans="1:13" x14ac:dyDescent="0.3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2"/>
      <c r="M2335" s="6"/>
    </row>
    <row r="2336" spans="1:13" x14ac:dyDescent="0.3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2"/>
      <c r="M2336" s="6"/>
    </row>
    <row r="2337" spans="1:13" x14ac:dyDescent="0.3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2"/>
      <c r="M2337" s="6"/>
    </row>
    <row r="2338" spans="1:13" x14ac:dyDescent="0.3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2"/>
      <c r="M2338" s="6"/>
    </row>
    <row r="2339" spans="1:13" x14ac:dyDescent="0.3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2"/>
      <c r="M2339" s="6"/>
    </row>
    <row r="2340" spans="1:13" x14ac:dyDescent="0.3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2"/>
      <c r="M2340" s="6"/>
    </row>
    <row r="2341" spans="1:13" x14ac:dyDescent="0.3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2"/>
      <c r="M2341" s="6"/>
    </row>
    <row r="2342" spans="1:13" x14ac:dyDescent="0.3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2"/>
      <c r="M2342" s="6"/>
    </row>
    <row r="2343" spans="1:13" x14ac:dyDescent="0.3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2"/>
      <c r="M2343" s="6"/>
    </row>
    <row r="2344" spans="1:13" x14ac:dyDescent="0.3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2"/>
      <c r="M2344" s="6"/>
    </row>
    <row r="2345" spans="1:13" x14ac:dyDescent="0.3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2"/>
      <c r="M2345" s="6"/>
    </row>
    <row r="2346" spans="1:13" x14ac:dyDescent="0.3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2"/>
      <c r="M2346" s="6"/>
    </row>
    <row r="2347" spans="1:13" x14ac:dyDescent="0.3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2"/>
      <c r="M2347" s="6"/>
    </row>
    <row r="2348" spans="1:13" x14ac:dyDescent="0.3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2"/>
      <c r="M2348" s="6"/>
    </row>
    <row r="2349" spans="1:13" x14ac:dyDescent="0.3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2"/>
      <c r="M2349" s="6"/>
    </row>
    <row r="2350" spans="1:13" x14ac:dyDescent="0.3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2"/>
      <c r="M2350" s="6"/>
    </row>
    <row r="2351" spans="1:13" x14ac:dyDescent="0.3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2"/>
      <c r="M2351" s="6"/>
    </row>
    <row r="2352" spans="1:13" x14ac:dyDescent="0.3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2"/>
      <c r="M2352" s="6"/>
    </row>
    <row r="2353" spans="1:13" x14ac:dyDescent="0.3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2"/>
      <c r="M2353" s="6"/>
    </row>
    <row r="2354" spans="1:13" x14ac:dyDescent="0.3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2"/>
      <c r="M2354" s="6"/>
    </row>
    <row r="2355" spans="1:13" x14ac:dyDescent="0.3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2"/>
      <c r="M2355" s="6"/>
    </row>
    <row r="2356" spans="1:13" x14ac:dyDescent="0.3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2"/>
      <c r="M2356" s="6"/>
    </row>
    <row r="2357" spans="1:13" x14ac:dyDescent="0.3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2"/>
      <c r="M2357" s="6"/>
    </row>
    <row r="2358" spans="1:13" x14ac:dyDescent="0.3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2"/>
      <c r="M2358" s="6"/>
    </row>
    <row r="2359" spans="1:13" x14ac:dyDescent="0.3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2"/>
      <c r="M2359" s="6"/>
    </row>
    <row r="2360" spans="1:13" x14ac:dyDescent="0.3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2"/>
      <c r="M2360" s="6"/>
    </row>
    <row r="2361" spans="1:13" x14ac:dyDescent="0.3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2"/>
      <c r="M2361" s="6"/>
    </row>
    <row r="2362" spans="1:13" x14ac:dyDescent="0.3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2"/>
      <c r="M2362" s="6"/>
    </row>
    <row r="2363" spans="1:13" x14ac:dyDescent="0.3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2"/>
      <c r="M2363" s="6"/>
    </row>
    <row r="2364" spans="1:13" x14ac:dyDescent="0.3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2"/>
      <c r="M2364" s="6"/>
    </row>
    <row r="2365" spans="1:13" x14ac:dyDescent="0.3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2"/>
      <c r="M2365" s="6"/>
    </row>
    <row r="2366" spans="1:13" x14ac:dyDescent="0.3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2"/>
      <c r="M2366" s="6"/>
    </row>
    <row r="2367" spans="1:13" x14ac:dyDescent="0.3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2"/>
      <c r="M2367" s="6"/>
    </row>
    <row r="2368" spans="1:13" x14ac:dyDescent="0.3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2"/>
      <c r="M2368" s="6"/>
    </row>
    <row r="2369" spans="1:13" x14ac:dyDescent="0.3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2"/>
      <c r="M2369" s="6"/>
    </row>
    <row r="2370" spans="1:13" x14ac:dyDescent="0.3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2"/>
      <c r="M2370" s="6"/>
    </row>
    <row r="2371" spans="1:13" x14ac:dyDescent="0.3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2"/>
      <c r="M2371" s="6"/>
    </row>
    <row r="2372" spans="1:13" x14ac:dyDescent="0.3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2"/>
      <c r="M2372" s="6"/>
    </row>
    <row r="2373" spans="1:13" x14ac:dyDescent="0.3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2"/>
      <c r="M2373" s="6"/>
    </row>
    <row r="2374" spans="1:13" x14ac:dyDescent="0.3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2"/>
      <c r="M2374" s="6"/>
    </row>
    <row r="2375" spans="1:13" x14ac:dyDescent="0.3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2"/>
      <c r="M2375" s="6"/>
    </row>
    <row r="2376" spans="1:13" x14ac:dyDescent="0.3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2"/>
      <c r="M2376" s="6"/>
    </row>
    <row r="2377" spans="1:13" x14ac:dyDescent="0.3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2"/>
      <c r="M2377" s="6"/>
    </row>
    <row r="2378" spans="1:13" x14ac:dyDescent="0.3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2"/>
      <c r="M2378" s="6"/>
    </row>
    <row r="2379" spans="1:13" x14ac:dyDescent="0.3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2"/>
      <c r="M2379" s="6"/>
    </row>
    <row r="2380" spans="1:13" x14ac:dyDescent="0.3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2"/>
      <c r="M2380" s="6"/>
    </row>
    <row r="2381" spans="1:13" x14ac:dyDescent="0.3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2"/>
      <c r="M2381" s="6"/>
    </row>
    <row r="2382" spans="1:13" x14ac:dyDescent="0.3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2"/>
      <c r="M2382" s="6"/>
    </row>
    <row r="2383" spans="1:13" x14ac:dyDescent="0.3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2"/>
      <c r="M2383" s="6"/>
    </row>
    <row r="2384" spans="1:13" x14ac:dyDescent="0.3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2"/>
      <c r="M2384" s="6"/>
    </row>
    <row r="2385" spans="1:13" x14ac:dyDescent="0.3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2"/>
      <c r="M2385" s="6"/>
    </row>
    <row r="2386" spans="1:13" x14ac:dyDescent="0.3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2"/>
      <c r="M2386" s="6"/>
    </row>
    <row r="2387" spans="1:13" x14ac:dyDescent="0.3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2"/>
      <c r="M2387" s="6"/>
    </row>
    <row r="2388" spans="1:13" x14ac:dyDescent="0.3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2"/>
      <c r="M2388" s="6"/>
    </row>
    <row r="2389" spans="1:13" x14ac:dyDescent="0.3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2"/>
      <c r="M2389" s="6"/>
    </row>
    <row r="2390" spans="1:13" x14ac:dyDescent="0.3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2"/>
      <c r="M2390" s="6"/>
    </row>
    <row r="2391" spans="1:13" x14ac:dyDescent="0.3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2"/>
      <c r="M2391" s="6"/>
    </row>
    <row r="2392" spans="1:13" x14ac:dyDescent="0.3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2"/>
      <c r="M2392" s="6"/>
    </row>
    <row r="2393" spans="1:13" x14ac:dyDescent="0.3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2"/>
      <c r="M2393" s="6"/>
    </row>
    <row r="2394" spans="1:13" x14ac:dyDescent="0.3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2"/>
      <c r="M2394" s="6"/>
    </row>
    <row r="2395" spans="1:13" x14ac:dyDescent="0.3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2"/>
      <c r="M2395" s="6"/>
    </row>
    <row r="2396" spans="1:13" x14ac:dyDescent="0.3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2"/>
      <c r="M2396" s="6"/>
    </row>
    <row r="2397" spans="1:13" x14ac:dyDescent="0.3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2"/>
      <c r="M2397" s="6"/>
    </row>
    <row r="2398" spans="1:13" x14ac:dyDescent="0.3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2"/>
      <c r="M2398" s="6"/>
    </row>
    <row r="2399" spans="1:13" x14ac:dyDescent="0.3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2"/>
      <c r="M2399" s="6"/>
    </row>
    <row r="2400" spans="1:13" x14ac:dyDescent="0.3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2"/>
      <c r="M2400" s="6"/>
    </row>
    <row r="2401" spans="1:13" x14ac:dyDescent="0.3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2"/>
      <c r="M2401" s="6"/>
    </row>
    <row r="2402" spans="1:13" x14ac:dyDescent="0.3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2"/>
      <c r="M2402" s="6"/>
    </row>
    <row r="2403" spans="1:13" x14ac:dyDescent="0.3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2"/>
      <c r="M2403" s="6"/>
    </row>
    <row r="2404" spans="1:13" x14ac:dyDescent="0.3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2"/>
      <c r="M2404" s="6"/>
    </row>
    <row r="2405" spans="1:13" x14ac:dyDescent="0.3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2"/>
      <c r="M2405" s="6"/>
    </row>
    <row r="2406" spans="1:13" x14ac:dyDescent="0.3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2"/>
      <c r="M2406" s="6"/>
    </row>
    <row r="2407" spans="1:13" x14ac:dyDescent="0.3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2"/>
      <c r="M2407" s="6"/>
    </row>
    <row r="2408" spans="1:13" x14ac:dyDescent="0.3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2"/>
      <c r="M2408" s="6"/>
    </row>
    <row r="2409" spans="1:13" x14ac:dyDescent="0.3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2"/>
      <c r="M2409" s="6"/>
    </row>
    <row r="2410" spans="1:13" x14ac:dyDescent="0.3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2"/>
      <c r="M2410" s="6"/>
    </row>
    <row r="2411" spans="1:13" x14ac:dyDescent="0.3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2"/>
      <c r="M2411" s="6"/>
    </row>
    <row r="2412" spans="1:13" x14ac:dyDescent="0.3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2"/>
      <c r="M2412" s="6"/>
    </row>
    <row r="2413" spans="1:13" x14ac:dyDescent="0.3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2"/>
      <c r="M2413" s="6"/>
    </row>
    <row r="2414" spans="1:13" x14ac:dyDescent="0.3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2"/>
      <c r="M2414" s="6"/>
    </row>
    <row r="2415" spans="1:13" x14ac:dyDescent="0.3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2"/>
      <c r="M2415" s="6"/>
    </row>
    <row r="2416" spans="1:13" x14ac:dyDescent="0.3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2"/>
      <c r="M2416" s="6"/>
    </row>
    <row r="2417" spans="1:13" x14ac:dyDescent="0.3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2"/>
      <c r="M2417" s="6"/>
    </row>
    <row r="2418" spans="1:13" x14ac:dyDescent="0.3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2"/>
      <c r="M2418" s="6"/>
    </row>
    <row r="2419" spans="1:13" x14ac:dyDescent="0.3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2"/>
      <c r="M2419" s="6"/>
    </row>
    <row r="2420" spans="1:13" x14ac:dyDescent="0.3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2"/>
      <c r="M2420" s="6"/>
    </row>
    <row r="2421" spans="1:13" x14ac:dyDescent="0.3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2"/>
      <c r="M2421" s="6"/>
    </row>
    <row r="2422" spans="1:13" x14ac:dyDescent="0.3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2"/>
      <c r="M2422" s="6"/>
    </row>
    <row r="2423" spans="1:13" x14ac:dyDescent="0.3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2"/>
      <c r="M2423" s="6"/>
    </row>
    <row r="2424" spans="1:13" x14ac:dyDescent="0.3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2"/>
      <c r="M2424" s="6"/>
    </row>
    <row r="2425" spans="1:13" x14ac:dyDescent="0.3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2"/>
      <c r="M2425" s="6"/>
    </row>
    <row r="2426" spans="1:13" x14ac:dyDescent="0.3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2"/>
      <c r="M2426" s="6"/>
    </row>
    <row r="2427" spans="1:13" x14ac:dyDescent="0.3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2"/>
      <c r="M2427" s="6"/>
    </row>
    <row r="2428" spans="1:13" x14ac:dyDescent="0.3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2"/>
      <c r="M2428" s="6"/>
    </row>
    <row r="2429" spans="1:13" x14ac:dyDescent="0.3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2"/>
      <c r="M2429" s="6"/>
    </row>
    <row r="2430" spans="1:13" x14ac:dyDescent="0.3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2"/>
      <c r="M2430" s="6"/>
    </row>
    <row r="2431" spans="1:13" x14ac:dyDescent="0.3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2"/>
      <c r="M2431" s="6"/>
    </row>
    <row r="2432" spans="1:13" x14ac:dyDescent="0.3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2"/>
      <c r="M2432" s="6"/>
    </row>
    <row r="2433" spans="1:13" x14ac:dyDescent="0.3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2"/>
      <c r="M2433" s="6"/>
    </row>
    <row r="2434" spans="1:13" x14ac:dyDescent="0.3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2"/>
      <c r="M2434" s="6"/>
    </row>
    <row r="2435" spans="1:13" x14ac:dyDescent="0.3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2"/>
      <c r="M2435" s="6"/>
    </row>
    <row r="2436" spans="1:13" x14ac:dyDescent="0.3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2"/>
      <c r="M2436" s="6"/>
    </row>
    <row r="2437" spans="1:13" x14ac:dyDescent="0.3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2"/>
      <c r="M2437" s="6"/>
    </row>
    <row r="2438" spans="1:13" x14ac:dyDescent="0.3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2"/>
      <c r="M2438" s="6"/>
    </row>
    <row r="2439" spans="1:13" x14ac:dyDescent="0.3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2"/>
      <c r="M2439" s="6"/>
    </row>
    <row r="2440" spans="1:13" x14ac:dyDescent="0.3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2"/>
      <c r="M2440" s="6"/>
    </row>
    <row r="2441" spans="1:13" x14ac:dyDescent="0.3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2"/>
      <c r="M2441" s="6"/>
    </row>
    <row r="2442" spans="1:13" x14ac:dyDescent="0.3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2"/>
      <c r="M2442" s="6"/>
    </row>
    <row r="2443" spans="1:13" x14ac:dyDescent="0.3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2"/>
      <c r="M2443" s="6"/>
    </row>
    <row r="2444" spans="1:13" x14ac:dyDescent="0.3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2"/>
      <c r="M2444" s="6"/>
    </row>
    <row r="2445" spans="1:13" x14ac:dyDescent="0.3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2"/>
      <c r="M2445" s="6"/>
    </row>
    <row r="2446" spans="1:13" x14ac:dyDescent="0.3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2"/>
      <c r="M2446" s="6"/>
    </row>
    <row r="2447" spans="1:13" x14ac:dyDescent="0.3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2"/>
      <c r="M2447" s="6"/>
    </row>
    <row r="2448" spans="1:13" x14ac:dyDescent="0.3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2"/>
      <c r="M2448" s="6"/>
    </row>
    <row r="2449" spans="1:13" x14ac:dyDescent="0.3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2"/>
      <c r="M2449" s="6"/>
    </row>
    <row r="2450" spans="1:13" x14ac:dyDescent="0.3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2"/>
      <c r="M2450" s="6"/>
    </row>
    <row r="2451" spans="1:13" x14ac:dyDescent="0.3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2"/>
      <c r="M2451" s="6"/>
    </row>
    <row r="2452" spans="1:13" x14ac:dyDescent="0.3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2"/>
      <c r="M2452" s="6"/>
    </row>
    <row r="2453" spans="1:13" x14ac:dyDescent="0.3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2"/>
      <c r="M2453" s="6"/>
    </row>
    <row r="2454" spans="1:13" x14ac:dyDescent="0.3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2"/>
      <c r="M2454" s="6"/>
    </row>
    <row r="2455" spans="1:13" x14ac:dyDescent="0.3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2"/>
      <c r="M2455" s="6"/>
    </row>
    <row r="2456" spans="1:13" x14ac:dyDescent="0.3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2"/>
      <c r="M2456" s="6"/>
    </row>
    <row r="2457" spans="1:13" x14ac:dyDescent="0.3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2"/>
      <c r="M2457" s="6"/>
    </row>
    <row r="2458" spans="1:13" x14ac:dyDescent="0.3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2"/>
      <c r="M2458" s="6"/>
    </row>
    <row r="2459" spans="1:13" x14ac:dyDescent="0.3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2"/>
      <c r="M2459" s="6"/>
    </row>
    <row r="2460" spans="1:13" x14ac:dyDescent="0.3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2"/>
      <c r="M2460" s="6"/>
    </row>
    <row r="2461" spans="1:13" x14ac:dyDescent="0.3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2"/>
      <c r="M2461" s="6"/>
    </row>
    <row r="2462" spans="1:13" x14ac:dyDescent="0.3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2"/>
      <c r="M2462" s="6"/>
    </row>
    <row r="2463" spans="1:13" x14ac:dyDescent="0.3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2"/>
      <c r="M2463" s="6"/>
    </row>
    <row r="2464" spans="1:13" x14ac:dyDescent="0.3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2"/>
      <c r="M2464" s="6"/>
    </row>
    <row r="2465" spans="1:13" x14ac:dyDescent="0.3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2"/>
      <c r="M2465" s="6"/>
    </row>
    <row r="2466" spans="1:13" x14ac:dyDescent="0.3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2"/>
      <c r="M2466" s="6"/>
    </row>
    <row r="2467" spans="1:13" x14ac:dyDescent="0.3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2"/>
      <c r="M2467" s="6"/>
    </row>
    <row r="2468" spans="1:13" x14ac:dyDescent="0.3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2"/>
      <c r="M2468" s="6"/>
    </row>
    <row r="2469" spans="1:13" x14ac:dyDescent="0.3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2"/>
      <c r="M2469" s="6"/>
    </row>
    <row r="2470" spans="1:13" x14ac:dyDescent="0.3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2"/>
      <c r="M2470" s="6"/>
    </row>
    <row r="2471" spans="1:13" x14ac:dyDescent="0.3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2"/>
      <c r="M2471" s="6"/>
    </row>
    <row r="2472" spans="1:13" x14ac:dyDescent="0.3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2"/>
      <c r="M2472" s="6"/>
    </row>
    <row r="2473" spans="1:13" x14ac:dyDescent="0.3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2"/>
      <c r="M2473" s="6"/>
    </row>
    <row r="2474" spans="1:13" x14ac:dyDescent="0.3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2"/>
      <c r="M2474" s="6"/>
    </row>
    <row r="2475" spans="1:13" x14ac:dyDescent="0.3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2"/>
      <c r="M2475" s="6"/>
    </row>
    <row r="2476" spans="1:13" x14ac:dyDescent="0.3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2"/>
      <c r="M2476" s="6"/>
    </row>
    <row r="2477" spans="1:13" x14ac:dyDescent="0.3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2"/>
      <c r="M2477" s="6"/>
    </row>
    <row r="2478" spans="1:13" x14ac:dyDescent="0.3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2"/>
      <c r="M2478" s="6"/>
    </row>
    <row r="2479" spans="1:13" x14ac:dyDescent="0.3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2"/>
      <c r="M2479" s="6"/>
    </row>
    <row r="2480" spans="1:13" x14ac:dyDescent="0.3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2"/>
      <c r="M2480" s="6"/>
    </row>
    <row r="2481" spans="1:13" x14ac:dyDescent="0.3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2"/>
      <c r="M2481" s="6"/>
    </row>
    <row r="2482" spans="1:13" x14ac:dyDescent="0.3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2"/>
      <c r="M2482" s="6"/>
    </row>
    <row r="2483" spans="1:13" x14ac:dyDescent="0.3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2"/>
      <c r="M2483" s="6"/>
    </row>
    <row r="2484" spans="1:13" x14ac:dyDescent="0.3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2"/>
      <c r="M2484" s="6"/>
    </row>
    <row r="2485" spans="1:13" x14ac:dyDescent="0.3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2"/>
      <c r="M2485" s="6"/>
    </row>
    <row r="2486" spans="1:13" x14ac:dyDescent="0.3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2"/>
      <c r="M2486" s="6"/>
    </row>
    <row r="2487" spans="1:13" x14ac:dyDescent="0.3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2"/>
      <c r="M2487" s="6"/>
    </row>
    <row r="2488" spans="1:13" x14ac:dyDescent="0.3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2"/>
      <c r="M2488" s="6"/>
    </row>
    <row r="2489" spans="1:13" x14ac:dyDescent="0.3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2"/>
      <c r="M2489" s="6"/>
    </row>
    <row r="2490" spans="1:13" x14ac:dyDescent="0.3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2"/>
      <c r="M2490" s="6"/>
    </row>
    <row r="2491" spans="1:13" x14ac:dyDescent="0.3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2"/>
      <c r="M2491" s="6"/>
    </row>
    <row r="2492" spans="1:13" x14ac:dyDescent="0.3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2"/>
      <c r="M2492" s="6"/>
    </row>
    <row r="2493" spans="1:13" x14ac:dyDescent="0.3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2"/>
      <c r="M2493" s="6"/>
    </row>
    <row r="2494" spans="1:13" x14ac:dyDescent="0.3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2"/>
      <c r="M2494" s="6"/>
    </row>
    <row r="2495" spans="1:13" x14ac:dyDescent="0.3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2"/>
      <c r="M2495" s="6"/>
    </row>
    <row r="2496" spans="1:13" x14ac:dyDescent="0.3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2"/>
      <c r="M2496" s="6"/>
    </row>
    <row r="2497" spans="1:13" x14ac:dyDescent="0.3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2"/>
      <c r="M2497" s="6"/>
    </row>
    <row r="2498" spans="1:13" x14ac:dyDescent="0.3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2"/>
      <c r="M2498" s="6"/>
    </row>
    <row r="2499" spans="1:13" x14ac:dyDescent="0.3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2"/>
      <c r="M2499" s="6"/>
    </row>
    <row r="2500" spans="1:13" x14ac:dyDescent="0.3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2"/>
      <c r="M2500" s="6"/>
    </row>
    <row r="2501" spans="1:13" x14ac:dyDescent="0.3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2"/>
      <c r="M2501" s="6"/>
    </row>
    <row r="2502" spans="1:13" x14ac:dyDescent="0.3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2"/>
      <c r="M2502" s="6"/>
    </row>
    <row r="2503" spans="1:13" x14ac:dyDescent="0.3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2"/>
      <c r="M2503" s="6"/>
    </row>
    <row r="2504" spans="1:13" x14ac:dyDescent="0.3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2"/>
      <c r="M2504" s="6"/>
    </row>
    <row r="2505" spans="1:13" x14ac:dyDescent="0.3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2"/>
      <c r="M2505" s="6"/>
    </row>
    <row r="2506" spans="1:13" x14ac:dyDescent="0.3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2"/>
      <c r="M2506" s="6"/>
    </row>
    <row r="2507" spans="1:13" x14ac:dyDescent="0.3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2"/>
      <c r="M2507" s="6"/>
    </row>
    <row r="2508" spans="1:13" x14ac:dyDescent="0.3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2"/>
      <c r="M2508" s="6"/>
    </row>
    <row r="2509" spans="1:13" x14ac:dyDescent="0.3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2"/>
      <c r="M2509" s="6"/>
    </row>
    <row r="2510" spans="1:13" x14ac:dyDescent="0.3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2"/>
      <c r="M2510" s="6"/>
    </row>
    <row r="2511" spans="1:13" x14ac:dyDescent="0.3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2"/>
      <c r="M2511" s="6"/>
    </row>
    <row r="2512" spans="1:13" x14ac:dyDescent="0.3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2"/>
      <c r="M2512" s="6"/>
    </row>
    <row r="2513" spans="1:13" x14ac:dyDescent="0.3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2"/>
      <c r="M2513" s="6"/>
    </row>
    <row r="2514" spans="1:13" x14ac:dyDescent="0.3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2"/>
      <c r="M2514" s="6"/>
    </row>
    <row r="2515" spans="1:13" x14ac:dyDescent="0.3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2"/>
      <c r="M2515" s="6"/>
    </row>
    <row r="2516" spans="1:13" x14ac:dyDescent="0.3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2"/>
      <c r="M2516" s="6"/>
    </row>
    <row r="2517" spans="1:13" x14ac:dyDescent="0.3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2"/>
      <c r="M2517" s="6"/>
    </row>
    <row r="2518" spans="1:13" x14ac:dyDescent="0.3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2"/>
      <c r="M2518" s="6"/>
    </row>
    <row r="2519" spans="1:13" x14ac:dyDescent="0.3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2"/>
      <c r="M2519" s="6"/>
    </row>
    <row r="2520" spans="1:13" x14ac:dyDescent="0.3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2"/>
      <c r="M2520" s="6"/>
    </row>
    <row r="2521" spans="1:13" x14ac:dyDescent="0.3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2"/>
      <c r="M2521" s="6"/>
    </row>
    <row r="2522" spans="1:13" x14ac:dyDescent="0.3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2"/>
      <c r="M2522" s="6"/>
    </row>
    <row r="2523" spans="1:13" x14ac:dyDescent="0.3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2"/>
      <c r="M2523" s="6"/>
    </row>
    <row r="2524" spans="1:13" x14ac:dyDescent="0.3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2"/>
      <c r="M2524" s="6"/>
    </row>
    <row r="2525" spans="1:13" x14ac:dyDescent="0.3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2"/>
      <c r="M2525" s="6"/>
    </row>
    <row r="2526" spans="1:13" x14ac:dyDescent="0.3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2"/>
      <c r="M2526" s="6"/>
    </row>
    <row r="2527" spans="1:13" x14ac:dyDescent="0.3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2"/>
      <c r="M2527" s="6"/>
    </row>
    <row r="2528" spans="1:13" x14ac:dyDescent="0.3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2"/>
      <c r="M2528" s="6"/>
    </row>
    <row r="2529" spans="1:13" x14ac:dyDescent="0.3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2"/>
      <c r="M2529" s="6"/>
    </row>
    <row r="2530" spans="1:13" x14ac:dyDescent="0.3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2"/>
      <c r="M2530" s="6"/>
    </row>
    <row r="2531" spans="1:13" x14ac:dyDescent="0.3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2"/>
      <c r="M2531" s="6"/>
    </row>
    <row r="2532" spans="1:13" x14ac:dyDescent="0.3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2"/>
      <c r="M2532" s="6"/>
    </row>
    <row r="2533" spans="1:13" x14ac:dyDescent="0.3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2"/>
      <c r="M2533" s="6"/>
    </row>
    <row r="2534" spans="1:13" x14ac:dyDescent="0.3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2"/>
      <c r="M2534" s="6"/>
    </row>
    <row r="2535" spans="1:13" x14ac:dyDescent="0.3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2"/>
      <c r="M2535" s="6"/>
    </row>
    <row r="2536" spans="1:13" x14ac:dyDescent="0.3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2"/>
      <c r="M2536" s="6"/>
    </row>
    <row r="2537" spans="1:13" x14ac:dyDescent="0.3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2"/>
      <c r="M2537" s="6"/>
    </row>
    <row r="2538" spans="1:13" x14ac:dyDescent="0.3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2"/>
      <c r="M2538" s="6"/>
    </row>
    <row r="2539" spans="1:13" x14ac:dyDescent="0.3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2"/>
      <c r="M2539" s="6"/>
    </row>
    <row r="2540" spans="1:13" x14ac:dyDescent="0.3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2"/>
      <c r="M2540" s="6"/>
    </row>
    <row r="2541" spans="1:13" x14ac:dyDescent="0.3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2"/>
      <c r="M2541" s="6"/>
    </row>
    <row r="2542" spans="1:13" x14ac:dyDescent="0.3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2"/>
      <c r="M2542" s="6"/>
    </row>
    <row r="2543" spans="1:13" x14ac:dyDescent="0.3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2"/>
      <c r="M2543" s="6"/>
    </row>
    <row r="2544" spans="1:13" x14ac:dyDescent="0.3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2"/>
      <c r="M2544" s="6"/>
    </row>
    <row r="2545" spans="1:13" x14ac:dyDescent="0.3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2"/>
      <c r="M2545" s="6"/>
    </row>
    <row r="2546" spans="1:13" x14ac:dyDescent="0.3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2"/>
      <c r="M2546" s="6"/>
    </row>
    <row r="2547" spans="1:13" x14ac:dyDescent="0.3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2"/>
      <c r="M2547" s="6"/>
    </row>
    <row r="2548" spans="1:13" x14ac:dyDescent="0.3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2"/>
      <c r="M2548" s="6"/>
    </row>
    <row r="2549" spans="1:13" x14ac:dyDescent="0.3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2"/>
      <c r="M2549" s="6"/>
    </row>
    <row r="2550" spans="1:13" x14ac:dyDescent="0.3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2"/>
      <c r="M2550" s="6"/>
    </row>
    <row r="2551" spans="1:13" x14ac:dyDescent="0.3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2"/>
      <c r="M2551" s="6"/>
    </row>
    <row r="2552" spans="1:13" x14ac:dyDescent="0.3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2"/>
      <c r="M2552" s="6"/>
    </row>
    <row r="2553" spans="1:13" x14ac:dyDescent="0.3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2"/>
      <c r="M2553" s="6"/>
    </row>
    <row r="2554" spans="1:13" x14ac:dyDescent="0.3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2"/>
      <c r="M2554" s="6"/>
    </row>
    <row r="2555" spans="1:13" x14ac:dyDescent="0.3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2"/>
      <c r="M2555" s="6"/>
    </row>
    <row r="2556" spans="1:13" x14ac:dyDescent="0.3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2"/>
      <c r="M2556" s="6"/>
    </row>
    <row r="2557" spans="1:13" x14ac:dyDescent="0.3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2"/>
      <c r="M2557" s="6"/>
    </row>
    <row r="2558" spans="1:13" x14ac:dyDescent="0.3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2"/>
      <c r="M2558" s="6"/>
    </row>
    <row r="2559" spans="1:13" x14ac:dyDescent="0.3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2"/>
      <c r="M2559" s="6"/>
    </row>
    <row r="2560" spans="1:13" x14ac:dyDescent="0.3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2"/>
      <c r="M2560" s="6"/>
    </row>
    <row r="2561" spans="1:13" x14ac:dyDescent="0.3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2"/>
      <c r="M2561" s="6"/>
    </row>
    <row r="2562" spans="1:13" x14ac:dyDescent="0.3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2"/>
      <c r="M2562" s="6"/>
    </row>
    <row r="2563" spans="1:13" x14ac:dyDescent="0.3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2"/>
      <c r="M2563" s="6"/>
    </row>
    <row r="2564" spans="1:13" x14ac:dyDescent="0.3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2"/>
      <c r="M2564" s="6"/>
    </row>
    <row r="2565" spans="1:13" x14ac:dyDescent="0.3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2"/>
      <c r="M2565" s="6"/>
    </row>
    <row r="2566" spans="1:13" x14ac:dyDescent="0.3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2"/>
      <c r="M2566" s="6"/>
    </row>
    <row r="2567" spans="1:13" x14ac:dyDescent="0.3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2"/>
      <c r="M2567" s="6"/>
    </row>
    <row r="2568" spans="1:13" x14ac:dyDescent="0.3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2"/>
      <c r="M2568" s="6"/>
    </row>
    <row r="2569" spans="1:13" x14ac:dyDescent="0.3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2"/>
      <c r="M2569" s="6"/>
    </row>
    <row r="2570" spans="1:13" x14ac:dyDescent="0.3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2"/>
      <c r="M2570" s="6"/>
    </row>
    <row r="2571" spans="1:13" x14ac:dyDescent="0.3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2"/>
      <c r="M2571" s="6"/>
    </row>
    <row r="2572" spans="1:13" x14ac:dyDescent="0.3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2"/>
      <c r="M2572" s="6"/>
    </row>
    <row r="2573" spans="1:13" x14ac:dyDescent="0.3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2"/>
      <c r="M2573" s="6"/>
    </row>
    <row r="2574" spans="1:13" x14ac:dyDescent="0.3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2"/>
      <c r="M2574" s="6"/>
    </row>
    <row r="2575" spans="1:13" x14ac:dyDescent="0.3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2"/>
      <c r="M2575" s="6"/>
    </row>
    <row r="2576" spans="1:13" x14ac:dyDescent="0.3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2"/>
      <c r="M2576" s="6"/>
    </row>
    <row r="2577" spans="1:13" x14ac:dyDescent="0.3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2"/>
      <c r="M2577" s="6"/>
    </row>
    <row r="2578" spans="1:13" x14ac:dyDescent="0.3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2"/>
      <c r="M2578" s="6"/>
    </row>
    <row r="2579" spans="1:13" x14ac:dyDescent="0.3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2"/>
      <c r="M2579" s="6"/>
    </row>
    <row r="2580" spans="1:13" x14ac:dyDescent="0.3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2"/>
      <c r="M2580" s="6"/>
    </row>
    <row r="2581" spans="1:13" x14ac:dyDescent="0.3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2"/>
      <c r="M2581" s="6"/>
    </row>
    <row r="2582" spans="1:13" x14ac:dyDescent="0.3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2"/>
      <c r="M2582" s="6"/>
    </row>
    <row r="2583" spans="1:13" x14ac:dyDescent="0.3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2"/>
      <c r="M2583" s="6"/>
    </row>
    <row r="2584" spans="1:13" x14ac:dyDescent="0.3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2"/>
      <c r="M2584" s="6"/>
    </row>
    <row r="2585" spans="1:13" x14ac:dyDescent="0.3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2"/>
      <c r="M2585" s="6"/>
    </row>
    <row r="2586" spans="1:13" x14ac:dyDescent="0.3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2"/>
      <c r="M2586" s="6"/>
    </row>
    <row r="2587" spans="1:13" x14ac:dyDescent="0.3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2"/>
      <c r="M2587" s="6"/>
    </row>
    <row r="2588" spans="1:13" x14ac:dyDescent="0.3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2"/>
      <c r="M2588" s="6"/>
    </row>
    <row r="2589" spans="1:13" x14ac:dyDescent="0.3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2"/>
      <c r="M2589" s="6"/>
    </row>
    <row r="2590" spans="1:13" x14ac:dyDescent="0.3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2"/>
      <c r="M2590" s="6"/>
    </row>
    <row r="2591" spans="1:13" x14ac:dyDescent="0.3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2"/>
      <c r="M2591" s="6"/>
    </row>
    <row r="2592" spans="1:13" x14ac:dyDescent="0.3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2"/>
      <c r="M2592" s="6"/>
    </row>
    <row r="2593" spans="1:13" x14ac:dyDescent="0.3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2"/>
      <c r="M2593" s="6"/>
    </row>
    <row r="2594" spans="1:13" x14ac:dyDescent="0.3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2"/>
      <c r="M2594" s="6"/>
    </row>
    <row r="2595" spans="1:13" x14ac:dyDescent="0.3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2"/>
      <c r="M2595" s="6"/>
    </row>
    <row r="2596" spans="1:13" x14ac:dyDescent="0.3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2"/>
      <c r="M2596" s="6"/>
    </row>
    <row r="2597" spans="1:13" x14ac:dyDescent="0.3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2"/>
      <c r="M2597" s="6"/>
    </row>
    <row r="2598" spans="1:13" x14ac:dyDescent="0.3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2"/>
      <c r="M2598" s="6"/>
    </row>
    <row r="2599" spans="1:13" x14ac:dyDescent="0.3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2"/>
      <c r="M2599" s="6"/>
    </row>
    <row r="2600" spans="1:13" x14ac:dyDescent="0.3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2"/>
      <c r="M2600" s="6"/>
    </row>
    <row r="2601" spans="1:13" x14ac:dyDescent="0.3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2"/>
      <c r="M2601" s="6"/>
    </row>
    <row r="2602" spans="1:13" x14ac:dyDescent="0.3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2"/>
      <c r="M2602" s="6"/>
    </row>
    <row r="2603" spans="1:13" x14ac:dyDescent="0.3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2"/>
      <c r="M2603" s="6"/>
    </row>
    <row r="2604" spans="1:13" x14ac:dyDescent="0.3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2"/>
      <c r="M2604" s="6"/>
    </row>
    <row r="2605" spans="1:13" x14ac:dyDescent="0.3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2"/>
      <c r="M2605" s="6"/>
    </row>
    <row r="2606" spans="1:13" x14ac:dyDescent="0.3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2"/>
      <c r="M2606" s="6"/>
    </row>
    <row r="2607" spans="1:13" x14ac:dyDescent="0.3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2"/>
      <c r="M2607" s="6"/>
    </row>
    <row r="2608" spans="1:13" x14ac:dyDescent="0.3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2"/>
      <c r="M2608" s="6"/>
    </row>
    <row r="2609" spans="1:13" x14ac:dyDescent="0.3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2"/>
      <c r="M2609" s="6"/>
    </row>
    <row r="2610" spans="1:13" x14ac:dyDescent="0.3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2"/>
      <c r="M2610" s="6"/>
    </row>
    <row r="2611" spans="1:13" x14ac:dyDescent="0.3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2"/>
      <c r="M2611" s="6"/>
    </row>
    <row r="2612" spans="1:13" x14ac:dyDescent="0.3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2"/>
      <c r="M2612" s="6"/>
    </row>
    <row r="2613" spans="1:13" x14ac:dyDescent="0.3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2"/>
      <c r="M2613" s="6"/>
    </row>
    <row r="2614" spans="1:13" x14ac:dyDescent="0.3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2"/>
      <c r="M2614" s="6"/>
    </row>
    <row r="2615" spans="1:13" x14ac:dyDescent="0.3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2"/>
      <c r="M2615" s="6"/>
    </row>
    <row r="2616" spans="1:13" x14ac:dyDescent="0.3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2"/>
      <c r="M2616" s="6"/>
    </row>
    <row r="2617" spans="1:13" x14ac:dyDescent="0.3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2"/>
      <c r="M2617" s="6"/>
    </row>
    <row r="2618" spans="1:13" x14ac:dyDescent="0.3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2"/>
      <c r="M2618" s="6"/>
    </row>
    <row r="2619" spans="1:13" x14ac:dyDescent="0.3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2"/>
      <c r="M2619" s="6"/>
    </row>
    <row r="2620" spans="1:13" x14ac:dyDescent="0.3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2"/>
      <c r="M2620" s="6"/>
    </row>
    <row r="2621" spans="1:13" x14ac:dyDescent="0.3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2"/>
      <c r="M2621" s="6"/>
    </row>
    <row r="2622" spans="1:13" x14ac:dyDescent="0.3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2"/>
      <c r="M2622" s="6"/>
    </row>
    <row r="2623" spans="1:13" x14ac:dyDescent="0.3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2"/>
      <c r="M2623" s="6"/>
    </row>
    <row r="2624" spans="1:13" x14ac:dyDescent="0.3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2"/>
      <c r="M2624" s="6"/>
    </row>
    <row r="2625" spans="1:13" x14ac:dyDescent="0.3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2"/>
      <c r="M2625" s="6"/>
    </row>
    <row r="2626" spans="1:13" x14ac:dyDescent="0.3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2"/>
      <c r="M2626" s="6"/>
    </row>
    <row r="2627" spans="1:13" x14ac:dyDescent="0.3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2"/>
      <c r="M2627" s="6"/>
    </row>
    <row r="2628" spans="1:13" x14ac:dyDescent="0.3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2"/>
      <c r="M2628" s="6"/>
    </row>
    <row r="2629" spans="1:13" x14ac:dyDescent="0.3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2"/>
      <c r="M2629" s="6"/>
    </row>
    <row r="2630" spans="1:13" x14ac:dyDescent="0.3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2"/>
      <c r="M2630" s="6"/>
    </row>
    <row r="2631" spans="1:13" x14ac:dyDescent="0.3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2"/>
      <c r="M2631" s="6"/>
    </row>
    <row r="2632" spans="1:13" x14ac:dyDescent="0.3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2"/>
      <c r="M2632" s="6"/>
    </row>
    <row r="2633" spans="1:13" x14ac:dyDescent="0.3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2"/>
      <c r="M2633" s="6"/>
    </row>
    <row r="2634" spans="1:13" x14ac:dyDescent="0.3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2"/>
      <c r="M2634" s="6"/>
    </row>
    <row r="2635" spans="1:13" x14ac:dyDescent="0.3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2"/>
      <c r="M2635" s="6"/>
    </row>
    <row r="2636" spans="1:13" x14ac:dyDescent="0.3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2"/>
      <c r="M2636" s="6"/>
    </row>
    <row r="2637" spans="1:13" x14ac:dyDescent="0.3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2"/>
      <c r="M2637" s="6"/>
    </row>
    <row r="2638" spans="1:13" x14ac:dyDescent="0.3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2"/>
      <c r="M2638" s="6"/>
    </row>
    <row r="2639" spans="1:13" x14ac:dyDescent="0.3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2"/>
      <c r="M2639" s="6"/>
    </row>
    <row r="2640" spans="1:13" x14ac:dyDescent="0.3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2"/>
      <c r="M2640" s="6"/>
    </row>
    <row r="2641" spans="1:13" x14ac:dyDescent="0.3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2"/>
      <c r="M2641" s="6"/>
    </row>
    <row r="2642" spans="1:13" x14ac:dyDescent="0.3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2"/>
      <c r="M2642" s="6"/>
    </row>
    <row r="2643" spans="1:13" x14ac:dyDescent="0.3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2"/>
      <c r="M2643" s="6"/>
    </row>
    <row r="2644" spans="1:13" x14ac:dyDescent="0.3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2"/>
      <c r="M2644" s="6"/>
    </row>
    <row r="2645" spans="1:13" x14ac:dyDescent="0.3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2"/>
      <c r="M2645" s="6"/>
    </row>
    <row r="2646" spans="1:13" x14ac:dyDescent="0.3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2"/>
      <c r="M2646" s="6"/>
    </row>
    <row r="2647" spans="1:13" x14ac:dyDescent="0.3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2"/>
      <c r="M2647" s="6"/>
    </row>
    <row r="2648" spans="1:13" x14ac:dyDescent="0.3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2"/>
      <c r="M2648" s="6"/>
    </row>
    <row r="2649" spans="1:13" x14ac:dyDescent="0.3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2"/>
      <c r="M2649" s="6"/>
    </row>
    <row r="2650" spans="1:13" x14ac:dyDescent="0.3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2"/>
      <c r="M2650" s="6"/>
    </row>
    <row r="2651" spans="1:13" x14ac:dyDescent="0.3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2"/>
      <c r="M2651" s="6"/>
    </row>
    <row r="2652" spans="1:13" x14ac:dyDescent="0.3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2"/>
      <c r="M2652" s="6"/>
    </row>
    <row r="2653" spans="1:13" x14ac:dyDescent="0.3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2"/>
      <c r="M2653" s="6"/>
    </row>
    <row r="2654" spans="1:13" x14ac:dyDescent="0.3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2"/>
      <c r="M2654" s="6"/>
    </row>
    <row r="2655" spans="1:13" x14ac:dyDescent="0.3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2"/>
      <c r="M2655" s="6"/>
    </row>
    <row r="2656" spans="1:13" x14ac:dyDescent="0.3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2"/>
      <c r="M2656" s="6"/>
    </row>
    <row r="2657" spans="1:13" x14ac:dyDescent="0.3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2"/>
      <c r="M2657" s="6"/>
    </row>
    <row r="2658" spans="1:13" x14ac:dyDescent="0.3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2"/>
      <c r="M2658" s="6"/>
    </row>
    <row r="2659" spans="1:13" x14ac:dyDescent="0.3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2"/>
      <c r="M2659" s="6"/>
    </row>
    <row r="2660" spans="1:13" x14ac:dyDescent="0.3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2"/>
      <c r="M2660" s="6"/>
    </row>
    <row r="2661" spans="1:13" x14ac:dyDescent="0.3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2"/>
      <c r="M2661" s="6"/>
    </row>
    <row r="2662" spans="1:13" x14ac:dyDescent="0.3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2"/>
      <c r="M2662" s="6"/>
    </row>
    <row r="2663" spans="1:13" x14ac:dyDescent="0.3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2"/>
      <c r="M2663" s="6"/>
    </row>
    <row r="2664" spans="1:13" x14ac:dyDescent="0.3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2"/>
      <c r="M2664" s="6"/>
    </row>
    <row r="2665" spans="1:13" x14ac:dyDescent="0.3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2"/>
      <c r="M2665" s="6"/>
    </row>
    <row r="2666" spans="1:13" x14ac:dyDescent="0.3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2"/>
      <c r="M2666" s="6"/>
    </row>
    <row r="2667" spans="1:13" x14ac:dyDescent="0.3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2"/>
      <c r="M2667" s="6"/>
    </row>
    <row r="2668" spans="1:13" x14ac:dyDescent="0.3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2"/>
      <c r="M2668" s="6"/>
    </row>
    <row r="2669" spans="1:13" x14ac:dyDescent="0.3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2"/>
      <c r="M2669" s="6"/>
    </row>
    <row r="2670" spans="1:13" x14ac:dyDescent="0.3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2"/>
      <c r="M2670" s="6"/>
    </row>
    <row r="2671" spans="1:13" x14ac:dyDescent="0.3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2"/>
      <c r="M2671" s="6"/>
    </row>
    <row r="2672" spans="1:13" x14ac:dyDescent="0.3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2"/>
      <c r="M2672" s="6"/>
    </row>
    <row r="2673" spans="1:13" x14ac:dyDescent="0.3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2"/>
      <c r="M2673" s="6"/>
    </row>
    <row r="2674" spans="1:13" x14ac:dyDescent="0.3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2"/>
      <c r="M2674" s="6"/>
    </row>
    <row r="2675" spans="1:13" x14ac:dyDescent="0.3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2"/>
      <c r="M2675" s="6"/>
    </row>
    <row r="2676" spans="1:13" x14ac:dyDescent="0.3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2"/>
      <c r="M2676" s="6"/>
    </row>
    <row r="2677" spans="1:13" x14ac:dyDescent="0.3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2"/>
      <c r="M2677" s="6"/>
    </row>
    <row r="2678" spans="1:13" x14ac:dyDescent="0.3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2"/>
      <c r="M2678" s="6"/>
    </row>
    <row r="2679" spans="1:13" x14ac:dyDescent="0.3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2"/>
      <c r="M2679" s="6"/>
    </row>
    <row r="2680" spans="1:13" x14ac:dyDescent="0.3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2"/>
      <c r="M2680" s="6"/>
    </row>
    <row r="2681" spans="1:13" x14ac:dyDescent="0.3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2"/>
      <c r="M2681" s="6"/>
    </row>
    <row r="2682" spans="1:13" x14ac:dyDescent="0.3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2"/>
      <c r="M2682" s="6"/>
    </row>
    <row r="2683" spans="1:13" x14ac:dyDescent="0.3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2"/>
      <c r="M2683" s="6"/>
    </row>
    <row r="2684" spans="1:13" x14ac:dyDescent="0.3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2"/>
      <c r="M2684" s="6"/>
    </row>
    <row r="2685" spans="1:13" x14ac:dyDescent="0.3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2"/>
      <c r="M2685" s="6"/>
    </row>
    <row r="2686" spans="1:13" x14ac:dyDescent="0.3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2"/>
      <c r="M2686" s="6"/>
    </row>
    <row r="2687" spans="1:13" x14ac:dyDescent="0.3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2"/>
      <c r="M2687" s="6"/>
    </row>
    <row r="2688" spans="1:13" x14ac:dyDescent="0.3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2"/>
      <c r="M2688" s="6"/>
    </row>
    <row r="2689" spans="1:13" x14ac:dyDescent="0.3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2"/>
      <c r="M2689" s="6"/>
    </row>
    <row r="2690" spans="1:13" x14ac:dyDescent="0.3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2"/>
      <c r="M2690" s="6"/>
    </row>
    <row r="2691" spans="1:13" x14ac:dyDescent="0.3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2"/>
      <c r="M2691" s="6"/>
    </row>
    <row r="2692" spans="1:13" x14ac:dyDescent="0.3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2"/>
      <c r="M2692" s="6"/>
    </row>
    <row r="2693" spans="1:13" x14ac:dyDescent="0.3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2"/>
      <c r="M2693" s="6"/>
    </row>
    <row r="2694" spans="1:13" x14ac:dyDescent="0.3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2"/>
      <c r="M2694" s="6"/>
    </row>
    <row r="2695" spans="1:13" x14ac:dyDescent="0.3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2"/>
      <c r="M2695" s="6"/>
    </row>
    <row r="2696" spans="1:13" x14ac:dyDescent="0.3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2"/>
      <c r="M2696" s="6"/>
    </row>
    <row r="2697" spans="1:13" x14ac:dyDescent="0.3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2"/>
      <c r="M2697" s="6"/>
    </row>
    <row r="2698" spans="1:13" x14ac:dyDescent="0.3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2"/>
      <c r="M2698" s="6"/>
    </row>
    <row r="2699" spans="1:13" x14ac:dyDescent="0.3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2"/>
      <c r="M2699" s="6"/>
    </row>
    <row r="2700" spans="1:13" x14ac:dyDescent="0.3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2"/>
      <c r="M2700" s="6"/>
    </row>
    <row r="2701" spans="1:13" x14ac:dyDescent="0.3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2"/>
      <c r="M2701" s="6"/>
    </row>
    <row r="2702" spans="1:13" x14ac:dyDescent="0.3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2"/>
      <c r="M2702" s="6"/>
    </row>
    <row r="2703" spans="1:13" x14ac:dyDescent="0.3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2"/>
      <c r="M2703" s="6"/>
    </row>
    <row r="2704" spans="1:13" x14ac:dyDescent="0.3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2"/>
      <c r="M2704" s="6"/>
    </row>
    <row r="2705" spans="1:13" x14ac:dyDescent="0.3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2"/>
      <c r="M2705" s="6"/>
    </row>
    <row r="2706" spans="1:13" x14ac:dyDescent="0.3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2"/>
      <c r="M2706" s="6"/>
    </row>
    <row r="2707" spans="1:13" x14ac:dyDescent="0.3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2"/>
      <c r="M2707" s="6"/>
    </row>
    <row r="2708" spans="1:13" x14ac:dyDescent="0.3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2"/>
      <c r="M2708" s="6"/>
    </row>
    <row r="2709" spans="1:13" x14ac:dyDescent="0.3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2"/>
      <c r="M2709" s="6"/>
    </row>
    <row r="2710" spans="1:13" x14ac:dyDescent="0.3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2"/>
      <c r="M2710" s="6"/>
    </row>
    <row r="2711" spans="1:13" x14ac:dyDescent="0.3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2"/>
      <c r="M2711" s="6"/>
    </row>
    <row r="2712" spans="1:13" x14ac:dyDescent="0.3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2"/>
      <c r="M2712" s="6"/>
    </row>
    <row r="2713" spans="1:13" x14ac:dyDescent="0.3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2"/>
      <c r="M2713" s="6"/>
    </row>
    <row r="2714" spans="1:13" x14ac:dyDescent="0.3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2"/>
      <c r="M2714" s="6"/>
    </row>
    <row r="2715" spans="1:13" x14ac:dyDescent="0.3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2"/>
      <c r="M2715" s="6"/>
    </row>
    <row r="2716" spans="1:13" x14ac:dyDescent="0.3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2"/>
      <c r="M2716" s="6"/>
    </row>
    <row r="2717" spans="1:13" x14ac:dyDescent="0.3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2"/>
      <c r="M2717" s="6"/>
    </row>
    <row r="2718" spans="1:13" x14ac:dyDescent="0.3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2"/>
      <c r="M2718" s="6"/>
    </row>
    <row r="2719" spans="1:13" x14ac:dyDescent="0.3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2"/>
      <c r="M2719" s="6"/>
    </row>
    <row r="2720" spans="1:13" x14ac:dyDescent="0.3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2"/>
      <c r="M2720" s="6"/>
    </row>
    <row r="2721" spans="1:13" x14ac:dyDescent="0.3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2"/>
      <c r="M2721" s="6"/>
    </row>
    <row r="2722" spans="1:13" x14ac:dyDescent="0.3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2"/>
      <c r="M2722" s="6"/>
    </row>
    <row r="2723" spans="1:13" x14ac:dyDescent="0.3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2"/>
      <c r="M2723" s="6"/>
    </row>
    <row r="2724" spans="1:13" x14ac:dyDescent="0.3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2"/>
      <c r="M2724" s="6"/>
    </row>
    <row r="2725" spans="1:13" x14ac:dyDescent="0.3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2"/>
      <c r="M2725" s="6"/>
    </row>
    <row r="2726" spans="1:13" x14ac:dyDescent="0.3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2"/>
      <c r="M2726" s="6"/>
    </row>
    <row r="2727" spans="1:13" x14ac:dyDescent="0.3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2"/>
      <c r="M2727" s="6"/>
    </row>
    <row r="2728" spans="1:13" x14ac:dyDescent="0.3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2"/>
      <c r="M2728" s="6"/>
    </row>
    <row r="2729" spans="1:13" x14ac:dyDescent="0.3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2"/>
      <c r="M2729" s="6"/>
    </row>
    <row r="2730" spans="1:13" x14ac:dyDescent="0.3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2"/>
      <c r="M2730" s="6"/>
    </row>
    <row r="2731" spans="1:13" x14ac:dyDescent="0.3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2"/>
      <c r="M2731" s="6"/>
    </row>
    <row r="2732" spans="1:13" x14ac:dyDescent="0.3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2"/>
      <c r="M2732" s="6"/>
    </row>
    <row r="2733" spans="1:13" x14ac:dyDescent="0.3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2"/>
      <c r="M2733" s="6"/>
    </row>
    <row r="2734" spans="1:13" x14ac:dyDescent="0.3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2"/>
      <c r="M2734" s="6"/>
    </row>
    <row r="2735" spans="1:13" x14ac:dyDescent="0.3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2"/>
      <c r="M2735" s="6"/>
    </row>
    <row r="2736" spans="1:13" x14ac:dyDescent="0.3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2"/>
      <c r="M2736" s="6"/>
    </row>
    <row r="2737" spans="1:13" x14ac:dyDescent="0.3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2"/>
      <c r="M2737" s="6"/>
    </row>
    <row r="2738" spans="1:13" x14ac:dyDescent="0.3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2"/>
      <c r="M2738" s="6"/>
    </row>
    <row r="2739" spans="1:13" x14ac:dyDescent="0.3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2"/>
      <c r="M2739" s="6"/>
    </row>
    <row r="2740" spans="1:13" x14ac:dyDescent="0.3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2"/>
      <c r="M2740" s="6"/>
    </row>
    <row r="2741" spans="1:13" x14ac:dyDescent="0.3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2"/>
      <c r="M2741" s="6"/>
    </row>
    <row r="2742" spans="1:13" x14ac:dyDescent="0.3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2"/>
      <c r="M2742" s="6"/>
    </row>
    <row r="2743" spans="1:13" x14ac:dyDescent="0.3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2"/>
      <c r="M2743" s="6"/>
    </row>
    <row r="2744" spans="1:13" x14ac:dyDescent="0.3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2"/>
      <c r="M2744" s="6"/>
    </row>
    <row r="2745" spans="1:13" x14ac:dyDescent="0.3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2"/>
      <c r="M2745" s="6"/>
    </row>
    <row r="2746" spans="1:13" x14ac:dyDescent="0.3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2"/>
      <c r="M2746" s="6"/>
    </row>
    <row r="2747" spans="1:13" x14ac:dyDescent="0.3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2"/>
      <c r="M2747" s="6"/>
    </row>
    <row r="2748" spans="1:13" x14ac:dyDescent="0.3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2"/>
      <c r="M2748" s="6"/>
    </row>
    <row r="2749" spans="1:13" x14ac:dyDescent="0.3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2"/>
      <c r="M2749" s="6"/>
    </row>
    <row r="2750" spans="1:13" x14ac:dyDescent="0.3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2"/>
      <c r="M2750" s="6"/>
    </row>
    <row r="2751" spans="1:13" x14ac:dyDescent="0.3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2"/>
      <c r="M2751" s="6"/>
    </row>
    <row r="2752" spans="1:13" x14ac:dyDescent="0.3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2"/>
      <c r="M2752" s="6"/>
    </row>
    <row r="2753" spans="1:13" x14ac:dyDescent="0.3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2"/>
      <c r="M2753" s="6"/>
    </row>
    <row r="2754" spans="1:13" x14ac:dyDescent="0.3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2"/>
      <c r="M2754" s="6"/>
    </row>
    <row r="2755" spans="1:13" x14ac:dyDescent="0.3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2"/>
      <c r="M2755" s="6"/>
    </row>
    <row r="2756" spans="1:13" x14ac:dyDescent="0.3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2"/>
      <c r="M2756" s="6"/>
    </row>
    <row r="2757" spans="1:13" x14ac:dyDescent="0.3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2"/>
      <c r="M2757" s="6"/>
    </row>
    <row r="2758" spans="1:13" x14ac:dyDescent="0.3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2"/>
      <c r="M2758" s="6"/>
    </row>
    <row r="2759" spans="1:13" x14ac:dyDescent="0.3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2"/>
      <c r="M2759" s="6"/>
    </row>
    <row r="2760" spans="1:13" x14ac:dyDescent="0.3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2"/>
      <c r="M2760" s="6"/>
    </row>
    <row r="2761" spans="1:13" x14ac:dyDescent="0.3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2"/>
      <c r="M2761" s="6"/>
    </row>
    <row r="2762" spans="1:13" x14ac:dyDescent="0.3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2"/>
      <c r="M2762" s="6"/>
    </row>
    <row r="2763" spans="1:13" x14ac:dyDescent="0.3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2"/>
      <c r="M2763" s="6"/>
    </row>
    <row r="2764" spans="1:13" x14ac:dyDescent="0.3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2"/>
      <c r="M2764" s="6"/>
    </row>
    <row r="2765" spans="1:13" x14ac:dyDescent="0.3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2"/>
      <c r="M2765" s="6"/>
    </row>
    <row r="2766" spans="1:13" x14ac:dyDescent="0.3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2"/>
      <c r="M2766" s="6"/>
    </row>
    <row r="2767" spans="1:13" x14ac:dyDescent="0.3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2"/>
      <c r="M2767" s="6"/>
    </row>
    <row r="2768" spans="1:13" x14ac:dyDescent="0.3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2"/>
      <c r="M2768" s="6"/>
    </row>
    <row r="2769" spans="1:13" x14ac:dyDescent="0.3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2"/>
      <c r="M2769" s="6"/>
    </row>
    <row r="2770" spans="1:13" x14ac:dyDescent="0.3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2"/>
      <c r="M2770" s="6"/>
    </row>
    <row r="2771" spans="1:13" x14ac:dyDescent="0.3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2"/>
      <c r="M2771" s="6"/>
    </row>
    <row r="2772" spans="1:13" x14ac:dyDescent="0.3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2"/>
      <c r="M2772" s="6"/>
    </row>
    <row r="2773" spans="1:13" x14ac:dyDescent="0.3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2"/>
      <c r="M2773" s="6"/>
    </row>
    <row r="2774" spans="1:13" x14ac:dyDescent="0.3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2"/>
      <c r="M2774" s="6"/>
    </row>
    <row r="2775" spans="1:13" x14ac:dyDescent="0.3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2"/>
      <c r="M2775" s="6"/>
    </row>
    <row r="2776" spans="1:13" x14ac:dyDescent="0.3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2"/>
      <c r="M2776" s="6"/>
    </row>
    <row r="2777" spans="1:13" x14ac:dyDescent="0.3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2"/>
      <c r="M2777" s="6"/>
    </row>
    <row r="2778" spans="1:13" x14ac:dyDescent="0.3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2"/>
      <c r="M2778" s="6"/>
    </row>
    <row r="2779" spans="1:13" x14ac:dyDescent="0.3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2"/>
      <c r="M2779" s="6"/>
    </row>
    <row r="2780" spans="1:13" x14ac:dyDescent="0.3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2"/>
      <c r="M2780" s="6"/>
    </row>
    <row r="2781" spans="1:13" x14ac:dyDescent="0.3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2"/>
      <c r="M2781" s="6"/>
    </row>
    <row r="2782" spans="1:13" x14ac:dyDescent="0.3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2"/>
      <c r="M2782" s="6"/>
    </row>
    <row r="2783" spans="1:13" x14ac:dyDescent="0.3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2"/>
      <c r="M2783" s="6"/>
    </row>
    <row r="2784" spans="1:13" x14ac:dyDescent="0.3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2"/>
      <c r="M2784" s="6"/>
    </row>
    <row r="2785" spans="1:13" x14ac:dyDescent="0.3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2"/>
      <c r="M2785" s="6"/>
    </row>
    <row r="2786" spans="1:13" x14ac:dyDescent="0.3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2"/>
      <c r="M2786" s="6"/>
    </row>
    <row r="2787" spans="1:13" x14ac:dyDescent="0.3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2"/>
      <c r="M2787" s="6"/>
    </row>
    <row r="2788" spans="1:13" x14ac:dyDescent="0.3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2"/>
      <c r="M2788" s="6"/>
    </row>
    <row r="2789" spans="1:13" x14ac:dyDescent="0.3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2"/>
      <c r="M2789" s="6"/>
    </row>
    <row r="2790" spans="1:13" x14ac:dyDescent="0.3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2"/>
      <c r="M2790" s="6"/>
    </row>
    <row r="2791" spans="1:13" x14ac:dyDescent="0.3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2"/>
      <c r="M2791" s="6"/>
    </row>
    <row r="2792" spans="1:13" x14ac:dyDescent="0.3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2"/>
      <c r="M2792" s="6"/>
    </row>
    <row r="2793" spans="1:13" x14ac:dyDescent="0.3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2"/>
      <c r="M2793" s="6"/>
    </row>
    <row r="2794" spans="1:13" x14ac:dyDescent="0.3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2"/>
      <c r="M2794" s="6"/>
    </row>
    <row r="2795" spans="1:13" x14ac:dyDescent="0.3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2"/>
      <c r="M2795" s="6"/>
    </row>
    <row r="2796" spans="1:13" x14ac:dyDescent="0.3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2"/>
      <c r="M2796" s="6"/>
    </row>
    <row r="2797" spans="1:13" x14ac:dyDescent="0.3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2"/>
      <c r="M2797" s="6"/>
    </row>
    <row r="2798" spans="1:13" x14ac:dyDescent="0.3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2"/>
      <c r="M2798" s="6"/>
    </row>
    <row r="2799" spans="1:13" x14ac:dyDescent="0.3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2"/>
      <c r="M2799" s="6"/>
    </row>
    <row r="2800" spans="1:13" x14ac:dyDescent="0.3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2"/>
      <c r="M2800" s="6"/>
    </row>
    <row r="2801" spans="1:13" x14ac:dyDescent="0.3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2"/>
      <c r="M2801" s="6"/>
    </row>
    <row r="2802" spans="1:13" x14ac:dyDescent="0.3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2"/>
      <c r="M2802" s="6"/>
    </row>
    <row r="2803" spans="1:13" x14ac:dyDescent="0.3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2"/>
      <c r="M2803" s="6"/>
    </row>
    <row r="2804" spans="1:13" x14ac:dyDescent="0.3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2"/>
      <c r="M2804" s="6"/>
    </row>
    <row r="2805" spans="1:13" x14ac:dyDescent="0.3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2"/>
      <c r="M2805" s="6"/>
    </row>
    <row r="2806" spans="1:13" x14ac:dyDescent="0.3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2"/>
      <c r="M2806" s="6"/>
    </row>
    <row r="2807" spans="1:13" x14ac:dyDescent="0.3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2"/>
      <c r="M2807" s="6"/>
    </row>
    <row r="2808" spans="1:13" x14ac:dyDescent="0.3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2"/>
      <c r="M2808" s="6"/>
    </row>
    <row r="2809" spans="1:13" x14ac:dyDescent="0.3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2"/>
      <c r="M2809" s="6"/>
    </row>
    <row r="2810" spans="1:13" x14ac:dyDescent="0.3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2"/>
      <c r="M2810" s="6"/>
    </row>
    <row r="2811" spans="1:13" x14ac:dyDescent="0.3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2"/>
      <c r="M2811" s="6"/>
    </row>
    <row r="2812" spans="1:13" x14ac:dyDescent="0.3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2"/>
      <c r="M2812" s="6"/>
    </row>
    <row r="2813" spans="1:13" x14ac:dyDescent="0.3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2"/>
      <c r="M2813" s="6"/>
    </row>
    <row r="2814" spans="1:13" x14ac:dyDescent="0.3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2"/>
      <c r="M2814" s="6"/>
    </row>
    <row r="2815" spans="1:13" x14ac:dyDescent="0.3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2"/>
      <c r="M2815" s="6"/>
    </row>
    <row r="2816" spans="1:13" x14ac:dyDescent="0.3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2"/>
      <c r="M2816" s="6"/>
    </row>
    <row r="2817" spans="1:13" x14ac:dyDescent="0.3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2"/>
      <c r="M2817" s="6"/>
    </row>
    <row r="2818" spans="1:13" x14ac:dyDescent="0.3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2"/>
      <c r="M2818" s="6"/>
    </row>
    <row r="2819" spans="1:13" x14ac:dyDescent="0.3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2"/>
      <c r="M2819" s="6"/>
    </row>
    <row r="2820" spans="1:13" x14ac:dyDescent="0.3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2"/>
      <c r="M2820" s="6"/>
    </row>
    <row r="2821" spans="1:13" x14ac:dyDescent="0.3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2"/>
      <c r="M2821" s="6"/>
    </row>
    <row r="2822" spans="1:13" x14ac:dyDescent="0.3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2"/>
      <c r="M2822" s="6"/>
    </row>
    <row r="2823" spans="1:13" x14ac:dyDescent="0.3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2"/>
      <c r="M2823" s="6"/>
    </row>
    <row r="2824" spans="1:13" x14ac:dyDescent="0.3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2"/>
      <c r="M2824" s="6"/>
    </row>
    <row r="2825" spans="1:13" x14ac:dyDescent="0.3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2"/>
      <c r="M2825" s="6"/>
    </row>
    <row r="2826" spans="1:13" x14ac:dyDescent="0.3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2"/>
      <c r="M2826" s="6"/>
    </row>
    <row r="2827" spans="1:13" x14ac:dyDescent="0.3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2"/>
      <c r="M2827" s="6"/>
    </row>
    <row r="2828" spans="1:13" x14ac:dyDescent="0.3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2"/>
      <c r="M2828" s="6"/>
    </row>
    <row r="2829" spans="1:13" x14ac:dyDescent="0.3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2"/>
      <c r="M2829" s="6"/>
    </row>
    <row r="2830" spans="1:13" x14ac:dyDescent="0.3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2"/>
      <c r="M2830" s="6"/>
    </row>
    <row r="2831" spans="1:13" x14ac:dyDescent="0.3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2"/>
      <c r="M2831" s="6"/>
    </row>
    <row r="2832" spans="1:13" x14ac:dyDescent="0.3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2"/>
      <c r="M2832" s="6"/>
    </row>
    <row r="2833" spans="1:13" x14ac:dyDescent="0.3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2"/>
      <c r="M2833" s="6"/>
    </row>
    <row r="2834" spans="1:13" x14ac:dyDescent="0.3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2"/>
      <c r="M2834" s="6"/>
    </row>
    <row r="2835" spans="1:13" x14ac:dyDescent="0.3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2"/>
      <c r="M2835" s="6"/>
    </row>
    <row r="2836" spans="1:13" x14ac:dyDescent="0.3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2"/>
      <c r="M2836" s="6"/>
    </row>
    <row r="2837" spans="1:13" x14ac:dyDescent="0.3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2"/>
      <c r="M2837" s="6"/>
    </row>
    <row r="2838" spans="1:13" x14ac:dyDescent="0.3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2"/>
      <c r="M2838" s="6"/>
    </row>
    <row r="2839" spans="1:13" x14ac:dyDescent="0.3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2"/>
      <c r="M2839" s="6"/>
    </row>
    <row r="2840" spans="1:13" x14ac:dyDescent="0.3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2"/>
      <c r="M2840" s="6"/>
    </row>
    <row r="2841" spans="1:13" x14ac:dyDescent="0.3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2"/>
      <c r="M2841" s="6"/>
    </row>
    <row r="2842" spans="1:13" x14ac:dyDescent="0.3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2"/>
      <c r="M2842" s="6"/>
    </row>
    <row r="2843" spans="1:13" x14ac:dyDescent="0.3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2"/>
      <c r="M2843" s="6"/>
    </row>
    <row r="2844" spans="1:13" x14ac:dyDescent="0.3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2"/>
      <c r="M2844" s="6"/>
    </row>
    <row r="2845" spans="1:13" x14ac:dyDescent="0.3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2"/>
      <c r="M2845" s="6"/>
    </row>
    <row r="2846" spans="1:13" x14ac:dyDescent="0.3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2"/>
      <c r="M2846" s="6"/>
    </row>
    <row r="2847" spans="1:13" x14ac:dyDescent="0.3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2"/>
      <c r="M2847" s="6"/>
    </row>
    <row r="2848" spans="1:13" x14ac:dyDescent="0.3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2"/>
      <c r="M2848" s="6"/>
    </row>
    <row r="2849" spans="1:13" x14ac:dyDescent="0.3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2"/>
      <c r="M2849" s="6"/>
    </row>
    <row r="2850" spans="1:13" x14ac:dyDescent="0.3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2"/>
      <c r="M2850" s="6"/>
    </row>
    <row r="2851" spans="1:13" x14ac:dyDescent="0.3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2"/>
      <c r="M2851" s="6"/>
    </row>
    <row r="2852" spans="1:13" x14ac:dyDescent="0.3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2"/>
      <c r="M2852" s="6"/>
    </row>
    <row r="2853" spans="1:13" x14ac:dyDescent="0.3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2"/>
      <c r="M2853" s="6"/>
    </row>
    <row r="2854" spans="1:13" x14ac:dyDescent="0.3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2"/>
      <c r="M2854" s="6"/>
    </row>
    <row r="2855" spans="1:13" x14ac:dyDescent="0.3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2"/>
      <c r="M2855" s="6"/>
    </row>
    <row r="2856" spans="1:13" x14ac:dyDescent="0.3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2"/>
      <c r="M2856" s="6"/>
    </row>
    <row r="2857" spans="1:13" x14ac:dyDescent="0.3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2"/>
      <c r="M2857" s="6"/>
    </row>
    <row r="2858" spans="1:13" x14ac:dyDescent="0.3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2"/>
      <c r="M2858" s="6"/>
    </row>
    <row r="2859" spans="1:13" x14ac:dyDescent="0.3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2"/>
      <c r="M2859" s="6"/>
    </row>
    <row r="2860" spans="1:13" x14ac:dyDescent="0.3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2"/>
      <c r="M2860" s="6"/>
    </row>
    <row r="2861" spans="1:13" x14ac:dyDescent="0.3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2"/>
      <c r="M2861" s="6"/>
    </row>
    <row r="2862" spans="1:13" x14ac:dyDescent="0.3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2"/>
      <c r="M2862" s="6"/>
    </row>
    <row r="2863" spans="1:13" x14ac:dyDescent="0.3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2"/>
      <c r="M2863" s="6"/>
    </row>
    <row r="2864" spans="1:13" x14ac:dyDescent="0.3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2"/>
      <c r="M2864" s="6"/>
    </row>
    <row r="2865" spans="1:13" x14ac:dyDescent="0.3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2"/>
      <c r="M2865" s="6"/>
    </row>
    <row r="2866" spans="1:13" x14ac:dyDescent="0.3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2"/>
      <c r="M2866" s="6"/>
    </row>
    <row r="2867" spans="1:13" x14ac:dyDescent="0.3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2"/>
      <c r="M2867" s="6"/>
    </row>
    <row r="2868" spans="1:13" x14ac:dyDescent="0.3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2"/>
      <c r="M2868" s="6"/>
    </row>
    <row r="2869" spans="1:13" x14ac:dyDescent="0.3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2"/>
      <c r="M2869" s="6"/>
    </row>
    <row r="2870" spans="1:13" x14ac:dyDescent="0.3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2"/>
      <c r="M2870" s="6"/>
    </row>
    <row r="2871" spans="1:13" x14ac:dyDescent="0.3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2"/>
      <c r="M2871" s="6"/>
    </row>
    <row r="2872" spans="1:13" x14ac:dyDescent="0.3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2"/>
      <c r="M2872" s="6"/>
    </row>
    <row r="2873" spans="1:13" x14ac:dyDescent="0.3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2"/>
      <c r="M2873" s="6"/>
    </row>
    <row r="2874" spans="1:13" x14ac:dyDescent="0.3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2"/>
      <c r="M2874" s="6"/>
    </row>
    <row r="2875" spans="1:13" x14ac:dyDescent="0.3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2"/>
      <c r="M2875" s="6"/>
    </row>
    <row r="2876" spans="1:13" x14ac:dyDescent="0.3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2"/>
      <c r="M2876" s="6"/>
    </row>
    <row r="2877" spans="1:13" x14ac:dyDescent="0.3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2"/>
      <c r="M2877" s="6"/>
    </row>
    <row r="2878" spans="1:13" x14ac:dyDescent="0.3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2"/>
      <c r="M2878" s="6"/>
    </row>
    <row r="2879" spans="1:13" x14ac:dyDescent="0.3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2"/>
      <c r="M2879" s="6"/>
    </row>
    <row r="2880" spans="1:13" x14ac:dyDescent="0.3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2"/>
      <c r="M2880" s="6"/>
    </row>
    <row r="2881" spans="1:13" x14ac:dyDescent="0.3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2"/>
      <c r="M2881" s="6"/>
    </row>
    <row r="2882" spans="1:13" x14ac:dyDescent="0.3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2"/>
      <c r="M2882" s="6"/>
    </row>
    <row r="2883" spans="1:13" x14ac:dyDescent="0.3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2"/>
      <c r="M2883" s="6"/>
    </row>
    <row r="2884" spans="1:13" x14ac:dyDescent="0.3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2"/>
      <c r="M2884" s="6"/>
    </row>
    <row r="2885" spans="1:13" x14ac:dyDescent="0.3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2"/>
      <c r="M2885" s="6"/>
    </row>
    <row r="2886" spans="1:13" x14ac:dyDescent="0.3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2"/>
      <c r="M2886" s="6"/>
    </row>
    <row r="2887" spans="1:13" x14ac:dyDescent="0.3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2"/>
      <c r="M2887" s="6"/>
    </row>
    <row r="2888" spans="1:13" x14ac:dyDescent="0.3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2"/>
      <c r="M2888" s="6"/>
    </row>
    <row r="2889" spans="1:13" x14ac:dyDescent="0.3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2"/>
      <c r="M2889" s="6"/>
    </row>
    <row r="2890" spans="1:13" x14ac:dyDescent="0.3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2"/>
      <c r="M2890" s="6"/>
    </row>
    <row r="2891" spans="1:13" x14ac:dyDescent="0.3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2"/>
      <c r="M2891" s="6"/>
    </row>
    <row r="2892" spans="1:13" x14ac:dyDescent="0.3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2"/>
      <c r="M2892" s="6"/>
    </row>
    <row r="2893" spans="1:13" x14ac:dyDescent="0.3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2"/>
      <c r="M2893" s="6"/>
    </row>
    <row r="2894" spans="1:13" x14ac:dyDescent="0.3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2"/>
      <c r="M2894" s="6"/>
    </row>
    <row r="2895" spans="1:13" x14ac:dyDescent="0.3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2"/>
      <c r="M2895" s="6"/>
    </row>
    <row r="2896" spans="1:13" x14ac:dyDescent="0.3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2"/>
      <c r="M2896" s="6"/>
    </row>
    <row r="2897" spans="1:13" x14ac:dyDescent="0.3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2"/>
      <c r="M2897" s="6"/>
    </row>
    <row r="2898" spans="1:13" x14ac:dyDescent="0.3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2"/>
      <c r="M2898" s="6"/>
    </row>
    <row r="2899" spans="1:13" x14ac:dyDescent="0.3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2"/>
      <c r="M2899" s="6"/>
    </row>
    <row r="2900" spans="1:13" x14ac:dyDescent="0.3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2"/>
      <c r="M2900" s="6"/>
    </row>
    <row r="2901" spans="1:13" x14ac:dyDescent="0.3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2"/>
      <c r="M2901" s="6"/>
    </row>
    <row r="2902" spans="1:13" x14ac:dyDescent="0.3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2"/>
      <c r="M2902" s="6"/>
    </row>
    <row r="2903" spans="1:13" x14ac:dyDescent="0.3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2"/>
      <c r="M2903" s="6"/>
    </row>
    <row r="2904" spans="1:13" x14ac:dyDescent="0.3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2"/>
      <c r="M2904" s="6"/>
    </row>
    <row r="2905" spans="1:13" x14ac:dyDescent="0.3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2"/>
      <c r="M2905" s="6"/>
    </row>
    <row r="2906" spans="1:13" x14ac:dyDescent="0.3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2"/>
      <c r="M2906" s="6"/>
    </row>
    <row r="2907" spans="1:13" x14ac:dyDescent="0.3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2"/>
      <c r="M2907" s="6"/>
    </row>
    <row r="2908" spans="1:13" x14ac:dyDescent="0.3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2"/>
      <c r="M2908" s="6"/>
    </row>
    <row r="2909" spans="1:13" x14ac:dyDescent="0.3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2"/>
      <c r="M2909" s="6"/>
    </row>
    <row r="2910" spans="1:13" x14ac:dyDescent="0.3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2"/>
      <c r="M2910" s="6"/>
    </row>
    <row r="2911" spans="1:13" x14ac:dyDescent="0.3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2"/>
      <c r="M2911" s="6"/>
    </row>
    <row r="2912" spans="1:13" x14ac:dyDescent="0.3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2"/>
      <c r="M2912" s="6"/>
    </row>
    <row r="2913" spans="1:13" x14ac:dyDescent="0.3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2"/>
      <c r="M2913" s="6"/>
    </row>
    <row r="2914" spans="1:13" x14ac:dyDescent="0.3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2"/>
      <c r="M2914" s="6"/>
    </row>
    <row r="2915" spans="1:13" x14ac:dyDescent="0.3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2"/>
      <c r="M2915" s="6"/>
    </row>
    <row r="2916" spans="1:13" x14ac:dyDescent="0.3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2"/>
      <c r="M2916" s="6"/>
    </row>
    <row r="2917" spans="1:13" x14ac:dyDescent="0.3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2"/>
      <c r="M2917" s="6"/>
    </row>
    <row r="2918" spans="1:13" x14ac:dyDescent="0.3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2"/>
      <c r="M2918" s="6"/>
    </row>
    <row r="2919" spans="1:13" x14ac:dyDescent="0.3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2"/>
      <c r="M2919" s="6"/>
    </row>
    <row r="2920" spans="1:13" x14ac:dyDescent="0.3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2"/>
      <c r="M2920" s="6"/>
    </row>
    <row r="2921" spans="1:13" x14ac:dyDescent="0.3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2"/>
      <c r="M2921" s="6"/>
    </row>
    <row r="2922" spans="1:13" x14ac:dyDescent="0.3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2"/>
      <c r="M2922" s="6"/>
    </row>
    <row r="2923" spans="1:13" x14ac:dyDescent="0.3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2"/>
      <c r="M2923" s="6"/>
    </row>
    <row r="2924" spans="1:13" x14ac:dyDescent="0.3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2"/>
      <c r="M2924" s="6"/>
    </row>
    <row r="2925" spans="1:13" x14ac:dyDescent="0.3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2"/>
      <c r="M2925" s="6"/>
    </row>
    <row r="2926" spans="1:13" x14ac:dyDescent="0.3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2"/>
      <c r="M2926" s="6"/>
    </row>
    <row r="2927" spans="1:13" x14ac:dyDescent="0.3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2"/>
      <c r="M2927" s="6"/>
    </row>
    <row r="2928" spans="1:13" x14ac:dyDescent="0.3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2"/>
      <c r="M2928" s="6"/>
    </row>
    <row r="2929" spans="1:13" x14ac:dyDescent="0.3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2"/>
      <c r="M2929" s="6"/>
    </row>
    <row r="2930" spans="1:13" x14ac:dyDescent="0.3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2"/>
      <c r="M2930" s="6"/>
    </row>
    <row r="2931" spans="1:13" x14ac:dyDescent="0.3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2"/>
      <c r="M2931" s="6"/>
    </row>
    <row r="2932" spans="1:13" x14ac:dyDescent="0.3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2"/>
      <c r="M2932" s="6"/>
    </row>
    <row r="2933" spans="1:13" x14ac:dyDescent="0.3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2"/>
      <c r="M2933" s="6"/>
    </row>
    <row r="2934" spans="1:13" x14ac:dyDescent="0.3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2"/>
      <c r="M2934" s="6"/>
    </row>
    <row r="2935" spans="1:13" x14ac:dyDescent="0.3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2"/>
      <c r="M2935" s="6"/>
    </row>
    <row r="2936" spans="1:13" x14ac:dyDescent="0.3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2"/>
      <c r="M2936" s="6"/>
    </row>
    <row r="2937" spans="1:13" x14ac:dyDescent="0.3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2"/>
      <c r="M2937" s="6"/>
    </row>
    <row r="2938" spans="1:13" x14ac:dyDescent="0.3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2"/>
      <c r="M2938" s="6"/>
    </row>
    <row r="2939" spans="1:13" x14ac:dyDescent="0.3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2"/>
      <c r="M2939" s="6"/>
    </row>
    <row r="2940" spans="1:13" x14ac:dyDescent="0.3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2"/>
      <c r="M2940" s="6"/>
    </row>
    <row r="2941" spans="1:13" x14ac:dyDescent="0.3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2"/>
      <c r="M2941" s="6"/>
    </row>
    <row r="2942" spans="1:13" x14ac:dyDescent="0.3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2"/>
      <c r="M2942" s="6"/>
    </row>
    <row r="2943" spans="1:13" x14ac:dyDescent="0.3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2"/>
      <c r="M2943" s="6"/>
    </row>
    <row r="2944" spans="1:13" x14ac:dyDescent="0.3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2"/>
      <c r="M2944" s="6"/>
    </row>
    <row r="2945" spans="1:13" x14ac:dyDescent="0.3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2"/>
      <c r="M2945" s="6"/>
    </row>
    <row r="2946" spans="1:13" x14ac:dyDescent="0.3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2"/>
      <c r="M2946" s="6"/>
    </row>
    <row r="2947" spans="1:13" x14ac:dyDescent="0.3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2"/>
      <c r="M2947" s="6"/>
    </row>
    <row r="2948" spans="1:13" x14ac:dyDescent="0.3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2"/>
      <c r="M2948" s="6"/>
    </row>
    <row r="2949" spans="1:13" x14ac:dyDescent="0.3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2"/>
      <c r="M2949" s="6"/>
    </row>
    <row r="2950" spans="1:13" x14ac:dyDescent="0.3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2"/>
      <c r="M2950" s="6"/>
    </row>
    <row r="2951" spans="1:13" x14ac:dyDescent="0.3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2"/>
      <c r="M2951" s="6"/>
    </row>
    <row r="2952" spans="1:13" x14ac:dyDescent="0.3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2"/>
      <c r="M2952" s="6"/>
    </row>
    <row r="2953" spans="1:13" x14ac:dyDescent="0.3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2"/>
      <c r="M2953" s="6"/>
    </row>
    <row r="2954" spans="1:13" x14ac:dyDescent="0.3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2"/>
      <c r="M2954" s="6"/>
    </row>
    <row r="2955" spans="1:13" x14ac:dyDescent="0.3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2"/>
      <c r="M2955" s="6"/>
    </row>
    <row r="2956" spans="1:13" x14ac:dyDescent="0.3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2"/>
      <c r="M2956" s="6"/>
    </row>
    <row r="2957" spans="1:13" x14ac:dyDescent="0.3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2"/>
      <c r="M2957" s="6"/>
    </row>
    <row r="2958" spans="1:13" x14ac:dyDescent="0.3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2"/>
      <c r="M2958" s="6"/>
    </row>
    <row r="2959" spans="1:13" x14ac:dyDescent="0.3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2"/>
      <c r="M2959" s="6"/>
    </row>
    <row r="2960" spans="1:13" x14ac:dyDescent="0.3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2"/>
      <c r="M2960" s="6"/>
    </row>
    <row r="2961" spans="1:13" x14ac:dyDescent="0.3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2"/>
      <c r="M2961" s="6"/>
    </row>
    <row r="2962" spans="1:13" x14ac:dyDescent="0.3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2"/>
      <c r="M2962" s="6"/>
    </row>
    <row r="2963" spans="1:13" x14ac:dyDescent="0.3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2"/>
      <c r="M2963" s="6"/>
    </row>
    <row r="2964" spans="1:13" x14ac:dyDescent="0.3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2"/>
      <c r="M2964" s="6"/>
    </row>
    <row r="2965" spans="1:13" x14ac:dyDescent="0.3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2"/>
      <c r="M2965" s="6"/>
    </row>
    <row r="2966" spans="1:13" x14ac:dyDescent="0.3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2"/>
      <c r="M2966" s="6"/>
    </row>
    <row r="2967" spans="1:13" x14ac:dyDescent="0.3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2"/>
      <c r="M2967" s="6"/>
    </row>
    <row r="2968" spans="1:13" x14ac:dyDescent="0.3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2"/>
      <c r="M2968" s="6"/>
    </row>
    <row r="2969" spans="1:13" x14ac:dyDescent="0.3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2"/>
      <c r="M2969" s="6"/>
    </row>
    <row r="2970" spans="1:13" x14ac:dyDescent="0.3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2"/>
      <c r="M2970" s="6"/>
    </row>
    <row r="2971" spans="1:13" x14ac:dyDescent="0.3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2"/>
      <c r="M2971" s="6"/>
    </row>
    <row r="2972" spans="1:13" x14ac:dyDescent="0.3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2"/>
      <c r="M2972" s="6"/>
    </row>
    <row r="2973" spans="1:13" x14ac:dyDescent="0.3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2"/>
      <c r="M2973" s="6"/>
    </row>
    <row r="2974" spans="1:13" x14ac:dyDescent="0.3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2"/>
      <c r="M2974" s="6"/>
    </row>
    <row r="2975" spans="1:13" x14ac:dyDescent="0.3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2"/>
      <c r="M2975" s="6"/>
    </row>
    <row r="2976" spans="1:13" x14ac:dyDescent="0.3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2"/>
      <c r="M2976" s="6"/>
    </row>
    <row r="2977" spans="1:13" x14ac:dyDescent="0.3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2"/>
      <c r="M2977" s="6"/>
    </row>
    <row r="2978" spans="1:13" x14ac:dyDescent="0.3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2"/>
      <c r="M2978" s="6"/>
    </row>
    <row r="2979" spans="1:13" x14ac:dyDescent="0.3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2"/>
      <c r="M2979" s="6"/>
    </row>
    <row r="2980" spans="1:13" x14ac:dyDescent="0.3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2"/>
      <c r="M2980" s="6"/>
    </row>
    <row r="2981" spans="1:13" x14ac:dyDescent="0.3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2"/>
      <c r="M2981" s="6"/>
    </row>
    <row r="2982" spans="1:13" x14ac:dyDescent="0.3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2"/>
      <c r="M2982" s="6"/>
    </row>
    <row r="2983" spans="1:13" x14ac:dyDescent="0.3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2"/>
      <c r="M2983" s="6"/>
    </row>
    <row r="2984" spans="1:13" x14ac:dyDescent="0.3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2"/>
      <c r="M2984" s="6"/>
    </row>
    <row r="2985" spans="1:13" x14ac:dyDescent="0.3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2"/>
      <c r="M2985" s="6"/>
    </row>
    <row r="2986" spans="1:13" x14ac:dyDescent="0.3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2"/>
      <c r="M2986" s="6"/>
    </row>
    <row r="2987" spans="1:13" x14ac:dyDescent="0.3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2"/>
      <c r="M2987" s="6"/>
    </row>
    <row r="2988" spans="1:13" x14ac:dyDescent="0.3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2"/>
      <c r="M2988" s="6"/>
    </row>
    <row r="2989" spans="1:13" x14ac:dyDescent="0.3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2"/>
      <c r="M2989" s="6"/>
    </row>
    <row r="2990" spans="1:13" x14ac:dyDescent="0.3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2"/>
      <c r="M2990" s="6"/>
    </row>
    <row r="2991" spans="1:13" x14ac:dyDescent="0.3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2"/>
      <c r="M2991" s="6"/>
    </row>
    <row r="2992" spans="1:13" x14ac:dyDescent="0.3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2"/>
      <c r="M2992" s="6"/>
    </row>
    <row r="2993" spans="1:13" x14ac:dyDescent="0.3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2"/>
      <c r="M2993" s="6"/>
    </row>
    <row r="2994" spans="1:13" x14ac:dyDescent="0.3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2"/>
      <c r="M2994" s="6"/>
    </row>
    <row r="2995" spans="1:13" x14ac:dyDescent="0.3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2"/>
      <c r="M2995" s="6"/>
    </row>
    <row r="2996" spans="1:13" x14ac:dyDescent="0.3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2"/>
      <c r="M2996" s="6"/>
    </row>
    <row r="2997" spans="1:13" x14ac:dyDescent="0.3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2"/>
      <c r="M2997" s="6"/>
    </row>
    <row r="2998" spans="1:13" x14ac:dyDescent="0.3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2"/>
      <c r="M2998" s="6"/>
    </row>
    <row r="2999" spans="1:13" x14ac:dyDescent="0.3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2"/>
      <c r="M2999" s="6"/>
    </row>
    <row r="3000" spans="1:13" x14ac:dyDescent="0.3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2"/>
      <c r="M3000" s="6"/>
    </row>
    <row r="3001" spans="1:13" x14ac:dyDescent="0.3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2"/>
      <c r="M3001" s="6"/>
    </row>
    <row r="3002" spans="1:13" x14ac:dyDescent="0.3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2"/>
      <c r="M3002" s="6"/>
    </row>
    <row r="3003" spans="1:13" x14ac:dyDescent="0.3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2"/>
      <c r="M3003" s="6"/>
    </row>
    <row r="3004" spans="1:13" x14ac:dyDescent="0.3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2"/>
      <c r="M3004" s="6"/>
    </row>
    <row r="3005" spans="1:13" x14ac:dyDescent="0.3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2"/>
      <c r="M3005" s="6"/>
    </row>
    <row r="3006" spans="1:13" x14ac:dyDescent="0.3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2"/>
      <c r="M3006" s="6"/>
    </row>
    <row r="3007" spans="1:13" x14ac:dyDescent="0.3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2"/>
      <c r="M3007" s="6"/>
    </row>
    <row r="3008" spans="1:13" x14ac:dyDescent="0.3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2"/>
      <c r="M3008" s="6"/>
    </row>
    <row r="3009" spans="1:13" x14ac:dyDescent="0.3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2"/>
      <c r="M3009" s="6"/>
    </row>
    <row r="3010" spans="1:13" x14ac:dyDescent="0.3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2"/>
      <c r="M3010" s="6"/>
    </row>
    <row r="3011" spans="1:13" x14ac:dyDescent="0.3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2"/>
      <c r="M3011" s="6"/>
    </row>
    <row r="3012" spans="1:13" x14ac:dyDescent="0.3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2"/>
      <c r="M3012" s="6"/>
    </row>
    <row r="3013" spans="1:13" x14ac:dyDescent="0.3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2"/>
      <c r="M3013" s="6"/>
    </row>
    <row r="3014" spans="1:13" x14ac:dyDescent="0.3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2"/>
      <c r="M3014" s="6"/>
    </row>
    <row r="3015" spans="1:13" x14ac:dyDescent="0.3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2"/>
      <c r="M3015" s="6"/>
    </row>
    <row r="3016" spans="1:13" x14ac:dyDescent="0.3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2"/>
      <c r="M3016" s="6"/>
    </row>
    <row r="3017" spans="1:13" x14ac:dyDescent="0.3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2"/>
      <c r="M3017" s="6"/>
    </row>
    <row r="3018" spans="1:13" x14ac:dyDescent="0.3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2"/>
      <c r="M3018" s="6"/>
    </row>
    <row r="3019" spans="1:13" x14ac:dyDescent="0.3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2"/>
      <c r="M3019" s="6"/>
    </row>
    <row r="3020" spans="1:13" x14ac:dyDescent="0.3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2"/>
      <c r="M3020" s="6"/>
    </row>
    <row r="3021" spans="1:13" x14ac:dyDescent="0.3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2"/>
      <c r="M3021" s="6"/>
    </row>
    <row r="3022" spans="1:13" x14ac:dyDescent="0.3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2"/>
      <c r="M3022" s="6"/>
    </row>
    <row r="3023" spans="1:13" x14ac:dyDescent="0.3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2"/>
      <c r="M3023" s="6"/>
    </row>
    <row r="3024" spans="1:13" x14ac:dyDescent="0.3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2"/>
      <c r="M3024" s="6"/>
    </row>
    <row r="3025" spans="1:13" x14ac:dyDescent="0.3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2"/>
      <c r="M3025" s="6"/>
    </row>
    <row r="3026" spans="1:13" x14ac:dyDescent="0.3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2"/>
      <c r="M3026" s="6"/>
    </row>
    <row r="3027" spans="1:13" x14ac:dyDescent="0.3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2"/>
      <c r="M3027" s="6"/>
    </row>
    <row r="3028" spans="1:13" x14ac:dyDescent="0.3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2"/>
      <c r="M3028" s="6"/>
    </row>
    <row r="3029" spans="1:13" x14ac:dyDescent="0.3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2"/>
      <c r="M3029" s="6"/>
    </row>
    <row r="3030" spans="1:13" x14ac:dyDescent="0.3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2"/>
      <c r="M3030" s="6"/>
    </row>
    <row r="3031" spans="1:13" x14ac:dyDescent="0.3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2"/>
      <c r="M3031" s="6"/>
    </row>
    <row r="3032" spans="1:13" x14ac:dyDescent="0.3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2"/>
      <c r="M3032" s="6"/>
    </row>
    <row r="3033" spans="1:13" x14ac:dyDescent="0.3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2"/>
      <c r="M3033" s="6"/>
    </row>
    <row r="3034" spans="1:13" x14ac:dyDescent="0.3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2"/>
      <c r="M3034" s="6"/>
    </row>
    <row r="3035" spans="1:13" x14ac:dyDescent="0.3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2"/>
      <c r="M3035" s="6"/>
    </row>
    <row r="3036" spans="1:13" x14ac:dyDescent="0.3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2"/>
      <c r="M3036" s="6"/>
    </row>
    <row r="3037" spans="1:13" x14ac:dyDescent="0.3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2"/>
      <c r="M3037" s="6"/>
    </row>
    <row r="3038" spans="1:13" x14ac:dyDescent="0.3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2"/>
      <c r="M3038" s="6"/>
    </row>
    <row r="3039" spans="1:13" x14ac:dyDescent="0.3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2"/>
      <c r="M3039" s="6"/>
    </row>
    <row r="3040" spans="1:13" x14ac:dyDescent="0.3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2"/>
      <c r="M3040" s="6"/>
    </row>
    <row r="3041" spans="1:13" x14ac:dyDescent="0.3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2"/>
      <c r="M3041" s="6"/>
    </row>
    <row r="3042" spans="1:13" x14ac:dyDescent="0.3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2"/>
      <c r="M3042" s="6"/>
    </row>
    <row r="3043" spans="1:13" x14ac:dyDescent="0.3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2"/>
      <c r="M3043" s="6"/>
    </row>
    <row r="3044" spans="1:13" x14ac:dyDescent="0.3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2"/>
      <c r="M3044" s="6"/>
    </row>
    <row r="3045" spans="1:13" x14ac:dyDescent="0.3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2"/>
      <c r="M3045" s="6"/>
    </row>
    <row r="3046" spans="1:13" x14ac:dyDescent="0.3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2"/>
      <c r="M3046" s="6"/>
    </row>
    <row r="3047" spans="1:13" x14ac:dyDescent="0.3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2"/>
      <c r="M3047" s="6"/>
    </row>
    <row r="3048" spans="1:13" x14ac:dyDescent="0.3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2"/>
      <c r="M3048" s="6"/>
    </row>
    <row r="3049" spans="1:13" x14ac:dyDescent="0.3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2"/>
      <c r="M3049" s="6"/>
    </row>
    <row r="3050" spans="1:13" x14ac:dyDescent="0.3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2"/>
      <c r="M3050" s="6"/>
    </row>
    <row r="3051" spans="1:13" x14ac:dyDescent="0.3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2"/>
      <c r="M3051" s="6"/>
    </row>
    <row r="3052" spans="1:13" x14ac:dyDescent="0.3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2"/>
      <c r="M3052" s="6"/>
    </row>
    <row r="3053" spans="1:13" x14ac:dyDescent="0.3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2"/>
      <c r="M3053" s="6"/>
    </row>
    <row r="3054" spans="1:13" x14ac:dyDescent="0.3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2"/>
      <c r="M3054" s="6"/>
    </row>
    <row r="3055" spans="1:13" x14ac:dyDescent="0.3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2"/>
      <c r="M3055" s="6"/>
    </row>
    <row r="3056" spans="1:13" x14ac:dyDescent="0.3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2"/>
      <c r="M3056" s="6"/>
    </row>
    <row r="3057" spans="1:13" x14ac:dyDescent="0.3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2"/>
      <c r="M3057" s="6"/>
    </row>
    <row r="3058" spans="1:13" x14ac:dyDescent="0.3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2"/>
      <c r="M3058" s="6"/>
    </row>
    <row r="3059" spans="1:13" x14ac:dyDescent="0.3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2"/>
      <c r="M3059" s="6"/>
    </row>
    <row r="3060" spans="1:13" x14ac:dyDescent="0.3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2"/>
      <c r="M3060" s="6"/>
    </row>
    <row r="3061" spans="1:13" x14ac:dyDescent="0.3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2"/>
      <c r="M3061" s="6"/>
    </row>
    <row r="3062" spans="1:13" x14ac:dyDescent="0.3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2"/>
      <c r="M3062" s="6"/>
    </row>
    <row r="3063" spans="1:13" x14ac:dyDescent="0.3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2"/>
      <c r="M3063" s="6"/>
    </row>
    <row r="3064" spans="1:13" x14ac:dyDescent="0.3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2"/>
      <c r="M3064" s="6"/>
    </row>
    <row r="3065" spans="1:13" x14ac:dyDescent="0.3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2"/>
      <c r="M3065" s="6"/>
    </row>
    <row r="3066" spans="1:13" x14ac:dyDescent="0.3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2"/>
      <c r="M3066" s="6"/>
    </row>
    <row r="3067" spans="1:13" x14ac:dyDescent="0.3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2"/>
      <c r="M3067" s="6"/>
    </row>
    <row r="3068" spans="1:13" x14ac:dyDescent="0.3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2"/>
      <c r="M3068" s="6"/>
    </row>
    <row r="3069" spans="1:13" x14ac:dyDescent="0.3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2"/>
      <c r="M3069" s="6"/>
    </row>
    <row r="3070" spans="1:13" x14ac:dyDescent="0.3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2"/>
      <c r="M3070" s="6"/>
    </row>
    <row r="3071" spans="1:13" x14ac:dyDescent="0.3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2"/>
      <c r="M3071" s="6"/>
    </row>
    <row r="3072" spans="1:13" x14ac:dyDescent="0.3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2"/>
      <c r="M3072" s="6"/>
    </row>
    <row r="3073" spans="1:13" x14ac:dyDescent="0.3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2"/>
      <c r="M3073" s="6"/>
    </row>
    <row r="3074" spans="1:13" x14ac:dyDescent="0.3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2"/>
      <c r="M3074" s="6"/>
    </row>
    <row r="3075" spans="1:13" x14ac:dyDescent="0.3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2"/>
      <c r="M3075" s="6"/>
    </row>
    <row r="3076" spans="1:13" x14ac:dyDescent="0.3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2"/>
      <c r="M3076" s="6"/>
    </row>
    <row r="3077" spans="1:13" x14ac:dyDescent="0.3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2"/>
      <c r="M3077" s="6"/>
    </row>
    <row r="3078" spans="1:13" x14ac:dyDescent="0.3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2"/>
      <c r="M3078" s="6"/>
    </row>
    <row r="3079" spans="1:13" x14ac:dyDescent="0.3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2"/>
      <c r="M3079" s="6"/>
    </row>
    <row r="3080" spans="1:13" x14ac:dyDescent="0.3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2"/>
      <c r="M3080" s="6"/>
    </row>
    <row r="3081" spans="1:13" x14ac:dyDescent="0.3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2"/>
      <c r="M3081" s="6"/>
    </row>
    <row r="3082" spans="1:13" x14ac:dyDescent="0.3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2"/>
      <c r="M3082" s="6"/>
    </row>
    <row r="3083" spans="1:13" x14ac:dyDescent="0.3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2"/>
      <c r="M3083" s="6"/>
    </row>
    <row r="3084" spans="1:13" x14ac:dyDescent="0.3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2"/>
      <c r="M3084" s="6"/>
    </row>
    <row r="3085" spans="1:13" x14ac:dyDescent="0.3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2"/>
      <c r="M3085" s="6"/>
    </row>
    <row r="3086" spans="1:13" x14ac:dyDescent="0.3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2"/>
      <c r="M3086" s="6"/>
    </row>
    <row r="3087" spans="1:13" x14ac:dyDescent="0.3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2"/>
      <c r="M3087" s="6"/>
    </row>
    <row r="3088" spans="1:13" x14ac:dyDescent="0.3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2"/>
      <c r="M3088" s="6"/>
    </row>
    <row r="3089" spans="1:13" x14ac:dyDescent="0.3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2"/>
      <c r="M3089" s="6"/>
    </row>
    <row r="3090" spans="1:13" x14ac:dyDescent="0.3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2"/>
      <c r="M3090" s="6"/>
    </row>
    <row r="3091" spans="1:13" x14ac:dyDescent="0.3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2"/>
      <c r="M3091" s="6"/>
    </row>
    <row r="3092" spans="1:13" x14ac:dyDescent="0.3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2"/>
      <c r="M3092" s="6"/>
    </row>
    <row r="3093" spans="1:13" x14ac:dyDescent="0.3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2"/>
      <c r="M3093" s="6"/>
    </row>
    <row r="3094" spans="1:13" x14ac:dyDescent="0.3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2"/>
      <c r="M3094" s="6"/>
    </row>
    <row r="3095" spans="1:13" x14ac:dyDescent="0.3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2"/>
      <c r="M3095" s="6"/>
    </row>
    <row r="3096" spans="1:13" x14ac:dyDescent="0.3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2"/>
      <c r="M3096" s="6"/>
    </row>
    <row r="3097" spans="1:13" x14ac:dyDescent="0.3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2"/>
      <c r="M3097" s="6"/>
    </row>
    <row r="3098" spans="1:13" x14ac:dyDescent="0.3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2"/>
      <c r="M3098" s="6"/>
    </row>
    <row r="3099" spans="1:13" x14ac:dyDescent="0.3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2"/>
      <c r="M3099" s="6"/>
    </row>
    <row r="3100" spans="1:13" x14ac:dyDescent="0.3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2"/>
      <c r="M3100" s="6"/>
    </row>
    <row r="3101" spans="1:13" x14ac:dyDescent="0.3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2"/>
      <c r="M3101" s="6"/>
    </row>
    <row r="3102" spans="1:13" x14ac:dyDescent="0.3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2"/>
      <c r="M3102" s="6"/>
    </row>
    <row r="3103" spans="1:13" x14ac:dyDescent="0.3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2"/>
      <c r="M3103" s="6"/>
    </row>
    <row r="3104" spans="1:13" x14ac:dyDescent="0.3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2"/>
      <c r="M3104" s="6"/>
    </row>
    <row r="3105" spans="1:13" x14ac:dyDescent="0.3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2"/>
      <c r="M3105" s="6"/>
    </row>
    <row r="3106" spans="1:13" x14ac:dyDescent="0.3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2"/>
      <c r="M3106" s="6"/>
    </row>
    <row r="3107" spans="1:13" x14ac:dyDescent="0.3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2"/>
      <c r="M3107" s="6"/>
    </row>
    <row r="3108" spans="1:13" x14ac:dyDescent="0.3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2"/>
      <c r="M3108" s="6"/>
    </row>
    <row r="3109" spans="1:13" x14ac:dyDescent="0.3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2"/>
      <c r="M3109" s="6"/>
    </row>
    <row r="3110" spans="1:13" x14ac:dyDescent="0.3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2"/>
      <c r="M3110" s="6"/>
    </row>
    <row r="3111" spans="1:13" x14ac:dyDescent="0.3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2"/>
      <c r="M3111" s="6"/>
    </row>
    <row r="3112" spans="1:13" x14ac:dyDescent="0.3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2"/>
      <c r="M3112" s="6"/>
    </row>
    <row r="3113" spans="1:13" x14ac:dyDescent="0.3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2"/>
      <c r="M3113" s="6"/>
    </row>
    <row r="3114" spans="1:13" x14ac:dyDescent="0.3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2"/>
      <c r="M3114" s="6"/>
    </row>
    <row r="3115" spans="1:13" x14ac:dyDescent="0.3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2"/>
      <c r="M3115" s="6"/>
    </row>
    <row r="3116" spans="1:13" x14ac:dyDescent="0.3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2"/>
      <c r="M3116" s="6"/>
    </row>
    <row r="3117" spans="1:13" x14ac:dyDescent="0.3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2"/>
      <c r="M3117" s="6"/>
    </row>
    <row r="3118" spans="1:13" x14ac:dyDescent="0.3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2"/>
      <c r="M3118" s="6"/>
    </row>
    <row r="3119" spans="1:13" x14ac:dyDescent="0.3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2"/>
      <c r="M3119" s="6"/>
    </row>
    <row r="3120" spans="1:13" x14ac:dyDescent="0.3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2"/>
      <c r="M3120" s="6"/>
    </row>
    <row r="3121" spans="1:13" x14ac:dyDescent="0.3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2"/>
      <c r="M3121" s="6"/>
    </row>
    <row r="3122" spans="1:13" x14ac:dyDescent="0.3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2"/>
      <c r="M3122" s="6"/>
    </row>
    <row r="3123" spans="1:13" x14ac:dyDescent="0.3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2"/>
      <c r="M3123" s="6"/>
    </row>
    <row r="3124" spans="1:13" x14ac:dyDescent="0.3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2"/>
      <c r="M3124" s="6"/>
    </row>
    <row r="3125" spans="1:13" x14ac:dyDescent="0.3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2"/>
      <c r="M3125" s="6"/>
    </row>
    <row r="3126" spans="1:13" x14ac:dyDescent="0.3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2"/>
      <c r="M3126" s="6"/>
    </row>
    <row r="3127" spans="1:13" x14ac:dyDescent="0.3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2"/>
      <c r="M3127" s="6"/>
    </row>
    <row r="3128" spans="1:13" x14ac:dyDescent="0.3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2"/>
      <c r="M3128" s="6"/>
    </row>
    <row r="3129" spans="1:13" x14ac:dyDescent="0.3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2"/>
      <c r="M3129" s="6"/>
    </row>
    <row r="3130" spans="1:13" x14ac:dyDescent="0.3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2"/>
      <c r="M3130" s="6"/>
    </row>
    <row r="3131" spans="1:13" x14ac:dyDescent="0.3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2"/>
      <c r="M3131" s="6"/>
    </row>
    <row r="3132" spans="1:13" x14ac:dyDescent="0.3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2"/>
      <c r="M3132" s="6"/>
    </row>
    <row r="3133" spans="1:13" x14ac:dyDescent="0.3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2"/>
      <c r="M3133" s="6"/>
    </row>
    <row r="3134" spans="1:13" x14ac:dyDescent="0.3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2"/>
      <c r="M3134" s="6"/>
    </row>
    <row r="3135" spans="1:13" x14ac:dyDescent="0.3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2"/>
      <c r="M3135" s="6"/>
    </row>
    <row r="3136" spans="1:13" x14ac:dyDescent="0.3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2"/>
      <c r="M3136" s="6"/>
    </row>
    <row r="3137" spans="1:13" x14ac:dyDescent="0.3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2"/>
      <c r="M3137" s="6"/>
    </row>
    <row r="3138" spans="1:13" x14ac:dyDescent="0.3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2"/>
      <c r="M3138" s="6"/>
    </row>
    <row r="3139" spans="1:13" x14ac:dyDescent="0.3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2"/>
      <c r="M3139" s="6"/>
    </row>
    <row r="3140" spans="1:13" x14ac:dyDescent="0.3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2"/>
      <c r="M3140" s="6"/>
    </row>
    <row r="3141" spans="1:13" x14ac:dyDescent="0.3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2"/>
      <c r="M3141" s="6"/>
    </row>
    <row r="3142" spans="1:13" x14ac:dyDescent="0.3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2"/>
      <c r="M3142" s="6"/>
    </row>
    <row r="3143" spans="1:13" x14ac:dyDescent="0.3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2"/>
      <c r="M3143" s="6"/>
    </row>
    <row r="3144" spans="1:13" x14ac:dyDescent="0.3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2"/>
      <c r="M3144" s="6"/>
    </row>
    <row r="3145" spans="1:13" x14ac:dyDescent="0.3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2"/>
      <c r="M3145" s="6"/>
    </row>
    <row r="3146" spans="1:13" x14ac:dyDescent="0.3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2"/>
      <c r="M3146" s="6"/>
    </row>
    <row r="3147" spans="1:13" x14ac:dyDescent="0.3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2"/>
      <c r="M3147" s="6"/>
    </row>
    <row r="3148" spans="1:13" x14ac:dyDescent="0.3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2"/>
      <c r="M3148" s="6"/>
    </row>
    <row r="3149" spans="1:13" x14ac:dyDescent="0.3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2"/>
      <c r="M3149" s="6"/>
    </row>
    <row r="3150" spans="1:13" x14ac:dyDescent="0.3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2"/>
      <c r="M3150" s="6"/>
    </row>
    <row r="3151" spans="1:13" x14ac:dyDescent="0.3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2"/>
      <c r="M3151" s="6"/>
    </row>
    <row r="3152" spans="1:13" x14ac:dyDescent="0.3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2"/>
      <c r="M3152" s="6"/>
    </row>
    <row r="3153" spans="1:13" x14ac:dyDescent="0.3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2"/>
      <c r="M3153" s="6"/>
    </row>
    <row r="3154" spans="1:13" x14ac:dyDescent="0.3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2"/>
      <c r="M3154" s="6"/>
    </row>
    <row r="3155" spans="1:13" x14ac:dyDescent="0.3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2"/>
      <c r="M3155" s="6"/>
    </row>
    <row r="3156" spans="1:13" x14ac:dyDescent="0.3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2"/>
      <c r="M3156" s="6"/>
    </row>
    <row r="3157" spans="1:13" x14ac:dyDescent="0.3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2"/>
      <c r="M3157" s="6"/>
    </row>
    <row r="3158" spans="1:13" x14ac:dyDescent="0.3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2"/>
      <c r="M3158" s="6"/>
    </row>
    <row r="3159" spans="1:13" x14ac:dyDescent="0.3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2"/>
      <c r="M3159" s="6"/>
    </row>
    <row r="3160" spans="1:13" x14ac:dyDescent="0.3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2"/>
      <c r="M3160" s="6"/>
    </row>
    <row r="3161" spans="1:13" x14ac:dyDescent="0.3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2"/>
      <c r="M3161" s="6"/>
    </row>
    <row r="3162" spans="1:13" x14ac:dyDescent="0.3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2"/>
      <c r="M3162" s="6"/>
    </row>
    <row r="3163" spans="1:13" x14ac:dyDescent="0.3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2"/>
      <c r="M3163" s="6"/>
    </row>
    <row r="3164" spans="1:13" x14ac:dyDescent="0.3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2"/>
      <c r="M3164" s="6"/>
    </row>
    <row r="3165" spans="1:13" x14ac:dyDescent="0.3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2"/>
      <c r="M3165" s="6"/>
    </row>
    <row r="3166" spans="1:13" x14ac:dyDescent="0.3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2"/>
      <c r="M3166" s="6"/>
    </row>
    <row r="3167" spans="1:13" x14ac:dyDescent="0.3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2"/>
      <c r="M3167" s="6"/>
    </row>
    <row r="3168" spans="1:13" x14ac:dyDescent="0.3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2"/>
      <c r="M3168" s="6"/>
    </row>
    <row r="3169" spans="1:13" x14ac:dyDescent="0.3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2"/>
      <c r="M3169" s="6"/>
    </row>
    <row r="3170" spans="1:13" x14ac:dyDescent="0.3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2"/>
      <c r="M3170" s="6"/>
    </row>
    <row r="3171" spans="1:13" x14ac:dyDescent="0.3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2"/>
      <c r="M3171" s="6"/>
    </row>
    <row r="3172" spans="1:13" x14ac:dyDescent="0.3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2"/>
      <c r="M3172" s="6"/>
    </row>
    <row r="3173" spans="1:13" x14ac:dyDescent="0.3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2"/>
      <c r="M3173" s="6"/>
    </row>
    <row r="3174" spans="1:13" x14ac:dyDescent="0.3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2"/>
      <c r="M3174" s="6"/>
    </row>
    <row r="3175" spans="1:13" x14ac:dyDescent="0.3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2"/>
      <c r="M3175" s="6"/>
    </row>
    <row r="3176" spans="1:13" x14ac:dyDescent="0.3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2"/>
      <c r="M3176" s="6"/>
    </row>
    <row r="3177" spans="1:13" x14ac:dyDescent="0.3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2"/>
      <c r="M3177" s="6"/>
    </row>
    <row r="3178" spans="1:13" x14ac:dyDescent="0.3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2"/>
      <c r="M3178" s="6"/>
    </row>
    <row r="3179" spans="1:13" x14ac:dyDescent="0.3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2"/>
      <c r="M3179" s="6"/>
    </row>
    <row r="3180" spans="1:13" x14ac:dyDescent="0.3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2"/>
      <c r="M3180" s="6"/>
    </row>
    <row r="3181" spans="1:13" x14ac:dyDescent="0.3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2"/>
      <c r="M3181" s="6"/>
    </row>
    <row r="3182" spans="1:13" x14ac:dyDescent="0.3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2"/>
      <c r="M3182" s="6"/>
    </row>
    <row r="3183" spans="1:13" x14ac:dyDescent="0.3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2"/>
      <c r="M3183" s="6"/>
    </row>
    <row r="3184" spans="1:13" x14ac:dyDescent="0.3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2"/>
      <c r="M3184" s="6"/>
    </row>
    <row r="3185" spans="1:13" x14ac:dyDescent="0.3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2"/>
      <c r="M3185" s="6"/>
    </row>
    <row r="3186" spans="1:13" x14ac:dyDescent="0.3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2"/>
      <c r="M3186" s="6"/>
    </row>
    <row r="3187" spans="1:13" x14ac:dyDescent="0.3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2"/>
      <c r="M3187" s="6"/>
    </row>
    <row r="3188" spans="1:13" x14ac:dyDescent="0.3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2"/>
      <c r="M3188" s="6"/>
    </row>
    <row r="3189" spans="1:13" x14ac:dyDescent="0.3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2"/>
      <c r="M3189" s="6"/>
    </row>
    <row r="3190" spans="1:13" x14ac:dyDescent="0.3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2"/>
      <c r="M3190" s="6"/>
    </row>
    <row r="3191" spans="1:13" x14ac:dyDescent="0.3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2"/>
      <c r="M3191" s="6"/>
    </row>
    <row r="3192" spans="1:13" x14ac:dyDescent="0.3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2"/>
      <c r="M3192" s="6"/>
    </row>
    <row r="3193" spans="1:13" x14ac:dyDescent="0.3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2"/>
      <c r="M3193" s="6"/>
    </row>
    <row r="3194" spans="1:13" x14ac:dyDescent="0.3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2"/>
      <c r="M3194" s="6"/>
    </row>
    <row r="3195" spans="1:13" x14ac:dyDescent="0.3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2"/>
      <c r="M3195" s="6"/>
    </row>
    <row r="3196" spans="1:13" x14ac:dyDescent="0.3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2"/>
      <c r="M3196" s="6"/>
    </row>
    <row r="3197" spans="1:13" x14ac:dyDescent="0.3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2"/>
      <c r="M3197" s="6"/>
    </row>
    <row r="3198" spans="1:13" x14ac:dyDescent="0.3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2"/>
      <c r="M3198" s="6"/>
    </row>
    <row r="3199" spans="1:13" x14ac:dyDescent="0.3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2"/>
      <c r="M3199" s="6"/>
    </row>
    <row r="3200" spans="1:13" x14ac:dyDescent="0.3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2"/>
      <c r="M3200" s="6"/>
    </row>
    <row r="3201" spans="1:13" x14ac:dyDescent="0.3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2"/>
      <c r="M3201" s="6"/>
    </row>
    <row r="3202" spans="1:13" x14ac:dyDescent="0.3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2"/>
      <c r="M3202" s="6"/>
    </row>
    <row r="3203" spans="1:13" x14ac:dyDescent="0.3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2"/>
      <c r="M3203" s="6"/>
    </row>
    <row r="3204" spans="1:13" x14ac:dyDescent="0.3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2"/>
      <c r="M3204" s="6"/>
    </row>
    <row r="3205" spans="1:13" x14ac:dyDescent="0.3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2"/>
      <c r="M3205" s="6"/>
    </row>
    <row r="3206" spans="1:13" x14ac:dyDescent="0.3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2"/>
      <c r="M3206" s="6"/>
    </row>
    <row r="3207" spans="1:13" x14ac:dyDescent="0.3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2"/>
      <c r="M3207" s="6"/>
    </row>
    <row r="3208" spans="1:13" x14ac:dyDescent="0.3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2"/>
      <c r="M3208" s="6"/>
    </row>
    <row r="3209" spans="1:13" x14ac:dyDescent="0.3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2"/>
      <c r="M3209" s="6"/>
    </row>
    <row r="3210" spans="1:13" x14ac:dyDescent="0.3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2"/>
      <c r="M3210" s="6"/>
    </row>
    <row r="3211" spans="1:13" x14ac:dyDescent="0.3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2"/>
      <c r="M3211" s="6"/>
    </row>
    <row r="3212" spans="1:13" x14ac:dyDescent="0.3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2"/>
      <c r="M3212" s="6"/>
    </row>
    <row r="3213" spans="1:13" x14ac:dyDescent="0.3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2"/>
      <c r="M3213" s="6"/>
    </row>
    <row r="3214" spans="1:13" x14ac:dyDescent="0.3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2"/>
      <c r="M3214" s="6"/>
    </row>
    <row r="3215" spans="1:13" x14ac:dyDescent="0.3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2"/>
      <c r="M3215" s="6"/>
    </row>
    <row r="3216" spans="1:13" x14ac:dyDescent="0.3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2"/>
      <c r="M3216" s="6"/>
    </row>
    <row r="3217" spans="1:13" x14ac:dyDescent="0.3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2"/>
      <c r="M3217" s="6"/>
    </row>
    <row r="3218" spans="1:13" x14ac:dyDescent="0.3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2"/>
      <c r="M3218" s="6"/>
    </row>
    <row r="3219" spans="1:13" x14ac:dyDescent="0.3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2"/>
      <c r="M3219" s="6"/>
    </row>
    <row r="3220" spans="1:13" x14ac:dyDescent="0.3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2"/>
      <c r="M3220" s="6"/>
    </row>
    <row r="3221" spans="1:13" x14ac:dyDescent="0.3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2"/>
      <c r="M3221" s="6"/>
    </row>
    <row r="3222" spans="1:13" x14ac:dyDescent="0.3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2"/>
      <c r="M3222" s="6"/>
    </row>
    <row r="3223" spans="1:13" x14ac:dyDescent="0.3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2"/>
      <c r="M3223" s="6"/>
    </row>
    <row r="3224" spans="1:13" x14ac:dyDescent="0.3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2"/>
      <c r="M3224" s="6"/>
    </row>
    <row r="3225" spans="1:13" x14ac:dyDescent="0.3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2"/>
      <c r="M3225" s="6"/>
    </row>
    <row r="3226" spans="1:13" x14ac:dyDescent="0.3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2"/>
      <c r="M3226" s="6"/>
    </row>
    <row r="3227" spans="1:13" x14ac:dyDescent="0.3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2"/>
      <c r="M3227" s="6"/>
    </row>
    <row r="3228" spans="1:13" x14ac:dyDescent="0.3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2"/>
      <c r="M3228" s="6"/>
    </row>
    <row r="3229" spans="1:13" x14ac:dyDescent="0.3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2"/>
      <c r="M3229" s="6"/>
    </row>
    <row r="3230" spans="1:13" x14ac:dyDescent="0.3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2"/>
      <c r="M3230" s="6"/>
    </row>
    <row r="3231" spans="1:13" x14ac:dyDescent="0.3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2"/>
      <c r="M3231" s="6"/>
    </row>
    <row r="3232" spans="1:13" x14ac:dyDescent="0.3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2"/>
      <c r="M3232" s="6"/>
    </row>
    <row r="3233" spans="1:13" x14ac:dyDescent="0.3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2"/>
      <c r="M3233" s="6"/>
    </row>
    <row r="3234" spans="1:13" x14ac:dyDescent="0.3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2"/>
      <c r="M3234" s="6"/>
    </row>
    <row r="3235" spans="1:13" x14ac:dyDescent="0.3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2"/>
      <c r="M3235" s="6"/>
    </row>
    <row r="3236" spans="1:13" x14ac:dyDescent="0.3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2"/>
      <c r="M3236" s="6"/>
    </row>
    <row r="3237" spans="1:13" x14ac:dyDescent="0.3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2"/>
      <c r="M3237" s="6"/>
    </row>
    <row r="3238" spans="1:13" x14ac:dyDescent="0.3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2"/>
      <c r="M3238" s="6"/>
    </row>
    <row r="3239" spans="1:13" x14ac:dyDescent="0.3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2"/>
      <c r="M3239" s="6"/>
    </row>
    <row r="3240" spans="1:13" x14ac:dyDescent="0.3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2"/>
      <c r="M3240" s="6"/>
    </row>
    <row r="3241" spans="1:13" x14ac:dyDescent="0.3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2"/>
      <c r="M3241" s="6"/>
    </row>
    <row r="3242" spans="1:13" x14ac:dyDescent="0.3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2"/>
      <c r="M3242" s="6"/>
    </row>
    <row r="3243" spans="1:13" x14ac:dyDescent="0.3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2"/>
      <c r="M3243" s="6"/>
    </row>
    <row r="3244" spans="1:13" x14ac:dyDescent="0.3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2"/>
      <c r="M3244" s="6"/>
    </row>
    <row r="3245" spans="1:13" x14ac:dyDescent="0.3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2"/>
      <c r="M3245" s="6"/>
    </row>
    <row r="3246" spans="1:13" x14ac:dyDescent="0.3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2"/>
      <c r="M3246" s="6"/>
    </row>
    <row r="3247" spans="1:13" x14ac:dyDescent="0.3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2"/>
      <c r="M3247" s="6"/>
    </row>
    <row r="3248" spans="1:13" x14ac:dyDescent="0.3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2"/>
      <c r="M3248" s="6"/>
    </row>
    <row r="3249" spans="1:13" x14ac:dyDescent="0.3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2"/>
      <c r="M3249" s="6"/>
    </row>
    <row r="3250" spans="1:13" x14ac:dyDescent="0.3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2"/>
      <c r="M3250" s="6"/>
    </row>
    <row r="3251" spans="1:13" x14ac:dyDescent="0.3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2"/>
      <c r="M3251" s="6"/>
    </row>
    <row r="3252" spans="1:13" x14ac:dyDescent="0.3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2"/>
      <c r="M3252" s="6"/>
    </row>
    <row r="3253" spans="1:13" x14ac:dyDescent="0.3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2"/>
      <c r="M3253" s="6"/>
    </row>
    <row r="3254" spans="1:13" x14ac:dyDescent="0.3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2"/>
      <c r="M3254" s="6"/>
    </row>
    <row r="3255" spans="1:13" x14ac:dyDescent="0.3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2"/>
      <c r="M3255" s="6"/>
    </row>
    <row r="3256" spans="1:13" x14ac:dyDescent="0.3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2"/>
      <c r="M3256" s="6"/>
    </row>
    <row r="3257" spans="1:13" x14ac:dyDescent="0.3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2"/>
      <c r="M3257" s="6"/>
    </row>
    <row r="3258" spans="1:13" x14ac:dyDescent="0.3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2"/>
      <c r="M3258" s="6"/>
    </row>
    <row r="3259" spans="1:13" x14ac:dyDescent="0.3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2"/>
      <c r="M3259" s="6"/>
    </row>
    <row r="3260" spans="1:13" x14ac:dyDescent="0.3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2"/>
      <c r="M3260" s="6"/>
    </row>
    <row r="3261" spans="1:13" x14ac:dyDescent="0.3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2"/>
      <c r="M3261" s="6"/>
    </row>
    <row r="3262" spans="1:13" x14ac:dyDescent="0.3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2"/>
      <c r="M3262" s="6"/>
    </row>
    <row r="3263" spans="1:13" x14ac:dyDescent="0.3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2"/>
      <c r="M3263" s="6"/>
    </row>
    <row r="3264" spans="1:13" x14ac:dyDescent="0.3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2"/>
      <c r="M3264" s="6"/>
    </row>
    <row r="3265" spans="1:13" x14ac:dyDescent="0.3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2"/>
      <c r="M3265" s="6"/>
    </row>
    <row r="3266" spans="1:13" x14ac:dyDescent="0.3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2"/>
      <c r="M3266" s="6"/>
    </row>
    <row r="3267" spans="1:13" x14ac:dyDescent="0.3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2"/>
      <c r="M3267" s="6"/>
    </row>
    <row r="3268" spans="1:13" x14ac:dyDescent="0.3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2"/>
      <c r="M3268" s="6"/>
    </row>
    <row r="3269" spans="1:13" x14ac:dyDescent="0.3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2"/>
      <c r="M3269" s="6"/>
    </row>
    <row r="3270" spans="1:13" x14ac:dyDescent="0.3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2"/>
      <c r="M3270" s="6"/>
    </row>
    <row r="3271" spans="1:13" x14ac:dyDescent="0.3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2"/>
      <c r="M3271" s="6"/>
    </row>
    <row r="3272" spans="1:13" x14ac:dyDescent="0.3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2"/>
      <c r="M3272" s="6"/>
    </row>
    <row r="3273" spans="1:13" x14ac:dyDescent="0.3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2"/>
      <c r="M3273" s="6"/>
    </row>
    <row r="3274" spans="1:13" x14ac:dyDescent="0.3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2"/>
      <c r="M3274" s="6"/>
    </row>
    <row r="3275" spans="1:13" x14ac:dyDescent="0.3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2"/>
      <c r="M3275" s="6"/>
    </row>
    <row r="3276" spans="1:13" x14ac:dyDescent="0.3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2"/>
      <c r="M3276" s="6"/>
    </row>
    <row r="3277" spans="1:13" x14ac:dyDescent="0.3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2"/>
      <c r="M3277" s="6"/>
    </row>
    <row r="3278" spans="1:13" x14ac:dyDescent="0.3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2"/>
      <c r="M3278" s="6"/>
    </row>
    <row r="3279" spans="1:13" x14ac:dyDescent="0.3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2"/>
      <c r="M3279" s="6"/>
    </row>
    <row r="3280" spans="1:13" x14ac:dyDescent="0.3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2"/>
      <c r="M3280" s="6"/>
    </row>
    <row r="3281" spans="1:13" x14ac:dyDescent="0.3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2"/>
      <c r="M3281" s="6"/>
    </row>
    <row r="3282" spans="1:13" x14ac:dyDescent="0.3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2"/>
      <c r="M3282" s="6"/>
    </row>
    <row r="3283" spans="1:13" x14ac:dyDescent="0.3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2"/>
      <c r="M3283" s="6"/>
    </row>
    <row r="3284" spans="1:13" x14ac:dyDescent="0.3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2"/>
      <c r="M3284" s="6"/>
    </row>
    <row r="3285" spans="1:13" x14ac:dyDescent="0.3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2"/>
      <c r="M3285" s="6"/>
    </row>
    <row r="3286" spans="1:13" x14ac:dyDescent="0.3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2"/>
      <c r="M3286" s="6"/>
    </row>
    <row r="3287" spans="1:13" x14ac:dyDescent="0.3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2"/>
      <c r="M3287" s="6"/>
    </row>
    <row r="3288" spans="1:13" x14ac:dyDescent="0.3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2"/>
      <c r="M3288" s="6"/>
    </row>
    <row r="3289" spans="1:13" x14ac:dyDescent="0.3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2"/>
      <c r="M3289" s="6"/>
    </row>
    <row r="3290" spans="1:13" x14ac:dyDescent="0.3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2"/>
      <c r="M3290" s="6"/>
    </row>
    <row r="3291" spans="1:13" x14ac:dyDescent="0.3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2"/>
      <c r="M3291" s="6"/>
    </row>
    <row r="3292" spans="1:13" x14ac:dyDescent="0.3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2"/>
      <c r="M3292" s="6"/>
    </row>
    <row r="3293" spans="1:13" x14ac:dyDescent="0.3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2"/>
      <c r="M3293" s="6"/>
    </row>
    <row r="3294" spans="1:13" x14ac:dyDescent="0.3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2"/>
      <c r="M3294" s="6"/>
    </row>
    <row r="3295" spans="1:13" x14ac:dyDescent="0.3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2"/>
      <c r="M3295" s="6"/>
    </row>
    <row r="3296" spans="1:13" x14ac:dyDescent="0.3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2"/>
      <c r="M3296" s="6"/>
    </row>
    <row r="3297" spans="1:13" x14ac:dyDescent="0.3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2"/>
      <c r="M3297" s="6"/>
    </row>
    <row r="3298" spans="1:13" x14ac:dyDescent="0.3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2"/>
      <c r="M3298" s="6"/>
    </row>
    <row r="3299" spans="1:13" x14ac:dyDescent="0.3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2"/>
      <c r="M3299" s="6"/>
    </row>
    <row r="3300" spans="1:13" x14ac:dyDescent="0.3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2"/>
      <c r="M3300" s="6"/>
    </row>
    <row r="3301" spans="1:13" x14ac:dyDescent="0.3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2"/>
      <c r="M3301" s="6"/>
    </row>
    <row r="3302" spans="1:13" x14ac:dyDescent="0.3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2"/>
      <c r="M3302" s="6"/>
    </row>
    <row r="3303" spans="1:13" x14ac:dyDescent="0.3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2"/>
      <c r="M3303" s="6"/>
    </row>
    <row r="3304" spans="1:13" x14ac:dyDescent="0.3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2"/>
      <c r="M3304" s="6"/>
    </row>
    <row r="3305" spans="1:13" x14ac:dyDescent="0.3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2"/>
      <c r="M3305" s="6"/>
    </row>
    <row r="3306" spans="1:13" x14ac:dyDescent="0.3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2"/>
      <c r="M3306" s="6"/>
    </row>
    <row r="3307" spans="1:13" x14ac:dyDescent="0.3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2"/>
      <c r="M3307" s="6"/>
    </row>
    <row r="3308" spans="1:13" x14ac:dyDescent="0.3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2"/>
      <c r="M3308" s="6"/>
    </row>
    <row r="3309" spans="1:13" x14ac:dyDescent="0.3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2"/>
      <c r="M3309" s="6"/>
    </row>
    <row r="3310" spans="1:13" x14ac:dyDescent="0.3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2"/>
      <c r="M3310" s="6"/>
    </row>
    <row r="3311" spans="1:13" x14ac:dyDescent="0.3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2"/>
      <c r="M3311" s="6"/>
    </row>
    <row r="3312" spans="1:13" x14ac:dyDescent="0.3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2"/>
      <c r="M3312" s="6"/>
    </row>
    <row r="3313" spans="1:13" x14ac:dyDescent="0.3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2"/>
      <c r="M3313" s="6"/>
    </row>
    <row r="3314" spans="1:13" x14ac:dyDescent="0.3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2"/>
      <c r="M3314" s="6"/>
    </row>
    <row r="3315" spans="1:13" x14ac:dyDescent="0.3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2"/>
      <c r="M3315" s="6"/>
    </row>
    <row r="3316" spans="1:13" x14ac:dyDescent="0.3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2"/>
      <c r="M3316" s="6"/>
    </row>
    <row r="3317" spans="1:13" x14ac:dyDescent="0.3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2"/>
      <c r="M3317" s="6"/>
    </row>
    <row r="3318" spans="1:13" x14ac:dyDescent="0.3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2"/>
      <c r="M3318" s="6"/>
    </row>
    <row r="3319" spans="1:13" x14ac:dyDescent="0.3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2"/>
      <c r="M3319" s="6"/>
    </row>
    <row r="3320" spans="1:13" x14ac:dyDescent="0.3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2"/>
      <c r="M3320" s="6"/>
    </row>
    <row r="3321" spans="1:13" x14ac:dyDescent="0.3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2"/>
      <c r="M3321" s="6"/>
    </row>
    <row r="3322" spans="1:13" x14ac:dyDescent="0.3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2"/>
      <c r="M3322" s="6"/>
    </row>
    <row r="3323" spans="1:13" x14ac:dyDescent="0.3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2"/>
      <c r="M3323" s="6"/>
    </row>
    <row r="3324" spans="1:13" x14ac:dyDescent="0.3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2"/>
      <c r="M3324" s="6"/>
    </row>
    <row r="3325" spans="1:13" x14ac:dyDescent="0.3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2"/>
      <c r="M3325" s="6"/>
    </row>
    <row r="3326" spans="1:13" x14ac:dyDescent="0.3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2"/>
      <c r="M3326" s="6"/>
    </row>
    <row r="3327" spans="1:13" x14ac:dyDescent="0.3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2"/>
      <c r="M3327" s="6"/>
    </row>
    <row r="3328" spans="1:13" x14ac:dyDescent="0.3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2"/>
      <c r="M3328" s="6"/>
    </row>
    <row r="3329" spans="1:13" x14ac:dyDescent="0.3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2"/>
      <c r="M3329" s="6"/>
    </row>
    <row r="3330" spans="1:13" x14ac:dyDescent="0.3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2"/>
      <c r="M3330" s="6"/>
    </row>
    <row r="3331" spans="1:13" x14ac:dyDescent="0.3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2"/>
      <c r="M3331" s="6"/>
    </row>
    <row r="3332" spans="1:13" x14ac:dyDescent="0.3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2"/>
      <c r="M3332" s="6"/>
    </row>
    <row r="3333" spans="1:13" x14ac:dyDescent="0.3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2"/>
      <c r="M3333" s="6"/>
    </row>
    <row r="3334" spans="1:13" x14ac:dyDescent="0.3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2"/>
      <c r="M3334" s="6"/>
    </row>
    <row r="3335" spans="1:13" x14ac:dyDescent="0.3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2"/>
      <c r="M3335" s="6"/>
    </row>
    <row r="3336" spans="1:13" x14ac:dyDescent="0.3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2"/>
      <c r="M3336" s="6"/>
    </row>
    <row r="3337" spans="1:13" x14ac:dyDescent="0.3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2"/>
      <c r="M3337" s="6"/>
    </row>
    <row r="3338" spans="1:13" x14ac:dyDescent="0.3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2"/>
      <c r="M3338" s="6"/>
    </row>
    <row r="3339" spans="1:13" x14ac:dyDescent="0.3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2"/>
      <c r="M3339" s="6"/>
    </row>
    <row r="3340" spans="1:13" x14ac:dyDescent="0.3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2"/>
      <c r="M3340" s="6"/>
    </row>
    <row r="3341" spans="1:13" x14ac:dyDescent="0.3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2"/>
      <c r="M3341" s="6"/>
    </row>
    <row r="3342" spans="1:13" x14ac:dyDescent="0.3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2"/>
      <c r="M3342" s="6"/>
    </row>
    <row r="3343" spans="1:13" x14ac:dyDescent="0.3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2"/>
      <c r="M3343" s="6"/>
    </row>
    <row r="3344" spans="1:13" x14ac:dyDescent="0.3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2"/>
      <c r="M3344" s="6"/>
    </row>
    <row r="3345" spans="1:13" x14ac:dyDescent="0.3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2"/>
      <c r="M3345" s="6"/>
    </row>
    <row r="3346" spans="1:13" x14ac:dyDescent="0.3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2"/>
      <c r="M3346" s="6"/>
    </row>
    <row r="3347" spans="1:13" x14ac:dyDescent="0.3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2"/>
      <c r="M3347" s="6"/>
    </row>
    <row r="3348" spans="1:13" x14ac:dyDescent="0.3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2"/>
      <c r="M3348" s="6"/>
    </row>
    <row r="3349" spans="1:13" x14ac:dyDescent="0.3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2"/>
      <c r="M3349" s="6"/>
    </row>
    <row r="3350" spans="1:13" x14ac:dyDescent="0.3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2"/>
      <c r="M3350" s="6"/>
    </row>
    <row r="3351" spans="1:13" x14ac:dyDescent="0.3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2"/>
      <c r="M3351" s="6"/>
    </row>
    <row r="3352" spans="1:13" x14ac:dyDescent="0.3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2"/>
      <c r="M3352" s="6"/>
    </row>
    <row r="3353" spans="1:13" x14ac:dyDescent="0.3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2"/>
      <c r="M3353" s="6"/>
    </row>
    <row r="3354" spans="1:13" x14ac:dyDescent="0.3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2"/>
      <c r="M3354" s="6"/>
    </row>
    <row r="3355" spans="1:13" x14ac:dyDescent="0.3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2"/>
      <c r="M3355" s="6"/>
    </row>
    <row r="3356" spans="1:13" x14ac:dyDescent="0.3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2"/>
      <c r="M3356" s="6"/>
    </row>
    <row r="3357" spans="1:13" x14ac:dyDescent="0.3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2"/>
      <c r="M3357" s="6"/>
    </row>
    <row r="3358" spans="1:13" x14ac:dyDescent="0.3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2"/>
      <c r="M3358" s="6"/>
    </row>
    <row r="3359" spans="1:13" x14ac:dyDescent="0.3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2"/>
      <c r="M3359" s="6"/>
    </row>
    <row r="3360" spans="1:13" x14ac:dyDescent="0.3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2"/>
      <c r="M3360" s="6"/>
    </row>
    <row r="3361" spans="1:13" x14ac:dyDescent="0.3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2"/>
      <c r="M3361" s="6"/>
    </row>
    <row r="3362" spans="1:13" x14ac:dyDescent="0.3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2"/>
      <c r="M3362" s="6"/>
    </row>
    <row r="3363" spans="1:13" x14ac:dyDescent="0.3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2"/>
      <c r="M3363" s="6"/>
    </row>
    <row r="3364" spans="1:13" x14ac:dyDescent="0.3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2"/>
      <c r="M3364" s="6"/>
    </row>
    <row r="3365" spans="1:13" x14ac:dyDescent="0.3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2"/>
      <c r="M3365" s="6"/>
    </row>
    <row r="3366" spans="1:13" x14ac:dyDescent="0.3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2"/>
      <c r="M3366" s="6"/>
    </row>
    <row r="3367" spans="1:13" x14ac:dyDescent="0.3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2"/>
      <c r="M3367" s="6"/>
    </row>
    <row r="3368" spans="1:13" x14ac:dyDescent="0.3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2"/>
      <c r="M3368" s="6"/>
    </row>
    <row r="3369" spans="1:13" x14ac:dyDescent="0.3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2"/>
      <c r="M3369" s="6"/>
    </row>
    <row r="3370" spans="1:13" x14ac:dyDescent="0.3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2"/>
      <c r="M3370" s="6"/>
    </row>
    <row r="3371" spans="1:13" x14ac:dyDescent="0.3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2"/>
      <c r="M3371" s="6"/>
    </row>
    <row r="3372" spans="1:13" x14ac:dyDescent="0.3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2"/>
      <c r="M3372" s="6"/>
    </row>
    <row r="3373" spans="1:13" x14ac:dyDescent="0.3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2"/>
      <c r="M3373" s="6"/>
    </row>
    <row r="3374" spans="1:13" x14ac:dyDescent="0.3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2"/>
      <c r="M3374" s="6"/>
    </row>
    <row r="3375" spans="1:13" x14ac:dyDescent="0.3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2"/>
      <c r="M3375" s="6"/>
    </row>
    <row r="3376" spans="1:13" x14ac:dyDescent="0.3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2"/>
      <c r="M3376" s="6"/>
    </row>
    <row r="3377" spans="1:13" x14ac:dyDescent="0.3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2"/>
      <c r="M3377" s="6"/>
    </row>
    <row r="3378" spans="1:13" x14ac:dyDescent="0.3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2"/>
      <c r="M3378" s="6"/>
    </row>
    <row r="3379" spans="1:13" x14ac:dyDescent="0.3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2"/>
      <c r="M3379" s="6"/>
    </row>
    <row r="3380" spans="1:13" x14ac:dyDescent="0.3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2"/>
      <c r="M3380" s="6"/>
    </row>
    <row r="3381" spans="1:13" x14ac:dyDescent="0.3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2"/>
      <c r="M3381" s="6"/>
    </row>
    <row r="3382" spans="1:13" x14ac:dyDescent="0.3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2"/>
      <c r="M3382" s="6"/>
    </row>
    <row r="3383" spans="1:13" x14ac:dyDescent="0.3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2"/>
      <c r="M3383" s="6"/>
    </row>
    <row r="3384" spans="1:13" x14ac:dyDescent="0.3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2"/>
      <c r="M3384" s="6"/>
    </row>
    <row r="3385" spans="1:13" x14ac:dyDescent="0.3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2"/>
      <c r="M3385" s="6"/>
    </row>
    <row r="3386" spans="1:13" x14ac:dyDescent="0.3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2"/>
      <c r="M3386" s="6"/>
    </row>
    <row r="3387" spans="1:13" x14ac:dyDescent="0.3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2"/>
      <c r="M3387" s="6"/>
    </row>
    <row r="3388" spans="1:13" x14ac:dyDescent="0.3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2"/>
      <c r="M3388" s="6"/>
    </row>
    <row r="3389" spans="1:13" x14ac:dyDescent="0.3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2"/>
      <c r="M3389" s="6"/>
    </row>
    <row r="3390" spans="1:13" x14ac:dyDescent="0.3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2"/>
      <c r="M3390" s="6"/>
    </row>
    <row r="3391" spans="1:13" x14ac:dyDescent="0.3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2"/>
      <c r="M3391" s="6"/>
    </row>
    <row r="3392" spans="1:13" x14ac:dyDescent="0.3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2"/>
      <c r="M3392" s="6"/>
    </row>
    <row r="3393" spans="1:13" x14ac:dyDescent="0.3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2"/>
      <c r="M3393" s="6"/>
    </row>
    <row r="3394" spans="1:13" x14ac:dyDescent="0.3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2"/>
      <c r="M3394" s="6"/>
    </row>
    <row r="3395" spans="1:13" x14ac:dyDescent="0.3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2"/>
      <c r="M3395" s="6"/>
    </row>
    <row r="3396" spans="1:13" x14ac:dyDescent="0.3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2"/>
      <c r="M3396" s="6"/>
    </row>
    <row r="3397" spans="1:13" x14ac:dyDescent="0.3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2"/>
      <c r="M3397" s="6"/>
    </row>
    <row r="3398" spans="1:13" x14ac:dyDescent="0.3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2"/>
      <c r="M3398" s="6"/>
    </row>
    <row r="3399" spans="1:13" x14ac:dyDescent="0.3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2"/>
      <c r="M3399" s="6"/>
    </row>
    <row r="3400" spans="1:13" x14ac:dyDescent="0.3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2"/>
      <c r="M3400" s="6"/>
    </row>
    <row r="3401" spans="1:13" x14ac:dyDescent="0.3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2"/>
      <c r="M3401" s="6"/>
    </row>
    <row r="3402" spans="1:13" x14ac:dyDescent="0.3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2"/>
      <c r="M3402" s="6"/>
    </row>
    <row r="3403" spans="1:13" x14ac:dyDescent="0.3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2"/>
      <c r="M3403" s="6"/>
    </row>
    <row r="3404" spans="1:13" x14ac:dyDescent="0.3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2"/>
      <c r="M3404" s="6"/>
    </row>
    <row r="3405" spans="1:13" x14ac:dyDescent="0.3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2"/>
      <c r="M3405" s="6"/>
    </row>
    <row r="3406" spans="1:13" x14ac:dyDescent="0.3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2"/>
      <c r="M3406" s="6"/>
    </row>
    <row r="3407" spans="1:13" x14ac:dyDescent="0.3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2"/>
      <c r="M3407" s="6"/>
    </row>
    <row r="3408" spans="1:13" x14ac:dyDescent="0.3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2"/>
      <c r="M3408" s="6"/>
    </row>
    <row r="3409" spans="1:13" x14ac:dyDescent="0.3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2"/>
      <c r="M3409" s="6"/>
    </row>
    <row r="3410" spans="1:13" x14ac:dyDescent="0.3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2"/>
      <c r="M3410" s="6"/>
    </row>
    <row r="3411" spans="1:13" x14ac:dyDescent="0.3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2"/>
      <c r="M3411" s="6"/>
    </row>
    <row r="3412" spans="1:13" x14ac:dyDescent="0.3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2"/>
      <c r="M3412" s="6"/>
    </row>
    <row r="3413" spans="1:13" x14ac:dyDescent="0.3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2"/>
      <c r="M3413" s="6"/>
    </row>
    <row r="3414" spans="1:13" x14ac:dyDescent="0.3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2"/>
      <c r="M3414" s="6"/>
    </row>
    <row r="3415" spans="1:13" x14ac:dyDescent="0.3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2"/>
      <c r="M3415" s="6"/>
    </row>
    <row r="3416" spans="1:13" x14ac:dyDescent="0.3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2"/>
      <c r="M3416" s="6"/>
    </row>
    <row r="3417" spans="1:13" x14ac:dyDescent="0.3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2"/>
      <c r="M3417" s="6"/>
    </row>
    <row r="3418" spans="1:13" x14ac:dyDescent="0.3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2"/>
      <c r="M3418" s="6"/>
    </row>
    <row r="3419" spans="1:13" x14ac:dyDescent="0.3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2"/>
      <c r="M3419" s="6"/>
    </row>
    <row r="3420" spans="1:13" x14ac:dyDescent="0.3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2"/>
      <c r="M3420" s="6"/>
    </row>
    <row r="3421" spans="1:13" x14ac:dyDescent="0.3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2"/>
      <c r="M3421" s="6"/>
    </row>
    <row r="3422" spans="1:13" x14ac:dyDescent="0.3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2"/>
      <c r="M3422" s="6"/>
    </row>
    <row r="3423" spans="1:13" x14ac:dyDescent="0.3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2"/>
      <c r="M3423" s="6"/>
    </row>
    <row r="3424" spans="1:13" x14ac:dyDescent="0.3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2"/>
      <c r="M3424" s="6"/>
    </row>
    <row r="3425" spans="1:13" x14ac:dyDescent="0.3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2"/>
      <c r="M3425" s="6"/>
    </row>
    <row r="3426" spans="1:13" x14ac:dyDescent="0.3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2"/>
      <c r="M3426" s="6"/>
    </row>
    <row r="3427" spans="1:13" x14ac:dyDescent="0.3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2"/>
      <c r="M3427" s="6"/>
    </row>
    <row r="3428" spans="1:13" x14ac:dyDescent="0.3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2"/>
      <c r="M3428" s="6"/>
    </row>
    <row r="3429" spans="1:13" x14ac:dyDescent="0.3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2"/>
      <c r="M3429" s="6"/>
    </row>
    <row r="3430" spans="1:13" x14ac:dyDescent="0.3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2"/>
      <c r="M3430" s="6"/>
    </row>
    <row r="3431" spans="1:13" x14ac:dyDescent="0.3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2"/>
      <c r="M3431" s="6"/>
    </row>
    <row r="3432" spans="1:13" x14ac:dyDescent="0.3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2"/>
      <c r="M3432" s="6"/>
    </row>
    <row r="3433" spans="1:13" x14ac:dyDescent="0.3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2"/>
      <c r="M3433" s="6"/>
    </row>
    <row r="3434" spans="1:13" x14ac:dyDescent="0.3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2"/>
      <c r="M3434" s="6"/>
    </row>
    <row r="3435" spans="1:13" x14ac:dyDescent="0.3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2"/>
      <c r="M3435" s="6"/>
    </row>
    <row r="3436" spans="1:13" x14ac:dyDescent="0.3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2"/>
      <c r="M3436" s="6"/>
    </row>
    <row r="3437" spans="1:13" x14ac:dyDescent="0.3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2"/>
      <c r="M3437" s="6"/>
    </row>
    <row r="3438" spans="1:13" x14ac:dyDescent="0.3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2"/>
      <c r="M3438" s="6"/>
    </row>
    <row r="3439" spans="1:13" x14ac:dyDescent="0.3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2"/>
      <c r="M3439" s="6"/>
    </row>
    <row r="3440" spans="1:13" x14ac:dyDescent="0.3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2"/>
      <c r="M3440" s="6"/>
    </row>
    <row r="3441" spans="1:13" x14ac:dyDescent="0.3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2"/>
      <c r="M3441" s="6"/>
    </row>
    <row r="3442" spans="1:13" x14ac:dyDescent="0.3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2"/>
      <c r="M3442" s="6"/>
    </row>
    <row r="3443" spans="1:13" x14ac:dyDescent="0.3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2"/>
      <c r="M3443" s="6"/>
    </row>
    <row r="3444" spans="1:13" x14ac:dyDescent="0.3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2"/>
      <c r="M3444" s="6"/>
    </row>
    <row r="3445" spans="1:13" x14ac:dyDescent="0.3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2"/>
      <c r="M3445" s="6"/>
    </row>
    <row r="3446" spans="1:13" x14ac:dyDescent="0.3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2"/>
      <c r="M3446" s="6"/>
    </row>
    <row r="3447" spans="1:13" x14ac:dyDescent="0.3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2"/>
      <c r="M3447" s="6"/>
    </row>
    <row r="3448" spans="1:13" x14ac:dyDescent="0.3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2"/>
      <c r="M3448" s="6"/>
    </row>
    <row r="3449" spans="1:13" x14ac:dyDescent="0.3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2"/>
      <c r="M3449" s="6"/>
    </row>
    <row r="3450" spans="1:13" x14ac:dyDescent="0.3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2"/>
      <c r="M3450" s="6"/>
    </row>
    <row r="3451" spans="1:13" x14ac:dyDescent="0.3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2"/>
      <c r="M3451" s="6"/>
    </row>
    <row r="3452" spans="1:13" x14ac:dyDescent="0.3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2"/>
      <c r="M3452" s="6"/>
    </row>
    <row r="3453" spans="1:13" x14ac:dyDescent="0.3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2"/>
      <c r="M3453" s="6"/>
    </row>
    <row r="3454" spans="1:13" x14ac:dyDescent="0.3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2"/>
      <c r="M3454" s="6"/>
    </row>
    <row r="3455" spans="1:13" x14ac:dyDescent="0.3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2"/>
      <c r="M3455" s="6"/>
    </row>
    <row r="3456" spans="1:13" x14ac:dyDescent="0.3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2"/>
      <c r="M3456" s="6"/>
    </row>
    <row r="3457" spans="1:13" x14ac:dyDescent="0.3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2"/>
      <c r="M3457" s="6"/>
    </row>
    <row r="3458" spans="1:13" x14ac:dyDescent="0.3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2"/>
      <c r="M3458" s="6"/>
    </row>
    <row r="3459" spans="1:13" x14ac:dyDescent="0.3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2"/>
      <c r="M3459" s="6"/>
    </row>
    <row r="3460" spans="1:13" x14ac:dyDescent="0.3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2"/>
      <c r="M3460" s="6"/>
    </row>
    <row r="3461" spans="1:13" x14ac:dyDescent="0.3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2"/>
      <c r="M3461" s="6"/>
    </row>
    <row r="3462" spans="1:13" x14ac:dyDescent="0.3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2"/>
      <c r="M3462" s="6"/>
    </row>
    <row r="3463" spans="1:13" x14ac:dyDescent="0.3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2"/>
      <c r="M3463" s="6"/>
    </row>
    <row r="3464" spans="1:13" x14ac:dyDescent="0.3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2"/>
      <c r="M3464" s="6"/>
    </row>
    <row r="3465" spans="1:13" x14ac:dyDescent="0.3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2"/>
      <c r="M3465" s="6"/>
    </row>
    <row r="3466" spans="1:13" x14ac:dyDescent="0.3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2"/>
      <c r="M3466" s="6"/>
    </row>
    <row r="3467" spans="1:13" x14ac:dyDescent="0.3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2"/>
      <c r="M3467" s="6"/>
    </row>
    <row r="3468" spans="1:13" x14ac:dyDescent="0.3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2"/>
      <c r="M3468" s="6"/>
    </row>
    <row r="3469" spans="1:13" x14ac:dyDescent="0.3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2"/>
      <c r="M3469" s="6"/>
    </row>
    <row r="3470" spans="1:13" x14ac:dyDescent="0.3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2"/>
      <c r="M3470" s="6"/>
    </row>
    <row r="3471" spans="1:13" x14ac:dyDescent="0.3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2"/>
      <c r="M3471" s="6"/>
    </row>
    <row r="3472" spans="1:13" x14ac:dyDescent="0.3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2"/>
      <c r="M3472" s="6"/>
    </row>
    <row r="3473" spans="1:13" x14ac:dyDescent="0.3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2"/>
      <c r="M3473" s="6"/>
    </row>
    <row r="3474" spans="1:13" x14ac:dyDescent="0.3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2"/>
      <c r="M3474" s="6"/>
    </row>
    <row r="3475" spans="1:13" x14ac:dyDescent="0.3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2"/>
      <c r="M3475" s="6"/>
    </row>
    <row r="3476" spans="1:13" x14ac:dyDescent="0.3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2"/>
      <c r="M3476" s="6"/>
    </row>
    <row r="3477" spans="1:13" x14ac:dyDescent="0.3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2"/>
      <c r="M3477" s="6"/>
    </row>
    <row r="3478" spans="1:13" x14ac:dyDescent="0.3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2"/>
      <c r="M3478" s="6"/>
    </row>
    <row r="3479" spans="1:13" x14ac:dyDescent="0.3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2"/>
      <c r="M3479" s="6"/>
    </row>
    <row r="3480" spans="1:13" x14ac:dyDescent="0.3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2"/>
      <c r="M3480" s="6"/>
    </row>
    <row r="3481" spans="1:13" x14ac:dyDescent="0.3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2"/>
      <c r="M3481" s="6"/>
    </row>
    <row r="3482" spans="1:13" x14ac:dyDescent="0.3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2"/>
      <c r="M3482" s="6"/>
    </row>
    <row r="3483" spans="1:13" x14ac:dyDescent="0.3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2"/>
      <c r="M3483" s="6"/>
    </row>
    <row r="3484" spans="1:13" x14ac:dyDescent="0.3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2"/>
      <c r="M3484" s="6"/>
    </row>
    <row r="3485" spans="1:13" x14ac:dyDescent="0.3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2"/>
      <c r="M3485" s="6"/>
    </row>
    <row r="3486" spans="1:13" x14ac:dyDescent="0.3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2"/>
      <c r="M3486" s="6"/>
    </row>
    <row r="3487" spans="1:13" x14ac:dyDescent="0.3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2"/>
      <c r="M3487" s="6"/>
    </row>
    <row r="3488" spans="1:13" x14ac:dyDescent="0.3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2"/>
      <c r="M3488" s="6"/>
    </row>
    <row r="3489" spans="1:13" x14ac:dyDescent="0.3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2"/>
      <c r="M3489" s="6"/>
    </row>
    <row r="3490" spans="1:13" x14ac:dyDescent="0.3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2"/>
      <c r="M3490" s="6"/>
    </row>
    <row r="3491" spans="1:13" x14ac:dyDescent="0.3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2"/>
      <c r="M3491" s="6"/>
    </row>
    <row r="3492" spans="1:13" x14ac:dyDescent="0.3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2"/>
      <c r="M3492" s="6"/>
    </row>
    <row r="3493" spans="1:13" x14ac:dyDescent="0.3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2"/>
      <c r="M3493" s="6"/>
    </row>
    <row r="3494" spans="1:13" x14ac:dyDescent="0.3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2"/>
      <c r="M3494" s="6"/>
    </row>
    <row r="3495" spans="1:13" x14ac:dyDescent="0.3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2"/>
      <c r="M3495" s="6"/>
    </row>
    <row r="3496" spans="1:13" x14ac:dyDescent="0.3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2"/>
      <c r="M3496" s="6"/>
    </row>
    <row r="3497" spans="1:13" x14ac:dyDescent="0.3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2"/>
      <c r="M3497" s="6"/>
    </row>
    <row r="3498" spans="1:13" x14ac:dyDescent="0.3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2"/>
      <c r="M3498" s="6"/>
    </row>
    <row r="3499" spans="1:13" x14ac:dyDescent="0.3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2"/>
      <c r="M3499" s="6"/>
    </row>
    <row r="3500" spans="1:13" x14ac:dyDescent="0.3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2"/>
      <c r="M3500" s="6"/>
    </row>
    <row r="3501" spans="1:13" x14ac:dyDescent="0.3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2"/>
      <c r="M3501" s="6"/>
    </row>
    <row r="3502" spans="1:13" x14ac:dyDescent="0.3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2"/>
      <c r="M3502" s="6"/>
    </row>
    <row r="3503" spans="1:13" x14ac:dyDescent="0.3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2"/>
      <c r="M3503" s="6"/>
    </row>
    <row r="3504" spans="1:13" x14ac:dyDescent="0.3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2"/>
      <c r="M3504" s="6"/>
    </row>
    <row r="3505" spans="1:13" x14ac:dyDescent="0.3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2"/>
      <c r="M3505" s="6"/>
    </row>
    <row r="3506" spans="1:13" x14ac:dyDescent="0.3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2"/>
      <c r="M3506" s="6"/>
    </row>
    <row r="3507" spans="1:13" x14ac:dyDescent="0.3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2"/>
      <c r="M3507" s="6"/>
    </row>
    <row r="3508" spans="1:13" x14ac:dyDescent="0.3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2"/>
      <c r="M3508" s="6"/>
    </row>
    <row r="3509" spans="1:13" x14ac:dyDescent="0.3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2"/>
      <c r="M3509" s="6"/>
    </row>
    <row r="3510" spans="1:13" x14ac:dyDescent="0.3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2"/>
      <c r="M3510" s="6"/>
    </row>
    <row r="3511" spans="1:13" x14ac:dyDescent="0.3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2"/>
      <c r="M3511" s="6"/>
    </row>
    <row r="3512" spans="1:13" x14ac:dyDescent="0.3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2"/>
      <c r="M3512" s="6"/>
    </row>
    <row r="3513" spans="1:13" x14ac:dyDescent="0.3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2"/>
      <c r="M3513" s="6"/>
    </row>
    <row r="3514" spans="1:13" x14ac:dyDescent="0.3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2"/>
      <c r="M3514" s="6"/>
    </row>
    <row r="3515" spans="1:13" x14ac:dyDescent="0.3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2"/>
      <c r="M3515" s="6"/>
    </row>
    <row r="3516" spans="1:13" x14ac:dyDescent="0.3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2"/>
      <c r="M3516" s="6"/>
    </row>
    <row r="3517" spans="1:13" x14ac:dyDescent="0.3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2"/>
      <c r="M3517" s="6"/>
    </row>
    <row r="3518" spans="1:13" x14ac:dyDescent="0.3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2"/>
      <c r="M3518" s="6"/>
    </row>
    <row r="3519" spans="1:13" x14ac:dyDescent="0.3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2"/>
      <c r="M3519" s="6"/>
    </row>
    <row r="3520" spans="1:13" x14ac:dyDescent="0.3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2"/>
      <c r="M3520" s="6"/>
    </row>
    <row r="3521" spans="1:13" x14ac:dyDescent="0.3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2"/>
      <c r="M3521" s="6"/>
    </row>
    <row r="3522" spans="1:13" x14ac:dyDescent="0.3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2"/>
      <c r="M3522" s="6"/>
    </row>
    <row r="3523" spans="1:13" x14ac:dyDescent="0.3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2"/>
      <c r="M3523" s="6"/>
    </row>
    <row r="3524" spans="1:13" x14ac:dyDescent="0.3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2"/>
      <c r="M3524" s="6"/>
    </row>
    <row r="3525" spans="1:13" x14ac:dyDescent="0.3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2"/>
      <c r="M3525" s="6"/>
    </row>
    <row r="3526" spans="1:13" x14ac:dyDescent="0.3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2"/>
      <c r="M3526" s="6"/>
    </row>
    <row r="3527" spans="1:13" x14ac:dyDescent="0.3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2"/>
      <c r="M3527" s="6"/>
    </row>
    <row r="3528" spans="1:13" x14ac:dyDescent="0.3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2"/>
      <c r="M3528" s="6"/>
    </row>
    <row r="3529" spans="1:13" x14ac:dyDescent="0.3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2"/>
      <c r="M3529" s="6"/>
    </row>
    <row r="3530" spans="1:13" x14ac:dyDescent="0.3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2"/>
      <c r="M3530" s="6"/>
    </row>
    <row r="3531" spans="1:13" x14ac:dyDescent="0.3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2"/>
      <c r="M3531" s="6"/>
    </row>
    <row r="3532" spans="1:13" x14ac:dyDescent="0.3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2"/>
      <c r="M3532" s="6"/>
    </row>
    <row r="3533" spans="1:13" x14ac:dyDescent="0.3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2"/>
      <c r="M3533" s="6"/>
    </row>
    <row r="3534" spans="1:13" x14ac:dyDescent="0.3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2"/>
      <c r="M3534" s="6"/>
    </row>
    <row r="3535" spans="1:13" x14ac:dyDescent="0.3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2"/>
      <c r="M3535" s="6"/>
    </row>
    <row r="3536" spans="1:13" x14ac:dyDescent="0.3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2"/>
      <c r="M3536" s="6"/>
    </row>
    <row r="3537" spans="1:13" x14ac:dyDescent="0.3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2"/>
      <c r="M3537" s="6"/>
    </row>
    <row r="3538" spans="1:13" x14ac:dyDescent="0.3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2"/>
      <c r="M3538" s="6"/>
    </row>
    <row r="3539" spans="1:13" x14ac:dyDescent="0.3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2"/>
      <c r="M3539" s="6"/>
    </row>
    <row r="3540" spans="1:13" x14ac:dyDescent="0.3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2"/>
      <c r="M3540" s="6"/>
    </row>
    <row r="3541" spans="1:13" x14ac:dyDescent="0.3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2"/>
      <c r="M3541" s="6"/>
    </row>
    <row r="3542" spans="1:13" x14ac:dyDescent="0.3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2"/>
      <c r="M3542" s="6"/>
    </row>
    <row r="3543" spans="1:13" x14ac:dyDescent="0.3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2"/>
      <c r="M3543" s="6"/>
    </row>
    <row r="3544" spans="1:13" x14ac:dyDescent="0.3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2"/>
      <c r="M3544" s="6"/>
    </row>
    <row r="3545" spans="1:13" x14ac:dyDescent="0.3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2"/>
      <c r="M3545" s="6"/>
    </row>
    <row r="3546" spans="1:13" x14ac:dyDescent="0.3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2"/>
      <c r="M3546" s="6"/>
    </row>
    <row r="3547" spans="1:13" x14ac:dyDescent="0.3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2"/>
      <c r="M3547" s="6"/>
    </row>
    <row r="3548" spans="1:13" x14ac:dyDescent="0.3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2"/>
      <c r="M3548" s="6"/>
    </row>
    <row r="3549" spans="1:13" x14ac:dyDescent="0.3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2"/>
      <c r="M3549" s="6"/>
    </row>
    <row r="3550" spans="1:13" x14ac:dyDescent="0.3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2"/>
      <c r="M3550" s="6"/>
    </row>
    <row r="3551" spans="1:13" x14ac:dyDescent="0.3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2"/>
      <c r="M3551" s="6"/>
    </row>
    <row r="3552" spans="1:13" x14ac:dyDescent="0.3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2"/>
      <c r="M3552" s="6"/>
    </row>
    <row r="3553" spans="1:13" x14ac:dyDescent="0.3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2"/>
      <c r="M3553" s="6"/>
    </row>
    <row r="3554" spans="1:13" x14ac:dyDescent="0.3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2"/>
      <c r="M3554" s="6"/>
    </row>
    <row r="3555" spans="1:13" x14ac:dyDescent="0.3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2"/>
      <c r="M3555" s="6"/>
    </row>
    <row r="3556" spans="1:13" x14ac:dyDescent="0.3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2"/>
      <c r="M3556" s="6"/>
    </row>
    <row r="3557" spans="1:13" x14ac:dyDescent="0.3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2"/>
      <c r="M3557" s="6"/>
    </row>
    <row r="3558" spans="1:13" x14ac:dyDescent="0.3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2"/>
      <c r="M3558" s="6"/>
    </row>
    <row r="3559" spans="1:13" x14ac:dyDescent="0.3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2"/>
      <c r="M3559" s="6"/>
    </row>
    <row r="3560" spans="1:13" x14ac:dyDescent="0.3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2"/>
      <c r="M3560" s="6"/>
    </row>
    <row r="3561" spans="1:13" x14ac:dyDescent="0.3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2"/>
      <c r="M3561" s="6"/>
    </row>
    <row r="3562" spans="1:13" x14ac:dyDescent="0.3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2"/>
      <c r="M3562" s="6"/>
    </row>
    <row r="3563" spans="1:13" x14ac:dyDescent="0.3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2"/>
      <c r="M3563" s="6"/>
    </row>
    <row r="3564" spans="1:13" x14ac:dyDescent="0.3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2"/>
      <c r="M3564" s="6"/>
    </row>
    <row r="3565" spans="1:13" x14ac:dyDescent="0.3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2"/>
      <c r="M3565" s="6"/>
    </row>
    <row r="3566" spans="1:13" x14ac:dyDescent="0.3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2"/>
      <c r="M3566" s="6"/>
    </row>
    <row r="3567" spans="1:13" x14ac:dyDescent="0.3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2"/>
      <c r="M3567" s="6"/>
    </row>
    <row r="3568" spans="1:13" x14ac:dyDescent="0.3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2"/>
      <c r="M3568" s="6"/>
    </row>
    <row r="3569" spans="1:13" x14ac:dyDescent="0.3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2"/>
      <c r="M3569" s="6"/>
    </row>
    <row r="3570" spans="1:13" x14ac:dyDescent="0.3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2"/>
      <c r="M3570" s="6"/>
    </row>
    <row r="3571" spans="1:13" x14ac:dyDescent="0.3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2"/>
      <c r="M3571" s="6"/>
    </row>
    <row r="3572" spans="1:13" x14ac:dyDescent="0.3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2"/>
      <c r="M3572" s="6"/>
    </row>
    <row r="3573" spans="1:13" x14ac:dyDescent="0.3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2"/>
      <c r="M3573" s="6"/>
    </row>
    <row r="3574" spans="1:13" x14ac:dyDescent="0.3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2"/>
      <c r="M3574" s="6"/>
    </row>
    <row r="3575" spans="1:13" x14ac:dyDescent="0.3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2"/>
      <c r="M3575" s="6"/>
    </row>
    <row r="3576" spans="1:13" x14ac:dyDescent="0.3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2"/>
      <c r="M3576" s="6"/>
    </row>
    <row r="3577" spans="1:13" x14ac:dyDescent="0.3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2"/>
      <c r="M3577" s="6"/>
    </row>
    <row r="3578" spans="1:13" x14ac:dyDescent="0.3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2"/>
      <c r="M3578" s="6"/>
    </row>
    <row r="3579" spans="1:13" x14ac:dyDescent="0.3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2"/>
      <c r="M3579" s="6"/>
    </row>
    <row r="3580" spans="1:13" x14ac:dyDescent="0.3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2"/>
      <c r="M3580" s="6"/>
    </row>
    <row r="3581" spans="1:13" x14ac:dyDescent="0.3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2"/>
      <c r="M3581" s="6"/>
    </row>
    <row r="3582" spans="1:13" x14ac:dyDescent="0.3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2"/>
      <c r="M3582" s="6"/>
    </row>
    <row r="3583" spans="1:13" x14ac:dyDescent="0.3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2"/>
      <c r="M3583" s="6"/>
    </row>
    <row r="3584" spans="1:13" x14ac:dyDescent="0.3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2"/>
      <c r="M3584" s="6"/>
    </row>
    <row r="3585" spans="1:13" x14ac:dyDescent="0.3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2"/>
      <c r="M3585" s="6"/>
    </row>
    <row r="3586" spans="1:13" x14ac:dyDescent="0.3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2"/>
      <c r="M3586" s="6"/>
    </row>
    <row r="3587" spans="1:13" x14ac:dyDescent="0.3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2"/>
      <c r="M3587" s="6"/>
    </row>
    <row r="3588" spans="1:13" x14ac:dyDescent="0.3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2"/>
      <c r="M3588" s="6"/>
    </row>
    <row r="3589" spans="1:13" x14ac:dyDescent="0.3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2"/>
      <c r="M3589" s="6"/>
    </row>
    <row r="3590" spans="1:13" x14ac:dyDescent="0.3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2"/>
      <c r="M3590" s="6"/>
    </row>
    <row r="3591" spans="1:13" x14ac:dyDescent="0.3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2"/>
      <c r="M3591" s="6"/>
    </row>
    <row r="3592" spans="1:13" x14ac:dyDescent="0.3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2"/>
      <c r="M3592" s="6"/>
    </row>
    <row r="3593" spans="1:13" x14ac:dyDescent="0.3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2"/>
      <c r="M3593" s="6"/>
    </row>
    <row r="3594" spans="1:13" x14ac:dyDescent="0.3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2"/>
      <c r="M3594" s="6"/>
    </row>
    <row r="3595" spans="1:13" x14ac:dyDescent="0.3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2"/>
      <c r="M3595" s="6"/>
    </row>
    <row r="3596" spans="1:13" x14ac:dyDescent="0.3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2"/>
      <c r="M3596" s="6"/>
    </row>
    <row r="3597" spans="1:13" x14ac:dyDescent="0.3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2"/>
      <c r="M3597" s="6"/>
    </row>
    <row r="3598" spans="1:13" x14ac:dyDescent="0.3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2"/>
      <c r="M3598" s="6"/>
    </row>
    <row r="3599" spans="1:13" x14ac:dyDescent="0.3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2"/>
      <c r="M3599" s="6"/>
    </row>
    <row r="3600" spans="1:13" x14ac:dyDescent="0.3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2"/>
      <c r="M3600" s="6"/>
    </row>
    <row r="3601" spans="1:13" x14ac:dyDescent="0.3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2"/>
      <c r="M3601" s="6"/>
    </row>
    <row r="3602" spans="1:13" x14ac:dyDescent="0.3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2"/>
      <c r="M3602" s="6"/>
    </row>
    <row r="3603" spans="1:13" x14ac:dyDescent="0.3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2"/>
      <c r="M3603" s="6"/>
    </row>
    <row r="3604" spans="1:13" x14ac:dyDescent="0.3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2"/>
      <c r="M3604" s="6"/>
    </row>
    <row r="3605" spans="1:13" x14ac:dyDescent="0.3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2"/>
      <c r="M3605" s="6"/>
    </row>
    <row r="3606" spans="1:13" x14ac:dyDescent="0.3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2"/>
      <c r="M3606" s="6"/>
    </row>
    <row r="3607" spans="1:13" x14ac:dyDescent="0.3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2"/>
      <c r="M3607" s="6"/>
    </row>
    <row r="3608" spans="1:13" x14ac:dyDescent="0.3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2"/>
      <c r="M3608" s="6"/>
    </row>
    <row r="3609" spans="1:13" x14ac:dyDescent="0.3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2"/>
      <c r="M3609" s="6"/>
    </row>
    <row r="3610" spans="1:13" x14ac:dyDescent="0.3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2"/>
      <c r="M3610" s="6"/>
    </row>
    <row r="3611" spans="1:13" x14ac:dyDescent="0.3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2"/>
      <c r="M3611" s="6"/>
    </row>
    <row r="3612" spans="1:13" x14ac:dyDescent="0.3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2"/>
      <c r="M3612" s="6"/>
    </row>
    <row r="3613" spans="1:13" x14ac:dyDescent="0.3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2"/>
      <c r="M3613" s="6"/>
    </row>
    <row r="3614" spans="1:13" x14ac:dyDescent="0.3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2"/>
      <c r="M3614" s="6"/>
    </row>
    <row r="3615" spans="1:13" x14ac:dyDescent="0.3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2"/>
      <c r="M3615" s="6"/>
    </row>
    <row r="3616" spans="1:13" x14ac:dyDescent="0.3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2"/>
      <c r="M3616" s="6"/>
    </row>
    <row r="3617" spans="1:13" x14ac:dyDescent="0.3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2"/>
      <c r="M3617" s="6"/>
    </row>
    <row r="3618" spans="1:13" x14ac:dyDescent="0.3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2"/>
      <c r="M3618" s="6"/>
    </row>
    <row r="3619" spans="1:13" x14ac:dyDescent="0.3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2"/>
      <c r="M3619" s="6"/>
    </row>
    <row r="3620" spans="1:13" x14ac:dyDescent="0.3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2"/>
      <c r="M3620" s="6"/>
    </row>
    <row r="3621" spans="1:13" x14ac:dyDescent="0.3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2"/>
      <c r="M3621" s="6"/>
    </row>
    <row r="3622" spans="1:13" x14ac:dyDescent="0.3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2"/>
      <c r="M3622" s="6"/>
    </row>
    <row r="3623" spans="1:13" x14ac:dyDescent="0.3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2"/>
      <c r="M3623" s="6"/>
    </row>
    <row r="3624" spans="1:13" x14ac:dyDescent="0.3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2"/>
      <c r="M3624" s="6"/>
    </row>
    <row r="3625" spans="1:13" x14ac:dyDescent="0.3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2"/>
      <c r="M3625" s="6"/>
    </row>
    <row r="3626" spans="1:13" x14ac:dyDescent="0.3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2"/>
      <c r="M3626" s="6"/>
    </row>
    <row r="3627" spans="1:13" x14ac:dyDescent="0.3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2"/>
      <c r="M3627" s="6"/>
    </row>
    <row r="3628" spans="1:13" x14ac:dyDescent="0.3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2"/>
      <c r="M3628" s="6"/>
    </row>
    <row r="3629" spans="1:13" x14ac:dyDescent="0.3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2"/>
      <c r="M3629" s="6"/>
    </row>
    <row r="3630" spans="1:13" x14ac:dyDescent="0.3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2"/>
      <c r="M3630" s="6"/>
    </row>
    <row r="3631" spans="1:13" x14ac:dyDescent="0.3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2"/>
      <c r="M3631" s="6"/>
    </row>
    <row r="3632" spans="1:13" x14ac:dyDescent="0.3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2"/>
      <c r="M3632" s="6"/>
    </row>
    <row r="3633" spans="1:13" x14ac:dyDescent="0.3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2"/>
      <c r="M3633" s="6"/>
    </row>
    <row r="3634" spans="1:13" x14ac:dyDescent="0.3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2"/>
      <c r="M3634" s="6"/>
    </row>
    <row r="3635" spans="1:13" x14ac:dyDescent="0.3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2"/>
      <c r="M3635" s="6"/>
    </row>
    <row r="3636" spans="1:13" x14ac:dyDescent="0.3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2"/>
      <c r="M3636" s="6"/>
    </row>
    <row r="3637" spans="1:13" x14ac:dyDescent="0.3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2"/>
      <c r="M3637" s="6"/>
    </row>
    <row r="3638" spans="1:13" x14ac:dyDescent="0.3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2"/>
      <c r="M3638" s="6"/>
    </row>
    <row r="3639" spans="1:13" x14ac:dyDescent="0.3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2"/>
      <c r="M3639" s="6"/>
    </row>
    <row r="3640" spans="1:13" x14ac:dyDescent="0.3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2"/>
      <c r="M3640" s="6"/>
    </row>
    <row r="3641" spans="1:13" x14ac:dyDescent="0.3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2"/>
      <c r="M3641" s="6"/>
    </row>
    <row r="3642" spans="1:13" x14ac:dyDescent="0.3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2"/>
      <c r="M3642" s="6"/>
    </row>
    <row r="3643" spans="1:13" x14ac:dyDescent="0.3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2"/>
      <c r="M3643" s="6"/>
    </row>
    <row r="3644" spans="1:13" x14ac:dyDescent="0.3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2"/>
      <c r="M3644" s="6"/>
    </row>
    <row r="3645" spans="1:13" x14ac:dyDescent="0.3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2"/>
      <c r="M3645" s="6"/>
    </row>
    <row r="3646" spans="1:13" x14ac:dyDescent="0.3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2"/>
      <c r="M3646" s="6"/>
    </row>
    <row r="3647" spans="1:13" x14ac:dyDescent="0.3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2"/>
      <c r="M3647" s="6"/>
    </row>
    <row r="3648" spans="1:13" x14ac:dyDescent="0.3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2"/>
      <c r="M3648" s="6"/>
    </row>
    <row r="3649" spans="1:13" x14ac:dyDescent="0.3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2"/>
      <c r="M3649" s="6"/>
    </row>
    <row r="3650" spans="1:13" x14ac:dyDescent="0.3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2"/>
      <c r="M3650" s="6"/>
    </row>
    <row r="3651" spans="1:13" x14ac:dyDescent="0.3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2"/>
      <c r="M3651" s="6"/>
    </row>
    <row r="3652" spans="1:13" x14ac:dyDescent="0.3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2"/>
      <c r="M3652" s="6"/>
    </row>
    <row r="3653" spans="1:13" x14ac:dyDescent="0.3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2"/>
      <c r="M3653" s="6"/>
    </row>
    <row r="3654" spans="1:13" x14ac:dyDescent="0.3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2"/>
      <c r="M3654" s="6"/>
    </row>
    <row r="3655" spans="1:13" x14ac:dyDescent="0.3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2"/>
      <c r="M3655" s="6"/>
    </row>
    <row r="3656" spans="1:13" x14ac:dyDescent="0.3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2"/>
      <c r="M3656" s="6"/>
    </row>
    <row r="3657" spans="1:13" x14ac:dyDescent="0.3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2"/>
      <c r="M3657" s="6"/>
    </row>
    <row r="3658" spans="1:13" x14ac:dyDescent="0.3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2"/>
      <c r="M3658" s="6"/>
    </row>
    <row r="3659" spans="1:13" x14ac:dyDescent="0.3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2"/>
      <c r="M3659" s="6"/>
    </row>
    <row r="3660" spans="1:13" x14ac:dyDescent="0.3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2"/>
      <c r="M3660" s="6"/>
    </row>
    <row r="3661" spans="1:13" x14ac:dyDescent="0.3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2"/>
      <c r="M3661" s="6"/>
    </row>
    <row r="3662" spans="1:13" x14ac:dyDescent="0.3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2"/>
      <c r="M3662" s="6"/>
    </row>
    <row r="3663" spans="1:13" x14ac:dyDescent="0.3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2"/>
      <c r="M3663" s="6"/>
    </row>
    <row r="3664" spans="1:13" x14ac:dyDescent="0.3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2"/>
      <c r="M3664" s="6"/>
    </row>
    <row r="3665" spans="1:13" x14ac:dyDescent="0.3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2"/>
      <c r="M3665" s="6"/>
    </row>
    <row r="3666" spans="1:13" x14ac:dyDescent="0.3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2"/>
      <c r="M3666" s="6"/>
    </row>
    <row r="3667" spans="1:13" x14ac:dyDescent="0.3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2"/>
      <c r="M3667" s="6"/>
    </row>
    <row r="3668" spans="1:13" x14ac:dyDescent="0.3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2"/>
      <c r="M3668" s="6"/>
    </row>
    <row r="3669" spans="1:13" x14ac:dyDescent="0.3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2"/>
      <c r="M3669" s="6"/>
    </row>
    <row r="3670" spans="1:13" x14ac:dyDescent="0.3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2"/>
      <c r="M3670" s="6"/>
    </row>
    <row r="3671" spans="1:13" x14ac:dyDescent="0.3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2"/>
      <c r="M3671" s="6"/>
    </row>
    <row r="3672" spans="1:13" x14ac:dyDescent="0.3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2"/>
      <c r="M3672" s="6"/>
    </row>
    <row r="3673" spans="1:13" x14ac:dyDescent="0.3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2"/>
      <c r="M3673" s="6"/>
    </row>
    <row r="3674" spans="1:13" x14ac:dyDescent="0.3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2"/>
      <c r="M3674" s="6"/>
    </row>
    <row r="3675" spans="1:13" x14ac:dyDescent="0.3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2"/>
      <c r="M3675" s="6"/>
    </row>
    <row r="3676" spans="1:13" x14ac:dyDescent="0.3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2"/>
      <c r="M3676" s="6"/>
    </row>
    <row r="3677" spans="1:13" x14ac:dyDescent="0.3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2"/>
      <c r="M3677" s="6"/>
    </row>
    <row r="3678" spans="1:13" x14ac:dyDescent="0.3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2"/>
      <c r="M3678" s="6"/>
    </row>
    <row r="3679" spans="1:13" x14ac:dyDescent="0.3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2"/>
      <c r="M3679" s="6"/>
    </row>
    <row r="3680" spans="1:13" x14ac:dyDescent="0.3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2"/>
      <c r="M3680" s="6"/>
    </row>
    <row r="3681" spans="1:13" x14ac:dyDescent="0.3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2"/>
      <c r="M3681" s="6"/>
    </row>
    <row r="3682" spans="1:13" x14ac:dyDescent="0.3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2"/>
      <c r="M3682" s="6"/>
    </row>
    <row r="3683" spans="1:13" x14ac:dyDescent="0.3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2"/>
      <c r="M3683" s="6"/>
    </row>
    <row r="3684" spans="1:13" x14ac:dyDescent="0.3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2"/>
      <c r="M3684" s="6"/>
    </row>
    <row r="3685" spans="1:13" x14ac:dyDescent="0.3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2"/>
      <c r="M3685" s="6"/>
    </row>
    <row r="3686" spans="1:13" x14ac:dyDescent="0.3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2"/>
      <c r="M3686" s="6"/>
    </row>
    <row r="3687" spans="1:13" x14ac:dyDescent="0.3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2"/>
      <c r="M3687" s="6"/>
    </row>
    <row r="3688" spans="1:13" x14ac:dyDescent="0.3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2"/>
      <c r="M3688" s="6"/>
    </row>
    <row r="3689" spans="1:13" x14ac:dyDescent="0.3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2"/>
      <c r="M3689" s="6"/>
    </row>
    <row r="3690" spans="1:13" x14ac:dyDescent="0.3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2"/>
      <c r="M3690" s="6"/>
    </row>
    <row r="3691" spans="1:13" x14ac:dyDescent="0.3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2"/>
      <c r="M3691" s="6"/>
    </row>
    <row r="3692" spans="1:13" x14ac:dyDescent="0.3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2"/>
      <c r="M3692" s="6"/>
    </row>
    <row r="3693" spans="1:13" x14ac:dyDescent="0.3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2"/>
      <c r="M3693" s="6"/>
    </row>
    <row r="3694" spans="1:13" x14ac:dyDescent="0.3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2"/>
      <c r="M3694" s="6"/>
    </row>
    <row r="3695" spans="1:13" x14ac:dyDescent="0.3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2"/>
      <c r="M3695" s="6"/>
    </row>
    <row r="3696" spans="1:13" x14ac:dyDescent="0.3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2"/>
      <c r="M3696" s="6"/>
    </row>
    <row r="3697" spans="1:13" x14ac:dyDescent="0.3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2"/>
      <c r="M3697" s="6"/>
    </row>
    <row r="3698" spans="1:13" x14ac:dyDescent="0.3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2"/>
      <c r="M3698" s="6"/>
    </row>
    <row r="3699" spans="1:13" x14ac:dyDescent="0.3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2"/>
      <c r="M3699" s="6"/>
    </row>
    <row r="3700" spans="1:13" x14ac:dyDescent="0.3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2"/>
      <c r="M3700" s="6"/>
    </row>
    <row r="3701" spans="1:13" x14ac:dyDescent="0.3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2"/>
      <c r="M3701" s="6"/>
    </row>
    <row r="3702" spans="1:13" x14ac:dyDescent="0.3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2"/>
      <c r="M3702" s="6"/>
    </row>
    <row r="3703" spans="1:13" x14ac:dyDescent="0.3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2"/>
      <c r="M3703" s="6"/>
    </row>
    <row r="3704" spans="1:13" x14ac:dyDescent="0.3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2"/>
      <c r="M3704" s="6"/>
    </row>
    <row r="3705" spans="1:13" x14ac:dyDescent="0.3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2"/>
      <c r="M3705" s="6"/>
    </row>
    <row r="3706" spans="1:13" x14ac:dyDescent="0.3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2"/>
      <c r="M3706" s="6"/>
    </row>
    <row r="3707" spans="1:13" x14ac:dyDescent="0.3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2"/>
      <c r="M3707" s="6"/>
    </row>
    <row r="3708" spans="1:13" x14ac:dyDescent="0.3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2"/>
      <c r="M3708" s="6"/>
    </row>
    <row r="3709" spans="1:13" x14ac:dyDescent="0.3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2"/>
      <c r="M3709" s="6"/>
    </row>
    <row r="3710" spans="1:13" x14ac:dyDescent="0.3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2"/>
      <c r="M3710" s="6"/>
    </row>
    <row r="3711" spans="1:13" x14ac:dyDescent="0.3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2"/>
      <c r="M3711" s="6"/>
    </row>
    <row r="3712" spans="1:13" x14ac:dyDescent="0.3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2"/>
      <c r="M3712" s="6"/>
    </row>
    <row r="3713" spans="1:13" x14ac:dyDescent="0.3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2"/>
      <c r="M3713" s="6"/>
    </row>
    <row r="3714" spans="1:13" x14ac:dyDescent="0.3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2"/>
      <c r="M3714" s="6"/>
    </row>
    <row r="3715" spans="1:13" x14ac:dyDescent="0.3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2"/>
      <c r="M3715" s="6"/>
    </row>
    <row r="3716" spans="1:13" x14ac:dyDescent="0.3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2"/>
      <c r="M3716" s="6"/>
    </row>
    <row r="3717" spans="1:13" x14ac:dyDescent="0.3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2"/>
      <c r="M3717" s="6"/>
    </row>
    <row r="3718" spans="1:13" x14ac:dyDescent="0.3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2"/>
      <c r="M3718" s="6"/>
    </row>
    <row r="3719" spans="1:13" x14ac:dyDescent="0.3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2"/>
      <c r="M3719" s="6"/>
    </row>
    <row r="3720" spans="1:13" x14ac:dyDescent="0.3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2"/>
      <c r="M3720" s="6"/>
    </row>
    <row r="3721" spans="1:13" x14ac:dyDescent="0.3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2"/>
      <c r="M3721" s="6"/>
    </row>
    <row r="3722" spans="1:13" x14ac:dyDescent="0.3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2"/>
      <c r="M3722" s="6"/>
    </row>
    <row r="3723" spans="1:13" x14ac:dyDescent="0.3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2"/>
      <c r="M3723" s="6"/>
    </row>
    <row r="3724" spans="1:13" x14ac:dyDescent="0.3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2"/>
      <c r="M3724" s="6"/>
    </row>
    <row r="3725" spans="1:13" x14ac:dyDescent="0.3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2"/>
      <c r="M3725" s="6"/>
    </row>
    <row r="3726" spans="1:13" x14ac:dyDescent="0.3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2"/>
      <c r="M3726" s="6"/>
    </row>
    <row r="3727" spans="1:13" x14ac:dyDescent="0.3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2"/>
      <c r="M3727" s="6"/>
    </row>
    <row r="3728" spans="1:13" x14ac:dyDescent="0.3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2"/>
      <c r="M3728" s="6"/>
    </row>
    <row r="3729" spans="1:13" x14ac:dyDescent="0.3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2"/>
      <c r="M3729" s="6"/>
    </row>
    <row r="3730" spans="1:13" x14ac:dyDescent="0.3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2"/>
      <c r="M3730" s="6"/>
    </row>
    <row r="3731" spans="1:13" x14ac:dyDescent="0.3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2"/>
      <c r="M3731" s="6"/>
    </row>
    <row r="3732" spans="1:13" x14ac:dyDescent="0.3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2"/>
      <c r="M3732" s="6"/>
    </row>
    <row r="3733" spans="1:13" x14ac:dyDescent="0.3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2"/>
      <c r="M3733" s="6"/>
    </row>
    <row r="3734" spans="1:13" x14ac:dyDescent="0.3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2"/>
      <c r="M3734" s="6"/>
    </row>
    <row r="3735" spans="1:13" x14ac:dyDescent="0.3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2"/>
      <c r="M3735" s="6"/>
    </row>
    <row r="3736" spans="1:13" x14ac:dyDescent="0.3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2"/>
      <c r="M3736" s="6"/>
    </row>
    <row r="3737" spans="1:13" x14ac:dyDescent="0.3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2"/>
      <c r="M3737" s="6"/>
    </row>
    <row r="3738" spans="1:13" x14ac:dyDescent="0.3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2"/>
      <c r="M3738" s="6"/>
    </row>
    <row r="3739" spans="1:13" x14ac:dyDescent="0.3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2"/>
      <c r="M3739" s="6"/>
    </row>
    <row r="3740" spans="1:13" x14ac:dyDescent="0.3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2"/>
      <c r="M3740" s="6"/>
    </row>
    <row r="3741" spans="1:13" x14ac:dyDescent="0.3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2"/>
      <c r="M3741" s="6"/>
    </row>
    <row r="3742" spans="1:13" x14ac:dyDescent="0.3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2"/>
      <c r="M3742" s="6"/>
    </row>
    <row r="3743" spans="1:13" x14ac:dyDescent="0.3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2"/>
      <c r="M3743" s="6"/>
    </row>
    <row r="3744" spans="1:13" x14ac:dyDescent="0.3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2"/>
      <c r="M3744" s="6"/>
    </row>
    <row r="3745" spans="1:13" x14ac:dyDescent="0.3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2"/>
      <c r="M3745" s="6"/>
    </row>
    <row r="3746" spans="1:13" x14ac:dyDescent="0.3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2"/>
      <c r="M3746" s="6"/>
    </row>
    <row r="3747" spans="1:13" x14ac:dyDescent="0.3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2"/>
      <c r="M3747" s="6"/>
    </row>
    <row r="3748" spans="1:13" x14ac:dyDescent="0.3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2"/>
      <c r="M3748" s="6"/>
    </row>
    <row r="3749" spans="1:13" x14ac:dyDescent="0.3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2"/>
      <c r="M3749" s="6"/>
    </row>
    <row r="3750" spans="1:13" x14ac:dyDescent="0.3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2"/>
      <c r="M3750" s="6"/>
    </row>
    <row r="3751" spans="1:13" x14ac:dyDescent="0.3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2"/>
      <c r="M3751" s="6"/>
    </row>
    <row r="3752" spans="1:13" x14ac:dyDescent="0.3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2"/>
      <c r="M3752" s="6"/>
    </row>
    <row r="3753" spans="1:13" x14ac:dyDescent="0.3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2"/>
      <c r="M3753" s="6"/>
    </row>
    <row r="3754" spans="1:13" x14ac:dyDescent="0.3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2"/>
      <c r="M3754" s="6"/>
    </row>
    <row r="3755" spans="1:13" x14ac:dyDescent="0.3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2"/>
      <c r="M3755" s="6"/>
    </row>
    <row r="3756" spans="1:13" x14ac:dyDescent="0.3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2"/>
      <c r="M3756" s="6"/>
    </row>
    <row r="3757" spans="1:13" x14ac:dyDescent="0.3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2"/>
      <c r="M3757" s="6"/>
    </row>
    <row r="3758" spans="1:13" x14ac:dyDescent="0.3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2"/>
      <c r="M3758" s="6"/>
    </row>
    <row r="3759" spans="1:13" x14ac:dyDescent="0.3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2"/>
      <c r="M3759" s="6"/>
    </row>
    <row r="3760" spans="1:13" x14ac:dyDescent="0.3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2"/>
      <c r="M3760" s="6"/>
    </row>
    <row r="3761" spans="1:13" x14ac:dyDescent="0.3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2"/>
      <c r="M3761" s="6"/>
    </row>
    <row r="3762" spans="1:13" x14ac:dyDescent="0.3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2"/>
      <c r="M3762" s="6"/>
    </row>
    <row r="3763" spans="1:13" x14ac:dyDescent="0.3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2"/>
      <c r="M3763" s="6"/>
    </row>
    <row r="3764" spans="1:13" x14ac:dyDescent="0.3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2"/>
      <c r="M3764" s="6"/>
    </row>
    <row r="3765" spans="1:13" x14ac:dyDescent="0.3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2"/>
      <c r="M3765" s="6"/>
    </row>
    <row r="3766" spans="1:13" x14ac:dyDescent="0.3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2"/>
      <c r="M3766" s="6"/>
    </row>
    <row r="3767" spans="1:13" x14ac:dyDescent="0.3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2"/>
      <c r="M3767" s="6"/>
    </row>
    <row r="3768" spans="1:13" x14ac:dyDescent="0.3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2"/>
      <c r="M3768" s="6"/>
    </row>
    <row r="3769" spans="1:13" x14ac:dyDescent="0.3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2"/>
      <c r="M3769" s="6"/>
    </row>
    <row r="3770" spans="1:13" x14ac:dyDescent="0.3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2"/>
      <c r="M3770" s="6"/>
    </row>
    <row r="3771" spans="1:13" x14ac:dyDescent="0.3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2"/>
      <c r="M3771" s="6"/>
    </row>
    <row r="3772" spans="1:13" x14ac:dyDescent="0.3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2"/>
      <c r="M3772" s="6"/>
    </row>
    <row r="3773" spans="1:13" x14ac:dyDescent="0.3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2"/>
      <c r="M3773" s="6"/>
    </row>
    <row r="3774" spans="1:13" x14ac:dyDescent="0.3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2"/>
      <c r="M3774" s="6"/>
    </row>
    <row r="3775" spans="1:13" x14ac:dyDescent="0.3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2"/>
      <c r="M3775" s="6"/>
    </row>
    <row r="3776" spans="1:13" x14ac:dyDescent="0.3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2"/>
      <c r="M3776" s="6"/>
    </row>
    <row r="3777" spans="1:13" x14ac:dyDescent="0.3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2"/>
      <c r="M3777" s="6"/>
    </row>
    <row r="3778" spans="1:13" x14ac:dyDescent="0.3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2"/>
      <c r="M3778" s="6"/>
    </row>
    <row r="3779" spans="1:13" x14ac:dyDescent="0.3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2"/>
      <c r="M3779" s="6"/>
    </row>
    <row r="3780" spans="1:13" x14ac:dyDescent="0.3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2"/>
      <c r="M3780" s="6"/>
    </row>
    <row r="3781" spans="1:13" x14ac:dyDescent="0.3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2"/>
      <c r="M3781" s="6"/>
    </row>
    <row r="3782" spans="1:13" x14ac:dyDescent="0.3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2"/>
      <c r="M3782" s="6"/>
    </row>
    <row r="3783" spans="1:13" x14ac:dyDescent="0.3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2"/>
      <c r="M3783" s="6"/>
    </row>
    <row r="3784" spans="1:13" x14ac:dyDescent="0.3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2"/>
      <c r="M3784" s="6"/>
    </row>
    <row r="3785" spans="1:13" x14ac:dyDescent="0.3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2"/>
      <c r="M3785" s="6"/>
    </row>
    <row r="3786" spans="1:13" x14ac:dyDescent="0.3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2"/>
      <c r="M3786" s="6"/>
    </row>
    <row r="3787" spans="1:13" x14ac:dyDescent="0.3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2"/>
      <c r="M3787" s="6"/>
    </row>
    <row r="3788" spans="1:13" x14ac:dyDescent="0.3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2"/>
      <c r="M3788" s="6"/>
    </row>
    <row r="3789" spans="1:13" x14ac:dyDescent="0.3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2"/>
      <c r="M3789" s="6"/>
    </row>
    <row r="3790" spans="1:13" x14ac:dyDescent="0.3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2"/>
      <c r="M3790" s="6"/>
    </row>
    <row r="3791" spans="1:13" x14ac:dyDescent="0.3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2"/>
      <c r="M3791" s="6"/>
    </row>
    <row r="3792" spans="1:13" x14ac:dyDescent="0.3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2"/>
      <c r="M3792" s="6"/>
    </row>
    <row r="3793" spans="1:13" x14ac:dyDescent="0.3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2"/>
      <c r="M3793" s="6"/>
    </row>
    <row r="3794" spans="1:13" x14ac:dyDescent="0.3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2"/>
      <c r="M3794" s="6"/>
    </row>
    <row r="3795" spans="1:13" x14ac:dyDescent="0.3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2"/>
      <c r="M3795" s="6"/>
    </row>
    <row r="3796" spans="1:13" x14ac:dyDescent="0.3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2"/>
      <c r="M3796" s="6"/>
    </row>
    <row r="3797" spans="1:13" x14ac:dyDescent="0.3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2"/>
      <c r="M3797" s="6"/>
    </row>
    <row r="3798" spans="1:13" x14ac:dyDescent="0.3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2"/>
      <c r="M3798" s="6"/>
    </row>
    <row r="3799" spans="1:13" x14ac:dyDescent="0.3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2"/>
      <c r="M3799" s="6"/>
    </row>
    <row r="3800" spans="1:13" x14ac:dyDescent="0.3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2"/>
      <c r="M3800" s="6"/>
    </row>
    <row r="3801" spans="1:13" x14ac:dyDescent="0.3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2"/>
      <c r="M3801" s="6"/>
    </row>
    <row r="3802" spans="1:13" x14ac:dyDescent="0.3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2"/>
      <c r="M3802" s="6"/>
    </row>
    <row r="3803" spans="1:13" x14ac:dyDescent="0.3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2"/>
      <c r="M3803" s="6"/>
    </row>
    <row r="3804" spans="1:13" x14ac:dyDescent="0.3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2"/>
      <c r="M3804" s="6"/>
    </row>
    <row r="3805" spans="1:13" x14ac:dyDescent="0.3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2"/>
      <c r="M3805" s="6"/>
    </row>
    <row r="3806" spans="1:13" x14ac:dyDescent="0.3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2"/>
      <c r="M3806" s="6"/>
    </row>
    <row r="3807" spans="1:13" x14ac:dyDescent="0.3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2"/>
      <c r="M3807" s="6"/>
    </row>
    <row r="3808" spans="1:13" x14ac:dyDescent="0.3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2"/>
      <c r="M3808" s="6"/>
    </row>
    <row r="3809" spans="1:13" x14ac:dyDescent="0.3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2"/>
      <c r="M3809" s="6"/>
    </row>
    <row r="3810" spans="1:13" x14ac:dyDescent="0.3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2"/>
      <c r="M3810" s="6"/>
    </row>
    <row r="3811" spans="1:13" x14ac:dyDescent="0.3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2"/>
      <c r="M3811" s="6"/>
    </row>
    <row r="3812" spans="1:13" x14ac:dyDescent="0.3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2"/>
      <c r="M3812" s="6"/>
    </row>
    <row r="3813" spans="1:13" x14ac:dyDescent="0.3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2"/>
      <c r="M3813" s="6"/>
    </row>
    <row r="3814" spans="1:13" x14ac:dyDescent="0.3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2"/>
      <c r="M3814" s="6"/>
    </row>
    <row r="3815" spans="1:13" x14ac:dyDescent="0.3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2"/>
      <c r="M3815" s="6"/>
    </row>
    <row r="3816" spans="1:13" x14ac:dyDescent="0.3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2"/>
      <c r="M3816" s="6"/>
    </row>
    <row r="3817" spans="1:13" x14ac:dyDescent="0.3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2"/>
      <c r="M3817" s="6"/>
    </row>
    <row r="3818" spans="1:13" x14ac:dyDescent="0.3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2"/>
      <c r="M3818" s="6"/>
    </row>
    <row r="3819" spans="1:13" x14ac:dyDescent="0.3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2"/>
      <c r="M3819" s="6"/>
    </row>
    <row r="3820" spans="1:13" x14ac:dyDescent="0.3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2"/>
      <c r="M3820" s="6"/>
    </row>
    <row r="3821" spans="1:13" x14ac:dyDescent="0.3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2"/>
      <c r="M3821" s="6"/>
    </row>
    <row r="3822" spans="1:13" x14ac:dyDescent="0.3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2"/>
      <c r="M3822" s="6"/>
    </row>
    <row r="3823" spans="1:13" x14ac:dyDescent="0.3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2"/>
      <c r="M3823" s="6"/>
    </row>
    <row r="3824" spans="1:13" x14ac:dyDescent="0.3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2"/>
      <c r="M3824" s="6"/>
    </row>
    <row r="3825" spans="1:13" x14ac:dyDescent="0.3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2"/>
      <c r="M3825" s="6"/>
    </row>
    <row r="3826" spans="1:13" x14ac:dyDescent="0.3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2"/>
      <c r="M3826" s="6"/>
    </row>
    <row r="3827" spans="1:13" x14ac:dyDescent="0.3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2"/>
      <c r="M3827" s="6"/>
    </row>
    <row r="3828" spans="1:13" x14ac:dyDescent="0.3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2"/>
      <c r="M3828" s="6"/>
    </row>
    <row r="3829" spans="1:13" x14ac:dyDescent="0.3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2"/>
      <c r="M3829" s="6"/>
    </row>
    <row r="3830" spans="1:13" x14ac:dyDescent="0.3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2"/>
      <c r="M3830" s="6"/>
    </row>
    <row r="3831" spans="1:13" x14ac:dyDescent="0.3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2"/>
      <c r="M3831" s="6"/>
    </row>
    <row r="3832" spans="1:13" x14ac:dyDescent="0.3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2"/>
      <c r="M3832" s="6"/>
    </row>
    <row r="3833" spans="1:13" x14ac:dyDescent="0.3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2"/>
      <c r="M3833" s="6"/>
    </row>
    <row r="3834" spans="1:13" x14ac:dyDescent="0.3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2"/>
      <c r="M3834" s="6"/>
    </row>
    <row r="3835" spans="1:13" x14ac:dyDescent="0.3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2"/>
      <c r="M3835" s="6"/>
    </row>
    <row r="3836" spans="1:13" x14ac:dyDescent="0.3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2"/>
      <c r="M3836" s="6"/>
    </row>
    <row r="3837" spans="1:13" x14ac:dyDescent="0.3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2"/>
      <c r="M3837" s="6"/>
    </row>
    <row r="3838" spans="1:13" x14ac:dyDescent="0.3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2"/>
      <c r="M3838" s="6"/>
    </row>
    <row r="3839" spans="1:13" x14ac:dyDescent="0.3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2"/>
      <c r="M3839" s="6"/>
    </row>
    <row r="3840" spans="1:13" x14ac:dyDescent="0.3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2"/>
      <c r="M3840" s="6"/>
    </row>
    <row r="3841" spans="1:13" x14ac:dyDescent="0.3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2"/>
      <c r="M3841" s="6"/>
    </row>
    <row r="3842" spans="1:13" x14ac:dyDescent="0.3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2"/>
      <c r="M3842" s="6"/>
    </row>
    <row r="3843" spans="1:13" x14ac:dyDescent="0.3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2"/>
      <c r="M3843" s="6"/>
    </row>
    <row r="3844" spans="1:13" x14ac:dyDescent="0.3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2"/>
      <c r="M3844" s="6"/>
    </row>
    <row r="3845" spans="1:13" x14ac:dyDescent="0.3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2"/>
      <c r="M3845" s="6"/>
    </row>
    <row r="3846" spans="1:13" x14ac:dyDescent="0.3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2"/>
      <c r="M3846" s="6"/>
    </row>
    <row r="3847" spans="1:13" x14ac:dyDescent="0.3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2"/>
      <c r="M3847" s="6"/>
    </row>
    <row r="3848" spans="1:13" x14ac:dyDescent="0.3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2"/>
      <c r="M3848" s="6"/>
    </row>
    <row r="3849" spans="1:13" x14ac:dyDescent="0.3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2"/>
      <c r="M3849" s="6"/>
    </row>
    <row r="3850" spans="1:13" x14ac:dyDescent="0.3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2"/>
      <c r="M3850" s="6"/>
    </row>
    <row r="3851" spans="1:13" x14ac:dyDescent="0.3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2"/>
      <c r="M3851" s="6"/>
    </row>
    <row r="3852" spans="1:13" x14ac:dyDescent="0.3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2"/>
      <c r="M3852" s="6"/>
    </row>
    <row r="3853" spans="1:13" x14ac:dyDescent="0.3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2"/>
      <c r="M3853" s="6"/>
    </row>
    <row r="3854" spans="1:13" x14ac:dyDescent="0.3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2"/>
      <c r="M3854" s="6"/>
    </row>
    <row r="3855" spans="1:13" x14ac:dyDescent="0.3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2"/>
      <c r="M3855" s="6"/>
    </row>
    <row r="3856" spans="1:13" x14ac:dyDescent="0.3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2"/>
      <c r="M3856" s="6"/>
    </row>
    <row r="3857" spans="1:13" x14ac:dyDescent="0.3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2"/>
      <c r="M3857" s="6"/>
    </row>
    <row r="3858" spans="1:13" x14ac:dyDescent="0.3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2"/>
      <c r="M3858" s="6"/>
    </row>
    <row r="3859" spans="1:13" x14ac:dyDescent="0.3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2"/>
      <c r="M3859" s="6"/>
    </row>
    <row r="3860" spans="1:13" x14ac:dyDescent="0.3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2"/>
      <c r="M3860" s="6"/>
    </row>
    <row r="3861" spans="1:13" x14ac:dyDescent="0.3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2"/>
      <c r="M3861" s="6"/>
    </row>
    <row r="3862" spans="1:13" x14ac:dyDescent="0.3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2"/>
      <c r="M3862" s="6"/>
    </row>
    <row r="3863" spans="1:13" x14ac:dyDescent="0.3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2"/>
      <c r="M3863" s="6"/>
    </row>
    <row r="3864" spans="1:13" x14ac:dyDescent="0.3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2"/>
      <c r="M3864" s="6"/>
    </row>
    <row r="3865" spans="1:13" x14ac:dyDescent="0.3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2"/>
      <c r="M3865" s="6"/>
    </row>
    <row r="3866" spans="1:13" x14ac:dyDescent="0.3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2"/>
      <c r="M3866" s="6"/>
    </row>
    <row r="3867" spans="1:13" x14ac:dyDescent="0.3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2"/>
      <c r="M3867" s="6"/>
    </row>
    <row r="3868" spans="1:13" x14ac:dyDescent="0.3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2"/>
      <c r="M3868" s="6"/>
    </row>
    <row r="3869" spans="1:13" x14ac:dyDescent="0.3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2"/>
      <c r="M3869" s="6"/>
    </row>
    <row r="3870" spans="1:13" x14ac:dyDescent="0.3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2"/>
      <c r="M3870" s="6"/>
    </row>
    <row r="3871" spans="1:13" x14ac:dyDescent="0.3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2"/>
      <c r="M3871" s="6"/>
    </row>
    <row r="3872" spans="1:13" x14ac:dyDescent="0.3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2"/>
      <c r="M3872" s="6"/>
    </row>
    <row r="3873" spans="1:13" x14ac:dyDescent="0.3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2"/>
      <c r="M3873" s="6"/>
    </row>
    <row r="3874" spans="1:13" x14ac:dyDescent="0.3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2"/>
      <c r="M3874" s="6"/>
    </row>
    <row r="3875" spans="1:13" x14ac:dyDescent="0.3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2"/>
      <c r="M3875" s="6"/>
    </row>
    <row r="3876" spans="1:13" x14ac:dyDescent="0.3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2"/>
      <c r="M3876" s="6"/>
    </row>
    <row r="3877" spans="1:13" x14ac:dyDescent="0.3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2"/>
      <c r="M3877" s="6"/>
    </row>
    <row r="3878" spans="1:13" x14ac:dyDescent="0.3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2"/>
      <c r="M3878" s="6"/>
    </row>
    <row r="3879" spans="1:13" x14ac:dyDescent="0.3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2"/>
      <c r="M3879" s="6"/>
    </row>
    <row r="3880" spans="1:13" x14ac:dyDescent="0.3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2"/>
      <c r="M3880" s="6"/>
    </row>
    <row r="3881" spans="1:13" x14ac:dyDescent="0.3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2"/>
      <c r="M3881" s="6"/>
    </row>
    <row r="3882" spans="1:13" x14ac:dyDescent="0.3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2"/>
      <c r="M3882" s="6"/>
    </row>
    <row r="3883" spans="1:13" x14ac:dyDescent="0.3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2"/>
      <c r="M3883" s="6"/>
    </row>
    <row r="3884" spans="1:13" x14ac:dyDescent="0.3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2"/>
      <c r="M3884" s="6"/>
    </row>
    <row r="3885" spans="1:13" x14ac:dyDescent="0.3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2"/>
      <c r="M3885" s="6"/>
    </row>
    <row r="3886" spans="1:13" x14ac:dyDescent="0.3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2"/>
      <c r="M3886" s="6"/>
    </row>
    <row r="3887" spans="1:13" x14ac:dyDescent="0.3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2"/>
      <c r="M3887" s="6"/>
    </row>
    <row r="3888" spans="1:13" x14ac:dyDescent="0.3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2"/>
      <c r="M3888" s="6"/>
    </row>
    <row r="3889" spans="1:13" x14ac:dyDescent="0.3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2"/>
      <c r="M3889" s="6"/>
    </row>
    <row r="3890" spans="1:13" x14ac:dyDescent="0.3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2"/>
      <c r="M3890" s="6"/>
    </row>
    <row r="3891" spans="1:13" x14ac:dyDescent="0.3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2"/>
      <c r="M3891" s="6"/>
    </row>
    <row r="3892" spans="1:13" x14ac:dyDescent="0.3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2"/>
      <c r="M3892" s="6"/>
    </row>
    <row r="3893" spans="1:13" x14ac:dyDescent="0.3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2"/>
      <c r="M3893" s="6"/>
    </row>
    <row r="3894" spans="1:13" x14ac:dyDescent="0.3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2"/>
      <c r="M3894" s="6"/>
    </row>
    <row r="3895" spans="1:13" x14ac:dyDescent="0.3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2"/>
      <c r="M3895" s="6"/>
    </row>
    <row r="3896" spans="1:13" x14ac:dyDescent="0.3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2"/>
      <c r="M3896" s="6"/>
    </row>
    <row r="3897" spans="1:13" x14ac:dyDescent="0.3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2"/>
      <c r="M3897" s="6"/>
    </row>
    <row r="3898" spans="1:13" x14ac:dyDescent="0.3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2"/>
      <c r="M3898" s="6"/>
    </row>
    <row r="3899" spans="1:13" x14ac:dyDescent="0.3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2"/>
      <c r="M3899" s="6"/>
    </row>
    <row r="3900" spans="1:13" x14ac:dyDescent="0.3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2"/>
      <c r="M3900" s="6"/>
    </row>
    <row r="3901" spans="1:13" x14ac:dyDescent="0.3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2"/>
      <c r="M3901" s="6"/>
    </row>
    <row r="3902" spans="1:13" x14ac:dyDescent="0.3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2"/>
      <c r="M3902" s="6"/>
    </row>
    <row r="3903" spans="1:13" x14ac:dyDescent="0.3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2"/>
      <c r="M3903" s="6"/>
    </row>
    <row r="3904" spans="1:13" x14ac:dyDescent="0.3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2"/>
      <c r="M3904" s="6"/>
    </row>
    <row r="3905" spans="1:13" x14ac:dyDescent="0.3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2"/>
      <c r="M3905" s="6"/>
    </row>
    <row r="3906" spans="1:13" x14ac:dyDescent="0.3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2"/>
      <c r="M3906" s="6"/>
    </row>
    <row r="3907" spans="1:13" x14ac:dyDescent="0.3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2"/>
      <c r="M3907" s="6"/>
    </row>
    <row r="3908" spans="1:13" x14ac:dyDescent="0.3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2"/>
      <c r="M3908" s="6"/>
    </row>
    <row r="3909" spans="1:13" x14ac:dyDescent="0.3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2"/>
      <c r="M3909" s="6"/>
    </row>
    <row r="3910" spans="1:13" x14ac:dyDescent="0.3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2"/>
      <c r="M3910" s="6"/>
    </row>
    <row r="3911" spans="1:13" x14ac:dyDescent="0.3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2"/>
      <c r="M3911" s="6"/>
    </row>
    <row r="3912" spans="1:13" x14ac:dyDescent="0.3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2"/>
      <c r="M3912" s="6"/>
    </row>
    <row r="3913" spans="1:13" x14ac:dyDescent="0.3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2"/>
      <c r="M3913" s="6"/>
    </row>
    <row r="3914" spans="1:13" x14ac:dyDescent="0.3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2"/>
      <c r="M3914" s="6"/>
    </row>
    <row r="3915" spans="1:13" x14ac:dyDescent="0.3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2"/>
      <c r="M3915" s="6"/>
    </row>
    <row r="3916" spans="1:13" x14ac:dyDescent="0.3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2"/>
      <c r="M3916" s="6"/>
    </row>
    <row r="3917" spans="1:13" x14ac:dyDescent="0.3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2"/>
      <c r="M3917" s="6"/>
    </row>
    <row r="3918" spans="1:13" x14ac:dyDescent="0.3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2"/>
      <c r="M3918" s="6"/>
    </row>
    <row r="3919" spans="1:13" x14ac:dyDescent="0.3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2"/>
      <c r="M3919" s="6"/>
    </row>
    <row r="3920" spans="1:13" x14ac:dyDescent="0.3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2"/>
      <c r="M3920" s="6"/>
    </row>
    <row r="3921" spans="1:13" x14ac:dyDescent="0.3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2"/>
      <c r="M3921" s="6"/>
    </row>
    <row r="3922" spans="1:13" x14ac:dyDescent="0.3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2"/>
      <c r="M3922" s="6"/>
    </row>
    <row r="3923" spans="1:13" x14ac:dyDescent="0.3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2"/>
      <c r="M3923" s="6"/>
    </row>
    <row r="3924" spans="1:13" x14ac:dyDescent="0.3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2"/>
      <c r="M3924" s="6"/>
    </row>
    <row r="3925" spans="1:13" x14ac:dyDescent="0.3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2"/>
      <c r="M3925" s="6"/>
    </row>
    <row r="3926" spans="1:13" x14ac:dyDescent="0.3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2"/>
      <c r="M3926" s="6"/>
    </row>
    <row r="3927" spans="1:13" x14ac:dyDescent="0.3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2"/>
      <c r="M3927" s="6"/>
    </row>
    <row r="3928" spans="1:13" x14ac:dyDescent="0.3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2"/>
      <c r="M3928" s="6"/>
    </row>
    <row r="3929" spans="1:13" x14ac:dyDescent="0.3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2"/>
      <c r="M3929" s="6"/>
    </row>
    <row r="3930" spans="1:13" x14ac:dyDescent="0.3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2"/>
      <c r="M3930" s="6"/>
    </row>
    <row r="3931" spans="1:13" x14ac:dyDescent="0.3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2"/>
      <c r="M3931" s="6"/>
    </row>
    <row r="3932" spans="1:13" x14ac:dyDescent="0.3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2"/>
      <c r="M3932" s="6"/>
    </row>
    <row r="3933" spans="1:13" x14ac:dyDescent="0.3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2"/>
      <c r="M3933" s="6"/>
    </row>
    <row r="3934" spans="1:13" x14ac:dyDescent="0.3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2"/>
      <c r="M3934" s="6"/>
    </row>
    <row r="3935" spans="1:13" x14ac:dyDescent="0.3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2"/>
      <c r="M3935" s="6"/>
    </row>
    <row r="3936" spans="1:13" x14ac:dyDescent="0.3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2"/>
      <c r="M3936" s="6"/>
    </row>
    <row r="3937" spans="1:13" x14ac:dyDescent="0.3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2"/>
      <c r="M3937" s="6"/>
    </row>
    <row r="3938" spans="1:13" x14ac:dyDescent="0.3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2"/>
      <c r="M3938" s="6"/>
    </row>
    <row r="3939" spans="1:13" x14ac:dyDescent="0.3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2"/>
      <c r="M3939" s="6"/>
    </row>
    <row r="3940" spans="1:13" x14ac:dyDescent="0.3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2"/>
      <c r="M3940" s="6"/>
    </row>
    <row r="3941" spans="1:13" x14ac:dyDescent="0.3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2"/>
      <c r="M3941" s="6"/>
    </row>
    <row r="3942" spans="1:13" x14ac:dyDescent="0.3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2"/>
      <c r="M3942" s="6"/>
    </row>
    <row r="3943" spans="1:13" x14ac:dyDescent="0.3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2"/>
      <c r="M3943" s="6"/>
    </row>
    <row r="3944" spans="1:13" x14ac:dyDescent="0.3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2"/>
      <c r="M3944" s="6"/>
    </row>
    <row r="3945" spans="1:13" x14ac:dyDescent="0.3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2"/>
      <c r="M3945" s="6"/>
    </row>
    <row r="3946" spans="1:13" x14ac:dyDescent="0.3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2"/>
      <c r="M3946" s="6"/>
    </row>
    <row r="3947" spans="1:13" x14ac:dyDescent="0.3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2"/>
      <c r="M3947" s="6"/>
    </row>
    <row r="3948" spans="1:13" x14ac:dyDescent="0.3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2"/>
      <c r="M3948" s="6"/>
    </row>
    <row r="3949" spans="1:13" x14ac:dyDescent="0.3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2"/>
      <c r="M3949" s="6"/>
    </row>
    <row r="3950" spans="1:13" x14ac:dyDescent="0.3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2"/>
      <c r="M3950" s="6"/>
    </row>
    <row r="3951" spans="1:13" x14ac:dyDescent="0.3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2"/>
      <c r="M3951" s="6"/>
    </row>
    <row r="3952" spans="1:13" x14ac:dyDescent="0.3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2"/>
      <c r="M3952" s="6"/>
    </row>
    <row r="3953" spans="1:13" x14ac:dyDescent="0.3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2"/>
      <c r="M3953" s="6"/>
    </row>
    <row r="3954" spans="1:13" x14ac:dyDescent="0.3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2"/>
      <c r="M3954" s="6"/>
    </row>
    <row r="3955" spans="1:13" x14ac:dyDescent="0.3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2"/>
      <c r="M3955" s="6"/>
    </row>
    <row r="3956" spans="1:13" x14ac:dyDescent="0.3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2"/>
      <c r="M3956" s="6"/>
    </row>
    <row r="3957" spans="1:13" x14ac:dyDescent="0.3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2"/>
      <c r="M3957" s="6"/>
    </row>
    <row r="3958" spans="1:13" x14ac:dyDescent="0.3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2"/>
      <c r="M3958" s="6"/>
    </row>
    <row r="3959" spans="1:13" x14ac:dyDescent="0.3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2"/>
      <c r="M3959" s="6"/>
    </row>
    <row r="3960" spans="1:13" x14ac:dyDescent="0.3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2"/>
      <c r="M3960" s="6"/>
    </row>
    <row r="3961" spans="1:13" x14ac:dyDescent="0.3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2"/>
      <c r="M3961" s="6"/>
    </row>
    <row r="3962" spans="1:13" x14ac:dyDescent="0.3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2"/>
      <c r="M3962" s="6"/>
    </row>
    <row r="3963" spans="1:13" x14ac:dyDescent="0.3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2"/>
      <c r="M3963" s="6"/>
    </row>
    <row r="3964" spans="1:13" x14ac:dyDescent="0.3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2"/>
      <c r="M3964" s="6"/>
    </row>
    <row r="3965" spans="1:13" x14ac:dyDescent="0.3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2"/>
      <c r="M3965" s="6"/>
    </row>
    <row r="3966" spans="1:13" x14ac:dyDescent="0.3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2"/>
      <c r="M3966" s="6"/>
    </row>
    <row r="3967" spans="1:13" x14ac:dyDescent="0.3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2"/>
      <c r="M3967" s="6"/>
    </row>
    <row r="3968" spans="1:13" x14ac:dyDescent="0.3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2"/>
      <c r="M3968" s="6"/>
    </row>
    <row r="3969" spans="1:13" x14ac:dyDescent="0.3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2"/>
      <c r="M3969" s="6"/>
    </row>
    <row r="3970" spans="1:13" x14ac:dyDescent="0.3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2"/>
      <c r="M3970" s="6"/>
    </row>
    <row r="3971" spans="1:13" x14ac:dyDescent="0.3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2"/>
      <c r="M3971" s="6"/>
    </row>
    <row r="3972" spans="1:13" x14ac:dyDescent="0.3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2"/>
      <c r="M3972" s="6"/>
    </row>
    <row r="3973" spans="1:13" x14ac:dyDescent="0.3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2"/>
      <c r="M3973" s="6"/>
    </row>
    <row r="3974" spans="1:13" x14ac:dyDescent="0.3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2"/>
      <c r="M3974" s="6"/>
    </row>
    <row r="3975" spans="1:13" x14ac:dyDescent="0.3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2"/>
      <c r="M3975" s="6"/>
    </row>
    <row r="3976" spans="1:13" x14ac:dyDescent="0.3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2"/>
      <c r="M3976" s="6"/>
    </row>
    <row r="3977" spans="1:13" x14ac:dyDescent="0.3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2"/>
      <c r="M3977" s="6"/>
    </row>
    <row r="3978" spans="1:13" x14ac:dyDescent="0.3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2"/>
      <c r="M3978" s="6"/>
    </row>
    <row r="3979" spans="1:13" x14ac:dyDescent="0.3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2"/>
      <c r="M3979" s="6"/>
    </row>
    <row r="3980" spans="1:13" x14ac:dyDescent="0.3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2"/>
      <c r="M3980" s="6"/>
    </row>
    <row r="3981" spans="1:13" x14ac:dyDescent="0.3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2"/>
      <c r="M3981" s="6"/>
    </row>
    <row r="3982" spans="1:13" x14ac:dyDescent="0.3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2"/>
      <c r="M3982" s="6"/>
    </row>
    <row r="3983" spans="1:13" x14ac:dyDescent="0.3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2"/>
      <c r="M3983" s="6"/>
    </row>
    <row r="3984" spans="1:13" x14ac:dyDescent="0.3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2"/>
      <c r="M3984" s="6"/>
    </row>
    <row r="3985" spans="1:13" x14ac:dyDescent="0.3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2"/>
      <c r="M3985" s="6"/>
    </row>
    <row r="3986" spans="1:13" x14ac:dyDescent="0.3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2"/>
      <c r="M3986" s="6"/>
    </row>
    <row r="3987" spans="1:13" x14ac:dyDescent="0.3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2"/>
      <c r="M3987" s="6"/>
    </row>
    <row r="3988" spans="1:13" x14ac:dyDescent="0.3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2"/>
      <c r="M3988" s="6"/>
    </row>
    <row r="3989" spans="1:13" x14ac:dyDescent="0.3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2"/>
      <c r="M3989" s="6"/>
    </row>
    <row r="3990" spans="1:13" x14ac:dyDescent="0.3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2"/>
      <c r="M3990" s="6"/>
    </row>
    <row r="3991" spans="1:13" x14ac:dyDescent="0.3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2"/>
      <c r="M3991" s="6"/>
    </row>
    <row r="3992" spans="1:13" x14ac:dyDescent="0.3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2"/>
      <c r="M3992" s="6"/>
    </row>
    <row r="3993" spans="1:13" x14ac:dyDescent="0.3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2"/>
      <c r="M3993" s="6"/>
    </row>
    <row r="3994" spans="1:13" x14ac:dyDescent="0.3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2"/>
      <c r="M3994" s="6"/>
    </row>
    <row r="3995" spans="1:13" x14ac:dyDescent="0.3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2"/>
      <c r="M3995" s="6"/>
    </row>
    <row r="3996" spans="1:13" x14ac:dyDescent="0.3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2"/>
      <c r="M3996" s="6"/>
    </row>
    <row r="3997" spans="1:13" x14ac:dyDescent="0.3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2"/>
      <c r="M3997" s="6"/>
    </row>
    <row r="3998" spans="1:13" x14ac:dyDescent="0.3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2"/>
      <c r="M3998" s="6"/>
    </row>
    <row r="3999" spans="1:13" x14ac:dyDescent="0.3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2"/>
      <c r="M3999" s="6"/>
    </row>
    <row r="4000" spans="1:13" x14ac:dyDescent="0.3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2"/>
      <c r="M4000" s="6"/>
    </row>
    <row r="4001" spans="1:13" x14ac:dyDescent="0.3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2"/>
      <c r="M4001" s="6"/>
    </row>
    <row r="4002" spans="1:13" x14ac:dyDescent="0.3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2"/>
      <c r="M4002" s="6"/>
    </row>
    <row r="4003" spans="1:13" x14ac:dyDescent="0.3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2"/>
      <c r="M4003" s="6"/>
    </row>
    <row r="4004" spans="1:13" x14ac:dyDescent="0.3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2"/>
      <c r="M4004" s="6"/>
    </row>
    <row r="4005" spans="1:13" x14ac:dyDescent="0.3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2"/>
      <c r="M4005" s="6"/>
    </row>
    <row r="4006" spans="1:13" x14ac:dyDescent="0.3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2"/>
      <c r="M4006" s="6"/>
    </row>
    <row r="4007" spans="1:13" x14ac:dyDescent="0.3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2"/>
      <c r="M4007" s="6"/>
    </row>
    <row r="4008" spans="1:13" x14ac:dyDescent="0.3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2"/>
      <c r="M4008" s="6"/>
    </row>
    <row r="4009" spans="1:13" x14ac:dyDescent="0.3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2"/>
      <c r="M4009" s="6"/>
    </row>
    <row r="4010" spans="1:13" x14ac:dyDescent="0.3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2"/>
      <c r="M4010" s="6"/>
    </row>
    <row r="4011" spans="1:13" x14ac:dyDescent="0.3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2"/>
      <c r="M4011" s="6"/>
    </row>
    <row r="4012" spans="1:13" x14ac:dyDescent="0.3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2"/>
      <c r="M4012" s="6"/>
    </row>
    <row r="4013" spans="1:13" x14ac:dyDescent="0.3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2"/>
      <c r="M4013" s="6"/>
    </row>
    <row r="4014" spans="1:13" x14ac:dyDescent="0.3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2"/>
      <c r="M4014" s="6"/>
    </row>
    <row r="4015" spans="1:13" x14ac:dyDescent="0.3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2"/>
      <c r="M4015" s="6"/>
    </row>
    <row r="4016" spans="1:13" x14ac:dyDescent="0.3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2"/>
      <c r="M4016" s="6"/>
    </row>
    <row r="4017" spans="1:13" x14ac:dyDescent="0.3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2"/>
      <c r="M4017" s="6"/>
    </row>
    <row r="4018" spans="1:13" x14ac:dyDescent="0.3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2"/>
      <c r="M4018" s="6"/>
    </row>
    <row r="4019" spans="1:13" x14ac:dyDescent="0.3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2"/>
      <c r="M4019" s="6"/>
    </row>
    <row r="4020" spans="1:13" x14ac:dyDescent="0.3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2"/>
      <c r="M4020" s="6"/>
    </row>
    <row r="4021" spans="1:13" x14ac:dyDescent="0.3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2"/>
      <c r="M4021" s="6"/>
    </row>
    <row r="4022" spans="1:13" x14ac:dyDescent="0.3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2"/>
      <c r="M4022" s="6"/>
    </row>
    <row r="4023" spans="1:13" x14ac:dyDescent="0.3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2"/>
      <c r="M4023" s="6"/>
    </row>
    <row r="4024" spans="1:13" x14ac:dyDescent="0.3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2"/>
      <c r="M4024" s="6"/>
    </row>
    <row r="4025" spans="1:13" x14ac:dyDescent="0.3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2"/>
      <c r="M4025" s="6"/>
    </row>
    <row r="4026" spans="1:13" x14ac:dyDescent="0.3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2"/>
      <c r="M4026" s="6"/>
    </row>
    <row r="4027" spans="1:13" x14ac:dyDescent="0.3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2"/>
      <c r="M4027" s="6"/>
    </row>
    <row r="4028" spans="1:13" x14ac:dyDescent="0.3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2"/>
      <c r="M4028" s="6"/>
    </row>
    <row r="4029" spans="1:13" x14ac:dyDescent="0.3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2"/>
      <c r="M4029" s="6"/>
    </row>
    <row r="4030" spans="1:13" x14ac:dyDescent="0.3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2"/>
      <c r="M4030" s="6"/>
    </row>
    <row r="4031" spans="1:13" x14ac:dyDescent="0.3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2"/>
      <c r="M4031" s="6"/>
    </row>
    <row r="4032" spans="1:13" x14ac:dyDescent="0.3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2"/>
      <c r="M4032" s="6"/>
    </row>
    <row r="4033" spans="1:13" x14ac:dyDescent="0.3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2"/>
      <c r="M4033" s="6"/>
    </row>
    <row r="4034" spans="1:13" x14ac:dyDescent="0.3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2"/>
      <c r="M4034" s="6"/>
    </row>
    <row r="4035" spans="1:13" x14ac:dyDescent="0.3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2"/>
      <c r="M4035" s="6"/>
    </row>
    <row r="4036" spans="1:13" x14ac:dyDescent="0.3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2"/>
      <c r="M4036" s="6"/>
    </row>
    <row r="4037" spans="1:13" x14ac:dyDescent="0.3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2"/>
      <c r="M4037" s="6"/>
    </row>
    <row r="4038" spans="1:13" x14ac:dyDescent="0.3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2"/>
      <c r="M4038" s="6"/>
    </row>
    <row r="4039" spans="1:13" x14ac:dyDescent="0.3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2"/>
      <c r="M4039" s="6"/>
    </row>
    <row r="4040" spans="1:13" x14ac:dyDescent="0.3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2"/>
      <c r="M4040" s="6"/>
    </row>
    <row r="4041" spans="1:13" x14ac:dyDescent="0.3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2"/>
      <c r="M4041" s="6"/>
    </row>
    <row r="4042" spans="1:13" x14ac:dyDescent="0.3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2"/>
      <c r="M4042" s="6"/>
    </row>
    <row r="4043" spans="1:13" x14ac:dyDescent="0.3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2"/>
      <c r="M4043" s="6"/>
    </row>
    <row r="4044" spans="1:13" x14ac:dyDescent="0.3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2"/>
      <c r="M4044" s="6"/>
    </row>
    <row r="4045" spans="1:13" x14ac:dyDescent="0.3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2"/>
      <c r="M4045" s="6"/>
    </row>
    <row r="4046" spans="1:13" x14ac:dyDescent="0.3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2"/>
      <c r="M4046" s="6"/>
    </row>
    <row r="4047" spans="1:13" x14ac:dyDescent="0.3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2"/>
      <c r="M4047" s="6"/>
    </row>
    <row r="4048" spans="1:13" x14ac:dyDescent="0.3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2"/>
      <c r="M4048" s="6"/>
    </row>
    <row r="4049" spans="1:13" x14ac:dyDescent="0.3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2"/>
      <c r="M4049" s="6"/>
    </row>
    <row r="4050" spans="1:13" x14ac:dyDescent="0.3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2"/>
      <c r="M4050" s="6"/>
    </row>
    <row r="4051" spans="1:13" x14ac:dyDescent="0.3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2"/>
      <c r="M4051" s="6"/>
    </row>
    <row r="4052" spans="1:13" x14ac:dyDescent="0.3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2"/>
      <c r="M4052" s="6"/>
    </row>
    <row r="4053" spans="1:13" x14ac:dyDescent="0.3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2"/>
      <c r="M4053" s="6"/>
    </row>
    <row r="4054" spans="1:13" x14ac:dyDescent="0.3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2"/>
      <c r="M4054" s="6"/>
    </row>
    <row r="4055" spans="1:13" x14ac:dyDescent="0.3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2"/>
      <c r="M4055" s="6"/>
    </row>
    <row r="4056" spans="1:13" x14ac:dyDescent="0.3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2"/>
      <c r="M4056" s="6"/>
    </row>
    <row r="4057" spans="1:13" x14ac:dyDescent="0.3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2"/>
      <c r="M4057" s="6"/>
    </row>
    <row r="4058" spans="1:13" x14ac:dyDescent="0.3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2"/>
      <c r="M4058" s="6"/>
    </row>
    <row r="4059" spans="1:13" x14ac:dyDescent="0.3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2"/>
      <c r="M4059" s="6"/>
    </row>
    <row r="4060" spans="1:13" x14ac:dyDescent="0.3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2"/>
      <c r="M4060" s="6"/>
    </row>
    <row r="4061" spans="1:13" x14ac:dyDescent="0.3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2"/>
      <c r="M4061" s="6"/>
    </row>
    <row r="4062" spans="1:13" x14ac:dyDescent="0.3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2"/>
      <c r="M4062" s="6"/>
    </row>
    <row r="4063" spans="1:13" x14ac:dyDescent="0.3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2"/>
      <c r="M4063" s="6"/>
    </row>
    <row r="4064" spans="1:13" x14ac:dyDescent="0.3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2"/>
      <c r="M4064" s="6"/>
    </row>
    <row r="4065" spans="1:13" x14ac:dyDescent="0.3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2"/>
      <c r="M4065" s="6"/>
    </row>
    <row r="4066" spans="1:13" x14ac:dyDescent="0.3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2"/>
      <c r="M4066" s="6"/>
    </row>
    <row r="4067" spans="1:13" x14ac:dyDescent="0.3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2"/>
      <c r="M4067" s="6"/>
    </row>
    <row r="4068" spans="1:13" x14ac:dyDescent="0.3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2"/>
      <c r="M4068" s="6"/>
    </row>
    <row r="4069" spans="1:13" x14ac:dyDescent="0.3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2"/>
      <c r="M4069" s="6"/>
    </row>
    <row r="4070" spans="1:13" x14ac:dyDescent="0.3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2"/>
      <c r="M4070" s="6"/>
    </row>
    <row r="4071" spans="1:13" x14ac:dyDescent="0.3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2"/>
      <c r="M4071" s="6"/>
    </row>
    <row r="4072" spans="1:13" x14ac:dyDescent="0.3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2"/>
      <c r="M4072" s="6"/>
    </row>
    <row r="4073" spans="1:13" x14ac:dyDescent="0.3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2"/>
      <c r="M4073" s="6"/>
    </row>
    <row r="4074" spans="1:13" x14ac:dyDescent="0.3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2"/>
      <c r="M4074" s="6"/>
    </row>
    <row r="4075" spans="1:13" x14ac:dyDescent="0.3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2"/>
      <c r="M4075" s="6"/>
    </row>
    <row r="4076" spans="1:13" x14ac:dyDescent="0.3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2"/>
      <c r="M4076" s="6"/>
    </row>
    <row r="4077" spans="1:13" x14ac:dyDescent="0.3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2"/>
      <c r="M4077" s="6"/>
    </row>
    <row r="4078" spans="1:13" x14ac:dyDescent="0.3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2"/>
      <c r="M4078" s="6"/>
    </row>
    <row r="4079" spans="1:13" x14ac:dyDescent="0.3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2"/>
      <c r="M4079" s="6"/>
    </row>
    <row r="4080" spans="1:13" x14ac:dyDescent="0.3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2"/>
      <c r="M4080" s="6"/>
    </row>
    <row r="4081" spans="1:13" x14ac:dyDescent="0.3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2"/>
      <c r="M4081" s="6"/>
    </row>
    <row r="4082" spans="1:13" x14ac:dyDescent="0.3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2"/>
      <c r="M4082" s="6"/>
    </row>
    <row r="4083" spans="1:13" x14ac:dyDescent="0.3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2"/>
      <c r="M4083" s="6"/>
    </row>
    <row r="4084" spans="1:13" x14ac:dyDescent="0.3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2"/>
      <c r="M4084" s="6"/>
    </row>
    <row r="4085" spans="1:13" x14ac:dyDescent="0.3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2"/>
      <c r="M4085" s="6"/>
    </row>
    <row r="4086" spans="1:13" x14ac:dyDescent="0.3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2"/>
      <c r="M4086" s="6"/>
    </row>
    <row r="4087" spans="1:13" x14ac:dyDescent="0.3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2"/>
      <c r="M4087" s="6"/>
    </row>
    <row r="4088" spans="1:13" x14ac:dyDescent="0.3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2"/>
      <c r="M4088" s="6"/>
    </row>
    <row r="4089" spans="1:13" x14ac:dyDescent="0.3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2"/>
      <c r="M4089" s="6"/>
    </row>
    <row r="4090" spans="1:13" x14ac:dyDescent="0.3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2"/>
      <c r="M4090" s="6"/>
    </row>
    <row r="4091" spans="1:13" x14ac:dyDescent="0.3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2"/>
      <c r="M4091" s="6"/>
    </row>
    <row r="4092" spans="1:13" x14ac:dyDescent="0.3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2"/>
      <c r="M4092" s="6"/>
    </row>
    <row r="4093" spans="1:13" x14ac:dyDescent="0.3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2"/>
      <c r="M4093" s="6"/>
    </row>
    <row r="4094" spans="1:13" x14ac:dyDescent="0.3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2"/>
      <c r="M4094" s="6"/>
    </row>
    <row r="4095" spans="1:13" x14ac:dyDescent="0.3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2"/>
      <c r="M4095" s="6"/>
    </row>
    <row r="4096" spans="1:13" x14ac:dyDescent="0.3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2"/>
      <c r="M4096" s="6"/>
    </row>
    <row r="4097" spans="1:13" x14ac:dyDescent="0.3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2"/>
      <c r="M4097" s="6"/>
    </row>
    <row r="4098" spans="1:13" x14ac:dyDescent="0.3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2"/>
      <c r="M4098" s="6"/>
    </row>
    <row r="4099" spans="1:13" x14ac:dyDescent="0.3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2"/>
      <c r="M4099" s="6"/>
    </row>
    <row r="4100" spans="1:13" x14ac:dyDescent="0.3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2"/>
      <c r="M4100" s="6"/>
    </row>
    <row r="4101" spans="1:13" x14ac:dyDescent="0.3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2"/>
      <c r="M4101" s="6"/>
    </row>
    <row r="4102" spans="1:13" x14ac:dyDescent="0.3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2"/>
      <c r="M4102" s="6"/>
    </row>
    <row r="4103" spans="1:13" x14ac:dyDescent="0.3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2"/>
      <c r="M4103" s="6"/>
    </row>
    <row r="4104" spans="1:13" x14ac:dyDescent="0.3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2"/>
      <c r="M4104" s="6"/>
    </row>
    <row r="4105" spans="1:13" x14ac:dyDescent="0.3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2"/>
      <c r="M4105" s="6"/>
    </row>
    <row r="4106" spans="1:13" x14ac:dyDescent="0.3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2"/>
      <c r="M4106" s="6"/>
    </row>
    <row r="4107" spans="1:13" x14ac:dyDescent="0.3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2"/>
      <c r="M4107" s="6"/>
    </row>
    <row r="4108" spans="1:13" x14ac:dyDescent="0.3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2"/>
      <c r="M4108" s="6"/>
    </row>
    <row r="4109" spans="1:13" x14ac:dyDescent="0.3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2"/>
      <c r="M4109" s="6"/>
    </row>
    <row r="4110" spans="1:13" x14ac:dyDescent="0.3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2"/>
      <c r="M4110" s="6"/>
    </row>
    <row r="4111" spans="1:13" x14ac:dyDescent="0.3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2"/>
      <c r="M4111" s="6"/>
    </row>
    <row r="4112" spans="1:13" x14ac:dyDescent="0.3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2"/>
      <c r="M4112" s="6"/>
    </row>
    <row r="4113" spans="1:13" x14ac:dyDescent="0.3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2"/>
      <c r="M4113" s="6"/>
    </row>
    <row r="4114" spans="1:13" x14ac:dyDescent="0.3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2"/>
      <c r="M4114" s="6"/>
    </row>
    <row r="4115" spans="1:13" x14ac:dyDescent="0.3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2"/>
      <c r="M4115" s="6"/>
    </row>
    <row r="4116" spans="1:13" x14ac:dyDescent="0.3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2"/>
      <c r="M4116" s="6"/>
    </row>
    <row r="4117" spans="1:13" x14ac:dyDescent="0.3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2"/>
      <c r="M4117" s="6"/>
    </row>
    <row r="4118" spans="1:13" x14ac:dyDescent="0.3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2"/>
      <c r="M4118" s="6"/>
    </row>
    <row r="4119" spans="1:13" x14ac:dyDescent="0.3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2"/>
      <c r="M4119" s="6"/>
    </row>
    <row r="4120" spans="1:13" x14ac:dyDescent="0.3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2"/>
      <c r="M4120" s="6"/>
    </row>
    <row r="4121" spans="1:13" x14ac:dyDescent="0.3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2"/>
      <c r="M4121" s="6"/>
    </row>
    <row r="4122" spans="1:13" x14ac:dyDescent="0.3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2"/>
      <c r="M4122" s="6"/>
    </row>
    <row r="4123" spans="1:13" x14ac:dyDescent="0.3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2"/>
      <c r="M4123" s="6"/>
    </row>
    <row r="4124" spans="1:13" x14ac:dyDescent="0.3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2"/>
      <c r="M4124" s="6"/>
    </row>
    <row r="4125" spans="1:13" x14ac:dyDescent="0.3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2"/>
      <c r="M4125" s="6"/>
    </row>
    <row r="4126" spans="1:13" x14ac:dyDescent="0.3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2"/>
      <c r="M4126" s="6"/>
    </row>
    <row r="4127" spans="1:13" x14ac:dyDescent="0.3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2"/>
      <c r="M4127" s="6"/>
    </row>
    <row r="4128" spans="1:13" x14ac:dyDescent="0.3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2"/>
      <c r="M4128" s="6"/>
    </row>
    <row r="4129" spans="1:13" x14ac:dyDescent="0.3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2"/>
      <c r="M4129" s="6"/>
    </row>
    <row r="4130" spans="1:13" x14ac:dyDescent="0.3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2"/>
      <c r="M4130" s="6"/>
    </row>
    <row r="4131" spans="1:13" x14ac:dyDescent="0.3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2"/>
      <c r="M4131" s="6"/>
    </row>
    <row r="4132" spans="1:13" x14ac:dyDescent="0.3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2"/>
      <c r="M4132" s="6"/>
    </row>
    <row r="4133" spans="1:13" x14ac:dyDescent="0.3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2"/>
      <c r="M4133" s="6"/>
    </row>
    <row r="4134" spans="1:13" x14ac:dyDescent="0.3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2"/>
      <c r="M4134" s="6"/>
    </row>
    <row r="4135" spans="1:13" x14ac:dyDescent="0.3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2"/>
      <c r="M4135" s="6"/>
    </row>
    <row r="4136" spans="1:13" x14ac:dyDescent="0.3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2"/>
      <c r="M4136" s="6"/>
    </row>
    <row r="4137" spans="1:13" x14ac:dyDescent="0.3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2"/>
      <c r="M4137" s="6"/>
    </row>
    <row r="4138" spans="1:13" x14ac:dyDescent="0.3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2"/>
      <c r="M4138" s="6"/>
    </row>
    <row r="4139" spans="1:13" x14ac:dyDescent="0.3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2"/>
      <c r="M4139" s="6"/>
    </row>
    <row r="4140" spans="1:13" x14ac:dyDescent="0.3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2"/>
      <c r="M4140" s="6"/>
    </row>
    <row r="4141" spans="1:13" x14ac:dyDescent="0.3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2"/>
      <c r="M4141" s="6"/>
    </row>
    <row r="4142" spans="1:13" x14ac:dyDescent="0.3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2"/>
      <c r="M4142" s="6"/>
    </row>
    <row r="4143" spans="1:13" x14ac:dyDescent="0.3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2"/>
      <c r="M4143" s="6"/>
    </row>
    <row r="4144" spans="1:13" x14ac:dyDescent="0.3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2"/>
      <c r="M4144" s="6"/>
    </row>
    <row r="4145" spans="1:13" x14ac:dyDescent="0.3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2"/>
      <c r="M4145" s="6"/>
    </row>
    <row r="4146" spans="1:13" x14ac:dyDescent="0.3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2"/>
      <c r="M4146" s="6"/>
    </row>
    <row r="4147" spans="1:13" x14ac:dyDescent="0.3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2"/>
      <c r="M4147" s="6"/>
    </row>
    <row r="4148" spans="1:13" x14ac:dyDescent="0.3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2"/>
      <c r="M4148" s="6"/>
    </row>
    <row r="4149" spans="1:13" x14ac:dyDescent="0.3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2"/>
      <c r="M4149" s="6"/>
    </row>
    <row r="4150" spans="1:13" x14ac:dyDescent="0.3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2"/>
      <c r="M4150" s="6"/>
    </row>
    <row r="4151" spans="1:13" x14ac:dyDescent="0.3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2"/>
      <c r="M4151" s="6"/>
    </row>
    <row r="4152" spans="1:13" x14ac:dyDescent="0.3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2"/>
      <c r="M4152" s="6"/>
    </row>
    <row r="4153" spans="1:13" x14ac:dyDescent="0.3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2"/>
      <c r="M4153" s="6"/>
    </row>
    <row r="4154" spans="1:13" x14ac:dyDescent="0.3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2"/>
      <c r="M4154" s="6"/>
    </row>
    <row r="4155" spans="1:13" x14ac:dyDescent="0.3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2"/>
      <c r="M4155" s="6"/>
    </row>
    <row r="4156" spans="1:13" x14ac:dyDescent="0.3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2"/>
      <c r="M4156" s="6"/>
    </row>
    <row r="4157" spans="1:13" x14ac:dyDescent="0.3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2"/>
      <c r="M4157" s="6"/>
    </row>
    <row r="4158" spans="1:13" x14ac:dyDescent="0.3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2"/>
      <c r="M4158" s="6"/>
    </row>
    <row r="4159" spans="1:13" x14ac:dyDescent="0.3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2"/>
      <c r="M4159" s="6"/>
    </row>
    <row r="4160" spans="1:13" x14ac:dyDescent="0.3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2"/>
      <c r="M4160" s="6"/>
    </row>
    <row r="4161" spans="1:13" x14ac:dyDescent="0.3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2"/>
      <c r="M4161" s="6"/>
    </row>
    <row r="4162" spans="1:13" x14ac:dyDescent="0.3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2"/>
      <c r="M4162" s="6"/>
    </row>
    <row r="4163" spans="1:13" x14ac:dyDescent="0.3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2"/>
      <c r="M4163" s="6"/>
    </row>
    <row r="4164" spans="1:13" x14ac:dyDescent="0.3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2"/>
      <c r="M4164" s="6"/>
    </row>
    <row r="4165" spans="1:13" x14ac:dyDescent="0.3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2"/>
      <c r="M4165" s="6"/>
    </row>
    <row r="4166" spans="1:13" x14ac:dyDescent="0.3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2"/>
      <c r="M4166" s="6"/>
    </row>
    <row r="4167" spans="1:13" x14ac:dyDescent="0.3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2"/>
      <c r="M4167" s="6"/>
    </row>
    <row r="4168" spans="1:13" x14ac:dyDescent="0.3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2"/>
      <c r="M4168" s="6"/>
    </row>
    <row r="4169" spans="1:13" x14ac:dyDescent="0.3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2"/>
      <c r="M4169" s="6"/>
    </row>
    <row r="4170" spans="1:13" x14ac:dyDescent="0.3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2"/>
      <c r="M4170" s="6"/>
    </row>
    <row r="4171" spans="1:13" x14ac:dyDescent="0.3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2"/>
      <c r="M4171" s="6"/>
    </row>
    <row r="4172" spans="1:13" x14ac:dyDescent="0.3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2"/>
      <c r="M4172" s="6"/>
    </row>
    <row r="4173" spans="1:13" x14ac:dyDescent="0.3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2"/>
      <c r="M4173" s="6"/>
    </row>
    <row r="4174" spans="1:13" x14ac:dyDescent="0.3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2"/>
      <c r="M4174" s="6"/>
    </row>
    <row r="4175" spans="1:13" x14ac:dyDescent="0.3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2"/>
      <c r="M4175" s="6"/>
    </row>
    <row r="4176" spans="1:13" x14ac:dyDescent="0.3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2"/>
      <c r="M4176" s="6"/>
    </row>
    <row r="4177" spans="1:13" x14ac:dyDescent="0.3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2"/>
      <c r="M4177" s="6"/>
    </row>
    <row r="4178" spans="1:13" x14ac:dyDescent="0.3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2"/>
      <c r="M4178" s="6"/>
    </row>
    <row r="4179" spans="1:13" x14ac:dyDescent="0.3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2"/>
      <c r="M4179" s="6"/>
    </row>
    <row r="4180" spans="1:13" x14ac:dyDescent="0.3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2"/>
      <c r="M4180" s="6"/>
    </row>
    <row r="4181" spans="1:13" x14ac:dyDescent="0.3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2"/>
      <c r="M4181" s="6"/>
    </row>
    <row r="4182" spans="1:13" x14ac:dyDescent="0.3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2"/>
      <c r="M4182" s="6"/>
    </row>
    <row r="4183" spans="1:13" x14ac:dyDescent="0.3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2"/>
      <c r="M4183" s="6"/>
    </row>
    <row r="4184" spans="1:13" x14ac:dyDescent="0.3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2"/>
      <c r="M4184" s="6"/>
    </row>
    <row r="4185" spans="1:13" x14ac:dyDescent="0.3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2"/>
      <c r="M4185" s="6"/>
    </row>
    <row r="4186" spans="1:13" x14ac:dyDescent="0.3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2"/>
      <c r="M4186" s="6"/>
    </row>
    <row r="4187" spans="1:13" x14ac:dyDescent="0.3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2"/>
      <c r="M4187" s="6"/>
    </row>
    <row r="4188" spans="1:13" x14ac:dyDescent="0.3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2"/>
      <c r="M4188" s="6"/>
    </row>
    <row r="4189" spans="1:13" x14ac:dyDescent="0.3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2"/>
      <c r="M4189" s="6"/>
    </row>
    <row r="4190" spans="1:13" x14ac:dyDescent="0.3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2"/>
      <c r="M4190" s="6"/>
    </row>
    <row r="4191" spans="1:13" x14ac:dyDescent="0.3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2"/>
      <c r="M4191" s="6"/>
    </row>
    <row r="4192" spans="1:13" x14ac:dyDescent="0.3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2"/>
      <c r="M4192" s="6"/>
    </row>
    <row r="4193" spans="1:13" x14ac:dyDescent="0.3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2"/>
      <c r="M4193" s="6"/>
    </row>
    <row r="4194" spans="1:13" x14ac:dyDescent="0.3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2"/>
      <c r="M4194" s="6"/>
    </row>
    <row r="4195" spans="1:13" x14ac:dyDescent="0.3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2"/>
      <c r="M4195" s="6"/>
    </row>
    <row r="4196" spans="1:13" x14ac:dyDescent="0.3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2"/>
      <c r="M4196" s="6"/>
    </row>
    <row r="4197" spans="1:13" x14ac:dyDescent="0.3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2"/>
      <c r="M4197" s="6"/>
    </row>
    <row r="4198" spans="1:13" x14ac:dyDescent="0.3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2"/>
      <c r="M4198" s="6"/>
    </row>
    <row r="4199" spans="1:13" x14ac:dyDescent="0.3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2"/>
      <c r="M4199" s="6"/>
    </row>
    <row r="4200" spans="1:13" x14ac:dyDescent="0.3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2"/>
      <c r="M4200" s="6"/>
    </row>
    <row r="4201" spans="1:13" x14ac:dyDescent="0.3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2"/>
      <c r="M4201" s="6"/>
    </row>
    <row r="4202" spans="1:13" x14ac:dyDescent="0.3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2"/>
      <c r="M4202" s="6"/>
    </row>
    <row r="4203" spans="1:13" x14ac:dyDescent="0.3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2"/>
      <c r="M4203" s="6"/>
    </row>
    <row r="4204" spans="1:13" x14ac:dyDescent="0.3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2"/>
      <c r="M4204" s="6"/>
    </row>
    <row r="4205" spans="1:13" x14ac:dyDescent="0.3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2"/>
      <c r="M4205" s="6"/>
    </row>
    <row r="4206" spans="1:13" x14ac:dyDescent="0.3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2"/>
      <c r="M4206" s="6"/>
    </row>
    <row r="4207" spans="1:13" x14ac:dyDescent="0.3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2"/>
      <c r="M4207" s="6"/>
    </row>
    <row r="4208" spans="1:13" x14ac:dyDescent="0.3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2"/>
      <c r="M4208" s="6"/>
    </row>
    <row r="4209" spans="1:13" x14ac:dyDescent="0.3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2"/>
      <c r="M4209" s="6"/>
    </row>
    <row r="4210" spans="1:13" x14ac:dyDescent="0.3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2"/>
      <c r="M4210" s="6"/>
    </row>
    <row r="4211" spans="1:13" x14ac:dyDescent="0.3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2"/>
      <c r="M4211" s="6"/>
    </row>
    <row r="4212" spans="1:13" x14ac:dyDescent="0.3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2"/>
      <c r="M4212" s="6"/>
    </row>
    <row r="4213" spans="1:13" x14ac:dyDescent="0.3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2"/>
      <c r="M4213" s="6"/>
    </row>
    <row r="4214" spans="1:13" x14ac:dyDescent="0.3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2"/>
      <c r="M4214" s="6"/>
    </row>
    <row r="4215" spans="1:13" x14ac:dyDescent="0.3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2"/>
      <c r="M4215" s="6"/>
    </row>
    <row r="4216" spans="1:13" x14ac:dyDescent="0.3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2"/>
      <c r="M4216" s="6"/>
    </row>
    <row r="4217" spans="1:13" x14ac:dyDescent="0.3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2"/>
      <c r="M4217" s="6"/>
    </row>
    <row r="4218" spans="1:13" x14ac:dyDescent="0.3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2"/>
      <c r="M4218" s="6"/>
    </row>
    <row r="4219" spans="1:13" x14ac:dyDescent="0.3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2"/>
      <c r="M4219" s="6"/>
    </row>
    <row r="4220" spans="1:13" x14ac:dyDescent="0.3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2"/>
      <c r="M4220" s="6"/>
    </row>
    <row r="4221" spans="1:13" x14ac:dyDescent="0.3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2"/>
      <c r="M4221" s="6"/>
    </row>
    <row r="4222" spans="1:13" x14ac:dyDescent="0.3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2"/>
      <c r="M4222" s="6"/>
    </row>
    <row r="4223" spans="1:13" x14ac:dyDescent="0.3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2"/>
      <c r="M4223" s="6"/>
    </row>
    <row r="4224" spans="1:13" x14ac:dyDescent="0.3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2"/>
      <c r="M4224" s="6"/>
    </row>
    <row r="4225" spans="1:13" x14ac:dyDescent="0.3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2"/>
      <c r="M4225" s="6"/>
    </row>
    <row r="4226" spans="1:13" x14ac:dyDescent="0.3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2"/>
      <c r="M4226" s="6"/>
    </row>
    <row r="4227" spans="1:13" x14ac:dyDescent="0.3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2"/>
      <c r="M4227" s="6"/>
    </row>
    <row r="4228" spans="1:13" x14ac:dyDescent="0.3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2"/>
      <c r="M4228" s="6"/>
    </row>
    <row r="4229" spans="1:13" x14ac:dyDescent="0.3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2"/>
      <c r="M4229" s="6"/>
    </row>
    <row r="4230" spans="1:13" x14ac:dyDescent="0.3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2"/>
      <c r="M4230" s="6"/>
    </row>
    <row r="4231" spans="1:13" x14ac:dyDescent="0.3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2"/>
      <c r="M4231" s="6"/>
    </row>
    <row r="4232" spans="1:13" x14ac:dyDescent="0.3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2"/>
      <c r="M4232" s="6"/>
    </row>
    <row r="4233" spans="1:13" x14ac:dyDescent="0.3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2"/>
      <c r="M4233" s="6"/>
    </row>
    <row r="4234" spans="1:13" x14ac:dyDescent="0.3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2"/>
      <c r="M4234" s="6"/>
    </row>
    <row r="4235" spans="1:13" x14ac:dyDescent="0.3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2"/>
      <c r="M4235" s="6"/>
    </row>
    <row r="4236" spans="1:13" x14ac:dyDescent="0.3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2"/>
      <c r="M4236" s="6"/>
    </row>
    <row r="4237" spans="1:13" x14ac:dyDescent="0.3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2"/>
      <c r="M4237" s="6"/>
    </row>
    <row r="4238" spans="1:13" x14ac:dyDescent="0.3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2"/>
      <c r="M4238" s="6"/>
    </row>
    <row r="4239" spans="1:13" x14ac:dyDescent="0.3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2"/>
      <c r="M4239" s="6"/>
    </row>
    <row r="4240" spans="1:13" x14ac:dyDescent="0.3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2"/>
      <c r="M4240" s="6"/>
    </row>
    <row r="4241" spans="1:13" x14ac:dyDescent="0.3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2"/>
      <c r="M4241" s="6"/>
    </row>
    <row r="4242" spans="1:13" x14ac:dyDescent="0.3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2"/>
      <c r="M4242" s="6"/>
    </row>
    <row r="4243" spans="1:13" x14ac:dyDescent="0.3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2"/>
      <c r="M4243" s="6"/>
    </row>
    <row r="4244" spans="1:13" x14ac:dyDescent="0.3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2"/>
      <c r="M4244" s="6"/>
    </row>
    <row r="4245" spans="1:13" x14ac:dyDescent="0.3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2"/>
      <c r="M4245" s="6"/>
    </row>
    <row r="4246" spans="1:13" x14ac:dyDescent="0.3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2"/>
      <c r="M4246" s="6"/>
    </row>
    <row r="4247" spans="1:13" x14ac:dyDescent="0.3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2"/>
      <c r="M4247" s="6"/>
    </row>
    <row r="4248" spans="1:13" x14ac:dyDescent="0.3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2"/>
      <c r="M4248" s="6"/>
    </row>
    <row r="4249" spans="1:13" x14ac:dyDescent="0.3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2"/>
      <c r="M4249" s="6"/>
    </row>
    <row r="4250" spans="1:13" x14ac:dyDescent="0.3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2"/>
      <c r="M4250" s="6"/>
    </row>
    <row r="4251" spans="1:13" x14ac:dyDescent="0.3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2"/>
      <c r="M4251" s="6"/>
    </row>
    <row r="4252" spans="1:13" x14ac:dyDescent="0.3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2"/>
      <c r="M4252" s="6"/>
    </row>
    <row r="4253" spans="1:13" x14ac:dyDescent="0.3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2"/>
      <c r="M4253" s="6"/>
    </row>
    <row r="4254" spans="1:13" x14ac:dyDescent="0.3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2"/>
      <c r="M4254" s="6"/>
    </row>
    <row r="4255" spans="1:13" x14ac:dyDescent="0.3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2"/>
      <c r="M4255" s="6"/>
    </row>
    <row r="4256" spans="1:13" x14ac:dyDescent="0.3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2"/>
      <c r="M4256" s="6"/>
    </row>
    <row r="4257" spans="1:13" x14ac:dyDescent="0.3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2"/>
      <c r="M4257" s="6"/>
    </row>
    <row r="4258" spans="1:13" x14ac:dyDescent="0.3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2"/>
      <c r="M4258" s="6"/>
    </row>
    <row r="4259" spans="1:13" x14ac:dyDescent="0.3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2"/>
      <c r="M4259" s="6"/>
    </row>
    <row r="4260" spans="1:13" x14ac:dyDescent="0.3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2"/>
      <c r="M4260" s="6"/>
    </row>
    <row r="4261" spans="1:13" x14ac:dyDescent="0.3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2"/>
      <c r="M4261" s="6"/>
    </row>
    <row r="4262" spans="1:13" x14ac:dyDescent="0.3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2"/>
      <c r="M4262" s="6"/>
    </row>
    <row r="4263" spans="1:13" x14ac:dyDescent="0.3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2"/>
      <c r="M4263" s="6"/>
    </row>
    <row r="4264" spans="1:13" x14ac:dyDescent="0.3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2"/>
      <c r="M4264" s="6"/>
    </row>
    <row r="4265" spans="1:13" x14ac:dyDescent="0.3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2"/>
      <c r="M4265" s="6"/>
    </row>
    <row r="4266" spans="1:13" x14ac:dyDescent="0.3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2"/>
      <c r="M4266" s="6"/>
    </row>
    <row r="4267" spans="1:13" x14ac:dyDescent="0.3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2"/>
      <c r="M4267" s="6"/>
    </row>
    <row r="4268" spans="1:13" x14ac:dyDescent="0.3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2"/>
      <c r="M4268" s="6"/>
    </row>
    <row r="4269" spans="1:13" x14ac:dyDescent="0.3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2"/>
      <c r="M4269" s="6"/>
    </row>
    <row r="4270" spans="1:13" x14ac:dyDescent="0.3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2"/>
      <c r="M4270" s="6"/>
    </row>
    <row r="4271" spans="1:13" x14ac:dyDescent="0.3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2"/>
      <c r="M4271" s="6"/>
    </row>
    <row r="4272" spans="1:13" x14ac:dyDescent="0.3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2"/>
      <c r="M4272" s="6"/>
    </row>
    <row r="4273" spans="1:13" x14ac:dyDescent="0.3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2"/>
      <c r="M4273" s="6"/>
    </row>
    <row r="4274" spans="1:13" x14ac:dyDescent="0.3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2"/>
      <c r="M4274" s="6"/>
    </row>
    <row r="4275" spans="1:13" x14ac:dyDescent="0.3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2"/>
      <c r="M4275" s="6"/>
    </row>
    <row r="4276" spans="1:13" x14ac:dyDescent="0.3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2"/>
      <c r="M4276" s="6"/>
    </row>
    <row r="4277" spans="1:13" x14ac:dyDescent="0.3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2"/>
      <c r="M4277" s="6"/>
    </row>
    <row r="4278" spans="1:13" x14ac:dyDescent="0.3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2"/>
      <c r="M4278" s="6"/>
    </row>
    <row r="4279" spans="1:13" x14ac:dyDescent="0.3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2"/>
      <c r="M4279" s="6"/>
    </row>
    <row r="4280" spans="1:13" x14ac:dyDescent="0.3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2"/>
      <c r="M4280" s="6"/>
    </row>
    <row r="4281" spans="1:13" x14ac:dyDescent="0.3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2"/>
      <c r="M4281" s="6"/>
    </row>
    <row r="4282" spans="1:13" x14ac:dyDescent="0.3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2"/>
      <c r="M4282" s="6"/>
    </row>
    <row r="4283" spans="1:13" x14ac:dyDescent="0.3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2"/>
      <c r="M4283" s="6"/>
    </row>
    <row r="4284" spans="1:13" x14ac:dyDescent="0.3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2"/>
      <c r="M4284" s="6"/>
    </row>
    <row r="4285" spans="1:13" x14ac:dyDescent="0.3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2"/>
      <c r="M4285" s="6"/>
    </row>
    <row r="4286" spans="1:13" x14ac:dyDescent="0.3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2"/>
      <c r="M4286" s="6"/>
    </row>
    <row r="4287" spans="1:13" x14ac:dyDescent="0.3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2"/>
      <c r="M4287" s="6"/>
    </row>
    <row r="4288" spans="1:13" x14ac:dyDescent="0.3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2"/>
      <c r="M4288" s="6"/>
    </row>
    <row r="4289" spans="1:13" x14ac:dyDescent="0.3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2"/>
      <c r="M4289" s="6"/>
    </row>
    <row r="4290" spans="1:13" x14ac:dyDescent="0.3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2"/>
      <c r="M4290" s="6"/>
    </row>
    <row r="4291" spans="1:13" x14ac:dyDescent="0.3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2"/>
      <c r="M4291" s="6"/>
    </row>
    <row r="4292" spans="1:13" x14ac:dyDescent="0.3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2"/>
      <c r="M4292" s="6"/>
    </row>
    <row r="4293" spans="1:13" x14ac:dyDescent="0.3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2"/>
      <c r="M4293" s="6"/>
    </row>
    <row r="4294" spans="1:13" x14ac:dyDescent="0.3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2"/>
      <c r="M4294" s="6"/>
    </row>
    <row r="4295" spans="1:13" x14ac:dyDescent="0.3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2"/>
      <c r="M4295" s="6"/>
    </row>
    <row r="4296" spans="1:13" x14ac:dyDescent="0.3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2"/>
      <c r="M4296" s="6"/>
    </row>
    <row r="4297" spans="1:13" x14ac:dyDescent="0.3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2"/>
      <c r="M4297" s="6"/>
    </row>
    <row r="4298" spans="1:13" x14ac:dyDescent="0.3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2"/>
      <c r="M4298" s="6"/>
    </row>
    <row r="4299" spans="1:13" x14ac:dyDescent="0.3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2"/>
      <c r="M4299" s="6"/>
    </row>
    <row r="4300" spans="1:13" x14ac:dyDescent="0.3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2"/>
      <c r="M4300" s="6"/>
    </row>
    <row r="4301" spans="1:13" x14ac:dyDescent="0.3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2"/>
      <c r="M4301" s="6"/>
    </row>
    <row r="4302" spans="1:13" x14ac:dyDescent="0.3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2"/>
      <c r="M4302" s="6"/>
    </row>
    <row r="4303" spans="1:13" x14ac:dyDescent="0.3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2"/>
      <c r="M4303" s="6"/>
    </row>
    <row r="4304" spans="1:13" x14ac:dyDescent="0.3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2"/>
      <c r="M4304" s="6"/>
    </row>
    <row r="4305" spans="1:13" x14ac:dyDescent="0.3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2"/>
      <c r="M4305" s="6"/>
    </row>
    <row r="4306" spans="1:13" x14ac:dyDescent="0.3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2"/>
      <c r="M4306" s="6"/>
    </row>
    <row r="4307" spans="1:13" x14ac:dyDescent="0.3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2"/>
      <c r="M4307" s="6"/>
    </row>
    <row r="4308" spans="1:13" x14ac:dyDescent="0.3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2"/>
      <c r="M4308" s="6"/>
    </row>
    <row r="4309" spans="1:13" x14ac:dyDescent="0.3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2"/>
      <c r="M4309" s="6"/>
    </row>
    <row r="4310" spans="1:13" x14ac:dyDescent="0.3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2"/>
      <c r="M4310" s="6"/>
    </row>
    <row r="4311" spans="1:13" x14ac:dyDescent="0.3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2"/>
      <c r="M4311" s="6"/>
    </row>
    <row r="4312" spans="1:13" x14ac:dyDescent="0.3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2"/>
      <c r="M4312" s="6"/>
    </row>
    <row r="4313" spans="1:13" x14ac:dyDescent="0.3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2"/>
      <c r="M4313" s="6"/>
    </row>
    <row r="4314" spans="1:13" x14ac:dyDescent="0.3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2"/>
      <c r="M4314" s="6"/>
    </row>
    <row r="4315" spans="1:13" x14ac:dyDescent="0.3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2"/>
      <c r="M4315" s="6"/>
    </row>
    <row r="4316" spans="1:13" x14ac:dyDescent="0.3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2"/>
      <c r="M4316" s="6"/>
    </row>
    <row r="4317" spans="1:13" x14ac:dyDescent="0.3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2"/>
      <c r="M4317" s="6"/>
    </row>
    <row r="4318" spans="1:13" x14ac:dyDescent="0.3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2"/>
      <c r="M4318" s="6"/>
    </row>
    <row r="4319" spans="1:13" x14ac:dyDescent="0.3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2"/>
      <c r="M4319" s="6"/>
    </row>
    <row r="4320" spans="1:13" x14ac:dyDescent="0.3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2"/>
      <c r="M4320" s="6"/>
    </row>
    <row r="4321" spans="1:13" x14ac:dyDescent="0.3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2"/>
      <c r="M4321" s="6"/>
    </row>
    <row r="4322" spans="1:13" x14ac:dyDescent="0.3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2"/>
      <c r="M4322" s="6"/>
    </row>
    <row r="4323" spans="1:13" x14ac:dyDescent="0.3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2"/>
      <c r="M4323" s="6"/>
    </row>
    <row r="4324" spans="1:13" x14ac:dyDescent="0.3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2"/>
      <c r="M4324" s="6"/>
    </row>
    <row r="4325" spans="1:13" x14ac:dyDescent="0.3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2"/>
      <c r="M4325" s="6"/>
    </row>
    <row r="4326" spans="1:13" x14ac:dyDescent="0.3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2"/>
      <c r="M4326" s="6"/>
    </row>
    <row r="4327" spans="1:13" x14ac:dyDescent="0.3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2"/>
      <c r="M4327" s="6"/>
    </row>
    <row r="4328" spans="1:13" x14ac:dyDescent="0.3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2"/>
      <c r="M4328" s="6"/>
    </row>
    <row r="4329" spans="1:13" x14ac:dyDescent="0.3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2"/>
      <c r="M4329" s="6"/>
    </row>
    <row r="4330" spans="1:13" x14ac:dyDescent="0.3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2"/>
      <c r="M4330" s="6"/>
    </row>
    <row r="4331" spans="1:13" x14ac:dyDescent="0.3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2"/>
      <c r="M4331" s="6"/>
    </row>
    <row r="4332" spans="1:13" x14ac:dyDescent="0.3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2"/>
      <c r="M4332" s="6"/>
    </row>
    <row r="4333" spans="1:13" x14ac:dyDescent="0.3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2"/>
      <c r="M4333" s="6"/>
    </row>
    <row r="4334" spans="1:13" x14ac:dyDescent="0.3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2"/>
      <c r="M4334" s="6"/>
    </row>
    <row r="4335" spans="1:13" x14ac:dyDescent="0.3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2"/>
      <c r="M4335" s="6"/>
    </row>
    <row r="4336" spans="1:13" x14ac:dyDescent="0.3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2"/>
      <c r="M4336" s="6"/>
    </row>
    <row r="4337" spans="1:13" x14ac:dyDescent="0.3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2"/>
      <c r="M4337" s="6"/>
    </row>
    <row r="4338" spans="1:13" x14ac:dyDescent="0.3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2"/>
      <c r="M4338" s="6"/>
    </row>
    <row r="4339" spans="1:13" x14ac:dyDescent="0.3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2"/>
      <c r="M4339" s="6"/>
    </row>
    <row r="4340" spans="1:13" x14ac:dyDescent="0.3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2"/>
      <c r="M4340" s="6"/>
    </row>
    <row r="4341" spans="1:13" x14ac:dyDescent="0.3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2"/>
      <c r="M4341" s="6"/>
    </row>
    <row r="4342" spans="1:13" x14ac:dyDescent="0.3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2"/>
      <c r="M4342" s="6"/>
    </row>
    <row r="4343" spans="1:13" x14ac:dyDescent="0.3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2"/>
      <c r="M4343" s="6"/>
    </row>
    <row r="4344" spans="1:13" x14ac:dyDescent="0.3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2"/>
      <c r="M4344" s="6"/>
    </row>
    <row r="4345" spans="1:13" x14ac:dyDescent="0.3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2"/>
      <c r="M4345" s="6"/>
    </row>
    <row r="4346" spans="1:13" x14ac:dyDescent="0.3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2"/>
      <c r="M4346" s="6"/>
    </row>
    <row r="4347" spans="1:13" x14ac:dyDescent="0.3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2"/>
      <c r="M4347" s="6"/>
    </row>
    <row r="4348" spans="1:13" x14ac:dyDescent="0.3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2"/>
      <c r="M4348" s="6"/>
    </row>
    <row r="4349" spans="1:13" x14ac:dyDescent="0.3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2"/>
      <c r="M4349" s="6"/>
    </row>
    <row r="4350" spans="1:13" x14ac:dyDescent="0.3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2"/>
      <c r="M4350" s="6"/>
    </row>
    <row r="4351" spans="1:13" x14ac:dyDescent="0.3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2"/>
      <c r="M4351" s="6"/>
    </row>
    <row r="4352" spans="1:13" x14ac:dyDescent="0.3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2"/>
      <c r="M4352" s="6"/>
    </row>
    <row r="4353" spans="1:13" x14ac:dyDescent="0.3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2"/>
      <c r="M4353" s="6"/>
    </row>
    <row r="4354" spans="1:13" x14ac:dyDescent="0.3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2"/>
      <c r="M4354" s="6"/>
    </row>
    <row r="4355" spans="1:13" x14ac:dyDescent="0.3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2"/>
      <c r="M4355" s="6"/>
    </row>
    <row r="4356" spans="1:13" x14ac:dyDescent="0.3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2"/>
      <c r="M4356" s="6"/>
    </row>
    <row r="4357" spans="1:13" x14ac:dyDescent="0.3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2"/>
      <c r="M4357" s="6"/>
    </row>
    <row r="4358" spans="1:13" x14ac:dyDescent="0.3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2"/>
      <c r="M4358" s="6"/>
    </row>
    <row r="4359" spans="1:13" x14ac:dyDescent="0.3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2"/>
      <c r="M4359" s="6"/>
    </row>
    <row r="4360" spans="1:13" x14ac:dyDescent="0.3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2"/>
      <c r="M4360" s="6"/>
    </row>
    <row r="4361" spans="1:13" x14ac:dyDescent="0.3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2"/>
      <c r="M4361" s="6"/>
    </row>
    <row r="4362" spans="1:13" x14ac:dyDescent="0.3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2"/>
      <c r="M4362" s="6"/>
    </row>
    <row r="4363" spans="1:13" x14ac:dyDescent="0.3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2"/>
      <c r="M4363" s="6"/>
    </row>
    <row r="4364" spans="1:13" x14ac:dyDescent="0.3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2"/>
      <c r="M4364" s="6"/>
    </row>
    <row r="4365" spans="1:13" x14ac:dyDescent="0.3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2"/>
      <c r="M4365" s="6"/>
    </row>
    <row r="4366" spans="1:13" x14ac:dyDescent="0.3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2"/>
      <c r="M4366" s="6"/>
    </row>
    <row r="4367" spans="1:13" x14ac:dyDescent="0.3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2"/>
      <c r="M4367" s="6"/>
    </row>
    <row r="4368" spans="1:13" x14ac:dyDescent="0.3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2"/>
      <c r="M4368" s="6"/>
    </row>
    <row r="4369" spans="1:13" x14ac:dyDescent="0.3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2"/>
      <c r="M4369" s="6"/>
    </row>
    <row r="4370" spans="1:13" x14ac:dyDescent="0.3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2"/>
      <c r="M4370" s="6"/>
    </row>
    <row r="4371" spans="1:13" x14ac:dyDescent="0.3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2"/>
      <c r="M4371" s="6"/>
    </row>
    <row r="4372" spans="1:13" x14ac:dyDescent="0.3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2"/>
      <c r="M4372" s="6"/>
    </row>
    <row r="4373" spans="1:13" x14ac:dyDescent="0.3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2"/>
      <c r="M4373" s="6"/>
    </row>
    <row r="4374" spans="1:13" x14ac:dyDescent="0.3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2"/>
      <c r="M4374" s="6"/>
    </row>
    <row r="4375" spans="1:13" x14ac:dyDescent="0.3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2"/>
      <c r="M4375" s="6"/>
    </row>
    <row r="4376" spans="1:13" x14ac:dyDescent="0.3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2"/>
      <c r="M4376" s="6"/>
    </row>
    <row r="4377" spans="1:13" x14ac:dyDescent="0.3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2"/>
      <c r="M4377" s="6"/>
    </row>
    <row r="4378" spans="1:13" x14ac:dyDescent="0.3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2"/>
      <c r="M4378" s="6"/>
    </row>
    <row r="4379" spans="1:13" x14ac:dyDescent="0.3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2"/>
      <c r="M4379" s="6"/>
    </row>
    <row r="4380" spans="1:13" x14ac:dyDescent="0.3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2"/>
      <c r="M4380" s="6"/>
    </row>
    <row r="4381" spans="1:13" x14ac:dyDescent="0.3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2"/>
      <c r="M4381" s="6"/>
    </row>
    <row r="4382" spans="1:13" x14ac:dyDescent="0.3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2"/>
      <c r="M4382" s="6"/>
    </row>
    <row r="4383" spans="1:13" x14ac:dyDescent="0.3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2"/>
      <c r="M4383" s="6"/>
    </row>
    <row r="4384" spans="1:13" x14ac:dyDescent="0.3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2"/>
      <c r="M4384" s="6"/>
    </row>
    <row r="4385" spans="1:13" x14ac:dyDescent="0.3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2"/>
      <c r="M4385" s="6"/>
    </row>
    <row r="4386" spans="1:13" x14ac:dyDescent="0.3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2"/>
      <c r="M4386" s="6"/>
    </row>
    <row r="4387" spans="1:13" x14ac:dyDescent="0.3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2"/>
      <c r="M4387" s="6"/>
    </row>
    <row r="4388" spans="1:13" x14ac:dyDescent="0.3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2"/>
      <c r="M4388" s="6"/>
    </row>
    <row r="4389" spans="1:13" x14ac:dyDescent="0.3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2"/>
      <c r="M4389" s="6"/>
    </row>
    <row r="4390" spans="1:13" x14ac:dyDescent="0.3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2"/>
      <c r="M4390" s="6"/>
    </row>
    <row r="4391" spans="1:13" x14ac:dyDescent="0.3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2"/>
      <c r="M4391" s="6"/>
    </row>
    <row r="4392" spans="1:13" x14ac:dyDescent="0.3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2"/>
      <c r="M4392" s="6"/>
    </row>
    <row r="4393" spans="1:13" x14ac:dyDescent="0.3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2"/>
      <c r="M4393" s="6"/>
    </row>
    <row r="4394" spans="1:13" x14ac:dyDescent="0.3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2"/>
      <c r="M4394" s="6"/>
    </row>
    <row r="4395" spans="1:13" x14ac:dyDescent="0.3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2"/>
      <c r="M4395" s="6"/>
    </row>
    <row r="4396" spans="1:13" x14ac:dyDescent="0.3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2"/>
      <c r="M4396" s="6"/>
    </row>
    <row r="4397" spans="1:13" x14ac:dyDescent="0.3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2"/>
      <c r="M4397" s="6"/>
    </row>
    <row r="4398" spans="1:13" x14ac:dyDescent="0.3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2"/>
      <c r="M4398" s="6"/>
    </row>
    <row r="4399" spans="1:13" x14ac:dyDescent="0.3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2"/>
      <c r="M4399" s="6"/>
    </row>
    <row r="4400" spans="1:13" x14ac:dyDescent="0.3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2"/>
      <c r="M4400" s="6"/>
    </row>
    <row r="4401" spans="1:13" x14ac:dyDescent="0.3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2"/>
      <c r="M4401" s="6"/>
    </row>
    <row r="4402" spans="1:13" x14ac:dyDescent="0.3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2"/>
      <c r="M4402" s="6"/>
    </row>
    <row r="4403" spans="1:13" x14ac:dyDescent="0.3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2"/>
      <c r="M4403" s="6"/>
    </row>
    <row r="4404" spans="1:13" x14ac:dyDescent="0.3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2"/>
      <c r="M4404" s="6"/>
    </row>
    <row r="4405" spans="1:13" x14ac:dyDescent="0.3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2"/>
      <c r="M4405" s="6"/>
    </row>
    <row r="4406" spans="1:13" x14ac:dyDescent="0.3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2"/>
      <c r="M4406" s="6"/>
    </row>
    <row r="4407" spans="1:13" x14ac:dyDescent="0.3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2"/>
      <c r="M4407" s="6"/>
    </row>
    <row r="4408" spans="1:13" x14ac:dyDescent="0.3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2"/>
      <c r="M4408" s="6"/>
    </row>
    <row r="4409" spans="1:13" x14ac:dyDescent="0.3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2"/>
      <c r="M4409" s="6"/>
    </row>
    <row r="4410" spans="1:13" x14ac:dyDescent="0.3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2"/>
      <c r="M4410" s="6"/>
    </row>
    <row r="4411" spans="1:13" x14ac:dyDescent="0.3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2"/>
      <c r="M4411" s="6"/>
    </row>
    <row r="4412" spans="1:13" x14ac:dyDescent="0.3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2"/>
      <c r="M4412" s="6"/>
    </row>
    <row r="4413" spans="1:13" x14ac:dyDescent="0.3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2"/>
      <c r="M4413" s="6"/>
    </row>
    <row r="4414" spans="1:13" x14ac:dyDescent="0.3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2"/>
      <c r="M4414" s="6"/>
    </row>
    <row r="4415" spans="1:13" x14ac:dyDescent="0.3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2"/>
      <c r="M4415" s="6"/>
    </row>
    <row r="4416" spans="1:13" x14ac:dyDescent="0.3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2"/>
      <c r="M4416" s="6"/>
    </row>
    <row r="4417" spans="1:13" x14ac:dyDescent="0.3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2"/>
      <c r="M4417" s="6"/>
    </row>
    <row r="4418" spans="1:13" x14ac:dyDescent="0.3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2"/>
      <c r="M4418" s="6"/>
    </row>
    <row r="4419" spans="1:13" x14ac:dyDescent="0.3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2"/>
      <c r="M4419" s="6"/>
    </row>
    <row r="4420" spans="1:13" x14ac:dyDescent="0.3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2"/>
      <c r="M4420" s="6"/>
    </row>
    <row r="4421" spans="1:13" x14ac:dyDescent="0.3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2"/>
      <c r="M4421" s="6"/>
    </row>
    <row r="4422" spans="1:13" x14ac:dyDescent="0.3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2"/>
      <c r="M4422" s="6"/>
    </row>
    <row r="4423" spans="1:13" x14ac:dyDescent="0.3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2"/>
      <c r="M4423" s="6"/>
    </row>
    <row r="4424" spans="1:13" x14ac:dyDescent="0.3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2"/>
      <c r="M4424" s="6"/>
    </row>
    <row r="4425" spans="1:13" x14ac:dyDescent="0.3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2"/>
      <c r="M4425" s="6"/>
    </row>
    <row r="4426" spans="1:13" x14ac:dyDescent="0.3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2"/>
      <c r="M4426" s="6"/>
    </row>
    <row r="4427" spans="1:13" x14ac:dyDescent="0.3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2"/>
      <c r="M4427" s="6"/>
    </row>
    <row r="4428" spans="1:13" x14ac:dyDescent="0.3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2"/>
      <c r="M4428" s="6"/>
    </row>
    <row r="4429" spans="1:13" x14ac:dyDescent="0.3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2"/>
      <c r="M4429" s="6"/>
    </row>
    <row r="4430" spans="1:13" x14ac:dyDescent="0.3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2"/>
      <c r="M4430" s="6"/>
    </row>
    <row r="4431" spans="1:13" x14ac:dyDescent="0.3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2"/>
      <c r="M4431" s="6"/>
    </row>
    <row r="4432" spans="1:13" x14ac:dyDescent="0.3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2"/>
      <c r="M4432" s="6"/>
    </row>
    <row r="4433" spans="1:13" x14ac:dyDescent="0.3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2"/>
      <c r="M4433" s="6"/>
    </row>
    <row r="4434" spans="1:13" x14ac:dyDescent="0.3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2"/>
      <c r="M4434" s="6"/>
    </row>
    <row r="4435" spans="1:13" x14ac:dyDescent="0.3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2"/>
      <c r="M4435" s="6"/>
    </row>
    <row r="4436" spans="1:13" x14ac:dyDescent="0.3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2"/>
      <c r="M4436" s="6"/>
    </row>
    <row r="4437" spans="1:13" x14ac:dyDescent="0.3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2"/>
      <c r="M4437" s="6"/>
    </row>
    <row r="4438" spans="1:13" x14ac:dyDescent="0.3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2"/>
      <c r="M4438" s="6"/>
    </row>
    <row r="4439" spans="1:13" x14ac:dyDescent="0.3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2"/>
      <c r="M4439" s="6"/>
    </row>
    <row r="4440" spans="1:13" x14ac:dyDescent="0.3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2"/>
      <c r="M4440" s="6"/>
    </row>
    <row r="4441" spans="1:13" x14ac:dyDescent="0.3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2"/>
      <c r="M4441" s="6"/>
    </row>
    <row r="4442" spans="1:13" x14ac:dyDescent="0.3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2"/>
      <c r="M4442" s="6"/>
    </row>
    <row r="4443" spans="1:13" x14ac:dyDescent="0.3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2"/>
      <c r="M4443" s="6"/>
    </row>
    <row r="4444" spans="1:13" x14ac:dyDescent="0.3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2"/>
      <c r="M4444" s="6"/>
    </row>
    <row r="4445" spans="1:13" x14ac:dyDescent="0.3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2"/>
      <c r="M4445" s="6"/>
    </row>
    <row r="4446" spans="1:13" x14ac:dyDescent="0.3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2"/>
      <c r="M4446" s="6"/>
    </row>
    <row r="4447" spans="1:13" x14ac:dyDescent="0.3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2"/>
      <c r="M4447" s="6"/>
    </row>
    <row r="4448" spans="1:13" x14ac:dyDescent="0.3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2"/>
      <c r="M4448" s="6"/>
    </row>
    <row r="4449" spans="1:13" x14ac:dyDescent="0.3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2"/>
      <c r="M4449" s="6"/>
    </row>
    <row r="4450" spans="1:13" x14ac:dyDescent="0.3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2"/>
      <c r="M4450" s="6"/>
    </row>
    <row r="4451" spans="1:13" x14ac:dyDescent="0.3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2"/>
      <c r="M4451" s="6"/>
    </row>
    <row r="4452" spans="1:13" x14ac:dyDescent="0.3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2"/>
      <c r="M4452" s="6"/>
    </row>
    <row r="4453" spans="1:13" x14ac:dyDescent="0.3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2"/>
      <c r="M4453" s="6"/>
    </row>
    <row r="4454" spans="1:13" x14ac:dyDescent="0.3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2"/>
      <c r="M4454" s="6"/>
    </row>
    <row r="4455" spans="1:13" x14ac:dyDescent="0.3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2"/>
      <c r="M4455" s="6"/>
    </row>
    <row r="4456" spans="1:13" x14ac:dyDescent="0.3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2"/>
      <c r="M4456" s="6"/>
    </row>
    <row r="4457" spans="1:13" x14ac:dyDescent="0.3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2"/>
      <c r="M4457" s="6"/>
    </row>
    <row r="4458" spans="1:13" x14ac:dyDescent="0.3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2"/>
      <c r="M4458" s="6"/>
    </row>
    <row r="4459" spans="1:13" x14ac:dyDescent="0.3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2"/>
      <c r="M4459" s="6"/>
    </row>
    <row r="4460" spans="1:13" x14ac:dyDescent="0.3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2"/>
      <c r="M4460" s="6"/>
    </row>
    <row r="4461" spans="1:13" x14ac:dyDescent="0.3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2"/>
      <c r="M4461" s="6"/>
    </row>
    <row r="4462" spans="1:13" x14ac:dyDescent="0.3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2"/>
      <c r="M4462" s="6"/>
    </row>
    <row r="4463" spans="1:13" x14ac:dyDescent="0.3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2"/>
      <c r="M4463" s="6"/>
    </row>
    <row r="4464" spans="1:13" x14ac:dyDescent="0.3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2"/>
      <c r="M4464" s="6"/>
    </row>
    <row r="4465" spans="1:13" x14ac:dyDescent="0.3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2"/>
      <c r="M4465" s="6"/>
    </row>
    <row r="4466" spans="1:13" x14ac:dyDescent="0.3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2"/>
      <c r="M4466" s="6"/>
    </row>
    <row r="4467" spans="1:13" x14ac:dyDescent="0.3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2"/>
      <c r="M4467" s="6"/>
    </row>
    <row r="4468" spans="1:13" x14ac:dyDescent="0.3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2"/>
      <c r="M4468" s="6"/>
    </row>
    <row r="4469" spans="1:13" x14ac:dyDescent="0.3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2"/>
      <c r="M4469" s="6"/>
    </row>
    <row r="4470" spans="1:13" x14ac:dyDescent="0.3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2"/>
      <c r="M4470" s="6"/>
    </row>
    <row r="4471" spans="1:13" x14ac:dyDescent="0.3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2"/>
      <c r="M4471" s="6"/>
    </row>
    <row r="4472" spans="1:13" x14ac:dyDescent="0.3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2"/>
      <c r="M4472" s="6"/>
    </row>
    <row r="4473" spans="1:13" x14ac:dyDescent="0.3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2"/>
      <c r="M4473" s="6"/>
    </row>
    <row r="4474" spans="1:13" x14ac:dyDescent="0.3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2"/>
      <c r="M4474" s="6"/>
    </row>
    <row r="4475" spans="1:13" x14ac:dyDescent="0.3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2"/>
      <c r="M4475" s="6"/>
    </row>
    <row r="4476" spans="1:13" x14ac:dyDescent="0.3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2"/>
      <c r="M4476" s="6"/>
    </row>
    <row r="4477" spans="1:13" x14ac:dyDescent="0.3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2"/>
      <c r="M4477" s="6"/>
    </row>
    <row r="4478" spans="1:13" x14ac:dyDescent="0.3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2"/>
      <c r="M4478" s="6"/>
    </row>
    <row r="4479" spans="1:13" x14ac:dyDescent="0.3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2"/>
      <c r="M4479" s="6"/>
    </row>
    <row r="4480" spans="1:13" x14ac:dyDescent="0.3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2"/>
      <c r="M4480" s="6"/>
    </row>
    <row r="4481" spans="1:13" x14ac:dyDescent="0.3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2"/>
      <c r="M4481" s="6"/>
    </row>
    <row r="4482" spans="1:13" x14ac:dyDescent="0.3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2"/>
      <c r="M4482" s="6"/>
    </row>
    <row r="4483" spans="1:13" x14ac:dyDescent="0.3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2"/>
      <c r="M4483" s="6"/>
    </row>
    <row r="4484" spans="1:13" x14ac:dyDescent="0.3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2"/>
      <c r="M4484" s="6"/>
    </row>
    <row r="4485" spans="1:13" x14ac:dyDescent="0.3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2"/>
      <c r="M4485" s="6"/>
    </row>
    <row r="4486" spans="1:13" x14ac:dyDescent="0.3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2"/>
      <c r="M4486" s="6"/>
    </row>
    <row r="4487" spans="1:13" x14ac:dyDescent="0.3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2"/>
      <c r="M4487" s="6"/>
    </row>
    <row r="4488" spans="1:13" x14ac:dyDescent="0.3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2"/>
      <c r="M4488" s="6"/>
    </row>
    <row r="4489" spans="1:13" x14ac:dyDescent="0.3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2"/>
      <c r="M4489" s="6"/>
    </row>
    <row r="4490" spans="1:13" x14ac:dyDescent="0.3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2"/>
      <c r="M4490" s="6"/>
    </row>
    <row r="4491" spans="1:13" x14ac:dyDescent="0.3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2"/>
      <c r="M4491" s="6"/>
    </row>
    <row r="4492" spans="1:13" x14ac:dyDescent="0.3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2"/>
      <c r="M4492" s="6"/>
    </row>
    <row r="4493" spans="1:13" x14ac:dyDescent="0.3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2"/>
      <c r="M4493" s="6"/>
    </row>
    <row r="4494" spans="1:13" x14ac:dyDescent="0.3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2"/>
      <c r="M4494" s="6"/>
    </row>
    <row r="4495" spans="1:13" x14ac:dyDescent="0.3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2"/>
      <c r="M4495" s="6"/>
    </row>
    <row r="4496" spans="1:13" x14ac:dyDescent="0.3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2"/>
      <c r="M4496" s="6"/>
    </row>
    <row r="4497" spans="1:13" x14ac:dyDescent="0.3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2"/>
      <c r="M4497" s="6"/>
    </row>
    <row r="4498" spans="1:13" x14ac:dyDescent="0.3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2"/>
      <c r="M4498" s="6"/>
    </row>
    <row r="4499" spans="1:13" x14ac:dyDescent="0.3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2"/>
      <c r="M4499" s="6"/>
    </row>
    <row r="4500" spans="1:13" x14ac:dyDescent="0.3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2"/>
      <c r="M4500" s="6"/>
    </row>
    <row r="4501" spans="1:13" x14ac:dyDescent="0.3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2"/>
      <c r="M4501" s="6"/>
    </row>
    <row r="4502" spans="1:13" x14ac:dyDescent="0.3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2"/>
      <c r="M4502" s="6"/>
    </row>
    <row r="4503" spans="1:13" x14ac:dyDescent="0.3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2"/>
      <c r="M4503" s="6"/>
    </row>
    <row r="4504" spans="1:13" x14ac:dyDescent="0.3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2"/>
      <c r="M4504" s="6"/>
    </row>
    <row r="4505" spans="1:13" x14ac:dyDescent="0.3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2"/>
      <c r="M4505" s="6"/>
    </row>
    <row r="4506" spans="1:13" x14ac:dyDescent="0.3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2"/>
      <c r="M4506" s="6"/>
    </row>
    <row r="4507" spans="1:13" x14ac:dyDescent="0.3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2"/>
      <c r="M4507" s="6"/>
    </row>
    <row r="4508" spans="1:13" x14ac:dyDescent="0.3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2"/>
      <c r="M4508" s="6"/>
    </row>
    <row r="4509" spans="1:13" x14ac:dyDescent="0.3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2"/>
      <c r="M4509" s="6"/>
    </row>
    <row r="4510" spans="1:13" x14ac:dyDescent="0.3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2"/>
      <c r="M4510" s="6"/>
    </row>
    <row r="4511" spans="1:13" x14ac:dyDescent="0.3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2"/>
      <c r="M4511" s="6"/>
    </row>
    <row r="4512" spans="1:13" x14ac:dyDescent="0.3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2"/>
      <c r="M4512" s="6"/>
    </row>
    <row r="4513" spans="1:13" x14ac:dyDescent="0.3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2"/>
      <c r="M4513" s="6"/>
    </row>
    <row r="4514" spans="1:13" x14ac:dyDescent="0.3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2"/>
      <c r="M4514" s="6"/>
    </row>
    <row r="4515" spans="1:13" x14ac:dyDescent="0.3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2"/>
      <c r="M4515" s="6"/>
    </row>
    <row r="4516" spans="1:13" x14ac:dyDescent="0.3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2"/>
      <c r="M4516" s="6"/>
    </row>
    <row r="4517" spans="1:13" x14ac:dyDescent="0.3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2"/>
      <c r="M4517" s="6"/>
    </row>
    <row r="4518" spans="1:13" x14ac:dyDescent="0.3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2"/>
      <c r="M4518" s="6"/>
    </row>
    <row r="4519" spans="1:13" x14ac:dyDescent="0.3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2"/>
      <c r="M4519" s="6"/>
    </row>
    <row r="4520" spans="1:13" x14ac:dyDescent="0.3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2"/>
      <c r="M4520" s="6"/>
    </row>
    <row r="4521" spans="1:13" x14ac:dyDescent="0.3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2"/>
      <c r="M4521" s="6"/>
    </row>
    <row r="4522" spans="1:13" x14ac:dyDescent="0.3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2"/>
      <c r="M4522" s="6"/>
    </row>
    <row r="4523" spans="1:13" x14ac:dyDescent="0.3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2"/>
      <c r="M4523" s="6"/>
    </row>
    <row r="4524" spans="1:13" x14ac:dyDescent="0.3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2"/>
      <c r="M4524" s="6"/>
    </row>
    <row r="4525" spans="1:13" x14ac:dyDescent="0.3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2"/>
      <c r="M4525" s="6"/>
    </row>
    <row r="4526" spans="1:13" x14ac:dyDescent="0.3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2"/>
      <c r="M4526" s="6"/>
    </row>
    <row r="4527" spans="1:13" x14ac:dyDescent="0.3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2"/>
      <c r="M4527" s="6"/>
    </row>
    <row r="4528" spans="1:13" x14ac:dyDescent="0.3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2"/>
      <c r="M4528" s="6"/>
    </row>
    <row r="4529" spans="1:13" x14ac:dyDescent="0.3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2"/>
      <c r="M4529" s="6"/>
    </row>
    <row r="4530" spans="1:13" x14ac:dyDescent="0.3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2"/>
      <c r="M4530" s="6"/>
    </row>
    <row r="4531" spans="1:13" x14ac:dyDescent="0.3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2"/>
      <c r="M4531" s="6"/>
    </row>
    <row r="4532" spans="1:13" x14ac:dyDescent="0.3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2"/>
      <c r="M4532" s="6"/>
    </row>
    <row r="4533" spans="1:13" x14ac:dyDescent="0.3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2"/>
      <c r="M4533" s="6"/>
    </row>
    <row r="4534" spans="1:13" x14ac:dyDescent="0.3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2"/>
      <c r="M4534" s="6"/>
    </row>
    <row r="4535" spans="1:13" x14ac:dyDescent="0.3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2"/>
      <c r="M4535" s="6"/>
    </row>
    <row r="4536" spans="1:13" x14ac:dyDescent="0.3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2"/>
      <c r="M4536" s="6"/>
    </row>
    <row r="4537" spans="1:13" x14ac:dyDescent="0.3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2"/>
      <c r="M4537" s="6"/>
    </row>
    <row r="4538" spans="1:13" x14ac:dyDescent="0.3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2"/>
      <c r="M4538" s="6"/>
    </row>
    <row r="4539" spans="1:13" x14ac:dyDescent="0.3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2"/>
      <c r="M4539" s="6"/>
    </row>
    <row r="4540" spans="1:13" x14ac:dyDescent="0.3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2"/>
      <c r="M4540" s="6"/>
    </row>
    <row r="4541" spans="1:13" x14ac:dyDescent="0.3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2"/>
      <c r="M4541" s="6"/>
    </row>
    <row r="4542" spans="1:13" x14ac:dyDescent="0.3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2"/>
      <c r="M4542" s="6"/>
    </row>
    <row r="4543" spans="1:13" x14ac:dyDescent="0.3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2"/>
      <c r="M4543" s="6"/>
    </row>
    <row r="4544" spans="1:13" x14ac:dyDescent="0.3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2"/>
      <c r="M4544" s="6"/>
    </row>
    <row r="4545" spans="1:13" x14ac:dyDescent="0.3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2"/>
      <c r="M4545" s="6"/>
    </row>
    <row r="4546" spans="1:13" x14ac:dyDescent="0.3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2"/>
      <c r="M4546" s="6"/>
    </row>
    <row r="4547" spans="1:13" x14ac:dyDescent="0.3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2"/>
      <c r="M4547" s="6"/>
    </row>
    <row r="4548" spans="1:13" x14ac:dyDescent="0.3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2"/>
      <c r="M4548" s="6"/>
    </row>
    <row r="4549" spans="1:13" x14ac:dyDescent="0.3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2"/>
      <c r="M4549" s="6"/>
    </row>
    <row r="4550" spans="1:13" x14ac:dyDescent="0.3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2"/>
      <c r="M4550" s="6"/>
    </row>
    <row r="4551" spans="1:13" x14ac:dyDescent="0.3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2"/>
      <c r="M4551" s="6"/>
    </row>
    <row r="4552" spans="1:13" x14ac:dyDescent="0.3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2"/>
      <c r="M4552" s="6"/>
    </row>
    <row r="4553" spans="1:13" x14ac:dyDescent="0.3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2"/>
      <c r="M4553" s="6"/>
    </row>
    <row r="4554" spans="1:13" x14ac:dyDescent="0.3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2"/>
      <c r="M4554" s="6"/>
    </row>
    <row r="4555" spans="1:13" x14ac:dyDescent="0.3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2"/>
      <c r="M4555" s="6"/>
    </row>
    <row r="4556" spans="1:13" x14ac:dyDescent="0.3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2"/>
      <c r="M4556" s="6"/>
    </row>
    <row r="4557" spans="1:13" x14ac:dyDescent="0.3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2"/>
      <c r="M4557" s="6"/>
    </row>
    <row r="4558" spans="1:13" x14ac:dyDescent="0.3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2"/>
      <c r="M4558" s="6"/>
    </row>
    <row r="4559" spans="1:13" x14ac:dyDescent="0.3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2"/>
      <c r="M4559" s="6"/>
    </row>
    <row r="4560" spans="1:13" x14ac:dyDescent="0.3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2"/>
      <c r="M4560" s="6"/>
    </row>
    <row r="4561" spans="1:13" x14ac:dyDescent="0.3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2"/>
      <c r="M4561" s="6"/>
    </row>
    <row r="4562" spans="1:13" x14ac:dyDescent="0.3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2"/>
      <c r="M4562" s="6"/>
    </row>
    <row r="4563" spans="1:13" x14ac:dyDescent="0.3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2"/>
      <c r="M4563" s="6"/>
    </row>
    <row r="4564" spans="1:13" x14ac:dyDescent="0.3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2"/>
      <c r="M4564" s="6"/>
    </row>
    <row r="4565" spans="1:13" x14ac:dyDescent="0.3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2"/>
      <c r="M4565" s="6"/>
    </row>
    <row r="4566" spans="1:13" x14ac:dyDescent="0.3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2"/>
      <c r="M4566" s="6"/>
    </row>
    <row r="4567" spans="1:13" x14ac:dyDescent="0.3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2"/>
      <c r="M4567" s="6"/>
    </row>
    <row r="4568" spans="1:13" x14ac:dyDescent="0.3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2"/>
      <c r="M4568" s="6"/>
    </row>
    <row r="4569" spans="1:13" x14ac:dyDescent="0.3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2"/>
      <c r="M4569" s="6"/>
    </row>
    <row r="4570" spans="1:13" x14ac:dyDescent="0.3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2"/>
      <c r="M4570" s="6"/>
    </row>
    <row r="4571" spans="1:13" x14ac:dyDescent="0.3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2"/>
      <c r="M4571" s="6"/>
    </row>
    <row r="4572" spans="1:13" x14ac:dyDescent="0.3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2"/>
      <c r="M4572" s="6"/>
    </row>
    <row r="4573" spans="1:13" x14ac:dyDescent="0.3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2"/>
      <c r="M4573" s="6"/>
    </row>
    <row r="4574" spans="1:13" x14ac:dyDescent="0.3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2"/>
      <c r="M4574" s="6"/>
    </row>
    <row r="4575" spans="1:13" x14ac:dyDescent="0.3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2"/>
      <c r="M4575" s="6"/>
    </row>
    <row r="4576" spans="1:13" x14ac:dyDescent="0.3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2"/>
      <c r="M4576" s="6"/>
    </row>
    <row r="4577" spans="1:13" x14ac:dyDescent="0.3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2"/>
      <c r="M4577" s="6"/>
    </row>
    <row r="4578" spans="1:13" x14ac:dyDescent="0.3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2"/>
      <c r="M4578" s="6"/>
    </row>
    <row r="4579" spans="1:13" x14ac:dyDescent="0.3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2"/>
      <c r="M4579" s="6"/>
    </row>
    <row r="4580" spans="1:13" x14ac:dyDescent="0.3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2"/>
      <c r="M4580" s="6"/>
    </row>
    <row r="4581" spans="1:13" x14ac:dyDescent="0.3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2"/>
      <c r="M4581" s="6"/>
    </row>
    <row r="4582" spans="1:13" x14ac:dyDescent="0.3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2"/>
      <c r="M4582" s="6"/>
    </row>
    <row r="4583" spans="1:13" x14ac:dyDescent="0.3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2"/>
      <c r="M4583" s="6"/>
    </row>
    <row r="4584" spans="1:13" x14ac:dyDescent="0.3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2"/>
      <c r="M4584" s="6"/>
    </row>
    <row r="4585" spans="1:13" x14ac:dyDescent="0.3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2"/>
      <c r="M4585" s="6"/>
    </row>
    <row r="4586" spans="1:13" x14ac:dyDescent="0.3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2"/>
      <c r="M4586" s="6"/>
    </row>
    <row r="4587" spans="1:13" x14ac:dyDescent="0.3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2"/>
      <c r="M4587" s="6"/>
    </row>
    <row r="4588" spans="1:13" x14ac:dyDescent="0.3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2"/>
      <c r="M4588" s="6"/>
    </row>
    <row r="4589" spans="1:13" x14ac:dyDescent="0.3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2"/>
      <c r="M4589" s="6"/>
    </row>
    <row r="4590" spans="1:13" x14ac:dyDescent="0.3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2"/>
      <c r="M4590" s="6"/>
    </row>
    <row r="4591" spans="1:13" x14ac:dyDescent="0.3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2"/>
      <c r="M4591" s="6"/>
    </row>
    <row r="4592" spans="1:13" x14ac:dyDescent="0.3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2"/>
      <c r="M4592" s="6"/>
    </row>
    <row r="4593" spans="1:13" x14ac:dyDescent="0.3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2"/>
      <c r="M4593" s="6"/>
    </row>
    <row r="4594" spans="1:13" x14ac:dyDescent="0.3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2"/>
      <c r="M4594" s="6"/>
    </row>
    <row r="4595" spans="1:13" x14ac:dyDescent="0.3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2"/>
      <c r="M4595" s="6"/>
    </row>
    <row r="4596" spans="1:13" x14ac:dyDescent="0.3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2"/>
      <c r="M4596" s="6"/>
    </row>
    <row r="4597" spans="1:13" x14ac:dyDescent="0.3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2"/>
      <c r="M4597" s="6"/>
    </row>
    <row r="4598" spans="1:13" x14ac:dyDescent="0.3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2"/>
      <c r="M4598" s="6"/>
    </row>
    <row r="4599" spans="1:13" x14ac:dyDescent="0.3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2"/>
      <c r="M4599" s="6"/>
    </row>
    <row r="4600" spans="1:13" x14ac:dyDescent="0.3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2"/>
      <c r="M4600" s="6"/>
    </row>
    <row r="4601" spans="1:13" x14ac:dyDescent="0.3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2"/>
      <c r="M4601" s="6"/>
    </row>
    <row r="4602" spans="1:13" x14ac:dyDescent="0.3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2"/>
      <c r="M4602" s="6"/>
    </row>
    <row r="4603" spans="1:13" x14ac:dyDescent="0.3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2"/>
      <c r="M4603" s="6"/>
    </row>
    <row r="4604" spans="1:13" x14ac:dyDescent="0.3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2"/>
      <c r="M4604" s="6"/>
    </row>
    <row r="4605" spans="1:13" x14ac:dyDescent="0.3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2"/>
      <c r="M4605" s="6"/>
    </row>
    <row r="4606" spans="1:13" x14ac:dyDescent="0.3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2"/>
      <c r="M4606" s="6"/>
    </row>
    <row r="4607" spans="1:13" x14ac:dyDescent="0.3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2"/>
      <c r="M4607" s="6"/>
    </row>
    <row r="4608" spans="1:13" x14ac:dyDescent="0.3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2"/>
      <c r="M4608" s="6"/>
    </row>
    <row r="4609" spans="1:13" x14ac:dyDescent="0.3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2"/>
      <c r="M4609" s="6"/>
    </row>
    <row r="4610" spans="1:13" x14ac:dyDescent="0.3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2"/>
      <c r="M4610" s="6"/>
    </row>
    <row r="4611" spans="1:13" x14ac:dyDescent="0.3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2"/>
      <c r="M4611" s="6"/>
    </row>
    <row r="4612" spans="1:13" x14ac:dyDescent="0.3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2"/>
      <c r="M4612" s="6"/>
    </row>
    <row r="4613" spans="1:13" x14ac:dyDescent="0.3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2"/>
      <c r="M4613" s="6"/>
    </row>
    <row r="4614" spans="1:13" x14ac:dyDescent="0.3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2"/>
      <c r="M4614" s="6"/>
    </row>
    <row r="4615" spans="1:13" x14ac:dyDescent="0.3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2"/>
      <c r="M4615" s="6"/>
    </row>
    <row r="4616" spans="1:13" x14ac:dyDescent="0.3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2"/>
      <c r="M4616" s="6"/>
    </row>
    <row r="4617" spans="1:13" x14ac:dyDescent="0.3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2"/>
      <c r="M4617" s="6"/>
    </row>
    <row r="4618" spans="1:13" x14ac:dyDescent="0.3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2"/>
      <c r="M4618" s="6"/>
    </row>
    <row r="4619" spans="1:13" x14ac:dyDescent="0.3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2"/>
      <c r="M4619" s="6"/>
    </row>
    <row r="4620" spans="1:13" x14ac:dyDescent="0.3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2"/>
      <c r="M4620" s="6"/>
    </row>
    <row r="4621" spans="1:13" x14ac:dyDescent="0.3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2"/>
      <c r="M4621" s="6"/>
    </row>
    <row r="4622" spans="1:13" x14ac:dyDescent="0.3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2"/>
      <c r="M4622" s="6"/>
    </row>
    <row r="4623" spans="1:13" x14ac:dyDescent="0.3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2"/>
      <c r="M4623" s="6"/>
    </row>
    <row r="4624" spans="1:13" x14ac:dyDescent="0.3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2"/>
      <c r="M4624" s="6"/>
    </row>
    <row r="4625" spans="1:13" x14ac:dyDescent="0.3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2"/>
      <c r="M4625" s="6"/>
    </row>
    <row r="4626" spans="1:13" x14ac:dyDescent="0.3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2"/>
      <c r="M4626" s="6"/>
    </row>
    <row r="4627" spans="1:13" x14ac:dyDescent="0.3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2"/>
      <c r="M4627" s="6"/>
    </row>
    <row r="4628" spans="1:13" x14ac:dyDescent="0.3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2"/>
      <c r="M4628" s="6"/>
    </row>
    <row r="4629" spans="1:13" x14ac:dyDescent="0.3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2"/>
      <c r="M4629" s="6"/>
    </row>
    <row r="4630" spans="1:13" x14ac:dyDescent="0.3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2"/>
      <c r="M4630" s="6"/>
    </row>
    <row r="4631" spans="1:13" x14ac:dyDescent="0.3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2"/>
      <c r="M4631" s="6"/>
    </row>
    <row r="4632" spans="1:13" x14ac:dyDescent="0.3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2"/>
      <c r="M4632" s="6"/>
    </row>
    <row r="4633" spans="1:13" x14ac:dyDescent="0.3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2"/>
      <c r="M4633" s="6"/>
    </row>
    <row r="4634" spans="1:13" x14ac:dyDescent="0.3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2"/>
      <c r="M4634" s="6"/>
    </row>
    <row r="4635" spans="1:13" x14ac:dyDescent="0.3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2"/>
      <c r="M4635" s="6"/>
    </row>
    <row r="4636" spans="1:13" x14ac:dyDescent="0.3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2"/>
      <c r="M4636" s="6"/>
    </row>
    <row r="4637" spans="1:13" x14ac:dyDescent="0.3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2"/>
      <c r="M4637" s="6"/>
    </row>
    <row r="4638" spans="1:13" x14ac:dyDescent="0.3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2"/>
      <c r="M4638" s="6"/>
    </row>
    <row r="4639" spans="1:13" x14ac:dyDescent="0.3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2"/>
      <c r="M4639" s="6"/>
    </row>
    <row r="4640" spans="1:13" x14ac:dyDescent="0.3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2"/>
      <c r="M4640" s="6"/>
    </row>
    <row r="4641" spans="1:13" x14ac:dyDescent="0.3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2"/>
      <c r="M4641" s="6"/>
    </row>
    <row r="4642" spans="1:13" x14ac:dyDescent="0.3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2"/>
      <c r="M4642" s="6"/>
    </row>
    <row r="4643" spans="1:13" x14ac:dyDescent="0.3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2"/>
      <c r="M4643" s="6"/>
    </row>
    <row r="4644" spans="1:13" x14ac:dyDescent="0.3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2"/>
      <c r="M4644" s="6"/>
    </row>
    <row r="4645" spans="1:13" x14ac:dyDescent="0.3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2"/>
      <c r="M4645" s="6"/>
    </row>
    <row r="4646" spans="1:13" x14ac:dyDescent="0.3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2"/>
      <c r="M4646" s="6"/>
    </row>
    <row r="4647" spans="1:13" x14ac:dyDescent="0.3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2"/>
      <c r="M4647" s="6"/>
    </row>
    <row r="4648" spans="1:13" x14ac:dyDescent="0.3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2"/>
      <c r="M4648" s="6"/>
    </row>
    <row r="4649" spans="1:13" x14ac:dyDescent="0.3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2"/>
      <c r="M4649" s="6"/>
    </row>
    <row r="4650" spans="1:13" x14ac:dyDescent="0.3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2"/>
      <c r="M4650" s="6"/>
    </row>
    <row r="4651" spans="1:13" x14ac:dyDescent="0.3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2"/>
      <c r="M4651" s="6"/>
    </row>
    <row r="4652" spans="1:13" x14ac:dyDescent="0.3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2"/>
      <c r="M4652" s="6"/>
    </row>
    <row r="4653" spans="1:13" x14ac:dyDescent="0.3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2"/>
      <c r="M4653" s="6"/>
    </row>
    <row r="4654" spans="1:13" x14ac:dyDescent="0.3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2"/>
      <c r="M4654" s="6"/>
    </row>
    <row r="4655" spans="1:13" x14ac:dyDescent="0.3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2"/>
      <c r="M4655" s="6"/>
    </row>
    <row r="4656" spans="1:13" x14ac:dyDescent="0.3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2"/>
      <c r="M4656" s="6"/>
    </row>
    <row r="4657" spans="1:13" x14ac:dyDescent="0.3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2"/>
      <c r="M4657" s="6"/>
    </row>
    <row r="4658" spans="1:13" x14ac:dyDescent="0.3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2"/>
      <c r="M4658" s="6"/>
    </row>
    <row r="4659" spans="1:13" x14ac:dyDescent="0.3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2"/>
      <c r="M4659" s="6"/>
    </row>
    <row r="4660" spans="1:13" x14ac:dyDescent="0.3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2"/>
      <c r="M4660" s="6"/>
    </row>
    <row r="4661" spans="1:13" x14ac:dyDescent="0.3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2"/>
      <c r="M4661" s="6"/>
    </row>
    <row r="4662" spans="1:13" x14ac:dyDescent="0.3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2"/>
      <c r="M4662" s="6"/>
    </row>
    <row r="4663" spans="1:13" x14ac:dyDescent="0.3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2"/>
      <c r="M4663" s="6"/>
    </row>
    <row r="4664" spans="1:13" x14ac:dyDescent="0.3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2"/>
      <c r="M4664" s="6"/>
    </row>
    <row r="4665" spans="1:13" x14ac:dyDescent="0.3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2"/>
      <c r="M4665" s="6"/>
    </row>
    <row r="4666" spans="1:13" x14ac:dyDescent="0.3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2"/>
      <c r="M4666" s="6"/>
    </row>
    <row r="4667" spans="1:13" x14ac:dyDescent="0.3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2"/>
      <c r="M4667" s="6"/>
    </row>
    <row r="4668" spans="1:13" x14ac:dyDescent="0.3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2"/>
      <c r="M4668" s="6"/>
    </row>
    <row r="4669" spans="1:13" x14ac:dyDescent="0.3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2"/>
      <c r="M4669" s="6"/>
    </row>
    <row r="4670" spans="1:13" x14ac:dyDescent="0.3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2"/>
      <c r="M4670" s="6"/>
    </row>
    <row r="4671" spans="1:13" x14ac:dyDescent="0.3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2"/>
      <c r="M4671" s="6"/>
    </row>
    <row r="4672" spans="1:13" x14ac:dyDescent="0.3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2"/>
      <c r="M4672" s="6"/>
    </row>
    <row r="4673" spans="1:13" x14ac:dyDescent="0.3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2"/>
      <c r="M4673" s="6"/>
    </row>
    <row r="4674" spans="1:13" x14ac:dyDescent="0.3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2"/>
      <c r="M4674" s="6"/>
    </row>
    <row r="4675" spans="1:13" x14ac:dyDescent="0.3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2"/>
      <c r="M4675" s="6"/>
    </row>
    <row r="4676" spans="1:13" x14ac:dyDescent="0.3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2"/>
      <c r="M4676" s="6"/>
    </row>
    <row r="4677" spans="1:13" x14ac:dyDescent="0.3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2"/>
      <c r="M4677" s="6"/>
    </row>
    <row r="4678" spans="1:13" x14ac:dyDescent="0.3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2"/>
      <c r="M4678" s="6"/>
    </row>
    <row r="4679" spans="1:13" x14ac:dyDescent="0.3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2"/>
      <c r="M4679" s="6"/>
    </row>
    <row r="4680" spans="1:13" x14ac:dyDescent="0.3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2"/>
      <c r="M4680" s="6"/>
    </row>
    <row r="4681" spans="1:13" x14ac:dyDescent="0.3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2"/>
      <c r="M4681" s="6"/>
    </row>
    <row r="4682" spans="1:13" x14ac:dyDescent="0.3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2"/>
      <c r="M4682" s="6"/>
    </row>
    <row r="4683" spans="1:13" x14ac:dyDescent="0.3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2"/>
      <c r="M4683" s="6"/>
    </row>
    <row r="4684" spans="1:13" x14ac:dyDescent="0.3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2"/>
      <c r="M4684" s="6"/>
    </row>
    <row r="4685" spans="1:13" x14ac:dyDescent="0.3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2"/>
      <c r="M4685" s="6"/>
    </row>
    <row r="4686" spans="1:13" x14ac:dyDescent="0.3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2"/>
      <c r="M4686" s="6"/>
    </row>
    <row r="4687" spans="1:13" x14ac:dyDescent="0.3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2"/>
      <c r="M4687" s="6"/>
    </row>
    <row r="4688" spans="1:13" x14ac:dyDescent="0.3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2"/>
      <c r="M4688" s="6"/>
    </row>
    <row r="4689" spans="1:13" x14ac:dyDescent="0.3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2"/>
      <c r="M4689" s="6"/>
    </row>
    <row r="4690" spans="1:13" x14ac:dyDescent="0.3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2"/>
      <c r="M4690" s="6"/>
    </row>
    <row r="4691" spans="1:13" x14ac:dyDescent="0.3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2"/>
      <c r="M4691" s="6"/>
    </row>
    <row r="4692" spans="1:13" x14ac:dyDescent="0.3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2"/>
      <c r="M4692" s="6"/>
    </row>
    <row r="4693" spans="1:13" x14ac:dyDescent="0.3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2"/>
      <c r="M4693" s="6"/>
    </row>
    <row r="4694" spans="1:13" x14ac:dyDescent="0.3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2"/>
      <c r="M4694" s="6"/>
    </row>
    <row r="4695" spans="1:13" x14ac:dyDescent="0.3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2"/>
      <c r="M4695" s="6"/>
    </row>
    <row r="4696" spans="1:13" x14ac:dyDescent="0.3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2"/>
      <c r="M4696" s="6"/>
    </row>
    <row r="4697" spans="1:13" x14ac:dyDescent="0.3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2"/>
      <c r="M4697" s="6"/>
    </row>
    <row r="4698" spans="1:13" x14ac:dyDescent="0.3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2"/>
      <c r="M4698" s="6"/>
    </row>
    <row r="4699" spans="1:13" x14ac:dyDescent="0.3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2"/>
      <c r="M4699" s="6"/>
    </row>
    <row r="4700" spans="1:13" x14ac:dyDescent="0.3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2"/>
      <c r="M4700" s="6"/>
    </row>
    <row r="4701" spans="1:13" x14ac:dyDescent="0.3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2"/>
      <c r="M4701" s="6"/>
    </row>
    <row r="4702" spans="1:13" x14ac:dyDescent="0.3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2"/>
      <c r="M4702" s="6"/>
    </row>
    <row r="4703" spans="1:13" x14ac:dyDescent="0.3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2"/>
      <c r="M4703" s="6"/>
    </row>
    <row r="4704" spans="1:13" x14ac:dyDescent="0.3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2"/>
      <c r="M4704" s="6"/>
    </row>
    <row r="4705" spans="1:13" x14ac:dyDescent="0.3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2"/>
      <c r="M4705" s="6"/>
    </row>
    <row r="4706" spans="1:13" x14ac:dyDescent="0.3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2"/>
      <c r="M4706" s="6"/>
    </row>
    <row r="4707" spans="1:13" x14ac:dyDescent="0.3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2"/>
      <c r="M4707" s="6"/>
    </row>
    <row r="4708" spans="1:13" x14ac:dyDescent="0.3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2"/>
      <c r="M4708" s="6"/>
    </row>
    <row r="4709" spans="1:13" x14ac:dyDescent="0.3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2"/>
      <c r="M4709" s="6"/>
    </row>
    <row r="4710" spans="1:13" x14ac:dyDescent="0.3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2"/>
      <c r="M4710" s="6"/>
    </row>
    <row r="4711" spans="1:13" x14ac:dyDescent="0.3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2"/>
      <c r="M4711" s="6"/>
    </row>
    <row r="4712" spans="1:13" x14ac:dyDescent="0.3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2"/>
      <c r="M4712" s="6"/>
    </row>
    <row r="4713" spans="1:13" x14ac:dyDescent="0.3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2"/>
      <c r="M4713" s="6"/>
    </row>
    <row r="4714" spans="1:13" x14ac:dyDescent="0.3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2"/>
      <c r="M4714" s="6"/>
    </row>
    <row r="4715" spans="1:13" x14ac:dyDescent="0.3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2"/>
      <c r="M4715" s="6"/>
    </row>
    <row r="4716" spans="1:13" x14ac:dyDescent="0.3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2"/>
      <c r="M4716" s="6"/>
    </row>
    <row r="4717" spans="1:13" x14ac:dyDescent="0.3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2"/>
      <c r="M4717" s="6"/>
    </row>
    <row r="4718" spans="1:13" x14ac:dyDescent="0.3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2"/>
      <c r="M4718" s="6"/>
    </row>
    <row r="4719" spans="1:13" x14ac:dyDescent="0.3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2"/>
      <c r="M4719" s="6"/>
    </row>
    <row r="4720" spans="1:13" x14ac:dyDescent="0.3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2"/>
      <c r="M4720" s="6"/>
    </row>
    <row r="4721" spans="1:13" x14ac:dyDescent="0.3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2"/>
      <c r="M4721" s="6"/>
    </row>
    <row r="4722" spans="1:13" x14ac:dyDescent="0.3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2"/>
      <c r="M4722" s="6"/>
    </row>
    <row r="4723" spans="1:13" x14ac:dyDescent="0.3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2"/>
      <c r="M4723" s="6"/>
    </row>
    <row r="4724" spans="1:13" x14ac:dyDescent="0.3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2"/>
      <c r="M4724" s="6"/>
    </row>
    <row r="4725" spans="1:13" x14ac:dyDescent="0.3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2"/>
      <c r="M4725" s="6"/>
    </row>
    <row r="4726" spans="1:13" x14ac:dyDescent="0.3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2"/>
      <c r="M4726" s="6"/>
    </row>
    <row r="4727" spans="1:13" x14ac:dyDescent="0.3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2"/>
      <c r="M4727" s="6"/>
    </row>
    <row r="4728" spans="1:13" x14ac:dyDescent="0.3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2"/>
      <c r="M4728" s="6"/>
    </row>
    <row r="4729" spans="1:13" x14ac:dyDescent="0.3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2"/>
      <c r="M4729" s="6"/>
    </row>
    <row r="4730" spans="1:13" x14ac:dyDescent="0.3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2"/>
      <c r="M4730" s="6"/>
    </row>
    <row r="4731" spans="1:13" x14ac:dyDescent="0.3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2"/>
      <c r="M4731" s="6"/>
    </row>
    <row r="4732" spans="1:13" x14ac:dyDescent="0.3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2"/>
      <c r="M4732" s="6"/>
    </row>
    <row r="4733" spans="1:13" x14ac:dyDescent="0.3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2"/>
      <c r="M4733" s="6"/>
    </row>
    <row r="4734" spans="1:13" x14ac:dyDescent="0.3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2"/>
      <c r="M4734" s="6"/>
    </row>
    <row r="4735" spans="1:13" x14ac:dyDescent="0.3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2"/>
      <c r="M4735" s="6"/>
    </row>
    <row r="4736" spans="1:13" x14ac:dyDescent="0.3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2"/>
      <c r="M4736" s="6"/>
    </row>
    <row r="4737" spans="1:13" x14ac:dyDescent="0.3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2"/>
      <c r="M4737" s="6"/>
    </row>
    <row r="4738" spans="1:13" x14ac:dyDescent="0.3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2"/>
      <c r="M4738" s="6"/>
    </row>
    <row r="4739" spans="1:13" x14ac:dyDescent="0.3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2"/>
      <c r="M4739" s="6"/>
    </row>
    <row r="4740" spans="1:13" x14ac:dyDescent="0.3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2"/>
      <c r="M4740" s="6"/>
    </row>
    <row r="4741" spans="1:13" x14ac:dyDescent="0.3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2"/>
      <c r="M4741" s="6"/>
    </row>
    <row r="4742" spans="1:13" x14ac:dyDescent="0.3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2"/>
      <c r="M4742" s="6"/>
    </row>
    <row r="4743" spans="1:13" x14ac:dyDescent="0.3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2"/>
      <c r="M4743" s="6"/>
    </row>
    <row r="4744" spans="1:13" x14ac:dyDescent="0.3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2"/>
      <c r="M4744" s="6"/>
    </row>
    <row r="4745" spans="1:13" x14ac:dyDescent="0.3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2"/>
      <c r="M4745" s="6"/>
    </row>
    <row r="4746" spans="1:13" x14ac:dyDescent="0.3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2"/>
      <c r="M4746" s="6"/>
    </row>
    <row r="4747" spans="1:13" x14ac:dyDescent="0.3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2"/>
      <c r="M4747" s="6"/>
    </row>
    <row r="4748" spans="1:13" x14ac:dyDescent="0.3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2"/>
      <c r="M4748" s="6"/>
    </row>
    <row r="4749" spans="1:13" x14ac:dyDescent="0.3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2"/>
      <c r="M4749" s="6"/>
    </row>
    <row r="4750" spans="1:13" x14ac:dyDescent="0.3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2"/>
      <c r="M4750" s="6"/>
    </row>
    <row r="4751" spans="1:13" x14ac:dyDescent="0.3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2"/>
      <c r="M4751" s="6"/>
    </row>
    <row r="4752" spans="1:13" x14ac:dyDescent="0.3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2"/>
      <c r="M4752" s="6"/>
    </row>
    <row r="4753" spans="1:13" x14ac:dyDescent="0.3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2"/>
      <c r="M4753" s="6"/>
    </row>
    <row r="4754" spans="1:13" x14ac:dyDescent="0.3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2"/>
      <c r="M4754" s="6"/>
    </row>
    <row r="4755" spans="1:13" x14ac:dyDescent="0.3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2"/>
      <c r="M4755" s="6"/>
    </row>
    <row r="4756" spans="1:13" x14ac:dyDescent="0.3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2"/>
      <c r="M4756" s="6"/>
    </row>
    <row r="4757" spans="1:13" x14ac:dyDescent="0.3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2"/>
      <c r="M4757" s="6"/>
    </row>
    <row r="4758" spans="1:13" x14ac:dyDescent="0.3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2"/>
      <c r="M4758" s="6"/>
    </row>
    <row r="4759" spans="1:13" x14ac:dyDescent="0.3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2"/>
      <c r="M4759" s="6"/>
    </row>
    <row r="4760" spans="1:13" x14ac:dyDescent="0.3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2"/>
      <c r="M4760" s="6"/>
    </row>
    <row r="4761" spans="1:13" x14ac:dyDescent="0.3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2"/>
      <c r="M4761" s="6"/>
    </row>
    <row r="4762" spans="1:13" x14ac:dyDescent="0.3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2"/>
      <c r="M4762" s="6"/>
    </row>
    <row r="4763" spans="1:13" x14ac:dyDescent="0.3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2"/>
      <c r="M4763" s="6"/>
    </row>
    <row r="4764" spans="1:13" x14ac:dyDescent="0.3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2"/>
      <c r="M4764" s="6"/>
    </row>
    <row r="4765" spans="1:13" x14ac:dyDescent="0.3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2"/>
      <c r="M4765" s="6"/>
    </row>
    <row r="4766" spans="1:13" x14ac:dyDescent="0.3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2"/>
      <c r="M4766" s="6"/>
    </row>
    <row r="4767" spans="1:13" x14ac:dyDescent="0.3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2"/>
      <c r="M4767" s="6"/>
    </row>
    <row r="4768" spans="1:13" x14ac:dyDescent="0.3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2"/>
      <c r="M4768" s="6"/>
    </row>
    <row r="4769" spans="1:13" x14ac:dyDescent="0.3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2"/>
      <c r="M4769" s="6"/>
    </row>
    <row r="4770" spans="1:13" x14ac:dyDescent="0.3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2"/>
      <c r="M4770" s="6"/>
    </row>
    <row r="4771" spans="1:13" x14ac:dyDescent="0.3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2"/>
      <c r="M4771" s="6"/>
    </row>
    <row r="4772" spans="1:13" x14ac:dyDescent="0.3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2"/>
      <c r="M4772" s="6"/>
    </row>
    <row r="4773" spans="1:13" x14ac:dyDescent="0.3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2"/>
      <c r="M4773" s="6"/>
    </row>
    <row r="4774" spans="1:13" x14ac:dyDescent="0.3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2"/>
      <c r="M4774" s="6"/>
    </row>
    <row r="4775" spans="1:13" x14ac:dyDescent="0.3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2"/>
      <c r="M4775" s="6"/>
    </row>
    <row r="4776" spans="1:13" x14ac:dyDescent="0.3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2"/>
      <c r="M4776" s="6"/>
    </row>
    <row r="4777" spans="1:13" x14ac:dyDescent="0.3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2"/>
      <c r="M4777" s="6"/>
    </row>
    <row r="4778" spans="1:13" x14ac:dyDescent="0.3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2"/>
      <c r="M4778" s="6"/>
    </row>
    <row r="4779" spans="1:13" x14ac:dyDescent="0.3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2"/>
      <c r="M4779" s="6"/>
    </row>
    <row r="4780" spans="1:13" x14ac:dyDescent="0.3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2"/>
      <c r="M4780" s="6"/>
    </row>
    <row r="4781" spans="1:13" x14ac:dyDescent="0.3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2"/>
      <c r="M4781" s="6"/>
    </row>
    <row r="4782" spans="1:13" x14ac:dyDescent="0.3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2"/>
      <c r="M4782" s="6"/>
    </row>
    <row r="4783" spans="1:13" x14ac:dyDescent="0.3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2"/>
      <c r="M4783" s="6"/>
    </row>
    <row r="4784" spans="1:13" x14ac:dyDescent="0.3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2"/>
      <c r="M4784" s="6"/>
    </row>
    <row r="4785" spans="1:13" x14ac:dyDescent="0.3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2"/>
      <c r="M4785" s="6"/>
    </row>
    <row r="4786" spans="1:13" x14ac:dyDescent="0.3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2"/>
      <c r="M4786" s="6"/>
    </row>
    <row r="4787" spans="1:13" x14ac:dyDescent="0.3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2"/>
      <c r="M4787" s="6"/>
    </row>
    <row r="4788" spans="1:13" x14ac:dyDescent="0.3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2"/>
      <c r="M4788" s="6"/>
    </row>
    <row r="4789" spans="1:13" x14ac:dyDescent="0.3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2"/>
      <c r="M4789" s="6"/>
    </row>
    <row r="4790" spans="1:13" x14ac:dyDescent="0.3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2"/>
      <c r="M4790" s="6"/>
    </row>
    <row r="4791" spans="1:13" x14ac:dyDescent="0.3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2"/>
      <c r="M4791" s="6"/>
    </row>
    <row r="4792" spans="1:13" x14ac:dyDescent="0.3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2"/>
      <c r="M4792" s="6"/>
    </row>
    <row r="4793" spans="1:13" x14ac:dyDescent="0.3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2"/>
      <c r="M4793" s="6"/>
    </row>
    <row r="4794" spans="1:13" x14ac:dyDescent="0.3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2"/>
      <c r="M4794" s="6"/>
    </row>
    <row r="4795" spans="1:13" x14ac:dyDescent="0.3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2"/>
      <c r="M4795" s="6"/>
    </row>
    <row r="4796" spans="1:13" x14ac:dyDescent="0.3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2"/>
      <c r="M4796" s="6"/>
    </row>
    <row r="4797" spans="1:13" x14ac:dyDescent="0.3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2"/>
      <c r="M4797" s="6"/>
    </row>
    <row r="4798" spans="1:13" x14ac:dyDescent="0.3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2"/>
      <c r="M4798" s="6"/>
    </row>
    <row r="4799" spans="1:13" x14ac:dyDescent="0.3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2"/>
      <c r="M4799" s="6"/>
    </row>
    <row r="4800" spans="1:13" x14ac:dyDescent="0.3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2"/>
      <c r="M4800" s="6"/>
    </row>
    <row r="4801" spans="1:13" x14ac:dyDescent="0.3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2"/>
      <c r="M4801" s="6"/>
    </row>
    <row r="4802" spans="1:13" x14ac:dyDescent="0.3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2"/>
      <c r="M4802" s="6"/>
    </row>
    <row r="4803" spans="1:13" x14ac:dyDescent="0.3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2"/>
      <c r="M4803" s="6"/>
    </row>
    <row r="4804" spans="1:13" x14ac:dyDescent="0.3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2"/>
      <c r="M4804" s="6"/>
    </row>
    <row r="4805" spans="1:13" x14ac:dyDescent="0.3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2"/>
      <c r="M4805" s="6"/>
    </row>
    <row r="4806" spans="1:13" x14ac:dyDescent="0.3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2"/>
      <c r="M4806" s="6"/>
    </row>
    <row r="4807" spans="1:13" x14ac:dyDescent="0.3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2"/>
      <c r="M4807" s="6"/>
    </row>
    <row r="4808" spans="1:13" x14ac:dyDescent="0.3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2"/>
      <c r="M4808" s="6"/>
    </row>
    <row r="4809" spans="1:13" x14ac:dyDescent="0.3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2"/>
      <c r="M4809" s="6"/>
    </row>
    <row r="4810" spans="1:13" x14ac:dyDescent="0.3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2"/>
      <c r="M4810" s="6"/>
    </row>
    <row r="4811" spans="1:13" x14ac:dyDescent="0.3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2"/>
      <c r="M4811" s="6"/>
    </row>
    <row r="4812" spans="1:13" x14ac:dyDescent="0.3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2"/>
      <c r="M4812" s="6"/>
    </row>
    <row r="4813" spans="1:13" x14ac:dyDescent="0.3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2"/>
      <c r="M4813" s="6"/>
    </row>
    <row r="4814" spans="1:13" x14ac:dyDescent="0.3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2"/>
      <c r="M4814" s="6"/>
    </row>
    <row r="4815" spans="1:13" x14ac:dyDescent="0.3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2"/>
      <c r="M4815" s="6"/>
    </row>
    <row r="4816" spans="1:13" x14ac:dyDescent="0.3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2"/>
      <c r="M4816" s="6"/>
    </row>
    <row r="4817" spans="1:13" x14ac:dyDescent="0.3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2"/>
      <c r="M4817" s="6"/>
    </row>
    <row r="4818" spans="1:13" x14ac:dyDescent="0.3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2"/>
      <c r="M4818" s="6"/>
    </row>
    <row r="4819" spans="1:13" x14ac:dyDescent="0.3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2"/>
      <c r="M4819" s="6"/>
    </row>
    <row r="4820" spans="1:13" x14ac:dyDescent="0.3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2"/>
      <c r="M4820" s="6"/>
    </row>
    <row r="4821" spans="1:13" x14ac:dyDescent="0.3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2"/>
      <c r="M4821" s="6"/>
    </row>
    <row r="4822" spans="1:13" x14ac:dyDescent="0.3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2"/>
      <c r="M4822" s="6"/>
    </row>
    <row r="4823" spans="1:13" x14ac:dyDescent="0.3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2"/>
      <c r="M4823" s="6"/>
    </row>
    <row r="4824" spans="1:13" x14ac:dyDescent="0.3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2"/>
      <c r="M4824" s="6"/>
    </row>
    <row r="4825" spans="1:13" x14ac:dyDescent="0.3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2"/>
      <c r="M4825" s="6"/>
    </row>
    <row r="4826" spans="1:13" x14ac:dyDescent="0.3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2"/>
      <c r="M4826" s="6"/>
    </row>
    <row r="4827" spans="1:13" x14ac:dyDescent="0.3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2"/>
      <c r="M4827" s="6"/>
    </row>
    <row r="4828" spans="1:13" x14ac:dyDescent="0.3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2"/>
      <c r="M4828" s="6"/>
    </row>
    <row r="4829" spans="1:13" x14ac:dyDescent="0.3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2"/>
      <c r="M4829" s="6"/>
    </row>
    <row r="4830" spans="1:13" x14ac:dyDescent="0.3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2"/>
      <c r="M4830" s="6"/>
    </row>
    <row r="4831" spans="1:13" x14ac:dyDescent="0.3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2"/>
      <c r="M4831" s="6"/>
    </row>
    <row r="4832" spans="1:13" x14ac:dyDescent="0.3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2"/>
      <c r="M4832" s="6"/>
    </row>
    <row r="4833" spans="1:13" x14ac:dyDescent="0.3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2"/>
      <c r="M4833" s="6"/>
    </row>
    <row r="4834" spans="1:13" x14ac:dyDescent="0.3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2"/>
      <c r="M4834" s="6"/>
    </row>
    <row r="4835" spans="1:13" x14ac:dyDescent="0.3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2"/>
      <c r="M4835" s="6"/>
    </row>
    <row r="4836" spans="1:13" x14ac:dyDescent="0.3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2"/>
      <c r="M4836" s="6"/>
    </row>
    <row r="4837" spans="1:13" x14ac:dyDescent="0.3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2"/>
      <c r="M4837" s="6"/>
    </row>
    <row r="4838" spans="1:13" x14ac:dyDescent="0.3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2"/>
      <c r="M4838" s="6"/>
    </row>
    <row r="4839" spans="1:13" x14ac:dyDescent="0.3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2"/>
      <c r="M4839" s="6"/>
    </row>
    <row r="4840" spans="1:13" x14ac:dyDescent="0.3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2"/>
      <c r="M4840" s="6"/>
    </row>
    <row r="4841" spans="1:13" x14ac:dyDescent="0.3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2"/>
      <c r="M4841" s="6"/>
    </row>
    <row r="4842" spans="1:13" x14ac:dyDescent="0.3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2"/>
      <c r="M4842" s="6"/>
    </row>
    <row r="4843" spans="1:13" x14ac:dyDescent="0.3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2"/>
      <c r="M4843" s="6"/>
    </row>
    <row r="4844" spans="1:13" x14ac:dyDescent="0.3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2"/>
      <c r="M4844" s="6"/>
    </row>
    <row r="4845" spans="1:13" x14ac:dyDescent="0.3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2"/>
      <c r="M4845" s="6"/>
    </row>
    <row r="4846" spans="1:13" x14ac:dyDescent="0.3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2"/>
      <c r="M4846" s="6"/>
    </row>
    <row r="4847" spans="1:13" x14ac:dyDescent="0.3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2"/>
      <c r="M4847" s="6"/>
    </row>
    <row r="4848" spans="1:13" x14ac:dyDescent="0.3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2"/>
      <c r="M4848" s="6"/>
    </row>
    <row r="4849" spans="1:13" x14ac:dyDescent="0.3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2"/>
      <c r="M4849" s="6"/>
    </row>
    <row r="4850" spans="1:13" x14ac:dyDescent="0.3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2"/>
      <c r="M4850" s="6"/>
    </row>
    <row r="4851" spans="1:13" x14ac:dyDescent="0.3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2"/>
      <c r="M4851" s="6"/>
    </row>
    <row r="4852" spans="1:13" x14ac:dyDescent="0.3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2"/>
      <c r="M4852" s="6"/>
    </row>
    <row r="4853" spans="1:13" x14ac:dyDescent="0.3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2"/>
      <c r="M4853" s="6"/>
    </row>
    <row r="4854" spans="1:13" x14ac:dyDescent="0.3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2"/>
      <c r="M4854" s="6"/>
    </row>
    <row r="4855" spans="1:13" x14ac:dyDescent="0.3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2"/>
      <c r="M4855" s="6"/>
    </row>
    <row r="4856" spans="1:13" x14ac:dyDescent="0.3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2"/>
      <c r="M4856" s="6"/>
    </row>
    <row r="4857" spans="1:13" x14ac:dyDescent="0.3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2"/>
      <c r="M4857" s="6"/>
    </row>
    <row r="4858" spans="1:13" x14ac:dyDescent="0.3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2"/>
      <c r="M4858" s="6"/>
    </row>
    <row r="4859" spans="1:13" x14ac:dyDescent="0.3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2"/>
      <c r="M4859" s="6"/>
    </row>
    <row r="4860" spans="1:13" x14ac:dyDescent="0.3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2"/>
      <c r="M4860" s="6"/>
    </row>
    <row r="4861" spans="1:13" x14ac:dyDescent="0.3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2"/>
      <c r="M4861" s="6"/>
    </row>
    <row r="4862" spans="1:13" x14ac:dyDescent="0.3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2"/>
      <c r="M4862" s="6"/>
    </row>
    <row r="4863" spans="1:13" x14ac:dyDescent="0.3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2"/>
      <c r="M4863" s="6"/>
    </row>
    <row r="4864" spans="1:13" x14ac:dyDescent="0.3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2"/>
      <c r="M4864" s="6"/>
    </row>
    <row r="4865" spans="1:13" x14ac:dyDescent="0.3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2"/>
      <c r="M4865" s="6"/>
    </row>
    <row r="4866" spans="1:13" x14ac:dyDescent="0.3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2"/>
      <c r="M4866" s="6"/>
    </row>
    <row r="4867" spans="1:13" x14ac:dyDescent="0.3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2"/>
      <c r="M4867" s="6"/>
    </row>
    <row r="4868" spans="1:13" x14ac:dyDescent="0.3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2"/>
      <c r="M4868" s="6"/>
    </row>
    <row r="4869" spans="1:13" x14ac:dyDescent="0.3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2"/>
      <c r="M4869" s="6"/>
    </row>
    <row r="4870" spans="1:13" x14ac:dyDescent="0.3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2"/>
      <c r="M4870" s="6"/>
    </row>
    <row r="4871" spans="1:13" x14ac:dyDescent="0.3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2"/>
      <c r="M4871" s="6"/>
    </row>
    <row r="4872" spans="1:13" x14ac:dyDescent="0.3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2"/>
      <c r="M4872" s="6"/>
    </row>
    <row r="4873" spans="1:13" x14ac:dyDescent="0.3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2"/>
      <c r="M4873" s="6"/>
    </row>
    <row r="4874" spans="1:13" x14ac:dyDescent="0.3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2"/>
      <c r="M4874" s="6"/>
    </row>
    <row r="4875" spans="1:13" x14ac:dyDescent="0.3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2"/>
      <c r="M4875" s="6"/>
    </row>
    <row r="4876" spans="1:13" x14ac:dyDescent="0.3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2"/>
      <c r="M4876" s="6"/>
    </row>
    <row r="4877" spans="1:13" x14ac:dyDescent="0.3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2"/>
      <c r="M4877" s="6"/>
    </row>
    <row r="4878" spans="1:13" x14ac:dyDescent="0.3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2"/>
      <c r="M4878" s="6"/>
    </row>
    <row r="4879" spans="1:13" x14ac:dyDescent="0.3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2"/>
      <c r="M4879" s="6"/>
    </row>
    <row r="4880" spans="1:13" x14ac:dyDescent="0.3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2"/>
      <c r="M4880" s="6"/>
    </row>
    <row r="4881" spans="1:13" x14ac:dyDescent="0.3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2"/>
      <c r="M4881" s="6"/>
    </row>
    <row r="4882" spans="1:13" x14ac:dyDescent="0.3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2"/>
      <c r="M4882" s="6"/>
    </row>
    <row r="4883" spans="1:13" x14ac:dyDescent="0.3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2"/>
      <c r="M4883" s="6"/>
    </row>
    <row r="4884" spans="1:13" x14ac:dyDescent="0.3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2"/>
      <c r="M4884" s="6"/>
    </row>
    <row r="4885" spans="1:13" x14ac:dyDescent="0.3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2"/>
      <c r="M4885" s="6"/>
    </row>
    <row r="4886" spans="1:13" x14ac:dyDescent="0.3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2"/>
      <c r="M4886" s="6"/>
    </row>
    <row r="4887" spans="1:13" x14ac:dyDescent="0.3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2"/>
      <c r="M4887" s="6"/>
    </row>
    <row r="4888" spans="1:13" x14ac:dyDescent="0.3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2"/>
      <c r="M4888" s="6"/>
    </row>
    <row r="4889" spans="1:13" x14ac:dyDescent="0.3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2"/>
      <c r="M4889" s="6"/>
    </row>
    <row r="4890" spans="1:13" x14ac:dyDescent="0.3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2"/>
      <c r="M4890" s="6"/>
    </row>
    <row r="4891" spans="1:13" x14ac:dyDescent="0.3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2"/>
      <c r="M4891" s="6"/>
    </row>
    <row r="4892" spans="1:13" x14ac:dyDescent="0.3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2"/>
      <c r="M4892" s="6"/>
    </row>
    <row r="4893" spans="1:13" x14ac:dyDescent="0.3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2"/>
      <c r="M4893" s="6"/>
    </row>
    <row r="4894" spans="1:13" x14ac:dyDescent="0.3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2"/>
      <c r="M4894" s="6"/>
    </row>
    <row r="4895" spans="1:13" x14ac:dyDescent="0.3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2"/>
      <c r="M4895" s="6"/>
    </row>
    <row r="4896" spans="1:13" x14ac:dyDescent="0.3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2"/>
      <c r="M4896" s="6"/>
    </row>
    <row r="4897" spans="1:13" x14ac:dyDescent="0.3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2"/>
      <c r="M4897" s="6"/>
    </row>
    <row r="4898" spans="1:13" x14ac:dyDescent="0.3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2"/>
      <c r="M4898" s="6"/>
    </row>
    <row r="4899" spans="1:13" x14ac:dyDescent="0.3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2"/>
      <c r="M4899" s="6"/>
    </row>
    <row r="4900" spans="1:13" x14ac:dyDescent="0.3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2"/>
      <c r="M4900" s="6"/>
    </row>
    <row r="4901" spans="1:13" x14ac:dyDescent="0.3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2"/>
      <c r="M4901" s="6"/>
    </row>
    <row r="4902" spans="1:13" x14ac:dyDescent="0.3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2"/>
      <c r="M4902" s="6"/>
    </row>
    <row r="4903" spans="1:13" x14ac:dyDescent="0.3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2"/>
      <c r="M4903" s="6"/>
    </row>
    <row r="4904" spans="1:13" x14ac:dyDescent="0.3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2"/>
      <c r="M4904" s="6"/>
    </row>
    <row r="4905" spans="1:13" x14ac:dyDescent="0.3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2"/>
      <c r="M4905" s="6"/>
    </row>
    <row r="4906" spans="1:13" x14ac:dyDescent="0.3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2"/>
      <c r="M4906" s="6"/>
    </row>
    <row r="4907" spans="1:13" x14ac:dyDescent="0.3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2"/>
      <c r="M4907" s="6"/>
    </row>
    <row r="4908" spans="1:13" x14ac:dyDescent="0.3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2"/>
      <c r="M4908" s="6"/>
    </row>
    <row r="4909" spans="1:13" x14ac:dyDescent="0.3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2"/>
      <c r="M4909" s="6"/>
    </row>
    <row r="4910" spans="1:13" x14ac:dyDescent="0.3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2"/>
      <c r="M4910" s="6"/>
    </row>
    <row r="4911" spans="1:13" x14ac:dyDescent="0.3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2"/>
      <c r="M4911" s="6"/>
    </row>
    <row r="4912" spans="1:13" x14ac:dyDescent="0.3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2"/>
      <c r="M4912" s="6"/>
    </row>
    <row r="4913" spans="1:13" x14ac:dyDescent="0.3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2"/>
      <c r="M4913" s="6"/>
    </row>
    <row r="4914" spans="1:13" x14ac:dyDescent="0.3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2"/>
      <c r="M4914" s="6"/>
    </row>
    <row r="4915" spans="1:13" x14ac:dyDescent="0.3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2"/>
      <c r="M4915" s="6"/>
    </row>
    <row r="4916" spans="1:13" x14ac:dyDescent="0.3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2"/>
      <c r="M4916" s="6"/>
    </row>
    <row r="4917" spans="1:13" x14ac:dyDescent="0.3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2"/>
      <c r="M4917" s="6"/>
    </row>
    <row r="4918" spans="1:13" x14ac:dyDescent="0.3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2"/>
      <c r="M4918" s="6"/>
    </row>
    <row r="4919" spans="1:13" x14ac:dyDescent="0.3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2"/>
      <c r="M4919" s="6"/>
    </row>
    <row r="4920" spans="1:13" x14ac:dyDescent="0.3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2"/>
      <c r="M4920" s="6"/>
    </row>
    <row r="4921" spans="1:13" x14ac:dyDescent="0.3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2"/>
      <c r="M4921" s="6"/>
    </row>
    <row r="4922" spans="1:13" x14ac:dyDescent="0.3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2"/>
      <c r="M4922" s="6"/>
    </row>
    <row r="4923" spans="1:13" x14ac:dyDescent="0.3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2"/>
      <c r="M4923" s="6"/>
    </row>
    <row r="4924" spans="1:13" x14ac:dyDescent="0.3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2"/>
      <c r="M4924" s="6"/>
    </row>
    <row r="4925" spans="1:13" x14ac:dyDescent="0.3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2"/>
      <c r="M4925" s="6"/>
    </row>
    <row r="4926" spans="1:13" x14ac:dyDescent="0.3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2"/>
      <c r="M4926" s="6"/>
    </row>
    <row r="4927" spans="1:13" x14ac:dyDescent="0.3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2"/>
      <c r="M4927" s="6"/>
    </row>
    <row r="4928" spans="1:13" x14ac:dyDescent="0.3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2"/>
      <c r="M4928" s="6"/>
    </row>
    <row r="4929" spans="1:13" x14ac:dyDescent="0.3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2"/>
      <c r="M4929" s="6"/>
    </row>
    <row r="4930" spans="1:13" x14ac:dyDescent="0.3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2"/>
      <c r="M4930" s="6"/>
    </row>
    <row r="4931" spans="1:13" x14ac:dyDescent="0.3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2"/>
      <c r="M4931" s="6"/>
    </row>
    <row r="4932" spans="1:13" x14ac:dyDescent="0.3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2"/>
      <c r="M4932" s="6"/>
    </row>
    <row r="4933" spans="1:13" x14ac:dyDescent="0.3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2"/>
      <c r="M4933" s="6"/>
    </row>
    <row r="4934" spans="1:13" x14ac:dyDescent="0.3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2"/>
      <c r="M4934" s="6"/>
    </row>
    <row r="4935" spans="1:13" x14ac:dyDescent="0.3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2"/>
      <c r="M4935" s="6"/>
    </row>
    <row r="4936" spans="1:13" x14ac:dyDescent="0.3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2"/>
      <c r="M4936" s="6"/>
    </row>
    <row r="4937" spans="1:13" x14ac:dyDescent="0.3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2"/>
      <c r="M4937" s="6"/>
    </row>
    <row r="4938" spans="1:13" x14ac:dyDescent="0.3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2"/>
      <c r="M4938" s="6"/>
    </row>
    <row r="4939" spans="1:13" x14ac:dyDescent="0.3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2"/>
      <c r="M4939" s="6"/>
    </row>
    <row r="4940" spans="1:13" x14ac:dyDescent="0.3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2"/>
      <c r="M4940" s="6"/>
    </row>
    <row r="4941" spans="1:13" x14ac:dyDescent="0.3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2"/>
      <c r="M4941" s="6"/>
    </row>
    <row r="4942" spans="1:13" x14ac:dyDescent="0.3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2"/>
      <c r="M4942" s="6"/>
    </row>
    <row r="4943" spans="1:13" x14ac:dyDescent="0.3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2"/>
      <c r="M4943" s="6"/>
    </row>
    <row r="4944" spans="1:13" x14ac:dyDescent="0.3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2"/>
      <c r="M4944" s="6"/>
    </row>
    <row r="4945" spans="1:13" x14ac:dyDescent="0.3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2"/>
      <c r="M4945" s="6"/>
    </row>
    <row r="4946" spans="1:13" x14ac:dyDescent="0.3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2"/>
      <c r="M4946" s="6"/>
    </row>
    <row r="4947" spans="1:13" x14ac:dyDescent="0.3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2"/>
      <c r="M4947" s="6"/>
    </row>
    <row r="4948" spans="1:13" x14ac:dyDescent="0.3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2"/>
      <c r="M4948" s="6"/>
    </row>
    <row r="4949" spans="1:13" x14ac:dyDescent="0.3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2"/>
      <c r="M4949" s="6"/>
    </row>
    <row r="4950" spans="1:13" x14ac:dyDescent="0.3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2"/>
      <c r="M4950" s="6"/>
    </row>
    <row r="4951" spans="1:13" x14ac:dyDescent="0.3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2"/>
      <c r="M4951" s="6"/>
    </row>
    <row r="4952" spans="1:13" x14ac:dyDescent="0.3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2"/>
      <c r="M4952" s="6"/>
    </row>
    <row r="4953" spans="1:13" x14ac:dyDescent="0.3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2"/>
      <c r="M4953" s="6"/>
    </row>
    <row r="4954" spans="1:13" x14ac:dyDescent="0.3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2"/>
      <c r="M4954" s="6"/>
    </row>
    <row r="4955" spans="1:13" x14ac:dyDescent="0.3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2"/>
      <c r="M4955" s="6"/>
    </row>
    <row r="4956" spans="1:13" x14ac:dyDescent="0.3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2"/>
      <c r="M4956" s="6"/>
    </row>
    <row r="4957" spans="1:13" x14ac:dyDescent="0.3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2"/>
      <c r="M4957" s="6"/>
    </row>
    <row r="4958" spans="1:13" x14ac:dyDescent="0.3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2"/>
      <c r="M4958" s="6"/>
    </row>
    <row r="4959" spans="1:13" x14ac:dyDescent="0.3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2"/>
      <c r="M4959" s="6"/>
    </row>
    <row r="4960" spans="1:13" x14ac:dyDescent="0.3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2"/>
      <c r="M4960" s="6"/>
    </row>
    <row r="4961" spans="1:13" x14ac:dyDescent="0.3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2"/>
      <c r="M4961" s="6"/>
    </row>
    <row r="4962" spans="1:13" x14ac:dyDescent="0.3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2"/>
      <c r="M4962" s="6"/>
    </row>
    <row r="4963" spans="1:13" x14ac:dyDescent="0.3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2"/>
      <c r="M4963" s="6"/>
    </row>
    <row r="4964" spans="1:13" x14ac:dyDescent="0.3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2"/>
      <c r="M4964" s="6"/>
    </row>
    <row r="4965" spans="1:13" x14ac:dyDescent="0.3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2"/>
      <c r="M4965" s="6"/>
    </row>
    <row r="4966" spans="1:13" x14ac:dyDescent="0.3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2"/>
      <c r="M4966" s="6"/>
    </row>
    <row r="4967" spans="1:13" x14ac:dyDescent="0.3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2"/>
      <c r="M4967" s="6"/>
    </row>
    <row r="4968" spans="1:13" x14ac:dyDescent="0.3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2"/>
      <c r="M4968" s="6"/>
    </row>
    <row r="4969" spans="1:13" x14ac:dyDescent="0.3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2"/>
      <c r="M4969" s="6"/>
    </row>
    <row r="4970" spans="1:13" x14ac:dyDescent="0.3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2"/>
      <c r="M4970" s="6"/>
    </row>
    <row r="4971" spans="1:13" x14ac:dyDescent="0.3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2"/>
      <c r="M4971" s="6"/>
    </row>
    <row r="4972" spans="1:13" x14ac:dyDescent="0.3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2"/>
      <c r="M4972" s="6"/>
    </row>
    <row r="4973" spans="1:13" x14ac:dyDescent="0.3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2"/>
      <c r="M4973" s="6"/>
    </row>
    <row r="4974" spans="1:13" x14ac:dyDescent="0.3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2"/>
      <c r="M4974" s="6"/>
    </row>
    <row r="4975" spans="1:13" x14ac:dyDescent="0.3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2"/>
      <c r="M4975" s="6"/>
    </row>
    <row r="4976" spans="1:13" x14ac:dyDescent="0.3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2"/>
      <c r="M4976" s="6"/>
    </row>
    <row r="4977" spans="1:13" x14ac:dyDescent="0.3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2"/>
      <c r="M4977" s="6"/>
    </row>
    <row r="4978" spans="1:13" x14ac:dyDescent="0.3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2"/>
      <c r="M4978" s="6"/>
    </row>
    <row r="4979" spans="1:13" x14ac:dyDescent="0.3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2"/>
      <c r="M4979" s="6"/>
    </row>
    <row r="4980" spans="1:13" x14ac:dyDescent="0.3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2"/>
      <c r="M4980" s="6"/>
    </row>
    <row r="4981" spans="1:13" x14ac:dyDescent="0.3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2"/>
      <c r="M4981" s="6"/>
    </row>
    <row r="4982" spans="1:13" x14ac:dyDescent="0.3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2"/>
      <c r="M4982" s="6"/>
    </row>
    <row r="4983" spans="1:13" x14ac:dyDescent="0.3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2"/>
      <c r="M4983" s="6"/>
    </row>
    <row r="4984" spans="1:13" x14ac:dyDescent="0.3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2"/>
      <c r="M4984" s="6"/>
    </row>
    <row r="4985" spans="1:13" x14ac:dyDescent="0.3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2"/>
      <c r="M4985" s="6"/>
    </row>
    <row r="4986" spans="1:13" x14ac:dyDescent="0.3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2"/>
      <c r="M4986" s="6"/>
    </row>
    <row r="4987" spans="1:13" x14ac:dyDescent="0.3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2"/>
      <c r="M4987" s="6"/>
    </row>
    <row r="4988" spans="1:13" x14ac:dyDescent="0.3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2"/>
      <c r="M4988" s="6"/>
    </row>
    <row r="4989" spans="1:13" x14ac:dyDescent="0.3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2"/>
      <c r="M4989" s="6"/>
    </row>
    <row r="4990" spans="1:13" x14ac:dyDescent="0.3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2"/>
      <c r="M4990" s="6"/>
    </row>
    <row r="4991" spans="1:13" x14ac:dyDescent="0.3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2"/>
      <c r="M4991" s="6"/>
    </row>
    <row r="4992" spans="1:13" x14ac:dyDescent="0.3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2"/>
      <c r="M4992" s="6"/>
    </row>
    <row r="4993" spans="1:13" x14ac:dyDescent="0.3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2"/>
      <c r="M4993" s="6"/>
    </row>
    <row r="4994" spans="1:13" x14ac:dyDescent="0.3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2"/>
      <c r="M4994" s="6"/>
    </row>
    <row r="4995" spans="1:13" x14ac:dyDescent="0.3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2"/>
      <c r="M4995" s="6"/>
    </row>
    <row r="4996" spans="1:13" x14ac:dyDescent="0.3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2"/>
      <c r="M4996" s="6"/>
    </row>
    <row r="4997" spans="1:13" x14ac:dyDescent="0.3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2"/>
      <c r="M4997" s="6"/>
    </row>
    <row r="4998" spans="1:13" x14ac:dyDescent="0.3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2"/>
      <c r="M4998" s="6"/>
    </row>
    <row r="4999" spans="1:13" x14ac:dyDescent="0.3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2"/>
      <c r="M4999" s="6"/>
    </row>
    <row r="5000" spans="1:13" x14ac:dyDescent="0.3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2"/>
      <c r="M5000" s="6"/>
    </row>
    <row r="5001" spans="1:13" x14ac:dyDescent="0.3">
      <c r="A5001" s="1"/>
      <c r="B5001" s="1"/>
      <c r="C5001" s="1"/>
      <c r="D5001" s="1"/>
      <c r="E5001" s="1"/>
      <c r="F5001" s="1"/>
      <c r="G5001" s="2"/>
      <c r="H5001" s="1"/>
      <c r="I5001" s="1"/>
      <c r="J5001" s="1"/>
      <c r="K5001" s="1"/>
      <c r="L5001" s="2"/>
      <c r="M5001" s="6"/>
    </row>
    <row r="5002" spans="1:13" x14ac:dyDescent="0.3">
      <c r="A5002" s="1"/>
      <c r="B5002" s="1"/>
      <c r="C5002" s="1"/>
      <c r="D5002" s="1"/>
      <c r="E5002" s="1"/>
      <c r="F5002" s="1"/>
      <c r="G5002" s="2"/>
      <c r="H5002" s="1"/>
      <c r="I5002" s="1"/>
      <c r="J5002" s="1"/>
      <c r="K5002" s="1"/>
      <c r="L5002" s="2"/>
      <c r="M5002" s="6"/>
    </row>
    <row r="5003" spans="1:13" x14ac:dyDescent="0.3">
      <c r="A5003" s="1"/>
      <c r="B5003" s="1"/>
      <c r="C5003" s="1"/>
      <c r="D5003" s="1"/>
      <c r="E5003" s="1"/>
      <c r="F5003" s="1"/>
      <c r="G5003" s="2"/>
      <c r="H5003" s="1"/>
      <c r="I5003" s="1"/>
      <c r="J5003" s="1"/>
      <c r="K5003" s="1"/>
      <c r="L5003" s="2"/>
      <c r="M5003" s="6"/>
    </row>
    <row r="5004" spans="1:13" x14ac:dyDescent="0.3">
      <c r="A5004" s="1"/>
      <c r="B5004" s="1"/>
      <c r="C5004" s="1"/>
      <c r="D5004" s="1"/>
      <c r="E5004" s="1"/>
      <c r="F5004" s="1"/>
      <c r="G5004" s="2"/>
      <c r="H5004" s="1"/>
      <c r="I5004" s="1"/>
      <c r="J5004" s="1"/>
      <c r="K5004" s="1"/>
      <c r="L5004" s="2"/>
      <c r="M5004" s="6"/>
    </row>
    <row r="5005" spans="1:13" x14ac:dyDescent="0.3">
      <c r="A5005" s="1"/>
      <c r="B5005" s="1"/>
      <c r="C5005" s="1"/>
      <c r="D5005" s="1"/>
      <c r="E5005" s="1"/>
      <c r="F5005" s="1"/>
      <c r="G5005" s="2"/>
      <c r="H5005" s="1"/>
      <c r="I5005" s="1"/>
      <c r="J5005" s="1"/>
      <c r="K5005" s="1"/>
      <c r="L5005" s="2"/>
      <c r="M5005" s="6"/>
    </row>
    <row r="5006" spans="1:13" x14ac:dyDescent="0.3">
      <c r="A5006" s="1"/>
      <c r="B5006" s="1"/>
      <c r="C5006" s="1"/>
      <c r="D5006" s="1"/>
      <c r="E5006" s="1"/>
      <c r="F5006" s="1"/>
      <c r="G5006" s="2"/>
      <c r="H5006" s="1"/>
      <c r="I5006" s="1"/>
      <c r="J5006" s="1"/>
      <c r="K5006" s="1"/>
      <c r="L5006" s="2"/>
      <c r="M5006" s="6"/>
    </row>
    <row r="5007" spans="1:13" x14ac:dyDescent="0.3">
      <c r="A5007" s="1"/>
      <c r="B5007" s="1"/>
      <c r="C5007" s="1"/>
      <c r="D5007" s="1"/>
      <c r="E5007" s="1"/>
      <c r="F5007" s="1"/>
      <c r="G5007" s="2"/>
      <c r="H5007" s="1"/>
      <c r="I5007" s="1"/>
      <c r="J5007" s="1"/>
      <c r="K5007" s="1"/>
      <c r="L5007" s="2"/>
      <c r="M5007" s="6"/>
    </row>
    <row r="5008" spans="1:13" x14ac:dyDescent="0.3">
      <c r="A5008" s="1"/>
      <c r="B5008" s="1"/>
      <c r="C5008" s="1"/>
      <c r="D5008" s="1"/>
      <c r="E5008" s="1"/>
      <c r="F5008" s="1"/>
      <c r="G5008" s="2"/>
      <c r="H5008" s="1"/>
      <c r="I5008" s="1"/>
      <c r="J5008" s="1"/>
      <c r="K5008" s="1"/>
      <c r="L5008" s="2"/>
      <c r="M5008" s="6"/>
    </row>
    <row r="5009" spans="1:13" x14ac:dyDescent="0.3">
      <c r="A5009" s="1"/>
      <c r="B5009" s="1"/>
      <c r="C5009" s="1"/>
      <c r="D5009" s="1"/>
      <c r="E5009" s="1"/>
      <c r="F5009" s="1"/>
      <c r="G5009" s="2"/>
      <c r="H5009" s="1"/>
      <c r="I5009" s="1"/>
      <c r="J5009" s="1"/>
      <c r="K5009" s="1"/>
      <c r="L5009" s="2"/>
      <c r="M5009" s="6"/>
    </row>
    <row r="5010" spans="1:13" x14ac:dyDescent="0.3">
      <c r="A5010" s="1"/>
      <c r="B5010" s="1"/>
      <c r="C5010" s="1"/>
      <c r="D5010" s="1"/>
      <c r="E5010" s="1"/>
      <c r="F5010" s="1"/>
      <c r="G5010" s="2"/>
      <c r="H5010" s="1"/>
      <c r="I5010" s="1"/>
      <c r="J5010" s="1"/>
      <c r="K5010" s="1"/>
      <c r="L5010" s="2"/>
      <c r="M5010" s="6"/>
    </row>
    <row r="5011" spans="1:13" x14ac:dyDescent="0.3">
      <c r="A5011" s="1"/>
      <c r="B5011" s="1"/>
      <c r="C5011" s="1"/>
      <c r="D5011" s="1"/>
      <c r="E5011" s="1"/>
      <c r="F5011" s="1"/>
      <c r="G5011" s="2"/>
      <c r="H5011" s="1"/>
      <c r="I5011" s="1"/>
      <c r="J5011" s="1"/>
      <c r="K5011" s="1"/>
      <c r="L5011" s="2"/>
      <c r="M5011" s="6"/>
    </row>
    <row r="5012" spans="1:13" x14ac:dyDescent="0.3">
      <c r="A5012" s="1"/>
      <c r="B5012" s="1"/>
      <c r="C5012" s="1"/>
      <c r="D5012" s="1"/>
      <c r="E5012" s="1"/>
      <c r="F5012" s="1"/>
      <c r="G5012" s="2"/>
      <c r="H5012" s="1"/>
      <c r="I5012" s="1"/>
      <c r="J5012" s="1"/>
      <c r="K5012" s="1"/>
      <c r="L5012" s="2"/>
      <c r="M5012" s="6"/>
    </row>
    <row r="5013" spans="1:13" x14ac:dyDescent="0.3">
      <c r="A5013" s="1"/>
      <c r="B5013" s="1"/>
      <c r="C5013" s="1"/>
      <c r="D5013" s="1"/>
      <c r="E5013" s="1"/>
      <c r="F5013" s="1"/>
      <c r="G5013" s="2"/>
      <c r="H5013" s="1"/>
      <c r="I5013" s="1"/>
      <c r="J5013" s="1"/>
      <c r="K5013" s="1"/>
      <c r="L5013" s="2"/>
      <c r="M5013" s="6"/>
    </row>
    <row r="5014" spans="1:13" x14ac:dyDescent="0.3">
      <c r="A5014" s="1"/>
      <c r="B5014" s="1"/>
      <c r="C5014" s="1"/>
      <c r="D5014" s="1"/>
      <c r="E5014" s="1"/>
      <c r="F5014" s="1"/>
      <c r="G5014" s="2"/>
      <c r="H5014" s="1"/>
      <c r="I5014" s="1"/>
      <c r="J5014" s="1"/>
      <c r="K5014" s="1"/>
      <c r="L5014" s="2"/>
      <c r="M5014" s="6"/>
    </row>
    <row r="5015" spans="1:13" x14ac:dyDescent="0.3">
      <c r="A5015" s="1"/>
      <c r="B5015" s="1"/>
      <c r="C5015" s="1"/>
      <c r="D5015" s="1"/>
      <c r="E5015" s="1"/>
      <c r="F5015" s="1"/>
      <c r="G5015" s="2"/>
      <c r="H5015" s="1"/>
      <c r="I5015" s="1"/>
      <c r="J5015" s="1"/>
      <c r="K5015" s="1"/>
      <c r="L5015" s="2"/>
      <c r="M5015" s="6"/>
    </row>
    <row r="5016" spans="1:13" x14ac:dyDescent="0.3">
      <c r="A5016" s="1"/>
      <c r="B5016" s="1"/>
      <c r="C5016" s="1"/>
      <c r="D5016" s="1"/>
      <c r="E5016" s="1"/>
      <c r="F5016" s="1"/>
      <c r="G5016" s="2"/>
      <c r="H5016" s="1"/>
      <c r="I5016" s="1"/>
      <c r="J5016" s="1"/>
      <c r="K5016" s="1"/>
      <c r="L5016" s="2"/>
      <c r="M5016" s="6"/>
    </row>
    <row r="5017" spans="1:13" x14ac:dyDescent="0.3">
      <c r="A5017" s="1"/>
      <c r="B5017" s="1"/>
      <c r="C5017" s="1"/>
      <c r="D5017" s="1"/>
      <c r="E5017" s="1"/>
      <c r="F5017" s="1"/>
      <c r="G5017" s="2"/>
      <c r="H5017" s="1"/>
      <c r="I5017" s="1"/>
      <c r="J5017" s="1"/>
      <c r="K5017" s="1"/>
      <c r="L5017" s="2"/>
      <c r="M5017" s="6"/>
    </row>
    <row r="5018" spans="1:13" x14ac:dyDescent="0.3">
      <c r="A5018" s="1"/>
      <c r="B5018" s="1"/>
      <c r="C5018" s="1"/>
      <c r="D5018" s="1"/>
      <c r="E5018" s="1"/>
      <c r="F5018" s="1"/>
      <c r="G5018" s="2"/>
      <c r="H5018" s="1"/>
      <c r="I5018" s="1"/>
      <c r="J5018" s="1"/>
      <c r="K5018" s="1"/>
      <c r="L5018" s="2"/>
      <c r="M5018" s="6"/>
    </row>
    <row r="5019" spans="1:13" x14ac:dyDescent="0.3">
      <c r="A5019" s="1"/>
      <c r="B5019" s="1"/>
      <c r="C5019" s="1"/>
      <c r="D5019" s="1"/>
      <c r="E5019" s="1"/>
      <c r="F5019" s="1"/>
      <c r="G5019" s="2"/>
      <c r="H5019" s="1"/>
      <c r="I5019" s="1"/>
      <c r="J5019" s="1"/>
      <c r="K5019" s="1"/>
      <c r="L5019" s="2"/>
      <c r="M5019" s="6"/>
    </row>
    <row r="5020" spans="1:13" x14ac:dyDescent="0.3">
      <c r="A5020" s="1"/>
      <c r="B5020" s="1"/>
      <c r="C5020" s="1"/>
      <c r="D5020" s="1"/>
      <c r="E5020" s="1"/>
      <c r="F5020" s="1"/>
      <c r="G5020" s="2"/>
      <c r="H5020" s="1"/>
      <c r="I5020" s="1"/>
      <c r="J5020" s="1"/>
      <c r="K5020" s="1"/>
      <c r="L5020" s="2"/>
      <c r="M5020" s="6"/>
    </row>
    <row r="5021" spans="1:13" x14ac:dyDescent="0.3">
      <c r="A5021" s="1"/>
      <c r="B5021" s="1"/>
      <c r="C5021" s="1"/>
      <c r="D5021" s="1"/>
      <c r="E5021" s="1"/>
      <c r="F5021" s="1"/>
      <c r="G5021" s="2"/>
      <c r="H5021" s="1"/>
      <c r="I5021" s="1"/>
      <c r="J5021" s="1"/>
      <c r="K5021" s="1"/>
      <c r="L5021" s="2"/>
      <c r="M5021" s="6"/>
    </row>
    <row r="5022" spans="1:13" x14ac:dyDescent="0.3">
      <c r="A5022" s="1"/>
      <c r="B5022" s="1"/>
      <c r="C5022" s="1"/>
      <c r="D5022" s="1"/>
      <c r="E5022" s="1"/>
      <c r="F5022" s="1"/>
      <c r="G5022" s="2"/>
      <c r="H5022" s="1"/>
      <c r="I5022" s="1"/>
      <c r="J5022" s="1"/>
      <c r="K5022" s="1"/>
      <c r="L5022" s="2"/>
      <c r="M5022" s="6"/>
    </row>
    <row r="5023" spans="1:13" x14ac:dyDescent="0.3">
      <c r="A5023" s="1"/>
      <c r="B5023" s="1"/>
      <c r="C5023" s="1"/>
      <c r="D5023" s="1"/>
      <c r="E5023" s="1"/>
      <c r="F5023" s="1"/>
      <c r="G5023" s="2"/>
      <c r="H5023" s="1"/>
      <c r="I5023" s="1"/>
      <c r="J5023" s="1"/>
      <c r="K5023" s="1"/>
      <c r="L5023" s="2"/>
      <c r="M5023" s="6"/>
    </row>
    <row r="5024" spans="1:13" x14ac:dyDescent="0.3">
      <c r="A5024" s="1"/>
      <c r="B5024" s="1"/>
      <c r="C5024" s="1"/>
      <c r="D5024" s="1"/>
      <c r="E5024" s="1"/>
      <c r="F5024" s="1"/>
      <c r="G5024" s="2"/>
      <c r="H5024" s="1"/>
      <c r="I5024" s="1"/>
      <c r="J5024" s="1"/>
      <c r="K5024" s="1"/>
      <c r="L5024" s="2"/>
      <c r="M5024" s="6"/>
    </row>
    <row r="5025" spans="1:13" x14ac:dyDescent="0.3">
      <c r="A5025" s="1"/>
      <c r="B5025" s="1"/>
      <c r="C5025" s="1"/>
      <c r="D5025" s="1"/>
      <c r="E5025" s="1"/>
      <c r="F5025" s="1"/>
      <c r="G5025" s="2"/>
      <c r="H5025" s="1"/>
      <c r="I5025" s="1"/>
      <c r="J5025" s="1"/>
      <c r="K5025" s="1"/>
      <c r="L5025" s="2"/>
      <c r="M5025" s="6"/>
    </row>
    <row r="5026" spans="1:13" x14ac:dyDescent="0.3">
      <c r="A5026" s="1"/>
      <c r="B5026" s="1"/>
      <c r="C5026" s="1"/>
      <c r="D5026" s="1"/>
      <c r="E5026" s="1"/>
      <c r="F5026" s="1"/>
      <c r="G5026" s="2"/>
      <c r="H5026" s="1"/>
      <c r="I5026" s="1"/>
      <c r="J5026" s="1"/>
      <c r="K5026" s="1"/>
      <c r="L5026" s="2"/>
      <c r="M5026" s="6"/>
    </row>
    <row r="5027" spans="1:13" x14ac:dyDescent="0.3">
      <c r="A5027" s="1"/>
      <c r="B5027" s="1"/>
      <c r="C5027" s="1"/>
      <c r="D5027" s="1"/>
      <c r="E5027" s="1"/>
      <c r="F5027" s="1"/>
      <c r="G5027" s="2"/>
      <c r="H5027" s="1"/>
      <c r="I5027" s="1"/>
      <c r="J5027" s="1"/>
      <c r="K5027" s="1"/>
      <c r="L5027" s="2"/>
      <c r="M5027" s="6"/>
    </row>
    <row r="5028" spans="1:13" x14ac:dyDescent="0.3">
      <c r="A5028" s="1"/>
      <c r="B5028" s="1"/>
      <c r="C5028" s="1"/>
      <c r="D5028" s="1"/>
      <c r="E5028" s="1"/>
      <c r="F5028" s="1"/>
      <c r="G5028" s="2"/>
      <c r="H5028" s="1"/>
      <c r="I5028" s="1"/>
      <c r="J5028" s="1"/>
      <c r="K5028" s="1"/>
      <c r="L5028" s="2"/>
      <c r="M5028" s="6"/>
    </row>
    <row r="5029" spans="1:13" x14ac:dyDescent="0.3">
      <c r="A5029" s="1"/>
      <c r="B5029" s="1"/>
      <c r="C5029" s="1"/>
      <c r="D5029" s="1"/>
      <c r="E5029" s="1"/>
      <c r="F5029" s="1"/>
      <c r="G5029" s="2"/>
      <c r="H5029" s="1"/>
      <c r="I5029" s="1"/>
      <c r="J5029" s="1"/>
      <c r="K5029" s="1"/>
      <c r="L5029" s="2"/>
      <c r="M5029" s="6"/>
    </row>
    <row r="5030" spans="1:13" x14ac:dyDescent="0.3">
      <c r="A5030" s="1"/>
      <c r="B5030" s="1"/>
      <c r="C5030" s="1"/>
      <c r="D5030" s="1"/>
      <c r="E5030" s="1"/>
      <c r="F5030" s="1"/>
      <c r="G5030" s="2"/>
      <c r="H5030" s="1"/>
      <c r="I5030" s="1"/>
      <c r="J5030" s="1"/>
      <c r="K5030" s="1"/>
      <c r="L5030" s="2"/>
      <c r="M5030" s="6"/>
    </row>
    <row r="5031" spans="1:13" x14ac:dyDescent="0.3">
      <c r="A5031" s="1"/>
      <c r="B5031" s="1"/>
      <c r="C5031" s="1"/>
      <c r="D5031" s="1"/>
      <c r="E5031" s="1"/>
      <c r="F5031" s="1"/>
      <c r="G5031" s="2"/>
      <c r="H5031" s="1"/>
      <c r="I5031" s="1"/>
      <c r="J5031" s="1"/>
      <c r="K5031" s="1"/>
      <c r="L5031" s="2"/>
      <c r="M5031" s="6"/>
    </row>
    <row r="5032" spans="1:13" x14ac:dyDescent="0.3">
      <c r="A5032" s="1"/>
      <c r="B5032" s="1"/>
      <c r="C5032" s="1"/>
      <c r="D5032" s="1"/>
      <c r="E5032" s="1"/>
      <c r="F5032" s="1"/>
      <c r="G5032" s="2"/>
      <c r="H5032" s="1"/>
      <c r="I5032" s="1"/>
      <c r="J5032" s="1"/>
      <c r="K5032" s="1"/>
      <c r="L5032" s="2"/>
      <c r="M5032" s="6"/>
    </row>
    <row r="5033" spans="1:13" x14ac:dyDescent="0.3">
      <c r="A5033" s="1"/>
      <c r="B5033" s="1"/>
      <c r="C5033" s="1"/>
      <c r="D5033" s="1"/>
      <c r="E5033" s="1"/>
      <c r="F5033" s="1"/>
      <c r="G5033" s="2"/>
      <c r="H5033" s="1"/>
      <c r="I5033" s="1"/>
      <c r="J5033" s="1"/>
      <c r="K5033" s="1"/>
      <c r="L5033" s="2"/>
      <c r="M5033" s="6"/>
    </row>
    <row r="5034" spans="1:13" x14ac:dyDescent="0.3">
      <c r="A5034" s="1"/>
      <c r="B5034" s="1"/>
      <c r="C5034" s="1"/>
      <c r="D5034" s="1"/>
      <c r="E5034" s="1"/>
      <c r="F5034" s="1"/>
      <c r="G5034" s="2"/>
      <c r="H5034" s="1"/>
      <c r="I5034" s="1"/>
      <c r="J5034" s="1"/>
      <c r="K5034" s="1"/>
      <c r="L5034" s="2"/>
      <c r="M5034" s="6"/>
    </row>
    <row r="5035" spans="1:13" x14ac:dyDescent="0.3">
      <c r="A5035" s="1"/>
      <c r="B5035" s="1"/>
      <c r="C5035" s="1"/>
      <c r="D5035" s="1"/>
      <c r="E5035" s="1"/>
      <c r="F5035" s="1"/>
      <c r="G5035" s="2"/>
      <c r="H5035" s="1"/>
      <c r="I5035" s="1"/>
      <c r="J5035" s="1"/>
      <c r="K5035" s="1"/>
      <c r="L5035" s="2"/>
      <c r="M5035" s="6"/>
    </row>
    <row r="5036" spans="1:13" x14ac:dyDescent="0.3">
      <c r="A5036" s="1"/>
      <c r="B5036" s="1"/>
      <c r="C5036" s="1"/>
      <c r="D5036" s="1"/>
      <c r="E5036" s="1"/>
      <c r="F5036" s="1"/>
      <c r="G5036" s="2"/>
      <c r="H5036" s="1"/>
      <c r="I5036" s="1"/>
      <c r="J5036" s="1"/>
      <c r="K5036" s="1"/>
      <c r="L5036" s="2"/>
      <c r="M5036" s="6"/>
    </row>
    <row r="5037" spans="1:13" x14ac:dyDescent="0.3">
      <c r="A5037" s="1"/>
      <c r="B5037" s="1"/>
      <c r="C5037" s="1"/>
      <c r="D5037" s="1"/>
      <c r="E5037" s="1"/>
      <c r="F5037" s="1"/>
      <c r="G5037" s="2"/>
      <c r="H5037" s="1"/>
      <c r="I5037" s="1"/>
      <c r="J5037" s="1"/>
      <c r="K5037" s="1"/>
      <c r="L5037" s="2"/>
      <c r="M5037" s="6"/>
    </row>
    <row r="5038" spans="1:13" x14ac:dyDescent="0.3">
      <c r="A5038" s="1"/>
      <c r="B5038" s="1"/>
      <c r="C5038" s="1"/>
      <c r="D5038" s="1"/>
      <c r="E5038" s="1"/>
      <c r="F5038" s="1"/>
      <c r="G5038" s="2"/>
      <c r="H5038" s="1"/>
      <c r="I5038" s="1"/>
      <c r="J5038" s="1"/>
      <c r="K5038" s="1"/>
      <c r="L5038" s="2"/>
      <c r="M5038" s="6"/>
    </row>
    <row r="5039" spans="1:13" x14ac:dyDescent="0.3">
      <c r="A5039" s="1"/>
      <c r="B5039" s="1"/>
      <c r="C5039" s="1"/>
      <c r="D5039" s="1"/>
      <c r="E5039" s="1"/>
      <c r="F5039" s="1"/>
      <c r="G5039" s="2"/>
      <c r="H5039" s="1"/>
      <c r="I5039" s="1"/>
      <c r="J5039" s="1"/>
      <c r="K5039" s="1"/>
      <c r="L5039" s="2"/>
      <c r="M5039" s="6"/>
    </row>
    <row r="5040" spans="1:13" x14ac:dyDescent="0.3">
      <c r="A5040" s="1"/>
      <c r="B5040" s="1"/>
      <c r="C5040" s="1"/>
      <c r="D5040" s="1"/>
      <c r="E5040" s="1"/>
      <c r="F5040" s="1"/>
      <c r="G5040" s="2"/>
      <c r="H5040" s="1"/>
      <c r="I5040" s="1"/>
      <c r="J5040" s="1"/>
      <c r="K5040" s="1"/>
      <c r="L5040" s="2"/>
      <c r="M5040" s="6"/>
    </row>
    <row r="5041" spans="1:13" x14ac:dyDescent="0.3">
      <c r="A5041" s="1"/>
      <c r="B5041" s="1"/>
      <c r="C5041" s="1"/>
      <c r="D5041" s="1"/>
      <c r="E5041" s="1"/>
      <c r="F5041" s="1"/>
      <c r="G5041" s="2"/>
      <c r="H5041" s="1"/>
      <c r="I5041" s="1"/>
      <c r="J5041" s="1"/>
      <c r="K5041" s="1"/>
      <c r="L5041" s="2"/>
      <c r="M5041" s="6"/>
    </row>
    <row r="5042" spans="1:13" x14ac:dyDescent="0.3">
      <c r="A5042" s="1"/>
      <c r="B5042" s="1"/>
      <c r="C5042" s="1"/>
      <c r="D5042" s="1"/>
      <c r="E5042" s="1"/>
      <c r="F5042" s="1"/>
      <c r="G5042" s="2"/>
      <c r="H5042" s="1"/>
      <c r="I5042" s="1"/>
      <c r="J5042" s="1"/>
      <c r="K5042" s="1"/>
      <c r="L5042" s="2"/>
      <c r="M5042" s="6"/>
    </row>
    <row r="5043" spans="1:13" x14ac:dyDescent="0.3">
      <c r="A5043" s="1"/>
      <c r="B5043" s="1"/>
      <c r="C5043" s="1"/>
      <c r="D5043" s="1"/>
      <c r="E5043" s="1"/>
      <c r="F5043" s="1"/>
      <c r="G5043" s="2"/>
      <c r="H5043" s="1"/>
      <c r="I5043" s="1"/>
      <c r="J5043" s="1"/>
      <c r="K5043" s="1"/>
      <c r="L5043" s="2"/>
      <c r="M5043" s="6"/>
    </row>
    <row r="5044" spans="1:13" x14ac:dyDescent="0.3">
      <c r="A5044" s="1"/>
      <c r="B5044" s="1"/>
      <c r="C5044" s="1"/>
      <c r="D5044" s="1"/>
      <c r="E5044" s="1"/>
      <c r="F5044" s="1"/>
      <c r="G5044" s="2"/>
      <c r="H5044" s="1"/>
      <c r="I5044" s="1"/>
      <c r="J5044" s="1"/>
      <c r="K5044" s="1"/>
      <c r="L5044" s="2"/>
      <c r="M5044" s="6"/>
    </row>
    <row r="5045" spans="1:13" x14ac:dyDescent="0.3">
      <c r="A5045" s="1"/>
      <c r="B5045" s="1"/>
      <c r="C5045" s="1"/>
      <c r="D5045" s="1"/>
      <c r="E5045" s="1"/>
      <c r="F5045" s="1"/>
      <c r="G5045" s="2"/>
      <c r="H5045" s="1"/>
      <c r="I5045" s="1"/>
      <c r="J5045" s="1"/>
      <c r="K5045" s="1"/>
      <c r="L5045" s="2"/>
      <c r="M5045" s="6"/>
    </row>
    <row r="5046" spans="1:13" x14ac:dyDescent="0.3">
      <c r="A5046" s="1"/>
      <c r="B5046" s="1"/>
      <c r="C5046" s="1"/>
      <c r="D5046" s="1"/>
      <c r="E5046" s="1"/>
      <c r="F5046" s="1"/>
      <c r="G5046" s="2"/>
      <c r="H5046" s="1"/>
      <c r="I5046" s="1"/>
      <c r="J5046" s="1"/>
      <c r="K5046" s="1"/>
      <c r="L5046" s="2"/>
      <c r="M5046" s="6"/>
    </row>
    <row r="5047" spans="1:13" x14ac:dyDescent="0.3">
      <c r="A5047" s="1"/>
      <c r="B5047" s="1"/>
      <c r="C5047" s="1"/>
      <c r="D5047" s="1"/>
      <c r="E5047" s="1"/>
      <c r="F5047" s="1"/>
      <c r="G5047" s="2"/>
      <c r="H5047" s="1"/>
      <c r="I5047" s="1"/>
      <c r="J5047" s="1"/>
      <c r="K5047" s="1"/>
      <c r="L5047" s="2"/>
      <c r="M5047" s="6"/>
    </row>
    <row r="5048" spans="1:13" x14ac:dyDescent="0.3">
      <c r="A5048" s="1"/>
      <c r="B5048" s="1"/>
      <c r="C5048" s="1"/>
      <c r="D5048" s="1"/>
      <c r="E5048" s="1"/>
      <c r="F5048" s="1"/>
      <c r="G5048" s="2"/>
      <c r="H5048" s="1"/>
      <c r="I5048" s="1"/>
      <c r="J5048" s="1"/>
      <c r="K5048" s="1"/>
      <c r="L5048" s="2"/>
      <c r="M5048" s="6"/>
    </row>
    <row r="5049" spans="1:13" x14ac:dyDescent="0.3">
      <c r="A5049" s="1"/>
      <c r="B5049" s="1"/>
      <c r="C5049" s="1"/>
      <c r="D5049" s="1"/>
      <c r="E5049" s="1"/>
      <c r="F5049" s="1"/>
      <c r="G5049" s="2"/>
      <c r="H5049" s="1"/>
      <c r="I5049" s="1"/>
      <c r="J5049" s="1"/>
      <c r="K5049" s="1"/>
      <c r="L5049" s="2"/>
      <c r="M5049" s="6"/>
    </row>
    <row r="5050" spans="1:13" x14ac:dyDescent="0.3">
      <c r="A5050" s="1"/>
      <c r="B5050" s="1"/>
      <c r="C5050" s="1"/>
      <c r="D5050" s="1"/>
      <c r="E5050" s="1"/>
      <c r="F5050" s="1"/>
      <c r="G5050" s="2"/>
      <c r="H5050" s="1"/>
      <c r="I5050" s="1"/>
      <c r="J5050" s="1"/>
      <c r="K5050" s="1"/>
      <c r="L5050" s="2"/>
      <c r="M5050" s="6"/>
    </row>
    <row r="5051" spans="1:13" x14ac:dyDescent="0.3">
      <c r="A5051" s="1"/>
      <c r="B5051" s="1"/>
      <c r="C5051" s="1"/>
      <c r="D5051" s="1"/>
      <c r="E5051" s="1"/>
      <c r="F5051" s="1"/>
      <c r="G5051" s="2"/>
      <c r="H5051" s="1"/>
      <c r="I5051" s="1"/>
      <c r="J5051" s="1"/>
      <c r="K5051" s="1"/>
      <c r="L5051" s="2"/>
      <c r="M5051" s="6"/>
    </row>
    <row r="5052" spans="1:13" x14ac:dyDescent="0.3">
      <c r="A5052" s="1"/>
      <c r="B5052" s="1"/>
      <c r="C5052" s="1"/>
      <c r="D5052" s="1"/>
      <c r="E5052" s="1"/>
      <c r="F5052" s="1"/>
      <c r="G5052" s="2"/>
      <c r="H5052" s="1"/>
      <c r="I5052" s="1"/>
      <c r="J5052" s="1"/>
      <c r="K5052" s="1"/>
      <c r="L5052" s="2"/>
      <c r="M5052" s="6"/>
    </row>
    <row r="5053" spans="1:13" x14ac:dyDescent="0.3">
      <c r="A5053" s="1"/>
      <c r="B5053" s="1"/>
      <c r="C5053" s="1"/>
      <c r="D5053" s="1"/>
      <c r="E5053" s="1"/>
      <c r="F5053" s="1"/>
      <c r="G5053" s="2"/>
      <c r="H5053" s="1"/>
      <c r="I5053" s="1"/>
      <c r="J5053" s="1"/>
      <c r="K5053" s="1"/>
      <c r="L5053" s="2"/>
      <c r="M5053" s="6"/>
    </row>
    <row r="5054" spans="1:13" x14ac:dyDescent="0.3">
      <c r="A5054" s="1"/>
      <c r="B5054" s="1"/>
      <c r="C5054" s="1"/>
      <c r="D5054" s="1"/>
      <c r="E5054" s="1"/>
      <c r="F5054" s="1"/>
      <c r="G5054" s="2"/>
      <c r="H5054" s="1"/>
      <c r="I5054" s="1"/>
      <c r="J5054" s="1"/>
      <c r="K5054" s="1"/>
      <c r="L5054" s="2"/>
      <c r="M5054" s="6"/>
    </row>
    <row r="5055" spans="1:13" x14ac:dyDescent="0.3">
      <c r="A5055" s="1"/>
      <c r="B5055" s="1"/>
      <c r="C5055" s="1"/>
      <c r="D5055" s="1"/>
      <c r="E5055" s="1"/>
      <c r="F5055" s="1"/>
      <c r="G5055" s="2"/>
      <c r="H5055" s="1"/>
      <c r="I5055" s="1"/>
      <c r="J5055" s="1"/>
      <c r="K5055" s="1"/>
      <c r="L5055" s="2"/>
      <c r="M5055" s="6"/>
    </row>
    <row r="5056" spans="1:13" x14ac:dyDescent="0.3">
      <c r="A5056" s="1"/>
      <c r="B5056" s="1"/>
      <c r="C5056" s="1"/>
      <c r="D5056" s="1"/>
      <c r="E5056" s="1"/>
      <c r="F5056" s="1"/>
      <c r="G5056" s="2"/>
      <c r="H5056" s="1"/>
      <c r="I5056" s="1"/>
      <c r="J5056" s="1"/>
      <c r="K5056" s="1"/>
      <c r="L5056" s="2"/>
      <c r="M5056" s="6"/>
    </row>
    <row r="5057" spans="1:13" x14ac:dyDescent="0.3">
      <c r="A5057" s="1"/>
      <c r="B5057" s="1"/>
      <c r="C5057" s="1"/>
      <c r="D5057" s="1"/>
      <c r="E5057" s="1"/>
      <c r="F5057" s="1"/>
      <c r="G5057" s="2"/>
      <c r="H5057" s="1"/>
      <c r="I5057" s="1"/>
      <c r="J5057" s="1"/>
      <c r="K5057" s="1"/>
      <c r="L5057" s="2"/>
      <c r="M5057" s="6"/>
    </row>
    <row r="5058" spans="1:13" x14ac:dyDescent="0.3">
      <c r="A5058" s="1"/>
      <c r="B5058" s="1"/>
      <c r="C5058" s="1"/>
      <c r="D5058" s="1"/>
      <c r="E5058" s="1"/>
      <c r="F5058" s="1"/>
      <c r="G5058" s="2"/>
      <c r="H5058" s="1"/>
      <c r="I5058" s="1"/>
      <c r="J5058" s="1"/>
      <c r="K5058" s="1"/>
      <c r="L5058" s="2"/>
      <c r="M5058" s="6"/>
    </row>
    <row r="5059" spans="1:13" x14ac:dyDescent="0.3">
      <c r="A5059" s="1"/>
      <c r="B5059" s="1"/>
      <c r="C5059" s="1"/>
      <c r="D5059" s="1"/>
      <c r="E5059" s="1"/>
      <c r="F5059" s="1"/>
      <c r="G5059" s="2"/>
      <c r="H5059" s="1"/>
      <c r="I5059" s="1"/>
      <c r="J5059" s="1"/>
      <c r="K5059" s="1"/>
      <c r="L5059" s="2"/>
      <c r="M5059" s="6"/>
    </row>
    <row r="5060" spans="1:13" x14ac:dyDescent="0.3">
      <c r="A5060" s="1"/>
      <c r="B5060" s="1"/>
      <c r="C5060" s="1"/>
      <c r="D5060" s="1"/>
      <c r="E5060" s="1"/>
      <c r="F5060" s="1"/>
      <c r="G5060" s="2"/>
      <c r="H5060" s="1"/>
      <c r="I5060" s="1"/>
      <c r="J5060" s="1"/>
      <c r="K5060" s="1"/>
      <c r="L5060" s="2"/>
      <c r="M5060" s="6"/>
    </row>
    <row r="5061" spans="1:13" x14ac:dyDescent="0.3">
      <c r="A5061" s="1"/>
      <c r="B5061" s="1"/>
      <c r="C5061" s="1"/>
      <c r="D5061" s="1"/>
      <c r="E5061" s="1"/>
      <c r="F5061" s="1"/>
      <c r="G5061" s="2"/>
      <c r="H5061" s="1"/>
      <c r="I5061" s="1"/>
      <c r="J5061" s="1"/>
      <c r="K5061" s="1"/>
      <c r="L5061" s="2"/>
      <c r="M5061" s="6"/>
    </row>
    <row r="5062" spans="1:13" x14ac:dyDescent="0.3">
      <c r="A5062" s="1"/>
      <c r="B5062" s="1"/>
      <c r="C5062" s="1"/>
      <c r="D5062" s="1"/>
      <c r="E5062" s="1"/>
      <c r="F5062" s="1"/>
      <c r="G5062" s="2"/>
      <c r="H5062" s="1"/>
      <c r="I5062" s="1"/>
      <c r="J5062" s="1"/>
      <c r="K5062" s="1"/>
      <c r="L5062" s="2"/>
      <c r="M5062" s="6"/>
    </row>
    <row r="5063" spans="1:13" x14ac:dyDescent="0.3">
      <c r="A5063" s="1"/>
      <c r="B5063" s="1"/>
      <c r="C5063" s="1"/>
      <c r="D5063" s="1"/>
      <c r="E5063" s="1"/>
      <c r="F5063" s="1"/>
      <c r="G5063" s="2"/>
      <c r="H5063" s="1"/>
      <c r="I5063" s="1"/>
      <c r="J5063" s="1"/>
      <c r="K5063" s="1"/>
      <c r="L5063" s="2"/>
      <c r="M5063" s="6"/>
    </row>
    <row r="5064" spans="1:13" x14ac:dyDescent="0.3">
      <c r="A5064" s="1"/>
      <c r="B5064" s="1"/>
      <c r="C5064" s="1"/>
      <c r="D5064" s="1"/>
      <c r="E5064" s="1"/>
      <c r="F5064" s="1"/>
      <c r="G5064" s="2"/>
      <c r="H5064" s="1"/>
      <c r="I5064" s="1"/>
      <c r="J5064" s="1"/>
      <c r="K5064" s="1"/>
      <c r="L5064" s="2"/>
      <c r="M5064" s="6"/>
    </row>
    <row r="5065" spans="1:13" x14ac:dyDescent="0.3">
      <c r="A5065" s="1"/>
      <c r="B5065" s="1"/>
      <c r="C5065" s="1"/>
      <c r="D5065" s="1"/>
      <c r="E5065" s="1"/>
      <c r="F5065" s="1"/>
      <c r="G5065" s="2"/>
      <c r="H5065" s="1"/>
      <c r="I5065" s="1"/>
      <c r="J5065" s="1"/>
      <c r="K5065" s="1"/>
      <c r="L5065" s="2"/>
      <c r="M5065" s="6"/>
    </row>
    <row r="5066" spans="1:13" x14ac:dyDescent="0.3">
      <c r="A5066" s="1"/>
      <c r="B5066" s="1"/>
      <c r="C5066" s="1"/>
      <c r="D5066" s="1"/>
      <c r="E5066" s="1"/>
      <c r="F5066" s="1"/>
      <c r="G5066" s="2"/>
      <c r="H5066" s="1"/>
      <c r="I5066" s="1"/>
      <c r="J5066" s="1"/>
      <c r="K5066" s="1"/>
      <c r="L5066" s="2"/>
      <c r="M5066" s="6"/>
    </row>
    <row r="5067" spans="1:13" x14ac:dyDescent="0.3">
      <c r="A5067" s="1"/>
      <c r="B5067" s="1"/>
      <c r="C5067" s="1"/>
      <c r="D5067" s="1"/>
      <c r="E5067" s="1"/>
      <c r="F5067" s="1"/>
      <c r="G5067" s="2"/>
      <c r="H5067" s="1"/>
      <c r="I5067" s="1"/>
      <c r="J5067" s="1"/>
      <c r="K5067" s="1"/>
      <c r="L5067" s="2"/>
      <c r="M5067" s="6"/>
    </row>
    <row r="5068" spans="1:13" x14ac:dyDescent="0.3">
      <c r="A5068" s="1"/>
      <c r="B5068" s="1"/>
      <c r="C5068" s="1"/>
      <c r="D5068" s="1"/>
      <c r="E5068" s="1"/>
      <c r="F5068" s="1"/>
      <c r="G5068" s="2"/>
      <c r="H5068" s="1"/>
      <c r="I5068" s="1"/>
      <c r="J5068" s="1"/>
      <c r="K5068" s="1"/>
      <c r="L5068" s="2"/>
      <c r="M5068" s="6"/>
    </row>
    <row r="5069" spans="1:13" x14ac:dyDescent="0.3">
      <c r="A5069" s="1"/>
      <c r="B5069" s="1"/>
      <c r="C5069" s="1"/>
      <c r="D5069" s="1"/>
      <c r="E5069" s="1"/>
      <c r="F5069" s="1"/>
      <c r="G5069" s="2"/>
      <c r="H5069" s="1"/>
      <c r="I5069" s="1"/>
      <c r="J5069" s="1"/>
      <c r="K5069" s="1"/>
      <c r="L5069" s="2"/>
      <c r="M5069" s="6"/>
    </row>
    <row r="5070" spans="1:13" x14ac:dyDescent="0.3">
      <c r="A5070" s="1"/>
      <c r="B5070" s="1"/>
      <c r="C5070" s="1"/>
      <c r="D5070" s="1"/>
      <c r="E5070" s="1"/>
      <c r="F5070" s="1"/>
      <c r="G5070" s="2"/>
      <c r="H5070" s="1"/>
      <c r="I5070" s="1"/>
      <c r="J5070" s="1"/>
      <c r="K5070" s="1"/>
      <c r="L5070" s="2"/>
      <c r="M5070" s="6"/>
    </row>
    <row r="5071" spans="1:13" x14ac:dyDescent="0.3">
      <c r="A5071" s="1"/>
      <c r="B5071" s="1"/>
      <c r="C5071" s="1"/>
      <c r="D5071" s="1"/>
      <c r="E5071" s="1"/>
      <c r="F5071" s="1"/>
      <c r="G5071" s="2"/>
      <c r="H5071" s="1"/>
      <c r="I5071" s="1"/>
      <c r="J5071" s="1"/>
      <c r="K5071" s="1"/>
      <c r="L5071" s="2"/>
      <c r="M5071" s="6"/>
    </row>
    <row r="5072" spans="1:13" x14ac:dyDescent="0.3">
      <c r="A5072" s="1"/>
      <c r="B5072" s="1"/>
      <c r="C5072" s="1"/>
      <c r="D5072" s="1"/>
      <c r="E5072" s="1"/>
      <c r="F5072" s="1"/>
      <c r="G5072" s="2"/>
      <c r="H5072" s="1"/>
      <c r="I5072" s="1"/>
      <c r="J5072" s="1"/>
      <c r="K5072" s="1"/>
      <c r="L5072" s="2"/>
      <c r="M5072" s="6"/>
    </row>
    <row r="5073" spans="1:13" x14ac:dyDescent="0.3">
      <c r="A5073" s="1"/>
      <c r="B5073" s="1"/>
      <c r="C5073" s="1"/>
      <c r="D5073" s="1"/>
      <c r="E5073" s="1"/>
      <c r="F5073" s="1"/>
      <c r="G5073" s="2"/>
      <c r="H5073" s="1"/>
      <c r="I5073" s="1"/>
      <c r="J5073" s="1"/>
      <c r="K5073" s="1"/>
      <c r="L5073" s="2"/>
      <c r="M5073" s="6"/>
    </row>
    <row r="5074" spans="1:13" x14ac:dyDescent="0.3">
      <c r="A5074" s="1"/>
      <c r="B5074" s="1"/>
      <c r="C5074" s="1"/>
      <c r="D5074" s="1"/>
      <c r="E5074" s="1"/>
      <c r="F5074" s="1"/>
      <c r="G5074" s="2"/>
      <c r="H5074" s="1"/>
      <c r="I5074" s="1"/>
      <c r="J5074" s="1"/>
      <c r="K5074" s="1"/>
      <c r="L5074" s="2"/>
      <c r="M5074" s="6"/>
    </row>
    <row r="5075" spans="1:13" x14ac:dyDescent="0.3">
      <c r="A5075" s="1"/>
      <c r="B5075" s="1"/>
      <c r="C5075" s="1"/>
      <c r="D5075" s="1"/>
      <c r="E5075" s="1"/>
      <c r="F5075" s="1"/>
      <c r="G5075" s="2"/>
      <c r="H5075" s="1"/>
      <c r="I5075" s="1"/>
      <c r="J5075" s="1"/>
      <c r="K5075" s="1"/>
      <c r="L5075" s="2"/>
      <c r="M5075" s="6"/>
    </row>
    <row r="5076" spans="1:13" x14ac:dyDescent="0.3">
      <c r="A5076" s="1"/>
      <c r="B5076" s="1"/>
      <c r="C5076" s="1"/>
      <c r="D5076" s="1"/>
      <c r="E5076" s="1"/>
      <c r="F5076" s="1"/>
      <c r="G5076" s="2"/>
      <c r="H5076" s="1"/>
      <c r="I5076" s="1"/>
      <c r="J5076" s="1"/>
      <c r="K5076" s="1"/>
      <c r="L5076" s="2"/>
      <c r="M5076" s="6"/>
    </row>
    <row r="5077" spans="1:13" x14ac:dyDescent="0.3">
      <c r="A5077" s="1"/>
      <c r="B5077" s="1"/>
      <c r="C5077" s="1"/>
      <c r="D5077" s="1"/>
      <c r="E5077" s="1"/>
      <c r="F5077" s="1"/>
      <c r="G5077" s="2"/>
      <c r="H5077" s="1"/>
      <c r="I5077" s="1"/>
      <c r="J5077" s="1"/>
      <c r="K5077" s="1"/>
      <c r="L5077" s="2"/>
      <c r="M5077" s="6"/>
    </row>
    <row r="5078" spans="1:13" x14ac:dyDescent="0.3">
      <c r="A5078" s="1"/>
      <c r="B5078" s="1"/>
      <c r="C5078" s="1"/>
      <c r="D5078" s="1"/>
      <c r="E5078" s="1"/>
      <c r="F5078" s="1"/>
      <c r="G5078" s="2"/>
      <c r="H5078" s="1"/>
      <c r="I5078" s="1"/>
      <c r="J5078" s="1"/>
      <c r="K5078" s="1"/>
      <c r="L5078" s="2"/>
      <c r="M5078" s="6"/>
    </row>
    <row r="5079" spans="1:13" x14ac:dyDescent="0.3">
      <c r="A5079" s="1"/>
      <c r="B5079" s="1"/>
      <c r="C5079" s="1"/>
      <c r="D5079" s="1"/>
      <c r="E5079" s="1"/>
      <c r="F5079" s="1"/>
      <c r="G5079" s="2"/>
      <c r="H5079" s="1"/>
      <c r="I5079" s="1"/>
      <c r="J5079" s="1"/>
      <c r="K5079" s="1"/>
      <c r="L5079" s="2"/>
      <c r="M5079" s="6"/>
    </row>
    <row r="5080" spans="1:13" x14ac:dyDescent="0.3">
      <c r="A5080" s="1"/>
      <c r="B5080" s="1"/>
      <c r="C5080" s="1"/>
      <c r="D5080" s="1"/>
      <c r="E5080" s="1"/>
      <c r="F5080" s="1"/>
      <c r="G5080" s="2"/>
      <c r="H5080" s="1"/>
      <c r="I5080" s="1"/>
      <c r="J5080" s="1"/>
      <c r="K5080" s="1"/>
      <c r="L5080" s="2"/>
      <c r="M5080" s="6"/>
    </row>
    <row r="5081" spans="1:13" x14ac:dyDescent="0.3">
      <c r="A5081" s="1"/>
      <c r="B5081" s="1"/>
      <c r="C5081" s="1"/>
      <c r="D5081" s="1"/>
      <c r="E5081" s="1"/>
      <c r="F5081" s="1"/>
      <c r="G5081" s="2"/>
      <c r="H5081" s="1"/>
      <c r="I5081" s="1"/>
      <c r="J5081" s="1"/>
      <c r="K5081" s="1"/>
      <c r="L5081" s="2"/>
      <c r="M5081" s="6"/>
    </row>
    <row r="5082" spans="1:13" x14ac:dyDescent="0.3">
      <c r="A5082" s="1"/>
      <c r="B5082" s="1"/>
      <c r="C5082" s="1"/>
      <c r="D5082" s="1"/>
      <c r="E5082" s="1"/>
      <c r="F5082" s="1"/>
      <c r="G5082" s="2"/>
      <c r="H5082" s="1"/>
      <c r="I5082" s="1"/>
      <c r="J5082" s="1"/>
      <c r="K5082" s="1"/>
      <c r="L5082" s="2"/>
      <c r="M5082" s="6"/>
    </row>
    <row r="5083" spans="1:13" x14ac:dyDescent="0.3">
      <c r="A5083" s="1"/>
      <c r="B5083" s="1"/>
      <c r="C5083" s="1"/>
      <c r="D5083" s="1"/>
      <c r="E5083" s="1"/>
      <c r="F5083" s="1"/>
      <c r="G5083" s="2"/>
      <c r="H5083" s="1"/>
      <c r="I5083" s="1"/>
      <c r="J5083" s="1"/>
      <c r="K5083" s="1"/>
      <c r="L5083" s="2"/>
      <c r="M5083" s="6"/>
    </row>
    <row r="5084" spans="1:13" x14ac:dyDescent="0.3">
      <c r="A5084" s="1"/>
      <c r="B5084" s="1"/>
      <c r="C5084" s="1"/>
      <c r="D5084" s="1"/>
      <c r="E5084" s="1"/>
      <c r="F5084" s="1"/>
      <c r="G5084" s="2"/>
      <c r="H5084" s="1"/>
      <c r="I5084" s="1"/>
      <c r="J5084" s="1"/>
      <c r="K5084" s="1"/>
      <c r="L5084" s="2"/>
      <c r="M5084" s="6"/>
    </row>
    <row r="5085" spans="1:13" x14ac:dyDescent="0.3">
      <c r="A5085" s="1"/>
      <c r="B5085" s="1"/>
      <c r="C5085" s="1"/>
      <c r="D5085" s="1"/>
      <c r="E5085" s="1"/>
      <c r="F5085" s="1"/>
      <c r="G5085" s="2"/>
      <c r="H5085" s="1"/>
      <c r="I5085" s="1"/>
      <c r="J5085" s="1"/>
      <c r="K5085" s="1"/>
      <c r="L5085" s="2"/>
      <c r="M5085" s="6"/>
    </row>
    <row r="5086" spans="1:13" x14ac:dyDescent="0.3">
      <c r="A5086" s="1"/>
      <c r="B5086" s="1"/>
      <c r="C5086" s="1"/>
      <c r="D5086" s="1"/>
      <c r="E5086" s="1"/>
      <c r="F5086" s="1"/>
      <c r="G5086" s="2"/>
      <c r="H5086" s="1"/>
      <c r="I5086" s="1"/>
      <c r="J5086" s="1"/>
      <c r="K5086" s="1"/>
      <c r="L5086" s="2"/>
      <c r="M5086" s="6"/>
    </row>
    <row r="5087" spans="1:13" x14ac:dyDescent="0.3">
      <c r="A5087" s="1"/>
      <c r="B5087" s="1"/>
      <c r="C5087" s="1"/>
      <c r="D5087" s="1"/>
      <c r="E5087" s="1"/>
      <c r="F5087" s="1"/>
      <c r="G5087" s="2"/>
      <c r="H5087" s="1"/>
      <c r="I5087" s="1"/>
      <c r="J5087" s="1"/>
      <c r="K5087" s="1"/>
      <c r="L5087" s="2"/>
      <c r="M5087" s="6"/>
    </row>
    <row r="5088" spans="1:13" x14ac:dyDescent="0.3">
      <c r="A5088" s="1"/>
      <c r="B5088" s="1"/>
      <c r="C5088" s="1"/>
      <c r="D5088" s="1"/>
      <c r="E5088" s="1"/>
      <c r="F5088" s="1"/>
      <c r="G5088" s="2"/>
      <c r="H5088" s="1"/>
      <c r="I5088" s="1"/>
      <c r="J5088" s="1"/>
      <c r="K5088" s="1"/>
      <c r="L5088" s="2"/>
      <c r="M5088" s="6"/>
    </row>
    <row r="5089" spans="1:13" x14ac:dyDescent="0.3">
      <c r="A5089" s="1"/>
      <c r="B5089" s="1"/>
      <c r="C5089" s="1"/>
      <c r="D5089" s="1"/>
      <c r="E5089" s="1"/>
      <c r="F5089" s="1"/>
      <c r="G5089" s="2"/>
      <c r="H5089" s="1"/>
      <c r="I5089" s="1"/>
      <c r="J5089" s="1"/>
      <c r="K5089" s="1"/>
      <c r="L5089" s="2"/>
      <c r="M5089" s="6"/>
    </row>
    <row r="5090" spans="1:13" x14ac:dyDescent="0.3">
      <c r="A5090" s="1"/>
      <c r="B5090" s="1"/>
      <c r="C5090" s="1"/>
      <c r="D5090" s="1"/>
      <c r="E5090" s="1"/>
      <c r="F5090" s="1"/>
      <c r="G5090" s="2"/>
      <c r="H5090" s="1"/>
      <c r="I5090" s="1"/>
      <c r="J5090" s="1"/>
      <c r="K5090" s="1"/>
      <c r="L5090" s="2"/>
      <c r="M5090" s="6"/>
    </row>
    <row r="5091" spans="1:13" x14ac:dyDescent="0.3">
      <c r="A5091" s="1"/>
      <c r="B5091" s="1"/>
      <c r="C5091" s="1"/>
      <c r="D5091" s="1"/>
      <c r="E5091" s="1"/>
      <c r="F5091" s="1"/>
      <c r="G5091" s="2"/>
      <c r="H5091" s="1"/>
      <c r="I5091" s="1"/>
      <c r="J5091" s="1"/>
      <c r="K5091" s="1"/>
      <c r="L5091" s="2"/>
      <c r="M5091" s="6"/>
    </row>
    <row r="5092" spans="1:13" x14ac:dyDescent="0.3">
      <c r="A5092" s="1"/>
      <c r="B5092" s="1"/>
      <c r="C5092" s="1"/>
      <c r="D5092" s="1"/>
      <c r="E5092" s="1"/>
      <c r="F5092" s="1"/>
      <c r="G5092" s="2"/>
      <c r="H5092" s="1"/>
      <c r="I5092" s="1"/>
      <c r="J5092" s="1"/>
      <c r="K5092" s="1"/>
      <c r="L5092" s="2"/>
      <c r="M5092" s="6"/>
    </row>
    <row r="5093" spans="1:13" x14ac:dyDescent="0.3">
      <c r="A5093" s="1"/>
      <c r="B5093" s="1"/>
      <c r="C5093" s="1"/>
      <c r="D5093" s="1"/>
      <c r="E5093" s="1"/>
      <c r="F5093" s="1"/>
      <c r="G5093" s="2"/>
      <c r="H5093" s="1"/>
      <c r="I5093" s="1"/>
      <c r="J5093" s="1"/>
      <c r="K5093" s="1"/>
      <c r="L5093" s="2"/>
      <c r="M5093" s="6"/>
    </row>
    <row r="5094" spans="1:13" x14ac:dyDescent="0.3">
      <c r="A5094" s="1"/>
      <c r="B5094" s="1"/>
      <c r="C5094" s="1"/>
      <c r="D5094" s="1"/>
      <c r="E5094" s="1"/>
      <c r="F5094" s="1"/>
      <c r="G5094" s="2"/>
      <c r="H5094" s="1"/>
      <c r="I5094" s="1"/>
      <c r="J5094" s="1"/>
      <c r="K5094" s="1"/>
      <c r="L5094" s="2"/>
      <c r="M5094" s="6"/>
    </row>
    <row r="5095" spans="1:13" x14ac:dyDescent="0.3">
      <c r="A5095" s="1"/>
      <c r="B5095" s="1"/>
      <c r="C5095" s="1"/>
      <c r="D5095" s="1"/>
      <c r="E5095" s="1"/>
      <c r="F5095" s="1"/>
      <c r="G5095" s="2"/>
      <c r="H5095" s="1"/>
      <c r="I5095" s="1"/>
      <c r="J5095" s="1"/>
      <c r="K5095" s="1"/>
      <c r="L5095" s="2"/>
      <c r="M5095" s="6"/>
    </row>
    <row r="5096" spans="1:13" x14ac:dyDescent="0.3">
      <c r="A5096" s="1"/>
      <c r="B5096" s="1"/>
      <c r="C5096" s="1"/>
      <c r="D5096" s="1"/>
      <c r="E5096" s="1"/>
      <c r="F5096" s="1"/>
      <c r="G5096" s="2"/>
      <c r="H5096" s="1"/>
      <c r="I5096" s="1"/>
      <c r="J5096" s="1"/>
      <c r="K5096" s="1"/>
      <c r="L5096" s="2"/>
      <c r="M5096" s="6"/>
    </row>
    <row r="5097" spans="1:13" x14ac:dyDescent="0.3">
      <c r="A5097" s="1"/>
      <c r="B5097" s="1"/>
      <c r="C5097" s="1"/>
      <c r="D5097" s="1"/>
      <c r="E5097" s="1"/>
      <c r="F5097" s="1"/>
      <c r="G5097" s="2"/>
      <c r="H5097" s="1"/>
      <c r="I5097" s="1"/>
      <c r="J5097" s="1"/>
      <c r="K5097" s="1"/>
      <c r="L5097" s="2"/>
      <c r="M5097" s="6"/>
    </row>
    <row r="5098" spans="1:13" x14ac:dyDescent="0.3">
      <c r="A5098" s="1"/>
      <c r="B5098" s="1"/>
      <c r="C5098" s="1"/>
      <c r="D5098" s="1"/>
      <c r="E5098" s="1"/>
      <c r="F5098" s="1"/>
      <c r="G5098" s="2"/>
      <c r="H5098" s="1"/>
      <c r="I5098" s="1"/>
      <c r="J5098" s="1"/>
      <c r="K5098" s="1"/>
      <c r="L5098" s="2"/>
      <c r="M5098" s="6"/>
    </row>
    <row r="5099" spans="1:13" x14ac:dyDescent="0.3">
      <c r="A5099" s="1"/>
      <c r="B5099" s="1"/>
      <c r="C5099" s="1"/>
      <c r="D5099" s="1"/>
      <c r="E5099" s="1"/>
      <c r="F5099" s="1"/>
      <c r="G5099" s="2"/>
      <c r="H5099" s="1"/>
      <c r="I5099" s="1"/>
      <c r="J5099" s="1"/>
      <c r="K5099" s="1"/>
      <c r="L5099" s="2"/>
      <c r="M5099" s="6"/>
    </row>
    <row r="5100" spans="1:13" x14ac:dyDescent="0.3">
      <c r="A5100" s="1"/>
      <c r="B5100" s="1"/>
      <c r="C5100" s="1"/>
      <c r="D5100" s="1"/>
      <c r="E5100" s="1"/>
      <c r="F5100" s="1"/>
      <c r="G5100" s="2"/>
      <c r="H5100" s="1"/>
      <c r="I5100" s="1"/>
      <c r="J5100" s="1"/>
      <c r="K5100" s="1"/>
      <c r="L5100" s="2"/>
      <c r="M5100" s="6"/>
    </row>
    <row r="5101" spans="1:13" x14ac:dyDescent="0.3">
      <c r="A5101" s="1"/>
      <c r="B5101" s="1"/>
      <c r="C5101" s="1"/>
      <c r="D5101" s="1"/>
      <c r="E5101" s="1"/>
      <c r="F5101" s="1"/>
      <c r="G5101" s="2"/>
      <c r="H5101" s="1"/>
      <c r="I5101" s="1"/>
      <c r="J5101" s="1"/>
      <c r="K5101" s="1"/>
      <c r="L5101" s="2"/>
      <c r="M5101" s="6"/>
    </row>
    <row r="5102" spans="1:13" x14ac:dyDescent="0.3">
      <c r="A5102" s="1"/>
      <c r="B5102" s="1"/>
      <c r="C5102" s="1"/>
      <c r="D5102" s="1"/>
      <c r="E5102" s="1"/>
      <c r="F5102" s="1"/>
      <c r="G5102" s="2"/>
      <c r="H5102" s="1"/>
      <c r="I5102" s="1"/>
      <c r="J5102" s="1"/>
      <c r="K5102" s="1"/>
      <c r="L5102" s="2"/>
      <c r="M5102" s="6"/>
    </row>
    <row r="5103" spans="1:13" x14ac:dyDescent="0.3">
      <c r="A5103" s="1"/>
      <c r="B5103" s="1"/>
      <c r="C5103" s="1"/>
      <c r="D5103" s="1"/>
      <c r="E5103" s="1"/>
      <c r="F5103" s="1"/>
      <c r="G5103" s="2"/>
      <c r="H5103" s="1"/>
      <c r="I5103" s="1"/>
      <c r="J5103" s="1"/>
      <c r="K5103" s="1"/>
      <c r="L5103" s="2"/>
      <c r="M5103" s="6"/>
    </row>
    <row r="5104" spans="1:13" x14ac:dyDescent="0.3">
      <c r="A5104" s="1"/>
      <c r="B5104" s="1"/>
      <c r="C5104" s="1"/>
      <c r="D5104" s="1"/>
      <c r="E5104" s="1"/>
      <c r="F5104" s="1"/>
      <c r="G5104" s="2"/>
      <c r="H5104" s="1"/>
      <c r="I5104" s="1"/>
      <c r="J5104" s="1"/>
      <c r="K5104" s="1"/>
      <c r="L5104" s="2"/>
      <c r="M5104" s="6"/>
    </row>
    <row r="5105" spans="1:13" x14ac:dyDescent="0.3">
      <c r="A5105" s="1"/>
      <c r="B5105" s="1"/>
      <c r="C5105" s="1"/>
      <c r="D5105" s="1"/>
      <c r="E5105" s="1"/>
      <c r="F5105" s="1"/>
      <c r="G5105" s="2"/>
      <c r="H5105" s="1"/>
      <c r="I5105" s="1"/>
      <c r="J5105" s="1"/>
      <c r="K5105" s="1"/>
      <c r="L5105" s="2"/>
      <c r="M5105" s="6"/>
    </row>
    <row r="5106" spans="1:13" x14ac:dyDescent="0.3">
      <c r="A5106" s="1"/>
      <c r="B5106" s="1"/>
      <c r="C5106" s="1"/>
      <c r="D5106" s="1"/>
      <c r="E5106" s="1"/>
      <c r="F5106" s="1"/>
      <c r="G5106" s="2"/>
      <c r="H5106" s="1"/>
      <c r="I5106" s="1"/>
      <c r="J5106" s="1"/>
      <c r="K5106" s="1"/>
      <c r="L5106" s="2"/>
      <c r="M5106" s="6"/>
    </row>
    <row r="5107" spans="1:13" x14ac:dyDescent="0.3">
      <c r="A5107" s="1"/>
      <c r="B5107" s="1"/>
      <c r="C5107" s="1"/>
      <c r="D5107" s="1"/>
      <c r="E5107" s="1"/>
      <c r="F5107" s="1"/>
      <c r="G5107" s="2"/>
      <c r="H5107" s="1"/>
      <c r="I5107" s="1"/>
      <c r="J5107" s="1"/>
      <c r="K5107" s="1"/>
      <c r="L5107" s="2"/>
      <c r="M5107" s="6"/>
    </row>
    <row r="5108" spans="1:13" x14ac:dyDescent="0.3">
      <c r="A5108" s="1"/>
      <c r="B5108" s="1"/>
      <c r="C5108" s="1"/>
      <c r="D5108" s="1"/>
      <c r="E5108" s="1"/>
      <c r="F5108" s="1"/>
      <c r="G5108" s="2"/>
      <c r="H5108" s="1"/>
      <c r="I5108" s="1"/>
      <c r="J5108" s="1"/>
      <c r="K5108" s="1"/>
      <c r="L5108" s="2"/>
      <c r="M5108" s="6"/>
    </row>
    <row r="5109" spans="1:13" x14ac:dyDescent="0.3">
      <c r="A5109" s="1"/>
      <c r="B5109" s="1"/>
      <c r="C5109" s="1"/>
      <c r="D5109" s="1"/>
      <c r="E5109" s="1"/>
      <c r="F5109" s="1"/>
      <c r="G5109" s="2"/>
      <c r="H5109" s="1"/>
      <c r="I5109" s="1"/>
      <c r="J5109" s="1"/>
      <c r="K5109" s="1"/>
      <c r="L5109" s="2"/>
      <c r="M5109" s="6"/>
    </row>
    <row r="5110" spans="1:13" x14ac:dyDescent="0.3">
      <c r="A5110" s="1"/>
      <c r="B5110" s="1"/>
      <c r="C5110" s="1"/>
      <c r="D5110" s="1"/>
      <c r="E5110" s="1"/>
      <c r="F5110" s="1"/>
      <c r="G5110" s="2"/>
      <c r="H5110" s="1"/>
      <c r="I5110" s="1"/>
      <c r="J5110" s="1"/>
      <c r="K5110" s="1"/>
      <c r="L5110" s="2"/>
      <c r="M5110" s="6"/>
    </row>
    <row r="5111" spans="1:13" x14ac:dyDescent="0.3">
      <c r="A5111" s="1"/>
      <c r="B5111" s="1"/>
      <c r="C5111" s="1"/>
      <c r="D5111" s="1"/>
      <c r="E5111" s="1"/>
      <c r="F5111" s="1"/>
      <c r="G5111" s="2"/>
      <c r="H5111" s="1"/>
      <c r="I5111" s="1"/>
      <c r="J5111" s="1"/>
      <c r="K5111" s="1"/>
      <c r="L5111" s="2"/>
      <c r="M5111" s="6"/>
    </row>
    <row r="5112" spans="1:13" x14ac:dyDescent="0.3">
      <c r="A5112" s="1"/>
      <c r="B5112" s="1"/>
      <c r="C5112" s="1"/>
      <c r="D5112" s="1"/>
      <c r="E5112" s="1"/>
      <c r="F5112" s="1"/>
      <c r="G5112" s="2"/>
      <c r="H5112" s="1"/>
      <c r="I5112" s="1"/>
      <c r="J5112" s="1"/>
      <c r="K5112" s="1"/>
      <c r="L5112" s="2"/>
      <c r="M5112" s="6"/>
    </row>
    <row r="5113" spans="1:13" x14ac:dyDescent="0.3">
      <c r="A5113" s="1"/>
      <c r="B5113" s="1"/>
      <c r="C5113" s="1"/>
      <c r="D5113" s="1"/>
      <c r="E5113" s="1"/>
      <c r="F5113" s="1"/>
      <c r="G5113" s="2"/>
      <c r="H5113" s="1"/>
      <c r="I5113" s="1"/>
      <c r="J5113" s="1"/>
      <c r="K5113" s="1"/>
      <c r="L5113" s="2"/>
      <c r="M5113" s="6"/>
    </row>
    <row r="5114" spans="1:13" x14ac:dyDescent="0.3">
      <c r="A5114" s="1"/>
      <c r="B5114" s="1"/>
      <c r="C5114" s="1"/>
      <c r="D5114" s="1"/>
      <c r="E5114" s="1"/>
      <c r="F5114" s="1"/>
      <c r="G5114" s="2"/>
      <c r="H5114" s="1"/>
      <c r="I5114" s="1"/>
      <c r="J5114" s="1"/>
      <c r="K5114" s="1"/>
      <c r="L5114" s="2"/>
      <c r="M5114" s="6"/>
    </row>
    <row r="5115" spans="1:13" x14ac:dyDescent="0.3">
      <c r="A5115" s="1"/>
      <c r="B5115" s="1"/>
      <c r="C5115" s="1"/>
      <c r="D5115" s="1"/>
      <c r="E5115" s="1"/>
      <c r="F5115" s="1"/>
      <c r="G5115" s="2"/>
      <c r="H5115" s="1"/>
      <c r="I5115" s="1"/>
      <c r="J5115" s="1"/>
      <c r="K5115" s="1"/>
      <c r="L5115" s="2"/>
      <c r="M5115" s="6"/>
    </row>
    <row r="5116" spans="1:13" x14ac:dyDescent="0.3">
      <c r="A5116" s="1"/>
      <c r="B5116" s="1"/>
      <c r="C5116" s="1"/>
      <c r="D5116" s="1"/>
      <c r="E5116" s="1"/>
      <c r="F5116" s="1"/>
      <c r="G5116" s="2"/>
      <c r="H5116" s="1"/>
      <c r="I5116" s="1"/>
      <c r="J5116" s="1"/>
      <c r="K5116" s="1"/>
      <c r="L5116" s="2"/>
      <c r="M5116" s="6"/>
    </row>
    <row r="5117" spans="1:13" x14ac:dyDescent="0.3">
      <c r="A5117" s="1"/>
      <c r="B5117" s="1"/>
      <c r="C5117" s="1"/>
      <c r="D5117" s="1"/>
      <c r="E5117" s="1"/>
      <c r="F5117" s="1"/>
      <c r="G5117" s="2"/>
      <c r="H5117" s="1"/>
      <c r="I5117" s="1"/>
      <c r="J5117" s="1"/>
      <c r="K5117" s="1"/>
      <c r="L5117" s="2"/>
      <c r="M5117" s="6"/>
    </row>
    <row r="5118" spans="1:13" x14ac:dyDescent="0.3">
      <c r="A5118" s="1"/>
      <c r="B5118" s="1"/>
      <c r="C5118" s="1"/>
      <c r="D5118" s="1"/>
      <c r="E5118" s="1"/>
      <c r="F5118" s="1"/>
      <c r="G5118" s="2"/>
      <c r="H5118" s="1"/>
      <c r="I5118" s="1"/>
      <c r="J5118" s="1"/>
      <c r="K5118" s="1"/>
      <c r="L5118" s="2"/>
      <c r="M5118" s="6"/>
    </row>
    <row r="5119" spans="1:13" x14ac:dyDescent="0.3">
      <c r="A5119" s="1"/>
      <c r="B5119" s="1"/>
      <c r="C5119" s="1"/>
      <c r="D5119" s="1"/>
      <c r="E5119" s="1"/>
      <c r="F5119" s="1"/>
      <c r="G5119" s="2"/>
      <c r="H5119" s="1"/>
      <c r="I5119" s="1"/>
      <c r="J5119" s="1"/>
      <c r="K5119" s="1"/>
      <c r="L5119" s="2"/>
      <c r="M5119" s="6"/>
    </row>
    <row r="5120" spans="1:13" x14ac:dyDescent="0.3">
      <c r="A5120" s="1"/>
      <c r="B5120" s="1"/>
      <c r="C5120" s="1"/>
      <c r="D5120" s="1"/>
      <c r="E5120" s="1"/>
      <c r="F5120" s="1"/>
      <c r="G5120" s="2"/>
      <c r="H5120" s="1"/>
      <c r="I5120" s="1"/>
      <c r="J5120" s="1"/>
      <c r="K5120" s="1"/>
      <c r="L5120" s="2"/>
      <c r="M5120" s="6"/>
    </row>
    <row r="5121" spans="1:13" x14ac:dyDescent="0.3">
      <c r="A5121" s="1"/>
      <c r="B5121" s="1"/>
      <c r="C5121" s="1"/>
      <c r="D5121" s="1"/>
      <c r="E5121" s="1"/>
      <c r="F5121" s="1"/>
      <c r="G5121" s="2"/>
      <c r="H5121" s="1"/>
      <c r="I5121" s="1"/>
      <c r="J5121" s="1"/>
      <c r="K5121" s="1"/>
      <c r="L5121" s="2"/>
      <c r="M5121" s="6"/>
    </row>
    <row r="5122" spans="1:13" x14ac:dyDescent="0.3">
      <c r="A5122" s="1"/>
      <c r="B5122" s="1"/>
      <c r="C5122" s="1"/>
      <c r="D5122" s="1"/>
      <c r="E5122" s="1"/>
      <c r="F5122" s="1"/>
      <c r="G5122" s="2"/>
      <c r="H5122" s="1"/>
      <c r="I5122" s="1"/>
      <c r="J5122" s="1"/>
      <c r="K5122" s="1"/>
      <c r="L5122" s="2"/>
      <c r="M5122" s="6"/>
    </row>
    <row r="5123" spans="1:13" x14ac:dyDescent="0.3">
      <c r="A5123" s="1"/>
      <c r="B5123" s="1"/>
      <c r="C5123" s="1"/>
      <c r="D5123" s="1"/>
      <c r="E5123" s="1"/>
      <c r="F5123" s="1"/>
      <c r="G5123" s="2"/>
      <c r="H5123" s="1"/>
      <c r="I5123" s="1"/>
      <c r="J5123" s="1"/>
      <c r="K5123" s="1"/>
      <c r="L5123" s="2"/>
      <c r="M5123" s="6"/>
    </row>
    <row r="5124" spans="1:13" x14ac:dyDescent="0.3">
      <c r="A5124" s="1"/>
      <c r="B5124" s="1"/>
      <c r="C5124" s="1"/>
      <c r="D5124" s="1"/>
      <c r="E5124" s="1"/>
      <c r="F5124" s="1"/>
      <c r="G5124" s="2"/>
      <c r="H5124" s="1"/>
      <c r="I5124" s="1"/>
      <c r="J5124" s="1"/>
      <c r="K5124" s="1"/>
      <c r="L5124" s="2"/>
      <c r="M5124" s="6"/>
    </row>
    <row r="5125" spans="1:13" x14ac:dyDescent="0.3">
      <c r="A5125" s="1"/>
      <c r="B5125" s="1"/>
      <c r="C5125" s="1"/>
      <c r="D5125" s="1"/>
      <c r="E5125" s="1"/>
      <c r="F5125" s="1"/>
      <c r="G5125" s="2"/>
      <c r="H5125" s="1"/>
      <c r="I5125" s="1"/>
      <c r="J5125" s="1"/>
      <c r="K5125" s="1"/>
      <c r="L5125" s="2"/>
      <c r="M5125" s="6"/>
    </row>
    <row r="5126" spans="1:13" x14ac:dyDescent="0.3">
      <c r="A5126" s="1"/>
      <c r="B5126" s="1"/>
      <c r="C5126" s="1"/>
      <c r="D5126" s="1"/>
      <c r="E5126" s="1"/>
      <c r="F5126" s="1"/>
      <c r="G5126" s="2"/>
      <c r="H5126" s="1"/>
      <c r="I5126" s="1"/>
      <c r="J5126" s="1"/>
      <c r="K5126" s="1"/>
      <c r="L5126" s="2"/>
      <c r="M5126" s="6"/>
    </row>
    <row r="5127" spans="1:13" x14ac:dyDescent="0.3">
      <c r="A5127" s="1"/>
      <c r="B5127" s="1"/>
      <c r="C5127" s="1"/>
      <c r="D5127" s="1"/>
      <c r="E5127" s="1"/>
      <c r="F5127" s="1"/>
      <c r="G5127" s="2"/>
      <c r="H5127" s="1"/>
      <c r="I5127" s="1"/>
      <c r="J5127" s="1"/>
      <c r="K5127" s="1"/>
      <c r="L5127" s="2"/>
      <c r="M5127" s="6"/>
    </row>
    <row r="5128" spans="1:13" x14ac:dyDescent="0.3">
      <c r="A5128" s="1"/>
      <c r="B5128" s="1"/>
      <c r="C5128" s="1"/>
      <c r="D5128" s="1"/>
      <c r="E5128" s="1"/>
      <c r="F5128" s="1"/>
      <c r="G5128" s="2"/>
      <c r="H5128" s="1"/>
      <c r="I5128" s="1"/>
      <c r="J5128" s="1"/>
      <c r="K5128" s="1"/>
      <c r="L5128" s="2"/>
      <c r="M5128" s="6"/>
    </row>
    <row r="5129" spans="1:13" x14ac:dyDescent="0.3">
      <c r="A5129" s="1"/>
      <c r="B5129" s="1"/>
      <c r="C5129" s="1"/>
      <c r="D5129" s="1"/>
      <c r="E5129" s="1"/>
      <c r="F5129" s="1"/>
      <c r="G5129" s="2"/>
      <c r="H5129" s="1"/>
      <c r="I5129" s="1"/>
      <c r="J5129" s="1"/>
      <c r="K5129" s="1"/>
      <c r="L5129" s="2"/>
      <c r="M5129" s="6"/>
    </row>
    <row r="5130" spans="1:13" x14ac:dyDescent="0.3">
      <c r="A5130" s="1"/>
      <c r="B5130" s="1"/>
      <c r="C5130" s="1"/>
      <c r="D5130" s="1"/>
      <c r="E5130" s="1"/>
      <c r="F5130" s="1"/>
      <c r="G5130" s="2"/>
      <c r="H5130" s="1"/>
      <c r="I5130" s="1"/>
      <c r="J5130" s="1"/>
      <c r="K5130" s="1"/>
      <c r="L5130" s="2"/>
      <c r="M5130" s="6"/>
    </row>
    <row r="5131" spans="1:13" x14ac:dyDescent="0.3">
      <c r="A5131" s="1"/>
      <c r="B5131" s="1"/>
      <c r="C5131" s="1"/>
      <c r="D5131" s="1"/>
      <c r="E5131" s="1"/>
      <c r="F5131" s="1"/>
      <c r="G5131" s="2"/>
      <c r="H5131" s="1"/>
      <c r="I5131" s="1"/>
      <c r="J5131" s="1"/>
      <c r="K5131" s="1"/>
      <c r="L5131" s="2"/>
      <c r="M5131" s="6"/>
    </row>
    <row r="5132" spans="1:13" x14ac:dyDescent="0.3">
      <c r="A5132" s="1"/>
      <c r="B5132" s="1"/>
      <c r="C5132" s="1"/>
      <c r="D5132" s="1"/>
      <c r="E5132" s="1"/>
      <c r="F5132" s="1"/>
      <c r="G5132" s="2"/>
      <c r="H5132" s="1"/>
      <c r="I5132" s="1"/>
      <c r="J5132" s="1"/>
      <c r="K5132" s="1"/>
      <c r="L5132" s="2"/>
      <c r="M5132" s="6"/>
    </row>
    <row r="5133" spans="1:13" x14ac:dyDescent="0.3">
      <c r="A5133" s="1"/>
      <c r="B5133" s="1"/>
      <c r="C5133" s="1"/>
      <c r="D5133" s="1"/>
      <c r="E5133" s="1"/>
      <c r="F5133" s="1"/>
      <c r="G5133" s="2"/>
      <c r="H5133" s="1"/>
      <c r="I5133" s="1"/>
      <c r="J5133" s="1"/>
      <c r="K5133" s="1"/>
      <c r="L5133" s="2"/>
      <c r="M5133" s="6"/>
    </row>
    <row r="5134" spans="1:13" x14ac:dyDescent="0.3">
      <c r="A5134" s="1"/>
      <c r="B5134" s="1"/>
      <c r="C5134" s="1"/>
      <c r="D5134" s="1"/>
      <c r="E5134" s="1"/>
      <c r="F5134" s="1"/>
      <c r="G5134" s="2"/>
      <c r="H5134" s="1"/>
      <c r="I5134" s="1"/>
      <c r="J5134" s="1"/>
      <c r="K5134" s="1"/>
      <c r="L5134" s="2"/>
      <c r="M5134" s="6"/>
    </row>
    <row r="5135" spans="1:13" x14ac:dyDescent="0.3">
      <c r="A5135" s="1"/>
      <c r="B5135" s="1"/>
      <c r="C5135" s="1"/>
      <c r="D5135" s="1"/>
      <c r="E5135" s="1"/>
      <c r="F5135" s="1"/>
      <c r="G5135" s="2"/>
      <c r="H5135" s="1"/>
      <c r="I5135" s="1"/>
      <c r="J5135" s="1"/>
      <c r="K5135" s="1"/>
      <c r="L5135" s="2"/>
      <c r="M5135" s="6"/>
    </row>
    <row r="5136" spans="1:13" x14ac:dyDescent="0.3">
      <c r="A5136" s="1"/>
      <c r="B5136" s="1"/>
      <c r="C5136" s="1"/>
      <c r="D5136" s="1"/>
      <c r="E5136" s="1"/>
      <c r="F5136" s="1"/>
      <c r="G5136" s="2"/>
      <c r="H5136" s="1"/>
      <c r="I5136" s="1"/>
      <c r="J5136" s="1"/>
      <c r="K5136" s="1"/>
      <c r="L5136" s="2"/>
      <c r="M5136" s="6"/>
    </row>
    <row r="5137" spans="1:13" x14ac:dyDescent="0.3">
      <c r="A5137" s="1"/>
      <c r="B5137" s="1"/>
      <c r="C5137" s="1"/>
      <c r="D5137" s="1"/>
      <c r="E5137" s="1"/>
      <c r="F5137" s="1"/>
      <c r="G5137" s="2"/>
      <c r="H5137" s="1"/>
      <c r="I5137" s="1"/>
      <c r="J5137" s="1"/>
      <c r="K5137" s="1"/>
      <c r="L5137" s="2"/>
      <c r="M5137" s="6"/>
    </row>
    <row r="5138" spans="1:13" x14ac:dyDescent="0.3">
      <c r="A5138" s="1"/>
      <c r="B5138" s="1"/>
      <c r="C5138" s="1"/>
      <c r="D5138" s="1"/>
      <c r="E5138" s="1"/>
      <c r="F5138" s="1"/>
      <c r="G5138" s="2"/>
      <c r="H5138" s="1"/>
      <c r="I5138" s="1"/>
      <c r="J5138" s="1"/>
      <c r="K5138" s="1"/>
      <c r="L5138" s="2"/>
      <c r="M5138" s="6"/>
    </row>
    <row r="5139" spans="1:13" x14ac:dyDescent="0.3">
      <c r="A5139" s="1"/>
      <c r="B5139" s="1"/>
      <c r="C5139" s="1"/>
      <c r="D5139" s="1"/>
      <c r="E5139" s="1"/>
      <c r="F5139" s="1"/>
      <c r="G5139" s="2"/>
      <c r="H5139" s="1"/>
      <c r="I5139" s="1"/>
      <c r="J5139" s="1"/>
      <c r="K5139" s="1"/>
      <c r="L5139" s="2"/>
      <c r="M5139" s="6"/>
    </row>
    <row r="5140" spans="1:13" x14ac:dyDescent="0.3">
      <c r="A5140" s="1"/>
      <c r="B5140" s="1"/>
      <c r="C5140" s="1"/>
      <c r="D5140" s="1"/>
      <c r="E5140" s="1"/>
      <c r="F5140" s="1"/>
      <c r="G5140" s="2"/>
      <c r="H5140" s="1"/>
      <c r="I5140" s="1"/>
      <c r="J5140" s="1"/>
      <c r="K5140" s="1"/>
      <c r="L5140" s="2"/>
      <c r="M5140" s="6"/>
    </row>
    <row r="5141" spans="1:13" x14ac:dyDescent="0.3">
      <c r="A5141" s="1"/>
      <c r="B5141" s="1"/>
      <c r="C5141" s="1"/>
      <c r="D5141" s="1"/>
      <c r="E5141" s="1"/>
      <c r="F5141" s="1"/>
      <c r="G5141" s="2"/>
      <c r="H5141" s="1"/>
      <c r="I5141" s="1"/>
      <c r="J5141" s="1"/>
      <c r="K5141" s="1"/>
      <c r="L5141" s="2"/>
      <c r="M5141" s="6"/>
    </row>
    <row r="5142" spans="1:13" x14ac:dyDescent="0.3">
      <c r="A5142" s="1"/>
      <c r="B5142" s="1"/>
      <c r="C5142" s="1"/>
      <c r="D5142" s="1"/>
      <c r="E5142" s="1"/>
      <c r="F5142" s="1"/>
      <c r="G5142" s="2"/>
      <c r="H5142" s="1"/>
      <c r="I5142" s="1"/>
      <c r="J5142" s="1"/>
      <c r="K5142" s="1"/>
      <c r="L5142" s="2"/>
      <c r="M5142" s="6"/>
    </row>
    <row r="5143" spans="1:13" x14ac:dyDescent="0.3">
      <c r="A5143" s="1"/>
      <c r="B5143" s="1"/>
      <c r="C5143" s="1"/>
      <c r="D5143" s="1"/>
      <c r="E5143" s="1"/>
      <c r="F5143" s="1"/>
      <c r="G5143" s="2"/>
      <c r="H5143" s="1"/>
      <c r="I5143" s="1"/>
      <c r="J5143" s="1"/>
      <c r="K5143" s="1"/>
      <c r="L5143" s="2"/>
      <c r="M5143" s="6"/>
    </row>
    <row r="5144" spans="1:13" x14ac:dyDescent="0.3">
      <c r="A5144" s="1"/>
      <c r="B5144" s="1"/>
      <c r="C5144" s="1"/>
      <c r="D5144" s="1"/>
      <c r="E5144" s="1"/>
      <c r="F5144" s="1"/>
      <c r="G5144" s="2"/>
      <c r="H5144" s="1"/>
      <c r="I5144" s="1"/>
      <c r="J5144" s="1"/>
      <c r="K5144" s="1"/>
      <c r="L5144" s="2"/>
      <c r="M5144" s="6"/>
    </row>
    <row r="5145" spans="1:13" x14ac:dyDescent="0.3">
      <c r="A5145" s="1"/>
      <c r="B5145" s="1"/>
      <c r="C5145" s="1"/>
      <c r="D5145" s="1"/>
      <c r="E5145" s="1"/>
      <c r="F5145" s="1"/>
      <c r="G5145" s="2"/>
      <c r="H5145" s="1"/>
      <c r="I5145" s="1"/>
      <c r="J5145" s="1"/>
      <c r="K5145" s="1"/>
      <c r="L5145" s="2"/>
      <c r="M5145" s="6"/>
    </row>
    <row r="5146" spans="1:13" x14ac:dyDescent="0.3">
      <c r="A5146" s="1"/>
      <c r="B5146" s="1"/>
      <c r="C5146" s="1"/>
      <c r="D5146" s="1"/>
      <c r="E5146" s="1"/>
      <c r="F5146" s="1"/>
      <c r="G5146" s="2"/>
      <c r="H5146" s="1"/>
      <c r="I5146" s="1"/>
      <c r="J5146" s="1"/>
      <c r="K5146" s="1"/>
      <c r="L5146" s="2"/>
      <c r="M5146" s="6"/>
    </row>
    <row r="5147" spans="1:13" x14ac:dyDescent="0.3">
      <c r="A5147" s="1"/>
      <c r="B5147" s="1"/>
      <c r="C5147" s="1"/>
      <c r="D5147" s="1"/>
      <c r="E5147" s="1"/>
      <c r="F5147" s="1"/>
      <c r="G5147" s="2"/>
      <c r="H5147" s="1"/>
      <c r="I5147" s="1"/>
      <c r="J5147" s="1"/>
      <c r="K5147" s="1"/>
      <c r="L5147" s="2"/>
      <c r="M5147" s="6"/>
    </row>
    <row r="5148" spans="1:13" x14ac:dyDescent="0.3">
      <c r="A5148" s="1"/>
      <c r="B5148" s="1"/>
      <c r="C5148" s="1"/>
      <c r="D5148" s="1"/>
      <c r="E5148" s="1"/>
      <c r="F5148" s="1"/>
      <c r="G5148" s="2"/>
      <c r="H5148" s="1"/>
      <c r="I5148" s="1"/>
      <c r="J5148" s="1"/>
      <c r="K5148" s="1"/>
      <c r="L5148" s="2"/>
      <c r="M5148" s="6"/>
    </row>
    <row r="5149" spans="1:13" x14ac:dyDescent="0.3">
      <c r="A5149" s="1"/>
      <c r="B5149" s="1"/>
      <c r="C5149" s="1"/>
      <c r="D5149" s="1"/>
      <c r="E5149" s="1"/>
      <c r="F5149" s="1"/>
      <c r="G5149" s="2"/>
      <c r="H5149" s="1"/>
      <c r="I5149" s="1"/>
      <c r="J5149" s="1"/>
      <c r="K5149" s="1"/>
      <c r="L5149" s="2"/>
      <c r="M5149" s="6"/>
    </row>
    <row r="5150" spans="1:13" x14ac:dyDescent="0.3">
      <c r="A5150" s="1"/>
      <c r="B5150" s="1"/>
      <c r="C5150" s="1"/>
      <c r="D5150" s="1"/>
      <c r="E5150" s="1"/>
      <c r="F5150" s="1"/>
      <c r="G5150" s="2"/>
      <c r="H5150" s="1"/>
      <c r="I5150" s="1"/>
      <c r="J5150" s="1"/>
      <c r="K5150" s="1"/>
      <c r="L5150" s="2"/>
      <c r="M5150" s="6"/>
    </row>
    <row r="5151" spans="1:13" x14ac:dyDescent="0.3">
      <c r="A5151" s="1"/>
      <c r="B5151" s="1"/>
      <c r="C5151" s="1"/>
      <c r="D5151" s="1"/>
      <c r="E5151" s="1"/>
      <c r="F5151" s="1"/>
      <c r="G5151" s="2"/>
      <c r="H5151" s="1"/>
      <c r="I5151" s="1"/>
      <c r="J5151" s="1"/>
      <c r="K5151" s="1"/>
      <c r="L5151" s="2"/>
      <c r="M5151" s="6"/>
    </row>
    <row r="5152" spans="1:13" x14ac:dyDescent="0.3">
      <c r="A5152" s="1"/>
      <c r="B5152" s="1"/>
      <c r="C5152" s="1"/>
      <c r="D5152" s="1"/>
      <c r="E5152" s="1"/>
      <c r="F5152" s="1"/>
      <c r="G5152" s="2"/>
      <c r="H5152" s="1"/>
      <c r="I5152" s="1"/>
      <c r="J5152" s="1"/>
      <c r="K5152" s="1"/>
      <c r="L5152" s="2"/>
      <c r="M5152" s="6"/>
    </row>
    <row r="5153" spans="1:13" x14ac:dyDescent="0.3">
      <c r="A5153" s="1"/>
      <c r="B5153" s="1"/>
      <c r="C5153" s="1"/>
      <c r="D5153" s="1"/>
      <c r="E5153" s="1"/>
      <c r="F5153" s="1"/>
      <c r="G5153" s="2"/>
      <c r="H5153" s="1"/>
      <c r="I5153" s="1"/>
      <c r="J5153" s="1"/>
      <c r="K5153" s="1"/>
      <c r="L5153" s="2"/>
      <c r="M5153" s="6"/>
    </row>
    <row r="5154" spans="1:13" x14ac:dyDescent="0.3">
      <c r="A5154" s="1"/>
      <c r="B5154" s="1"/>
      <c r="C5154" s="1"/>
      <c r="D5154" s="1"/>
      <c r="E5154" s="1"/>
      <c r="F5154" s="1"/>
      <c r="G5154" s="2"/>
      <c r="H5154" s="1"/>
      <c r="I5154" s="1"/>
      <c r="J5154" s="1"/>
      <c r="K5154" s="1"/>
      <c r="L5154" s="2"/>
      <c r="M5154" s="6"/>
    </row>
    <row r="5155" spans="1:13" x14ac:dyDescent="0.3">
      <c r="A5155" s="1"/>
      <c r="B5155" s="1"/>
      <c r="C5155" s="1"/>
      <c r="D5155" s="1"/>
      <c r="E5155" s="1"/>
      <c r="F5155" s="1"/>
      <c r="G5155" s="2"/>
      <c r="H5155" s="1"/>
      <c r="I5155" s="1"/>
      <c r="J5155" s="1"/>
      <c r="K5155" s="1"/>
      <c r="L5155" s="2"/>
      <c r="M5155" s="6"/>
    </row>
    <row r="5156" spans="1:13" x14ac:dyDescent="0.3">
      <c r="A5156" s="1"/>
      <c r="B5156" s="1"/>
      <c r="C5156" s="1"/>
      <c r="D5156" s="1"/>
      <c r="E5156" s="1"/>
      <c r="F5156" s="1"/>
      <c r="G5156" s="2"/>
      <c r="H5156" s="1"/>
      <c r="I5156" s="1"/>
      <c r="J5156" s="1"/>
      <c r="K5156" s="1"/>
      <c r="L5156" s="2"/>
      <c r="M5156" s="6"/>
    </row>
    <row r="5157" spans="1:13" x14ac:dyDescent="0.3">
      <c r="A5157" s="1"/>
      <c r="B5157" s="1"/>
      <c r="C5157" s="1"/>
      <c r="D5157" s="1"/>
      <c r="E5157" s="1"/>
      <c r="F5157" s="1"/>
      <c r="G5157" s="2"/>
      <c r="H5157" s="1"/>
      <c r="I5157" s="1"/>
      <c r="J5157" s="1"/>
      <c r="K5157" s="1"/>
      <c r="L5157" s="2"/>
      <c r="M5157" s="6"/>
    </row>
    <row r="5158" spans="1:13" x14ac:dyDescent="0.3">
      <c r="A5158" s="1"/>
      <c r="B5158" s="1"/>
      <c r="C5158" s="1"/>
      <c r="D5158" s="1"/>
      <c r="E5158" s="1"/>
      <c r="F5158" s="1"/>
      <c r="G5158" s="2"/>
      <c r="H5158" s="1"/>
      <c r="I5158" s="1"/>
      <c r="J5158" s="1"/>
      <c r="K5158" s="1"/>
      <c r="L5158" s="2"/>
      <c r="M5158" s="6"/>
    </row>
    <row r="5159" spans="1:13" x14ac:dyDescent="0.3">
      <c r="A5159" s="1"/>
      <c r="B5159" s="1"/>
      <c r="C5159" s="1"/>
      <c r="D5159" s="1"/>
      <c r="E5159" s="1"/>
      <c r="F5159" s="1"/>
      <c r="G5159" s="2"/>
      <c r="H5159" s="1"/>
      <c r="I5159" s="1"/>
      <c r="J5159" s="1"/>
      <c r="K5159" s="1"/>
      <c r="L5159" s="2"/>
      <c r="M5159" s="6"/>
    </row>
    <row r="5160" spans="1:13" x14ac:dyDescent="0.3">
      <c r="A5160" s="1"/>
      <c r="B5160" s="1"/>
      <c r="C5160" s="1"/>
      <c r="D5160" s="1"/>
      <c r="E5160" s="1"/>
      <c r="F5160" s="1"/>
      <c r="G5160" s="2"/>
      <c r="H5160" s="1"/>
      <c r="I5160" s="1"/>
      <c r="J5160" s="1"/>
      <c r="K5160" s="1"/>
      <c r="L5160" s="2"/>
      <c r="M5160" s="6"/>
    </row>
    <row r="5161" spans="1:13" x14ac:dyDescent="0.3">
      <c r="A5161" s="1"/>
      <c r="B5161" s="1"/>
      <c r="C5161" s="1"/>
      <c r="D5161" s="1"/>
      <c r="E5161" s="1"/>
      <c r="F5161" s="1"/>
      <c r="G5161" s="2"/>
      <c r="H5161" s="1"/>
      <c r="I5161" s="1"/>
      <c r="J5161" s="1"/>
      <c r="K5161" s="1"/>
      <c r="L5161" s="2"/>
      <c r="M5161" s="6"/>
    </row>
    <row r="5162" spans="1:13" x14ac:dyDescent="0.3">
      <c r="A5162" s="1"/>
      <c r="B5162" s="1"/>
      <c r="C5162" s="1"/>
      <c r="D5162" s="1"/>
      <c r="E5162" s="1"/>
      <c r="F5162" s="1"/>
      <c r="G5162" s="2"/>
      <c r="H5162" s="1"/>
      <c r="I5162" s="1"/>
      <c r="J5162" s="1"/>
      <c r="K5162" s="1"/>
      <c r="L5162" s="2"/>
      <c r="M5162" s="6"/>
    </row>
    <row r="5163" spans="1:13" x14ac:dyDescent="0.3">
      <c r="A5163" s="1"/>
      <c r="B5163" s="1"/>
      <c r="C5163" s="1"/>
      <c r="D5163" s="1"/>
      <c r="E5163" s="1"/>
      <c r="F5163" s="1"/>
      <c r="G5163" s="2"/>
      <c r="H5163" s="1"/>
      <c r="I5163" s="1"/>
      <c r="J5163" s="1"/>
      <c r="K5163" s="1"/>
      <c r="L5163" s="2"/>
      <c r="M5163" s="6"/>
    </row>
    <row r="5164" spans="1:13" x14ac:dyDescent="0.3">
      <c r="A5164" s="1"/>
      <c r="B5164" s="1"/>
      <c r="C5164" s="1"/>
      <c r="D5164" s="1"/>
      <c r="E5164" s="1"/>
      <c r="F5164" s="1"/>
      <c r="G5164" s="2"/>
      <c r="H5164" s="1"/>
      <c r="I5164" s="1"/>
      <c r="J5164" s="1"/>
      <c r="K5164" s="1"/>
      <c r="L5164" s="2"/>
      <c r="M5164" s="6"/>
    </row>
    <row r="5165" spans="1:13" x14ac:dyDescent="0.3">
      <c r="A5165" s="1"/>
      <c r="B5165" s="1"/>
      <c r="C5165" s="1"/>
      <c r="D5165" s="1"/>
      <c r="E5165" s="1"/>
      <c r="F5165" s="1"/>
      <c r="G5165" s="2"/>
      <c r="H5165" s="1"/>
      <c r="I5165" s="1"/>
      <c r="J5165" s="1"/>
      <c r="K5165" s="1"/>
      <c r="L5165" s="2"/>
      <c r="M5165" s="6"/>
    </row>
    <row r="5166" spans="1:13" x14ac:dyDescent="0.3">
      <c r="A5166" s="1"/>
      <c r="B5166" s="1"/>
      <c r="C5166" s="1"/>
      <c r="D5166" s="1"/>
      <c r="E5166" s="1"/>
      <c r="F5166" s="1"/>
      <c r="G5166" s="2"/>
      <c r="H5166" s="1"/>
      <c r="I5166" s="1"/>
      <c r="J5166" s="1"/>
      <c r="K5166" s="1"/>
      <c r="L5166" s="2"/>
      <c r="M5166" s="6"/>
    </row>
    <row r="5167" spans="1:13" x14ac:dyDescent="0.3">
      <c r="A5167" s="1"/>
      <c r="B5167" s="1"/>
      <c r="C5167" s="1"/>
      <c r="D5167" s="1"/>
      <c r="E5167" s="1"/>
      <c r="F5167" s="1"/>
      <c r="G5167" s="2"/>
      <c r="H5167" s="1"/>
      <c r="I5167" s="1"/>
      <c r="J5167" s="1"/>
      <c r="K5167" s="1"/>
      <c r="L5167" s="2"/>
      <c r="M5167" s="6"/>
    </row>
    <row r="5168" spans="1:13" x14ac:dyDescent="0.3">
      <c r="A5168" s="1"/>
      <c r="B5168" s="1"/>
      <c r="C5168" s="1"/>
      <c r="D5168" s="1"/>
      <c r="E5168" s="1"/>
      <c r="F5168" s="1"/>
      <c r="G5168" s="2"/>
      <c r="H5168" s="1"/>
      <c r="I5168" s="1"/>
      <c r="J5168" s="1"/>
      <c r="K5168" s="1"/>
      <c r="L5168" s="2"/>
      <c r="M5168" s="6"/>
    </row>
    <row r="5169" spans="1:13" x14ac:dyDescent="0.3">
      <c r="A5169" s="1"/>
      <c r="B5169" s="1"/>
      <c r="C5169" s="1"/>
      <c r="D5169" s="1"/>
      <c r="E5169" s="1"/>
      <c r="F5169" s="1"/>
      <c r="G5169" s="2"/>
      <c r="H5169" s="1"/>
      <c r="I5169" s="1"/>
      <c r="J5169" s="1"/>
      <c r="K5169" s="1"/>
      <c r="L5169" s="2"/>
      <c r="M5169" s="6"/>
    </row>
    <row r="5170" spans="1:13" x14ac:dyDescent="0.3">
      <c r="A5170" s="1"/>
      <c r="B5170" s="1"/>
      <c r="C5170" s="1"/>
      <c r="D5170" s="1"/>
      <c r="E5170" s="1"/>
      <c r="F5170" s="1"/>
      <c r="G5170" s="2"/>
      <c r="H5170" s="1"/>
      <c r="I5170" s="1"/>
      <c r="J5170" s="1"/>
      <c r="K5170" s="1"/>
      <c r="L5170" s="2"/>
      <c r="M5170" s="6"/>
    </row>
    <row r="5171" spans="1:13" x14ac:dyDescent="0.3">
      <c r="A5171" s="1"/>
      <c r="B5171" s="1"/>
      <c r="C5171" s="1"/>
      <c r="D5171" s="1"/>
      <c r="E5171" s="1"/>
      <c r="F5171" s="1"/>
      <c r="G5171" s="2"/>
      <c r="H5171" s="1"/>
      <c r="I5171" s="1"/>
      <c r="J5171" s="1"/>
      <c r="K5171" s="1"/>
      <c r="L5171" s="2"/>
      <c r="M5171" s="6"/>
    </row>
    <row r="5172" spans="1:13" x14ac:dyDescent="0.3">
      <c r="A5172" s="1"/>
      <c r="B5172" s="1"/>
      <c r="C5172" s="1"/>
      <c r="D5172" s="1"/>
      <c r="E5172" s="1"/>
      <c r="F5172" s="1"/>
      <c r="G5172" s="2"/>
      <c r="H5172" s="1"/>
      <c r="I5172" s="1"/>
      <c r="J5172" s="1"/>
      <c r="K5172" s="1"/>
      <c r="L5172" s="2"/>
      <c r="M5172" s="6"/>
    </row>
    <row r="5173" spans="1:13" x14ac:dyDescent="0.3">
      <c r="A5173" s="1"/>
      <c r="B5173" s="1"/>
      <c r="C5173" s="1"/>
      <c r="D5173" s="1"/>
      <c r="E5173" s="1"/>
      <c r="F5173" s="1"/>
      <c r="G5173" s="2"/>
      <c r="H5173" s="1"/>
      <c r="I5173" s="1"/>
      <c r="J5173" s="1"/>
      <c r="K5173" s="1"/>
      <c r="L5173" s="2"/>
      <c r="M5173" s="6"/>
    </row>
    <row r="5174" spans="1:13" x14ac:dyDescent="0.3">
      <c r="A5174" s="1"/>
      <c r="B5174" s="1"/>
      <c r="C5174" s="1"/>
      <c r="D5174" s="1"/>
      <c r="E5174" s="1"/>
      <c r="F5174" s="1"/>
      <c r="G5174" s="2"/>
      <c r="H5174" s="1"/>
      <c r="I5174" s="1"/>
      <c r="J5174" s="1"/>
      <c r="K5174" s="1"/>
      <c r="L5174" s="2"/>
      <c r="M5174" s="6"/>
    </row>
    <row r="5175" spans="1:13" x14ac:dyDescent="0.3">
      <c r="A5175" s="1"/>
      <c r="B5175" s="1"/>
      <c r="C5175" s="1"/>
      <c r="D5175" s="1"/>
      <c r="E5175" s="1"/>
      <c r="F5175" s="1"/>
      <c r="G5175" s="2"/>
      <c r="H5175" s="1"/>
      <c r="I5175" s="1"/>
      <c r="J5175" s="1"/>
      <c r="K5175" s="1"/>
      <c r="L5175" s="2"/>
      <c r="M5175" s="6"/>
    </row>
    <row r="5176" spans="1:13" x14ac:dyDescent="0.3">
      <c r="A5176" s="1"/>
      <c r="B5176" s="1"/>
      <c r="C5176" s="1"/>
      <c r="D5176" s="1"/>
      <c r="E5176" s="1"/>
      <c r="F5176" s="1"/>
      <c r="G5176" s="2"/>
      <c r="H5176" s="1"/>
      <c r="I5176" s="1"/>
      <c r="J5176" s="1"/>
      <c r="K5176" s="1"/>
      <c r="L5176" s="2"/>
      <c r="M5176" s="6"/>
    </row>
    <row r="5177" spans="1:13" x14ac:dyDescent="0.3">
      <c r="A5177" s="1"/>
      <c r="B5177" s="1"/>
      <c r="C5177" s="1"/>
      <c r="D5177" s="1"/>
      <c r="E5177" s="1"/>
      <c r="F5177" s="1"/>
      <c r="G5177" s="2"/>
      <c r="H5177" s="1"/>
      <c r="I5177" s="1"/>
      <c r="J5177" s="1"/>
      <c r="K5177" s="1"/>
      <c r="L5177" s="2"/>
      <c r="M5177" s="6"/>
    </row>
    <row r="5178" spans="1:13" x14ac:dyDescent="0.3">
      <c r="A5178" s="1"/>
      <c r="B5178" s="1"/>
      <c r="C5178" s="1"/>
      <c r="D5178" s="1"/>
      <c r="E5178" s="1"/>
      <c r="F5178" s="1"/>
      <c r="G5178" s="2"/>
      <c r="H5178" s="1"/>
      <c r="I5178" s="1"/>
      <c r="J5178" s="1"/>
      <c r="K5178" s="1"/>
      <c r="L5178" s="2"/>
      <c r="M5178" s="6"/>
    </row>
    <row r="5179" spans="1:13" x14ac:dyDescent="0.3">
      <c r="A5179" s="1"/>
      <c r="B5179" s="1"/>
      <c r="C5179" s="1"/>
      <c r="D5179" s="1"/>
      <c r="E5179" s="1"/>
      <c r="F5179" s="1"/>
      <c r="G5179" s="2"/>
      <c r="H5179" s="1"/>
      <c r="I5179" s="1"/>
      <c r="J5179" s="1"/>
      <c r="K5179" s="1"/>
      <c r="L5179" s="2"/>
      <c r="M5179" s="6"/>
    </row>
    <row r="5180" spans="1:13" x14ac:dyDescent="0.3">
      <c r="A5180" s="1"/>
      <c r="B5180" s="1"/>
      <c r="C5180" s="1"/>
      <c r="D5180" s="1"/>
      <c r="E5180" s="1"/>
      <c r="F5180" s="1"/>
      <c r="G5180" s="2"/>
      <c r="H5180" s="1"/>
      <c r="I5180" s="1"/>
      <c r="J5180" s="1"/>
      <c r="K5180" s="1"/>
      <c r="L5180" s="2"/>
      <c r="M5180" s="6"/>
    </row>
    <row r="5181" spans="1:13" x14ac:dyDescent="0.3">
      <c r="A5181" s="1"/>
      <c r="B5181" s="1"/>
      <c r="C5181" s="1"/>
      <c r="D5181" s="1"/>
      <c r="E5181" s="1"/>
      <c r="F5181" s="1"/>
      <c r="G5181" s="2"/>
      <c r="H5181" s="1"/>
      <c r="I5181" s="1"/>
      <c r="J5181" s="1"/>
      <c r="K5181" s="1"/>
      <c r="L5181" s="2"/>
      <c r="M5181" s="6"/>
    </row>
    <row r="5182" spans="1:13" x14ac:dyDescent="0.3">
      <c r="A5182" s="1"/>
      <c r="B5182" s="1"/>
      <c r="C5182" s="1"/>
      <c r="D5182" s="1"/>
      <c r="E5182" s="1"/>
      <c r="F5182" s="1"/>
      <c r="G5182" s="2"/>
      <c r="H5182" s="1"/>
      <c r="I5182" s="1"/>
      <c r="J5182" s="1"/>
      <c r="K5182" s="1"/>
      <c r="L5182" s="2"/>
      <c r="M5182" s="6"/>
    </row>
    <row r="5183" spans="1:13" x14ac:dyDescent="0.3">
      <c r="A5183" s="1"/>
      <c r="B5183" s="1"/>
      <c r="C5183" s="1"/>
      <c r="D5183" s="1"/>
      <c r="E5183" s="1"/>
      <c r="F5183" s="1"/>
      <c r="G5183" s="2"/>
      <c r="H5183" s="1"/>
      <c r="I5183" s="1"/>
      <c r="J5183" s="1"/>
      <c r="K5183" s="1"/>
      <c r="L5183" s="2"/>
      <c r="M5183" s="6"/>
    </row>
    <row r="5184" spans="1:13" x14ac:dyDescent="0.3">
      <c r="A5184" s="1"/>
      <c r="B5184" s="1"/>
      <c r="C5184" s="1"/>
      <c r="D5184" s="1"/>
      <c r="E5184" s="1"/>
      <c r="F5184" s="1"/>
      <c r="G5184" s="2"/>
      <c r="H5184" s="1"/>
      <c r="I5184" s="1"/>
      <c r="J5184" s="1"/>
      <c r="K5184" s="1"/>
      <c r="L5184" s="2"/>
      <c r="M5184" s="6"/>
    </row>
    <row r="5185" spans="1:13" x14ac:dyDescent="0.3">
      <c r="A5185" s="1"/>
      <c r="B5185" s="1"/>
      <c r="C5185" s="1"/>
      <c r="D5185" s="1"/>
      <c r="E5185" s="1"/>
      <c r="F5185" s="1"/>
      <c r="G5185" s="2"/>
      <c r="H5185" s="1"/>
      <c r="I5185" s="1"/>
      <c r="J5185" s="1"/>
      <c r="K5185" s="1"/>
      <c r="L5185" s="2"/>
      <c r="M5185" s="6"/>
    </row>
    <row r="5186" spans="1:13" x14ac:dyDescent="0.3">
      <c r="A5186" s="1"/>
      <c r="B5186" s="1"/>
      <c r="C5186" s="1"/>
      <c r="D5186" s="1"/>
      <c r="E5186" s="1"/>
      <c r="F5186" s="1"/>
      <c r="G5186" s="2"/>
      <c r="H5186" s="1"/>
      <c r="I5186" s="1"/>
      <c r="J5186" s="1"/>
      <c r="K5186" s="1"/>
      <c r="L5186" s="2"/>
      <c r="M5186" s="6"/>
    </row>
    <row r="5187" spans="1:13" x14ac:dyDescent="0.3">
      <c r="A5187" s="1"/>
      <c r="B5187" s="1"/>
      <c r="C5187" s="1"/>
      <c r="D5187" s="1"/>
      <c r="E5187" s="1"/>
      <c r="F5187" s="1"/>
      <c r="G5187" s="2"/>
      <c r="H5187" s="1"/>
      <c r="I5187" s="1"/>
      <c r="J5187" s="1"/>
      <c r="K5187" s="1"/>
      <c r="L5187" s="2"/>
      <c r="M5187" s="6"/>
    </row>
    <row r="5188" spans="1:13" x14ac:dyDescent="0.3">
      <c r="A5188" s="1"/>
      <c r="B5188" s="1"/>
      <c r="C5188" s="1"/>
      <c r="D5188" s="1"/>
      <c r="E5188" s="1"/>
      <c r="F5188" s="1"/>
      <c r="G5188" s="2"/>
      <c r="H5188" s="1"/>
      <c r="I5188" s="1"/>
      <c r="J5188" s="1"/>
      <c r="K5188" s="1"/>
      <c r="L5188" s="2"/>
      <c r="M5188" s="6"/>
    </row>
    <row r="5189" spans="1:13" x14ac:dyDescent="0.3">
      <c r="A5189" s="1"/>
      <c r="B5189" s="1"/>
      <c r="C5189" s="1"/>
      <c r="D5189" s="1"/>
      <c r="E5189" s="1"/>
      <c r="F5189" s="1"/>
      <c r="G5189" s="2"/>
      <c r="H5189" s="1"/>
      <c r="I5189" s="1"/>
      <c r="J5189" s="1"/>
      <c r="K5189" s="1"/>
      <c r="L5189" s="2"/>
      <c r="M5189" s="6"/>
    </row>
    <row r="5190" spans="1:13" x14ac:dyDescent="0.3">
      <c r="A5190" s="1"/>
      <c r="B5190" s="1"/>
      <c r="C5190" s="1"/>
      <c r="D5190" s="1"/>
      <c r="E5190" s="1"/>
      <c r="F5190" s="1"/>
      <c r="G5190" s="2"/>
      <c r="H5190" s="1"/>
      <c r="I5190" s="1"/>
      <c r="J5190" s="1"/>
      <c r="K5190" s="1"/>
      <c r="L5190" s="2"/>
      <c r="M5190" s="6"/>
    </row>
    <row r="5191" spans="1:13" x14ac:dyDescent="0.3">
      <c r="A5191" s="1"/>
      <c r="B5191" s="1"/>
      <c r="C5191" s="1"/>
      <c r="D5191" s="1"/>
      <c r="E5191" s="1"/>
      <c r="F5191" s="1"/>
      <c r="G5191" s="2"/>
      <c r="H5191" s="1"/>
      <c r="I5191" s="1"/>
      <c r="J5191" s="1"/>
      <c r="K5191" s="1"/>
      <c r="L5191" s="2"/>
      <c r="M5191" s="6"/>
    </row>
    <row r="5192" spans="1:13" x14ac:dyDescent="0.3">
      <c r="A5192" s="1"/>
      <c r="B5192" s="1"/>
      <c r="C5192" s="1"/>
      <c r="D5192" s="1"/>
      <c r="E5192" s="1"/>
      <c r="F5192" s="1"/>
      <c r="G5192" s="2"/>
      <c r="H5192" s="1"/>
      <c r="I5192" s="1"/>
      <c r="J5192" s="1"/>
      <c r="K5192" s="1"/>
      <c r="L5192" s="2"/>
      <c r="M5192" s="6"/>
    </row>
    <row r="5193" spans="1:13" x14ac:dyDescent="0.3">
      <c r="A5193" s="1"/>
      <c r="B5193" s="1"/>
      <c r="C5193" s="1"/>
      <c r="D5193" s="1"/>
      <c r="E5193" s="1"/>
      <c r="F5193" s="1"/>
      <c r="G5193" s="2"/>
      <c r="H5193" s="1"/>
      <c r="I5193" s="1"/>
      <c r="J5193" s="1"/>
      <c r="K5193" s="1"/>
      <c r="L5193" s="2"/>
      <c r="M5193" s="6"/>
    </row>
    <row r="5194" spans="1:13" x14ac:dyDescent="0.3">
      <c r="A5194" s="1"/>
      <c r="B5194" s="1"/>
      <c r="C5194" s="1"/>
      <c r="D5194" s="1"/>
      <c r="E5194" s="1"/>
      <c r="F5194" s="1"/>
      <c r="G5194" s="2"/>
      <c r="H5194" s="1"/>
      <c r="I5194" s="1"/>
      <c r="J5194" s="1"/>
      <c r="K5194" s="1"/>
      <c r="L5194" s="2"/>
      <c r="M5194" s="6"/>
    </row>
    <row r="5195" spans="1:13" x14ac:dyDescent="0.3">
      <c r="A5195" s="1"/>
      <c r="B5195" s="1"/>
      <c r="C5195" s="1"/>
      <c r="D5195" s="1"/>
      <c r="E5195" s="1"/>
      <c r="F5195" s="1"/>
      <c r="G5195" s="2"/>
      <c r="H5195" s="1"/>
      <c r="I5195" s="1"/>
      <c r="J5195" s="1"/>
      <c r="K5195" s="1"/>
      <c r="L5195" s="2"/>
      <c r="M5195" s="6"/>
    </row>
    <row r="5196" spans="1:13" x14ac:dyDescent="0.3">
      <c r="A5196" s="1"/>
      <c r="B5196" s="1"/>
      <c r="C5196" s="1"/>
      <c r="D5196" s="1"/>
      <c r="E5196" s="1"/>
      <c r="F5196" s="1"/>
      <c r="G5196" s="2"/>
      <c r="H5196" s="1"/>
      <c r="I5196" s="1"/>
      <c r="J5196" s="1"/>
      <c r="K5196" s="1"/>
      <c r="L5196" s="2"/>
      <c r="M5196" s="6"/>
    </row>
    <row r="5197" spans="1:13" x14ac:dyDescent="0.3">
      <c r="A5197" s="1"/>
      <c r="B5197" s="1"/>
      <c r="C5197" s="1"/>
      <c r="D5197" s="1"/>
      <c r="E5197" s="1"/>
      <c r="F5197" s="1"/>
      <c r="G5197" s="2"/>
      <c r="H5197" s="1"/>
      <c r="I5197" s="1"/>
      <c r="J5197" s="1"/>
      <c r="K5197" s="1"/>
      <c r="L5197" s="2"/>
      <c r="M5197" s="6"/>
    </row>
    <row r="5198" spans="1:13" x14ac:dyDescent="0.3">
      <c r="A5198" s="1"/>
      <c r="B5198" s="1"/>
      <c r="C5198" s="1"/>
      <c r="D5198" s="1"/>
      <c r="E5198" s="1"/>
      <c r="F5198" s="1"/>
      <c r="G5198" s="2"/>
      <c r="H5198" s="1"/>
      <c r="I5198" s="1"/>
      <c r="J5198" s="1"/>
      <c r="K5198" s="1"/>
      <c r="L5198" s="2"/>
      <c r="M5198" s="6"/>
    </row>
    <row r="5199" spans="1:13" x14ac:dyDescent="0.3">
      <c r="A5199" s="1"/>
      <c r="B5199" s="1"/>
      <c r="C5199" s="1"/>
      <c r="D5199" s="1"/>
      <c r="E5199" s="1"/>
      <c r="F5199" s="1"/>
      <c r="G5199" s="2"/>
      <c r="H5199" s="1"/>
      <c r="I5199" s="1"/>
      <c r="J5199" s="1"/>
      <c r="K5199" s="1"/>
      <c r="L5199" s="2"/>
      <c r="M5199" s="6"/>
    </row>
    <row r="5200" spans="1:13" x14ac:dyDescent="0.3">
      <c r="A5200" s="1"/>
      <c r="B5200" s="1"/>
      <c r="C5200" s="1"/>
      <c r="D5200" s="1"/>
      <c r="E5200" s="1"/>
      <c r="F5200" s="1"/>
      <c r="G5200" s="2"/>
      <c r="H5200" s="1"/>
      <c r="I5200" s="1"/>
      <c r="J5200" s="1"/>
      <c r="K5200" s="1"/>
      <c r="L5200" s="2"/>
      <c r="M5200" s="6"/>
    </row>
    <row r="5201" spans="1:13" x14ac:dyDescent="0.3">
      <c r="A5201" s="1"/>
      <c r="B5201" s="1"/>
      <c r="C5201" s="1"/>
      <c r="D5201" s="1"/>
      <c r="E5201" s="1"/>
      <c r="F5201" s="1"/>
      <c r="G5201" s="2"/>
      <c r="H5201" s="1"/>
      <c r="I5201" s="1"/>
      <c r="J5201" s="1"/>
      <c r="K5201" s="1"/>
      <c r="L5201" s="2"/>
      <c r="M5201" s="6"/>
    </row>
    <row r="5202" spans="1:13" x14ac:dyDescent="0.3">
      <c r="A5202" s="1"/>
      <c r="B5202" s="1"/>
      <c r="C5202" s="1"/>
      <c r="D5202" s="1"/>
      <c r="E5202" s="1"/>
      <c r="F5202" s="1"/>
      <c r="G5202" s="2"/>
      <c r="H5202" s="1"/>
      <c r="I5202" s="1"/>
      <c r="J5202" s="1"/>
      <c r="K5202" s="1"/>
      <c r="L5202" s="2"/>
      <c r="M5202" s="6"/>
    </row>
    <row r="5203" spans="1:13" x14ac:dyDescent="0.3">
      <c r="A5203" s="1"/>
      <c r="B5203" s="1"/>
      <c r="C5203" s="1"/>
      <c r="D5203" s="1"/>
      <c r="E5203" s="1"/>
      <c r="F5203" s="1"/>
      <c r="G5203" s="2"/>
      <c r="H5203" s="1"/>
      <c r="I5203" s="1"/>
      <c r="J5203" s="1"/>
      <c r="K5203" s="1"/>
      <c r="L5203" s="2"/>
      <c r="M5203" s="6"/>
    </row>
    <row r="5204" spans="1:13" x14ac:dyDescent="0.3">
      <c r="A5204" s="1"/>
      <c r="B5204" s="1"/>
      <c r="C5204" s="1"/>
      <c r="D5204" s="1"/>
      <c r="E5204" s="1"/>
      <c r="F5204" s="1"/>
      <c r="G5204" s="2"/>
      <c r="H5204" s="1"/>
      <c r="I5204" s="1"/>
      <c r="J5204" s="1"/>
      <c r="K5204" s="1"/>
      <c r="L5204" s="2"/>
      <c r="M5204" s="6"/>
    </row>
    <row r="5205" spans="1:13" x14ac:dyDescent="0.3">
      <c r="A5205" s="1"/>
      <c r="B5205" s="1"/>
      <c r="C5205" s="1"/>
      <c r="D5205" s="1"/>
      <c r="E5205" s="1"/>
      <c r="F5205" s="1"/>
      <c r="G5205" s="2"/>
      <c r="H5205" s="1"/>
      <c r="I5205" s="1"/>
      <c r="J5205" s="1"/>
      <c r="K5205" s="1"/>
      <c r="L5205" s="2"/>
      <c r="M5205" s="6"/>
    </row>
    <row r="5206" spans="1:13" x14ac:dyDescent="0.3">
      <c r="A5206" s="1"/>
      <c r="B5206" s="1"/>
      <c r="C5206" s="1"/>
      <c r="D5206" s="1"/>
      <c r="E5206" s="1"/>
      <c r="F5206" s="1"/>
      <c r="G5206" s="2"/>
      <c r="H5206" s="1"/>
      <c r="I5206" s="1"/>
      <c r="J5206" s="1"/>
      <c r="K5206" s="1"/>
      <c r="L5206" s="2"/>
      <c r="M5206" s="6"/>
    </row>
    <row r="5207" spans="1:13" x14ac:dyDescent="0.3">
      <c r="A5207" s="1"/>
      <c r="B5207" s="1"/>
      <c r="C5207" s="1"/>
      <c r="D5207" s="1"/>
      <c r="E5207" s="1"/>
      <c r="F5207" s="1"/>
      <c r="G5207" s="2"/>
      <c r="H5207" s="1"/>
      <c r="I5207" s="1"/>
      <c r="J5207" s="1"/>
      <c r="K5207" s="1"/>
      <c r="L5207" s="2"/>
      <c r="M5207" s="6"/>
    </row>
    <row r="5208" spans="1:13" x14ac:dyDescent="0.3">
      <c r="A5208" s="1"/>
      <c r="B5208" s="1"/>
      <c r="C5208" s="1"/>
      <c r="D5208" s="1"/>
      <c r="E5208" s="1"/>
      <c r="F5208" s="1"/>
      <c r="G5208" s="2"/>
      <c r="H5208" s="1"/>
      <c r="I5208" s="1"/>
      <c r="J5208" s="1"/>
      <c r="K5208" s="1"/>
      <c r="L5208" s="2"/>
      <c r="M5208" s="6"/>
    </row>
    <row r="5209" spans="1:13" x14ac:dyDescent="0.3">
      <c r="A5209" s="1"/>
      <c r="B5209" s="1"/>
      <c r="C5209" s="1"/>
      <c r="D5209" s="1"/>
      <c r="E5209" s="1"/>
      <c r="F5209" s="1"/>
      <c r="G5209" s="2"/>
      <c r="H5209" s="1"/>
      <c r="I5209" s="1"/>
      <c r="J5209" s="1"/>
      <c r="K5209" s="1"/>
      <c r="L5209" s="2"/>
      <c r="M5209" s="6"/>
    </row>
    <row r="5210" spans="1:13" x14ac:dyDescent="0.3">
      <c r="A5210" s="1"/>
      <c r="B5210" s="1"/>
      <c r="C5210" s="1"/>
      <c r="D5210" s="1"/>
      <c r="E5210" s="1"/>
      <c r="F5210" s="1"/>
      <c r="G5210" s="2"/>
      <c r="H5210" s="1"/>
      <c r="I5210" s="1"/>
      <c r="J5210" s="1"/>
      <c r="K5210" s="1"/>
      <c r="L5210" s="2"/>
      <c r="M5210" s="6"/>
    </row>
    <row r="5211" spans="1:13" x14ac:dyDescent="0.3">
      <c r="A5211" s="1"/>
      <c r="B5211" s="1"/>
      <c r="C5211" s="1"/>
      <c r="D5211" s="1"/>
      <c r="E5211" s="1"/>
      <c r="F5211" s="1"/>
      <c r="G5211" s="2"/>
      <c r="H5211" s="1"/>
      <c r="I5211" s="1"/>
      <c r="J5211" s="1"/>
      <c r="K5211" s="1"/>
      <c r="L5211" s="2"/>
      <c r="M5211" s="6"/>
    </row>
    <row r="5212" spans="1:13" x14ac:dyDescent="0.3">
      <c r="A5212" s="1"/>
      <c r="B5212" s="1"/>
      <c r="C5212" s="1"/>
      <c r="D5212" s="1"/>
      <c r="E5212" s="1"/>
      <c r="F5212" s="1"/>
      <c r="G5212" s="2"/>
      <c r="H5212" s="1"/>
      <c r="I5212" s="1"/>
      <c r="J5212" s="1"/>
      <c r="K5212" s="1"/>
      <c r="L5212" s="2"/>
      <c r="M5212" s="6"/>
    </row>
    <row r="5213" spans="1:13" x14ac:dyDescent="0.3">
      <c r="A5213" s="1"/>
      <c r="B5213" s="1"/>
      <c r="C5213" s="1"/>
      <c r="D5213" s="1"/>
      <c r="E5213" s="1"/>
      <c r="F5213" s="1"/>
      <c r="G5213" s="2"/>
      <c r="H5213" s="1"/>
      <c r="I5213" s="1"/>
      <c r="J5213" s="1"/>
      <c r="K5213" s="1"/>
      <c r="L5213" s="2"/>
      <c r="M5213" s="6"/>
    </row>
    <row r="5214" spans="1:13" x14ac:dyDescent="0.3">
      <c r="A5214" s="1"/>
      <c r="B5214" s="1"/>
      <c r="C5214" s="1"/>
      <c r="D5214" s="1"/>
      <c r="E5214" s="1"/>
      <c r="F5214" s="1"/>
      <c r="G5214" s="2"/>
      <c r="H5214" s="1"/>
      <c r="I5214" s="1"/>
      <c r="J5214" s="1"/>
      <c r="K5214" s="1"/>
      <c r="L5214" s="2"/>
      <c r="M5214" s="6"/>
    </row>
    <row r="5215" spans="1:13" x14ac:dyDescent="0.3">
      <c r="A5215" s="1"/>
      <c r="B5215" s="1"/>
      <c r="C5215" s="1"/>
      <c r="D5215" s="1"/>
      <c r="E5215" s="1"/>
      <c r="F5215" s="1"/>
      <c r="G5215" s="2"/>
      <c r="H5215" s="1"/>
      <c r="I5215" s="1"/>
      <c r="J5215" s="1"/>
      <c r="K5215" s="1"/>
      <c r="L5215" s="2"/>
      <c r="M5215" s="6"/>
    </row>
    <row r="5216" spans="1:13" x14ac:dyDescent="0.3">
      <c r="A5216" s="1"/>
      <c r="B5216" s="1"/>
      <c r="C5216" s="1"/>
      <c r="D5216" s="1"/>
      <c r="E5216" s="1"/>
      <c r="F5216" s="1"/>
      <c r="G5216" s="2"/>
      <c r="H5216" s="1"/>
      <c r="I5216" s="1"/>
      <c r="J5216" s="1"/>
      <c r="K5216" s="1"/>
      <c r="L5216" s="2"/>
      <c r="M5216" s="6"/>
    </row>
    <row r="5217" spans="1:13" x14ac:dyDescent="0.3">
      <c r="A5217" s="1"/>
      <c r="B5217" s="1"/>
      <c r="C5217" s="1"/>
      <c r="D5217" s="1"/>
      <c r="E5217" s="1"/>
      <c r="F5217" s="1"/>
      <c r="G5217" s="2"/>
      <c r="H5217" s="1"/>
      <c r="I5217" s="1"/>
      <c r="J5217" s="1"/>
      <c r="K5217" s="1"/>
      <c r="L5217" s="2"/>
      <c r="M5217" s="6"/>
    </row>
    <row r="5218" spans="1:13" x14ac:dyDescent="0.3">
      <c r="A5218" s="1"/>
      <c r="B5218" s="1"/>
      <c r="C5218" s="1"/>
      <c r="D5218" s="1"/>
      <c r="E5218" s="1"/>
      <c r="F5218" s="1"/>
      <c r="G5218" s="2"/>
      <c r="H5218" s="1"/>
      <c r="I5218" s="1"/>
      <c r="J5218" s="1"/>
      <c r="K5218" s="1"/>
      <c r="L5218" s="2"/>
      <c r="M5218" s="6"/>
    </row>
    <row r="5219" spans="1:13" x14ac:dyDescent="0.3">
      <c r="A5219" s="1"/>
      <c r="B5219" s="1"/>
      <c r="C5219" s="1"/>
      <c r="D5219" s="1"/>
      <c r="E5219" s="1"/>
      <c r="F5219" s="1"/>
      <c r="G5219" s="2"/>
      <c r="H5219" s="1"/>
      <c r="I5219" s="1"/>
      <c r="J5219" s="1"/>
      <c r="K5219" s="1"/>
      <c r="L5219" s="2"/>
      <c r="M5219" s="6"/>
    </row>
    <row r="5220" spans="1:13" x14ac:dyDescent="0.3">
      <c r="A5220" s="1"/>
      <c r="B5220" s="1"/>
      <c r="C5220" s="1"/>
      <c r="D5220" s="1"/>
      <c r="E5220" s="1"/>
      <c r="F5220" s="1"/>
      <c r="G5220" s="2"/>
      <c r="H5220" s="1"/>
      <c r="I5220" s="1"/>
      <c r="J5220" s="1"/>
      <c r="K5220" s="1"/>
      <c r="L5220" s="2"/>
      <c r="M5220" s="6"/>
    </row>
    <row r="5221" spans="1:13" x14ac:dyDescent="0.3">
      <c r="A5221" s="1"/>
      <c r="B5221" s="1"/>
      <c r="C5221" s="1"/>
      <c r="D5221" s="1"/>
      <c r="E5221" s="1"/>
      <c r="F5221" s="1"/>
      <c r="G5221" s="2"/>
      <c r="H5221" s="1"/>
      <c r="I5221" s="1"/>
      <c r="J5221" s="1"/>
      <c r="K5221" s="1"/>
      <c r="L5221" s="2"/>
      <c r="M5221" s="6"/>
    </row>
    <row r="5222" spans="1:13" x14ac:dyDescent="0.3">
      <c r="A5222" s="1"/>
      <c r="B5222" s="1"/>
      <c r="C5222" s="1"/>
      <c r="D5222" s="1"/>
      <c r="E5222" s="1"/>
      <c r="F5222" s="1"/>
      <c r="G5222" s="2"/>
      <c r="H5222" s="1"/>
      <c r="I5222" s="1"/>
      <c r="J5222" s="1"/>
      <c r="K5222" s="1"/>
      <c r="L5222" s="2"/>
      <c r="M5222" s="6"/>
    </row>
    <row r="5223" spans="1:13" x14ac:dyDescent="0.3">
      <c r="A5223" s="1"/>
      <c r="B5223" s="1"/>
      <c r="C5223" s="1"/>
      <c r="D5223" s="1"/>
      <c r="E5223" s="1"/>
      <c r="F5223" s="1"/>
      <c r="G5223" s="2"/>
      <c r="H5223" s="1"/>
      <c r="I5223" s="1"/>
      <c r="J5223" s="1"/>
      <c r="K5223" s="1"/>
      <c r="L5223" s="2"/>
      <c r="M5223" s="6"/>
    </row>
    <row r="5224" spans="1:13" x14ac:dyDescent="0.3">
      <c r="A5224" s="1"/>
      <c r="B5224" s="1"/>
      <c r="C5224" s="1"/>
      <c r="D5224" s="1"/>
      <c r="E5224" s="1"/>
      <c r="F5224" s="1"/>
      <c r="G5224" s="2"/>
      <c r="H5224" s="1"/>
      <c r="I5224" s="1"/>
      <c r="J5224" s="1"/>
      <c r="K5224" s="1"/>
      <c r="L5224" s="2"/>
      <c r="M5224" s="6"/>
    </row>
    <row r="5225" spans="1:13" x14ac:dyDescent="0.3">
      <c r="A5225" s="1"/>
      <c r="B5225" s="1"/>
      <c r="C5225" s="1"/>
      <c r="D5225" s="1"/>
      <c r="E5225" s="1"/>
      <c r="F5225" s="1"/>
      <c r="G5225" s="2"/>
      <c r="H5225" s="1"/>
      <c r="I5225" s="1"/>
      <c r="J5225" s="1"/>
      <c r="K5225" s="1"/>
      <c r="L5225" s="2"/>
      <c r="M5225" s="6"/>
    </row>
    <row r="5226" spans="1:13" x14ac:dyDescent="0.3">
      <c r="A5226" s="1"/>
      <c r="B5226" s="1"/>
      <c r="C5226" s="1"/>
      <c r="D5226" s="1"/>
      <c r="E5226" s="1"/>
      <c r="F5226" s="1"/>
      <c r="G5226" s="2"/>
      <c r="H5226" s="1"/>
      <c r="I5226" s="1"/>
      <c r="J5226" s="1"/>
      <c r="K5226" s="1"/>
      <c r="L5226" s="2"/>
      <c r="M5226" s="6"/>
    </row>
    <row r="5227" spans="1:13" x14ac:dyDescent="0.3">
      <c r="A5227" s="1"/>
      <c r="B5227" s="1"/>
      <c r="C5227" s="1"/>
      <c r="D5227" s="1"/>
      <c r="E5227" s="1"/>
      <c r="F5227" s="1"/>
      <c r="G5227" s="2"/>
      <c r="H5227" s="1"/>
      <c r="I5227" s="1"/>
      <c r="J5227" s="1"/>
      <c r="K5227" s="1"/>
      <c r="L5227" s="2"/>
      <c r="M5227" s="6"/>
    </row>
    <row r="5228" spans="1:13" x14ac:dyDescent="0.3">
      <c r="A5228" s="1"/>
      <c r="B5228" s="1"/>
      <c r="C5228" s="1"/>
      <c r="D5228" s="1"/>
      <c r="E5228" s="1"/>
      <c r="F5228" s="1"/>
      <c r="G5228" s="2"/>
      <c r="H5228" s="1"/>
      <c r="I5228" s="1"/>
      <c r="J5228" s="1"/>
      <c r="K5228" s="1"/>
      <c r="L5228" s="2"/>
      <c r="M5228" s="6"/>
    </row>
    <row r="5229" spans="1:13" x14ac:dyDescent="0.3">
      <c r="A5229" s="1"/>
      <c r="B5229" s="1"/>
      <c r="C5229" s="1"/>
      <c r="D5229" s="1"/>
      <c r="E5229" s="1"/>
      <c r="F5229" s="1"/>
      <c r="G5229" s="2"/>
      <c r="H5229" s="1"/>
      <c r="I5229" s="1"/>
      <c r="J5229" s="1"/>
      <c r="K5229" s="1"/>
      <c r="L5229" s="2"/>
      <c r="M5229" s="6"/>
    </row>
    <row r="5230" spans="1:13" x14ac:dyDescent="0.3">
      <c r="A5230" s="1"/>
      <c r="B5230" s="1"/>
      <c r="C5230" s="1"/>
      <c r="D5230" s="1"/>
      <c r="E5230" s="1"/>
      <c r="F5230" s="1"/>
      <c r="G5230" s="2"/>
      <c r="H5230" s="1"/>
      <c r="I5230" s="1"/>
      <c r="J5230" s="1"/>
      <c r="K5230" s="1"/>
      <c r="L5230" s="2"/>
      <c r="M5230" s="6"/>
    </row>
    <row r="5231" spans="1:13" x14ac:dyDescent="0.3">
      <c r="A5231" s="1"/>
      <c r="B5231" s="1"/>
      <c r="C5231" s="1"/>
      <c r="D5231" s="1"/>
      <c r="E5231" s="1"/>
      <c r="F5231" s="1"/>
      <c r="G5231" s="2"/>
      <c r="H5231" s="1"/>
      <c r="I5231" s="1"/>
      <c r="J5231" s="1"/>
      <c r="K5231" s="1"/>
      <c r="L5231" s="2"/>
      <c r="M5231" s="6"/>
    </row>
    <row r="5232" spans="1:13" x14ac:dyDescent="0.3">
      <c r="A5232" s="1"/>
      <c r="B5232" s="1"/>
      <c r="C5232" s="1"/>
      <c r="D5232" s="1"/>
      <c r="E5232" s="1"/>
      <c r="F5232" s="1"/>
      <c r="G5232" s="2"/>
      <c r="H5232" s="1"/>
      <c r="I5232" s="1"/>
      <c r="J5232" s="1"/>
      <c r="K5232" s="1"/>
      <c r="L5232" s="2"/>
      <c r="M5232" s="6"/>
    </row>
    <row r="5233" spans="1:13" x14ac:dyDescent="0.3">
      <c r="A5233" s="1"/>
      <c r="B5233" s="1"/>
      <c r="C5233" s="1"/>
      <c r="D5233" s="1"/>
      <c r="E5233" s="1"/>
      <c r="F5233" s="1"/>
      <c r="G5233" s="2"/>
      <c r="H5233" s="1"/>
      <c r="I5233" s="1"/>
      <c r="J5233" s="1"/>
      <c r="K5233" s="1"/>
      <c r="L5233" s="2"/>
      <c r="M5233" s="6"/>
    </row>
    <row r="5234" spans="1:13" x14ac:dyDescent="0.3">
      <c r="A5234" s="1"/>
      <c r="B5234" s="1"/>
      <c r="C5234" s="1"/>
      <c r="D5234" s="1"/>
      <c r="E5234" s="1"/>
      <c r="F5234" s="1"/>
      <c r="G5234" s="2"/>
      <c r="H5234" s="1"/>
      <c r="I5234" s="1"/>
      <c r="J5234" s="1"/>
      <c r="K5234" s="1"/>
      <c r="L5234" s="2"/>
      <c r="M5234" s="6"/>
    </row>
    <row r="5235" spans="1:13" x14ac:dyDescent="0.3">
      <c r="A5235" s="1"/>
      <c r="B5235" s="1"/>
      <c r="C5235" s="1"/>
      <c r="D5235" s="1"/>
      <c r="E5235" s="1"/>
      <c r="F5235" s="1"/>
      <c r="G5235" s="2"/>
      <c r="H5235" s="1"/>
      <c r="I5235" s="1"/>
      <c r="J5235" s="1"/>
      <c r="K5235" s="1"/>
      <c r="L5235" s="2"/>
      <c r="M5235" s="6"/>
    </row>
    <row r="5236" spans="1:13" x14ac:dyDescent="0.3">
      <c r="A5236" s="1"/>
      <c r="B5236" s="1"/>
      <c r="C5236" s="1"/>
      <c r="D5236" s="1"/>
      <c r="E5236" s="1"/>
      <c r="F5236" s="1"/>
      <c r="G5236" s="2"/>
      <c r="H5236" s="1"/>
      <c r="I5236" s="1"/>
      <c r="J5236" s="1"/>
      <c r="K5236" s="1"/>
      <c r="L5236" s="2"/>
      <c r="M5236" s="6"/>
    </row>
    <row r="5237" spans="1:13" x14ac:dyDescent="0.3">
      <c r="A5237" s="1"/>
      <c r="B5237" s="1"/>
      <c r="C5237" s="1"/>
      <c r="D5237" s="1"/>
      <c r="E5237" s="1"/>
      <c r="F5237" s="1"/>
      <c r="G5237" s="2"/>
      <c r="H5237" s="1"/>
      <c r="I5237" s="1"/>
      <c r="J5237" s="1"/>
      <c r="K5237" s="1"/>
      <c r="L5237" s="2"/>
      <c r="M5237" s="6"/>
    </row>
    <row r="5238" spans="1:13" x14ac:dyDescent="0.3">
      <c r="A5238" s="1"/>
      <c r="B5238" s="1"/>
      <c r="C5238" s="1"/>
      <c r="D5238" s="1"/>
      <c r="E5238" s="1"/>
      <c r="F5238" s="1"/>
      <c r="G5238" s="2"/>
      <c r="H5238" s="1"/>
      <c r="I5238" s="1"/>
      <c r="J5238" s="1"/>
      <c r="K5238" s="1"/>
      <c r="L5238" s="2"/>
      <c r="M5238" s="6"/>
    </row>
    <row r="5239" spans="1:13" x14ac:dyDescent="0.3">
      <c r="A5239" s="1"/>
      <c r="B5239" s="1"/>
      <c r="C5239" s="1"/>
      <c r="D5239" s="1"/>
      <c r="E5239" s="1"/>
      <c r="F5239" s="1"/>
      <c r="G5239" s="2"/>
      <c r="H5239" s="1"/>
      <c r="I5239" s="1"/>
      <c r="J5239" s="1"/>
      <c r="K5239" s="1"/>
      <c r="L5239" s="2"/>
      <c r="M5239" s="6"/>
    </row>
    <row r="5240" spans="1:13" x14ac:dyDescent="0.3">
      <c r="A5240" s="1"/>
      <c r="B5240" s="1"/>
      <c r="C5240" s="1"/>
      <c r="D5240" s="1"/>
      <c r="E5240" s="1"/>
      <c r="F5240" s="1"/>
      <c r="G5240" s="2"/>
      <c r="H5240" s="1"/>
      <c r="I5240" s="1"/>
      <c r="J5240" s="1"/>
      <c r="K5240" s="1"/>
      <c r="L5240" s="2"/>
      <c r="M5240" s="6"/>
    </row>
    <row r="5241" spans="1:13" x14ac:dyDescent="0.3">
      <c r="A5241" s="1"/>
      <c r="B5241" s="1"/>
      <c r="C5241" s="1"/>
      <c r="D5241" s="1"/>
      <c r="E5241" s="1"/>
      <c r="F5241" s="1"/>
      <c r="G5241" s="2"/>
      <c r="H5241" s="1"/>
      <c r="I5241" s="1"/>
      <c r="J5241" s="1"/>
      <c r="K5241" s="1"/>
      <c r="L5241" s="2"/>
      <c r="M5241" s="6"/>
    </row>
    <row r="5242" spans="1:13" x14ac:dyDescent="0.3">
      <c r="A5242" s="1"/>
      <c r="B5242" s="1"/>
      <c r="C5242" s="1"/>
      <c r="D5242" s="1"/>
      <c r="E5242" s="1"/>
      <c r="F5242" s="1"/>
      <c r="G5242" s="2"/>
      <c r="H5242" s="1"/>
      <c r="I5242" s="1"/>
      <c r="J5242" s="1"/>
      <c r="K5242" s="1"/>
      <c r="L5242" s="2"/>
      <c r="M5242" s="6"/>
    </row>
    <row r="5243" spans="1:13" x14ac:dyDescent="0.3">
      <c r="A5243" s="1"/>
      <c r="B5243" s="1"/>
      <c r="C5243" s="1"/>
      <c r="D5243" s="1"/>
      <c r="E5243" s="1"/>
      <c r="F5243" s="1"/>
      <c r="G5243" s="2"/>
      <c r="H5243" s="1"/>
      <c r="I5243" s="1"/>
      <c r="J5243" s="1"/>
      <c r="K5243" s="1"/>
      <c r="L5243" s="2"/>
      <c r="M5243" s="6"/>
    </row>
    <row r="5244" spans="1:13" x14ac:dyDescent="0.3">
      <c r="A5244" s="1"/>
      <c r="B5244" s="1"/>
      <c r="C5244" s="1"/>
      <c r="D5244" s="1"/>
      <c r="E5244" s="1"/>
      <c r="F5244" s="1"/>
      <c r="G5244" s="2"/>
      <c r="H5244" s="1"/>
      <c r="I5244" s="1"/>
      <c r="J5244" s="1"/>
      <c r="K5244" s="1"/>
      <c r="L5244" s="2"/>
      <c r="M5244" s="6"/>
    </row>
    <row r="5245" spans="1:13" x14ac:dyDescent="0.3">
      <c r="A5245" s="1"/>
      <c r="B5245" s="1"/>
      <c r="C5245" s="1"/>
      <c r="D5245" s="1"/>
      <c r="E5245" s="1"/>
      <c r="F5245" s="1"/>
      <c r="G5245" s="2"/>
      <c r="H5245" s="1"/>
      <c r="I5245" s="1"/>
      <c r="J5245" s="1"/>
      <c r="K5245" s="1"/>
      <c r="L5245" s="2"/>
      <c r="M5245" s="6"/>
    </row>
    <row r="5246" spans="1:13" x14ac:dyDescent="0.3">
      <c r="A5246" s="1"/>
      <c r="B5246" s="1"/>
      <c r="C5246" s="1"/>
      <c r="D5246" s="1"/>
      <c r="E5246" s="1"/>
      <c r="F5246" s="1"/>
      <c r="G5246" s="2"/>
      <c r="H5246" s="1"/>
      <c r="I5246" s="1"/>
      <c r="J5246" s="1"/>
      <c r="K5246" s="1"/>
      <c r="L5246" s="2"/>
      <c r="M5246" s="6"/>
    </row>
    <row r="5247" spans="1:13" x14ac:dyDescent="0.3">
      <c r="A5247" s="1"/>
      <c r="B5247" s="1"/>
      <c r="C5247" s="1"/>
      <c r="D5247" s="1"/>
      <c r="E5247" s="1"/>
      <c r="F5247" s="1"/>
      <c r="G5247" s="2"/>
      <c r="H5247" s="1"/>
      <c r="I5247" s="1"/>
      <c r="J5247" s="1"/>
      <c r="K5247" s="1"/>
      <c r="L5247" s="2"/>
      <c r="M5247" s="6"/>
    </row>
    <row r="5248" spans="1:13" x14ac:dyDescent="0.3">
      <c r="A5248" s="1"/>
      <c r="B5248" s="1"/>
      <c r="C5248" s="1"/>
      <c r="D5248" s="1"/>
      <c r="E5248" s="1"/>
      <c r="F5248" s="1"/>
      <c r="G5248" s="2"/>
      <c r="H5248" s="1"/>
      <c r="I5248" s="1"/>
      <c r="J5248" s="1"/>
      <c r="K5248" s="1"/>
      <c r="L5248" s="2"/>
      <c r="M5248" s="6"/>
    </row>
    <row r="5249" spans="1:13" x14ac:dyDescent="0.3">
      <c r="A5249" s="1"/>
      <c r="B5249" s="1"/>
      <c r="C5249" s="1"/>
      <c r="D5249" s="1"/>
      <c r="E5249" s="1"/>
      <c r="F5249" s="1"/>
      <c r="G5249" s="2"/>
      <c r="H5249" s="1"/>
      <c r="I5249" s="1"/>
      <c r="J5249" s="1"/>
      <c r="K5249" s="1"/>
      <c r="L5249" s="2"/>
      <c r="M5249" s="6"/>
    </row>
    <row r="5250" spans="1:13" x14ac:dyDescent="0.3">
      <c r="A5250" s="1"/>
      <c r="B5250" s="1"/>
      <c r="C5250" s="1"/>
      <c r="D5250" s="1"/>
      <c r="E5250" s="1"/>
      <c r="F5250" s="1"/>
      <c r="G5250" s="2"/>
      <c r="H5250" s="1"/>
      <c r="I5250" s="1"/>
      <c r="J5250" s="1"/>
      <c r="K5250" s="1"/>
      <c r="L5250" s="2"/>
      <c r="M5250" s="6"/>
    </row>
    <row r="5251" spans="1:13" x14ac:dyDescent="0.3">
      <c r="A5251" s="1"/>
      <c r="B5251" s="1"/>
      <c r="C5251" s="1"/>
      <c r="D5251" s="1"/>
      <c r="E5251" s="1"/>
      <c r="F5251" s="1"/>
      <c r="G5251" s="2"/>
      <c r="H5251" s="1"/>
      <c r="I5251" s="1"/>
      <c r="J5251" s="1"/>
      <c r="K5251" s="1"/>
      <c r="L5251" s="2"/>
      <c r="M5251" s="6"/>
    </row>
    <row r="5252" spans="1:13" x14ac:dyDescent="0.3">
      <c r="A5252" s="1"/>
      <c r="B5252" s="1"/>
      <c r="C5252" s="1"/>
      <c r="D5252" s="1"/>
      <c r="E5252" s="1"/>
      <c r="F5252" s="1"/>
      <c r="G5252" s="2"/>
      <c r="H5252" s="1"/>
      <c r="I5252" s="1"/>
      <c r="J5252" s="1"/>
      <c r="K5252" s="1"/>
      <c r="L5252" s="2"/>
      <c r="M5252" s="6"/>
    </row>
    <row r="5253" spans="1:13" x14ac:dyDescent="0.3">
      <c r="A5253" s="1"/>
      <c r="B5253" s="1"/>
      <c r="C5253" s="1"/>
      <c r="D5253" s="1"/>
      <c r="E5253" s="1"/>
      <c r="F5253" s="1"/>
      <c r="G5253" s="2"/>
      <c r="H5253" s="1"/>
      <c r="I5253" s="1"/>
      <c r="J5253" s="1"/>
      <c r="K5253" s="1"/>
      <c r="L5253" s="2"/>
      <c r="M5253" s="6"/>
    </row>
    <row r="5254" spans="1:13" x14ac:dyDescent="0.3">
      <c r="A5254" s="1"/>
      <c r="B5254" s="1"/>
      <c r="C5254" s="1"/>
      <c r="D5254" s="1"/>
      <c r="E5254" s="1"/>
      <c r="F5254" s="1"/>
      <c r="G5254" s="2"/>
      <c r="H5254" s="1"/>
      <c r="I5254" s="1"/>
      <c r="J5254" s="1"/>
      <c r="K5254" s="1"/>
      <c r="L5254" s="2"/>
      <c r="M5254" s="6"/>
    </row>
    <row r="5255" spans="1:13" x14ac:dyDescent="0.3">
      <c r="A5255" s="1"/>
      <c r="B5255" s="1"/>
      <c r="C5255" s="1"/>
      <c r="D5255" s="1"/>
      <c r="E5255" s="1"/>
      <c r="F5255" s="1"/>
      <c r="G5255" s="2"/>
      <c r="H5255" s="1"/>
      <c r="I5255" s="1"/>
      <c r="J5255" s="1"/>
      <c r="K5255" s="1"/>
      <c r="L5255" s="2"/>
      <c r="M5255" s="6"/>
    </row>
    <row r="5256" spans="1:13" x14ac:dyDescent="0.3">
      <c r="A5256" s="1"/>
      <c r="B5256" s="1"/>
      <c r="C5256" s="1"/>
      <c r="D5256" s="1"/>
      <c r="E5256" s="1"/>
      <c r="F5256" s="1"/>
      <c r="G5256" s="2"/>
      <c r="H5256" s="1"/>
      <c r="I5256" s="1"/>
      <c r="J5256" s="1"/>
      <c r="K5256" s="1"/>
      <c r="L5256" s="2"/>
      <c r="M5256" s="6"/>
    </row>
    <row r="5257" spans="1:13" x14ac:dyDescent="0.3">
      <c r="A5257" s="1"/>
      <c r="B5257" s="1"/>
      <c r="C5257" s="1"/>
      <c r="D5257" s="1"/>
      <c r="E5257" s="1"/>
      <c r="F5257" s="1"/>
      <c r="G5257" s="2"/>
      <c r="H5257" s="1"/>
      <c r="I5257" s="1"/>
      <c r="J5257" s="1"/>
      <c r="K5257" s="1"/>
      <c r="L5257" s="2"/>
      <c r="M5257" s="6"/>
    </row>
    <row r="5258" spans="1:13" x14ac:dyDescent="0.3">
      <c r="A5258" s="1"/>
      <c r="B5258" s="1"/>
      <c r="C5258" s="1"/>
      <c r="D5258" s="1"/>
      <c r="E5258" s="1"/>
      <c r="F5258" s="1"/>
      <c r="G5258" s="2"/>
      <c r="H5258" s="1"/>
      <c r="I5258" s="1"/>
      <c r="J5258" s="1"/>
      <c r="K5258" s="1"/>
      <c r="L5258" s="2"/>
      <c r="M5258" s="6"/>
    </row>
    <row r="5259" spans="1:13" x14ac:dyDescent="0.3">
      <c r="A5259" s="1"/>
      <c r="B5259" s="1"/>
      <c r="C5259" s="1"/>
      <c r="D5259" s="1"/>
      <c r="E5259" s="1"/>
      <c r="F5259" s="1"/>
      <c r="G5259" s="2"/>
      <c r="H5259" s="1"/>
      <c r="I5259" s="1"/>
      <c r="J5259" s="1"/>
      <c r="K5259" s="1"/>
      <c r="L5259" s="2"/>
      <c r="M5259" s="6"/>
    </row>
    <row r="5260" spans="1:13" x14ac:dyDescent="0.3">
      <c r="A5260" s="1"/>
      <c r="B5260" s="1"/>
      <c r="C5260" s="1"/>
      <c r="D5260" s="1"/>
      <c r="E5260" s="1"/>
      <c r="F5260" s="1"/>
      <c r="G5260" s="2"/>
      <c r="H5260" s="1"/>
      <c r="I5260" s="1"/>
      <c r="J5260" s="1"/>
      <c r="K5260" s="1"/>
      <c r="L5260" s="2"/>
      <c r="M5260" s="6"/>
    </row>
    <row r="5261" spans="1:13" x14ac:dyDescent="0.3">
      <c r="A5261" s="1"/>
      <c r="B5261" s="1"/>
      <c r="C5261" s="1"/>
      <c r="D5261" s="1"/>
      <c r="E5261" s="1"/>
      <c r="F5261" s="1"/>
      <c r="G5261" s="2"/>
      <c r="H5261" s="1"/>
      <c r="I5261" s="1"/>
      <c r="J5261" s="1"/>
      <c r="K5261" s="1"/>
      <c r="L5261" s="2"/>
      <c r="M5261" s="6"/>
    </row>
    <row r="5262" spans="1:13" x14ac:dyDescent="0.3">
      <c r="A5262" s="1"/>
      <c r="B5262" s="1"/>
      <c r="C5262" s="1"/>
      <c r="D5262" s="1"/>
      <c r="E5262" s="1"/>
      <c r="F5262" s="1"/>
      <c r="G5262" s="2"/>
      <c r="H5262" s="1"/>
      <c r="I5262" s="1"/>
      <c r="J5262" s="1"/>
      <c r="K5262" s="1"/>
      <c r="L5262" s="2"/>
      <c r="M5262" s="6"/>
    </row>
    <row r="5263" spans="1:13" x14ac:dyDescent="0.3">
      <c r="A5263" s="1"/>
      <c r="B5263" s="1"/>
      <c r="C5263" s="1"/>
      <c r="D5263" s="1"/>
      <c r="E5263" s="1"/>
      <c r="F5263" s="1"/>
      <c r="G5263" s="2"/>
      <c r="H5263" s="1"/>
      <c r="I5263" s="1"/>
      <c r="J5263" s="1"/>
      <c r="K5263" s="1"/>
      <c r="L5263" s="2"/>
      <c r="M5263" s="6"/>
    </row>
    <row r="5264" spans="1:13" x14ac:dyDescent="0.3">
      <c r="A5264" s="1"/>
      <c r="B5264" s="1"/>
      <c r="C5264" s="1"/>
      <c r="D5264" s="1"/>
      <c r="E5264" s="1"/>
      <c r="F5264" s="1"/>
      <c r="G5264" s="2"/>
      <c r="H5264" s="1"/>
      <c r="I5264" s="1"/>
      <c r="J5264" s="1"/>
      <c r="K5264" s="1"/>
      <c r="L5264" s="2"/>
      <c r="M5264" s="6"/>
    </row>
    <row r="5265" spans="1:13" x14ac:dyDescent="0.3">
      <c r="A5265" s="1"/>
      <c r="B5265" s="1"/>
      <c r="C5265" s="1"/>
      <c r="D5265" s="1"/>
      <c r="E5265" s="1"/>
      <c r="F5265" s="1"/>
      <c r="G5265" s="2"/>
      <c r="H5265" s="1"/>
      <c r="I5265" s="1"/>
      <c r="J5265" s="1"/>
      <c r="K5265" s="1"/>
      <c r="L5265" s="2"/>
      <c r="M5265" s="6"/>
    </row>
    <row r="5266" spans="1:13" x14ac:dyDescent="0.3">
      <c r="A5266" s="1"/>
      <c r="B5266" s="1"/>
      <c r="C5266" s="1"/>
      <c r="D5266" s="1"/>
      <c r="E5266" s="1"/>
      <c r="F5266" s="1"/>
      <c r="G5266" s="2"/>
      <c r="H5266" s="1"/>
      <c r="I5266" s="1"/>
      <c r="J5266" s="1"/>
      <c r="K5266" s="1"/>
      <c r="L5266" s="2"/>
      <c r="M5266" s="6"/>
    </row>
    <row r="5267" spans="1:13" x14ac:dyDescent="0.3">
      <c r="A5267" s="1"/>
      <c r="B5267" s="1"/>
      <c r="C5267" s="1"/>
      <c r="D5267" s="1"/>
      <c r="E5267" s="1"/>
      <c r="F5267" s="1"/>
      <c r="G5267" s="2"/>
      <c r="H5267" s="1"/>
      <c r="I5267" s="1"/>
      <c r="J5267" s="1"/>
      <c r="K5267" s="1"/>
      <c r="L5267" s="2"/>
      <c r="M5267" s="6"/>
    </row>
    <row r="5268" spans="1:13" x14ac:dyDescent="0.3">
      <c r="A5268" s="1"/>
      <c r="B5268" s="1"/>
      <c r="C5268" s="1"/>
      <c r="D5268" s="1"/>
      <c r="E5268" s="1"/>
      <c r="F5268" s="1"/>
      <c r="G5268" s="2"/>
      <c r="H5268" s="1"/>
      <c r="I5268" s="1"/>
      <c r="J5268" s="1"/>
      <c r="K5268" s="1"/>
      <c r="L5268" s="2"/>
      <c r="M5268" s="6"/>
    </row>
    <row r="5269" spans="1:13" x14ac:dyDescent="0.3">
      <c r="A5269" s="1"/>
      <c r="B5269" s="1"/>
      <c r="C5269" s="1"/>
      <c r="D5269" s="1"/>
      <c r="E5269" s="1"/>
      <c r="F5269" s="1"/>
      <c r="G5269" s="2"/>
      <c r="H5269" s="1"/>
      <c r="I5269" s="1"/>
      <c r="J5269" s="1"/>
      <c r="K5269" s="1"/>
      <c r="L5269" s="2"/>
      <c r="M5269" s="6"/>
    </row>
    <row r="5270" spans="1:13" x14ac:dyDescent="0.3">
      <c r="A5270" s="1"/>
      <c r="B5270" s="1"/>
      <c r="C5270" s="1"/>
      <c r="D5270" s="1"/>
      <c r="E5270" s="1"/>
      <c r="F5270" s="1"/>
      <c r="G5270" s="2"/>
      <c r="H5270" s="1"/>
      <c r="I5270" s="1"/>
      <c r="J5270" s="1"/>
      <c r="K5270" s="1"/>
      <c r="L5270" s="2"/>
      <c r="M5270" s="6"/>
    </row>
    <row r="5271" spans="1:13" x14ac:dyDescent="0.3">
      <c r="A5271" s="1"/>
      <c r="B5271" s="1"/>
      <c r="C5271" s="1"/>
      <c r="D5271" s="1"/>
      <c r="E5271" s="1"/>
      <c r="F5271" s="1"/>
      <c r="G5271" s="2"/>
      <c r="H5271" s="1"/>
      <c r="I5271" s="1"/>
      <c r="J5271" s="1"/>
      <c r="K5271" s="1"/>
      <c r="L5271" s="2"/>
      <c r="M5271" s="6"/>
    </row>
    <row r="5272" spans="1:13" x14ac:dyDescent="0.3">
      <c r="A5272" s="1"/>
      <c r="B5272" s="1"/>
      <c r="C5272" s="1"/>
      <c r="D5272" s="1"/>
      <c r="E5272" s="1"/>
      <c r="F5272" s="1"/>
      <c r="G5272" s="2"/>
      <c r="H5272" s="1"/>
      <c r="I5272" s="1"/>
      <c r="J5272" s="1"/>
      <c r="K5272" s="1"/>
      <c r="L5272" s="2"/>
      <c r="M5272" s="6"/>
    </row>
    <row r="5273" spans="1:13" x14ac:dyDescent="0.3">
      <c r="A5273" s="1"/>
      <c r="B5273" s="1"/>
      <c r="C5273" s="1"/>
      <c r="D5273" s="1"/>
      <c r="E5273" s="1"/>
      <c r="F5273" s="1"/>
      <c r="G5273" s="2"/>
      <c r="H5273" s="1"/>
      <c r="I5273" s="1"/>
      <c r="J5273" s="1"/>
      <c r="K5273" s="1"/>
      <c r="L5273" s="2"/>
      <c r="M5273" s="6"/>
    </row>
    <row r="5274" spans="1:13" x14ac:dyDescent="0.3">
      <c r="A5274" s="1"/>
      <c r="B5274" s="1"/>
      <c r="C5274" s="1"/>
      <c r="D5274" s="1"/>
      <c r="E5274" s="1"/>
      <c r="F5274" s="1"/>
      <c r="G5274" s="2"/>
      <c r="H5274" s="1"/>
      <c r="I5274" s="1"/>
      <c r="J5274" s="1"/>
      <c r="K5274" s="1"/>
      <c r="L5274" s="2"/>
      <c r="M5274" s="6"/>
    </row>
    <row r="5275" spans="1:13" x14ac:dyDescent="0.3">
      <c r="A5275" s="1"/>
      <c r="B5275" s="1"/>
      <c r="C5275" s="1"/>
      <c r="D5275" s="1"/>
      <c r="E5275" s="1"/>
      <c r="F5275" s="1"/>
      <c r="G5275" s="2"/>
      <c r="H5275" s="1"/>
      <c r="I5275" s="1"/>
      <c r="J5275" s="1"/>
      <c r="K5275" s="1"/>
      <c r="L5275" s="2"/>
      <c r="M5275" s="6"/>
    </row>
    <row r="5276" spans="1:13" x14ac:dyDescent="0.3">
      <c r="A5276" s="1"/>
      <c r="B5276" s="1"/>
      <c r="C5276" s="1"/>
      <c r="D5276" s="1"/>
      <c r="E5276" s="1"/>
      <c r="F5276" s="1"/>
      <c r="G5276" s="2"/>
      <c r="H5276" s="1"/>
      <c r="I5276" s="1"/>
      <c r="J5276" s="1"/>
      <c r="K5276" s="1"/>
      <c r="L5276" s="2"/>
      <c r="M5276" s="6"/>
    </row>
    <row r="5277" spans="1:13" x14ac:dyDescent="0.3">
      <c r="A5277" s="1"/>
      <c r="B5277" s="1"/>
      <c r="C5277" s="1"/>
      <c r="D5277" s="1"/>
      <c r="E5277" s="1"/>
      <c r="F5277" s="1"/>
      <c r="G5277" s="2"/>
      <c r="H5277" s="1"/>
      <c r="I5277" s="1"/>
      <c r="J5277" s="1"/>
      <c r="K5277" s="1"/>
      <c r="L5277" s="2"/>
      <c r="M5277" s="6"/>
    </row>
    <row r="5278" spans="1:13" x14ac:dyDescent="0.3">
      <c r="A5278" s="1"/>
      <c r="B5278" s="1"/>
      <c r="C5278" s="1"/>
      <c r="D5278" s="1"/>
      <c r="E5278" s="1"/>
      <c r="F5278" s="1"/>
      <c r="G5278" s="2"/>
      <c r="H5278" s="1"/>
      <c r="I5278" s="1"/>
      <c r="J5278" s="1"/>
      <c r="K5278" s="1"/>
      <c r="L5278" s="2"/>
      <c r="M5278" s="6"/>
    </row>
    <row r="5279" spans="1:13" x14ac:dyDescent="0.3">
      <c r="A5279" s="1"/>
      <c r="B5279" s="1"/>
      <c r="C5279" s="1"/>
      <c r="D5279" s="1"/>
      <c r="E5279" s="1"/>
      <c r="F5279" s="1"/>
      <c r="G5279" s="2"/>
      <c r="H5279" s="1"/>
      <c r="I5279" s="1"/>
      <c r="J5279" s="1"/>
      <c r="K5279" s="1"/>
      <c r="L5279" s="2"/>
      <c r="M5279" s="6"/>
    </row>
    <row r="5280" spans="1:13" x14ac:dyDescent="0.3">
      <c r="A5280" s="1"/>
      <c r="B5280" s="1"/>
      <c r="C5280" s="1"/>
      <c r="D5280" s="1"/>
      <c r="E5280" s="1"/>
      <c r="F5280" s="1"/>
      <c r="G5280" s="2"/>
      <c r="H5280" s="1"/>
      <c r="I5280" s="1"/>
      <c r="J5280" s="1"/>
      <c r="K5280" s="1"/>
      <c r="L5280" s="2"/>
      <c r="M5280" s="6"/>
    </row>
    <row r="5281" spans="1:13" x14ac:dyDescent="0.3">
      <c r="A5281" s="1"/>
      <c r="B5281" s="1"/>
      <c r="C5281" s="1"/>
      <c r="D5281" s="1"/>
      <c r="E5281" s="1"/>
      <c r="F5281" s="1"/>
      <c r="G5281" s="2"/>
      <c r="H5281" s="1"/>
      <c r="I5281" s="1"/>
      <c r="J5281" s="1"/>
      <c r="K5281" s="1"/>
      <c r="L5281" s="2"/>
      <c r="M5281" s="6"/>
    </row>
    <row r="5282" spans="1:13" x14ac:dyDescent="0.3">
      <c r="A5282" s="1"/>
      <c r="B5282" s="1"/>
      <c r="C5282" s="1"/>
      <c r="D5282" s="1"/>
      <c r="E5282" s="1"/>
      <c r="F5282" s="1"/>
      <c r="G5282" s="2"/>
      <c r="H5282" s="1"/>
      <c r="I5282" s="1"/>
      <c r="J5282" s="1"/>
      <c r="K5282" s="1"/>
      <c r="L5282" s="2"/>
      <c r="M5282" s="6"/>
    </row>
    <row r="5283" spans="1:13" x14ac:dyDescent="0.3">
      <c r="A5283" s="1"/>
      <c r="B5283" s="1"/>
      <c r="C5283" s="1"/>
      <c r="D5283" s="1"/>
      <c r="E5283" s="1"/>
      <c r="F5283" s="1"/>
      <c r="G5283" s="2"/>
      <c r="H5283" s="1"/>
      <c r="I5283" s="1"/>
      <c r="J5283" s="1"/>
      <c r="K5283" s="1"/>
      <c r="L5283" s="2"/>
      <c r="M5283" s="6"/>
    </row>
    <row r="5284" spans="1:13" x14ac:dyDescent="0.3">
      <c r="A5284" s="1"/>
      <c r="B5284" s="1"/>
      <c r="C5284" s="1"/>
      <c r="D5284" s="1"/>
      <c r="E5284" s="1"/>
      <c r="F5284" s="1"/>
      <c r="G5284" s="2"/>
      <c r="H5284" s="1"/>
      <c r="I5284" s="1"/>
      <c r="J5284" s="1"/>
      <c r="K5284" s="1"/>
      <c r="L5284" s="2"/>
      <c r="M5284" s="6"/>
    </row>
    <row r="5285" spans="1:13" x14ac:dyDescent="0.3">
      <c r="A5285" s="1"/>
      <c r="B5285" s="1"/>
      <c r="C5285" s="1"/>
      <c r="D5285" s="1"/>
      <c r="E5285" s="1"/>
      <c r="F5285" s="1"/>
      <c r="G5285" s="2"/>
      <c r="H5285" s="1"/>
      <c r="I5285" s="1"/>
      <c r="J5285" s="1"/>
      <c r="K5285" s="1"/>
      <c r="L5285" s="2"/>
      <c r="M5285" s="6"/>
    </row>
    <row r="5286" spans="1:13" x14ac:dyDescent="0.3">
      <c r="A5286" s="1"/>
      <c r="B5286" s="1"/>
      <c r="C5286" s="1"/>
      <c r="D5286" s="1"/>
      <c r="E5286" s="1"/>
      <c r="F5286" s="1"/>
      <c r="G5286" s="2"/>
      <c r="H5286" s="1"/>
      <c r="I5286" s="1"/>
      <c r="J5286" s="1"/>
      <c r="K5286" s="1"/>
      <c r="L5286" s="2"/>
      <c r="M5286" s="6"/>
    </row>
    <row r="5287" spans="1:13" x14ac:dyDescent="0.3">
      <c r="A5287" s="1"/>
      <c r="B5287" s="1"/>
      <c r="C5287" s="1"/>
      <c r="D5287" s="1"/>
      <c r="E5287" s="1"/>
      <c r="F5287" s="1"/>
      <c r="G5287" s="2"/>
      <c r="H5287" s="1"/>
      <c r="I5287" s="1"/>
      <c r="J5287" s="1"/>
      <c r="K5287" s="1"/>
      <c r="L5287" s="2"/>
      <c r="M5287" s="6"/>
    </row>
    <row r="5288" spans="1:13" x14ac:dyDescent="0.3">
      <c r="A5288" s="1"/>
      <c r="B5288" s="1"/>
      <c r="C5288" s="1"/>
      <c r="D5288" s="1"/>
      <c r="E5288" s="1"/>
      <c r="F5288" s="1"/>
      <c r="G5288" s="2"/>
      <c r="H5288" s="1"/>
      <c r="I5288" s="1"/>
      <c r="J5288" s="1"/>
      <c r="K5288" s="1"/>
      <c r="L5288" s="2"/>
      <c r="M5288" s="6"/>
    </row>
    <row r="5289" spans="1:13" x14ac:dyDescent="0.3">
      <c r="A5289" s="1"/>
      <c r="B5289" s="1"/>
      <c r="C5289" s="1"/>
      <c r="D5289" s="1"/>
      <c r="E5289" s="1"/>
      <c r="F5289" s="1"/>
      <c r="G5289" s="2"/>
      <c r="H5289" s="1"/>
      <c r="I5289" s="1"/>
      <c r="J5289" s="1"/>
      <c r="K5289" s="1"/>
      <c r="L5289" s="2"/>
      <c r="M5289" s="6"/>
    </row>
    <row r="5290" spans="1:13" x14ac:dyDescent="0.3">
      <c r="A5290" s="1"/>
      <c r="B5290" s="1"/>
      <c r="C5290" s="1"/>
      <c r="D5290" s="1"/>
      <c r="E5290" s="1"/>
      <c r="F5290" s="1"/>
      <c r="G5290" s="2"/>
      <c r="H5290" s="1"/>
      <c r="I5290" s="1"/>
      <c r="J5290" s="1"/>
      <c r="K5290" s="1"/>
      <c r="L5290" s="2"/>
      <c r="M5290" s="6"/>
    </row>
    <row r="5291" spans="1:13" x14ac:dyDescent="0.3">
      <c r="A5291" s="1"/>
      <c r="B5291" s="1"/>
      <c r="C5291" s="1"/>
      <c r="D5291" s="1"/>
      <c r="E5291" s="1"/>
      <c r="F5291" s="1"/>
      <c r="G5291" s="2"/>
      <c r="H5291" s="1"/>
      <c r="I5291" s="1"/>
      <c r="J5291" s="1"/>
      <c r="K5291" s="1"/>
      <c r="L5291" s="2"/>
      <c r="M5291" s="6"/>
    </row>
    <row r="5292" spans="1:13" x14ac:dyDescent="0.3">
      <c r="A5292" s="1"/>
      <c r="B5292" s="1"/>
      <c r="C5292" s="1"/>
      <c r="D5292" s="1"/>
      <c r="E5292" s="1"/>
      <c r="F5292" s="1"/>
      <c r="G5292" s="2"/>
      <c r="H5292" s="1"/>
      <c r="I5292" s="1"/>
      <c r="J5292" s="1"/>
      <c r="K5292" s="1"/>
      <c r="L5292" s="2"/>
      <c r="M5292" s="6"/>
    </row>
    <row r="5293" spans="1:13" x14ac:dyDescent="0.3">
      <c r="A5293" s="1"/>
      <c r="B5293" s="1"/>
      <c r="C5293" s="1"/>
      <c r="D5293" s="1"/>
      <c r="E5293" s="1"/>
      <c r="F5293" s="1"/>
      <c r="G5293" s="2"/>
      <c r="H5293" s="1"/>
      <c r="I5293" s="1"/>
      <c r="J5293" s="1"/>
      <c r="K5293" s="1"/>
      <c r="L5293" s="2"/>
      <c r="M5293" s="6"/>
    </row>
    <row r="5294" spans="1:13" x14ac:dyDescent="0.3">
      <c r="A5294" s="1"/>
      <c r="B5294" s="1"/>
      <c r="C5294" s="1"/>
      <c r="D5294" s="1"/>
      <c r="E5294" s="1"/>
      <c r="F5294" s="1"/>
      <c r="G5294" s="2"/>
      <c r="H5294" s="1"/>
      <c r="I5294" s="1"/>
      <c r="J5294" s="1"/>
      <c r="K5294" s="1"/>
      <c r="L5294" s="2"/>
      <c r="M5294" s="6"/>
    </row>
    <row r="5295" spans="1:13" x14ac:dyDescent="0.3">
      <c r="A5295" s="1"/>
      <c r="B5295" s="1"/>
      <c r="C5295" s="1"/>
      <c r="D5295" s="1"/>
      <c r="E5295" s="1"/>
      <c r="F5295" s="1"/>
      <c r="G5295" s="2"/>
      <c r="H5295" s="1"/>
      <c r="I5295" s="1"/>
      <c r="J5295" s="1"/>
      <c r="K5295" s="1"/>
      <c r="L5295" s="2"/>
      <c r="M5295" s="6"/>
    </row>
    <row r="5296" spans="1:13" x14ac:dyDescent="0.3">
      <c r="A5296" s="1"/>
      <c r="B5296" s="1"/>
      <c r="C5296" s="1"/>
      <c r="D5296" s="1"/>
      <c r="E5296" s="1"/>
      <c r="F5296" s="1"/>
      <c r="G5296" s="2"/>
      <c r="H5296" s="1"/>
      <c r="I5296" s="1"/>
      <c r="J5296" s="1"/>
      <c r="K5296" s="1"/>
      <c r="L5296" s="2"/>
      <c r="M5296" s="6"/>
    </row>
    <row r="5297" spans="1:13" x14ac:dyDescent="0.3">
      <c r="A5297" s="1"/>
      <c r="B5297" s="1"/>
      <c r="C5297" s="1"/>
      <c r="D5297" s="1"/>
      <c r="E5297" s="1"/>
      <c r="F5297" s="1"/>
      <c r="G5297" s="2"/>
      <c r="H5297" s="1"/>
      <c r="I5297" s="1"/>
      <c r="J5297" s="1"/>
      <c r="K5297" s="1"/>
      <c r="L5297" s="2"/>
      <c r="M5297" s="6"/>
    </row>
    <row r="5298" spans="1:13" x14ac:dyDescent="0.3">
      <c r="A5298" s="1"/>
      <c r="B5298" s="1"/>
      <c r="C5298" s="1"/>
      <c r="D5298" s="1"/>
      <c r="E5298" s="1"/>
      <c r="F5298" s="1"/>
      <c r="G5298" s="2"/>
      <c r="H5298" s="1"/>
      <c r="I5298" s="1"/>
      <c r="J5298" s="1"/>
      <c r="K5298" s="1"/>
      <c r="L5298" s="2"/>
      <c r="M5298" s="6"/>
    </row>
    <row r="5299" spans="1:13" x14ac:dyDescent="0.3">
      <c r="A5299" s="1"/>
      <c r="B5299" s="1"/>
      <c r="C5299" s="1"/>
      <c r="D5299" s="1"/>
      <c r="E5299" s="1"/>
      <c r="F5299" s="1"/>
      <c r="G5299" s="2"/>
      <c r="H5299" s="1"/>
      <c r="I5299" s="1"/>
      <c r="J5299" s="1"/>
      <c r="K5299" s="1"/>
      <c r="L5299" s="2"/>
      <c r="M5299" s="6"/>
    </row>
    <row r="5300" spans="1:13" x14ac:dyDescent="0.3">
      <c r="A5300" s="1"/>
      <c r="B5300" s="1"/>
      <c r="C5300" s="1"/>
      <c r="D5300" s="1"/>
      <c r="E5300" s="1"/>
      <c r="F5300" s="1"/>
      <c r="G5300" s="2"/>
      <c r="H5300" s="1"/>
      <c r="I5300" s="1"/>
      <c r="J5300" s="1"/>
      <c r="K5300" s="1"/>
      <c r="L5300" s="2"/>
      <c r="M5300" s="6"/>
    </row>
    <row r="5301" spans="1:13" x14ac:dyDescent="0.3">
      <c r="A5301" s="1"/>
      <c r="B5301" s="1"/>
      <c r="C5301" s="1"/>
      <c r="D5301" s="1"/>
      <c r="E5301" s="1"/>
      <c r="F5301" s="1"/>
      <c r="G5301" s="2"/>
      <c r="H5301" s="1"/>
      <c r="I5301" s="1"/>
      <c r="J5301" s="1"/>
      <c r="K5301" s="1"/>
      <c r="L5301" s="2"/>
      <c r="M5301" s="6"/>
    </row>
    <row r="5302" spans="1:13" x14ac:dyDescent="0.3">
      <c r="A5302" s="1"/>
      <c r="B5302" s="1"/>
      <c r="C5302" s="1"/>
      <c r="D5302" s="1"/>
      <c r="E5302" s="1"/>
      <c r="F5302" s="1"/>
      <c r="G5302" s="2"/>
      <c r="H5302" s="1"/>
      <c r="I5302" s="1"/>
      <c r="J5302" s="1"/>
      <c r="K5302" s="1"/>
      <c r="L5302" s="2"/>
      <c r="M5302" s="6"/>
    </row>
    <row r="5303" spans="1:13" x14ac:dyDescent="0.3">
      <c r="A5303" s="1"/>
      <c r="B5303" s="1"/>
      <c r="C5303" s="1"/>
      <c r="D5303" s="1"/>
      <c r="E5303" s="1"/>
      <c r="F5303" s="1"/>
      <c r="G5303" s="2"/>
      <c r="H5303" s="1"/>
      <c r="I5303" s="1"/>
      <c r="J5303" s="1"/>
      <c r="K5303" s="1"/>
      <c r="L5303" s="2"/>
      <c r="M5303" s="6"/>
    </row>
    <row r="5304" spans="1:13" x14ac:dyDescent="0.3">
      <c r="A5304" s="1"/>
      <c r="B5304" s="1"/>
      <c r="C5304" s="1"/>
      <c r="D5304" s="1"/>
      <c r="E5304" s="1"/>
      <c r="F5304" s="1"/>
      <c r="G5304" s="2"/>
      <c r="H5304" s="1"/>
      <c r="I5304" s="1"/>
      <c r="J5304" s="1"/>
      <c r="K5304" s="1"/>
      <c r="L5304" s="2"/>
      <c r="M5304" s="6"/>
    </row>
    <row r="5305" spans="1:13" x14ac:dyDescent="0.3">
      <c r="A5305" s="1"/>
      <c r="B5305" s="1"/>
      <c r="C5305" s="1"/>
      <c r="D5305" s="1"/>
      <c r="E5305" s="1"/>
      <c r="F5305" s="1"/>
      <c r="G5305" s="2"/>
      <c r="H5305" s="1"/>
      <c r="I5305" s="1"/>
      <c r="J5305" s="1"/>
      <c r="K5305" s="1"/>
      <c r="L5305" s="2"/>
      <c r="M5305" s="6"/>
    </row>
    <row r="5306" spans="1:13" x14ac:dyDescent="0.3">
      <c r="A5306" s="1"/>
      <c r="B5306" s="1"/>
      <c r="C5306" s="1"/>
      <c r="D5306" s="1"/>
      <c r="E5306" s="1"/>
      <c r="F5306" s="1"/>
      <c r="G5306" s="2"/>
      <c r="H5306" s="1"/>
      <c r="I5306" s="1"/>
      <c r="J5306" s="1"/>
      <c r="K5306" s="1"/>
      <c r="L5306" s="2"/>
      <c r="M5306" s="6"/>
    </row>
    <row r="5307" spans="1:13" x14ac:dyDescent="0.3">
      <c r="A5307" s="1"/>
      <c r="B5307" s="1"/>
      <c r="C5307" s="1"/>
      <c r="D5307" s="1"/>
      <c r="E5307" s="1"/>
      <c r="F5307" s="1"/>
      <c r="G5307" s="2"/>
      <c r="H5307" s="1"/>
      <c r="I5307" s="1"/>
      <c r="J5307" s="1"/>
      <c r="K5307" s="1"/>
      <c r="L5307" s="2"/>
      <c r="M5307" s="6"/>
    </row>
    <row r="5308" spans="1:13" x14ac:dyDescent="0.3">
      <c r="A5308" s="1"/>
      <c r="B5308" s="1"/>
      <c r="C5308" s="1"/>
      <c r="D5308" s="1"/>
      <c r="E5308" s="1"/>
      <c r="F5308" s="1"/>
      <c r="G5308" s="2"/>
      <c r="H5308" s="1"/>
      <c r="I5308" s="1"/>
      <c r="J5308" s="1"/>
      <c r="K5308" s="1"/>
      <c r="L5308" s="2"/>
      <c r="M5308" s="6"/>
    </row>
    <row r="5309" spans="1:13" x14ac:dyDescent="0.3">
      <c r="A5309" s="1"/>
      <c r="B5309" s="1"/>
      <c r="C5309" s="1"/>
      <c r="D5309" s="1"/>
      <c r="E5309" s="1"/>
      <c r="F5309" s="1"/>
      <c r="G5309" s="2"/>
      <c r="H5309" s="1"/>
      <c r="I5309" s="1"/>
      <c r="J5309" s="1"/>
      <c r="K5309" s="1"/>
      <c r="L5309" s="2"/>
      <c r="M5309" s="6"/>
    </row>
    <row r="5310" spans="1:13" x14ac:dyDescent="0.3">
      <c r="A5310" s="1"/>
      <c r="B5310" s="1"/>
      <c r="C5310" s="1"/>
      <c r="D5310" s="1"/>
      <c r="E5310" s="1"/>
      <c r="F5310" s="1"/>
      <c r="G5310" s="2"/>
      <c r="H5310" s="1"/>
      <c r="I5310" s="1"/>
      <c r="J5310" s="1"/>
      <c r="K5310" s="1"/>
      <c r="L5310" s="2"/>
      <c r="M5310" s="6"/>
    </row>
    <row r="5311" spans="1:13" x14ac:dyDescent="0.3">
      <c r="A5311" s="1"/>
      <c r="B5311" s="1"/>
      <c r="C5311" s="1"/>
      <c r="D5311" s="1"/>
      <c r="E5311" s="1"/>
      <c r="F5311" s="1"/>
      <c r="G5311" s="2"/>
      <c r="H5311" s="1"/>
      <c r="I5311" s="1"/>
      <c r="J5311" s="1"/>
      <c r="K5311" s="1"/>
      <c r="L5311" s="2"/>
      <c r="M5311" s="6"/>
    </row>
    <row r="5312" spans="1:13" x14ac:dyDescent="0.3">
      <c r="A5312" s="1"/>
      <c r="B5312" s="1"/>
      <c r="C5312" s="1"/>
      <c r="D5312" s="1"/>
      <c r="E5312" s="1"/>
      <c r="F5312" s="1"/>
      <c r="G5312" s="2"/>
      <c r="H5312" s="1"/>
      <c r="I5312" s="1"/>
      <c r="J5312" s="1"/>
      <c r="K5312" s="1"/>
      <c r="L5312" s="2"/>
      <c r="M5312" s="6"/>
    </row>
    <row r="5313" spans="1:13" x14ac:dyDescent="0.3">
      <c r="A5313" s="1"/>
      <c r="B5313" s="1"/>
      <c r="C5313" s="1"/>
      <c r="D5313" s="1"/>
      <c r="E5313" s="1"/>
      <c r="F5313" s="1"/>
      <c r="G5313" s="2"/>
      <c r="H5313" s="1"/>
      <c r="I5313" s="1"/>
      <c r="J5313" s="1"/>
      <c r="K5313" s="1"/>
      <c r="L5313" s="2"/>
      <c r="M5313" s="6"/>
    </row>
    <row r="5314" spans="1:13" x14ac:dyDescent="0.3">
      <c r="A5314" s="1"/>
      <c r="B5314" s="1"/>
      <c r="C5314" s="1"/>
      <c r="D5314" s="1"/>
      <c r="E5314" s="1"/>
      <c r="F5314" s="1"/>
      <c r="G5314" s="2"/>
      <c r="H5314" s="1"/>
      <c r="I5314" s="1"/>
      <c r="J5314" s="1"/>
      <c r="K5314" s="1"/>
      <c r="L5314" s="2"/>
      <c r="M5314" s="6"/>
    </row>
    <row r="5315" spans="1:13" x14ac:dyDescent="0.3">
      <c r="A5315" s="1"/>
      <c r="B5315" s="1"/>
      <c r="C5315" s="1"/>
      <c r="D5315" s="1"/>
      <c r="E5315" s="1"/>
      <c r="F5315" s="1"/>
      <c r="G5315" s="2"/>
      <c r="H5315" s="1"/>
      <c r="I5315" s="1"/>
      <c r="J5315" s="1"/>
      <c r="K5315" s="1"/>
      <c r="L5315" s="2"/>
      <c r="M5315" s="6"/>
    </row>
    <row r="5316" spans="1:13" x14ac:dyDescent="0.3">
      <c r="A5316" s="1"/>
      <c r="B5316" s="1"/>
      <c r="C5316" s="1"/>
      <c r="D5316" s="1"/>
      <c r="E5316" s="1"/>
      <c r="F5316" s="1"/>
      <c r="G5316" s="2"/>
      <c r="H5316" s="1"/>
      <c r="I5316" s="1"/>
      <c r="J5316" s="1"/>
      <c r="K5316" s="1"/>
      <c r="L5316" s="2"/>
      <c r="M5316" s="6"/>
    </row>
    <row r="5317" spans="1:13" x14ac:dyDescent="0.3">
      <c r="A5317" s="1"/>
      <c r="B5317" s="1"/>
      <c r="C5317" s="1"/>
      <c r="D5317" s="1"/>
      <c r="E5317" s="1"/>
      <c r="F5317" s="1"/>
      <c r="G5317" s="2"/>
      <c r="H5317" s="1"/>
      <c r="I5317" s="1"/>
      <c r="J5317" s="1"/>
      <c r="K5317" s="1"/>
      <c r="L5317" s="2"/>
      <c r="M5317" s="6"/>
    </row>
    <row r="5318" spans="1:13" x14ac:dyDescent="0.3">
      <c r="A5318" s="1"/>
      <c r="B5318" s="1"/>
      <c r="C5318" s="1"/>
      <c r="D5318" s="1"/>
      <c r="E5318" s="1"/>
      <c r="F5318" s="1"/>
      <c r="G5318" s="2"/>
      <c r="H5318" s="1"/>
      <c r="I5318" s="1"/>
      <c r="J5318" s="1"/>
      <c r="K5318" s="1"/>
      <c r="L5318" s="2"/>
      <c r="M5318" s="6"/>
    </row>
    <row r="5319" spans="1:13" x14ac:dyDescent="0.3">
      <c r="A5319" s="1"/>
      <c r="B5319" s="1"/>
      <c r="C5319" s="1"/>
      <c r="D5319" s="1"/>
      <c r="E5319" s="1"/>
      <c r="F5319" s="1"/>
      <c r="G5319" s="2"/>
      <c r="H5319" s="1"/>
      <c r="I5319" s="1"/>
      <c r="J5319" s="1"/>
      <c r="K5319" s="1"/>
      <c r="L5319" s="2"/>
      <c r="M5319" s="6"/>
    </row>
    <row r="5320" spans="1:13" x14ac:dyDescent="0.3">
      <c r="A5320" s="1"/>
      <c r="B5320" s="1"/>
      <c r="C5320" s="1"/>
      <c r="D5320" s="1"/>
      <c r="E5320" s="1"/>
      <c r="F5320" s="1"/>
      <c r="G5320" s="2"/>
      <c r="H5320" s="1"/>
      <c r="I5320" s="1"/>
      <c r="J5320" s="1"/>
      <c r="K5320" s="1"/>
      <c r="L5320" s="2"/>
      <c r="M5320" s="6"/>
    </row>
    <row r="5321" spans="1:13" x14ac:dyDescent="0.3">
      <c r="A5321" s="1"/>
      <c r="B5321" s="1"/>
      <c r="C5321" s="1"/>
      <c r="D5321" s="1"/>
      <c r="E5321" s="1"/>
      <c r="F5321" s="1"/>
      <c r="G5321" s="2"/>
      <c r="H5321" s="1"/>
      <c r="I5321" s="1"/>
      <c r="J5321" s="1"/>
      <c r="K5321" s="1"/>
      <c r="L5321" s="2"/>
      <c r="M5321" s="6"/>
    </row>
    <row r="5322" spans="1:13" x14ac:dyDescent="0.3">
      <c r="A5322" s="1"/>
      <c r="B5322" s="1"/>
      <c r="C5322" s="1"/>
      <c r="D5322" s="1"/>
      <c r="E5322" s="1"/>
      <c r="F5322" s="1"/>
      <c r="G5322" s="2"/>
      <c r="H5322" s="1"/>
      <c r="I5322" s="1"/>
      <c r="J5322" s="1"/>
      <c r="K5322" s="1"/>
      <c r="L5322" s="2"/>
      <c r="M5322" s="6"/>
    </row>
    <row r="5323" spans="1:13" x14ac:dyDescent="0.3">
      <c r="A5323" s="1"/>
      <c r="B5323" s="1"/>
      <c r="C5323" s="1"/>
      <c r="D5323" s="1"/>
      <c r="E5323" s="1"/>
      <c r="F5323" s="1"/>
      <c r="G5323" s="2"/>
      <c r="H5323" s="1"/>
      <c r="I5323" s="1"/>
      <c r="J5323" s="1"/>
      <c r="K5323" s="1"/>
      <c r="L5323" s="2"/>
      <c r="M5323" s="6"/>
    </row>
    <row r="5324" spans="1:13" x14ac:dyDescent="0.3">
      <c r="A5324" s="1"/>
      <c r="B5324" s="1"/>
      <c r="C5324" s="1"/>
      <c r="D5324" s="1"/>
      <c r="E5324" s="1"/>
      <c r="F5324" s="1"/>
      <c r="G5324" s="2"/>
      <c r="H5324" s="1"/>
      <c r="I5324" s="1"/>
      <c r="J5324" s="1"/>
      <c r="K5324" s="1"/>
      <c r="L5324" s="2"/>
      <c r="M5324" s="6"/>
    </row>
    <row r="5325" spans="1:13" x14ac:dyDescent="0.3">
      <c r="A5325" s="1"/>
      <c r="B5325" s="1"/>
      <c r="C5325" s="1"/>
      <c r="D5325" s="1"/>
      <c r="E5325" s="1"/>
      <c r="F5325" s="1"/>
      <c r="G5325" s="2"/>
      <c r="H5325" s="1"/>
      <c r="I5325" s="1"/>
      <c r="J5325" s="1"/>
      <c r="K5325" s="1"/>
      <c r="L5325" s="2"/>
      <c r="M5325" s="6"/>
    </row>
    <row r="5326" spans="1:13" x14ac:dyDescent="0.3">
      <c r="A5326" s="1"/>
      <c r="B5326" s="1"/>
      <c r="C5326" s="1"/>
      <c r="D5326" s="1"/>
      <c r="E5326" s="1"/>
      <c r="F5326" s="1"/>
      <c r="G5326" s="2"/>
      <c r="H5326" s="1"/>
      <c r="I5326" s="1"/>
      <c r="J5326" s="1"/>
      <c r="K5326" s="1"/>
      <c r="L5326" s="2"/>
      <c r="M5326" s="6"/>
    </row>
    <row r="5327" spans="1:13" x14ac:dyDescent="0.3">
      <c r="A5327" s="1"/>
      <c r="B5327" s="1"/>
      <c r="C5327" s="1"/>
      <c r="D5327" s="1"/>
      <c r="E5327" s="1"/>
      <c r="F5327" s="1"/>
      <c r="G5327" s="2"/>
      <c r="H5327" s="1"/>
      <c r="I5327" s="1"/>
      <c r="J5327" s="1"/>
      <c r="K5327" s="1"/>
      <c r="L5327" s="2"/>
      <c r="M5327" s="6"/>
    </row>
    <row r="5328" spans="1:13" x14ac:dyDescent="0.3">
      <c r="A5328" s="1"/>
      <c r="B5328" s="1"/>
      <c r="C5328" s="1"/>
      <c r="D5328" s="1"/>
      <c r="E5328" s="1"/>
      <c r="F5328" s="1"/>
      <c r="G5328" s="2"/>
      <c r="H5328" s="1"/>
      <c r="I5328" s="1"/>
      <c r="J5328" s="1"/>
      <c r="K5328" s="1"/>
      <c r="L5328" s="2"/>
      <c r="M5328" s="6"/>
    </row>
    <row r="5329" spans="1:13" x14ac:dyDescent="0.3">
      <c r="A5329" s="1"/>
      <c r="B5329" s="1"/>
      <c r="C5329" s="1"/>
      <c r="D5329" s="1"/>
      <c r="E5329" s="1"/>
      <c r="F5329" s="1"/>
      <c r="G5329" s="2"/>
      <c r="H5329" s="1"/>
      <c r="I5329" s="1"/>
      <c r="J5329" s="1"/>
      <c r="K5329" s="1"/>
      <c r="L5329" s="2"/>
      <c r="M5329" s="6"/>
    </row>
    <row r="5330" spans="1:13" x14ac:dyDescent="0.3">
      <c r="A5330" s="1"/>
      <c r="B5330" s="1"/>
      <c r="C5330" s="1"/>
      <c r="D5330" s="1"/>
      <c r="E5330" s="1"/>
      <c r="F5330" s="1"/>
      <c r="G5330" s="2"/>
      <c r="H5330" s="1"/>
      <c r="I5330" s="1"/>
      <c r="J5330" s="1"/>
      <c r="K5330" s="1"/>
      <c r="L5330" s="2"/>
      <c r="M5330" s="6"/>
    </row>
    <row r="5331" spans="1:13" x14ac:dyDescent="0.3">
      <c r="A5331" s="1"/>
      <c r="B5331" s="1"/>
      <c r="C5331" s="1"/>
      <c r="D5331" s="1"/>
      <c r="E5331" s="1"/>
      <c r="F5331" s="1"/>
      <c r="G5331" s="2"/>
      <c r="H5331" s="1"/>
      <c r="I5331" s="1"/>
      <c r="J5331" s="1"/>
      <c r="K5331" s="1"/>
      <c r="L5331" s="2"/>
      <c r="M5331" s="6"/>
    </row>
    <row r="5332" spans="1:13" x14ac:dyDescent="0.3">
      <c r="A5332" s="1"/>
      <c r="B5332" s="1"/>
      <c r="C5332" s="1"/>
      <c r="D5332" s="1"/>
      <c r="E5332" s="1"/>
      <c r="F5332" s="1"/>
      <c r="G5332" s="2"/>
      <c r="H5332" s="1"/>
      <c r="I5332" s="1"/>
      <c r="J5332" s="1"/>
      <c r="K5332" s="1"/>
      <c r="L5332" s="2"/>
      <c r="M5332" s="6"/>
    </row>
    <row r="5333" spans="1:13" x14ac:dyDescent="0.3">
      <c r="A5333" s="1"/>
      <c r="B5333" s="1"/>
      <c r="C5333" s="1"/>
      <c r="D5333" s="1"/>
      <c r="E5333" s="1"/>
      <c r="F5333" s="1"/>
      <c r="G5333" s="2"/>
      <c r="H5333" s="1"/>
      <c r="I5333" s="1"/>
      <c r="J5333" s="1"/>
      <c r="K5333" s="1"/>
      <c r="L5333" s="2"/>
      <c r="M5333" s="6"/>
    </row>
    <row r="5334" spans="1:13" x14ac:dyDescent="0.3">
      <c r="A5334" s="1"/>
      <c r="B5334" s="1"/>
      <c r="C5334" s="1"/>
      <c r="D5334" s="1"/>
      <c r="E5334" s="1"/>
      <c r="F5334" s="1"/>
      <c r="G5334" s="2"/>
      <c r="H5334" s="1"/>
      <c r="I5334" s="1"/>
      <c r="J5334" s="1"/>
      <c r="K5334" s="1"/>
      <c r="L5334" s="2"/>
      <c r="M5334" s="6"/>
    </row>
    <row r="5335" spans="1:13" x14ac:dyDescent="0.3">
      <c r="A5335" s="1"/>
      <c r="B5335" s="1"/>
      <c r="C5335" s="1"/>
      <c r="D5335" s="1"/>
      <c r="E5335" s="1"/>
      <c r="F5335" s="1"/>
      <c r="G5335" s="2"/>
      <c r="H5335" s="1"/>
      <c r="I5335" s="1"/>
      <c r="J5335" s="1"/>
      <c r="K5335" s="1"/>
      <c r="L5335" s="2"/>
      <c r="M5335" s="6"/>
    </row>
    <row r="5336" spans="1:13" x14ac:dyDescent="0.3">
      <c r="A5336" s="1"/>
      <c r="B5336" s="1"/>
      <c r="C5336" s="1"/>
      <c r="D5336" s="1"/>
      <c r="E5336" s="1"/>
      <c r="F5336" s="1"/>
      <c r="G5336" s="2"/>
      <c r="H5336" s="1"/>
      <c r="I5336" s="1"/>
      <c r="J5336" s="1"/>
      <c r="K5336" s="1"/>
      <c r="L5336" s="2"/>
      <c r="M5336" s="6"/>
    </row>
    <row r="5337" spans="1:13" x14ac:dyDescent="0.3">
      <c r="A5337" s="1"/>
      <c r="B5337" s="1"/>
      <c r="C5337" s="1"/>
      <c r="D5337" s="1"/>
      <c r="E5337" s="1"/>
      <c r="F5337" s="1"/>
      <c r="G5337" s="2"/>
      <c r="H5337" s="1"/>
      <c r="I5337" s="1"/>
      <c r="J5337" s="1"/>
      <c r="K5337" s="1"/>
      <c r="L5337" s="2"/>
      <c r="M5337" s="6"/>
    </row>
    <row r="5338" spans="1:13" x14ac:dyDescent="0.3">
      <c r="A5338" s="1"/>
      <c r="B5338" s="1"/>
      <c r="C5338" s="1"/>
      <c r="D5338" s="1"/>
      <c r="E5338" s="1"/>
      <c r="F5338" s="1"/>
      <c r="G5338" s="2"/>
      <c r="H5338" s="1"/>
      <c r="I5338" s="1"/>
      <c r="J5338" s="1"/>
      <c r="K5338" s="1"/>
      <c r="L5338" s="2"/>
      <c r="M5338" s="6"/>
    </row>
    <row r="5339" spans="1:13" x14ac:dyDescent="0.3">
      <c r="A5339" s="1"/>
      <c r="B5339" s="1"/>
      <c r="C5339" s="1"/>
      <c r="D5339" s="1"/>
      <c r="E5339" s="1"/>
      <c r="F5339" s="1"/>
      <c r="G5339" s="2"/>
      <c r="H5339" s="1"/>
      <c r="I5339" s="1"/>
      <c r="J5339" s="1"/>
      <c r="K5339" s="1"/>
      <c r="L5339" s="2"/>
      <c r="M5339" s="6"/>
    </row>
    <row r="5340" spans="1:13" x14ac:dyDescent="0.3">
      <c r="A5340" s="1"/>
      <c r="B5340" s="1"/>
      <c r="C5340" s="1"/>
      <c r="D5340" s="1"/>
      <c r="E5340" s="1"/>
      <c r="F5340" s="1"/>
      <c r="G5340" s="2"/>
      <c r="H5340" s="1"/>
      <c r="I5340" s="1"/>
      <c r="J5340" s="1"/>
      <c r="K5340" s="1"/>
      <c r="L5340" s="2"/>
      <c r="M5340" s="6"/>
    </row>
    <row r="5341" spans="1:13" x14ac:dyDescent="0.3">
      <c r="A5341" s="1"/>
      <c r="B5341" s="1"/>
      <c r="C5341" s="1"/>
      <c r="D5341" s="1"/>
      <c r="E5341" s="1"/>
      <c r="F5341" s="1"/>
      <c r="G5341" s="2"/>
      <c r="H5341" s="1"/>
      <c r="I5341" s="1"/>
      <c r="J5341" s="1"/>
      <c r="K5341" s="1"/>
      <c r="L5341" s="2"/>
      <c r="M5341" s="6"/>
    </row>
    <row r="5342" spans="1:13" x14ac:dyDescent="0.3">
      <c r="A5342" s="1"/>
      <c r="B5342" s="1"/>
      <c r="C5342" s="1"/>
      <c r="D5342" s="1"/>
      <c r="E5342" s="1"/>
      <c r="F5342" s="1"/>
      <c r="G5342" s="2"/>
      <c r="H5342" s="1"/>
      <c r="I5342" s="1"/>
      <c r="J5342" s="1"/>
      <c r="K5342" s="1"/>
      <c r="L5342" s="2"/>
      <c r="M5342" s="6"/>
    </row>
    <row r="5343" spans="1:13" x14ac:dyDescent="0.3">
      <c r="A5343" s="1"/>
      <c r="B5343" s="1"/>
      <c r="C5343" s="1"/>
      <c r="D5343" s="1"/>
      <c r="E5343" s="1"/>
      <c r="F5343" s="1"/>
      <c r="G5343" s="2"/>
      <c r="H5343" s="1"/>
      <c r="I5343" s="1"/>
      <c r="J5343" s="1"/>
      <c r="K5343" s="1"/>
      <c r="L5343" s="2"/>
      <c r="M5343" s="6"/>
    </row>
    <row r="5344" spans="1:13" x14ac:dyDescent="0.3">
      <c r="A5344" s="1"/>
      <c r="B5344" s="1"/>
      <c r="C5344" s="1"/>
      <c r="D5344" s="1"/>
      <c r="E5344" s="1"/>
      <c r="F5344" s="1"/>
      <c r="G5344" s="2"/>
      <c r="H5344" s="1"/>
      <c r="I5344" s="1"/>
      <c r="J5344" s="1"/>
      <c r="K5344" s="1"/>
      <c r="L5344" s="2"/>
      <c r="M5344" s="6"/>
    </row>
    <row r="5345" spans="1:13" x14ac:dyDescent="0.3">
      <c r="A5345" s="1"/>
      <c r="B5345" s="1"/>
      <c r="C5345" s="1"/>
      <c r="D5345" s="1"/>
      <c r="E5345" s="1"/>
      <c r="F5345" s="1"/>
      <c r="G5345" s="2"/>
      <c r="H5345" s="1"/>
      <c r="I5345" s="1"/>
      <c r="J5345" s="1"/>
      <c r="K5345" s="1"/>
      <c r="L5345" s="2"/>
      <c r="M5345" s="6"/>
    </row>
    <row r="5346" spans="1:13" x14ac:dyDescent="0.3">
      <c r="A5346" s="1"/>
      <c r="B5346" s="1"/>
      <c r="C5346" s="1"/>
      <c r="D5346" s="1"/>
      <c r="E5346" s="1"/>
      <c r="F5346" s="1"/>
      <c r="G5346" s="2"/>
      <c r="H5346" s="1"/>
      <c r="I5346" s="1"/>
      <c r="J5346" s="1"/>
      <c r="K5346" s="1"/>
      <c r="L5346" s="2"/>
      <c r="M5346" s="6"/>
    </row>
    <row r="5347" spans="1:13" x14ac:dyDescent="0.3">
      <c r="A5347" s="1"/>
      <c r="B5347" s="1"/>
      <c r="C5347" s="1"/>
      <c r="D5347" s="1"/>
      <c r="E5347" s="1"/>
      <c r="F5347" s="1"/>
      <c r="G5347" s="2"/>
      <c r="H5347" s="1"/>
      <c r="I5347" s="1"/>
      <c r="J5347" s="1"/>
      <c r="K5347" s="1"/>
      <c r="L5347" s="2"/>
      <c r="M5347" s="6"/>
    </row>
    <row r="5348" spans="1:13" x14ac:dyDescent="0.3">
      <c r="A5348" s="1"/>
      <c r="B5348" s="1"/>
      <c r="C5348" s="1"/>
      <c r="D5348" s="1"/>
      <c r="E5348" s="1"/>
      <c r="F5348" s="1"/>
      <c r="G5348" s="2"/>
      <c r="H5348" s="1"/>
      <c r="I5348" s="1"/>
      <c r="J5348" s="1"/>
      <c r="K5348" s="1"/>
      <c r="L5348" s="2"/>
      <c r="M5348" s="6"/>
    </row>
    <row r="5349" spans="1:13" x14ac:dyDescent="0.3">
      <c r="A5349" s="1"/>
      <c r="B5349" s="1"/>
      <c r="C5349" s="1"/>
      <c r="D5349" s="1"/>
      <c r="E5349" s="1"/>
      <c r="F5349" s="1"/>
      <c r="G5349" s="2"/>
      <c r="H5349" s="1"/>
      <c r="I5349" s="1"/>
      <c r="J5349" s="1"/>
      <c r="K5349" s="1"/>
      <c r="L5349" s="2"/>
      <c r="M5349" s="6"/>
    </row>
    <row r="5350" spans="1:13" x14ac:dyDescent="0.3">
      <c r="A5350" s="1"/>
      <c r="B5350" s="1"/>
      <c r="C5350" s="1"/>
      <c r="D5350" s="1"/>
      <c r="E5350" s="1"/>
      <c r="F5350" s="1"/>
      <c r="G5350" s="2"/>
      <c r="H5350" s="1"/>
      <c r="I5350" s="1"/>
      <c r="J5350" s="1"/>
      <c r="K5350" s="1"/>
      <c r="L5350" s="2"/>
      <c r="M5350" s="6"/>
    </row>
    <row r="5351" spans="1:13" x14ac:dyDescent="0.3">
      <c r="A5351" s="1"/>
      <c r="B5351" s="1"/>
      <c r="C5351" s="1"/>
      <c r="D5351" s="1"/>
      <c r="E5351" s="1"/>
      <c r="F5351" s="1"/>
      <c r="G5351" s="2"/>
      <c r="H5351" s="1"/>
      <c r="I5351" s="1"/>
      <c r="J5351" s="1"/>
      <c r="K5351" s="1"/>
      <c r="L5351" s="2"/>
      <c r="M5351" s="6"/>
    </row>
    <row r="5352" spans="1:13" x14ac:dyDescent="0.3">
      <c r="A5352" s="1"/>
      <c r="B5352" s="1"/>
      <c r="C5352" s="1"/>
      <c r="D5352" s="1"/>
      <c r="E5352" s="1"/>
      <c r="F5352" s="1"/>
      <c r="G5352" s="2"/>
      <c r="H5352" s="1"/>
      <c r="I5352" s="1"/>
      <c r="J5352" s="1"/>
      <c r="K5352" s="1"/>
      <c r="L5352" s="2"/>
      <c r="M5352" s="6"/>
    </row>
    <row r="5353" spans="1:13" x14ac:dyDescent="0.3">
      <c r="A5353" s="1"/>
      <c r="B5353" s="1"/>
      <c r="C5353" s="1"/>
      <c r="D5353" s="1"/>
      <c r="E5353" s="1"/>
      <c r="F5353" s="1"/>
      <c r="G5353" s="2"/>
      <c r="H5353" s="1"/>
      <c r="I5353" s="1"/>
      <c r="J5353" s="1"/>
      <c r="K5353" s="1"/>
      <c r="L5353" s="2"/>
      <c r="M5353" s="6"/>
    </row>
    <row r="5354" spans="1:13" x14ac:dyDescent="0.3">
      <c r="A5354" s="1"/>
      <c r="B5354" s="1"/>
      <c r="C5354" s="1"/>
      <c r="D5354" s="1"/>
      <c r="E5354" s="1"/>
      <c r="F5354" s="1"/>
      <c r="G5354" s="2"/>
      <c r="H5354" s="1"/>
      <c r="I5354" s="1"/>
      <c r="J5354" s="1"/>
      <c r="K5354" s="1"/>
      <c r="L5354" s="2"/>
      <c r="M5354" s="6"/>
    </row>
    <row r="5355" spans="1:13" x14ac:dyDescent="0.3">
      <c r="A5355" s="1"/>
      <c r="B5355" s="1"/>
      <c r="C5355" s="1"/>
      <c r="D5355" s="1"/>
      <c r="E5355" s="1"/>
      <c r="F5355" s="1"/>
      <c r="G5355" s="2"/>
      <c r="H5355" s="1"/>
      <c r="I5355" s="1"/>
      <c r="J5355" s="1"/>
      <c r="K5355" s="1"/>
      <c r="L5355" s="2"/>
      <c r="M5355" s="6"/>
    </row>
    <row r="5356" spans="1:13" x14ac:dyDescent="0.3">
      <c r="A5356" s="1"/>
      <c r="B5356" s="1"/>
      <c r="C5356" s="1"/>
      <c r="D5356" s="1"/>
      <c r="E5356" s="1"/>
      <c r="F5356" s="1"/>
      <c r="G5356" s="2"/>
      <c r="H5356" s="1"/>
      <c r="I5356" s="1"/>
      <c r="J5356" s="1"/>
      <c r="K5356" s="1"/>
      <c r="L5356" s="2"/>
      <c r="M5356" s="6"/>
    </row>
    <row r="5357" spans="1:13" x14ac:dyDescent="0.3">
      <c r="A5357" s="1"/>
      <c r="B5357" s="1"/>
      <c r="C5357" s="1"/>
      <c r="D5357" s="1"/>
      <c r="E5357" s="1"/>
      <c r="F5357" s="1"/>
      <c r="G5357" s="2"/>
      <c r="H5357" s="1"/>
      <c r="I5357" s="1"/>
      <c r="J5357" s="1"/>
      <c r="K5357" s="1"/>
      <c r="L5357" s="2"/>
      <c r="M5357" s="6"/>
    </row>
    <row r="5358" spans="1:13" x14ac:dyDescent="0.3">
      <c r="A5358" s="1"/>
      <c r="B5358" s="1"/>
      <c r="C5358" s="1"/>
      <c r="D5358" s="1"/>
      <c r="E5358" s="1"/>
      <c r="F5358" s="1"/>
      <c r="G5358" s="2"/>
      <c r="H5358" s="1"/>
      <c r="I5358" s="1"/>
      <c r="J5358" s="1"/>
      <c r="K5358" s="1"/>
      <c r="L5358" s="2"/>
      <c r="M5358" s="6"/>
    </row>
    <row r="5359" spans="1:13" x14ac:dyDescent="0.3">
      <c r="A5359" s="1"/>
      <c r="B5359" s="1"/>
      <c r="C5359" s="1"/>
      <c r="D5359" s="1"/>
      <c r="E5359" s="1"/>
      <c r="F5359" s="1"/>
      <c r="G5359" s="2"/>
      <c r="H5359" s="1"/>
      <c r="I5359" s="1"/>
      <c r="J5359" s="1"/>
      <c r="K5359" s="1"/>
      <c r="L5359" s="2"/>
      <c r="M5359" s="6"/>
    </row>
    <row r="5360" spans="1:13" x14ac:dyDescent="0.3">
      <c r="A5360" s="1"/>
      <c r="B5360" s="1"/>
      <c r="C5360" s="1"/>
      <c r="D5360" s="1"/>
      <c r="E5360" s="1"/>
      <c r="F5360" s="1"/>
      <c r="G5360" s="2"/>
      <c r="H5360" s="1"/>
      <c r="I5360" s="1"/>
      <c r="J5360" s="1"/>
      <c r="K5360" s="1"/>
      <c r="L5360" s="2"/>
      <c r="M5360" s="6"/>
    </row>
    <row r="5361" spans="1:13" x14ac:dyDescent="0.3">
      <c r="A5361" s="1"/>
      <c r="B5361" s="1"/>
      <c r="C5361" s="1"/>
      <c r="D5361" s="1"/>
      <c r="E5361" s="1"/>
      <c r="F5361" s="1"/>
      <c r="G5361" s="2"/>
      <c r="H5361" s="1"/>
      <c r="I5361" s="1"/>
      <c r="J5361" s="1"/>
      <c r="K5361" s="1"/>
      <c r="L5361" s="2"/>
      <c r="M5361" s="6"/>
    </row>
    <row r="5362" spans="1:13" x14ac:dyDescent="0.3">
      <c r="A5362" s="1"/>
      <c r="B5362" s="1"/>
      <c r="C5362" s="1"/>
      <c r="D5362" s="1"/>
      <c r="E5362" s="1"/>
      <c r="F5362" s="1"/>
      <c r="G5362" s="2"/>
      <c r="H5362" s="1"/>
      <c r="I5362" s="1"/>
      <c r="J5362" s="1"/>
      <c r="K5362" s="1"/>
      <c r="L5362" s="2"/>
      <c r="M5362" s="6"/>
    </row>
    <row r="5363" spans="1:13" x14ac:dyDescent="0.3">
      <c r="A5363" s="1"/>
      <c r="B5363" s="1"/>
      <c r="C5363" s="1"/>
      <c r="D5363" s="1"/>
      <c r="E5363" s="1"/>
      <c r="F5363" s="1"/>
      <c r="G5363" s="2"/>
      <c r="H5363" s="1"/>
      <c r="I5363" s="1"/>
      <c r="J5363" s="1"/>
      <c r="K5363" s="1"/>
      <c r="L5363" s="2"/>
      <c r="M5363" s="6"/>
    </row>
    <row r="5364" spans="1:13" x14ac:dyDescent="0.3">
      <c r="A5364" s="1"/>
      <c r="B5364" s="1"/>
      <c r="C5364" s="1"/>
      <c r="D5364" s="1"/>
      <c r="E5364" s="1"/>
      <c r="F5364" s="1"/>
      <c r="G5364" s="2"/>
      <c r="H5364" s="1"/>
      <c r="I5364" s="1"/>
      <c r="J5364" s="1"/>
      <c r="K5364" s="1"/>
      <c r="L5364" s="2"/>
      <c r="M5364" s="6"/>
    </row>
    <row r="5365" spans="1:13" x14ac:dyDescent="0.3">
      <c r="A5365" s="1"/>
      <c r="B5365" s="1"/>
      <c r="C5365" s="1"/>
      <c r="D5365" s="1"/>
      <c r="E5365" s="1"/>
      <c r="F5365" s="1"/>
      <c r="G5365" s="2"/>
      <c r="H5365" s="1"/>
      <c r="I5365" s="1"/>
      <c r="J5365" s="1"/>
      <c r="K5365" s="1"/>
      <c r="L5365" s="2"/>
      <c r="M5365" s="6"/>
    </row>
    <row r="5366" spans="1:13" x14ac:dyDescent="0.3">
      <c r="A5366" s="1"/>
      <c r="B5366" s="1"/>
      <c r="C5366" s="1"/>
      <c r="D5366" s="1"/>
      <c r="E5366" s="1"/>
      <c r="F5366" s="1"/>
      <c r="G5366" s="2"/>
      <c r="H5366" s="1"/>
      <c r="I5366" s="1"/>
      <c r="J5366" s="1"/>
      <c r="K5366" s="1"/>
      <c r="L5366" s="2"/>
      <c r="M5366" s="6"/>
    </row>
    <row r="5367" spans="1:13" x14ac:dyDescent="0.3">
      <c r="A5367" s="1"/>
      <c r="B5367" s="1"/>
      <c r="C5367" s="1"/>
      <c r="D5367" s="1"/>
      <c r="E5367" s="1"/>
      <c r="F5367" s="1"/>
      <c r="G5367" s="2"/>
      <c r="H5367" s="1"/>
      <c r="I5367" s="1"/>
      <c r="J5367" s="1"/>
      <c r="K5367" s="1"/>
      <c r="L5367" s="2"/>
      <c r="M5367" s="6"/>
    </row>
    <row r="5368" spans="1:13" x14ac:dyDescent="0.3">
      <c r="A5368" s="1"/>
      <c r="B5368" s="1"/>
      <c r="C5368" s="1"/>
      <c r="D5368" s="1"/>
      <c r="E5368" s="1"/>
      <c r="F5368" s="1"/>
      <c r="G5368" s="2"/>
      <c r="H5368" s="1"/>
      <c r="I5368" s="1"/>
      <c r="J5368" s="1"/>
      <c r="K5368" s="1"/>
      <c r="L5368" s="2"/>
      <c r="M5368" s="6"/>
    </row>
    <row r="5369" spans="1:13" x14ac:dyDescent="0.3">
      <c r="A5369" s="1"/>
      <c r="B5369" s="1"/>
      <c r="C5369" s="1"/>
      <c r="D5369" s="1"/>
      <c r="E5369" s="1"/>
      <c r="F5369" s="1"/>
      <c r="G5369" s="2"/>
      <c r="H5369" s="1"/>
      <c r="I5369" s="1"/>
      <c r="J5369" s="1"/>
      <c r="K5369" s="1"/>
      <c r="L5369" s="2"/>
      <c r="M5369" s="6"/>
    </row>
    <row r="5370" spans="1:13" x14ac:dyDescent="0.3">
      <c r="A5370" s="1"/>
      <c r="B5370" s="1"/>
      <c r="C5370" s="1"/>
      <c r="D5370" s="1"/>
      <c r="E5370" s="1"/>
      <c r="F5370" s="1"/>
      <c r="G5370" s="2"/>
      <c r="H5370" s="1"/>
      <c r="I5370" s="1"/>
      <c r="J5370" s="1"/>
      <c r="K5370" s="1"/>
      <c r="L5370" s="2"/>
      <c r="M5370" s="6"/>
    </row>
    <row r="5371" spans="1:13" x14ac:dyDescent="0.3">
      <c r="A5371" s="1"/>
      <c r="B5371" s="1"/>
      <c r="C5371" s="1"/>
      <c r="D5371" s="1"/>
      <c r="E5371" s="1"/>
      <c r="F5371" s="1"/>
      <c r="G5371" s="2"/>
      <c r="H5371" s="1"/>
      <c r="I5371" s="1"/>
      <c r="J5371" s="1"/>
      <c r="K5371" s="1"/>
      <c r="L5371" s="2"/>
      <c r="M5371" s="6"/>
    </row>
    <row r="5372" spans="1:13" x14ac:dyDescent="0.3">
      <c r="A5372" s="1"/>
      <c r="B5372" s="1"/>
      <c r="C5372" s="1"/>
      <c r="D5372" s="1"/>
      <c r="E5372" s="1"/>
      <c r="F5372" s="1"/>
      <c r="G5372" s="2"/>
      <c r="H5372" s="1"/>
      <c r="I5372" s="1"/>
      <c r="J5372" s="1"/>
      <c r="K5372" s="1"/>
      <c r="L5372" s="2"/>
      <c r="M5372" s="6"/>
    </row>
    <row r="5373" spans="1:13" x14ac:dyDescent="0.3">
      <c r="A5373" s="1"/>
      <c r="B5373" s="1"/>
      <c r="C5373" s="1"/>
      <c r="D5373" s="1"/>
      <c r="E5373" s="1"/>
      <c r="F5373" s="1"/>
      <c r="G5373" s="2"/>
      <c r="H5373" s="1"/>
      <c r="I5373" s="1"/>
      <c r="J5373" s="1"/>
      <c r="K5373" s="1"/>
      <c r="L5373" s="2"/>
      <c r="M5373" s="6"/>
    </row>
    <row r="5374" spans="1:13" x14ac:dyDescent="0.3">
      <c r="A5374" s="1"/>
      <c r="B5374" s="1"/>
      <c r="C5374" s="1"/>
      <c r="D5374" s="1"/>
      <c r="E5374" s="1"/>
      <c r="F5374" s="1"/>
      <c r="G5374" s="2"/>
      <c r="H5374" s="1"/>
      <c r="I5374" s="1"/>
      <c r="J5374" s="1"/>
      <c r="K5374" s="1"/>
      <c r="L5374" s="2"/>
      <c r="M5374" s="6"/>
    </row>
    <row r="5375" spans="1:13" x14ac:dyDescent="0.3">
      <c r="A5375" s="1"/>
      <c r="B5375" s="1"/>
      <c r="C5375" s="1"/>
      <c r="D5375" s="1"/>
      <c r="E5375" s="1"/>
      <c r="F5375" s="1"/>
      <c r="G5375" s="2"/>
      <c r="H5375" s="1"/>
      <c r="I5375" s="1"/>
      <c r="J5375" s="1"/>
      <c r="K5375" s="1"/>
      <c r="L5375" s="2"/>
      <c r="M5375" s="6"/>
    </row>
    <row r="5376" spans="1:13" x14ac:dyDescent="0.3">
      <c r="A5376" s="1"/>
      <c r="B5376" s="1"/>
      <c r="C5376" s="1"/>
      <c r="D5376" s="1"/>
      <c r="E5376" s="1"/>
      <c r="F5376" s="1"/>
      <c r="G5376" s="2"/>
      <c r="H5376" s="1"/>
      <c r="I5376" s="1"/>
      <c r="J5376" s="1"/>
      <c r="K5376" s="1"/>
      <c r="L5376" s="2"/>
      <c r="M5376" s="6"/>
    </row>
    <row r="5377" spans="1:13" x14ac:dyDescent="0.3">
      <c r="A5377" s="1"/>
      <c r="B5377" s="1"/>
      <c r="C5377" s="1"/>
      <c r="D5377" s="1"/>
      <c r="E5377" s="1"/>
      <c r="F5377" s="1"/>
      <c r="G5377" s="2"/>
      <c r="H5377" s="1"/>
      <c r="I5377" s="1"/>
      <c r="J5377" s="1"/>
      <c r="K5377" s="1"/>
      <c r="L5377" s="2"/>
      <c r="M5377" s="6"/>
    </row>
    <row r="5378" spans="1:13" x14ac:dyDescent="0.3">
      <c r="A5378" s="1"/>
      <c r="B5378" s="1"/>
      <c r="C5378" s="1"/>
      <c r="D5378" s="1"/>
      <c r="E5378" s="1"/>
      <c r="F5378" s="1"/>
      <c r="G5378" s="2"/>
      <c r="H5378" s="1"/>
      <c r="I5378" s="1"/>
      <c r="J5378" s="1"/>
      <c r="K5378" s="1"/>
      <c r="L5378" s="2"/>
      <c r="M5378" s="6"/>
    </row>
    <row r="5379" spans="1:13" x14ac:dyDescent="0.3">
      <c r="A5379" s="1"/>
      <c r="B5379" s="1"/>
      <c r="C5379" s="1"/>
      <c r="D5379" s="1"/>
      <c r="E5379" s="1"/>
      <c r="F5379" s="1"/>
      <c r="G5379" s="2"/>
      <c r="H5379" s="1"/>
      <c r="I5379" s="1"/>
      <c r="J5379" s="1"/>
      <c r="K5379" s="1"/>
      <c r="L5379" s="2"/>
      <c r="M5379" s="6"/>
    </row>
    <row r="5380" spans="1:13" x14ac:dyDescent="0.3">
      <c r="A5380" s="1"/>
      <c r="B5380" s="1"/>
      <c r="C5380" s="1"/>
      <c r="D5380" s="1"/>
      <c r="E5380" s="1"/>
      <c r="F5380" s="1"/>
      <c r="G5380" s="2"/>
      <c r="H5380" s="1"/>
      <c r="I5380" s="1"/>
      <c r="J5380" s="1"/>
      <c r="K5380" s="1"/>
      <c r="L5380" s="2"/>
      <c r="M5380" s="6"/>
    </row>
    <row r="5381" spans="1:13" x14ac:dyDescent="0.3">
      <c r="A5381" s="1"/>
      <c r="B5381" s="1"/>
      <c r="C5381" s="1"/>
      <c r="D5381" s="1"/>
      <c r="E5381" s="1"/>
      <c r="F5381" s="1"/>
      <c r="G5381" s="2"/>
      <c r="H5381" s="1"/>
      <c r="I5381" s="1"/>
      <c r="J5381" s="1"/>
      <c r="K5381" s="1"/>
      <c r="L5381" s="2"/>
      <c r="M5381" s="6"/>
    </row>
    <row r="5382" spans="1:13" x14ac:dyDescent="0.3">
      <c r="A5382" s="1"/>
      <c r="B5382" s="1"/>
      <c r="C5382" s="1"/>
      <c r="D5382" s="1"/>
      <c r="E5382" s="1"/>
      <c r="F5382" s="1"/>
      <c r="G5382" s="2"/>
      <c r="H5382" s="1"/>
      <c r="I5382" s="1"/>
      <c r="J5382" s="1"/>
      <c r="K5382" s="1"/>
      <c r="L5382" s="2"/>
      <c r="M5382" s="6"/>
    </row>
    <row r="5383" spans="1:13" x14ac:dyDescent="0.3">
      <c r="A5383" s="1"/>
      <c r="B5383" s="1"/>
      <c r="C5383" s="1"/>
      <c r="D5383" s="1"/>
      <c r="E5383" s="1"/>
      <c r="F5383" s="1"/>
      <c r="G5383" s="2"/>
      <c r="H5383" s="1"/>
      <c r="I5383" s="1"/>
      <c r="J5383" s="1"/>
      <c r="K5383" s="1"/>
      <c r="L5383" s="2"/>
      <c r="M5383" s="6"/>
    </row>
    <row r="5384" spans="1:13" x14ac:dyDescent="0.3">
      <c r="A5384" s="1"/>
      <c r="B5384" s="1"/>
      <c r="C5384" s="1"/>
      <c r="D5384" s="1"/>
      <c r="E5384" s="1"/>
      <c r="F5384" s="1"/>
      <c r="G5384" s="2"/>
      <c r="H5384" s="1"/>
      <c r="I5384" s="1"/>
      <c r="J5384" s="1"/>
      <c r="K5384" s="1"/>
      <c r="L5384" s="2"/>
      <c r="M5384" s="6"/>
    </row>
    <row r="5385" spans="1:13" x14ac:dyDescent="0.3">
      <c r="A5385" s="1"/>
      <c r="B5385" s="1"/>
      <c r="C5385" s="1"/>
      <c r="D5385" s="1"/>
      <c r="E5385" s="1"/>
      <c r="F5385" s="1"/>
      <c r="G5385" s="2"/>
      <c r="H5385" s="1"/>
      <c r="I5385" s="1"/>
      <c r="J5385" s="1"/>
      <c r="K5385" s="1"/>
      <c r="L5385" s="2"/>
      <c r="M5385" s="6"/>
    </row>
    <row r="5386" spans="1:13" x14ac:dyDescent="0.3">
      <c r="A5386" s="1"/>
      <c r="B5386" s="1"/>
      <c r="C5386" s="1"/>
      <c r="D5386" s="1"/>
      <c r="E5386" s="1"/>
      <c r="F5386" s="1"/>
      <c r="G5386" s="2"/>
      <c r="H5386" s="1"/>
      <c r="I5386" s="1"/>
      <c r="J5386" s="1"/>
      <c r="K5386" s="1"/>
      <c r="L5386" s="2"/>
      <c r="M5386" s="6"/>
    </row>
    <row r="5387" spans="1:13" x14ac:dyDescent="0.3">
      <c r="A5387" s="1"/>
      <c r="B5387" s="1"/>
      <c r="C5387" s="1"/>
      <c r="D5387" s="1"/>
      <c r="E5387" s="1"/>
      <c r="F5387" s="1"/>
      <c r="G5387" s="2"/>
      <c r="H5387" s="1"/>
      <c r="I5387" s="1"/>
      <c r="J5387" s="1"/>
      <c r="K5387" s="1"/>
      <c r="L5387" s="2"/>
      <c r="M5387" s="6"/>
    </row>
    <row r="5388" spans="1:13" x14ac:dyDescent="0.3">
      <c r="A5388" s="1"/>
      <c r="B5388" s="1"/>
      <c r="C5388" s="1"/>
      <c r="D5388" s="1"/>
      <c r="E5388" s="1"/>
      <c r="F5388" s="1"/>
      <c r="G5388" s="2"/>
      <c r="H5388" s="1"/>
      <c r="I5388" s="1"/>
      <c r="J5388" s="1"/>
      <c r="K5388" s="1"/>
      <c r="L5388" s="2"/>
      <c r="M5388" s="6"/>
    </row>
    <row r="5389" spans="1:13" x14ac:dyDescent="0.3">
      <c r="A5389" s="1"/>
      <c r="B5389" s="1"/>
      <c r="C5389" s="1"/>
      <c r="D5389" s="1"/>
      <c r="E5389" s="1"/>
      <c r="F5389" s="1"/>
      <c r="G5389" s="2"/>
      <c r="H5389" s="1"/>
      <c r="I5389" s="1"/>
      <c r="J5389" s="1"/>
      <c r="K5389" s="1"/>
      <c r="L5389" s="2"/>
      <c r="M5389" s="6"/>
    </row>
    <row r="5390" spans="1:13" x14ac:dyDescent="0.3">
      <c r="A5390" s="1"/>
      <c r="B5390" s="1"/>
      <c r="C5390" s="1"/>
      <c r="D5390" s="1"/>
      <c r="E5390" s="1"/>
      <c r="F5390" s="1"/>
      <c r="G5390" s="2"/>
      <c r="H5390" s="1"/>
      <c r="I5390" s="1"/>
      <c r="J5390" s="1"/>
      <c r="K5390" s="1"/>
      <c r="L5390" s="2"/>
      <c r="M5390" s="6"/>
    </row>
    <row r="5391" spans="1:13" x14ac:dyDescent="0.3">
      <c r="A5391" s="1"/>
      <c r="B5391" s="1"/>
      <c r="C5391" s="1"/>
      <c r="D5391" s="1"/>
      <c r="E5391" s="1"/>
      <c r="F5391" s="1"/>
      <c r="G5391" s="2"/>
      <c r="H5391" s="1"/>
      <c r="I5391" s="1"/>
      <c r="J5391" s="1"/>
      <c r="K5391" s="1"/>
      <c r="L5391" s="2"/>
      <c r="M5391" s="6"/>
    </row>
    <row r="5392" spans="1:13" x14ac:dyDescent="0.3">
      <c r="A5392" s="1"/>
      <c r="B5392" s="1"/>
      <c r="C5392" s="1"/>
      <c r="D5392" s="1"/>
      <c r="E5392" s="1"/>
      <c r="F5392" s="1"/>
      <c r="G5392" s="2"/>
      <c r="H5392" s="1"/>
      <c r="I5392" s="1"/>
      <c r="J5392" s="1"/>
      <c r="K5392" s="1"/>
      <c r="L5392" s="2"/>
      <c r="M5392" s="6"/>
    </row>
    <row r="5393" spans="1:13" x14ac:dyDescent="0.3">
      <c r="A5393" s="1"/>
      <c r="B5393" s="1"/>
      <c r="C5393" s="1"/>
      <c r="D5393" s="1"/>
      <c r="E5393" s="1"/>
      <c r="F5393" s="1"/>
      <c r="G5393" s="2"/>
      <c r="H5393" s="1"/>
      <c r="I5393" s="1"/>
      <c r="J5393" s="1"/>
      <c r="K5393" s="1"/>
      <c r="L5393" s="2"/>
      <c r="M5393" s="6"/>
    </row>
    <row r="5394" spans="1:13" x14ac:dyDescent="0.3">
      <c r="A5394" s="1"/>
      <c r="B5394" s="1"/>
      <c r="C5394" s="1"/>
      <c r="D5394" s="1"/>
      <c r="E5394" s="1"/>
      <c r="F5394" s="1"/>
      <c r="G5394" s="2"/>
      <c r="H5394" s="1"/>
      <c r="I5394" s="1"/>
      <c r="J5394" s="1"/>
      <c r="K5394" s="1"/>
      <c r="L5394" s="2"/>
      <c r="M5394" s="6"/>
    </row>
    <row r="5395" spans="1:13" x14ac:dyDescent="0.3">
      <c r="A5395" s="1"/>
      <c r="B5395" s="1"/>
      <c r="C5395" s="1"/>
      <c r="D5395" s="1"/>
      <c r="E5395" s="1"/>
      <c r="F5395" s="1"/>
      <c r="G5395" s="2"/>
      <c r="H5395" s="1"/>
      <c r="I5395" s="1"/>
      <c r="J5395" s="1"/>
      <c r="K5395" s="1"/>
      <c r="L5395" s="2"/>
      <c r="M5395" s="6"/>
    </row>
    <row r="5396" spans="1:13" x14ac:dyDescent="0.3">
      <c r="A5396" s="1"/>
      <c r="B5396" s="1"/>
      <c r="C5396" s="1"/>
      <c r="D5396" s="1"/>
      <c r="E5396" s="1"/>
      <c r="F5396" s="1"/>
      <c r="G5396" s="2"/>
      <c r="H5396" s="1"/>
      <c r="I5396" s="1"/>
      <c r="J5396" s="1"/>
      <c r="K5396" s="1"/>
      <c r="L5396" s="2"/>
      <c r="M5396" s="6"/>
    </row>
    <row r="5397" spans="1:13" x14ac:dyDescent="0.3">
      <c r="A5397" s="1"/>
      <c r="B5397" s="1"/>
      <c r="C5397" s="1"/>
      <c r="D5397" s="1"/>
      <c r="E5397" s="1"/>
      <c r="F5397" s="1"/>
      <c r="G5397" s="2"/>
      <c r="H5397" s="1"/>
      <c r="I5397" s="1"/>
      <c r="J5397" s="1"/>
      <c r="K5397" s="1"/>
      <c r="L5397" s="2"/>
      <c r="M5397" s="6"/>
    </row>
    <row r="5398" spans="1:13" x14ac:dyDescent="0.3">
      <c r="A5398" s="1"/>
      <c r="B5398" s="1"/>
      <c r="C5398" s="1"/>
      <c r="D5398" s="1"/>
      <c r="E5398" s="1"/>
      <c r="F5398" s="1"/>
      <c r="G5398" s="2"/>
      <c r="H5398" s="1"/>
      <c r="I5398" s="1"/>
      <c r="J5398" s="1"/>
      <c r="K5398" s="1"/>
      <c r="L5398" s="2"/>
      <c r="M5398" s="6"/>
    </row>
    <row r="5399" spans="1:13" x14ac:dyDescent="0.3">
      <c r="A5399" s="1"/>
      <c r="B5399" s="1"/>
      <c r="C5399" s="1"/>
      <c r="D5399" s="1"/>
      <c r="E5399" s="1"/>
      <c r="F5399" s="1"/>
      <c r="G5399" s="2"/>
      <c r="H5399" s="1"/>
      <c r="I5399" s="1"/>
      <c r="J5399" s="1"/>
      <c r="K5399" s="1"/>
      <c r="L5399" s="2"/>
      <c r="M5399" s="6"/>
    </row>
    <row r="5400" spans="1:13" x14ac:dyDescent="0.3">
      <c r="A5400" s="1"/>
      <c r="B5400" s="1"/>
      <c r="C5400" s="1"/>
      <c r="D5400" s="1"/>
      <c r="E5400" s="1"/>
      <c r="F5400" s="1"/>
      <c r="G5400" s="2"/>
      <c r="H5400" s="1"/>
      <c r="I5400" s="1"/>
      <c r="J5400" s="1"/>
      <c r="K5400" s="1"/>
      <c r="L5400" s="2"/>
      <c r="M5400" s="6"/>
    </row>
    <row r="5401" spans="1:13" x14ac:dyDescent="0.3">
      <c r="A5401" s="1"/>
      <c r="B5401" s="1"/>
      <c r="C5401" s="1"/>
      <c r="D5401" s="1"/>
      <c r="E5401" s="1"/>
      <c r="F5401" s="1"/>
      <c r="G5401" s="2"/>
      <c r="H5401" s="1"/>
      <c r="I5401" s="1"/>
      <c r="J5401" s="1"/>
      <c r="K5401" s="1"/>
      <c r="L5401" s="2"/>
      <c r="M5401" s="6"/>
    </row>
    <row r="5402" spans="1:13" x14ac:dyDescent="0.3">
      <c r="A5402" s="1"/>
      <c r="B5402" s="1"/>
      <c r="C5402" s="1"/>
      <c r="D5402" s="1"/>
      <c r="E5402" s="1"/>
      <c r="F5402" s="1"/>
      <c r="G5402" s="2"/>
      <c r="H5402" s="1"/>
      <c r="I5402" s="1"/>
      <c r="J5402" s="1"/>
      <c r="K5402" s="1"/>
      <c r="L5402" s="2"/>
      <c r="M5402" s="6"/>
    </row>
    <row r="5403" spans="1:13" x14ac:dyDescent="0.3">
      <c r="A5403" s="1"/>
      <c r="B5403" s="1"/>
      <c r="C5403" s="1"/>
      <c r="D5403" s="1"/>
      <c r="E5403" s="1"/>
      <c r="F5403" s="1"/>
      <c r="G5403" s="2"/>
      <c r="H5403" s="1"/>
      <c r="I5403" s="1"/>
      <c r="J5403" s="1"/>
      <c r="K5403" s="1"/>
      <c r="L5403" s="2"/>
      <c r="M5403" s="6"/>
    </row>
    <row r="5404" spans="1:13" x14ac:dyDescent="0.3">
      <c r="A5404" s="1"/>
      <c r="B5404" s="1"/>
      <c r="C5404" s="1"/>
      <c r="D5404" s="1"/>
      <c r="E5404" s="1"/>
      <c r="F5404" s="1"/>
      <c r="G5404" s="2"/>
      <c r="H5404" s="1"/>
      <c r="I5404" s="1"/>
      <c r="J5404" s="1"/>
      <c r="K5404" s="1"/>
      <c r="L5404" s="2"/>
      <c r="M5404" s="6"/>
    </row>
    <row r="5405" spans="1:13" x14ac:dyDescent="0.3">
      <c r="A5405" s="1"/>
      <c r="B5405" s="1"/>
      <c r="C5405" s="1"/>
      <c r="D5405" s="1"/>
      <c r="E5405" s="1"/>
      <c r="F5405" s="1"/>
      <c r="G5405" s="2"/>
      <c r="H5405" s="1"/>
      <c r="I5405" s="1"/>
      <c r="J5405" s="1"/>
      <c r="K5405" s="1"/>
      <c r="L5405" s="2"/>
      <c r="M5405" s="6"/>
    </row>
    <row r="5406" spans="1:13" x14ac:dyDescent="0.3">
      <c r="A5406" s="1"/>
      <c r="B5406" s="1"/>
      <c r="C5406" s="1"/>
      <c r="D5406" s="1"/>
      <c r="E5406" s="1"/>
      <c r="F5406" s="1"/>
      <c r="G5406" s="2"/>
      <c r="H5406" s="1"/>
      <c r="I5406" s="1"/>
      <c r="J5406" s="1"/>
      <c r="K5406" s="1"/>
      <c r="L5406" s="2"/>
      <c r="M5406" s="6"/>
    </row>
    <row r="5407" spans="1:13" x14ac:dyDescent="0.3">
      <c r="A5407" s="1"/>
      <c r="B5407" s="1"/>
      <c r="C5407" s="1"/>
      <c r="D5407" s="1"/>
      <c r="E5407" s="1"/>
      <c r="F5407" s="1"/>
      <c r="G5407" s="2"/>
      <c r="H5407" s="1"/>
      <c r="I5407" s="1"/>
      <c r="J5407" s="1"/>
      <c r="K5407" s="1"/>
      <c r="L5407" s="2"/>
      <c r="M5407" s="6"/>
    </row>
    <row r="5408" spans="1:13" x14ac:dyDescent="0.3">
      <c r="A5408" s="1"/>
      <c r="B5408" s="1"/>
      <c r="C5408" s="1"/>
      <c r="D5408" s="1"/>
      <c r="E5408" s="1"/>
      <c r="F5408" s="1"/>
      <c r="G5408" s="2"/>
      <c r="H5408" s="1"/>
      <c r="I5408" s="1"/>
      <c r="J5408" s="1"/>
      <c r="K5408" s="1"/>
      <c r="L5408" s="2"/>
      <c r="M5408" s="6"/>
    </row>
    <row r="5409" spans="1:13" x14ac:dyDescent="0.3">
      <c r="A5409" s="1"/>
      <c r="B5409" s="1"/>
      <c r="C5409" s="1"/>
      <c r="D5409" s="1"/>
      <c r="E5409" s="1"/>
      <c r="F5409" s="1"/>
      <c r="G5409" s="2"/>
      <c r="H5409" s="1"/>
      <c r="I5409" s="1"/>
      <c r="J5409" s="1"/>
      <c r="K5409" s="1"/>
      <c r="L5409" s="2"/>
      <c r="M5409" s="6"/>
    </row>
    <row r="5410" spans="1:13" x14ac:dyDescent="0.3">
      <c r="A5410" s="1"/>
      <c r="B5410" s="1"/>
      <c r="C5410" s="1"/>
      <c r="D5410" s="1"/>
      <c r="E5410" s="1"/>
      <c r="F5410" s="1"/>
      <c r="G5410" s="2"/>
      <c r="H5410" s="1"/>
      <c r="I5410" s="1"/>
      <c r="J5410" s="1"/>
      <c r="K5410" s="1"/>
      <c r="L5410" s="2"/>
      <c r="M5410" s="6"/>
    </row>
    <row r="5411" spans="1:13" x14ac:dyDescent="0.3">
      <c r="A5411" s="1"/>
      <c r="B5411" s="1"/>
      <c r="C5411" s="1"/>
      <c r="D5411" s="1"/>
      <c r="E5411" s="1"/>
      <c r="F5411" s="1"/>
      <c r="G5411" s="2"/>
      <c r="H5411" s="1"/>
      <c r="I5411" s="1"/>
      <c r="J5411" s="1"/>
      <c r="K5411" s="1"/>
      <c r="L5411" s="2"/>
      <c r="M5411" s="6"/>
    </row>
    <row r="5412" spans="1:13" x14ac:dyDescent="0.3">
      <c r="A5412" s="1"/>
      <c r="B5412" s="1"/>
      <c r="C5412" s="1"/>
      <c r="D5412" s="1"/>
      <c r="E5412" s="1"/>
      <c r="F5412" s="1"/>
      <c r="G5412" s="2"/>
      <c r="H5412" s="1"/>
      <c r="I5412" s="1"/>
      <c r="J5412" s="1"/>
      <c r="K5412" s="1"/>
      <c r="L5412" s="2"/>
      <c r="M5412" s="6"/>
    </row>
    <row r="5413" spans="1:13" x14ac:dyDescent="0.3">
      <c r="A5413" s="1"/>
      <c r="B5413" s="1"/>
      <c r="C5413" s="1"/>
      <c r="D5413" s="1"/>
      <c r="E5413" s="1"/>
      <c r="F5413" s="1"/>
      <c r="G5413" s="2"/>
      <c r="H5413" s="1"/>
      <c r="I5413" s="1"/>
      <c r="J5413" s="1"/>
      <c r="K5413" s="1"/>
      <c r="L5413" s="2"/>
      <c r="M5413" s="6"/>
    </row>
    <row r="5414" spans="1:13" x14ac:dyDescent="0.3">
      <c r="A5414" s="1"/>
      <c r="B5414" s="1"/>
      <c r="C5414" s="1"/>
      <c r="D5414" s="1"/>
      <c r="E5414" s="1"/>
      <c r="F5414" s="1"/>
      <c r="G5414" s="2"/>
      <c r="H5414" s="1"/>
      <c r="I5414" s="1"/>
      <c r="J5414" s="1"/>
      <c r="K5414" s="1"/>
      <c r="L5414" s="2"/>
      <c r="M5414" s="6"/>
    </row>
    <row r="5415" spans="1:13" x14ac:dyDescent="0.3">
      <c r="A5415" s="1"/>
      <c r="B5415" s="1"/>
      <c r="C5415" s="1"/>
      <c r="D5415" s="1"/>
      <c r="E5415" s="1"/>
      <c r="F5415" s="1"/>
      <c r="G5415" s="2"/>
      <c r="H5415" s="1"/>
      <c r="I5415" s="1"/>
      <c r="J5415" s="1"/>
      <c r="K5415" s="1"/>
      <c r="L5415" s="2"/>
      <c r="M5415" s="6"/>
    </row>
    <row r="5416" spans="1:13" x14ac:dyDescent="0.3">
      <c r="A5416" s="1"/>
      <c r="B5416" s="1"/>
      <c r="C5416" s="1"/>
      <c r="D5416" s="1"/>
      <c r="E5416" s="1"/>
      <c r="F5416" s="1"/>
      <c r="G5416" s="2"/>
      <c r="H5416" s="1"/>
      <c r="I5416" s="1"/>
      <c r="J5416" s="1"/>
      <c r="K5416" s="1"/>
      <c r="L5416" s="2"/>
      <c r="M5416" s="6"/>
    </row>
    <row r="5417" spans="1:13" x14ac:dyDescent="0.3">
      <c r="A5417" s="1"/>
      <c r="B5417" s="1"/>
      <c r="C5417" s="1"/>
      <c r="D5417" s="1"/>
      <c r="E5417" s="1"/>
      <c r="F5417" s="1"/>
      <c r="G5417" s="2"/>
      <c r="H5417" s="1"/>
      <c r="I5417" s="1"/>
      <c r="J5417" s="1"/>
      <c r="K5417" s="1"/>
      <c r="L5417" s="2"/>
      <c r="M5417" s="6"/>
    </row>
    <row r="5418" spans="1:13" x14ac:dyDescent="0.3">
      <c r="A5418" s="1"/>
      <c r="B5418" s="1"/>
      <c r="C5418" s="1"/>
      <c r="D5418" s="1"/>
      <c r="E5418" s="1"/>
      <c r="F5418" s="1"/>
      <c r="G5418" s="2"/>
      <c r="H5418" s="1"/>
      <c r="I5418" s="1"/>
      <c r="J5418" s="1"/>
      <c r="K5418" s="1"/>
      <c r="L5418" s="2"/>
      <c r="M5418" s="6"/>
    </row>
    <row r="5419" spans="1:13" x14ac:dyDescent="0.3">
      <c r="A5419" s="1"/>
      <c r="B5419" s="1"/>
      <c r="C5419" s="1"/>
      <c r="D5419" s="1"/>
      <c r="E5419" s="1"/>
      <c r="F5419" s="1"/>
      <c r="G5419" s="2"/>
      <c r="H5419" s="1"/>
      <c r="I5419" s="1"/>
      <c r="J5419" s="1"/>
      <c r="K5419" s="1"/>
      <c r="L5419" s="2"/>
      <c r="M5419" s="6"/>
    </row>
    <row r="5420" spans="1:13" x14ac:dyDescent="0.3">
      <c r="A5420" s="1"/>
      <c r="B5420" s="1"/>
      <c r="C5420" s="1"/>
      <c r="D5420" s="1"/>
      <c r="E5420" s="1"/>
      <c r="F5420" s="1"/>
      <c r="G5420" s="2"/>
      <c r="H5420" s="1"/>
      <c r="I5420" s="1"/>
      <c r="J5420" s="1"/>
      <c r="K5420" s="1"/>
      <c r="L5420" s="2"/>
      <c r="M5420" s="6"/>
    </row>
    <row r="5421" spans="1:13" x14ac:dyDescent="0.3">
      <c r="A5421" s="1"/>
      <c r="B5421" s="1"/>
      <c r="C5421" s="1"/>
      <c r="D5421" s="1"/>
      <c r="E5421" s="1"/>
      <c r="F5421" s="1"/>
      <c r="G5421" s="2"/>
      <c r="H5421" s="1"/>
      <c r="I5421" s="1"/>
      <c r="J5421" s="1"/>
      <c r="K5421" s="1"/>
      <c r="L5421" s="2"/>
      <c r="M5421" s="6"/>
    </row>
    <row r="5422" spans="1:13" x14ac:dyDescent="0.3">
      <c r="A5422" s="1"/>
      <c r="B5422" s="1"/>
      <c r="C5422" s="1"/>
      <c r="D5422" s="1"/>
      <c r="E5422" s="1"/>
      <c r="F5422" s="1"/>
      <c r="G5422" s="2"/>
      <c r="H5422" s="1"/>
      <c r="I5422" s="1"/>
      <c r="J5422" s="1"/>
      <c r="K5422" s="1"/>
      <c r="L5422" s="2"/>
      <c r="M5422" s="6"/>
    </row>
    <row r="5423" spans="1:13" x14ac:dyDescent="0.3">
      <c r="A5423" s="1"/>
      <c r="B5423" s="1"/>
      <c r="C5423" s="1"/>
      <c r="D5423" s="1"/>
      <c r="E5423" s="1"/>
      <c r="F5423" s="1"/>
      <c r="G5423" s="2"/>
      <c r="H5423" s="1"/>
      <c r="I5423" s="1"/>
      <c r="J5423" s="1"/>
      <c r="K5423" s="1"/>
      <c r="L5423" s="2"/>
      <c r="M5423" s="6"/>
    </row>
    <row r="5424" spans="1:13" x14ac:dyDescent="0.3">
      <c r="A5424" s="1"/>
      <c r="B5424" s="1"/>
      <c r="C5424" s="1"/>
      <c r="D5424" s="1"/>
      <c r="E5424" s="1"/>
      <c r="F5424" s="1"/>
      <c r="G5424" s="2"/>
      <c r="H5424" s="1"/>
      <c r="I5424" s="1"/>
      <c r="J5424" s="1"/>
      <c r="K5424" s="1"/>
      <c r="L5424" s="2"/>
      <c r="M5424" s="6"/>
    </row>
    <row r="5425" spans="1:13" x14ac:dyDescent="0.3">
      <c r="A5425" s="1"/>
      <c r="B5425" s="1"/>
      <c r="C5425" s="1"/>
      <c r="D5425" s="1"/>
      <c r="E5425" s="1"/>
      <c r="F5425" s="1"/>
      <c r="G5425" s="2"/>
      <c r="H5425" s="1"/>
      <c r="I5425" s="1"/>
      <c r="J5425" s="1"/>
      <c r="K5425" s="1"/>
      <c r="L5425" s="2"/>
      <c r="M5425" s="6"/>
    </row>
    <row r="5426" spans="1:13" x14ac:dyDescent="0.3">
      <c r="A5426" s="1"/>
      <c r="B5426" s="1"/>
      <c r="C5426" s="1"/>
      <c r="D5426" s="1"/>
      <c r="E5426" s="1"/>
      <c r="F5426" s="1"/>
      <c r="G5426" s="2"/>
      <c r="H5426" s="1"/>
      <c r="I5426" s="1"/>
      <c r="J5426" s="1"/>
      <c r="K5426" s="1"/>
      <c r="L5426" s="2"/>
      <c r="M5426" s="6"/>
    </row>
    <row r="5427" spans="1:13" x14ac:dyDescent="0.3">
      <c r="A5427" s="1"/>
      <c r="B5427" s="1"/>
      <c r="C5427" s="1"/>
      <c r="D5427" s="1"/>
      <c r="E5427" s="1"/>
      <c r="F5427" s="1"/>
      <c r="G5427" s="2"/>
      <c r="H5427" s="1"/>
      <c r="I5427" s="1"/>
      <c r="J5427" s="1"/>
      <c r="K5427" s="1"/>
      <c r="L5427" s="2"/>
      <c r="M5427" s="6"/>
    </row>
    <row r="5428" spans="1:13" x14ac:dyDescent="0.3">
      <c r="A5428" s="1"/>
      <c r="B5428" s="1"/>
      <c r="C5428" s="1"/>
      <c r="D5428" s="1"/>
      <c r="E5428" s="1"/>
      <c r="F5428" s="1"/>
      <c r="G5428" s="2"/>
      <c r="H5428" s="1"/>
      <c r="I5428" s="1"/>
      <c r="J5428" s="1"/>
      <c r="K5428" s="1"/>
      <c r="L5428" s="2"/>
      <c r="M5428" s="6"/>
    </row>
    <row r="5429" spans="1:13" x14ac:dyDescent="0.3">
      <c r="A5429" s="1"/>
      <c r="B5429" s="1"/>
      <c r="C5429" s="1"/>
      <c r="D5429" s="1"/>
      <c r="E5429" s="1"/>
      <c r="F5429" s="1"/>
      <c r="G5429" s="2"/>
      <c r="H5429" s="1"/>
      <c r="I5429" s="1"/>
      <c r="J5429" s="1"/>
      <c r="K5429" s="1"/>
      <c r="L5429" s="2"/>
      <c r="M5429" s="6"/>
    </row>
    <row r="5430" spans="1:13" x14ac:dyDescent="0.3">
      <c r="A5430" s="1"/>
      <c r="B5430" s="1"/>
      <c r="C5430" s="1"/>
      <c r="D5430" s="1"/>
      <c r="E5430" s="1"/>
      <c r="F5430" s="1"/>
      <c r="G5430" s="2"/>
      <c r="H5430" s="1"/>
      <c r="I5430" s="1"/>
      <c r="J5430" s="1"/>
      <c r="K5430" s="1"/>
      <c r="L5430" s="2"/>
      <c r="M5430" s="6"/>
    </row>
    <row r="5431" spans="1:13" x14ac:dyDescent="0.3">
      <c r="A5431" s="1"/>
      <c r="B5431" s="1"/>
      <c r="C5431" s="1"/>
      <c r="D5431" s="1"/>
      <c r="E5431" s="1"/>
      <c r="F5431" s="1"/>
      <c r="G5431" s="2"/>
      <c r="H5431" s="1"/>
      <c r="I5431" s="1"/>
      <c r="J5431" s="1"/>
      <c r="K5431" s="1"/>
      <c r="L5431" s="2"/>
      <c r="M5431" s="6"/>
    </row>
    <row r="5432" spans="1:13" x14ac:dyDescent="0.3">
      <c r="A5432" s="1"/>
      <c r="B5432" s="1"/>
      <c r="C5432" s="1"/>
      <c r="D5432" s="1"/>
      <c r="E5432" s="1"/>
      <c r="F5432" s="1"/>
      <c r="G5432" s="2"/>
      <c r="H5432" s="1"/>
      <c r="I5432" s="1"/>
      <c r="J5432" s="1"/>
      <c r="K5432" s="1"/>
      <c r="L5432" s="2"/>
      <c r="M5432" s="6"/>
    </row>
    <row r="5433" spans="1:13" x14ac:dyDescent="0.3">
      <c r="A5433" s="1"/>
      <c r="B5433" s="1"/>
      <c r="C5433" s="1"/>
      <c r="D5433" s="1"/>
      <c r="E5433" s="1"/>
      <c r="F5433" s="1"/>
      <c r="G5433" s="2"/>
      <c r="H5433" s="1"/>
      <c r="I5433" s="1"/>
      <c r="J5433" s="1"/>
      <c r="K5433" s="1"/>
      <c r="L5433" s="2"/>
      <c r="M5433" s="6"/>
    </row>
    <row r="5434" spans="1:13" x14ac:dyDescent="0.3">
      <c r="A5434" s="1"/>
      <c r="B5434" s="1"/>
      <c r="C5434" s="1"/>
      <c r="D5434" s="1"/>
      <c r="E5434" s="1"/>
      <c r="F5434" s="1"/>
      <c r="G5434" s="2"/>
      <c r="H5434" s="1"/>
      <c r="I5434" s="1"/>
      <c r="J5434" s="1"/>
      <c r="K5434" s="1"/>
      <c r="L5434" s="2"/>
      <c r="M5434" s="6"/>
    </row>
    <row r="5435" spans="1:13" x14ac:dyDescent="0.3">
      <c r="A5435" s="1"/>
      <c r="B5435" s="1"/>
      <c r="C5435" s="1"/>
      <c r="D5435" s="1"/>
      <c r="E5435" s="1"/>
      <c r="F5435" s="1"/>
      <c r="G5435" s="2"/>
      <c r="H5435" s="1"/>
      <c r="I5435" s="1"/>
      <c r="J5435" s="1"/>
      <c r="K5435" s="1"/>
      <c r="L5435" s="2"/>
      <c r="M5435" s="6"/>
    </row>
    <row r="5436" spans="1:13" x14ac:dyDescent="0.3">
      <c r="A5436" s="1"/>
      <c r="B5436" s="1"/>
      <c r="C5436" s="1"/>
      <c r="D5436" s="1"/>
      <c r="E5436" s="1"/>
      <c r="F5436" s="1"/>
      <c r="G5436" s="2"/>
      <c r="H5436" s="1"/>
      <c r="I5436" s="1"/>
      <c r="J5436" s="1"/>
      <c r="K5436" s="1"/>
      <c r="L5436" s="2"/>
      <c r="M5436" s="6"/>
    </row>
    <row r="5437" spans="1:13" x14ac:dyDescent="0.3">
      <c r="A5437" s="1"/>
      <c r="B5437" s="1"/>
      <c r="C5437" s="1"/>
      <c r="D5437" s="1"/>
      <c r="E5437" s="1"/>
      <c r="F5437" s="1"/>
      <c r="G5437" s="2"/>
      <c r="H5437" s="1"/>
      <c r="I5437" s="1"/>
      <c r="J5437" s="1"/>
      <c r="K5437" s="1"/>
      <c r="L5437" s="2"/>
      <c r="M5437" s="6"/>
    </row>
    <row r="5438" spans="1:13" x14ac:dyDescent="0.3">
      <c r="A5438" s="1"/>
      <c r="B5438" s="1"/>
      <c r="C5438" s="1"/>
      <c r="D5438" s="1"/>
      <c r="E5438" s="1"/>
      <c r="F5438" s="1"/>
      <c r="G5438" s="2"/>
      <c r="H5438" s="1"/>
      <c r="I5438" s="1"/>
      <c r="J5438" s="1"/>
      <c r="K5438" s="1"/>
      <c r="L5438" s="2"/>
      <c r="M5438" s="6"/>
    </row>
    <row r="5439" spans="1:13" x14ac:dyDescent="0.3">
      <c r="A5439" s="1"/>
      <c r="B5439" s="1"/>
      <c r="C5439" s="1"/>
      <c r="D5439" s="1"/>
      <c r="E5439" s="1"/>
      <c r="F5439" s="1"/>
      <c r="G5439" s="2"/>
      <c r="H5439" s="1"/>
      <c r="I5439" s="1"/>
      <c r="J5439" s="1"/>
      <c r="K5439" s="1"/>
      <c r="L5439" s="2"/>
      <c r="M5439" s="6"/>
    </row>
    <row r="5440" spans="1:13" x14ac:dyDescent="0.3">
      <c r="A5440" s="1"/>
      <c r="B5440" s="1"/>
      <c r="C5440" s="1"/>
      <c r="D5440" s="1"/>
      <c r="E5440" s="1"/>
      <c r="F5440" s="1"/>
      <c r="G5440" s="2"/>
      <c r="H5440" s="1"/>
      <c r="I5440" s="1"/>
      <c r="J5440" s="1"/>
      <c r="K5440" s="1"/>
      <c r="L5440" s="2"/>
      <c r="M5440" s="6"/>
    </row>
    <row r="5441" spans="1:13" x14ac:dyDescent="0.3">
      <c r="A5441" s="1"/>
      <c r="B5441" s="1"/>
      <c r="C5441" s="1"/>
      <c r="D5441" s="1"/>
      <c r="E5441" s="1"/>
      <c r="F5441" s="1"/>
      <c r="G5441" s="2"/>
      <c r="H5441" s="1"/>
      <c r="I5441" s="1"/>
      <c r="J5441" s="1"/>
      <c r="K5441" s="1"/>
      <c r="L5441" s="2"/>
      <c r="M5441" s="6"/>
    </row>
    <row r="5442" spans="1:13" x14ac:dyDescent="0.3">
      <c r="A5442" s="1"/>
      <c r="B5442" s="1"/>
      <c r="C5442" s="1"/>
      <c r="D5442" s="1"/>
      <c r="E5442" s="1"/>
      <c r="F5442" s="1"/>
      <c r="G5442" s="2"/>
      <c r="H5442" s="1"/>
      <c r="I5442" s="1"/>
      <c r="J5442" s="1"/>
      <c r="K5442" s="1"/>
      <c r="L5442" s="2"/>
      <c r="M5442" s="6"/>
    </row>
    <row r="5443" spans="1:13" x14ac:dyDescent="0.3">
      <c r="A5443" s="1"/>
      <c r="B5443" s="1"/>
      <c r="C5443" s="1"/>
      <c r="D5443" s="1"/>
      <c r="E5443" s="1"/>
      <c r="F5443" s="1"/>
      <c r="G5443" s="2"/>
      <c r="H5443" s="1"/>
      <c r="I5443" s="1"/>
      <c r="J5443" s="1"/>
      <c r="K5443" s="1"/>
      <c r="L5443" s="2"/>
      <c r="M5443" s="6"/>
    </row>
    <row r="5444" spans="1:13" x14ac:dyDescent="0.3">
      <c r="A5444" s="1"/>
      <c r="B5444" s="1"/>
      <c r="C5444" s="1"/>
      <c r="D5444" s="1"/>
      <c r="E5444" s="1"/>
      <c r="F5444" s="1"/>
      <c r="G5444" s="2"/>
      <c r="H5444" s="1"/>
      <c r="I5444" s="1"/>
      <c r="J5444" s="1"/>
      <c r="K5444" s="1"/>
      <c r="L5444" s="2"/>
      <c r="M5444" s="6"/>
    </row>
    <row r="5445" spans="1:13" x14ac:dyDescent="0.3">
      <c r="A5445" s="1"/>
      <c r="B5445" s="1"/>
      <c r="C5445" s="1"/>
      <c r="D5445" s="1"/>
      <c r="E5445" s="1"/>
      <c r="F5445" s="1"/>
      <c r="G5445" s="2"/>
      <c r="H5445" s="1"/>
      <c r="I5445" s="1"/>
      <c r="J5445" s="1"/>
      <c r="K5445" s="1"/>
      <c r="L5445" s="2"/>
      <c r="M5445" s="6"/>
    </row>
    <row r="5446" spans="1:13" x14ac:dyDescent="0.3">
      <c r="A5446" s="1"/>
      <c r="B5446" s="1"/>
      <c r="C5446" s="1"/>
      <c r="D5446" s="1"/>
      <c r="E5446" s="1"/>
      <c r="F5446" s="1"/>
      <c r="G5446" s="2"/>
      <c r="H5446" s="1"/>
      <c r="I5446" s="1"/>
      <c r="J5446" s="1"/>
      <c r="K5446" s="1"/>
      <c r="L5446" s="2"/>
      <c r="M5446" s="6"/>
    </row>
    <row r="5447" spans="1:13" x14ac:dyDescent="0.3">
      <c r="A5447" s="1"/>
      <c r="B5447" s="1"/>
      <c r="C5447" s="1"/>
      <c r="D5447" s="1"/>
      <c r="E5447" s="1"/>
      <c r="F5447" s="1"/>
      <c r="G5447" s="2"/>
      <c r="H5447" s="1"/>
      <c r="I5447" s="1"/>
      <c r="J5447" s="1"/>
      <c r="K5447" s="1"/>
      <c r="L5447" s="2"/>
      <c r="M5447" s="6"/>
    </row>
    <row r="5448" spans="1:13" x14ac:dyDescent="0.3">
      <c r="A5448" s="1"/>
      <c r="B5448" s="1"/>
      <c r="C5448" s="1"/>
      <c r="D5448" s="1"/>
      <c r="E5448" s="1"/>
      <c r="F5448" s="1"/>
      <c r="G5448" s="2"/>
      <c r="H5448" s="1"/>
      <c r="I5448" s="1"/>
      <c r="J5448" s="1"/>
      <c r="K5448" s="1"/>
      <c r="L5448" s="2"/>
      <c r="M5448" s="6"/>
    </row>
    <row r="5449" spans="1:13" x14ac:dyDescent="0.3">
      <c r="A5449" s="1"/>
      <c r="B5449" s="1"/>
      <c r="C5449" s="1"/>
      <c r="D5449" s="1"/>
      <c r="E5449" s="1"/>
      <c r="F5449" s="1"/>
      <c r="G5449" s="2"/>
      <c r="H5449" s="1"/>
      <c r="I5449" s="1"/>
      <c r="J5449" s="1"/>
      <c r="K5449" s="1"/>
      <c r="L5449" s="2"/>
      <c r="M5449" s="6"/>
    </row>
    <row r="5450" spans="1:13" x14ac:dyDescent="0.3">
      <c r="A5450" s="1"/>
      <c r="B5450" s="1"/>
      <c r="C5450" s="1"/>
      <c r="D5450" s="1"/>
      <c r="E5450" s="1"/>
      <c r="F5450" s="1"/>
      <c r="G5450" s="2"/>
      <c r="H5450" s="1"/>
      <c r="I5450" s="1"/>
      <c r="J5450" s="1"/>
      <c r="K5450" s="1"/>
      <c r="L5450" s="2"/>
      <c r="M5450" s="6"/>
    </row>
    <row r="5451" spans="1:13" x14ac:dyDescent="0.3">
      <c r="A5451" s="1"/>
      <c r="B5451" s="1"/>
      <c r="C5451" s="1"/>
      <c r="D5451" s="1"/>
      <c r="E5451" s="1"/>
      <c r="F5451" s="1"/>
      <c r="G5451" s="2"/>
      <c r="H5451" s="1"/>
      <c r="I5451" s="1"/>
      <c r="J5451" s="1"/>
      <c r="K5451" s="1"/>
      <c r="L5451" s="2"/>
      <c r="M5451" s="6"/>
    </row>
    <row r="5452" spans="1:13" x14ac:dyDescent="0.3">
      <c r="A5452" s="1"/>
      <c r="B5452" s="1"/>
      <c r="C5452" s="1"/>
      <c r="D5452" s="1"/>
      <c r="E5452" s="1"/>
      <c r="F5452" s="1"/>
      <c r="G5452" s="2"/>
      <c r="H5452" s="1"/>
      <c r="I5452" s="1"/>
      <c r="J5452" s="1"/>
      <c r="K5452" s="1"/>
      <c r="L5452" s="2"/>
      <c r="M5452" s="6"/>
    </row>
    <row r="5453" spans="1:13" x14ac:dyDescent="0.3">
      <c r="A5453" s="1"/>
      <c r="B5453" s="1"/>
      <c r="C5453" s="1"/>
      <c r="D5453" s="1"/>
      <c r="E5453" s="1"/>
      <c r="F5453" s="1"/>
      <c r="G5453" s="2"/>
      <c r="H5453" s="1"/>
      <c r="I5453" s="1"/>
      <c r="J5453" s="1"/>
      <c r="K5453" s="1"/>
      <c r="L5453" s="2"/>
      <c r="M5453" s="6"/>
    </row>
    <row r="5454" spans="1:13" x14ac:dyDescent="0.3">
      <c r="A5454" s="1"/>
      <c r="B5454" s="1"/>
      <c r="C5454" s="1"/>
      <c r="D5454" s="1"/>
      <c r="E5454" s="1"/>
      <c r="F5454" s="1"/>
      <c r="G5454" s="2"/>
      <c r="H5454" s="1"/>
      <c r="I5454" s="1"/>
      <c r="J5454" s="1"/>
      <c r="K5454" s="1"/>
      <c r="L5454" s="2"/>
      <c r="M5454" s="6"/>
    </row>
    <row r="5455" spans="1:13" x14ac:dyDescent="0.3">
      <c r="A5455" s="1"/>
      <c r="B5455" s="1"/>
      <c r="C5455" s="1"/>
      <c r="D5455" s="1"/>
      <c r="E5455" s="1"/>
      <c r="F5455" s="1"/>
      <c r="G5455" s="2"/>
      <c r="H5455" s="1"/>
      <c r="I5455" s="1"/>
      <c r="J5455" s="1"/>
      <c r="K5455" s="1"/>
      <c r="L5455" s="2"/>
      <c r="M5455" s="6"/>
    </row>
    <row r="5456" spans="1:13" x14ac:dyDescent="0.3">
      <c r="A5456" s="1"/>
      <c r="B5456" s="1"/>
      <c r="C5456" s="1"/>
      <c r="D5456" s="1"/>
      <c r="E5456" s="1"/>
      <c r="F5456" s="1"/>
      <c r="G5456" s="2"/>
      <c r="H5456" s="1"/>
      <c r="I5456" s="1"/>
      <c r="J5456" s="1"/>
      <c r="K5456" s="1"/>
      <c r="L5456" s="2"/>
      <c r="M5456" s="6"/>
    </row>
    <row r="5457" spans="1:13" x14ac:dyDescent="0.3">
      <c r="A5457" s="1"/>
      <c r="B5457" s="1"/>
      <c r="C5457" s="1"/>
      <c r="D5457" s="1"/>
      <c r="E5457" s="1"/>
      <c r="F5457" s="1"/>
      <c r="G5457" s="2"/>
      <c r="H5457" s="1"/>
      <c r="I5457" s="1"/>
      <c r="J5457" s="1"/>
      <c r="K5457" s="1"/>
      <c r="L5457" s="2"/>
      <c r="M5457" s="6"/>
    </row>
    <row r="5458" spans="1:13" x14ac:dyDescent="0.3">
      <c r="A5458" s="1"/>
      <c r="B5458" s="1"/>
      <c r="C5458" s="1"/>
      <c r="D5458" s="1"/>
      <c r="E5458" s="1"/>
      <c r="F5458" s="1"/>
      <c r="G5458" s="2"/>
      <c r="H5458" s="1"/>
      <c r="I5458" s="1"/>
      <c r="J5458" s="1"/>
      <c r="K5458" s="1"/>
      <c r="L5458" s="2"/>
      <c r="M5458" s="6"/>
    </row>
    <row r="5459" spans="1:13" x14ac:dyDescent="0.3">
      <c r="A5459" s="1"/>
      <c r="B5459" s="1"/>
      <c r="C5459" s="1"/>
      <c r="D5459" s="1"/>
      <c r="E5459" s="1"/>
      <c r="F5459" s="1"/>
      <c r="G5459" s="2"/>
      <c r="H5459" s="1"/>
      <c r="I5459" s="1"/>
      <c r="J5459" s="1"/>
      <c r="K5459" s="1"/>
      <c r="L5459" s="2"/>
      <c r="M5459" s="6"/>
    </row>
    <row r="5460" spans="1:13" x14ac:dyDescent="0.3">
      <c r="A5460" s="1"/>
      <c r="B5460" s="1"/>
      <c r="C5460" s="1"/>
      <c r="D5460" s="1"/>
      <c r="E5460" s="1"/>
      <c r="F5460" s="1"/>
      <c r="G5460" s="2"/>
      <c r="H5460" s="1"/>
      <c r="I5460" s="1"/>
      <c r="J5460" s="1"/>
      <c r="K5460" s="1"/>
      <c r="L5460" s="2"/>
      <c r="M5460" s="6"/>
    </row>
    <row r="5461" spans="1:13" x14ac:dyDescent="0.3">
      <c r="A5461" s="1"/>
      <c r="B5461" s="1"/>
      <c r="C5461" s="1"/>
      <c r="D5461" s="1"/>
      <c r="E5461" s="1"/>
      <c r="F5461" s="1"/>
      <c r="G5461" s="2"/>
      <c r="H5461" s="1"/>
      <c r="I5461" s="1"/>
      <c r="J5461" s="1"/>
      <c r="K5461" s="1"/>
      <c r="L5461" s="2"/>
      <c r="M5461" s="6"/>
    </row>
    <row r="5462" spans="1:13" x14ac:dyDescent="0.3">
      <c r="A5462" s="1"/>
      <c r="B5462" s="1"/>
      <c r="C5462" s="1"/>
      <c r="D5462" s="1"/>
      <c r="E5462" s="1"/>
      <c r="F5462" s="1"/>
      <c r="G5462" s="2"/>
      <c r="H5462" s="1"/>
      <c r="I5462" s="1"/>
      <c r="J5462" s="1"/>
      <c r="K5462" s="1"/>
      <c r="L5462" s="2"/>
      <c r="M5462" s="6"/>
    </row>
    <row r="5463" spans="1:13" x14ac:dyDescent="0.3">
      <c r="A5463" s="1"/>
      <c r="B5463" s="1"/>
      <c r="C5463" s="1"/>
      <c r="D5463" s="1"/>
      <c r="E5463" s="1"/>
      <c r="F5463" s="1"/>
      <c r="G5463" s="2"/>
      <c r="H5463" s="1"/>
      <c r="I5463" s="1"/>
      <c r="J5463" s="1"/>
      <c r="K5463" s="1"/>
      <c r="L5463" s="2"/>
      <c r="M5463" s="6"/>
    </row>
    <row r="5464" spans="1:13" x14ac:dyDescent="0.3">
      <c r="A5464" s="1"/>
      <c r="B5464" s="1"/>
      <c r="C5464" s="1"/>
      <c r="D5464" s="1"/>
      <c r="E5464" s="1"/>
      <c r="F5464" s="1"/>
      <c r="G5464" s="2"/>
      <c r="H5464" s="1"/>
      <c r="I5464" s="1"/>
      <c r="J5464" s="1"/>
      <c r="K5464" s="1"/>
      <c r="L5464" s="2"/>
      <c r="M5464" s="6"/>
    </row>
    <row r="5465" spans="1:13" x14ac:dyDescent="0.3">
      <c r="A5465" s="1"/>
      <c r="B5465" s="1"/>
      <c r="C5465" s="1"/>
      <c r="D5465" s="1"/>
      <c r="E5465" s="1"/>
      <c r="F5465" s="1"/>
      <c r="G5465" s="2"/>
      <c r="H5465" s="1"/>
      <c r="I5465" s="1"/>
      <c r="J5465" s="1"/>
      <c r="K5465" s="1"/>
      <c r="L5465" s="2"/>
      <c r="M5465" s="6"/>
    </row>
    <row r="5466" spans="1:13" x14ac:dyDescent="0.3">
      <c r="A5466" s="1"/>
      <c r="B5466" s="1"/>
      <c r="C5466" s="1"/>
      <c r="D5466" s="1"/>
      <c r="E5466" s="1"/>
      <c r="F5466" s="1"/>
      <c r="G5466" s="2"/>
      <c r="H5466" s="1"/>
      <c r="I5466" s="1"/>
      <c r="J5466" s="1"/>
      <c r="K5466" s="1"/>
      <c r="L5466" s="2"/>
      <c r="M5466" s="6"/>
    </row>
    <row r="5467" spans="1:13" x14ac:dyDescent="0.3">
      <c r="A5467" s="1"/>
      <c r="B5467" s="1"/>
      <c r="C5467" s="1"/>
      <c r="D5467" s="1"/>
      <c r="E5467" s="1"/>
      <c r="F5467" s="1"/>
      <c r="G5467" s="2"/>
      <c r="H5467" s="1"/>
      <c r="I5467" s="1"/>
      <c r="J5467" s="1"/>
      <c r="K5467" s="1"/>
      <c r="L5467" s="2"/>
      <c r="M5467" s="6"/>
    </row>
    <row r="5468" spans="1:13" x14ac:dyDescent="0.3">
      <c r="A5468" s="1"/>
      <c r="B5468" s="1"/>
      <c r="C5468" s="1"/>
      <c r="D5468" s="1"/>
      <c r="E5468" s="1"/>
      <c r="F5468" s="1"/>
      <c r="G5468" s="2"/>
      <c r="H5468" s="1"/>
      <c r="I5468" s="1"/>
      <c r="J5468" s="1"/>
      <c r="K5468" s="1"/>
      <c r="L5468" s="2"/>
      <c r="M5468" s="6"/>
    </row>
    <row r="5469" spans="1:13" x14ac:dyDescent="0.3">
      <c r="A5469" s="1"/>
      <c r="B5469" s="1"/>
      <c r="C5469" s="1"/>
      <c r="D5469" s="1"/>
      <c r="E5469" s="1"/>
      <c r="F5469" s="1"/>
      <c r="G5469" s="2"/>
      <c r="H5469" s="1"/>
      <c r="I5469" s="1"/>
      <c r="J5469" s="1"/>
      <c r="K5469" s="1"/>
      <c r="L5469" s="2"/>
      <c r="M5469" s="6"/>
    </row>
    <row r="5470" spans="1:13" x14ac:dyDescent="0.3">
      <c r="A5470" s="1"/>
      <c r="B5470" s="1"/>
      <c r="C5470" s="1"/>
      <c r="D5470" s="1"/>
      <c r="E5470" s="1"/>
      <c r="F5470" s="1"/>
      <c r="G5470" s="2"/>
      <c r="H5470" s="1"/>
      <c r="I5470" s="1"/>
      <c r="J5470" s="1"/>
      <c r="K5470" s="1"/>
      <c r="L5470" s="2"/>
      <c r="M5470" s="6"/>
    </row>
    <row r="5471" spans="1:13" x14ac:dyDescent="0.3">
      <c r="A5471" s="1"/>
      <c r="B5471" s="1"/>
      <c r="C5471" s="1"/>
      <c r="D5471" s="1"/>
      <c r="E5471" s="1"/>
      <c r="F5471" s="1"/>
      <c r="G5471" s="2"/>
      <c r="H5471" s="1"/>
      <c r="I5471" s="1"/>
      <c r="J5471" s="1"/>
      <c r="K5471" s="1"/>
      <c r="L5471" s="2"/>
      <c r="M5471" s="6"/>
    </row>
    <row r="5472" spans="1:13" x14ac:dyDescent="0.3">
      <c r="A5472" s="1"/>
      <c r="B5472" s="1"/>
      <c r="C5472" s="1"/>
      <c r="D5472" s="1"/>
      <c r="E5472" s="1"/>
      <c r="F5472" s="1"/>
      <c r="G5472" s="2"/>
      <c r="H5472" s="1"/>
      <c r="I5472" s="1"/>
      <c r="J5472" s="1"/>
      <c r="K5472" s="1"/>
      <c r="L5472" s="2"/>
      <c r="M5472" s="6"/>
    </row>
    <row r="5473" spans="1:13" x14ac:dyDescent="0.3">
      <c r="A5473" s="1"/>
      <c r="B5473" s="1"/>
      <c r="C5473" s="1"/>
      <c r="D5473" s="1"/>
      <c r="E5473" s="1"/>
      <c r="F5473" s="1"/>
      <c r="G5473" s="2"/>
      <c r="H5473" s="1"/>
      <c r="I5473" s="1"/>
      <c r="J5473" s="1"/>
      <c r="K5473" s="1"/>
      <c r="L5473" s="2"/>
      <c r="M5473" s="6"/>
    </row>
    <row r="5474" spans="1:13" x14ac:dyDescent="0.3">
      <c r="A5474" s="1"/>
      <c r="B5474" s="1"/>
      <c r="C5474" s="1"/>
      <c r="D5474" s="1"/>
      <c r="E5474" s="1"/>
      <c r="F5474" s="1"/>
      <c r="G5474" s="2"/>
      <c r="H5474" s="1"/>
      <c r="I5474" s="1"/>
      <c r="J5474" s="1"/>
      <c r="K5474" s="1"/>
      <c r="L5474" s="2"/>
      <c r="M5474" s="6"/>
    </row>
    <row r="5475" spans="1:13" x14ac:dyDescent="0.3">
      <c r="A5475" s="1"/>
      <c r="B5475" s="1"/>
      <c r="C5475" s="1"/>
      <c r="D5475" s="1"/>
      <c r="E5475" s="1"/>
      <c r="F5475" s="1"/>
      <c r="G5475" s="2"/>
      <c r="H5475" s="1"/>
      <c r="I5475" s="1"/>
      <c r="J5475" s="1"/>
      <c r="K5475" s="1"/>
      <c r="L5475" s="2"/>
      <c r="M5475" s="6"/>
    </row>
    <row r="5476" spans="1:13" x14ac:dyDescent="0.3">
      <c r="A5476" s="1"/>
      <c r="B5476" s="1"/>
      <c r="C5476" s="1"/>
      <c r="D5476" s="1"/>
      <c r="E5476" s="1"/>
      <c r="F5476" s="1"/>
      <c r="G5476" s="2"/>
      <c r="H5476" s="1"/>
      <c r="I5476" s="1"/>
      <c r="J5476" s="1"/>
      <c r="K5476" s="1"/>
      <c r="L5476" s="2"/>
      <c r="M5476" s="6"/>
    </row>
    <row r="5477" spans="1:13" x14ac:dyDescent="0.3">
      <c r="A5477" s="1"/>
      <c r="B5477" s="1"/>
      <c r="C5477" s="1"/>
      <c r="D5477" s="1"/>
      <c r="E5477" s="1"/>
      <c r="F5477" s="1"/>
      <c r="G5477" s="2"/>
      <c r="H5477" s="1"/>
      <c r="I5477" s="1"/>
      <c r="J5477" s="1"/>
      <c r="K5477" s="1"/>
      <c r="L5477" s="2"/>
      <c r="M5477" s="6"/>
    </row>
    <row r="5478" spans="1:13" x14ac:dyDescent="0.3">
      <c r="A5478" s="1"/>
      <c r="B5478" s="1"/>
      <c r="C5478" s="1"/>
      <c r="D5478" s="1"/>
      <c r="E5478" s="1"/>
      <c r="F5478" s="1"/>
      <c r="G5478" s="2"/>
      <c r="H5478" s="1"/>
      <c r="I5478" s="1"/>
      <c r="J5478" s="1"/>
      <c r="K5478" s="1"/>
      <c r="L5478" s="2"/>
      <c r="M5478" s="6"/>
    </row>
    <row r="5479" spans="1:13" x14ac:dyDescent="0.3">
      <c r="A5479" s="1"/>
      <c r="B5479" s="1"/>
      <c r="C5479" s="1"/>
      <c r="D5479" s="1"/>
      <c r="E5479" s="1"/>
      <c r="F5479" s="1"/>
      <c r="G5479" s="2"/>
      <c r="H5479" s="1"/>
      <c r="I5479" s="1"/>
      <c r="J5479" s="1"/>
      <c r="K5479" s="1"/>
      <c r="L5479" s="2"/>
      <c r="M5479" s="6"/>
    </row>
    <row r="5480" spans="1:13" x14ac:dyDescent="0.3">
      <c r="A5480" s="1"/>
      <c r="B5480" s="1"/>
      <c r="C5480" s="1"/>
      <c r="D5480" s="1"/>
      <c r="E5480" s="1"/>
      <c r="F5480" s="1"/>
      <c r="G5480" s="2"/>
      <c r="H5480" s="1"/>
      <c r="I5480" s="1"/>
      <c r="J5480" s="1"/>
      <c r="K5480" s="1"/>
      <c r="L5480" s="2"/>
      <c r="M5480" s="6"/>
    </row>
    <row r="5481" spans="1:13" x14ac:dyDescent="0.3">
      <c r="A5481" s="1"/>
      <c r="B5481" s="1"/>
      <c r="C5481" s="1"/>
      <c r="D5481" s="1"/>
      <c r="E5481" s="1"/>
      <c r="F5481" s="1"/>
      <c r="G5481" s="2"/>
      <c r="H5481" s="1"/>
      <c r="I5481" s="1"/>
      <c r="J5481" s="1"/>
      <c r="K5481" s="1"/>
      <c r="L5481" s="2"/>
      <c r="M5481" s="6"/>
    </row>
    <row r="5482" spans="1:13" x14ac:dyDescent="0.3">
      <c r="A5482" s="1"/>
      <c r="B5482" s="1"/>
      <c r="C5482" s="1"/>
      <c r="D5482" s="1"/>
      <c r="E5482" s="1"/>
      <c r="F5482" s="1"/>
      <c r="G5482" s="2"/>
      <c r="H5482" s="1"/>
      <c r="I5482" s="1"/>
      <c r="J5482" s="1"/>
      <c r="K5482" s="1"/>
      <c r="L5482" s="2"/>
      <c r="M5482" s="6"/>
    </row>
    <row r="5483" spans="1:13" x14ac:dyDescent="0.3">
      <c r="A5483" s="1"/>
      <c r="B5483" s="1"/>
      <c r="C5483" s="1"/>
      <c r="D5483" s="1"/>
      <c r="E5483" s="1"/>
      <c r="F5483" s="1"/>
      <c r="G5483" s="2"/>
      <c r="H5483" s="1"/>
      <c r="I5483" s="1"/>
      <c r="J5483" s="1"/>
      <c r="K5483" s="1"/>
      <c r="L5483" s="2"/>
      <c r="M5483" s="6"/>
    </row>
    <row r="5484" spans="1:13" x14ac:dyDescent="0.3">
      <c r="A5484" s="1"/>
      <c r="B5484" s="1"/>
      <c r="C5484" s="1"/>
      <c r="D5484" s="1"/>
      <c r="E5484" s="1"/>
      <c r="F5484" s="1"/>
      <c r="G5484" s="2"/>
      <c r="H5484" s="1"/>
      <c r="I5484" s="1"/>
      <c r="J5484" s="1"/>
      <c r="K5484" s="1"/>
      <c r="L5484" s="2"/>
      <c r="M5484" s="6"/>
    </row>
    <row r="5485" spans="1:13" x14ac:dyDescent="0.3">
      <c r="A5485" s="1"/>
      <c r="B5485" s="1"/>
      <c r="C5485" s="1"/>
      <c r="D5485" s="1"/>
      <c r="E5485" s="1"/>
      <c r="F5485" s="1"/>
      <c r="G5485" s="2"/>
      <c r="H5485" s="1"/>
      <c r="I5485" s="1"/>
      <c r="J5485" s="1"/>
      <c r="K5485" s="1"/>
      <c r="L5485" s="2"/>
      <c r="M5485" s="6"/>
    </row>
    <row r="5486" spans="1:13" x14ac:dyDescent="0.3">
      <c r="A5486" s="1"/>
      <c r="B5486" s="1"/>
      <c r="C5486" s="1"/>
      <c r="D5486" s="1"/>
      <c r="E5486" s="1"/>
      <c r="F5486" s="1"/>
      <c r="G5486" s="2"/>
      <c r="H5486" s="1"/>
      <c r="I5486" s="1"/>
      <c r="J5486" s="1"/>
      <c r="K5486" s="1"/>
      <c r="L5486" s="2"/>
      <c r="M5486" s="6"/>
    </row>
    <row r="5487" spans="1:13" x14ac:dyDescent="0.3">
      <c r="A5487" s="1"/>
      <c r="B5487" s="1"/>
      <c r="C5487" s="1"/>
      <c r="D5487" s="1"/>
      <c r="E5487" s="1"/>
      <c r="F5487" s="1"/>
      <c r="G5487" s="2"/>
      <c r="H5487" s="1"/>
      <c r="I5487" s="1"/>
      <c r="J5487" s="1"/>
      <c r="K5487" s="1"/>
      <c r="L5487" s="2"/>
      <c r="M5487" s="6"/>
    </row>
    <row r="5488" spans="1:13" x14ac:dyDescent="0.3">
      <c r="A5488" s="1"/>
      <c r="B5488" s="1"/>
      <c r="C5488" s="1"/>
      <c r="D5488" s="1"/>
      <c r="E5488" s="1"/>
      <c r="F5488" s="1"/>
      <c r="G5488" s="2"/>
      <c r="H5488" s="1"/>
      <c r="I5488" s="1"/>
      <c r="J5488" s="1"/>
      <c r="K5488" s="1"/>
      <c r="L5488" s="2"/>
      <c r="M5488" s="6"/>
    </row>
    <row r="5489" spans="1:13" x14ac:dyDescent="0.3">
      <c r="A5489" s="1"/>
      <c r="B5489" s="1"/>
      <c r="C5489" s="1"/>
      <c r="D5489" s="1"/>
      <c r="E5489" s="1"/>
      <c r="F5489" s="1"/>
      <c r="G5489" s="2"/>
      <c r="H5489" s="1"/>
      <c r="I5489" s="1"/>
      <c r="J5489" s="1"/>
      <c r="K5489" s="1"/>
      <c r="L5489" s="2"/>
      <c r="M5489" s="6"/>
    </row>
    <row r="5490" spans="1:13" x14ac:dyDescent="0.3">
      <c r="A5490" s="1"/>
      <c r="B5490" s="1"/>
      <c r="C5490" s="1"/>
      <c r="D5490" s="1"/>
      <c r="E5490" s="1"/>
      <c r="F5490" s="1"/>
      <c r="G5490" s="2"/>
      <c r="H5490" s="1"/>
      <c r="I5490" s="1"/>
      <c r="J5490" s="1"/>
      <c r="K5490" s="1"/>
      <c r="L5490" s="2"/>
      <c r="M5490" s="6"/>
    </row>
    <row r="5491" spans="1:13" x14ac:dyDescent="0.3">
      <c r="A5491" s="1"/>
      <c r="B5491" s="1"/>
      <c r="C5491" s="1"/>
      <c r="D5491" s="1"/>
      <c r="E5491" s="1"/>
      <c r="F5491" s="1"/>
      <c r="G5491" s="2"/>
      <c r="H5491" s="1"/>
      <c r="I5491" s="1"/>
      <c r="J5491" s="1"/>
      <c r="K5491" s="1"/>
      <c r="L5491" s="2"/>
      <c r="M5491" s="6"/>
    </row>
    <row r="5492" spans="1:13" x14ac:dyDescent="0.3">
      <c r="A5492" s="1"/>
      <c r="B5492" s="1"/>
      <c r="C5492" s="1"/>
      <c r="D5492" s="1"/>
      <c r="E5492" s="1"/>
      <c r="F5492" s="1"/>
      <c r="G5492" s="2"/>
      <c r="H5492" s="1"/>
      <c r="I5492" s="1"/>
      <c r="J5492" s="1"/>
      <c r="K5492" s="1"/>
      <c r="L5492" s="2"/>
      <c r="M5492" s="6"/>
    </row>
    <row r="5493" spans="1:13" x14ac:dyDescent="0.3">
      <c r="A5493" s="1"/>
      <c r="B5493" s="1"/>
      <c r="C5493" s="1"/>
      <c r="D5493" s="1"/>
      <c r="E5493" s="1"/>
      <c r="F5493" s="1"/>
      <c r="G5493" s="2"/>
      <c r="H5493" s="1"/>
      <c r="I5493" s="1"/>
      <c r="J5493" s="1"/>
      <c r="K5493" s="1"/>
      <c r="L5493" s="2"/>
      <c r="M5493" s="6"/>
    </row>
    <row r="5494" spans="1:13" x14ac:dyDescent="0.3">
      <c r="A5494" s="1"/>
      <c r="B5494" s="1"/>
      <c r="C5494" s="1"/>
      <c r="D5494" s="1"/>
      <c r="E5494" s="1"/>
      <c r="F5494" s="1"/>
      <c r="G5494" s="2"/>
      <c r="H5494" s="1"/>
      <c r="I5494" s="1"/>
      <c r="J5494" s="1"/>
      <c r="K5494" s="1"/>
      <c r="L5494" s="2"/>
      <c r="M5494" s="6"/>
    </row>
    <row r="5495" spans="1:13" x14ac:dyDescent="0.3">
      <c r="A5495" s="1"/>
      <c r="B5495" s="1"/>
      <c r="C5495" s="1"/>
      <c r="D5495" s="1"/>
      <c r="E5495" s="1"/>
      <c r="F5495" s="1"/>
      <c r="G5495" s="2"/>
      <c r="H5495" s="1"/>
      <c r="I5495" s="1"/>
      <c r="J5495" s="1"/>
      <c r="K5495" s="1"/>
      <c r="L5495" s="2"/>
      <c r="M5495" s="6"/>
    </row>
    <row r="5496" spans="1:13" x14ac:dyDescent="0.3">
      <c r="A5496" s="1"/>
      <c r="B5496" s="1"/>
      <c r="C5496" s="1"/>
      <c r="D5496" s="1"/>
      <c r="E5496" s="1"/>
      <c r="F5496" s="1"/>
      <c r="G5496" s="2"/>
      <c r="H5496" s="1"/>
      <c r="I5496" s="1"/>
      <c r="J5496" s="1"/>
      <c r="K5496" s="1"/>
      <c r="L5496" s="2"/>
      <c r="M5496" s="6"/>
    </row>
    <row r="5497" spans="1:13" x14ac:dyDescent="0.3">
      <c r="A5497" s="1"/>
      <c r="B5497" s="1"/>
      <c r="C5497" s="1"/>
      <c r="D5497" s="1"/>
      <c r="E5497" s="1"/>
      <c r="F5497" s="1"/>
      <c r="G5497" s="2"/>
      <c r="H5497" s="1"/>
      <c r="I5497" s="1"/>
      <c r="J5497" s="1"/>
      <c r="K5497" s="1"/>
      <c r="L5497" s="2"/>
      <c r="M5497" s="6"/>
    </row>
    <row r="5498" spans="1:13" x14ac:dyDescent="0.3">
      <c r="A5498" s="1"/>
      <c r="B5498" s="1"/>
      <c r="C5498" s="1"/>
      <c r="D5498" s="1"/>
      <c r="E5498" s="1"/>
      <c r="F5498" s="1"/>
      <c r="G5498" s="2"/>
      <c r="H5498" s="1"/>
      <c r="I5498" s="1"/>
      <c r="J5498" s="1"/>
      <c r="K5498" s="1"/>
      <c r="L5498" s="2"/>
      <c r="M5498" s="6"/>
    </row>
    <row r="5499" spans="1:13" x14ac:dyDescent="0.3">
      <c r="A5499" s="1"/>
      <c r="B5499" s="1"/>
      <c r="C5499" s="1"/>
      <c r="D5499" s="1"/>
      <c r="E5499" s="1"/>
      <c r="F5499" s="1"/>
      <c r="G5499" s="2"/>
      <c r="H5499" s="1"/>
      <c r="I5499" s="1"/>
      <c r="J5499" s="1"/>
      <c r="K5499" s="1"/>
      <c r="L5499" s="2"/>
      <c r="M5499" s="6"/>
    </row>
    <row r="5500" spans="1:13" x14ac:dyDescent="0.3">
      <c r="A5500" s="1"/>
      <c r="B5500" s="1"/>
      <c r="C5500" s="1"/>
      <c r="D5500" s="1"/>
      <c r="E5500" s="1"/>
      <c r="F5500" s="1"/>
      <c r="G5500" s="2"/>
      <c r="H5500" s="1"/>
      <c r="I5500" s="1"/>
      <c r="J5500" s="1"/>
      <c r="K5500" s="1"/>
      <c r="L5500" s="2"/>
      <c r="M5500" s="6"/>
    </row>
    <row r="5501" spans="1:13" x14ac:dyDescent="0.3">
      <c r="A5501" s="1"/>
      <c r="B5501" s="1"/>
      <c r="C5501" s="1"/>
      <c r="D5501" s="1"/>
      <c r="E5501" s="1"/>
      <c r="F5501" s="1"/>
      <c r="G5501" s="2"/>
      <c r="H5501" s="1"/>
      <c r="I5501" s="1"/>
      <c r="J5501" s="1"/>
      <c r="K5501" s="1"/>
      <c r="L5501" s="2"/>
      <c r="M5501" s="6"/>
    </row>
    <row r="5502" spans="1:13" x14ac:dyDescent="0.3">
      <c r="A5502" s="1"/>
      <c r="B5502" s="1"/>
      <c r="C5502" s="1"/>
      <c r="D5502" s="1"/>
      <c r="E5502" s="1"/>
      <c r="F5502" s="1"/>
      <c r="G5502" s="2"/>
      <c r="H5502" s="1"/>
      <c r="I5502" s="1"/>
      <c r="J5502" s="1"/>
      <c r="K5502" s="1"/>
      <c r="L5502" s="2"/>
      <c r="M5502" s="6"/>
    </row>
    <row r="5503" spans="1:13" x14ac:dyDescent="0.3">
      <c r="A5503" s="1"/>
      <c r="B5503" s="1"/>
      <c r="C5503" s="1"/>
      <c r="D5503" s="1"/>
      <c r="E5503" s="1"/>
      <c r="F5503" s="1"/>
      <c r="G5503" s="2"/>
      <c r="H5503" s="1"/>
      <c r="I5503" s="1"/>
      <c r="J5503" s="1"/>
      <c r="K5503" s="1"/>
      <c r="L5503" s="2"/>
      <c r="M5503" s="6"/>
    </row>
    <row r="5504" spans="1:13" x14ac:dyDescent="0.3">
      <c r="A5504" s="1"/>
      <c r="B5504" s="1"/>
      <c r="C5504" s="1"/>
      <c r="D5504" s="1"/>
      <c r="E5504" s="1"/>
      <c r="F5504" s="1"/>
      <c r="G5504" s="2"/>
      <c r="H5504" s="1"/>
      <c r="I5504" s="1"/>
      <c r="J5504" s="1"/>
      <c r="K5504" s="1"/>
      <c r="L5504" s="2"/>
      <c r="M5504" s="6"/>
    </row>
    <row r="5505" spans="1:13" x14ac:dyDescent="0.3">
      <c r="A5505" s="1"/>
      <c r="B5505" s="1"/>
      <c r="C5505" s="1"/>
      <c r="D5505" s="1"/>
      <c r="E5505" s="1"/>
      <c r="F5505" s="1"/>
      <c r="G5505" s="2"/>
      <c r="H5505" s="1"/>
      <c r="I5505" s="1"/>
      <c r="J5505" s="1"/>
      <c r="K5505" s="1"/>
      <c r="L5505" s="2"/>
      <c r="M5505" s="6"/>
    </row>
    <row r="5506" spans="1:13" x14ac:dyDescent="0.3">
      <c r="A5506" s="1"/>
      <c r="B5506" s="1"/>
      <c r="C5506" s="1"/>
      <c r="D5506" s="1"/>
      <c r="E5506" s="1"/>
      <c r="F5506" s="1"/>
      <c r="G5506" s="2"/>
      <c r="H5506" s="1"/>
      <c r="I5506" s="1"/>
      <c r="J5506" s="1"/>
      <c r="K5506" s="1"/>
      <c r="L5506" s="2"/>
      <c r="M5506" s="6"/>
    </row>
    <row r="5507" spans="1:13" x14ac:dyDescent="0.3">
      <c r="A5507" s="1"/>
      <c r="B5507" s="1"/>
      <c r="C5507" s="1"/>
      <c r="D5507" s="1"/>
      <c r="E5507" s="1"/>
      <c r="F5507" s="1"/>
      <c r="G5507" s="2"/>
      <c r="H5507" s="1"/>
      <c r="I5507" s="1"/>
      <c r="J5507" s="1"/>
      <c r="K5507" s="1"/>
      <c r="L5507" s="2"/>
      <c r="M5507" s="6"/>
    </row>
    <row r="5508" spans="1:13" x14ac:dyDescent="0.3">
      <c r="A5508" s="1"/>
      <c r="B5508" s="1"/>
      <c r="C5508" s="1"/>
      <c r="D5508" s="1"/>
      <c r="E5508" s="1"/>
      <c r="F5508" s="1"/>
      <c r="G5508" s="2"/>
      <c r="H5508" s="1"/>
      <c r="I5508" s="1"/>
      <c r="J5508" s="1"/>
      <c r="K5508" s="1"/>
      <c r="L5508" s="2"/>
      <c r="M5508" s="6"/>
    </row>
    <row r="5509" spans="1:13" x14ac:dyDescent="0.3">
      <c r="A5509" s="1"/>
      <c r="B5509" s="1"/>
      <c r="C5509" s="1"/>
      <c r="D5509" s="1"/>
      <c r="E5509" s="1"/>
      <c r="F5509" s="1"/>
      <c r="G5509" s="2"/>
      <c r="H5509" s="1"/>
      <c r="I5509" s="1"/>
      <c r="J5509" s="1"/>
      <c r="K5509" s="1"/>
      <c r="L5509" s="2"/>
      <c r="M5509" s="6"/>
    </row>
    <row r="5510" spans="1:13" x14ac:dyDescent="0.3">
      <c r="A5510" s="1"/>
      <c r="B5510" s="1"/>
      <c r="C5510" s="1"/>
      <c r="D5510" s="1"/>
      <c r="E5510" s="1"/>
      <c r="F5510" s="1"/>
      <c r="G5510" s="2"/>
      <c r="H5510" s="1"/>
      <c r="I5510" s="1"/>
      <c r="J5510" s="1"/>
      <c r="K5510" s="1"/>
      <c r="L5510" s="2"/>
      <c r="M5510" s="6"/>
    </row>
    <row r="5511" spans="1:13" x14ac:dyDescent="0.3">
      <c r="A5511" s="1"/>
      <c r="B5511" s="1"/>
      <c r="C5511" s="1"/>
      <c r="D5511" s="1"/>
      <c r="E5511" s="1"/>
      <c r="F5511" s="1"/>
      <c r="G5511" s="2"/>
      <c r="H5511" s="1"/>
      <c r="I5511" s="1"/>
      <c r="J5511" s="1"/>
      <c r="K5511" s="1"/>
      <c r="L5511" s="2"/>
      <c r="M5511" s="6"/>
    </row>
    <row r="5512" spans="1:13" x14ac:dyDescent="0.3">
      <c r="A5512" s="1"/>
      <c r="B5512" s="1"/>
      <c r="C5512" s="1"/>
      <c r="D5512" s="1"/>
      <c r="E5512" s="1"/>
      <c r="F5512" s="1"/>
      <c r="G5512" s="2"/>
      <c r="H5512" s="1"/>
      <c r="I5512" s="1"/>
      <c r="J5512" s="1"/>
      <c r="K5512" s="1"/>
      <c r="L5512" s="2"/>
      <c r="M5512" s="6"/>
    </row>
    <row r="5513" spans="1:13" x14ac:dyDescent="0.3">
      <c r="A5513" s="1"/>
      <c r="B5513" s="1"/>
      <c r="C5513" s="1"/>
      <c r="D5513" s="1"/>
      <c r="E5513" s="1"/>
      <c r="F5513" s="1"/>
      <c r="G5513" s="2"/>
      <c r="H5513" s="1"/>
      <c r="I5513" s="1"/>
      <c r="J5513" s="1"/>
      <c r="K5513" s="1"/>
      <c r="L5513" s="2"/>
      <c r="M5513" s="6"/>
    </row>
    <row r="5514" spans="1:13" x14ac:dyDescent="0.3">
      <c r="A5514" s="1"/>
      <c r="B5514" s="1"/>
      <c r="C5514" s="1"/>
      <c r="D5514" s="1"/>
      <c r="E5514" s="1"/>
      <c r="F5514" s="1"/>
      <c r="G5514" s="2"/>
      <c r="H5514" s="1"/>
      <c r="I5514" s="1"/>
      <c r="J5514" s="1"/>
      <c r="K5514" s="1"/>
      <c r="L5514" s="2"/>
      <c r="M5514" s="6"/>
    </row>
    <row r="5515" spans="1:13" x14ac:dyDescent="0.3">
      <c r="A5515" s="1"/>
      <c r="B5515" s="1"/>
      <c r="C5515" s="1"/>
      <c r="D5515" s="1"/>
      <c r="E5515" s="1"/>
      <c r="F5515" s="1"/>
      <c r="G5515" s="2"/>
      <c r="H5515" s="1"/>
      <c r="I5515" s="1"/>
      <c r="J5515" s="1"/>
      <c r="K5515" s="1"/>
      <c r="L5515" s="2"/>
      <c r="M5515" s="6"/>
    </row>
    <row r="5516" spans="1:13" x14ac:dyDescent="0.3">
      <c r="A5516" s="1"/>
      <c r="B5516" s="1"/>
      <c r="C5516" s="1"/>
      <c r="D5516" s="1"/>
      <c r="E5516" s="1"/>
      <c r="F5516" s="1"/>
      <c r="G5516" s="2"/>
      <c r="H5516" s="1"/>
      <c r="I5516" s="1"/>
      <c r="J5516" s="1"/>
      <c r="K5516" s="1"/>
      <c r="L5516" s="2"/>
      <c r="M5516" s="6"/>
    </row>
    <row r="5517" spans="1:13" x14ac:dyDescent="0.3">
      <c r="A5517" s="1"/>
      <c r="B5517" s="1"/>
      <c r="C5517" s="1"/>
      <c r="D5517" s="1"/>
      <c r="E5517" s="1"/>
      <c r="F5517" s="1"/>
      <c r="G5517" s="2"/>
      <c r="H5517" s="1"/>
      <c r="I5517" s="1"/>
      <c r="J5517" s="1"/>
      <c r="K5517" s="1"/>
      <c r="L5517" s="2"/>
      <c r="M5517" s="6"/>
    </row>
    <row r="5518" spans="1:13" x14ac:dyDescent="0.3">
      <c r="A5518" s="1"/>
      <c r="B5518" s="1"/>
      <c r="C5518" s="1"/>
      <c r="D5518" s="1"/>
      <c r="E5518" s="1"/>
      <c r="F5518" s="1"/>
      <c r="G5518" s="2"/>
      <c r="H5518" s="1"/>
      <c r="I5518" s="1"/>
      <c r="J5518" s="1"/>
      <c r="K5518" s="1"/>
      <c r="L5518" s="2"/>
      <c r="M5518" s="6"/>
    </row>
    <row r="5519" spans="1:13" x14ac:dyDescent="0.3">
      <c r="A5519" s="1"/>
      <c r="B5519" s="1"/>
      <c r="C5519" s="1"/>
      <c r="D5519" s="1"/>
      <c r="E5519" s="1"/>
      <c r="F5519" s="1"/>
      <c r="G5519" s="2"/>
      <c r="H5519" s="1"/>
      <c r="I5519" s="1"/>
      <c r="J5519" s="1"/>
      <c r="K5519" s="1"/>
      <c r="L5519" s="2"/>
      <c r="M5519" s="6"/>
    </row>
    <row r="5520" spans="1:13" x14ac:dyDescent="0.3">
      <c r="A5520" s="1"/>
      <c r="B5520" s="1"/>
      <c r="C5520" s="1"/>
      <c r="D5520" s="1"/>
      <c r="E5520" s="1"/>
      <c r="F5520" s="1"/>
      <c r="G5520" s="2"/>
      <c r="H5520" s="1"/>
      <c r="I5520" s="1"/>
      <c r="J5520" s="1"/>
      <c r="K5520" s="1"/>
      <c r="L5520" s="2"/>
      <c r="M5520" s="6"/>
    </row>
    <row r="5521" spans="1:13" x14ac:dyDescent="0.3">
      <c r="A5521" s="1"/>
      <c r="B5521" s="1"/>
      <c r="C5521" s="1"/>
      <c r="D5521" s="1"/>
      <c r="E5521" s="1"/>
      <c r="F5521" s="1"/>
      <c r="G5521" s="2"/>
      <c r="H5521" s="1"/>
      <c r="I5521" s="1"/>
      <c r="J5521" s="1"/>
      <c r="K5521" s="1"/>
      <c r="L5521" s="2"/>
      <c r="M5521" s="6"/>
    </row>
    <row r="5522" spans="1:13" x14ac:dyDescent="0.3">
      <c r="A5522" s="1"/>
      <c r="B5522" s="1"/>
      <c r="C5522" s="1"/>
      <c r="D5522" s="1"/>
      <c r="E5522" s="1"/>
      <c r="F5522" s="1"/>
      <c r="G5522" s="2"/>
      <c r="H5522" s="1"/>
      <c r="I5522" s="1"/>
      <c r="J5522" s="1"/>
      <c r="K5522" s="1"/>
      <c r="L5522" s="2"/>
      <c r="M5522" s="6"/>
    </row>
    <row r="5523" spans="1:13" x14ac:dyDescent="0.3">
      <c r="A5523" s="1"/>
      <c r="B5523" s="1"/>
      <c r="C5523" s="1"/>
      <c r="D5523" s="1"/>
      <c r="E5523" s="1"/>
      <c r="F5523" s="1"/>
      <c r="G5523" s="2"/>
      <c r="H5523" s="1"/>
      <c r="I5523" s="1"/>
      <c r="J5523" s="1"/>
      <c r="K5523" s="1"/>
      <c r="L5523" s="2"/>
      <c r="M5523" s="6"/>
    </row>
    <row r="5524" spans="1:13" x14ac:dyDescent="0.3">
      <c r="A5524" s="1"/>
      <c r="B5524" s="1"/>
      <c r="C5524" s="1"/>
      <c r="D5524" s="1"/>
      <c r="E5524" s="1"/>
      <c r="F5524" s="1"/>
      <c r="G5524" s="2"/>
      <c r="H5524" s="1"/>
      <c r="I5524" s="1"/>
      <c r="J5524" s="1"/>
      <c r="K5524" s="1"/>
      <c r="L5524" s="2"/>
      <c r="M5524" s="6"/>
    </row>
    <row r="5525" spans="1:13" x14ac:dyDescent="0.3">
      <c r="A5525" s="1"/>
      <c r="B5525" s="1"/>
      <c r="C5525" s="1"/>
      <c r="D5525" s="1"/>
      <c r="E5525" s="1"/>
      <c r="F5525" s="1"/>
      <c r="G5525" s="2"/>
      <c r="H5525" s="1"/>
      <c r="I5525" s="1"/>
      <c r="J5525" s="1"/>
      <c r="K5525" s="1"/>
      <c r="L5525" s="2"/>
      <c r="M5525" s="6"/>
    </row>
    <row r="5526" spans="1:13" x14ac:dyDescent="0.3">
      <c r="A5526" s="1"/>
      <c r="B5526" s="1"/>
      <c r="C5526" s="1"/>
      <c r="D5526" s="1"/>
      <c r="E5526" s="1"/>
      <c r="F5526" s="1"/>
      <c r="G5526" s="2"/>
      <c r="H5526" s="1"/>
      <c r="I5526" s="1"/>
      <c r="J5526" s="1"/>
      <c r="K5526" s="1"/>
      <c r="L5526" s="2"/>
      <c r="M5526" s="6"/>
    </row>
    <row r="5527" spans="1:13" x14ac:dyDescent="0.3">
      <c r="A5527" s="1"/>
      <c r="B5527" s="1"/>
      <c r="C5527" s="1"/>
      <c r="D5527" s="1"/>
      <c r="E5527" s="1"/>
      <c r="F5527" s="1"/>
      <c r="G5527" s="2"/>
      <c r="H5527" s="1"/>
      <c r="I5527" s="1"/>
      <c r="J5527" s="1"/>
      <c r="K5527" s="1"/>
      <c r="L5527" s="2"/>
      <c r="M5527" s="6"/>
    </row>
    <row r="5528" spans="1:13" x14ac:dyDescent="0.3">
      <c r="A5528" s="1"/>
      <c r="B5528" s="1"/>
      <c r="C5528" s="1"/>
      <c r="D5528" s="1"/>
      <c r="E5528" s="1"/>
      <c r="F5528" s="1"/>
      <c r="G5528" s="2"/>
      <c r="H5528" s="1"/>
      <c r="I5528" s="1"/>
      <c r="J5528" s="1"/>
      <c r="K5528" s="1"/>
      <c r="L5528" s="2"/>
      <c r="M5528" s="6"/>
    </row>
    <row r="5529" spans="1:13" x14ac:dyDescent="0.3">
      <c r="A5529" s="1"/>
      <c r="B5529" s="1"/>
      <c r="C5529" s="1"/>
      <c r="D5529" s="1"/>
      <c r="E5529" s="1"/>
      <c r="F5529" s="1"/>
      <c r="G5529" s="2"/>
      <c r="H5529" s="1"/>
      <c r="I5529" s="1"/>
      <c r="J5529" s="1"/>
      <c r="K5529" s="1"/>
      <c r="L5529" s="2"/>
      <c r="M5529" s="6"/>
    </row>
    <row r="5530" spans="1:13" x14ac:dyDescent="0.3">
      <c r="A5530" s="1"/>
      <c r="B5530" s="1"/>
      <c r="C5530" s="1"/>
      <c r="D5530" s="1"/>
      <c r="E5530" s="1"/>
      <c r="F5530" s="1"/>
      <c r="G5530" s="2"/>
      <c r="H5530" s="1"/>
      <c r="I5530" s="1"/>
      <c r="J5530" s="1"/>
      <c r="K5530" s="1"/>
      <c r="L5530" s="2"/>
      <c r="M5530" s="6"/>
    </row>
    <row r="5531" spans="1:13" x14ac:dyDescent="0.3">
      <c r="A5531" s="1"/>
      <c r="B5531" s="1"/>
      <c r="C5531" s="1"/>
      <c r="D5531" s="1"/>
      <c r="E5531" s="1"/>
      <c r="F5531" s="1"/>
      <c r="G5531" s="2"/>
      <c r="H5531" s="1"/>
      <c r="I5531" s="1"/>
      <c r="J5531" s="1"/>
      <c r="K5531" s="1"/>
      <c r="L5531" s="2"/>
      <c r="M5531" s="6"/>
    </row>
    <row r="5532" spans="1:13" x14ac:dyDescent="0.3">
      <c r="A5532" s="1"/>
      <c r="B5532" s="1"/>
      <c r="C5532" s="1"/>
      <c r="D5532" s="1"/>
      <c r="E5532" s="1"/>
      <c r="F5532" s="1"/>
      <c r="G5532" s="2"/>
      <c r="H5532" s="1"/>
      <c r="I5532" s="1"/>
      <c r="J5532" s="1"/>
      <c r="K5532" s="1"/>
      <c r="L5532" s="2"/>
      <c r="M5532" s="6"/>
    </row>
    <row r="5533" spans="1:13" x14ac:dyDescent="0.3">
      <c r="A5533" s="1"/>
      <c r="B5533" s="1"/>
      <c r="C5533" s="1"/>
      <c r="D5533" s="1"/>
      <c r="E5533" s="1"/>
      <c r="F5533" s="1"/>
      <c r="G5533" s="2"/>
      <c r="H5533" s="1"/>
      <c r="I5533" s="1"/>
      <c r="J5533" s="1"/>
      <c r="K5533" s="1"/>
      <c r="L5533" s="2"/>
      <c r="M5533" s="6"/>
    </row>
    <row r="5534" spans="1:13" x14ac:dyDescent="0.3">
      <c r="A5534" s="1"/>
      <c r="B5534" s="1"/>
      <c r="C5534" s="1"/>
      <c r="D5534" s="1"/>
      <c r="E5534" s="1"/>
      <c r="F5534" s="1"/>
      <c r="G5534" s="2"/>
      <c r="H5534" s="1"/>
      <c r="I5534" s="1"/>
      <c r="J5534" s="1"/>
      <c r="K5534" s="1"/>
      <c r="L5534" s="2"/>
      <c r="M5534" s="6"/>
    </row>
    <row r="5535" spans="1:13" x14ac:dyDescent="0.3">
      <c r="A5535" s="1"/>
      <c r="B5535" s="1"/>
      <c r="C5535" s="1"/>
      <c r="D5535" s="1"/>
      <c r="E5535" s="1"/>
      <c r="F5535" s="1"/>
      <c r="G5535" s="2"/>
      <c r="H5535" s="1"/>
      <c r="I5535" s="1"/>
      <c r="J5535" s="1"/>
      <c r="K5535" s="1"/>
      <c r="L5535" s="2"/>
      <c r="M5535" s="6"/>
    </row>
    <row r="5536" spans="1:13" x14ac:dyDescent="0.3">
      <c r="A5536" s="1"/>
      <c r="B5536" s="1"/>
      <c r="C5536" s="1"/>
      <c r="D5536" s="1"/>
      <c r="E5536" s="1"/>
      <c r="F5536" s="1"/>
      <c r="G5536" s="2"/>
      <c r="H5536" s="1"/>
      <c r="I5536" s="1"/>
      <c r="J5536" s="1"/>
      <c r="K5536" s="1"/>
      <c r="L5536" s="2"/>
      <c r="M5536" s="6"/>
    </row>
    <row r="5537" spans="1:13" x14ac:dyDescent="0.3">
      <c r="A5537" s="1"/>
      <c r="B5537" s="1"/>
      <c r="C5537" s="1"/>
      <c r="D5537" s="1"/>
      <c r="E5537" s="1"/>
      <c r="F5537" s="1"/>
      <c r="G5537" s="2"/>
      <c r="H5537" s="1"/>
      <c r="I5537" s="1"/>
      <c r="J5537" s="1"/>
      <c r="K5537" s="1"/>
      <c r="L5537" s="2"/>
      <c r="M5537" s="6"/>
    </row>
    <row r="5538" spans="1:13" x14ac:dyDescent="0.3">
      <c r="A5538" s="1"/>
      <c r="B5538" s="1"/>
      <c r="C5538" s="1"/>
      <c r="D5538" s="1"/>
      <c r="E5538" s="1"/>
      <c r="F5538" s="1"/>
      <c r="G5538" s="2"/>
      <c r="H5538" s="1"/>
      <c r="I5538" s="1"/>
      <c r="J5538" s="1"/>
      <c r="K5538" s="1"/>
      <c r="L5538" s="2"/>
      <c r="M5538" s="6"/>
    </row>
    <row r="5539" spans="1:13" x14ac:dyDescent="0.3">
      <c r="A5539" s="1"/>
      <c r="B5539" s="1"/>
      <c r="C5539" s="1"/>
      <c r="D5539" s="1"/>
      <c r="E5539" s="1"/>
      <c r="F5539" s="1"/>
      <c r="G5539" s="2"/>
      <c r="H5539" s="1"/>
      <c r="I5539" s="1"/>
      <c r="J5539" s="1"/>
      <c r="K5539" s="1"/>
      <c r="L5539" s="2"/>
      <c r="M5539" s="6"/>
    </row>
    <row r="5540" spans="1:13" x14ac:dyDescent="0.3">
      <c r="A5540" s="1"/>
      <c r="B5540" s="1"/>
      <c r="C5540" s="1"/>
      <c r="D5540" s="1"/>
      <c r="E5540" s="1"/>
      <c r="F5540" s="1"/>
      <c r="G5540" s="2"/>
      <c r="H5540" s="1"/>
      <c r="I5540" s="1"/>
      <c r="J5540" s="1"/>
      <c r="K5540" s="1"/>
      <c r="L5540" s="2"/>
      <c r="M5540" s="6"/>
    </row>
    <row r="5541" spans="1:13" x14ac:dyDescent="0.3">
      <c r="A5541" s="1"/>
      <c r="B5541" s="1"/>
      <c r="C5541" s="1"/>
      <c r="D5541" s="1"/>
      <c r="E5541" s="1"/>
      <c r="F5541" s="1"/>
      <c r="G5541" s="2"/>
      <c r="H5541" s="1"/>
      <c r="I5541" s="1"/>
      <c r="J5541" s="1"/>
      <c r="K5541" s="1"/>
      <c r="L5541" s="2"/>
      <c r="M5541" s="6"/>
    </row>
    <row r="5542" spans="1:13" x14ac:dyDescent="0.3">
      <c r="A5542" s="1"/>
      <c r="B5542" s="1"/>
      <c r="C5542" s="1"/>
      <c r="D5542" s="1"/>
      <c r="E5542" s="1"/>
      <c r="F5542" s="1"/>
      <c r="G5542" s="2"/>
      <c r="H5542" s="1"/>
      <c r="I5542" s="1"/>
      <c r="J5542" s="1"/>
      <c r="K5542" s="1"/>
      <c r="L5542" s="2"/>
      <c r="M5542" s="6"/>
    </row>
    <row r="5543" spans="1:13" x14ac:dyDescent="0.3">
      <c r="A5543" s="1"/>
      <c r="B5543" s="1"/>
      <c r="C5543" s="1"/>
      <c r="D5543" s="1"/>
      <c r="E5543" s="1"/>
      <c r="F5543" s="1"/>
      <c r="G5543" s="2"/>
      <c r="H5543" s="1"/>
      <c r="I5543" s="1"/>
      <c r="J5543" s="1"/>
      <c r="K5543" s="1"/>
      <c r="L5543" s="2"/>
      <c r="M5543" s="6"/>
    </row>
    <row r="5544" spans="1:13" x14ac:dyDescent="0.3">
      <c r="A5544" s="1"/>
      <c r="B5544" s="1"/>
      <c r="C5544" s="1"/>
      <c r="D5544" s="1"/>
      <c r="E5544" s="1"/>
      <c r="F5544" s="1"/>
      <c r="G5544" s="2"/>
      <c r="H5544" s="1"/>
      <c r="I5544" s="1"/>
      <c r="J5544" s="1"/>
      <c r="K5544" s="1"/>
      <c r="L5544" s="2"/>
      <c r="M5544" s="6"/>
    </row>
    <row r="5545" spans="1:13" x14ac:dyDescent="0.3">
      <c r="A5545" s="1"/>
      <c r="B5545" s="1"/>
      <c r="C5545" s="1"/>
      <c r="D5545" s="1"/>
      <c r="E5545" s="1"/>
      <c r="F5545" s="1"/>
      <c r="G5545" s="2"/>
      <c r="H5545" s="1"/>
      <c r="I5545" s="1"/>
      <c r="J5545" s="1"/>
      <c r="K5545" s="1"/>
      <c r="L5545" s="2"/>
      <c r="M5545" s="6"/>
    </row>
    <row r="5546" spans="1:13" x14ac:dyDescent="0.3">
      <c r="A5546" s="1"/>
      <c r="B5546" s="1"/>
      <c r="C5546" s="1"/>
      <c r="D5546" s="1"/>
      <c r="E5546" s="1"/>
      <c r="F5546" s="1"/>
      <c r="G5546" s="2"/>
      <c r="H5546" s="1"/>
      <c r="I5546" s="1"/>
      <c r="J5546" s="1"/>
      <c r="K5546" s="1"/>
      <c r="L5546" s="2"/>
      <c r="M5546" s="6"/>
    </row>
    <row r="5547" spans="1:13" x14ac:dyDescent="0.3">
      <c r="A5547" s="1"/>
      <c r="B5547" s="1"/>
      <c r="C5547" s="1"/>
      <c r="D5547" s="1"/>
      <c r="E5547" s="1"/>
      <c r="F5547" s="1"/>
      <c r="G5547" s="2"/>
      <c r="H5547" s="1"/>
      <c r="I5547" s="1"/>
      <c r="J5547" s="1"/>
      <c r="K5547" s="1"/>
      <c r="L5547" s="2"/>
      <c r="M5547" s="6"/>
    </row>
    <row r="5548" spans="1:13" x14ac:dyDescent="0.3">
      <c r="A5548" s="1"/>
      <c r="B5548" s="1"/>
      <c r="C5548" s="1"/>
      <c r="D5548" s="1"/>
      <c r="E5548" s="1"/>
      <c r="F5548" s="1"/>
      <c r="G5548" s="2"/>
      <c r="H5548" s="1"/>
      <c r="I5548" s="1"/>
      <c r="J5548" s="1"/>
      <c r="K5548" s="1"/>
      <c r="L5548" s="2"/>
      <c r="M5548" s="6"/>
    </row>
    <row r="5549" spans="1:13" x14ac:dyDescent="0.3">
      <c r="A5549" s="1"/>
      <c r="B5549" s="1"/>
      <c r="C5549" s="1"/>
      <c r="D5549" s="1"/>
      <c r="E5549" s="1"/>
      <c r="F5549" s="1"/>
      <c r="G5549" s="2"/>
      <c r="H5549" s="1"/>
      <c r="I5549" s="1"/>
      <c r="J5549" s="1"/>
      <c r="K5549" s="1"/>
      <c r="L5549" s="2"/>
      <c r="M5549" s="6"/>
    </row>
    <row r="5550" spans="1:13" x14ac:dyDescent="0.3">
      <c r="A5550" s="1"/>
      <c r="B5550" s="1"/>
      <c r="C5550" s="1"/>
      <c r="D5550" s="1"/>
      <c r="E5550" s="1"/>
      <c r="F5550" s="1"/>
      <c r="G5550" s="2"/>
      <c r="H5550" s="1"/>
      <c r="I5550" s="1"/>
      <c r="J5550" s="1"/>
      <c r="K5550" s="1"/>
      <c r="L5550" s="2"/>
      <c r="M5550" s="6"/>
    </row>
    <row r="5551" spans="1:13" x14ac:dyDescent="0.3">
      <c r="A5551" s="1"/>
      <c r="B5551" s="1"/>
      <c r="C5551" s="1"/>
      <c r="D5551" s="1"/>
      <c r="E5551" s="1"/>
      <c r="F5551" s="1"/>
      <c r="G5551" s="2"/>
      <c r="H5551" s="1"/>
      <c r="I5551" s="1"/>
      <c r="J5551" s="1"/>
      <c r="K5551" s="1"/>
      <c r="L5551" s="2"/>
      <c r="M5551" s="6"/>
    </row>
    <row r="5552" spans="1:13" x14ac:dyDescent="0.3">
      <c r="A5552" s="1"/>
      <c r="B5552" s="1"/>
      <c r="C5552" s="1"/>
      <c r="D5552" s="1"/>
      <c r="E5552" s="1"/>
      <c r="F5552" s="1"/>
      <c r="G5552" s="2"/>
      <c r="H5552" s="1"/>
      <c r="I5552" s="1"/>
      <c r="J5552" s="1"/>
      <c r="K5552" s="1"/>
      <c r="L5552" s="2"/>
      <c r="M5552" s="6"/>
    </row>
    <row r="5553" spans="1:13" x14ac:dyDescent="0.3">
      <c r="A5553" s="1"/>
      <c r="B5553" s="1"/>
      <c r="C5553" s="1"/>
      <c r="D5553" s="1"/>
      <c r="E5553" s="1"/>
      <c r="F5553" s="1"/>
      <c r="G5553" s="2"/>
      <c r="H5553" s="1"/>
      <c r="I5553" s="1"/>
      <c r="J5553" s="1"/>
      <c r="K5553" s="1"/>
      <c r="L5553" s="2"/>
      <c r="M5553" s="6"/>
    </row>
    <row r="5554" spans="1:13" x14ac:dyDescent="0.3">
      <c r="A5554" s="1"/>
      <c r="B5554" s="1"/>
      <c r="C5554" s="1"/>
      <c r="D5554" s="1"/>
      <c r="E5554" s="1"/>
      <c r="F5554" s="1"/>
      <c r="G5554" s="2"/>
      <c r="H5554" s="1"/>
      <c r="I5554" s="1"/>
      <c r="J5554" s="1"/>
      <c r="K5554" s="1"/>
      <c r="L5554" s="2"/>
      <c r="M5554" s="6"/>
    </row>
    <row r="5555" spans="1:13" x14ac:dyDescent="0.3">
      <c r="A5555" s="1"/>
      <c r="B5555" s="1"/>
      <c r="C5555" s="1"/>
      <c r="D5555" s="1"/>
      <c r="E5555" s="1"/>
      <c r="F5555" s="1"/>
      <c r="G5555" s="2"/>
      <c r="H5555" s="1"/>
      <c r="I5555" s="1"/>
      <c r="J5555" s="1"/>
      <c r="K5555" s="1"/>
      <c r="L5555" s="2"/>
      <c r="M5555" s="6"/>
    </row>
    <row r="5556" spans="1:13" x14ac:dyDescent="0.3">
      <c r="A5556" s="1"/>
      <c r="B5556" s="1"/>
      <c r="C5556" s="1"/>
      <c r="D5556" s="1"/>
      <c r="E5556" s="1"/>
      <c r="F5556" s="1"/>
      <c r="G5556" s="2"/>
      <c r="H5556" s="1"/>
      <c r="I5556" s="1"/>
      <c r="J5556" s="1"/>
      <c r="K5556" s="1"/>
      <c r="L5556" s="2"/>
      <c r="M5556" s="6"/>
    </row>
    <row r="5557" spans="1:13" x14ac:dyDescent="0.3">
      <c r="A5557" s="1"/>
      <c r="B5557" s="1"/>
      <c r="C5557" s="1"/>
      <c r="D5557" s="1"/>
      <c r="E5557" s="1"/>
      <c r="F5557" s="1"/>
      <c r="G5557" s="2"/>
      <c r="H5557" s="1"/>
      <c r="I5557" s="1"/>
      <c r="J5557" s="1"/>
      <c r="K5557" s="1"/>
      <c r="L5557" s="2"/>
      <c r="M5557" s="6"/>
    </row>
    <row r="5558" spans="1:13" x14ac:dyDescent="0.3">
      <c r="A5558" s="1"/>
      <c r="B5558" s="1"/>
      <c r="C5558" s="1"/>
      <c r="D5558" s="1"/>
      <c r="E5558" s="1"/>
      <c r="F5558" s="1"/>
      <c r="G5558" s="2"/>
      <c r="H5558" s="1"/>
      <c r="I5558" s="1"/>
      <c r="J5558" s="1"/>
      <c r="K5558" s="1"/>
      <c r="L5558" s="2"/>
      <c r="M5558" s="6"/>
    </row>
    <row r="5559" spans="1:13" x14ac:dyDescent="0.3">
      <c r="A5559" s="1"/>
      <c r="B5559" s="1"/>
      <c r="C5559" s="1"/>
      <c r="D5559" s="1"/>
      <c r="E5559" s="1"/>
      <c r="F5559" s="1"/>
      <c r="G5559" s="2"/>
      <c r="H5559" s="1"/>
      <c r="I5559" s="1"/>
      <c r="J5559" s="1"/>
      <c r="K5559" s="1"/>
      <c r="L5559" s="2"/>
      <c r="M5559" s="6"/>
    </row>
    <row r="5560" spans="1:13" x14ac:dyDescent="0.3">
      <c r="A5560" s="1"/>
      <c r="B5560" s="1"/>
      <c r="C5560" s="1"/>
      <c r="D5560" s="1"/>
      <c r="E5560" s="1"/>
      <c r="F5560" s="1"/>
      <c r="G5560" s="2"/>
      <c r="H5560" s="1"/>
      <c r="I5560" s="1"/>
      <c r="J5560" s="1"/>
      <c r="K5560" s="1"/>
      <c r="L5560" s="2"/>
      <c r="M5560" s="6"/>
    </row>
    <row r="5561" spans="1:13" x14ac:dyDescent="0.3">
      <c r="A5561" s="1"/>
      <c r="B5561" s="1"/>
      <c r="C5561" s="1"/>
      <c r="D5561" s="1"/>
      <c r="E5561" s="1"/>
      <c r="F5561" s="1"/>
      <c r="G5561" s="2"/>
      <c r="H5561" s="1"/>
      <c r="I5561" s="1"/>
      <c r="J5561" s="1"/>
      <c r="K5561" s="1"/>
      <c r="L5561" s="2"/>
      <c r="M5561" s="6"/>
    </row>
    <row r="5562" spans="1:13" x14ac:dyDescent="0.3">
      <c r="A5562" s="1"/>
      <c r="B5562" s="1"/>
      <c r="C5562" s="1"/>
      <c r="D5562" s="1"/>
      <c r="E5562" s="1"/>
      <c r="F5562" s="1"/>
      <c r="G5562" s="2"/>
      <c r="H5562" s="1"/>
      <c r="I5562" s="1"/>
      <c r="J5562" s="1"/>
      <c r="K5562" s="1"/>
      <c r="L5562" s="2"/>
      <c r="M5562" s="6"/>
    </row>
    <row r="5563" spans="1:13" x14ac:dyDescent="0.3">
      <c r="A5563" s="1"/>
      <c r="B5563" s="1"/>
      <c r="C5563" s="1"/>
      <c r="D5563" s="1"/>
      <c r="E5563" s="1"/>
      <c r="F5563" s="1"/>
      <c r="G5563" s="2"/>
      <c r="H5563" s="1"/>
      <c r="I5563" s="1"/>
      <c r="J5563" s="1"/>
      <c r="K5563" s="1"/>
      <c r="L5563" s="2"/>
      <c r="M5563" s="6"/>
    </row>
    <row r="5564" spans="1:13" x14ac:dyDescent="0.3">
      <c r="A5564" s="1"/>
      <c r="B5564" s="1"/>
      <c r="C5564" s="1"/>
      <c r="D5564" s="1"/>
      <c r="E5564" s="1"/>
      <c r="F5564" s="1"/>
      <c r="G5564" s="2"/>
      <c r="H5564" s="1"/>
      <c r="I5564" s="1"/>
      <c r="J5564" s="1"/>
      <c r="K5564" s="1"/>
      <c r="L5564" s="2"/>
      <c r="M5564" s="6"/>
    </row>
    <row r="5565" spans="1:13" x14ac:dyDescent="0.3">
      <c r="A5565" s="1"/>
      <c r="B5565" s="1"/>
      <c r="C5565" s="1"/>
      <c r="D5565" s="1"/>
      <c r="E5565" s="1"/>
      <c r="F5565" s="1"/>
      <c r="G5565" s="2"/>
      <c r="H5565" s="1"/>
      <c r="I5565" s="1"/>
      <c r="J5565" s="1"/>
      <c r="K5565" s="1"/>
      <c r="L5565" s="2"/>
      <c r="M5565" s="6"/>
    </row>
    <row r="5566" spans="1:13" x14ac:dyDescent="0.3">
      <c r="A5566" s="1"/>
      <c r="B5566" s="1"/>
      <c r="C5566" s="1"/>
      <c r="D5566" s="1"/>
      <c r="E5566" s="1"/>
      <c r="F5566" s="1"/>
      <c r="G5566" s="2"/>
      <c r="H5566" s="1"/>
      <c r="I5566" s="1"/>
      <c r="J5566" s="1"/>
      <c r="K5566" s="1"/>
      <c r="L5566" s="2"/>
      <c r="M5566" s="6"/>
    </row>
    <row r="5567" spans="1:13" x14ac:dyDescent="0.3">
      <c r="A5567" s="1"/>
      <c r="B5567" s="1"/>
      <c r="C5567" s="1"/>
      <c r="D5567" s="1"/>
      <c r="E5567" s="1"/>
      <c r="F5567" s="1"/>
      <c r="G5567" s="2"/>
      <c r="H5567" s="1"/>
      <c r="I5567" s="1"/>
      <c r="J5567" s="1"/>
      <c r="K5567" s="1"/>
      <c r="L5567" s="2"/>
      <c r="M5567" s="6"/>
    </row>
    <row r="5568" spans="1:13" x14ac:dyDescent="0.3">
      <c r="A5568" s="1"/>
      <c r="B5568" s="1"/>
      <c r="C5568" s="1"/>
      <c r="D5568" s="1"/>
      <c r="E5568" s="1"/>
      <c r="F5568" s="1"/>
      <c r="G5568" s="2"/>
      <c r="H5568" s="1"/>
      <c r="I5568" s="1"/>
      <c r="J5568" s="1"/>
      <c r="K5568" s="1"/>
      <c r="L5568" s="2"/>
      <c r="M5568" s="6"/>
    </row>
    <row r="5569" spans="1:13" x14ac:dyDescent="0.3">
      <c r="A5569" s="1"/>
      <c r="B5569" s="1"/>
      <c r="C5569" s="1"/>
      <c r="D5569" s="1"/>
      <c r="E5569" s="1"/>
      <c r="F5569" s="1"/>
      <c r="G5569" s="2"/>
      <c r="H5569" s="1"/>
      <c r="I5569" s="1"/>
      <c r="J5569" s="1"/>
      <c r="K5569" s="1"/>
      <c r="L5569" s="2"/>
      <c r="M5569" s="6"/>
    </row>
    <row r="5570" spans="1:13" x14ac:dyDescent="0.3">
      <c r="A5570" s="1"/>
      <c r="B5570" s="1"/>
      <c r="C5570" s="1"/>
      <c r="D5570" s="1"/>
      <c r="E5570" s="1"/>
      <c r="F5570" s="1"/>
      <c r="G5570" s="2"/>
      <c r="H5570" s="1"/>
      <c r="I5570" s="1"/>
      <c r="J5570" s="1"/>
      <c r="K5570" s="1"/>
      <c r="L5570" s="2"/>
      <c r="M5570" s="6"/>
    </row>
    <row r="5571" spans="1:13" x14ac:dyDescent="0.3">
      <c r="A5571" s="1"/>
      <c r="B5571" s="1"/>
      <c r="C5571" s="1"/>
      <c r="D5571" s="1"/>
      <c r="E5571" s="1"/>
      <c r="F5571" s="1"/>
      <c r="G5571" s="2"/>
      <c r="H5571" s="1"/>
      <c r="I5571" s="1"/>
      <c r="J5571" s="1"/>
      <c r="K5571" s="1"/>
      <c r="L5571" s="2"/>
      <c r="M5571" s="6"/>
    </row>
    <row r="5572" spans="1:13" x14ac:dyDescent="0.3">
      <c r="A5572" s="1"/>
      <c r="B5572" s="1"/>
      <c r="C5572" s="1"/>
      <c r="D5572" s="1"/>
      <c r="E5572" s="1"/>
      <c r="F5572" s="1"/>
      <c r="G5572" s="2"/>
      <c r="H5572" s="1"/>
      <c r="I5572" s="1"/>
      <c r="J5572" s="1"/>
      <c r="K5572" s="1"/>
      <c r="L5572" s="2"/>
      <c r="M5572" s="6"/>
    </row>
    <row r="5573" spans="1:13" x14ac:dyDescent="0.3">
      <c r="A5573" s="1"/>
      <c r="B5573" s="1"/>
      <c r="C5573" s="1"/>
      <c r="D5573" s="1"/>
      <c r="E5573" s="1"/>
      <c r="F5573" s="1"/>
      <c r="G5573" s="2"/>
      <c r="H5573" s="1"/>
      <c r="I5573" s="1"/>
      <c r="J5573" s="1"/>
      <c r="K5573" s="1"/>
      <c r="L5573" s="2"/>
      <c r="M5573" s="6"/>
    </row>
    <row r="5574" spans="1:13" x14ac:dyDescent="0.3">
      <c r="A5574" s="1"/>
      <c r="B5574" s="1"/>
      <c r="C5574" s="1"/>
      <c r="D5574" s="1"/>
      <c r="E5574" s="1"/>
      <c r="F5574" s="1"/>
      <c r="G5574" s="2"/>
      <c r="H5574" s="1"/>
      <c r="I5574" s="1"/>
      <c r="J5574" s="1"/>
      <c r="K5574" s="1"/>
      <c r="L5574" s="2"/>
      <c r="M5574" s="6"/>
    </row>
    <row r="5575" spans="1:13" x14ac:dyDescent="0.3">
      <c r="A5575" s="1"/>
      <c r="B5575" s="1"/>
      <c r="C5575" s="1"/>
      <c r="D5575" s="1"/>
      <c r="E5575" s="1"/>
      <c r="F5575" s="1"/>
      <c r="G5575" s="2"/>
      <c r="H5575" s="1"/>
      <c r="I5575" s="1"/>
      <c r="J5575" s="1"/>
      <c r="K5575" s="1"/>
      <c r="L5575" s="2"/>
      <c r="M5575" s="6"/>
    </row>
    <row r="5576" spans="1:13" x14ac:dyDescent="0.3">
      <c r="A5576" s="1"/>
      <c r="B5576" s="1"/>
      <c r="C5576" s="1"/>
      <c r="D5576" s="1"/>
      <c r="E5576" s="1"/>
      <c r="F5576" s="1"/>
      <c r="G5576" s="2"/>
      <c r="H5576" s="1"/>
      <c r="I5576" s="1"/>
      <c r="J5576" s="1"/>
      <c r="K5576" s="1"/>
      <c r="L5576" s="2"/>
      <c r="M5576" s="6"/>
    </row>
    <row r="5577" spans="1:13" x14ac:dyDescent="0.3">
      <c r="A5577" s="1"/>
      <c r="B5577" s="1"/>
      <c r="C5577" s="1"/>
      <c r="D5577" s="1"/>
      <c r="E5577" s="1"/>
      <c r="F5577" s="1"/>
      <c r="G5577" s="2"/>
      <c r="H5577" s="1"/>
      <c r="I5577" s="1"/>
      <c r="J5577" s="1"/>
      <c r="K5577" s="1"/>
      <c r="L5577" s="2"/>
      <c r="M5577" s="6"/>
    </row>
    <row r="5578" spans="1:13" x14ac:dyDescent="0.3">
      <c r="A5578" s="1"/>
      <c r="B5578" s="1"/>
      <c r="C5578" s="1"/>
      <c r="D5578" s="1"/>
      <c r="E5578" s="1"/>
      <c r="F5578" s="1"/>
      <c r="G5578" s="2"/>
      <c r="H5578" s="1"/>
      <c r="I5578" s="1"/>
      <c r="J5578" s="1"/>
      <c r="K5578" s="1"/>
      <c r="L5578" s="2"/>
      <c r="M5578" s="6"/>
    </row>
    <row r="5579" spans="1:13" x14ac:dyDescent="0.3">
      <c r="A5579" s="1"/>
      <c r="B5579" s="1"/>
      <c r="C5579" s="1"/>
      <c r="D5579" s="1"/>
      <c r="E5579" s="1"/>
      <c r="F5579" s="1"/>
      <c r="G5579" s="2"/>
      <c r="H5579" s="1"/>
      <c r="I5579" s="1"/>
      <c r="J5579" s="1"/>
      <c r="K5579" s="1"/>
      <c r="L5579" s="2"/>
      <c r="M5579" s="6"/>
    </row>
    <row r="5580" spans="1:13" x14ac:dyDescent="0.3">
      <c r="A5580" s="1"/>
      <c r="B5580" s="1"/>
      <c r="C5580" s="1"/>
      <c r="D5580" s="1"/>
      <c r="E5580" s="1"/>
      <c r="F5580" s="1"/>
      <c r="G5580" s="2"/>
      <c r="H5580" s="1"/>
      <c r="I5580" s="1"/>
      <c r="J5580" s="1"/>
      <c r="K5580" s="1"/>
      <c r="L5580" s="2"/>
      <c r="M5580" s="6"/>
    </row>
    <row r="5581" spans="1:13" x14ac:dyDescent="0.3">
      <c r="A5581" s="1"/>
      <c r="B5581" s="1"/>
      <c r="C5581" s="1"/>
      <c r="D5581" s="1"/>
      <c r="E5581" s="1"/>
      <c r="F5581" s="1"/>
      <c r="G5581" s="2"/>
      <c r="H5581" s="1"/>
      <c r="I5581" s="1"/>
      <c r="J5581" s="1"/>
      <c r="K5581" s="1"/>
      <c r="L5581" s="2"/>
      <c r="M5581" s="6"/>
    </row>
    <row r="5582" spans="1:13" x14ac:dyDescent="0.3">
      <c r="A5582" s="1"/>
      <c r="B5582" s="1"/>
      <c r="C5582" s="1"/>
      <c r="D5582" s="1"/>
      <c r="E5582" s="1"/>
      <c r="F5582" s="1"/>
      <c r="G5582" s="2"/>
      <c r="H5582" s="1"/>
      <c r="I5582" s="1"/>
      <c r="J5582" s="1"/>
      <c r="K5582" s="1"/>
      <c r="L5582" s="2"/>
      <c r="M5582" s="6"/>
    </row>
    <row r="5583" spans="1:13" x14ac:dyDescent="0.3">
      <c r="A5583" s="1"/>
      <c r="B5583" s="1"/>
      <c r="C5583" s="1"/>
      <c r="D5583" s="1"/>
      <c r="E5583" s="1"/>
      <c r="F5583" s="1"/>
      <c r="G5583" s="2"/>
      <c r="H5583" s="1"/>
      <c r="I5583" s="1"/>
      <c r="J5583" s="1"/>
      <c r="K5583" s="1"/>
      <c r="L5583" s="2"/>
      <c r="M5583" s="6"/>
    </row>
    <row r="5584" spans="1:13" x14ac:dyDescent="0.3">
      <c r="A5584" s="1"/>
      <c r="B5584" s="1"/>
      <c r="C5584" s="1"/>
      <c r="D5584" s="1"/>
      <c r="E5584" s="1"/>
      <c r="F5584" s="1"/>
      <c r="G5584" s="2"/>
      <c r="H5584" s="1"/>
      <c r="I5584" s="1"/>
      <c r="J5584" s="1"/>
      <c r="K5584" s="1"/>
      <c r="L5584" s="2"/>
      <c r="M5584" s="6"/>
    </row>
    <row r="5585" spans="1:13" x14ac:dyDescent="0.3">
      <c r="A5585" s="1"/>
      <c r="B5585" s="1"/>
      <c r="C5585" s="1"/>
      <c r="D5585" s="1"/>
      <c r="E5585" s="1"/>
      <c r="F5585" s="1"/>
      <c r="G5585" s="2"/>
      <c r="H5585" s="1"/>
      <c r="I5585" s="1"/>
      <c r="J5585" s="1"/>
      <c r="K5585" s="1"/>
      <c r="L5585" s="2"/>
      <c r="M5585" s="6"/>
    </row>
    <row r="5586" spans="1:13" x14ac:dyDescent="0.3">
      <c r="A5586" s="1"/>
      <c r="B5586" s="1"/>
      <c r="C5586" s="1"/>
      <c r="D5586" s="1"/>
      <c r="E5586" s="1"/>
      <c r="F5586" s="1"/>
      <c r="G5586" s="2"/>
      <c r="H5586" s="1"/>
      <c r="I5586" s="1"/>
      <c r="J5586" s="1"/>
      <c r="K5586" s="1"/>
      <c r="L5586" s="2"/>
      <c r="M5586" s="6"/>
    </row>
    <row r="5587" spans="1:13" x14ac:dyDescent="0.3">
      <c r="A5587" s="1"/>
      <c r="B5587" s="1"/>
      <c r="C5587" s="1"/>
      <c r="D5587" s="1"/>
      <c r="E5587" s="1"/>
      <c r="F5587" s="1"/>
      <c r="G5587" s="2"/>
      <c r="H5587" s="1"/>
      <c r="I5587" s="1"/>
      <c r="J5587" s="1"/>
      <c r="K5587" s="1"/>
      <c r="L5587" s="2"/>
      <c r="M5587" s="6"/>
    </row>
    <row r="5588" spans="1:13" x14ac:dyDescent="0.3">
      <c r="A5588" s="1"/>
      <c r="B5588" s="1"/>
      <c r="C5588" s="1"/>
      <c r="D5588" s="1"/>
      <c r="E5588" s="1"/>
      <c r="F5588" s="1"/>
      <c r="G5588" s="2"/>
      <c r="H5588" s="1"/>
      <c r="I5588" s="1"/>
      <c r="J5588" s="1"/>
      <c r="K5588" s="1"/>
      <c r="L5588" s="2"/>
      <c r="M5588" s="6"/>
    </row>
    <row r="5589" spans="1:13" x14ac:dyDescent="0.3">
      <c r="A5589" s="1"/>
      <c r="B5589" s="1"/>
      <c r="C5589" s="1"/>
      <c r="D5589" s="1"/>
      <c r="E5589" s="1"/>
      <c r="F5589" s="1"/>
      <c r="G5589" s="2"/>
      <c r="H5589" s="1"/>
      <c r="I5589" s="1"/>
      <c r="J5589" s="1"/>
      <c r="K5589" s="1"/>
      <c r="L5589" s="2"/>
      <c r="M5589" s="6"/>
    </row>
    <row r="5590" spans="1:13" x14ac:dyDescent="0.3">
      <c r="A5590" s="1"/>
      <c r="B5590" s="1"/>
      <c r="C5590" s="1"/>
      <c r="D5590" s="1"/>
      <c r="E5590" s="1"/>
      <c r="F5590" s="1"/>
      <c r="G5590" s="2"/>
      <c r="H5590" s="1"/>
      <c r="I5590" s="1"/>
      <c r="J5590" s="1"/>
      <c r="K5590" s="1"/>
      <c r="L5590" s="2"/>
      <c r="M5590" s="6"/>
    </row>
    <row r="5591" spans="1:13" x14ac:dyDescent="0.3">
      <c r="A5591" s="1"/>
      <c r="B5591" s="1"/>
      <c r="C5591" s="1"/>
      <c r="D5591" s="1"/>
      <c r="E5591" s="1"/>
      <c r="F5591" s="1"/>
      <c r="G5591" s="2"/>
      <c r="H5591" s="1"/>
      <c r="I5591" s="1"/>
      <c r="J5591" s="1"/>
      <c r="K5591" s="1"/>
      <c r="L5591" s="2"/>
      <c r="M5591" s="6"/>
    </row>
    <row r="5592" spans="1:13" x14ac:dyDescent="0.3">
      <c r="A5592" s="1"/>
      <c r="B5592" s="1"/>
      <c r="C5592" s="1"/>
      <c r="D5592" s="1"/>
      <c r="E5592" s="1"/>
      <c r="F5592" s="1"/>
      <c r="G5592" s="2"/>
      <c r="H5592" s="1"/>
      <c r="I5592" s="1"/>
      <c r="J5592" s="1"/>
      <c r="K5592" s="1"/>
      <c r="L5592" s="2"/>
      <c r="M5592" s="6"/>
    </row>
    <row r="5593" spans="1:13" x14ac:dyDescent="0.3">
      <c r="A5593" s="1"/>
      <c r="B5593" s="1"/>
      <c r="C5593" s="1"/>
      <c r="D5593" s="1"/>
      <c r="E5593" s="1"/>
      <c r="F5593" s="1"/>
      <c r="G5593" s="2"/>
      <c r="H5593" s="1"/>
      <c r="I5593" s="1"/>
      <c r="J5593" s="1"/>
      <c r="K5593" s="1"/>
      <c r="L5593" s="2"/>
      <c r="M5593" s="6"/>
    </row>
    <row r="5594" spans="1:13" x14ac:dyDescent="0.3">
      <c r="A5594" s="1"/>
      <c r="B5594" s="1"/>
      <c r="C5594" s="1"/>
      <c r="D5594" s="1"/>
      <c r="E5594" s="1"/>
      <c r="F5594" s="1"/>
      <c r="G5594" s="2"/>
      <c r="H5594" s="1"/>
      <c r="I5594" s="1"/>
      <c r="J5594" s="1"/>
      <c r="K5594" s="1"/>
      <c r="L5594" s="2"/>
      <c r="M5594" s="6"/>
    </row>
    <row r="5595" spans="1:13" x14ac:dyDescent="0.3">
      <c r="A5595" s="1"/>
      <c r="B5595" s="1"/>
      <c r="C5595" s="1"/>
      <c r="D5595" s="1"/>
      <c r="E5595" s="1"/>
      <c r="F5595" s="1"/>
      <c r="G5595" s="2"/>
      <c r="H5595" s="1"/>
      <c r="I5595" s="1"/>
      <c r="J5595" s="1"/>
      <c r="K5595" s="1"/>
      <c r="L5595" s="2"/>
      <c r="M5595" s="6"/>
    </row>
    <row r="5596" spans="1:13" x14ac:dyDescent="0.3">
      <c r="A5596" s="1"/>
      <c r="B5596" s="1"/>
      <c r="C5596" s="1"/>
      <c r="D5596" s="1"/>
      <c r="E5596" s="1"/>
      <c r="F5596" s="1"/>
      <c r="G5596" s="2"/>
      <c r="H5596" s="1"/>
      <c r="I5596" s="1"/>
      <c r="J5596" s="1"/>
      <c r="K5596" s="1"/>
      <c r="L5596" s="2"/>
      <c r="M5596" s="6"/>
    </row>
    <row r="5597" spans="1:13" x14ac:dyDescent="0.3">
      <c r="A5597" s="1"/>
      <c r="B5597" s="1"/>
      <c r="C5597" s="1"/>
      <c r="D5597" s="1"/>
      <c r="E5597" s="1"/>
      <c r="F5597" s="1"/>
      <c r="G5597" s="2"/>
      <c r="H5597" s="1"/>
      <c r="I5597" s="1"/>
      <c r="J5597" s="1"/>
      <c r="K5597" s="1"/>
      <c r="L5597" s="2"/>
      <c r="M5597" s="6"/>
    </row>
    <row r="5598" spans="1:13" x14ac:dyDescent="0.3">
      <c r="A5598" s="1"/>
      <c r="B5598" s="1"/>
      <c r="C5598" s="1"/>
      <c r="D5598" s="1"/>
      <c r="E5598" s="1"/>
      <c r="F5598" s="1"/>
      <c r="G5598" s="2"/>
      <c r="H5598" s="1"/>
      <c r="I5598" s="1"/>
      <c r="J5598" s="1"/>
      <c r="K5598" s="1"/>
      <c r="L5598" s="2"/>
      <c r="M5598" s="6"/>
    </row>
    <row r="5599" spans="1:13" x14ac:dyDescent="0.3">
      <c r="A5599" s="1"/>
      <c r="B5599" s="1"/>
      <c r="C5599" s="1"/>
      <c r="D5599" s="1"/>
      <c r="E5599" s="1"/>
      <c r="F5599" s="1"/>
      <c r="G5599" s="2"/>
      <c r="H5599" s="1"/>
      <c r="I5599" s="1"/>
      <c r="J5599" s="1"/>
      <c r="K5599" s="1"/>
      <c r="L5599" s="2"/>
      <c r="M5599" s="6"/>
    </row>
    <row r="5600" spans="1:13" x14ac:dyDescent="0.3">
      <c r="A5600" s="1"/>
      <c r="B5600" s="1"/>
      <c r="C5600" s="1"/>
      <c r="D5600" s="1"/>
      <c r="E5600" s="1"/>
      <c r="F5600" s="1"/>
      <c r="G5600" s="2"/>
      <c r="H5600" s="1"/>
      <c r="I5600" s="1"/>
      <c r="J5600" s="1"/>
      <c r="K5600" s="1"/>
      <c r="L5600" s="2"/>
      <c r="M5600" s="6"/>
    </row>
    <row r="5601" spans="1:13" x14ac:dyDescent="0.3">
      <c r="A5601" s="1"/>
      <c r="B5601" s="1"/>
      <c r="C5601" s="1"/>
      <c r="D5601" s="1"/>
      <c r="E5601" s="1"/>
      <c r="F5601" s="1"/>
      <c r="G5601" s="2"/>
      <c r="H5601" s="1"/>
      <c r="I5601" s="1"/>
      <c r="J5601" s="1"/>
      <c r="K5601" s="1"/>
      <c r="L5601" s="2"/>
      <c r="M5601" s="6"/>
    </row>
    <row r="5602" spans="1:13" x14ac:dyDescent="0.3">
      <c r="A5602" s="1"/>
      <c r="B5602" s="1"/>
      <c r="C5602" s="1"/>
      <c r="D5602" s="1"/>
      <c r="E5602" s="1"/>
      <c r="F5602" s="1"/>
      <c r="G5602" s="2"/>
      <c r="H5602" s="1"/>
      <c r="I5602" s="1"/>
      <c r="J5602" s="1"/>
      <c r="K5602" s="1"/>
      <c r="L5602" s="2"/>
      <c r="M5602" s="6"/>
    </row>
    <row r="5603" spans="1:13" x14ac:dyDescent="0.3">
      <c r="A5603" s="1"/>
      <c r="B5603" s="1"/>
      <c r="C5603" s="1"/>
      <c r="D5603" s="1"/>
      <c r="E5603" s="1"/>
      <c r="F5603" s="1"/>
      <c r="G5603" s="2"/>
      <c r="H5603" s="1"/>
      <c r="I5603" s="1"/>
      <c r="J5603" s="1"/>
      <c r="K5603" s="1"/>
      <c r="L5603" s="2"/>
      <c r="M5603" s="6"/>
    </row>
    <row r="5604" spans="1:13" x14ac:dyDescent="0.3">
      <c r="A5604" s="1"/>
      <c r="B5604" s="1"/>
      <c r="C5604" s="1"/>
      <c r="D5604" s="1"/>
      <c r="E5604" s="1"/>
      <c r="F5604" s="1"/>
      <c r="G5604" s="2"/>
      <c r="H5604" s="1"/>
      <c r="I5604" s="1"/>
      <c r="J5604" s="1"/>
      <c r="K5604" s="1"/>
      <c r="L5604" s="2"/>
      <c r="M5604" s="6"/>
    </row>
    <row r="5605" spans="1:13" x14ac:dyDescent="0.3">
      <c r="A5605" s="1"/>
      <c r="B5605" s="1"/>
      <c r="C5605" s="1"/>
      <c r="D5605" s="1"/>
      <c r="E5605" s="1"/>
      <c r="F5605" s="1"/>
      <c r="G5605" s="2"/>
      <c r="H5605" s="1"/>
      <c r="I5605" s="1"/>
      <c r="J5605" s="1"/>
      <c r="K5605" s="1"/>
      <c r="L5605" s="2"/>
      <c r="M5605" s="6"/>
    </row>
    <row r="5606" spans="1:13" x14ac:dyDescent="0.3">
      <c r="A5606" s="1"/>
      <c r="B5606" s="1"/>
      <c r="C5606" s="1"/>
      <c r="D5606" s="1"/>
      <c r="E5606" s="1"/>
      <c r="F5606" s="1"/>
      <c r="G5606" s="2"/>
      <c r="H5606" s="1"/>
      <c r="I5606" s="1"/>
      <c r="J5606" s="1"/>
      <c r="K5606" s="1"/>
      <c r="L5606" s="2"/>
      <c r="M5606" s="6"/>
    </row>
    <row r="5607" spans="1:13" x14ac:dyDescent="0.3">
      <c r="A5607" s="1"/>
      <c r="B5607" s="1"/>
      <c r="C5607" s="1"/>
      <c r="D5607" s="1"/>
      <c r="E5607" s="1"/>
      <c r="F5607" s="1"/>
      <c r="G5607" s="2"/>
      <c r="H5607" s="1"/>
      <c r="I5607" s="1"/>
      <c r="J5607" s="1"/>
      <c r="K5607" s="1"/>
      <c r="L5607" s="2"/>
      <c r="M5607" s="6"/>
    </row>
    <row r="5608" spans="1:13" x14ac:dyDescent="0.3">
      <c r="A5608" s="1"/>
      <c r="B5608" s="1"/>
      <c r="C5608" s="1"/>
      <c r="D5608" s="1"/>
      <c r="E5608" s="1"/>
      <c r="F5608" s="1"/>
      <c r="G5608" s="2"/>
      <c r="H5608" s="1"/>
      <c r="I5608" s="1"/>
      <c r="J5608" s="1"/>
      <c r="K5608" s="1"/>
      <c r="L5608" s="2"/>
      <c r="M5608" s="6"/>
    </row>
    <row r="5609" spans="1:13" x14ac:dyDescent="0.3">
      <c r="A5609" s="1"/>
      <c r="B5609" s="1"/>
      <c r="C5609" s="1"/>
      <c r="D5609" s="1"/>
      <c r="E5609" s="1"/>
      <c r="F5609" s="1"/>
      <c r="G5609" s="2"/>
      <c r="H5609" s="1"/>
      <c r="I5609" s="1"/>
      <c r="J5609" s="1"/>
      <c r="K5609" s="1"/>
      <c r="L5609" s="2"/>
      <c r="M5609" s="6"/>
    </row>
    <row r="5610" spans="1:13" x14ac:dyDescent="0.3">
      <c r="A5610" s="1"/>
      <c r="B5610" s="1"/>
      <c r="C5610" s="1"/>
      <c r="D5610" s="1"/>
      <c r="E5610" s="1"/>
      <c r="F5610" s="1"/>
      <c r="G5610" s="2"/>
      <c r="H5610" s="1"/>
      <c r="I5610" s="1"/>
      <c r="J5610" s="1"/>
      <c r="K5610" s="1"/>
      <c r="L5610" s="2"/>
      <c r="M5610" s="6"/>
    </row>
    <row r="5611" spans="1:13" x14ac:dyDescent="0.3">
      <c r="A5611" s="1"/>
      <c r="B5611" s="1"/>
      <c r="C5611" s="1"/>
      <c r="D5611" s="1"/>
      <c r="E5611" s="1"/>
      <c r="F5611" s="1"/>
      <c r="G5611" s="2"/>
      <c r="H5611" s="1"/>
      <c r="I5611" s="1"/>
      <c r="J5611" s="1"/>
      <c r="K5611" s="1"/>
      <c r="L5611" s="2"/>
      <c r="M5611" s="6"/>
    </row>
    <row r="5612" spans="1:13" x14ac:dyDescent="0.3">
      <c r="A5612" s="1"/>
      <c r="B5612" s="1"/>
      <c r="C5612" s="1"/>
      <c r="D5612" s="1"/>
      <c r="E5612" s="1"/>
      <c r="F5612" s="1"/>
      <c r="G5612" s="2"/>
      <c r="H5612" s="1"/>
      <c r="I5612" s="1"/>
      <c r="J5612" s="1"/>
      <c r="K5612" s="1"/>
      <c r="L5612" s="2"/>
      <c r="M5612" s="6"/>
    </row>
    <row r="5613" spans="1:13" x14ac:dyDescent="0.3">
      <c r="A5613" s="1"/>
      <c r="B5613" s="1"/>
      <c r="C5613" s="1"/>
      <c r="D5613" s="1"/>
      <c r="E5613" s="1"/>
      <c r="F5613" s="1"/>
      <c r="G5613" s="2"/>
      <c r="H5613" s="1"/>
      <c r="I5613" s="1"/>
      <c r="J5613" s="1"/>
      <c r="K5613" s="1"/>
      <c r="L5613" s="2"/>
      <c r="M5613" s="6"/>
    </row>
    <row r="5614" spans="1:13" x14ac:dyDescent="0.3">
      <c r="A5614" s="1"/>
      <c r="B5614" s="1"/>
      <c r="C5614" s="1"/>
      <c r="D5614" s="1"/>
      <c r="E5614" s="1"/>
      <c r="F5614" s="1"/>
      <c r="G5614" s="2"/>
      <c r="H5614" s="1"/>
      <c r="I5614" s="1"/>
      <c r="J5614" s="1"/>
      <c r="K5614" s="1"/>
      <c r="L5614" s="2"/>
      <c r="M5614" s="6"/>
    </row>
    <row r="5615" spans="1:13" x14ac:dyDescent="0.3">
      <c r="A5615" s="1"/>
      <c r="B5615" s="1"/>
      <c r="C5615" s="1"/>
      <c r="D5615" s="1"/>
      <c r="E5615" s="1"/>
      <c r="F5615" s="1"/>
      <c r="G5615" s="2"/>
      <c r="H5615" s="1"/>
      <c r="I5615" s="1"/>
      <c r="J5615" s="1"/>
      <c r="K5615" s="1"/>
      <c r="L5615" s="2"/>
      <c r="M5615" s="6"/>
    </row>
    <row r="5616" spans="1:13" x14ac:dyDescent="0.3">
      <c r="A5616" s="1"/>
      <c r="B5616" s="1"/>
      <c r="C5616" s="1"/>
      <c r="D5616" s="1"/>
      <c r="E5616" s="1"/>
      <c r="F5616" s="1"/>
      <c r="G5616" s="2"/>
      <c r="H5616" s="1"/>
      <c r="I5616" s="1"/>
      <c r="J5616" s="1"/>
      <c r="K5616" s="1"/>
      <c r="L5616" s="2"/>
      <c r="M5616" s="6"/>
    </row>
    <row r="5617" spans="1:13" x14ac:dyDescent="0.3">
      <c r="A5617" s="1"/>
      <c r="B5617" s="1"/>
      <c r="C5617" s="1"/>
      <c r="D5617" s="1"/>
      <c r="E5617" s="1"/>
      <c r="F5617" s="1"/>
      <c r="G5617" s="2"/>
      <c r="H5617" s="1"/>
      <c r="I5617" s="1"/>
      <c r="J5617" s="1"/>
      <c r="K5617" s="1"/>
      <c r="L5617" s="2"/>
      <c r="M5617" s="6"/>
    </row>
    <row r="5618" spans="1:13" x14ac:dyDescent="0.3">
      <c r="A5618" s="1"/>
      <c r="B5618" s="1"/>
      <c r="C5618" s="1"/>
      <c r="D5618" s="1"/>
      <c r="E5618" s="1"/>
      <c r="F5618" s="1"/>
      <c r="G5618" s="2"/>
      <c r="H5618" s="1"/>
      <c r="I5618" s="1"/>
      <c r="J5618" s="1"/>
      <c r="K5618" s="1"/>
      <c r="L5618" s="2"/>
      <c r="M5618" s="6"/>
    </row>
    <row r="5619" spans="1:13" x14ac:dyDescent="0.3">
      <c r="A5619" s="1"/>
      <c r="B5619" s="1"/>
      <c r="C5619" s="1"/>
      <c r="D5619" s="1"/>
      <c r="E5619" s="1"/>
      <c r="F5619" s="1"/>
      <c r="G5619" s="2"/>
      <c r="H5619" s="1"/>
      <c r="I5619" s="1"/>
      <c r="J5619" s="1"/>
      <c r="K5619" s="1"/>
      <c r="L5619" s="2"/>
      <c r="M5619" s="6"/>
    </row>
    <row r="5620" spans="1:13" x14ac:dyDescent="0.3">
      <c r="A5620" s="1"/>
      <c r="B5620" s="1"/>
      <c r="C5620" s="1"/>
      <c r="D5620" s="1"/>
      <c r="E5620" s="1"/>
      <c r="F5620" s="1"/>
      <c r="G5620" s="2"/>
      <c r="H5620" s="1"/>
      <c r="I5620" s="1"/>
      <c r="J5620" s="1"/>
      <c r="K5620" s="1"/>
      <c r="L5620" s="2"/>
      <c r="M5620" s="6"/>
    </row>
    <row r="5621" spans="1:13" x14ac:dyDescent="0.3">
      <c r="A5621" s="1"/>
      <c r="B5621" s="1"/>
      <c r="C5621" s="1"/>
      <c r="D5621" s="1"/>
      <c r="E5621" s="1"/>
      <c r="F5621" s="1"/>
      <c r="G5621" s="2"/>
      <c r="H5621" s="1"/>
      <c r="I5621" s="1"/>
      <c r="J5621" s="1"/>
      <c r="K5621" s="1"/>
      <c r="L5621" s="2"/>
      <c r="M5621" s="6"/>
    </row>
    <row r="5622" spans="1:13" x14ac:dyDescent="0.3">
      <c r="A5622" s="1"/>
      <c r="B5622" s="1"/>
      <c r="C5622" s="1"/>
      <c r="D5622" s="1"/>
      <c r="E5622" s="1"/>
      <c r="F5622" s="1"/>
      <c r="G5622" s="2"/>
      <c r="H5622" s="1"/>
      <c r="I5622" s="1"/>
      <c r="J5622" s="1"/>
      <c r="K5622" s="1"/>
      <c r="L5622" s="2"/>
      <c r="M5622" s="6"/>
    </row>
    <row r="5623" spans="1:13" x14ac:dyDescent="0.3">
      <c r="A5623" s="1"/>
      <c r="B5623" s="1"/>
      <c r="C5623" s="1"/>
      <c r="D5623" s="1"/>
      <c r="E5623" s="1"/>
      <c r="F5623" s="1"/>
      <c r="G5623" s="2"/>
      <c r="H5623" s="1"/>
      <c r="I5623" s="1"/>
      <c r="J5623" s="1"/>
      <c r="K5623" s="1"/>
      <c r="L5623" s="2"/>
      <c r="M5623" s="6"/>
    </row>
    <row r="5624" spans="1:13" x14ac:dyDescent="0.3">
      <c r="A5624" s="1"/>
      <c r="B5624" s="1"/>
      <c r="C5624" s="1"/>
      <c r="D5624" s="1"/>
      <c r="E5624" s="1"/>
      <c r="F5624" s="1"/>
      <c r="G5624" s="2"/>
      <c r="H5624" s="1"/>
      <c r="I5624" s="1"/>
      <c r="J5624" s="1"/>
      <c r="K5624" s="1"/>
      <c r="L5624" s="2"/>
      <c r="M5624" s="6"/>
    </row>
    <row r="5625" spans="1:13" x14ac:dyDescent="0.3">
      <c r="A5625" s="1"/>
      <c r="B5625" s="1"/>
      <c r="C5625" s="1"/>
      <c r="D5625" s="1"/>
      <c r="E5625" s="1"/>
      <c r="F5625" s="1"/>
      <c r="G5625" s="2"/>
      <c r="H5625" s="1"/>
      <c r="I5625" s="1"/>
      <c r="J5625" s="1"/>
      <c r="K5625" s="1"/>
      <c r="L5625" s="2"/>
      <c r="M5625" s="6"/>
    </row>
    <row r="5626" spans="1:13" x14ac:dyDescent="0.3">
      <c r="A5626" s="1"/>
      <c r="B5626" s="1"/>
      <c r="C5626" s="1"/>
      <c r="D5626" s="1"/>
      <c r="E5626" s="1"/>
      <c r="F5626" s="1"/>
      <c r="G5626" s="2"/>
      <c r="H5626" s="1"/>
      <c r="I5626" s="1"/>
      <c r="J5626" s="1"/>
      <c r="K5626" s="1"/>
      <c r="L5626" s="2"/>
      <c r="M5626" s="6"/>
    </row>
    <row r="5627" spans="1:13" x14ac:dyDescent="0.3">
      <c r="A5627" s="1"/>
      <c r="B5627" s="1"/>
      <c r="C5627" s="1"/>
      <c r="D5627" s="1"/>
      <c r="E5627" s="1"/>
      <c r="F5627" s="1"/>
      <c r="G5627" s="2"/>
      <c r="H5627" s="1"/>
      <c r="I5627" s="1"/>
      <c r="J5627" s="1"/>
      <c r="K5627" s="1"/>
      <c r="L5627" s="2"/>
      <c r="M5627" s="6"/>
    </row>
    <row r="5628" spans="1:13" x14ac:dyDescent="0.3">
      <c r="A5628" s="1"/>
      <c r="B5628" s="1"/>
      <c r="C5628" s="1"/>
      <c r="D5628" s="1"/>
      <c r="E5628" s="1"/>
      <c r="F5628" s="1"/>
      <c r="G5628" s="2"/>
      <c r="H5628" s="1"/>
      <c r="I5628" s="1"/>
      <c r="J5628" s="1"/>
      <c r="K5628" s="1"/>
      <c r="L5628" s="2"/>
      <c r="M5628" s="6"/>
    </row>
    <row r="5629" spans="1:13" x14ac:dyDescent="0.3">
      <c r="A5629" s="1"/>
      <c r="B5629" s="1"/>
      <c r="C5629" s="1"/>
      <c r="D5629" s="1"/>
      <c r="E5629" s="1"/>
      <c r="F5629" s="1"/>
      <c r="G5629" s="2"/>
      <c r="H5629" s="1"/>
      <c r="I5629" s="1"/>
      <c r="J5629" s="1"/>
      <c r="K5629" s="1"/>
      <c r="L5629" s="2"/>
      <c r="M5629" s="6"/>
    </row>
    <row r="5630" spans="1:13" x14ac:dyDescent="0.3">
      <c r="A5630" s="1"/>
      <c r="B5630" s="1"/>
      <c r="C5630" s="1"/>
      <c r="D5630" s="1"/>
      <c r="E5630" s="1"/>
      <c r="F5630" s="1"/>
      <c r="G5630" s="2"/>
      <c r="H5630" s="1"/>
      <c r="I5630" s="1"/>
      <c r="J5630" s="1"/>
      <c r="K5630" s="1"/>
      <c r="L5630" s="2"/>
      <c r="M5630" s="6"/>
    </row>
    <row r="5631" spans="1:13" x14ac:dyDescent="0.3">
      <c r="A5631" s="1"/>
      <c r="B5631" s="1"/>
      <c r="C5631" s="1"/>
      <c r="D5631" s="1"/>
      <c r="E5631" s="1"/>
      <c r="F5631" s="1"/>
      <c r="G5631" s="2"/>
      <c r="H5631" s="1"/>
      <c r="I5631" s="1"/>
      <c r="J5631" s="1"/>
      <c r="K5631" s="1"/>
      <c r="L5631" s="2"/>
      <c r="M5631" s="6"/>
    </row>
    <row r="5632" spans="1:13" x14ac:dyDescent="0.3">
      <c r="A5632" s="1"/>
      <c r="B5632" s="1"/>
      <c r="C5632" s="1"/>
      <c r="D5632" s="1"/>
      <c r="E5632" s="1"/>
      <c r="F5632" s="1"/>
      <c r="G5632" s="2"/>
      <c r="H5632" s="1"/>
      <c r="I5632" s="1"/>
      <c r="J5632" s="1"/>
      <c r="K5632" s="1"/>
      <c r="L5632" s="2"/>
      <c r="M5632" s="6"/>
    </row>
    <row r="5633" spans="1:13" x14ac:dyDescent="0.3">
      <c r="A5633" s="1"/>
      <c r="B5633" s="1"/>
      <c r="C5633" s="1"/>
      <c r="D5633" s="1"/>
      <c r="E5633" s="1"/>
      <c r="F5633" s="1"/>
      <c r="G5633" s="2"/>
      <c r="H5633" s="1"/>
      <c r="I5633" s="1"/>
      <c r="J5633" s="1"/>
      <c r="K5633" s="1"/>
      <c r="L5633" s="2"/>
      <c r="M5633" s="6"/>
    </row>
    <row r="5634" spans="1:13" x14ac:dyDescent="0.3">
      <c r="A5634" s="1"/>
      <c r="B5634" s="1"/>
      <c r="C5634" s="1"/>
      <c r="D5634" s="1"/>
      <c r="E5634" s="1"/>
      <c r="F5634" s="1"/>
      <c r="G5634" s="2"/>
      <c r="H5634" s="1"/>
      <c r="I5634" s="1"/>
      <c r="J5634" s="1"/>
      <c r="K5634" s="1"/>
      <c r="L5634" s="2"/>
      <c r="M5634" s="6"/>
    </row>
    <row r="5635" spans="1:13" x14ac:dyDescent="0.3">
      <c r="A5635" s="1"/>
      <c r="B5635" s="1"/>
      <c r="C5635" s="1"/>
      <c r="D5635" s="1"/>
      <c r="E5635" s="1"/>
      <c r="F5635" s="1"/>
      <c r="G5635" s="2"/>
      <c r="H5635" s="1"/>
      <c r="I5635" s="1"/>
      <c r="J5635" s="1"/>
      <c r="K5635" s="1"/>
      <c r="L5635" s="2"/>
      <c r="M5635" s="6"/>
    </row>
    <row r="5636" spans="1:13" x14ac:dyDescent="0.3">
      <c r="A5636" s="1"/>
      <c r="B5636" s="1"/>
      <c r="C5636" s="1"/>
      <c r="D5636" s="1"/>
      <c r="E5636" s="1"/>
      <c r="F5636" s="1"/>
      <c r="G5636" s="2"/>
      <c r="H5636" s="1"/>
      <c r="I5636" s="1"/>
      <c r="J5636" s="1"/>
      <c r="K5636" s="1"/>
      <c r="L5636" s="2"/>
      <c r="M5636" s="6"/>
    </row>
    <row r="5637" spans="1:13" x14ac:dyDescent="0.3">
      <c r="A5637" s="1"/>
      <c r="B5637" s="1"/>
      <c r="C5637" s="1"/>
      <c r="D5637" s="1"/>
      <c r="E5637" s="1"/>
      <c r="F5637" s="1"/>
      <c r="G5637" s="2"/>
      <c r="H5637" s="1"/>
      <c r="I5637" s="1"/>
      <c r="J5637" s="1"/>
      <c r="K5637" s="1"/>
      <c r="L5637" s="2"/>
      <c r="M5637" s="6"/>
    </row>
    <row r="5638" spans="1:13" x14ac:dyDescent="0.3">
      <c r="A5638" s="1"/>
      <c r="B5638" s="1"/>
      <c r="C5638" s="1"/>
      <c r="D5638" s="1"/>
      <c r="E5638" s="1"/>
      <c r="F5638" s="1"/>
      <c r="G5638" s="2"/>
      <c r="H5638" s="1"/>
      <c r="I5638" s="1"/>
      <c r="J5638" s="1"/>
      <c r="K5638" s="1"/>
      <c r="L5638" s="2"/>
      <c r="M5638" s="6"/>
    </row>
    <row r="5639" spans="1:13" x14ac:dyDescent="0.3">
      <c r="A5639" s="1"/>
      <c r="B5639" s="1"/>
      <c r="C5639" s="1"/>
      <c r="D5639" s="1"/>
      <c r="E5639" s="1"/>
      <c r="F5639" s="1"/>
      <c r="G5639" s="2"/>
      <c r="H5639" s="1"/>
      <c r="I5639" s="1"/>
      <c r="J5639" s="1"/>
      <c r="K5639" s="1"/>
      <c r="L5639" s="2"/>
      <c r="M5639" s="6"/>
    </row>
    <row r="5640" spans="1:13" x14ac:dyDescent="0.3">
      <c r="A5640" s="1"/>
      <c r="B5640" s="1"/>
      <c r="C5640" s="1"/>
      <c r="D5640" s="1"/>
      <c r="E5640" s="1"/>
      <c r="F5640" s="1"/>
      <c r="G5640" s="2"/>
      <c r="H5640" s="1"/>
      <c r="I5640" s="1"/>
      <c r="J5640" s="1"/>
      <c r="K5640" s="1"/>
      <c r="L5640" s="2"/>
      <c r="M5640" s="6"/>
    </row>
    <row r="5641" spans="1:13" x14ac:dyDescent="0.3">
      <c r="A5641" s="1"/>
      <c r="B5641" s="1"/>
      <c r="C5641" s="1"/>
      <c r="D5641" s="1"/>
      <c r="E5641" s="1"/>
      <c r="F5641" s="1"/>
      <c r="G5641" s="2"/>
      <c r="H5641" s="1"/>
      <c r="I5641" s="1"/>
      <c r="J5641" s="1"/>
      <c r="K5641" s="1"/>
      <c r="L5641" s="2"/>
      <c r="M5641" s="6"/>
    </row>
    <row r="5642" spans="1:13" x14ac:dyDescent="0.3">
      <c r="A5642" s="1"/>
      <c r="B5642" s="1"/>
      <c r="C5642" s="1"/>
      <c r="D5642" s="1"/>
      <c r="E5642" s="1"/>
      <c r="F5642" s="1"/>
      <c r="G5642" s="2"/>
      <c r="H5642" s="1"/>
      <c r="I5642" s="1"/>
      <c r="J5642" s="1"/>
      <c r="K5642" s="1"/>
      <c r="L5642" s="2"/>
      <c r="M5642" s="6"/>
    </row>
    <row r="5643" spans="1:13" x14ac:dyDescent="0.3">
      <c r="A5643" s="1"/>
      <c r="B5643" s="1"/>
      <c r="C5643" s="1"/>
      <c r="D5643" s="1"/>
      <c r="E5643" s="1"/>
      <c r="F5643" s="1"/>
      <c r="G5643" s="2"/>
      <c r="H5643" s="1"/>
      <c r="I5643" s="1"/>
      <c r="J5643" s="1"/>
      <c r="K5643" s="1"/>
      <c r="L5643" s="2"/>
      <c r="M5643" s="6"/>
    </row>
    <row r="5644" spans="1:13" x14ac:dyDescent="0.3">
      <c r="A5644" s="1"/>
      <c r="B5644" s="1"/>
      <c r="C5644" s="1"/>
      <c r="D5644" s="1"/>
      <c r="E5644" s="1"/>
      <c r="F5644" s="1"/>
      <c r="G5644" s="2"/>
      <c r="H5644" s="1"/>
      <c r="I5644" s="1"/>
      <c r="J5644" s="1"/>
      <c r="K5644" s="1"/>
      <c r="L5644" s="2"/>
      <c r="M5644" s="6"/>
    </row>
    <row r="5645" spans="1:13" x14ac:dyDescent="0.3">
      <c r="A5645" s="1"/>
      <c r="B5645" s="1"/>
      <c r="C5645" s="1"/>
      <c r="D5645" s="1"/>
      <c r="E5645" s="1"/>
      <c r="F5645" s="1"/>
      <c r="G5645" s="2"/>
      <c r="H5645" s="1"/>
      <c r="I5645" s="1"/>
      <c r="J5645" s="1"/>
      <c r="K5645" s="1"/>
      <c r="L5645" s="2"/>
      <c r="M5645" s="6"/>
    </row>
    <row r="5646" spans="1:13" x14ac:dyDescent="0.3">
      <c r="A5646" s="1"/>
      <c r="B5646" s="1"/>
      <c r="C5646" s="1"/>
      <c r="D5646" s="1"/>
      <c r="E5646" s="1"/>
      <c r="F5646" s="1"/>
      <c r="G5646" s="2"/>
      <c r="H5646" s="1"/>
      <c r="I5646" s="1"/>
      <c r="J5646" s="1"/>
      <c r="K5646" s="1"/>
      <c r="L5646" s="2"/>
      <c r="M5646" s="6"/>
    </row>
    <row r="5647" spans="1:13" x14ac:dyDescent="0.3">
      <c r="A5647" s="1"/>
      <c r="B5647" s="1"/>
      <c r="C5647" s="1"/>
      <c r="D5647" s="1"/>
      <c r="E5647" s="1"/>
      <c r="F5647" s="1"/>
      <c r="G5647" s="2"/>
      <c r="H5647" s="1"/>
      <c r="I5647" s="1"/>
      <c r="J5647" s="1"/>
      <c r="K5647" s="1"/>
      <c r="L5647" s="2"/>
      <c r="M5647" s="6"/>
    </row>
    <row r="5648" spans="1:13" x14ac:dyDescent="0.3">
      <c r="A5648" s="1"/>
      <c r="B5648" s="1"/>
      <c r="C5648" s="1"/>
      <c r="D5648" s="1"/>
      <c r="E5648" s="1"/>
      <c r="F5648" s="1"/>
      <c r="G5648" s="2"/>
      <c r="H5648" s="1"/>
      <c r="I5648" s="1"/>
      <c r="J5648" s="1"/>
      <c r="K5648" s="1"/>
      <c r="L5648" s="2"/>
      <c r="M5648" s="6"/>
    </row>
    <row r="5649" spans="1:13" x14ac:dyDescent="0.3">
      <c r="A5649" s="1"/>
      <c r="B5649" s="1"/>
      <c r="C5649" s="1"/>
      <c r="D5649" s="1"/>
      <c r="E5649" s="1"/>
      <c r="F5649" s="1"/>
      <c r="G5649" s="2"/>
      <c r="H5649" s="1"/>
      <c r="I5649" s="1"/>
      <c r="J5649" s="1"/>
      <c r="K5649" s="1"/>
      <c r="L5649" s="2"/>
      <c r="M5649" s="6"/>
    </row>
    <row r="5650" spans="1:13" x14ac:dyDescent="0.3">
      <c r="A5650" s="1"/>
      <c r="B5650" s="1"/>
      <c r="C5650" s="1"/>
      <c r="D5650" s="1"/>
      <c r="E5650" s="1"/>
      <c r="F5650" s="1"/>
      <c r="G5650" s="2"/>
      <c r="H5650" s="1"/>
      <c r="I5650" s="1"/>
      <c r="J5650" s="1"/>
      <c r="K5650" s="1"/>
      <c r="L5650" s="2"/>
      <c r="M5650" s="6"/>
    </row>
    <row r="5651" spans="1:13" x14ac:dyDescent="0.3">
      <c r="A5651" s="1"/>
      <c r="B5651" s="1"/>
      <c r="C5651" s="1"/>
      <c r="D5651" s="1"/>
      <c r="E5651" s="1"/>
      <c r="F5651" s="1"/>
      <c r="G5651" s="2"/>
      <c r="H5651" s="1"/>
      <c r="I5651" s="1"/>
      <c r="J5651" s="1"/>
      <c r="K5651" s="1"/>
      <c r="L5651" s="2"/>
      <c r="M5651" s="6"/>
    </row>
    <row r="5652" spans="1:13" x14ac:dyDescent="0.3">
      <c r="A5652" s="1"/>
      <c r="B5652" s="1"/>
      <c r="C5652" s="1"/>
      <c r="D5652" s="1"/>
      <c r="E5652" s="1"/>
      <c r="F5652" s="1"/>
      <c r="G5652" s="2"/>
      <c r="H5652" s="1"/>
      <c r="I5652" s="1"/>
      <c r="J5652" s="1"/>
      <c r="K5652" s="1"/>
      <c r="L5652" s="2"/>
      <c r="M5652" s="6"/>
    </row>
    <row r="5653" spans="1:13" x14ac:dyDescent="0.3">
      <c r="A5653" s="1"/>
      <c r="B5653" s="1"/>
      <c r="C5653" s="1"/>
      <c r="D5653" s="1"/>
      <c r="E5653" s="1"/>
      <c r="F5653" s="1"/>
      <c r="G5653" s="2"/>
      <c r="H5653" s="1"/>
      <c r="I5653" s="1"/>
      <c r="J5653" s="1"/>
      <c r="K5653" s="1"/>
      <c r="L5653" s="2"/>
      <c r="M5653" s="6"/>
    </row>
    <row r="5654" spans="1:13" x14ac:dyDescent="0.3">
      <c r="A5654" s="1"/>
      <c r="B5654" s="1"/>
      <c r="C5654" s="1"/>
      <c r="D5654" s="1"/>
      <c r="E5654" s="1"/>
      <c r="F5654" s="1"/>
      <c r="G5654" s="2"/>
      <c r="H5654" s="1"/>
      <c r="I5654" s="1"/>
      <c r="J5654" s="1"/>
      <c r="K5654" s="1"/>
      <c r="L5654" s="2"/>
      <c r="M5654" s="6"/>
    </row>
    <row r="5655" spans="1:13" x14ac:dyDescent="0.3">
      <c r="A5655" s="1"/>
      <c r="B5655" s="1"/>
      <c r="C5655" s="1"/>
      <c r="D5655" s="1"/>
      <c r="E5655" s="1"/>
      <c r="F5655" s="1"/>
      <c r="G5655" s="2"/>
      <c r="H5655" s="1"/>
      <c r="I5655" s="1"/>
      <c r="J5655" s="1"/>
      <c r="K5655" s="1"/>
      <c r="L5655" s="2"/>
      <c r="M5655" s="6"/>
    </row>
    <row r="5656" spans="1:13" x14ac:dyDescent="0.3">
      <c r="A5656" s="1"/>
      <c r="B5656" s="1"/>
      <c r="C5656" s="1"/>
      <c r="D5656" s="1"/>
      <c r="E5656" s="1"/>
      <c r="F5656" s="1"/>
      <c r="G5656" s="2"/>
      <c r="H5656" s="1"/>
      <c r="I5656" s="1"/>
      <c r="J5656" s="1"/>
      <c r="K5656" s="1"/>
      <c r="L5656" s="2"/>
      <c r="M5656" s="6"/>
    </row>
    <row r="5657" spans="1:13" x14ac:dyDescent="0.3">
      <c r="A5657" s="1"/>
      <c r="B5657" s="1"/>
      <c r="C5657" s="1"/>
      <c r="D5657" s="1"/>
      <c r="E5657" s="1"/>
      <c r="F5657" s="1"/>
      <c r="G5657" s="2"/>
      <c r="H5657" s="1"/>
      <c r="I5657" s="1"/>
      <c r="J5657" s="1"/>
      <c r="K5657" s="1"/>
      <c r="L5657" s="2"/>
      <c r="M5657" s="6"/>
    </row>
    <row r="5658" spans="1:13" x14ac:dyDescent="0.3">
      <c r="A5658" s="1"/>
      <c r="B5658" s="1"/>
      <c r="C5658" s="1"/>
      <c r="D5658" s="1"/>
      <c r="E5658" s="1"/>
      <c r="F5658" s="1"/>
      <c r="G5658" s="2"/>
      <c r="H5658" s="1"/>
      <c r="I5658" s="1"/>
      <c r="J5658" s="1"/>
      <c r="K5658" s="1"/>
      <c r="L5658" s="2"/>
      <c r="M5658" s="6"/>
    </row>
    <row r="5659" spans="1:13" x14ac:dyDescent="0.3">
      <c r="A5659" s="1"/>
      <c r="B5659" s="1"/>
      <c r="C5659" s="1"/>
      <c r="D5659" s="1"/>
      <c r="E5659" s="1"/>
      <c r="F5659" s="1"/>
      <c r="G5659" s="2"/>
      <c r="H5659" s="1"/>
      <c r="I5659" s="1"/>
      <c r="J5659" s="1"/>
      <c r="K5659" s="1"/>
      <c r="L5659" s="2"/>
      <c r="M5659" s="6"/>
    </row>
    <row r="5660" spans="1:13" x14ac:dyDescent="0.3">
      <c r="A5660" s="1"/>
      <c r="B5660" s="1"/>
      <c r="C5660" s="1"/>
      <c r="D5660" s="1"/>
      <c r="E5660" s="1"/>
      <c r="F5660" s="1"/>
      <c r="G5660" s="2"/>
      <c r="H5660" s="1"/>
      <c r="I5660" s="1"/>
      <c r="J5660" s="1"/>
      <c r="K5660" s="1"/>
      <c r="L5660" s="2"/>
      <c r="M5660" s="6"/>
    </row>
    <row r="5661" spans="1:13" x14ac:dyDescent="0.3">
      <c r="A5661" s="1"/>
      <c r="B5661" s="1"/>
      <c r="C5661" s="1"/>
      <c r="D5661" s="1"/>
      <c r="E5661" s="1"/>
      <c r="F5661" s="1"/>
      <c r="G5661" s="2"/>
      <c r="H5661" s="1"/>
      <c r="I5661" s="1"/>
      <c r="J5661" s="1"/>
      <c r="K5661" s="1"/>
      <c r="L5661" s="2"/>
      <c r="M5661" s="6"/>
    </row>
    <row r="5662" spans="1:13" x14ac:dyDescent="0.3">
      <c r="A5662" s="1"/>
      <c r="B5662" s="1"/>
      <c r="C5662" s="1"/>
      <c r="D5662" s="1"/>
      <c r="E5662" s="1"/>
      <c r="F5662" s="1"/>
      <c r="G5662" s="2"/>
      <c r="H5662" s="1"/>
      <c r="I5662" s="1"/>
      <c r="J5662" s="1"/>
      <c r="K5662" s="1"/>
      <c r="L5662" s="2"/>
      <c r="M5662" s="6"/>
    </row>
    <row r="5663" spans="1:13" x14ac:dyDescent="0.3">
      <c r="A5663" s="1"/>
      <c r="B5663" s="1"/>
      <c r="C5663" s="1"/>
      <c r="D5663" s="1"/>
      <c r="E5663" s="1"/>
      <c r="F5663" s="1"/>
      <c r="G5663" s="2"/>
      <c r="H5663" s="1"/>
      <c r="I5663" s="1"/>
      <c r="J5663" s="1"/>
      <c r="K5663" s="1"/>
      <c r="L5663" s="2"/>
      <c r="M5663" s="6"/>
    </row>
    <row r="5664" spans="1:13" x14ac:dyDescent="0.3">
      <c r="A5664" s="1"/>
      <c r="B5664" s="1"/>
      <c r="C5664" s="1"/>
      <c r="D5664" s="1"/>
      <c r="E5664" s="1"/>
      <c r="F5664" s="1"/>
      <c r="G5664" s="2"/>
      <c r="H5664" s="1"/>
      <c r="I5664" s="1"/>
      <c r="J5664" s="1"/>
      <c r="K5664" s="1"/>
      <c r="L5664" s="2"/>
      <c r="M5664" s="6"/>
    </row>
    <row r="5665" spans="1:13" x14ac:dyDescent="0.3">
      <c r="A5665" s="1"/>
      <c r="B5665" s="1"/>
      <c r="C5665" s="1"/>
      <c r="D5665" s="1"/>
      <c r="E5665" s="1"/>
      <c r="F5665" s="1"/>
      <c r="G5665" s="2"/>
      <c r="H5665" s="1"/>
      <c r="I5665" s="1"/>
      <c r="J5665" s="1"/>
      <c r="K5665" s="1"/>
      <c r="L5665" s="2"/>
      <c r="M5665" s="6"/>
    </row>
    <row r="5666" spans="1:13" x14ac:dyDescent="0.3">
      <c r="A5666" s="1"/>
      <c r="B5666" s="1"/>
      <c r="C5666" s="1"/>
      <c r="D5666" s="1"/>
      <c r="E5666" s="1"/>
      <c r="F5666" s="1"/>
      <c r="G5666" s="2"/>
      <c r="H5666" s="1"/>
      <c r="I5666" s="1"/>
      <c r="J5666" s="1"/>
      <c r="K5666" s="1"/>
      <c r="L5666" s="2"/>
      <c r="M5666" s="6"/>
    </row>
    <row r="5667" spans="1:13" x14ac:dyDescent="0.3">
      <c r="A5667" s="1"/>
      <c r="B5667" s="1"/>
      <c r="C5667" s="1"/>
      <c r="D5667" s="1"/>
      <c r="E5667" s="1"/>
      <c r="F5667" s="1"/>
      <c r="G5667" s="2"/>
      <c r="H5667" s="1"/>
      <c r="I5667" s="1"/>
      <c r="J5667" s="1"/>
      <c r="K5667" s="1"/>
      <c r="L5667" s="2"/>
      <c r="M5667" s="6"/>
    </row>
    <row r="5668" spans="1:13" x14ac:dyDescent="0.3">
      <c r="A5668" s="1"/>
      <c r="B5668" s="1"/>
      <c r="C5668" s="1"/>
      <c r="D5668" s="1"/>
      <c r="E5668" s="1"/>
      <c r="F5668" s="1"/>
      <c r="G5668" s="2"/>
      <c r="H5668" s="1"/>
      <c r="I5668" s="1"/>
      <c r="J5668" s="1"/>
      <c r="K5668" s="1"/>
      <c r="L5668" s="2"/>
      <c r="M5668" s="6"/>
    </row>
    <row r="5669" spans="1:13" x14ac:dyDescent="0.3">
      <c r="A5669" s="1"/>
      <c r="B5669" s="1"/>
      <c r="C5669" s="1"/>
      <c r="D5669" s="1"/>
      <c r="E5669" s="1"/>
      <c r="F5669" s="1"/>
      <c r="G5669" s="2"/>
      <c r="H5669" s="1"/>
      <c r="I5669" s="1"/>
      <c r="J5669" s="1"/>
      <c r="K5669" s="1"/>
      <c r="L5669" s="2"/>
      <c r="M5669" s="6"/>
    </row>
    <row r="5670" spans="1:13" x14ac:dyDescent="0.3">
      <c r="A5670" s="1"/>
      <c r="B5670" s="1"/>
      <c r="C5670" s="1"/>
      <c r="D5670" s="1"/>
      <c r="E5670" s="1"/>
      <c r="F5670" s="1"/>
      <c r="G5670" s="2"/>
      <c r="H5670" s="1"/>
      <c r="I5670" s="1"/>
      <c r="J5670" s="1"/>
      <c r="K5670" s="1"/>
      <c r="L5670" s="2"/>
      <c r="M5670" s="6"/>
    </row>
    <row r="5671" spans="1:13" x14ac:dyDescent="0.3">
      <c r="A5671" s="1"/>
      <c r="B5671" s="1"/>
      <c r="C5671" s="1"/>
      <c r="D5671" s="1"/>
      <c r="E5671" s="1"/>
      <c r="F5671" s="1"/>
      <c r="G5671" s="2"/>
      <c r="H5671" s="1"/>
      <c r="I5671" s="1"/>
      <c r="J5671" s="1"/>
      <c r="K5671" s="1"/>
      <c r="L5671" s="2"/>
      <c r="M5671" s="6"/>
    </row>
    <row r="5672" spans="1:13" x14ac:dyDescent="0.3">
      <c r="A5672" s="1"/>
      <c r="B5672" s="1"/>
      <c r="C5672" s="1"/>
      <c r="D5672" s="1"/>
      <c r="E5672" s="1"/>
      <c r="F5672" s="1"/>
      <c r="G5672" s="2"/>
      <c r="H5672" s="1"/>
      <c r="I5672" s="1"/>
      <c r="J5672" s="1"/>
      <c r="K5672" s="1"/>
      <c r="L5672" s="2"/>
      <c r="M5672" s="6"/>
    </row>
    <row r="5673" spans="1:13" x14ac:dyDescent="0.3">
      <c r="A5673" s="1"/>
      <c r="B5673" s="1"/>
      <c r="C5673" s="1"/>
      <c r="D5673" s="1"/>
      <c r="E5673" s="1"/>
      <c r="F5673" s="1"/>
      <c r="G5673" s="2"/>
      <c r="H5673" s="1"/>
      <c r="I5673" s="1"/>
      <c r="J5673" s="1"/>
      <c r="K5673" s="1"/>
      <c r="L5673" s="2"/>
      <c r="M5673" s="6"/>
    </row>
    <row r="5674" spans="1:13" x14ac:dyDescent="0.3">
      <c r="A5674" s="1"/>
      <c r="B5674" s="1"/>
      <c r="C5674" s="1"/>
      <c r="D5674" s="1"/>
      <c r="E5674" s="1"/>
      <c r="F5674" s="1"/>
      <c r="G5674" s="2"/>
      <c r="H5674" s="1"/>
      <c r="I5674" s="1"/>
      <c r="J5674" s="1"/>
      <c r="K5674" s="1"/>
      <c r="L5674" s="2"/>
      <c r="M5674" s="6"/>
    </row>
    <row r="5675" spans="1:13" x14ac:dyDescent="0.3">
      <c r="A5675" s="1"/>
      <c r="B5675" s="1"/>
      <c r="C5675" s="1"/>
      <c r="D5675" s="1"/>
      <c r="E5675" s="1"/>
      <c r="F5675" s="1"/>
      <c r="G5675" s="2"/>
      <c r="H5675" s="1"/>
      <c r="I5675" s="1"/>
      <c r="J5675" s="1"/>
      <c r="K5675" s="1"/>
      <c r="L5675" s="2"/>
      <c r="M5675" s="6"/>
    </row>
    <row r="5676" spans="1:13" x14ac:dyDescent="0.3">
      <c r="A5676" s="1"/>
      <c r="B5676" s="1"/>
      <c r="C5676" s="1"/>
      <c r="D5676" s="1"/>
      <c r="E5676" s="1"/>
      <c r="F5676" s="1"/>
      <c r="G5676" s="2"/>
      <c r="H5676" s="1"/>
      <c r="I5676" s="1"/>
      <c r="J5676" s="1"/>
      <c r="K5676" s="1"/>
      <c r="L5676" s="2"/>
      <c r="M5676" s="6"/>
    </row>
    <row r="5677" spans="1:13" x14ac:dyDescent="0.3">
      <c r="A5677" s="1"/>
      <c r="B5677" s="1"/>
      <c r="C5677" s="1"/>
      <c r="D5677" s="1"/>
      <c r="E5677" s="1"/>
      <c r="F5677" s="1"/>
      <c r="G5677" s="2"/>
      <c r="H5677" s="1"/>
      <c r="I5677" s="1"/>
      <c r="J5677" s="1"/>
      <c r="K5677" s="1"/>
      <c r="L5677" s="2"/>
      <c r="M5677" s="6"/>
    </row>
    <row r="5678" spans="1:13" x14ac:dyDescent="0.3">
      <c r="A5678" s="1"/>
      <c r="B5678" s="1"/>
      <c r="C5678" s="1"/>
      <c r="D5678" s="1"/>
      <c r="E5678" s="1"/>
      <c r="F5678" s="1"/>
      <c r="G5678" s="2"/>
      <c r="H5678" s="1"/>
      <c r="I5678" s="1"/>
      <c r="J5678" s="1"/>
      <c r="K5678" s="1"/>
      <c r="L5678" s="2"/>
      <c r="M5678" s="6"/>
    </row>
    <row r="5679" spans="1:13" x14ac:dyDescent="0.3">
      <c r="A5679" s="1"/>
      <c r="B5679" s="1"/>
      <c r="C5679" s="1"/>
      <c r="D5679" s="1"/>
      <c r="E5679" s="1"/>
      <c r="F5679" s="1"/>
      <c r="G5679" s="2"/>
      <c r="H5679" s="1"/>
      <c r="I5679" s="1"/>
      <c r="J5679" s="1"/>
      <c r="K5679" s="1"/>
      <c r="L5679" s="2"/>
      <c r="M5679" s="6"/>
    </row>
    <row r="5680" spans="1:13" x14ac:dyDescent="0.3">
      <c r="A5680" s="1"/>
      <c r="B5680" s="1"/>
      <c r="C5680" s="1"/>
      <c r="D5680" s="1"/>
      <c r="E5680" s="1"/>
      <c r="F5680" s="1"/>
      <c r="G5680" s="2"/>
      <c r="H5680" s="1"/>
      <c r="I5680" s="1"/>
      <c r="J5680" s="1"/>
      <c r="K5680" s="1"/>
      <c r="L5680" s="2"/>
      <c r="M5680" s="6"/>
    </row>
    <row r="5681" spans="1:13" x14ac:dyDescent="0.3">
      <c r="A5681" s="1"/>
      <c r="B5681" s="1"/>
      <c r="C5681" s="1"/>
      <c r="D5681" s="1"/>
      <c r="E5681" s="1"/>
      <c r="F5681" s="1"/>
      <c r="G5681" s="2"/>
      <c r="H5681" s="1"/>
      <c r="I5681" s="1"/>
      <c r="J5681" s="1"/>
      <c r="K5681" s="1"/>
      <c r="L5681" s="2"/>
      <c r="M5681" s="6"/>
    </row>
    <row r="5682" spans="1:13" x14ac:dyDescent="0.3">
      <c r="A5682" s="1"/>
      <c r="B5682" s="1"/>
      <c r="C5682" s="1"/>
      <c r="D5682" s="1"/>
      <c r="E5682" s="1"/>
      <c r="F5682" s="1"/>
      <c r="G5682" s="2"/>
      <c r="H5682" s="1"/>
      <c r="I5682" s="1"/>
      <c r="J5682" s="1"/>
      <c r="K5682" s="1"/>
      <c r="L5682" s="2"/>
      <c r="M5682" s="6"/>
    </row>
    <row r="5683" spans="1:13" x14ac:dyDescent="0.3">
      <c r="A5683" s="1"/>
      <c r="B5683" s="1"/>
      <c r="C5683" s="1"/>
      <c r="D5683" s="1"/>
      <c r="E5683" s="1"/>
      <c r="F5683" s="1"/>
      <c r="G5683" s="2"/>
      <c r="H5683" s="1"/>
      <c r="I5683" s="1"/>
      <c r="J5683" s="1"/>
      <c r="K5683" s="1"/>
      <c r="L5683" s="2"/>
      <c r="M5683" s="6"/>
    </row>
    <row r="5684" spans="1:13" x14ac:dyDescent="0.3">
      <c r="A5684" s="1"/>
      <c r="B5684" s="1"/>
      <c r="C5684" s="1"/>
      <c r="D5684" s="1"/>
      <c r="E5684" s="1"/>
      <c r="F5684" s="1"/>
      <c r="G5684" s="2"/>
      <c r="H5684" s="1"/>
      <c r="I5684" s="1"/>
      <c r="J5684" s="1"/>
      <c r="K5684" s="1"/>
      <c r="L5684" s="2"/>
      <c r="M5684" s="6"/>
    </row>
    <row r="5685" spans="1:13" x14ac:dyDescent="0.3">
      <c r="A5685" s="1"/>
      <c r="B5685" s="1"/>
      <c r="C5685" s="1"/>
      <c r="D5685" s="1"/>
      <c r="E5685" s="1"/>
      <c r="F5685" s="1"/>
      <c r="G5685" s="2"/>
      <c r="H5685" s="1"/>
      <c r="I5685" s="1"/>
      <c r="J5685" s="1"/>
      <c r="K5685" s="1"/>
      <c r="L5685" s="2"/>
      <c r="M5685" s="6"/>
    </row>
    <row r="5686" spans="1:13" x14ac:dyDescent="0.3">
      <c r="A5686" s="1"/>
      <c r="B5686" s="1"/>
      <c r="C5686" s="1"/>
      <c r="D5686" s="1"/>
      <c r="E5686" s="1"/>
      <c r="F5686" s="1"/>
      <c r="G5686" s="2"/>
      <c r="H5686" s="1"/>
      <c r="I5686" s="1"/>
      <c r="J5686" s="1"/>
      <c r="K5686" s="1"/>
      <c r="L5686" s="2"/>
      <c r="M5686" s="6"/>
    </row>
    <row r="5687" spans="1:13" x14ac:dyDescent="0.3">
      <c r="A5687" s="1"/>
      <c r="B5687" s="1"/>
      <c r="C5687" s="1"/>
      <c r="D5687" s="1"/>
      <c r="E5687" s="1"/>
      <c r="F5687" s="1"/>
      <c r="G5687" s="2"/>
      <c r="H5687" s="1"/>
      <c r="I5687" s="1"/>
      <c r="J5687" s="1"/>
      <c r="K5687" s="1"/>
      <c r="L5687" s="2"/>
      <c r="M5687" s="6"/>
    </row>
    <row r="5688" spans="1:13" x14ac:dyDescent="0.3">
      <c r="A5688" s="1"/>
      <c r="B5688" s="1"/>
      <c r="C5688" s="1"/>
      <c r="D5688" s="1"/>
      <c r="E5688" s="1"/>
      <c r="F5688" s="1"/>
      <c r="G5688" s="2"/>
      <c r="H5688" s="1"/>
      <c r="I5688" s="1"/>
      <c r="J5688" s="1"/>
      <c r="K5688" s="1"/>
      <c r="L5688" s="2"/>
      <c r="M5688" s="6"/>
    </row>
    <row r="5689" spans="1:13" x14ac:dyDescent="0.3">
      <c r="A5689" s="1"/>
      <c r="B5689" s="1"/>
      <c r="C5689" s="1"/>
      <c r="D5689" s="1"/>
      <c r="E5689" s="1"/>
      <c r="F5689" s="1"/>
      <c r="G5689" s="2"/>
      <c r="H5689" s="1"/>
      <c r="I5689" s="1"/>
      <c r="J5689" s="1"/>
      <c r="K5689" s="1"/>
      <c r="L5689" s="2"/>
      <c r="M5689" s="6"/>
    </row>
    <row r="5690" spans="1:13" x14ac:dyDescent="0.3">
      <c r="A5690" s="1"/>
      <c r="B5690" s="1"/>
      <c r="C5690" s="1"/>
      <c r="D5690" s="1"/>
      <c r="E5690" s="1"/>
      <c r="F5690" s="1"/>
      <c r="G5690" s="2"/>
      <c r="H5690" s="1"/>
      <c r="I5690" s="1"/>
      <c r="J5690" s="1"/>
      <c r="K5690" s="1"/>
      <c r="L5690" s="2"/>
      <c r="M5690" s="6"/>
    </row>
    <row r="5691" spans="1:13" x14ac:dyDescent="0.3">
      <c r="A5691" s="1"/>
      <c r="B5691" s="1"/>
      <c r="C5691" s="1"/>
      <c r="D5691" s="1"/>
      <c r="E5691" s="1"/>
      <c r="F5691" s="1"/>
      <c r="G5691" s="2"/>
      <c r="H5691" s="1"/>
      <c r="I5691" s="1"/>
      <c r="J5691" s="1"/>
      <c r="K5691" s="1"/>
      <c r="L5691" s="2"/>
      <c r="M5691" s="6"/>
    </row>
    <row r="5692" spans="1:13" x14ac:dyDescent="0.3">
      <c r="A5692" s="1"/>
      <c r="B5692" s="1"/>
      <c r="C5692" s="1"/>
      <c r="D5692" s="1"/>
      <c r="E5692" s="1"/>
      <c r="F5692" s="1"/>
      <c r="G5692" s="2"/>
      <c r="H5692" s="1"/>
      <c r="I5692" s="1"/>
      <c r="J5692" s="1"/>
      <c r="K5692" s="1"/>
      <c r="L5692" s="2"/>
      <c r="M5692" s="6"/>
    </row>
    <row r="5693" spans="1:13" x14ac:dyDescent="0.3">
      <c r="A5693" s="1"/>
      <c r="B5693" s="1"/>
      <c r="C5693" s="1"/>
      <c r="D5693" s="1"/>
      <c r="E5693" s="1"/>
      <c r="F5693" s="1"/>
      <c r="G5693" s="2"/>
      <c r="H5693" s="1"/>
      <c r="I5693" s="1"/>
      <c r="J5693" s="1"/>
      <c r="K5693" s="1"/>
      <c r="L5693" s="2"/>
      <c r="M5693" s="6"/>
    </row>
    <row r="5694" spans="1:13" x14ac:dyDescent="0.3">
      <c r="A5694" s="1"/>
      <c r="B5694" s="1"/>
      <c r="C5694" s="1"/>
      <c r="D5694" s="1"/>
      <c r="E5694" s="1"/>
      <c r="F5694" s="1"/>
      <c r="G5694" s="2"/>
      <c r="H5694" s="1"/>
      <c r="I5694" s="1"/>
      <c r="J5694" s="1"/>
      <c r="K5694" s="1"/>
      <c r="L5694" s="2"/>
      <c r="M5694" s="6"/>
    </row>
    <row r="5695" spans="1:13" x14ac:dyDescent="0.3">
      <c r="A5695" s="1"/>
      <c r="B5695" s="1"/>
      <c r="C5695" s="1"/>
      <c r="D5695" s="1"/>
      <c r="E5695" s="1"/>
      <c r="F5695" s="1"/>
      <c r="G5695" s="2"/>
      <c r="H5695" s="1"/>
      <c r="I5695" s="1"/>
      <c r="J5695" s="1"/>
      <c r="K5695" s="1"/>
      <c r="L5695" s="2"/>
      <c r="M5695" s="6"/>
    </row>
    <row r="5696" spans="1:13" x14ac:dyDescent="0.3">
      <c r="A5696" s="1"/>
      <c r="B5696" s="1"/>
      <c r="C5696" s="1"/>
      <c r="D5696" s="1"/>
      <c r="E5696" s="1"/>
      <c r="F5696" s="1"/>
      <c r="G5696" s="2"/>
      <c r="H5696" s="1"/>
      <c r="I5696" s="1"/>
      <c r="J5696" s="1"/>
      <c r="K5696" s="1"/>
      <c r="L5696" s="2"/>
      <c r="M5696" s="6"/>
    </row>
    <row r="5697" spans="1:13" x14ac:dyDescent="0.3">
      <c r="A5697" s="1"/>
      <c r="B5697" s="1"/>
      <c r="C5697" s="1"/>
      <c r="D5697" s="1"/>
      <c r="E5697" s="1"/>
      <c r="F5697" s="1"/>
      <c r="G5697" s="2"/>
      <c r="H5697" s="1"/>
      <c r="I5697" s="1"/>
      <c r="J5697" s="1"/>
      <c r="K5697" s="1"/>
      <c r="L5697" s="2"/>
      <c r="M5697" s="6"/>
    </row>
    <row r="5698" spans="1:13" x14ac:dyDescent="0.3">
      <c r="A5698" s="1"/>
      <c r="B5698" s="1"/>
      <c r="C5698" s="1"/>
      <c r="D5698" s="1"/>
      <c r="E5698" s="1"/>
      <c r="F5698" s="1"/>
      <c r="G5698" s="2"/>
      <c r="H5698" s="1"/>
      <c r="I5698" s="1"/>
      <c r="J5698" s="1"/>
      <c r="K5698" s="1"/>
      <c r="L5698" s="2"/>
      <c r="M5698" s="6"/>
    </row>
    <row r="5699" spans="1:13" x14ac:dyDescent="0.3">
      <c r="A5699" s="1"/>
      <c r="B5699" s="1"/>
      <c r="C5699" s="1"/>
      <c r="D5699" s="1"/>
      <c r="E5699" s="1"/>
      <c r="F5699" s="1"/>
      <c r="G5699" s="2"/>
      <c r="H5699" s="1"/>
      <c r="I5699" s="1"/>
      <c r="J5699" s="1"/>
      <c r="K5699" s="1"/>
      <c r="L5699" s="2"/>
      <c r="M5699" s="6"/>
    </row>
    <row r="5700" spans="1:13" x14ac:dyDescent="0.3">
      <c r="A5700" s="1"/>
      <c r="B5700" s="1"/>
      <c r="C5700" s="1"/>
      <c r="D5700" s="1"/>
      <c r="E5700" s="1"/>
      <c r="F5700" s="1"/>
      <c r="G5700" s="2"/>
      <c r="H5700" s="1"/>
      <c r="I5700" s="1"/>
      <c r="J5700" s="1"/>
      <c r="K5700" s="1"/>
      <c r="L5700" s="2"/>
      <c r="M5700" s="6"/>
    </row>
    <row r="5701" spans="1:13" x14ac:dyDescent="0.3">
      <c r="A5701" s="1"/>
      <c r="B5701" s="1"/>
      <c r="C5701" s="1"/>
      <c r="D5701" s="1"/>
      <c r="E5701" s="1"/>
      <c r="F5701" s="1"/>
      <c r="G5701" s="2"/>
      <c r="H5701" s="1"/>
      <c r="I5701" s="1"/>
      <c r="J5701" s="1"/>
      <c r="K5701" s="1"/>
      <c r="L5701" s="2"/>
      <c r="M5701" s="6"/>
    </row>
    <row r="5702" spans="1:13" x14ac:dyDescent="0.3">
      <c r="A5702" s="1"/>
      <c r="B5702" s="1"/>
      <c r="C5702" s="1"/>
      <c r="D5702" s="1"/>
      <c r="E5702" s="1"/>
      <c r="F5702" s="1"/>
      <c r="G5702" s="2"/>
      <c r="H5702" s="1"/>
      <c r="I5702" s="1"/>
      <c r="J5702" s="1"/>
      <c r="K5702" s="1"/>
      <c r="L5702" s="2"/>
      <c r="M5702" s="6"/>
    </row>
    <row r="5703" spans="1:13" x14ac:dyDescent="0.3">
      <c r="A5703" s="1"/>
      <c r="B5703" s="1"/>
      <c r="C5703" s="1"/>
      <c r="D5703" s="1"/>
      <c r="E5703" s="1"/>
      <c r="F5703" s="1"/>
      <c r="G5703" s="2"/>
      <c r="H5703" s="1"/>
      <c r="I5703" s="1"/>
      <c r="J5703" s="1"/>
      <c r="K5703" s="1"/>
      <c r="L5703" s="2"/>
      <c r="M5703" s="6"/>
    </row>
    <row r="5704" spans="1:13" x14ac:dyDescent="0.3">
      <c r="A5704" s="1"/>
      <c r="B5704" s="1"/>
      <c r="C5704" s="1"/>
      <c r="D5704" s="1"/>
      <c r="E5704" s="1"/>
      <c r="F5704" s="1"/>
      <c r="G5704" s="2"/>
      <c r="H5704" s="1"/>
      <c r="I5704" s="1"/>
      <c r="J5704" s="1"/>
      <c r="K5704" s="1"/>
      <c r="L5704" s="2"/>
      <c r="M5704" s="6"/>
    </row>
    <row r="5705" spans="1:13" x14ac:dyDescent="0.3">
      <c r="A5705" s="1"/>
      <c r="B5705" s="1"/>
      <c r="C5705" s="1"/>
      <c r="D5705" s="1"/>
      <c r="E5705" s="1"/>
      <c r="F5705" s="1"/>
      <c r="G5705" s="2"/>
      <c r="H5705" s="1"/>
      <c r="I5705" s="1"/>
      <c r="J5705" s="1"/>
      <c r="K5705" s="1"/>
      <c r="L5705" s="2"/>
      <c r="M5705" s="6"/>
    </row>
    <row r="5706" spans="1:13" x14ac:dyDescent="0.3">
      <c r="A5706" s="1"/>
      <c r="B5706" s="1"/>
      <c r="C5706" s="1"/>
      <c r="D5706" s="1"/>
      <c r="E5706" s="1"/>
      <c r="F5706" s="1"/>
      <c r="G5706" s="2"/>
      <c r="H5706" s="1"/>
      <c r="I5706" s="1"/>
      <c r="J5706" s="1"/>
      <c r="K5706" s="1"/>
      <c r="L5706" s="2"/>
      <c r="M5706" s="6"/>
    </row>
    <row r="5707" spans="1:13" x14ac:dyDescent="0.3">
      <c r="A5707" s="1"/>
      <c r="B5707" s="1"/>
      <c r="C5707" s="1"/>
      <c r="D5707" s="1"/>
      <c r="E5707" s="1"/>
      <c r="F5707" s="1"/>
      <c r="G5707" s="2"/>
      <c r="H5707" s="1"/>
      <c r="I5707" s="1"/>
      <c r="J5707" s="1"/>
      <c r="K5707" s="1"/>
      <c r="L5707" s="2"/>
      <c r="M5707" s="6"/>
    </row>
    <row r="5708" spans="1:13" x14ac:dyDescent="0.3">
      <c r="A5708" s="1"/>
      <c r="B5708" s="1"/>
      <c r="C5708" s="1"/>
      <c r="D5708" s="1"/>
      <c r="E5708" s="1"/>
      <c r="F5708" s="1"/>
      <c r="G5708" s="2"/>
      <c r="H5708" s="1"/>
      <c r="I5708" s="1"/>
      <c r="J5708" s="1"/>
      <c r="K5708" s="1"/>
      <c r="L5708" s="2"/>
      <c r="M5708" s="6"/>
    </row>
    <row r="5709" spans="1:13" x14ac:dyDescent="0.3">
      <c r="A5709" s="1"/>
      <c r="B5709" s="1"/>
      <c r="C5709" s="1"/>
      <c r="D5709" s="1"/>
      <c r="E5709" s="1"/>
      <c r="F5709" s="1"/>
      <c r="G5709" s="2"/>
      <c r="H5709" s="1"/>
      <c r="I5709" s="1"/>
      <c r="J5709" s="1"/>
      <c r="K5709" s="1"/>
      <c r="L5709" s="2"/>
      <c r="M5709" s="6"/>
    </row>
    <row r="5710" spans="1:13" x14ac:dyDescent="0.3">
      <c r="A5710" s="1"/>
      <c r="B5710" s="1"/>
      <c r="C5710" s="1"/>
      <c r="D5710" s="1"/>
      <c r="E5710" s="1"/>
      <c r="F5710" s="1"/>
      <c r="G5710" s="2"/>
      <c r="H5710" s="1"/>
      <c r="I5710" s="1"/>
      <c r="J5710" s="1"/>
      <c r="K5710" s="1"/>
      <c r="L5710" s="2"/>
      <c r="M5710" s="6"/>
    </row>
    <row r="5711" spans="1:13" x14ac:dyDescent="0.3">
      <c r="A5711" s="1"/>
      <c r="B5711" s="1"/>
      <c r="C5711" s="1"/>
      <c r="D5711" s="1"/>
      <c r="E5711" s="1"/>
      <c r="F5711" s="1"/>
      <c r="G5711" s="2"/>
      <c r="H5711" s="1"/>
      <c r="I5711" s="1"/>
      <c r="J5711" s="1"/>
      <c r="K5711" s="1"/>
      <c r="L5711" s="2"/>
      <c r="M5711" s="6"/>
    </row>
    <row r="5712" spans="1:13" x14ac:dyDescent="0.3">
      <c r="A5712" s="1"/>
      <c r="B5712" s="1"/>
      <c r="C5712" s="1"/>
      <c r="D5712" s="1"/>
      <c r="E5712" s="1"/>
      <c r="F5712" s="1"/>
      <c r="G5712" s="2"/>
      <c r="H5712" s="1"/>
      <c r="I5712" s="1"/>
      <c r="J5712" s="1"/>
      <c r="K5712" s="1"/>
      <c r="L5712" s="2"/>
      <c r="M5712" s="6"/>
    </row>
    <row r="5713" spans="1:13" x14ac:dyDescent="0.3">
      <c r="A5713" s="1"/>
      <c r="B5713" s="1"/>
      <c r="C5713" s="1"/>
      <c r="D5713" s="1"/>
      <c r="E5713" s="1"/>
      <c r="F5713" s="1"/>
      <c r="G5713" s="2"/>
      <c r="H5713" s="1"/>
      <c r="I5713" s="1"/>
      <c r="J5713" s="1"/>
      <c r="K5713" s="1"/>
      <c r="L5713" s="2"/>
      <c r="M5713" s="6"/>
    </row>
    <row r="5714" spans="1:13" x14ac:dyDescent="0.3">
      <c r="A5714" s="1"/>
      <c r="B5714" s="1"/>
      <c r="C5714" s="1"/>
      <c r="D5714" s="1"/>
      <c r="E5714" s="1"/>
      <c r="F5714" s="1"/>
      <c r="G5714" s="2"/>
      <c r="H5714" s="1"/>
      <c r="I5714" s="1"/>
      <c r="J5714" s="1"/>
      <c r="K5714" s="1"/>
      <c r="L5714" s="2"/>
      <c r="M5714" s="6"/>
    </row>
    <row r="5715" spans="1:13" x14ac:dyDescent="0.3">
      <c r="A5715" s="1"/>
      <c r="B5715" s="1"/>
      <c r="C5715" s="1"/>
      <c r="D5715" s="1"/>
      <c r="E5715" s="1"/>
      <c r="F5715" s="1"/>
      <c r="G5715" s="2"/>
      <c r="H5715" s="1"/>
      <c r="I5715" s="1"/>
      <c r="J5715" s="1"/>
      <c r="K5715" s="1"/>
      <c r="L5715" s="2"/>
      <c r="M5715" s="6"/>
    </row>
    <row r="5716" spans="1:13" x14ac:dyDescent="0.3">
      <c r="A5716" s="1"/>
      <c r="B5716" s="1"/>
      <c r="C5716" s="1"/>
      <c r="D5716" s="1"/>
      <c r="E5716" s="1"/>
      <c r="F5716" s="1"/>
      <c r="G5716" s="2"/>
      <c r="H5716" s="1"/>
      <c r="I5716" s="1"/>
      <c r="J5716" s="1"/>
      <c r="K5716" s="1"/>
      <c r="L5716" s="2"/>
      <c r="M5716" s="6"/>
    </row>
    <row r="5717" spans="1:13" x14ac:dyDescent="0.3">
      <c r="A5717" s="1"/>
      <c r="B5717" s="1"/>
      <c r="C5717" s="1"/>
      <c r="D5717" s="1"/>
      <c r="E5717" s="1"/>
      <c r="F5717" s="1"/>
      <c r="G5717" s="2"/>
      <c r="H5717" s="1"/>
      <c r="I5717" s="1"/>
      <c r="J5717" s="1"/>
      <c r="K5717" s="1"/>
      <c r="L5717" s="2"/>
      <c r="M5717" s="6"/>
    </row>
    <row r="5718" spans="1:13" x14ac:dyDescent="0.3">
      <c r="A5718" s="1"/>
      <c r="B5718" s="1"/>
      <c r="C5718" s="1"/>
      <c r="D5718" s="1"/>
      <c r="E5718" s="1"/>
      <c r="F5718" s="1"/>
      <c r="G5718" s="2"/>
      <c r="H5718" s="1"/>
      <c r="I5718" s="1"/>
      <c r="J5718" s="1"/>
      <c r="K5718" s="1"/>
      <c r="L5718" s="2"/>
      <c r="M5718" s="6"/>
    </row>
    <row r="5719" spans="1:13" x14ac:dyDescent="0.3">
      <c r="A5719" s="1"/>
      <c r="B5719" s="1"/>
      <c r="C5719" s="1"/>
      <c r="D5719" s="1"/>
      <c r="E5719" s="1"/>
      <c r="F5719" s="1"/>
      <c r="G5719" s="2"/>
      <c r="H5719" s="1"/>
      <c r="I5719" s="1"/>
      <c r="J5719" s="1"/>
      <c r="K5719" s="1"/>
      <c r="L5719" s="2"/>
      <c r="M5719" s="6"/>
    </row>
    <row r="5720" spans="1:13" x14ac:dyDescent="0.3">
      <c r="A5720" s="1"/>
      <c r="B5720" s="1"/>
      <c r="C5720" s="1"/>
      <c r="D5720" s="1"/>
      <c r="E5720" s="1"/>
      <c r="F5720" s="1"/>
      <c r="G5720" s="2"/>
      <c r="H5720" s="1"/>
      <c r="I5720" s="1"/>
      <c r="J5720" s="1"/>
      <c r="K5720" s="1"/>
      <c r="L5720" s="2"/>
      <c r="M5720" s="6"/>
    </row>
    <row r="5721" spans="1:13" x14ac:dyDescent="0.3">
      <c r="A5721" s="1"/>
      <c r="B5721" s="1"/>
      <c r="C5721" s="1"/>
      <c r="D5721" s="1"/>
      <c r="E5721" s="1"/>
      <c r="F5721" s="1"/>
      <c r="G5721" s="2"/>
      <c r="H5721" s="1"/>
      <c r="I5721" s="1"/>
      <c r="J5721" s="1"/>
      <c r="K5721" s="1"/>
      <c r="L5721" s="2"/>
      <c r="M5721" s="6"/>
    </row>
    <row r="5722" spans="1:13" x14ac:dyDescent="0.3">
      <c r="A5722" s="1"/>
      <c r="B5722" s="1"/>
      <c r="C5722" s="1"/>
      <c r="D5722" s="1"/>
      <c r="E5722" s="1"/>
      <c r="F5722" s="1"/>
      <c r="G5722" s="2"/>
      <c r="H5722" s="1"/>
      <c r="I5722" s="1"/>
      <c r="J5722" s="1"/>
      <c r="K5722" s="1"/>
      <c r="L5722" s="2"/>
      <c r="M5722" s="6"/>
    </row>
    <row r="5723" spans="1:13" x14ac:dyDescent="0.3">
      <c r="A5723" s="1"/>
      <c r="B5723" s="1"/>
      <c r="C5723" s="1"/>
      <c r="D5723" s="1"/>
      <c r="E5723" s="1"/>
      <c r="F5723" s="1"/>
      <c r="G5723" s="2"/>
      <c r="H5723" s="1"/>
      <c r="I5723" s="1"/>
      <c r="J5723" s="1"/>
      <c r="K5723" s="1"/>
      <c r="L5723" s="2"/>
      <c r="M5723" s="6"/>
    </row>
    <row r="5724" spans="1:13" x14ac:dyDescent="0.3">
      <c r="A5724" s="1"/>
      <c r="B5724" s="1"/>
      <c r="C5724" s="1"/>
      <c r="D5724" s="1"/>
      <c r="E5724" s="1"/>
      <c r="F5724" s="1"/>
      <c r="G5724" s="2"/>
      <c r="H5724" s="1"/>
      <c r="I5724" s="1"/>
      <c r="J5724" s="1"/>
      <c r="K5724" s="1"/>
      <c r="L5724" s="2"/>
      <c r="M5724" s="6"/>
    </row>
    <row r="5725" spans="1:13" x14ac:dyDescent="0.3">
      <c r="A5725" s="1"/>
      <c r="B5725" s="1"/>
      <c r="C5725" s="1"/>
      <c r="D5725" s="1"/>
      <c r="E5725" s="1"/>
      <c r="F5725" s="1"/>
      <c r="G5725" s="2"/>
      <c r="H5725" s="1"/>
      <c r="I5725" s="1"/>
      <c r="J5725" s="1"/>
      <c r="K5725" s="1"/>
      <c r="L5725" s="2"/>
      <c r="M5725" s="6"/>
    </row>
    <row r="5726" spans="1:13" x14ac:dyDescent="0.3">
      <c r="A5726" s="1"/>
      <c r="B5726" s="1"/>
      <c r="C5726" s="1"/>
      <c r="D5726" s="1"/>
      <c r="E5726" s="1"/>
      <c r="F5726" s="1"/>
      <c r="G5726" s="2"/>
      <c r="H5726" s="1"/>
      <c r="I5726" s="1"/>
      <c r="J5726" s="1"/>
      <c r="K5726" s="1"/>
      <c r="L5726" s="2"/>
      <c r="M5726" s="6"/>
    </row>
    <row r="5727" spans="1:13" x14ac:dyDescent="0.3">
      <c r="A5727" s="1"/>
      <c r="B5727" s="1"/>
      <c r="C5727" s="1"/>
      <c r="D5727" s="1"/>
      <c r="E5727" s="1"/>
      <c r="F5727" s="1"/>
      <c r="G5727" s="2"/>
      <c r="H5727" s="1"/>
      <c r="I5727" s="1"/>
      <c r="J5727" s="1"/>
      <c r="K5727" s="1"/>
      <c r="L5727" s="2"/>
      <c r="M5727" s="6"/>
    </row>
    <row r="5728" spans="1:13" x14ac:dyDescent="0.3">
      <c r="A5728" s="1"/>
      <c r="B5728" s="1"/>
      <c r="C5728" s="1"/>
      <c r="D5728" s="1"/>
      <c r="E5728" s="1"/>
      <c r="F5728" s="1"/>
      <c r="G5728" s="2"/>
      <c r="H5728" s="1"/>
      <c r="I5728" s="1"/>
      <c r="J5728" s="1"/>
      <c r="K5728" s="1"/>
      <c r="L5728" s="2"/>
      <c r="M5728" s="6"/>
    </row>
    <row r="5729" spans="1:13" x14ac:dyDescent="0.3">
      <c r="A5729" s="1"/>
      <c r="B5729" s="1"/>
      <c r="C5729" s="1"/>
      <c r="D5729" s="1"/>
      <c r="E5729" s="1"/>
      <c r="F5729" s="1"/>
      <c r="G5729" s="2"/>
      <c r="H5729" s="1"/>
      <c r="I5729" s="1"/>
      <c r="J5729" s="1"/>
      <c r="K5729" s="1"/>
      <c r="L5729" s="2"/>
      <c r="M5729" s="6"/>
    </row>
    <row r="5730" spans="1:13" x14ac:dyDescent="0.3">
      <c r="A5730" s="1"/>
      <c r="B5730" s="1"/>
      <c r="C5730" s="1"/>
      <c r="D5730" s="1"/>
      <c r="E5730" s="1"/>
      <c r="F5730" s="1"/>
      <c r="G5730" s="2"/>
      <c r="H5730" s="1"/>
      <c r="I5730" s="1"/>
      <c r="J5730" s="1"/>
      <c r="K5730" s="1"/>
      <c r="L5730" s="2"/>
      <c r="M5730" s="6"/>
    </row>
    <row r="5731" spans="1:13" x14ac:dyDescent="0.3">
      <c r="A5731" s="1"/>
      <c r="B5731" s="1"/>
      <c r="C5731" s="1"/>
      <c r="D5731" s="1"/>
      <c r="E5731" s="1"/>
      <c r="F5731" s="1"/>
      <c r="G5731" s="2"/>
      <c r="H5731" s="1"/>
      <c r="I5731" s="1"/>
      <c r="J5731" s="1"/>
      <c r="K5731" s="1"/>
      <c r="L5731" s="2"/>
      <c r="M5731" s="6"/>
    </row>
    <row r="5732" spans="1:13" x14ac:dyDescent="0.3">
      <c r="A5732" s="1"/>
      <c r="B5732" s="1"/>
      <c r="C5732" s="1"/>
      <c r="D5732" s="1"/>
      <c r="E5732" s="1"/>
      <c r="F5732" s="1"/>
      <c r="G5732" s="2"/>
      <c r="H5732" s="1"/>
      <c r="I5732" s="1"/>
      <c r="J5732" s="1"/>
      <c r="K5732" s="1"/>
      <c r="L5732" s="2"/>
      <c r="M5732" s="6"/>
    </row>
    <row r="5733" spans="1:13" x14ac:dyDescent="0.3">
      <c r="A5733" s="1"/>
      <c r="B5733" s="1"/>
      <c r="C5733" s="1"/>
      <c r="D5733" s="1"/>
      <c r="E5733" s="1"/>
      <c r="F5733" s="1"/>
      <c r="G5733" s="2"/>
      <c r="H5733" s="1"/>
      <c r="I5733" s="1"/>
      <c r="J5733" s="1"/>
      <c r="K5733" s="1"/>
      <c r="L5733" s="2"/>
      <c r="M5733" s="6"/>
    </row>
    <row r="5734" spans="1:13" x14ac:dyDescent="0.3">
      <c r="A5734" s="1"/>
      <c r="B5734" s="1"/>
      <c r="C5734" s="1"/>
      <c r="D5734" s="1"/>
      <c r="E5734" s="1"/>
      <c r="F5734" s="1"/>
      <c r="G5734" s="2"/>
      <c r="H5734" s="1"/>
      <c r="I5734" s="1"/>
      <c r="J5734" s="1"/>
      <c r="K5734" s="1"/>
      <c r="L5734" s="2"/>
      <c r="M5734" s="6"/>
    </row>
    <row r="5735" spans="1:13" x14ac:dyDescent="0.3">
      <c r="A5735" s="1"/>
      <c r="B5735" s="1"/>
      <c r="C5735" s="1"/>
      <c r="D5735" s="1"/>
      <c r="E5735" s="1"/>
      <c r="F5735" s="1"/>
      <c r="G5735" s="2"/>
      <c r="H5735" s="1"/>
      <c r="I5735" s="1"/>
      <c r="J5735" s="1"/>
      <c r="K5735" s="1"/>
      <c r="L5735" s="2"/>
      <c r="M5735" s="6"/>
    </row>
    <row r="5736" spans="1:13" x14ac:dyDescent="0.3">
      <c r="A5736" s="1"/>
      <c r="B5736" s="1"/>
      <c r="C5736" s="1"/>
      <c r="D5736" s="1"/>
      <c r="E5736" s="1"/>
      <c r="F5736" s="1"/>
      <c r="G5736" s="2"/>
      <c r="H5736" s="1"/>
      <c r="I5736" s="1"/>
      <c r="J5736" s="1"/>
      <c r="K5736" s="1"/>
      <c r="L5736" s="2"/>
      <c r="M5736" s="6"/>
    </row>
    <row r="5737" spans="1:13" x14ac:dyDescent="0.3">
      <c r="A5737" s="1"/>
      <c r="B5737" s="1"/>
      <c r="C5737" s="1"/>
      <c r="D5737" s="1"/>
      <c r="E5737" s="1"/>
      <c r="F5737" s="1"/>
      <c r="G5737" s="2"/>
      <c r="H5737" s="1"/>
      <c r="I5737" s="1"/>
      <c r="J5737" s="1"/>
      <c r="K5737" s="1"/>
      <c r="L5737" s="2"/>
      <c r="M5737" s="6"/>
    </row>
    <row r="5738" spans="1:13" x14ac:dyDescent="0.3">
      <c r="A5738" s="1"/>
      <c r="B5738" s="1"/>
      <c r="C5738" s="1"/>
      <c r="D5738" s="1"/>
      <c r="E5738" s="1"/>
      <c r="F5738" s="1"/>
      <c r="G5738" s="2"/>
      <c r="H5738" s="1"/>
      <c r="I5738" s="1"/>
      <c r="J5738" s="1"/>
      <c r="K5738" s="1"/>
      <c r="L5738" s="2"/>
      <c r="M5738" s="6"/>
    </row>
    <row r="5739" spans="1:13" x14ac:dyDescent="0.3">
      <c r="A5739" s="1"/>
      <c r="B5739" s="1"/>
      <c r="C5739" s="1"/>
      <c r="D5739" s="1"/>
      <c r="E5739" s="1"/>
      <c r="F5739" s="1"/>
      <c r="G5739" s="2"/>
      <c r="H5739" s="1"/>
      <c r="I5739" s="1"/>
      <c r="J5739" s="1"/>
      <c r="K5739" s="1"/>
      <c r="L5739" s="2"/>
      <c r="M5739" s="6"/>
    </row>
    <row r="5740" spans="1:13" x14ac:dyDescent="0.3">
      <c r="A5740" s="1"/>
      <c r="B5740" s="1"/>
      <c r="C5740" s="1"/>
      <c r="D5740" s="1"/>
      <c r="E5740" s="1"/>
      <c r="F5740" s="1"/>
      <c r="G5740" s="2"/>
      <c r="H5740" s="1"/>
      <c r="I5740" s="1"/>
      <c r="J5740" s="1"/>
      <c r="K5740" s="1"/>
      <c r="L5740" s="2"/>
      <c r="M5740" s="6"/>
    </row>
    <row r="5741" spans="1:13" x14ac:dyDescent="0.3">
      <c r="A5741" s="1"/>
      <c r="B5741" s="1"/>
      <c r="C5741" s="1"/>
      <c r="D5741" s="1"/>
      <c r="E5741" s="1"/>
      <c r="F5741" s="1"/>
      <c r="G5741" s="2"/>
      <c r="H5741" s="1"/>
      <c r="I5741" s="1"/>
      <c r="J5741" s="1"/>
      <c r="K5741" s="1"/>
      <c r="L5741" s="2"/>
      <c r="M5741" s="6"/>
    </row>
    <row r="5742" spans="1:13" x14ac:dyDescent="0.3">
      <c r="A5742" s="1"/>
      <c r="B5742" s="1"/>
      <c r="C5742" s="1"/>
      <c r="D5742" s="1"/>
      <c r="E5742" s="1"/>
      <c r="F5742" s="1"/>
      <c r="G5742" s="2"/>
      <c r="H5742" s="1"/>
      <c r="I5742" s="1"/>
      <c r="J5742" s="1"/>
      <c r="K5742" s="1"/>
      <c r="L5742" s="2"/>
      <c r="M5742" s="6"/>
    </row>
    <row r="5743" spans="1:13" x14ac:dyDescent="0.3">
      <c r="A5743" s="1"/>
      <c r="B5743" s="1"/>
      <c r="C5743" s="1"/>
      <c r="D5743" s="1"/>
      <c r="E5743" s="1"/>
      <c r="F5743" s="1"/>
      <c r="G5743" s="2"/>
      <c r="H5743" s="1"/>
      <c r="I5743" s="1"/>
      <c r="J5743" s="1"/>
      <c r="K5743" s="1"/>
      <c r="L5743" s="2"/>
      <c r="M5743" s="6"/>
    </row>
    <row r="5744" spans="1:13" x14ac:dyDescent="0.3">
      <c r="A5744" s="1"/>
      <c r="B5744" s="1"/>
      <c r="C5744" s="1"/>
      <c r="D5744" s="1"/>
      <c r="E5744" s="1"/>
      <c r="F5744" s="1"/>
      <c r="G5744" s="2"/>
      <c r="H5744" s="1"/>
      <c r="I5744" s="1"/>
      <c r="J5744" s="1"/>
      <c r="K5744" s="1"/>
      <c r="L5744" s="2"/>
      <c r="M5744" s="6"/>
    </row>
    <row r="5745" spans="1:13" x14ac:dyDescent="0.3">
      <c r="A5745" s="1"/>
      <c r="B5745" s="1"/>
      <c r="C5745" s="1"/>
      <c r="D5745" s="1"/>
      <c r="E5745" s="1"/>
      <c r="F5745" s="1"/>
      <c r="G5745" s="2"/>
      <c r="H5745" s="1"/>
      <c r="I5745" s="1"/>
      <c r="J5745" s="1"/>
      <c r="K5745" s="1"/>
      <c r="L5745" s="2"/>
      <c r="M5745" s="6"/>
    </row>
    <row r="5746" spans="1:13" x14ac:dyDescent="0.3">
      <c r="A5746" s="1"/>
      <c r="B5746" s="1"/>
      <c r="C5746" s="1"/>
      <c r="D5746" s="1"/>
      <c r="E5746" s="1"/>
      <c r="F5746" s="1"/>
      <c r="G5746" s="2"/>
      <c r="H5746" s="1"/>
      <c r="I5746" s="1"/>
      <c r="J5746" s="1"/>
      <c r="K5746" s="1"/>
      <c r="L5746" s="2"/>
      <c r="M5746" s="6"/>
    </row>
    <row r="5747" spans="1:13" x14ac:dyDescent="0.3">
      <c r="A5747" s="1"/>
      <c r="B5747" s="1"/>
      <c r="C5747" s="1"/>
      <c r="D5747" s="1"/>
      <c r="E5747" s="1"/>
      <c r="F5747" s="1"/>
      <c r="G5747" s="2"/>
      <c r="H5747" s="1"/>
      <c r="I5747" s="1"/>
      <c r="J5747" s="1"/>
      <c r="K5747" s="1"/>
      <c r="L5747" s="2"/>
      <c r="M5747" s="6"/>
    </row>
    <row r="5748" spans="1:13" x14ac:dyDescent="0.3">
      <c r="A5748" s="1"/>
      <c r="B5748" s="1"/>
      <c r="C5748" s="1"/>
      <c r="D5748" s="1"/>
      <c r="E5748" s="1"/>
      <c r="F5748" s="1"/>
      <c r="G5748" s="2"/>
      <c r="H5748" s="1"/>
      <c r="I5748" s="1"/>
      <c r="J5748" s="1"/>
      <c r="K5748" s="1"/>
      <c r="L5748" s="2"/>
      <c r="M5748" s="6"/>
    </row>
    <row r="5749" spans="1:13" x14ac:dyDescent="0.3">
      <c r="A5749" s="1"/>
      <c r="B5749" s="1"/>
      <c r="C5749" s="1"/>
      <c r="D5749" s="1"/>
      <c r="E5749" s="1"/>
      <c r="F5749" s="1"/>
      <c r="G5749" s="2"/>
      <c r="H5749" s="1"/>
      <c r="I5749" s="1"/>
      <c r="J5749" s="1"/>
      <c r="K5749" s="1"/>
      <c r="L5749" s="2"/>
      <c r="M5749" s="6"/>
    </row>
    <row r="5750" spans="1:13" x14ac:dyDescent="0.3">
      <c r="A5750" s="1"/>
      <c r="B5750" s="1"/>
      <c r="C5750" s="1"/>
      <c r="D5750" s="1"/>
      <c r="E5750" s="1"/>
      <c r="F5750" s="1"/>
      <c r="G5750" s="2"/>
      <c r="H5750" s="1"/>
      <c r="I5750" s="1"/>
      <c r="J5750" s="1"/>
      <c r="K5750" s="1"/>
      <c r="L5750" s="2"/>
      <c r="M5750" s="6"/>
    </row>
    <row r="5751" spans="1:13" x14ac:dyDescent="0.3">
      <c r="A5751" s="1"/>
      <c r="B5751" s="1"/>
      <c r="C5751" s="1"/>
      <c r="D5751" s="1"/>
      <c r="E5751" s="1"/>
      <c r="F5751" s="1"/>
      <c r="G5751" s="2"/>
      <c r="H5751" s="1"/>
      <c r="I5751" s="1"/>
      <c r="J5751" s="1"/>
      <c r="K5751" s="1"/>
      <c r="L5751" s="2"/>
      <c r="M5751" s="6"/>
    </row>
    <row r="5752" spans="1:13" x14ac:dyDescent="0.3">
      <c r="A5752" s="1"/>
      <c r="B5752" s="1"/>
      <c r="C5752" s="1"/>
      <c r="D5752" s="1"/>
      <c r="E5752" s="1"/>
      <c r="F5752" s="1"/>
      <c r="G5752" s="2"/>
      <c r="H5752" s="1"/>
      <c r="I5752" s="1"/>
      <c r="J5752" s="1"/>
      <c r="K5752" s="1"/>
      <c r="L5752" s="2"/>
      <c r="M5752" s="6"/>
    </row>
    <row r="5753" spans="1:13" x14ac:dyDescent="0.3">
      <c r="A5753" s="1"/>
      <c r="B5753" s="1"/>
      <c r="C5753" s="1"/>
      <c r="D5753" s="1"/>
      <c r="E5753" s="1"/>
      <c r="F5753" s="1"/>
      <c r="G5753" s="2"/>
      <c r="H5753" s="1"/>
      <c r="I5753" s="1"/>
      <c r="J5753" s="1"/>
      <c r="K5753" s="1"/>
      <c r="L5753" s="2"/>
      <c r="M5753" s="6"/>
    </row>
    <row r="5754" spans="1:13" x14ac:dyDescent="0.3">
      <c r="A5754" s="1"/>
      <c r="B5754" s="1"/>
      <c r="C5754" s="1"/>
      <c r="D5754" s="1"/>
      <c r="E5754" s="1"/>
      <c r="F5754" s="1"/>
      <c r="G5754" s="2"/>
      <c r="H5754" s="1"/>
      <c r="I5754" s="1"/>
      <c r="J5754" s="1"/>
      <c r="K5754" s="1"/>
      <c r="L5754" s="2"/>
      <c r="M5754" s="6"/>
    </row>
    <row r="5755" spans="1:13" x14ac:dyDescent="0.3">
      <c r="A5755" s="1"/>
      <c r="B5755" s="1"/>
      <c r="C5755" s="1"/>
      <c r="D5755" s="1"/>
      <c r="E5755" s="1"/>
      <c r="F5755" s="1"/>
      <c r="G5755" s="2"/>
      <c r="H5755" s="1"/>
      <c r="I5755" s="1"/>
      <c r="J5755" s="1"/>
      <c r="K5755" s="1"/>
      <c r="L5755" s="2"/>
      <c r="M5755" s="6"/>
    </row>
    <row r="5756" spans="1:13" x14ac:dyDescent="0.3">
      <c r="A5756" s="1"/>
      <c r="B5756" s="1"/>
      <c r="C5756" s="1"/>
      <c r="D5756" s="1"/>
      <c r="E5756" s="1"/>
      <c r="F5756" s="1"/>
      <c r="G5756" s="2"/>
      <c r="H5756" s="1"/>
      <c r="I5756" s="1"/>
      <c r="J5756" s="1"/>
      <c r="K5756" s="1"/>
      <c r="L5756" s="2"/>
      <c r="M5756" s="6"/>
    </row>
    <row r="5757" spans="1:13" x14ac:dyDescent="0.3">
      <c r="A5757" s="1"/>
      <c r="B5757" s="1"/>
      <c r="C5757" s="1"/>
      <c r="D5757" s="1"/>
      <c r="E5757" s="1"/>
      <c r="F5757" s="1"/>
      <c r="G5757" s="2"/>
      <c r="H5757" s="1"/>
      <c r="I5757" s="1"/>
      <c r="J5757" s="1"/>
      <c r="K5757" s="1"/>
      <c r="L5757" s="2"/>
      <c r="M5757" s="6"/>
    </row>
    <row r="5758" spans="1:13" x14ac:dyDescent="0.3">
      <c r="A5758" s="1"/>
      <c r="B5758" s="1"/>
      <c r="C5758" s="1"/>
      <c r="D5758" s="1"/>
      <c r="E5758" s="1"/>
      <c r="F5758" s="1"/>
      <c r="G5758" s="2"/>
      <c r="H5758" s="1"/>
      <c r="I5758" s="1"/>
      <c r="J5758" s="1"/>
      <c r="K5758" s="1"/>
      <c r="L5758" s="2"/>
      <c r="M5758" s="6"/>
    </row>
    <row r="5759" spans="1:13" x14ac:dyDescent="0.3">
      <c r="A5759" s="1"/>
      <c r="B5759" s="1"/>
      <c r="C5759" s="1"/>
      <c r="D5759" s="1"/>
      <c r="E5759" s="1"/>
      <c r="F5759" s="1"/>
      <c r="G5759" s="2"/>
      <c r="H5759" s="1"/>
      <c r="I5759" s="1"/>
      <c r="J5759" s="1"/>
      <c r="K5759" s="1"/>
      <c r="L5759" s="2"/>
      <c r="M5759" s="6"/>
    </row>
    <row r="5760" spans="1:13" x14ac:dyDescent="0.3">
      <c r="A5760" s="1"/>
      <c r="B5760" s="1"/>
      <c r="C5760" s="1"/>
      <c r="D5760" s="1"/>
      <c r="E5760" s="1"/>
      <c r="F5760" s="1"/>
      <c r="G5760" s="2"/>
      <c r="H5760" s="1"/>
      <c r="I5760" s="1"/>
      <c r="J5760" s="1"/>
      <c r="K5760" s="1"/>
      <c r="L5760" s="2"/>
      <c r="M5760" s="6"/>
    </row>
    <row r="5761" spans="1:13" x14ac:dyDescent="0.3">
      <c r="A5761" s="1"/>
      <c r="B5761" s="1"/>
      <c r="C5761" s="1"/>
      <c r="D5761" s="1"/>
      <c r="E5761" s="1"/>
      <c r="F5761" s="1"/>
      <c r="G5761" s="2"/>
      <c r="H5761" s="1"/>
      <c r="I5761" s="1"/>
      <c r="J5761" s="1"/>
      <c r="K5761" s="1"/>
      <c r="L5761" s="2"/>
      <c r="M5761" s="6"/>
    </row>
    <row r="5762" spans="1:13" x14ac:dyDescent="0.3">
      <c r="A5762" s="1"/>
      <c r="B5762" s="1"/>
      <c r="C5762" s="1"/>
      <c r="D5762" s="1"/>
      <c r="E5762" s="1"/>
      <c r="F5762" s="1"/>
      <c r="G5762" s="2"/>
      <c r="H5762" s="1"/>
      <c r="I5762" s="1"/>
      <c r="J5762" s="1"/>
      <c r="K5762" s="1"/>
      <c r="L5762" s="2"/>
      <c r="M5762" s="6"/>
    </row>
    <row r="5763" spans="1:13" x14ac:dyDescent="0.3">
      <c r="A5763" s="1"/>
      <c r="B5763" s="1"/>
      <c r="C5763" s="1"/>
      <c r="D5763" s="1"/>
      <c r="E5763" s="1"/>
      <c r="F5763" s="1"/>
      <c r="G5763" s="2"/>
      <c r="H5763" s="1"/>
      <c r="I5763" s="1"/>
      <c r="J5763" s="1"/>
      <c r="K5763" s="1"/>
      <c r="L5763" s="2"/>
      <c r="M5763" s="6"/>
    </row>
    <row r="5764" spans="1:13" x14ac:dyDescent="0.3">
      <c r="A5764" s="1"/>
      <c r="B5764" s="1"/>
      <c r="C5764" s="1"/>
      <c r="D5764" s="1"/>
      <c r="E5764" s="1"/>
      <c r="F5764" s="1"/>
      <c r="G5764" s="2"/>
      <c r="H5764" s="1"/>
      <c r="I5764" s="1"/>
      <c r="J5764" s="1"/>
      <c r="K5764" s="1"/>
      <c r="L5764" s="2"/>
      <c r="M5764" s="6"/>
    </row>
    <row r="5765" spans="1:13" x14ac:dyDescent="0.3">
      <c r="A5765" s="1"/>
      <c r="B5765" s="1"/>
      <c r="C5765" s="1"/>
      <c r="D5765" s="1"/>
      <c r="E5765" s="1"/>
      <c r="F5765" s="1"/>
      <c r="G5765" s="2"/>
      <c r="H5765" s="1"/>
      <c r="I5765" s="1"/>
      <c r="J5765" s="1"/>
      <c r="K5765" s="1"/>
      <c r="L5765" s="2"/>
      <c r="M5765" s="6"/>
    </row>
    <row r="5766" spans="1:13" x14ac:dyDescent="0.3">
      <c r="A5766" s="1"/>
      <c r="B5766" s="1"/>
      <c r="C5766" s="1"/>
      <c r="D5766" s="1"/>
      <c r="E5766" s="1"/>
      <c r="F5766" s="1"/>
      <c r="G5766" s="2"/>
      <c r="H5766" s="1"/>
      <c r="I5766" s="1"/>
      <c r="J5766" s="1"/>
      <c r="K5766" s="1"/>
      <c r="L5766" s="2"/>
      <c r="M5766" s="6"/>
    </row>
    <row r="5767" spans="1:13" x14ac:dyDescent="0.3">
      <c r="A5767" s="1"/>
      <c r="B5767" s="1"/>
      <c r="C5767" s="1"/>
      <c r="D5767" s="1"/>
      <c r="E5767" s="1"/>
      <c r="F5767" s="1"/>
      <c r="G5767" s="2"/>
      <c r="H5767" s="1"/>
      <c r="I5767" s="1"/>
      <c r="J5767" s="1"/>
      <c r="K5767" s="1"/>
      <c r="L5767" s="2"/>
      <c r="M5767" s="6"/>
    </row>
    <row r="5768" spans="1:13" x14ac:dyDescent="0.3">
      <c r="A5768" s="1"/>
      <c r="B5768" s="1"/>
      <c r="C5768" s="1"/>
      <c r="D5768" s="1"/>
      <c r="E5768" s="1"/>
      <c r="F5768" s="1"/>
      <c r="G5768" s="2"/>
      <c r="H5768" s="1"/>
      <c r="I5768" s="1"/>
      <c r="J5768" s="1"/>
      <c r="K5768" s="1"/>
      <c r="L5768" s="2"/>
      <c r="M5768" s="6"/>
    </row>
    <row r="5769" spans="1:13" x14ac:dyDescent="0.3">
      <c r="A5769" s="1"/>
      <c r="B5769" s="1"/>
      <c r="C5769" s="1"/>
      <c r="D5769" s="1"/>
      <c r="E5769" s="1"/>
      <c r="F5769" s="1"/>
      <c r="G5769" s="2"/>
      <c r="H5769" s="1"/>
      <c r="I5769" s="1"/>
      <c r="J5769" s="1"/>
      <c r="K5769" s="1"/>
      <c r="L5769" s="2"/>
      <c r="M5769" s="6"/>
    </row>
    <row r="5770" spans="1:13" x14ac:dyDescent="0.3">
      <c r="A5770" s="1"/>
      <c r="B5770" s="1"/>
      <c r="C5770" s="1"/>
      <c r="D5770" s="1"/>
      <c r="E5770" s="1"/>
      <c r="F5770" s="1"/>
      <c r="G5770" s="2"/>
      <c r="H5770" s="1"/>
      <c r="I5770" s="1"/>
      <c r="J5770" s="1"/>
      <c r="K5770" s="1"/>
      <c r="L5770" s="2"/>
      <c r="M5770" s="6"/>
    </row>
    <row r="5771" spans="1:13" x14ac:dyDescent="0.3">
      <c r="A5771" s="1"/>
      <c r="B5771" s="1"/>
      <c r="C5771" s="1"/>
      <c r="D5771" s="1"/>
      <c r="E5771" s="1"/>
      <c r="F5771" s="1"/>
      <c r="G5771" s="2"/>
      <c r="H5771" s="1"/>
      <c r="I5771" s="1"/>
      <c r="J5771" s="1"/>
      <c r="K5771" s="1"/>
      <c r="L5771" s="2"/>
      <c r="M5771" s="6"/>
    </row>
    <row r="5772" spans="1:13" x14ac:dyDescent="0.3">
      <c r="A5772" s="1"/>
      <c r="B5772" s="1"/>
      <c r="C5772" s="1"/>
      <c r="D5772" s="1"/>
      <c r="E5772" s="1"/>
      <c r="F5772" s="1"/>
      <c r="G5772" s="2"/>
      <c r="H5772" s="1"/>
      <c r="I5772" s="1"/>
      <c r="J5772" s="1"/>
      <c r="K5772" s="1"/>
      <c r="L5772" s="2"/>
      <c r="M5772" s="6"/>
    </row>
    <row r="5773" spans="1:13" x14ac:dyDescent="0.3">
      <c r="A5773" s="1"/>
      <c r="B5773" s="1"/>
      <c r="C5773" s="1"/>
      <c r="D5773" s="1"/>
      <c r="E5773" s="1"/>
      <c r="F5773" s="1"/>
      <c r="G5773" s="2"/>
      <c r="H5773" s="1"/>
      <c r="I5773" s="1"/>
      <c r="J5773" s="1"/>
      <c r="K5773" s="1"/>
      <c r="L5773" s="2"/>
      <c r="M5773" s="6"/>
    </row>
    <row r="5774" spans="1:13" x14ac:dyDescent="0.3">
      <c r="A5774" s="1"/>
      <c r="B5774" s="1"/>
      <c r="C5774" s="1"/>
      <c r="D5774" s="1"/>
      <c r="E5774" s="1"/>
      <c r="F5774" s="1"/>
      <c r="G5774" s="2"/>
      <c r="H5774" s="1"/>
      <c r="I5774" s="1"/>
      <c r="J5774" s="1"/>
      <c r="K5774" s="1"/>
      <c r="L5774" s="2"/>
      <c r="M5774" s="6"/>
    </row>
    <row r="5775" spans="1:13" x14ac:dyDescent="0.3">
      <c r="A5775" s="1"/>
      <c r="B5775" s="1"/>
      <c r="C5775" s="1"/>
      <c r="D5775" s="1"/>
      <c r="E5775" s="1"/>
      <c r="F5775" s="1"/>
      <c r="G5775" s="2"/>
      <c r="H5775" s="1"/>
      <c r="I5775" s="1"/>
      <c r="J5775" s="1"/>
      <c r="K5775" s="1"/>
      <c r="L5775" s="2"/>
      <c r="M5775" s="6"/>
    </row>
    <row r="5776" spans="1:13" x14ac:dyDescent="0.3">
      <c r="A5776" s="1"/>
      <c r="B5776" s="1"/>
      <c r="C5776" s="1"/>
      <c r="D5776" s="1"/>
      <c r="E5776" s="1"/>
      <c r="F5776" s="1"/>
      <c r="G5776" s="2"/>
      <c r="H5776" s="1"/>
      <c r="I5776" s="1"/>
      <c r="J5776" s="1"/>
      <c r="K5776" s="1"/>
      <c r="L5776" s="2"/>
      <c r="M5776" s="6"/>
    </row>
    <row r="5777" spans="1:13" x14ac:dyDescent="0.3">
      <c r="A5777" s="1"/>
      <c r="B5777" s="1"/>
      <c r="C5777" s="1"/>
      <c r="D5777" s="1"/>
      <c r="E5777" s="1"/>
      <c r="F5777" s="1"/>
      <c r="G5777" s="2"/>
      <c r="H5777" s="1"/>
      <c r="I5777" s="1"/>
      <c r="J5777" s="1"/>
      <c r="K5777" s="1"/>
      <c r="L5777" s="2"/>
      <c r="M5777" s="6"/>
    </row>
    <row r="5778" spans="1:13" x14ac:dyDescent="0.3">
      <c r="A5778" s="1"/>
      <c r="B5778" s="1"/>
      <c r="C5778" s="1"/>
      <c r="D5778" s="1"/>
      <c r="E5778" s="1"/>
      <c r="F5778" s="1"/>
      <c r="G5778" s="2"/>
      <c r="H5778" s="1"/>
      <c r="I5778" s="1"/>
      <c r="J5778" s="1"/>
      <c r="K5778" s="1"/>
      <c r="L5778" s="2"/>
      <c r="M5778" s="6"/>
    </row>
    <row r="5779" spans="1:13" x14ac:dyDescent="0.3">
      <c r="A5779" s="1"/>
      <c r="B5779" s="1"/>
      <c r="C5779" s="1"/>
      <c r="D5779" s="1"/>
      <c r="E5779" s="1"/>
      <c r="F5779" s="1"/>
      <c r="G5779" s="2"/>
      <c r="H5779" s="1"/>
      <c r="I5779" s="1"/>
      <c r="J5779" s="1"/>
      <c r="K5779" s="1"/>
      <c r="L5779" s="2"/>
      <c r="M5779" s="6"/>
    </row>
    <row r="5780" spans="1:13" x14ac:dyDescent="0.3">
      <c r="A5780" s="1"/>
      <c r="B5780" s="1"/>
      <c r="C5780" s="1"/>
      <c r="D5780" s="1"/>
      <c r="E5780" s="1"/>
      <c r="F5780" s="1"/>
      <c r="G5780" s="2"/>
      <c r="H5780" s="1"/>
      <c r="I5780" s="1"/>
      <c r="J5780" s="1"/>
      <c r="K5780" s="1"/>
      <c r="L5780" s="2"/>
      <c r="M5780" s="6"/>
    </row>
    <row r="5781" spans="1:13" x14ac:dyDescent="0.3">
      <c r="A5781" s="1"/>
      <c r="B5781" s="1"/>
      <c r="C5781" s="1"/>
      <c r="D5781" s="1"/>
      <c r="E5781" s="1"/>
      <c r="F5781" s="1"/>
      <c r="G5781" s="2"/>
      <c r="H5781" s="1"/>
      <c r="I5781" s="1"/>
      <c r="J5781" s="1"/>
      <c r="K5781" s="1"/>
      <c r="L5781" s="2"/>
      <c r="M5781" s="6"/>
    </row>
    <row r="5782" spans="1:13" x14ac:dyDescent="0.3">
      <c r="A5782" s="1"/>
      <c r="B5782" s="1"/>
      <c r="C5782" s="1"/>
      <c r="D5782" s="1"/>
      <c r="E5782" s="1"/>
      <c r="F5782" s="1"/>
      <c r="G5782" s="2"/>
      <c r="H5782" s="1"/>
      <c r="I5782" s="1"/>
      <c r="J5782" s="1"/>
      <c r="K5782" s="1"/>
      <c r="L5782" s="2"/>
      <c r="M5782" s="6"/>
    </row>
    <row r="5783" spans="1:13" x14ac:dyDescent="0.3">
      <c r="A5783" s="1"/>
      <c r="B5783" s="1"/>
      <c r="C5783" s="1"/>
      <c r="D5783" s="1"/>
      <c r="E5783" s="1"/>
      <c r="F5783" s="1"/>
      <c r="G5783" s="2"/>
      <c r="H5783" s="1"/>
      <c r="I5783" s="1"/>
      <c r="J5783" s="1"/>
      <c r="K5783" s="1"/>
      <c r="L5783" s="2"/>
      <c r="M5783" s="6"/>
    </row>
    <row r="5784" spans="1:13" x14ac:dyDescent="0.3">
      <c r="A5784" s="1"/>
      <c r="B5784" s="1"/>
      <c r="C5784" s="1"/>
      <c r="D5784" s="1"/>
      <c r="E5784" s="1"/>
      <c r="F5784" s="1"/>
      <c r="G5784" s="2"/>
      <c r="H5784" s="1"/>
      <c r="I5784" s="1"/>
      <c r="J5784" s="1"/>
      <c r="K5784" s="1"/>
      <c r="L5784" s="2"/>
      <c r="M5784" s="6"/>
    </row>
    <row r="5785" spans="1:13" x14ac:dyDescent="0.3">
      <c r="A5785" s="1"/>
      <c r="B5785" s="1"/>
      <c r="C5785" s="1"/>
      <c r="D5785" s="1"/>
      <c r="E5785" s="1"/>
      <c r="F5785" s="1"/>
      <c r="G5785" s="2"/>
      <c r="H5785" s="1"/>
      <c r="I5785" s="1"/>
      <c r="J5785" s="1"/>
      <c r="K5785" s="1"/>
      <c r="L5785" s="2"/>
      <c r="M5785" s="6"/>
    </row>
    <row r="5786" spans="1:13" x14ac:dyDescent="0.3">
      <c r="A5786" s="1"/>
      <c r="B5786" s="1"/>
      <c r="C5786" s="1"/>
      <c r="D5786" s="1"/>
      <c r="E5786" s="1"/>
      <c r="F5786" s="1"/>
      <c r="G5786" s="2"/>
      <c r="H5786" s="1"/>
      <c r="I5786" s="1"/>
      <c r="J5786" s="1"/>
      <c r="K5786" s="1"/>
      <c r="L5786" s="2"/>
      <c r="M5786" s="6"/>
    </row>
    <row r="5787" spans="1:13" x14ac:dyDescent="0.3">
      <c r="A5787" s="1"/>
      <c r="B5787" s="1"/>
      <c r="C5787" s="1"/>
      <c r="D5787" s="1"/>
      <c r="E5787" s="1"/>
      <c r="F5787" s="1"/>
      <c r="G5787" s="2"/>
      <c r="H5787" s="1"/>
      <c r="I5787" s="1"/>
      <c r="J5787" s="1"/>
      <c r="K5787" s="1"/>
      <c r="L5787" s="2"/>
      <c r="M5787" s="6"/>
    </row>
    <row r="5788" spans="1:13" x14ac:dyDescent="0.3">
      <c r="A5788" s="1"/>
      <c r="B5788" s="1"/>
      <c r="C5788" s="1"/>
      <c r="D5788" s="1"/>
      <c r="E5788" s="1"/>
      <c r="F5788" s="1"/>
      <c r="G5788" s="2"/>
      <c r="H5788" s="1"/>
      <c r="I5788" s="1"/>
      <c r="J5788" s="1"/>
      <c r="K5788" s="1"/>
      <c r="L5788" s="2"/>
      <c r="M5788" s="6"/>
    </row>
    <row r="5789" spans="1:13" x14ac:dyDescent="0.3">
      <c r="A5789" s="1"/>
      <c r="B5789" s="1"/>
      <c r="C5789" s="1"/>
      <c r="D5789" s="1"/>
      <c r="E5789" s="1"/>
      <c r="F5789" s="1"/>
      <c r="G5789" s="2"/>
      <c r="H5789" s="1"/>
      <c r="I5789" s="1"/>
      <c r="J5789" s="1"/>
      <c r="K5789" s="1"/>
      <c r="L5789" s="2"/>
      <c r="M5789" s="6"/>
    </row>
    <row r="5790" spans="1:13" x14ac:dyDescent="0.3">
      <c r="A5790" s="1"/>
      <c r="B5790" s="1"/>
      <c r="C5790" s="1"/>
      <c r="D5790" s="1"/>
      <c r="E5790" s="1"/>
      <c r="F5790" s="1"/>
      <c r="G5790" s="2"/>
      <c r="H5790" s="1"/>
      <c r="I5790" s="1"/>
      <c r="J5790" s="1"/>
      <c r="K5790" s="1"/>
      <c r="L5790" s="2"/>
      <c r="M5790" s="6"/>
    </row>
    <row r="5791" spans="1:13" x14ac:dyDescent="0.3">
      <c r="A5791" s="1"/>
      <c r="B5791" s="1"/>
      <c r="C5791" s="1"/>
      <c r="D5791" s="1"/>
      <c r="E5791" s="1"/>
      <c r="F5791" s="1"/>
      <c r="G5791" s="2"/>
      <c r="H5791" s="1"/>
      <c r="I5791" s="1"/>
      <c r="J5791" s="1"/>
      <c r="K5791" s="1"/>
      <c r="L5791" s="2"/>
      <c r="M5791" s="6"/>
    </row>
    <row r="5792" spans="1:13" x14ac:dyDescent="0.3">
      <c r="A5792" s="1"/>
      <c r="B5792" s="1"/>
      <c r="C5792" s="1"/>
      <c r="D5792" s="1"/>
      <c r="E5792" s="1"/>
      <c r="F5792" s="1"/>
      <c r="G5792" s="2"/>
      <c r="H5792" s="1"/>
      <c r="I5792" s="1"/>
      <c r="J5792" s="1"/>
      <c r="K5792" s="1"/>
      <c r="L5792" s="2"/>
      <c r="M5792" s="6"/>
    </row>
    <row r="5793" spans="1:13" x14ac:dyDescent="0.3">
      <c r="A5793" s="1"/>
      <c r="B5793" s="1"/>
      <c r="C5793" s="1"/>
      <c r="D5793" s="1"/>
      <c r="E5793" s="1"/>
      <c r="F5793" s="1"/>
      <c r="G5793" s="2"/>
      <c r="H5793" s="1"/>
      <c r="I5793" s="1"/>
      <c r="J5793" s="1"/>
      <c r="K5793" s="1"/>
      <c r="L5793" s="2"/>
      <c r="M5793" s="6"/>
    </row>
    <row r="5794" spans="1:13" x14ac:dyDescent="0.3">
      <c r="A5794" s="1"/>
      <c r="B5794" s="1"/>
      <c r="C5794" s="1"/>
      <c r="D5794" s="1"/>
      <c r="E5794" s="1"/>
      <c r="F5794" s="1"/>
      <c r="G5794" s="2"/>
      <c r="H5794" s="1"/>
      <c r="I5794" s="1"/>
      <c r="J5794" s="1"/>
      <c r="K5794" s="1"/>
      <c r="L5794" s="2"/>
      <c r="M5794" s="6"/>
    </row>
    <row r="5795" spans="1:13" x14ac:dyDescent="0.3">
      <c r="A5795" s="1"/>
      <c r="B5795" s="1"/>
      <c r="C5795" s="1"/>
      <c r="D5795" s="1"/>
      <c r="E5795" s="1"/>
      <c r="F5795" s="1"/>
      <c r="G5795" s="2"/>
      <c r="H5795" s="1"/>
      <c r="I5795" s="1"/>
      <c r="J5795" s="1"/>
      <c r="K5795" s="1"/>
      <c r="L5795" s="2"/>
      <c r="M5795" s="6"/>
    </row>
    <row r="5796" spans="1:13" x14ac:dyDescent="0.3">
      <c r="A5796" s="1"/>
      <c r="B5796" s="1"/>
      <c r="C5796" s="1"/>
      <c r="D5796" s="1"/>
      <c r="E5796" s="1"/>
      <c r="F5796" s="1"/>
      <c r="G5796" s="2"/>
      <c r="H5796" s="1"/>
      <c r="I5796" s="1"/>
      <c r="J5796" s="1"/>
      <c r="K5796" s="1"/>
      <c r="L5796" s="2"/>
      <c r="M5796" s="6"/>
    </row>
    <row r="5797" spans="1:13" x14ac:dyDescent="0.3">
      <c r="A5797" s="1"/>
      <c r="B5797" s="1"/>
      <c r="C5797" s="1"/>
      <c r="D5797" s="1"/>
      <c r="E5797" s="1"/>
      <c r="F5797" s="1"/>
      <c r="G5797" s="2"/>
      <c r="H5797" s="1"/>
      <c r="I5797" s="1"/>
      <c r="J5797" s="1"/>
      <c r="K5797" s="1"/>
      <c r="L5797" s="2"/>
      <c r="M5797" s="6"/>
    </row>
    <row r="5798" spans="1:13" x14ac:dyDescent="0.3">
      <c r="A5798" s="1"/>
      <c r="B5798" s="1"/>
      <c r="C5798" s="1"/>
      <c r="D5798" s="1"/>
      <c r="E5798" s="1"/>
      <c r="F5798" s="1"/>
      <c r="G5798" s="2"/>
      <c r="H5798" s="1"/>
      <c r="I5798" s="1"/>
      <c r="J5798" s="1"/>
      <c r="K5798" s="1"/>
      <c r="L5798" s="2"/>
      <c r="M5798" s="6"/>
    </row>
    <row r="5799" spans="1:13" x14ac:dyDescent="0.3">
      <c r="A5799" s="1"/>
      <c r="B5799" s="1"/>
      <c r="C5799" s="1"/>
      <c r="D5799" s="1"/>
      <c r="E5799" s="1"/>
      <c r="F5799" s="1"/>
      <c r="G5799" s="2"/>
      <c r="H5799" s="1"/>
      <c r="I5799" s="1"/>
      <c r="J5799" s="1"/>
      <c r="K5799" s="1"/>
      <c r="L5799" s="2"/>
      <c r="M5799" s="6"/>
    </row>
    <row r="5800" spans="1:13" x14ac:dyDescent="0.3">
      <c r="A5800" s="1"/>
      <c r="B5800" s="1"/>
      <c r="C5800" s="1"/>
      <c r="D5800" s="1"/>
      <c r="E5800" s="1"/>
      <c r="F5800" s="1"/>
      <c r="G5800" s="2"/>
      <c r="H5800" s="1"/>
      <c r="I5800" s="1"/>
      <c r="J5800" s="1"/>
      <c r="K5800" s="1"/>
      <c r="L5800" s="2"/>
      <c r="M5800" s="6"/>
    </row>
    <row r="5801" spans="1:13" x14ac:dyDescent="0.3">
      <c r="A5801" s="1"/>
      <c r="B5801" s="1"/>
      <c r="C5801" s="1"/>
      <c r="D5801" s="1"/>
      <c r="E5801" s="1"/>
      <c r="F5801" s="1"/>
      <c r="G5801" s="2"/>
      <c r="H5801" s="1"/>
      <c r="I5801" s="1"/>
      <c r="J5801" s="1"/>
      <c r="K5801" s="1"/>
      <c r="L5801" s="2"/>
      <c r="M5801" s="6"/>
    </row>
    <row r="5802" spans="1:13" x14ac:dyDescent="0.3">
      <c r="A5802" s="1"/>
      <c r="B5802" s="1"/>
      <c r="C5802" s="1"/>
      <c r="D5802" s="1"/>
      <c r="E5802" s="1"/>
      <c r="F5802" s="1"/>
      <c r="G5802" s="2"/>
      <c r="H5802" s="1"/>
      <c r="I5802" s="1"/>
      <c r="J5802" s="1"/>
      <c r="K5802" s="1"/>
      <c r="L5802" s="2"/>
      <c r="M5802" s="6"/>
    </row>
    <row r="5803" spans="1:13" x14ac:dyDescent="0.3">
      <c r="A5803" s="1"/>
      <c r="B5803" s="1"/>
      <c r="C5803" s="1"/>
      <c r="D5803" s="1"/>
      <c r="E5803" s="1"/>
      <c r="F5803" s="1"/>
      <c r="G5803" s="2"/>
      <c r="H5803" s="1"/>
      <c r="I5803" s="1"/>
      <c r="J5803" s="1"/>
      <c r="K5803" s="1"/>
      <c r="L5803" s="2"/>
      <c r="M5803" s="6"/>
    </row>
    <row r="5804" spans="1:13" x14ac:dyDescent="0.3">
      <c r="A5804" s="1"/>
      <c r="B5804" s="1"/>
      <c r="C5804" s="1"/>
      <c r="D5804" s="1"/>
      <c r="E5804" s="1"/>
      <c r="F5804" s="1"/>
      <c r="G5804" s="2"/>
      <c r="H5804" s="1"/>
      <c r="I5804" s="1"/>
      <c r="J5804" s="1"/>
      <c r="K5804" s="1"/>
      <c r="L5804" s="2"/>
      <c r="M5804" s="6"/>
    </row>
    <row r="5805" spans="1:13" x14ac:dyDescent="0.3">
      <c r="A5805" s="1"/>
      <c r="B5805" s="1"/>
      <c r="C5805" s="1"/>
      <c r="D5805" s="1"/>
      <c r="E5805" s="1"/>
      <c r="F5805" s="1"/>
      <c r="G5805" s="2"/>
      <c r="H5805" s="1"/>
      <c r="I5805" s="1"/>
      <c r="J5805" s="1"/>
      <c r="K5805" s="1"/>
      <c r="L5805" s="2"/>
      <c r="M5805" s="6"/>
    </row>
    <row r="5806" spans="1:13" x14ac:dyDescent="0.3">
      <c r="A5806" s="1"/>
      <c r="B5806" s="1"/>
      <c r="C5806" s="1"/>
      <c r="D5806" s="1"/>
      <c r="E5806" s="1"/>
      <c r="F5806" s="1"/>
      <c r="G5806" s="2"/>
      <c r="H5806" s="1"/>
      <c r="I5806" s="1"/>
      <c r="J5806" s="1"/>
      <c r="K5806" s="1"/>
      <c r="L5806" s="2"/>
      <c r="M5806" s="6"/>
    </row>
    <row r="5807" spans="1:13" x14ac:dyDescent="0.3">
      <c r="A5807" s="1"/>
      <c r="B5807" s="1"/>
      <c r="C5807" s="1"/>
      <c r="D5807" s="1"/>
      <c r="E5807" s="1"/>
      <c r="F5807" s="1"/>
      <c r="G5807" s="2"/>
      <c r="H5807" s="1"/>
      <c r="I5807" s="1"/>
      <c r="J5807" s="1"/>
      <c r="K5807" s="1"/>
      <c r="L5807" s="2"/>
      <c r="M5807" s="6"/>
    </row>
    <row r="5808" spans="1:13" x14ac:dyDescent="0.3">
      <c r="A5808" s="1"/>
      <c r="B5808" s="1"/>
      <c r="C5808" s="1"/>
      <c r="D5808" s="1"/>
      <c r="E5808" s="1"/>
      <c r="F5808" s="1"/>
      <c r="G5808" s="2"/>
      <c r="H5808" s="1"/>
      <c r="I5808" s="1"/>
      <c r="J5808" s="1"/>
      <c r="K5808" s="1"/>
      <c r="L5808" s="2"/>
      <c r="M5808" s="6"/>
    </row>
    <row r="5809" spans="1:13" x14ac:dyDescent="0.3">
      <c r="A5809" s="1"/>
      <c r="B5809" s="1"/>
      <c r="C5809" s="1"/>
      <c r="D5809" s="1"/>
      <c r="E5809" s="1"/>
      <c r="F5809" s="1"/>
      <c r="G5809" s="2"/>
      <c r="H5809" s="1"/>
      <c r="I5809" s="1"/>
      <c r="J5809" s="1"/>
      <c r="K5809" s="1"/>
      <c r="L5809" s="2"/>
      <c r="M5809" s="6"/>
    </row>
    <row r="5810" spans="1:13" x14ac:dyDescent="0.3">
      <c r="A5810" s="1"/>
      <c r="B5810" s="1"/>
      <c r="C5810" s="1"/>
      <c r="D5810" s="1"/>
      <c r="E5810" s="1"/>
      <c r="F5810" s="1"/>
      <c r="G5810" s="2"/>
      <c r="H5810" s="1"/>
      <c r="I5810" s="1"/>
      <c r="J5810" s="1"/>
      <c r="K5810" s="1"/>
      <c r="L5810" s="2"/>
      <c r="M5810" s="6"/>
    </row>
    <row r="5811" spans="1:13" x14ac:dyDescent="0.3">
      <c r="A5811" s="1"/>
      <c r="B5811" s="1"/>
      <c r="C5811" s="1"/>
      <c r="D5811" s="1"/>
      <c r="E5811" s="1"/>
      <c r="F5811" s="1"/>
      <c r="G5811" s="2"/>
      <c r="H5811" s="1"/>
      <c r="I5811" s="1"/>
      <c r="J5811" s="1"/>
      <c r="K5811" s="1"/>
      <c r="L5811" s="2"/>
      <c r="M5811" s="6"/>
    </row>
    <row r="5812" spans="1:13" x14ac:dyDescent="0.3">
      <c r="A5812" s="1"/>
      <c r="B5812" s="1"/>
      <c r="C5812" s="1"/>
      <c r="D5812" s="1"/>
      <c r="E5812" s="1"/>
      <c r="F5812" s="1"/>
      <c r="G5812" s="2"/>
      <c r="H5812" s="1"/>
      <c r="I5812" s="1"/>
      <c r="J5812" s="1"/>
      <c r="K5812" s="1"/>
      <c r="L5812" s="2"/>
      <c r="M5812" s="6"/>
    </row>
    <row r="5813" spans="1:13" x14ac:dyDescent="0.3">
      <c r="A5813" s="1"/>
      <c r="B5813" s="1"/>
      <c r="C5813" s="1"/>
      <c r="D5813" s="1"/>
      <c r="E5813" s="1"/>
      <c r="F5813" s="1"/>
      <c r="G5813" s="2"/>
      <c r="H5813" s="1"/>
      <c r="I5813" s="1"/>
      <c r="J5813" s="1"/>
      <c r="K5813" s="1"/>
      <c r="L5813" s="2"/>
      <c r="M5813" s="6"/>
    </row>
    <row r="5814" spans="1:13" x14ac:dyDescent="0.3">
      <c r="A5814" s="1"/>
      <c r="B5814" s="1"/>
      <c r="C5814" s="1"/>
      <c r="D5814" s="1"/>
      <c r="E5814" s="1"/>
      <c r="F5814" s="1"/>
      <c r="G5814" s="2"/>
      <c r="H5814" s="1"/>
      <c r="I5814" s="1"/>
      <c r="J5814" s="1"/>
      <c r="K5814" s="1"/>
      <c r="L5814" s="2"/>
      <c r="M5814" s="6"/>
    </row>
    <row r="5815" spans="1:13" x14ac:dyDescent="0.3">
      <c r="A5815" s="1"/>
      <c r="B5815" s="1"/>
      <c r="C5815" s="1"/>
      <c r="D5815" s="1"/>
      <c r="E5815" s="1"/>
      <c r="F5815" s="1"/>
      <c r="G5815" s="2"/>
      <c r="H5815" s="1"/>
      <c r="I5815" s="1"/>
      <c r="J5815" s="1"/>
      <c r="K5815" s="1"/>
      <c r="L5815" s="2"/>
      <c r="M5815" s="6"/>
    </row>
    <row r="5816" spans="1:13" x14ac:dyDescent="0.3">
      <c r="A5816" s="1"/>
      <c r="B5816" s="1"/>
      <c r="C5816" s="1"/>
      <c r="D5816" s="1"/>
      <c r="E5816" s="1"/>
      <c r="F5816" s="1"/>
      <c r="G5816" s="2"/>
      <c r="H5816" s="1"/>
      <c r="I5816" s="1"/>
      <c r="J5816" s="1"/>
      <c r="K5816" s="1"/>
      <c r="L5816" s="2"/>
      <c r="M5816" s="6"/>
    </row>
    <row r="5817" spans="1:13" x14ac:dyDescent="0.3">
      <c r="A5817" s="1"/>
      <c r="B5817" s="1"/>
      <c r="C5817" s="1"/>
      <c r="D5817" s="1"/>
      <c r="E5817" s="1"/>
      <c r="F5817" s="1"/>
      <c r="G5817" s="2"/>
      <c r="H5817" s="1"/>
      <c r="I5817" s="1"/>
      <c r="J5817" s="1"/>
      <c r="K5817" s="1"/>
      <c r="L5817" s="2"/>
      <c r="M5817" s="6"/>
    </row>
    <row r="5818" spans="1:13" x14ac:dyDescent="0.3">
      <c r="A5818" s="1"/>
      <c r="B5818" s="1"/>
      <c r="C5818" s="1"/>
      <c r="D5818" s="1"/>
      <c r="E5818" s="1"/>
      <c r="F5818" s="1"/>
      <c r="G5818" s="2"/>
      <c r="H5818" s="1"/>
      <c r="I5818" s="1"/>
      <c r="J5818" s="1"/>
      <c r="K5818" s="1"/>
      <c r="L5818" s="2"/>
      <c r="M5818" s="6"/>
    </row>
    <row r="5819" spans="1:13" x14ac:dyDescent="0.3">
      <c r="A5819" s="1"/>
      <c r="B5819" s="1"/>
      <c r="C5819" s="1"/>
      <c r="D5819" s="1"/>
      <c r="E5819" s="1"/>
      <c r="F5819" s="1"/>
      <c r="G5819" s="2"/>
      <c r="H5819" s="1"/>
      <c r="I5819" s="1"/>
      <c r="J5819" s="1"/>
      <c r="K5819" s="1"/>
      <c r="L5819" s="2"/>
      <c r="M5819" s="6"/>
    </row>
    <row r="5820" spans="1:13" x14ac:dyDescent="0.3">
      <c r="A5820" s="1"/>
      <c r="B5820" s="1"/>
      <c r="C5820" s="1"/>
      <c r="D5820" s="1"/>
      <c r="E5820" s="1"/>
      <c r="F5820" s="1"/>
      <c r="G5820" s="2"/>
      <c r="H5820" s="1"/>
      <c r="I5820" s="1"/>
      <c r="J5820" s="1"/>
      <c r="K5820" s="1"/>
      <c r="L5820" s="2"/>
      <c r="M5820" s="6"/>
    </row>
    <row r="5821" spans="1:13" x14ac:dyDescent="0.3">
      <c r="A5821" s="1"/>
      <c r="B5821" s="1"/>
      <c r="C5821" s="1"/>
      <c r="D5821" s="1"/>
      <c r="E5821" s="1"/>
      <c r="F5821" s="1"/>
      <c r="G5821" s="2"/>
      <c r="H5821" s="1"/>
      <c r="I5821" s="1"/>
      <c r="J5821" s="1"/>
      <c r="K5821" s="1"/>
      <c r="L5821" s="2"/>
      <c r="M5821" s="6"/>
    </row>
    <row r="5822" spans="1:13" x14ac:dyDescent="0.3">
      <c r="A5822" s="1"/>
      <c r="B5822" s="1"/>
      <c r="C5822" s="1"/>
      <c r="D5822" s="1"/>
      <c r="E5822" s="1"/>
      <c r="F5822" s="1"/>
      <c r="G5822" s="2"/>
      <c r="H5822" s="1"/>
      <c r="I5822" s="1"/>
      <c r="J5822" s="1"/>
      <c r="K5822" s="1"/>
      <c r="L5822" s="2"/>
      <c r="M5822" s="6"/>
    </row>
    <row r="5823" spans="1:13" x14ac:dyDescent="0.3">
      <c r="A5823" s="1"/>
      <c r="B5823" s="1"/>
      <c r="C5823" s="1"/>
      <c r="D5823" s="1"/>
      <c r="E5823" s="1"/>
      <c r="F5823" s="1"/>
      <c r="G5823" s="2"/>
      <c r="H5823" s="1"/>
      <c r="I5823" s="1"/>
      <c r="J5823" s="1"/>
      <c r="K5823" s="1"/>
      <c r="L5823" s="2"/>
      <c r="M5823" s="6"/>
    </row>
    <row r="5824" spans="1:13" x14ac:dyDescent="0.3">
      <c r="A5824" s="1"/>
      <c r="B5824" s="1"/>
      <c r="C5824" s="1"/>
      <c r="D5824" s="1"/>
      <c r="E5824" s="1"/>
      <c r="F5824" s="1"/>
      <c r="G5824" s="2"/>
      <c r="H5824" s="1"/>
      <c r="I5824" s="1"/>
      <c r="J5824" s="1"/>
      <c r="K5824" s="1"/>
      <c r="L5824" s="2"/>
      <c r="M5824" s="6"/>
    </row>
    <row r="5825" spans="1:13" x14ac:dyDescent="0.3">
      <c r="A5825" s="1"/>
      <c r="B5825" s="1"/>
      <c r="C5825" s="1"/>
      <c r="D5825" s="1"/>
      <c r="E5825" s="1"/>
      <c r="F5825" s="1"/>
      <c r="G5825" s="2"/>
      <c r="H5825" s="1"/>
      <c r="I5825" s="1"/>
      <c r="J5825" s="1"/>
      <c r="K5825" s="1"/>
      <c r="L5825" s="2"/>
      <c r="M5825" s="6"/>
    </row>
    <row r="5826" spans="1:13" x14ac:dyDescent="0.3">
      <c r="A5826" s="1"/>
      <c r="B5826" s="1"/>
      <c r="C5826" s="1"/>
      <c r="D5826" s="1"/>
      <c r="E5826" s="1"/>
      <c r="F5826" s="1"/>
      <c r="G5826" s="2"/>
      <c r="H5826" s="1"/>
      <c r="I5826" s="1"/>
      <c r="J5826" s="1"/>
      <c r="K5826" s="1"/>
      <c r="L5826" s="2"/>
      <c r="M5826" s="6"/>
    </row>
    <row r="5827" spans="1:13" x14ac:dyDescent="0.3">
      <c r="A5827" s="1"/>
      <c r="B5827" s="1"/>
      <c r="C5827" s="1"/>
      <c r="D5827" s="1"/>
      <c r="E5827" s="1"/>
      <c r="F5827" s="1"/>
      <c r="G5827" s="2"/>
      <c r="H5827" s="1"/>
      <c r="I5827" s="1"/>
      <c r="J5827" s="1"/>
      <c r="K5827" s="1"/>
      <c r="L5827" s="2"/>
      <c r="M5827" s="6"/>
    </row>
    <row r="5828" spans="1:13" x14ac:dyDescent="0.3">
      <c r="A5828" s="1"/>
      <c r="B5828" s="1"/>
      <c r="C5828" s="1"/>
      <c r="D5828" s="1"/>
      <c r="E5828" s="1"/>
      <c r="F5828" s="1"/>
      <c r="G5828" s="2"/>
      <c r="H5828" s="1"/>
      <c r="I5828" s="1"/>
      <c r="J5828" s="1"/>
      <c r="K5828" s="1"/>
      <c r="L5828" s="2"/>
      <c r="M5828" s="6"/>
    </row>
    <row r="5829" spans="1:13" x14ac:dyDescent="0.3">
      <c r="A5829" s="1"/>
      <c r="B5829" s="1"/>
      <c r="C5829" s="1"/>
      <c r="D5829" s="1"/>
      <c r="E5829" s="1"/>
      <c r="F5829" s="1"/>
      <c r="G5829" s="2"/>
      <c r="H5829" s="1"/>
      <c r="I5829" s="1"/>
      <c r="J5829" s="1"/>
      <c r="K5829" s="1"/>
      <c r="L5829" s="2"/>
      <c r="M5829" s="6"/>
    </row>
    <row r="5830" spans="1:13" x14ac:dyDescent="0.3">
      <c r="A5830" s="1"/>
      <c r="B5830" s="1"/>
      <c r="C5830" s="1"/>
      <c r="D5830" s="1"/>
      <c r="E5830" s="1"/>
      <c r="F5830" s="1"/>
      <c r="G5830" s="2"/>
      <c r="H5830" s="1"/>
      <c r="I5830" s="1"/>
      <c r="J5830" s="1"/>
      <c r="K5830" s="1"/>
      <c r="L5830" s="2"/>
      <c r="M5830" s="6"/>
    </row>
    <row r="5831" spans="1:13" x14ac:dyDescent="0.3">
      <c r="A5831" s="1"/>
      <c r="B5831" s="1"/>
      <c r="C5831" s="1"/>
      <c r="D5831" s="1"/>
      <c r="E5831" s="1"/>
      <c r="F5831" s="1"/>
      <c r="G5831" s="2"/>
      <c r="H5831" s="1"/>
      <c r="I5831" s="1"/>
      <c r="J5831" s="1"/>
      <c r="K5831" s="1"/>
      <c r="L5831" s="2"/>
      <c r="M5831" s="6"/>
    </row>
    <row r="5832" spans="1:13" x14ac:dyDescent="0.3">
      <c r="A5832" s="1"/>
      <c r="B5832" s="1"/>
      <c r="C5832" s="1"/>
      <c r="D5832" s="1"/>
      <c r="E5832" s="1"/>
      <c r="F5832" s="1"/>
      <c r="G5832" s="2"/>
      <c r="H5832" s="1"/>
      <c r="I5832" s="1"/>
      <c r="J5832" s="1"/>
      <c r="K5832" s="1"/>
      <c r="L5832" s="2"/>
      <c r="M5832" s="6"/>
    </row>
    <row r="5833" spans="1:13" x14ac:dyDescent="0.3">
      <c r="A5833" s="1"/>
      <c r="B5833" s="1"/>
      <c r="C5833" s="1"/>
      <c r="D5833" s="1"/>
      <c r="E5833" s="1"/>
      <c r="F5833" s="1"/>
      <c r="G5833" s="2"/>
      <c r="H5833" s="1"/>
      <c r="I5833" s="1"/>
      <c r="J5833" s="1"/>
      <c r="K5833" s="1"/>
      <c r="L5833" s="2"/>
      <c r="M5833" s="6"/>
    </row>
    <row r="5834" spans="1:13" x14ac:dyDescent="0.3">
      <c r="A5834" s="1"/>
      <c r="B5834" s="1"/>
      <c r="C5834" s="1"/>
      <c r="D5834" s="1"/>
      <c r="E5834" s="1"/>
      <c r="F5834" s="1"/>
      <c r="G5834" s="2"/>
      <c r="H5834" s="1"/>
      <c r="I5834" s="1"/>
      <c r="J5834" s="1"/>
      <c r="K5834" s="1"/>
      <c r="L5834" s="2"/>
      <c r="M5834" s="6"/>
    </row>
    <row r="5835" spans="1:13" x14ac:dyDescent="0.3">
      <c r="A5835" s="1"/>
      <c r="B5835" s="1"/>
      <c r="C5835" s="1"/>
      <c r="D5835" s="1"/>
      <c r="E5835" s="1"/>
      <c r="F5835" s="1"/>
      <c r="G5835" s="2"/>
      <c r="H5835" s="1"/>
      <c r="I5835" s="1"/>
      <c r="J5835" s="1"/>
      <c r="K5835" s="1"/>
      <c r="L5835" s="2"/>
      <c r="M5835" s="6"/>
    </row>
    <row r="5836" spans="1:13" x14ac:dyDescent="0.3">
      <c r="A5836" s="1"/>
      <c r="B5836" s="1"/>
      <c r="C5836" s="1"/>
      <c r="D5836" s="1"/>
      <c r="E5836" s="1"/>
      <c r="F5836" s="1"/>
      <c r="G5836" s="2"/>
      <c r="H5836" s="1"/>
      <c r="I5836" s="1"/>
      <c r="J5836" s="1"/>
      <c r="K5836" s="1"/>
      <c r="L5836" s="2"/>
      <c r="M5836" s="6"/>
    </row>
    <row r="5837" spans="1:13" x14ac:dyDescent="0.3">
      <c r="A5837" s="1"/>
      <c r="B5837" s="1"/>
      <c r="C5837" s="1"/>
      <c r="D5837" s="1"/>
      <c r="E5837" s="1"/>
      <c r="F5837" s="1"/>
      <c r="G5837" s="2"/>
      <c r="H5837" s="1"/>
      <c r="I5837" s="1"/>
      <c r="J5837" s="1"/>
      <c r="K5837" s="1"/>
      <c r="L5837" s="2"/>
      <c r="M5837" s="6"/>
    </row>
    <row r="5838" spans="1:13" x14ac:dyDescent="0.3">
      <c r="A5838" s="1"/>
      <c r="B5838" s="1"/>
      <c r="C5838" s="1"/>
      <c r="D5838" s="1"/>
      <c r="E5838" s="1"/>
      <c r="F5838" s="1"/>
      <c r="G5838" s="2"/>
      <c r="H5838" s="1"/>
      <c r="I5838" s="1"/>
      <c r="J5838" s="1"/>
      <c r="K5838" s="1"/>
      <c r="L5838" s="2"/>
      <c r="M5838" s="6"/>
    </row>
    <row r="5839" spans="1:13" x14ac:dyDescent="0.3">
      <c r="A5839" s="1"/>
      <c r="B5839" s="1"/>
      <c r="C5839" s="1"/>
      <c r="D5839" s="1"/>
      <c r="E5839" s="1"/>
      <c r="F5839" s="1"/>
      <c r="G5839" s="2"/>
      <c r="H5839" s="1"/>
      <c r="I5839" s="1"/>
      <c r="J5839" s="1"/>
      <c r="K5839" s="1"/>
      <c r="L5839" s="2"/>
      <c r="M5839" s="6"/>
    </row>
    <row r="5840" spans="1:13" x14ac:dyDescent="0.3">
      <c r="A5840" s="1"/>
      <c r="B5840" s="1"/>
      <c r="C5840" s="1"/>
      <c r="D5840" s="1"/>
      <c r="E5840" s="1"/>
      <c r="F5840" s="1"/>
      <c r="G5840" s="2"/>
      <c r="H5840" s="1"/>
      <c r="I5840" s="1"/>
      <c r="J5840" s="1"/>
      <c r="K5840" s="1"/>
      <c r="L5840" s="2"/>
      <c r="M5840" s="6"/>
    </row>
    <row r="5841" spans="1:13" x14ac:dyDescent="0.3">
      <c r="A5841" s="1"/>
      <c r="B5841" s="1"/>
      <c r="C5841" s="1"/>
      <c r="D5841" s="1"/>
      <c r="E5841" s="1"/>
      <c r="F5841" s="1"/>
      <c r="G5841" s="2"/>
      <c r="H5841" s="1"/>
      <c r="I5841" s="1"/>
      <c r="J5841" s="1"/>
      <c r="K5841" s="1"/>
      <c r="L5841" s="2"/>
      <c r="M5841" s="6"/>
    </row>
    <row r="5842" spans="1:13" x14ac:dyDescent="0.3">
      <c r="A5842" s="1"/>
      <c r="B5842" s="1"/>
      <c r="C5842" s="1"/>
      <c r="D5842" s="1"/>
      <c r="E5842" s="1"/>
      <c r="F5842" s="1"/>
      <c r="G5842" s="2"/>
      <c r="H5842" s="1"/>
      <c r="I5842" s="1"/>
      <c r="J5842" s="1"/>
      <c r="K5842" s="1"/>
      <c r="L5842" s="2"/>
      <c r="M5842" s="6"/>
    </row>
    <row r="5843" spans="1:13" x14ac:dyDescent="0.3">
      <c r="A5843" s="1"/>
      <c r="B5843" s="1"/>
      <c r="C5843" s="1"/>
      <c r="D5843" s="1"/>
      <c r="E5843" s="1"/>
      <c r="F5843" s="1"/>
      <c r="G5843" s="2"/>
      <c r="H5843" s="1"/>
      <c r="I5843" s="1"/>
      <c r="J5843" s="1"/>
      <c r="K5843" s="1"/>
      <c r="L5843" s="2"/>
      <c r="M5843" s="6"/>
    </row>
    <row r="5844" spans="1:13" x14ac:dyDescent="0.3">
      <c r="A5844" s="1"/>
      <c r="B5844" s="1"/>
      <c r="C5844" s="1"/>
      <c r="D5844" s="1"/>
      <c r="E5844" s="1"/>
      <c r="F5844" s="1"/>
      <c r="G5844" s="2"/>
      <c r="H5844" s="1"/>
      <c r="I5844" s="1"/>
      <c r="J5844" s="1"/>
      <c r="K5844" s="1"/>
      <c r="L5844" s="2"/>
      <c r="M5844" s="6"/>
    </row>
    <row r="5845" spans="1:13" x14ac:dyDescent="0.3">
      <c r="A5845" s="1"/>
      <c r="B5845" s="1"/>
      <c r="C5845" s="1"/>
      <c r="D5845" s="1"/>
      <c r="E5845" s="1"/>
      <c r="F5845" s="1"/>
      <c r="G5845" s="2"/>
      <c r="H5845" s="1"/>
      <c r="I5845" s="1"/>
      <c r="J5845" s="1"/>
      <c r="K5845" s="1"/>
      <c r="L5845" s="2"/>
      <c r="M5845" s="6"/>
    </row>
    <row r="5846" spans="1:13" x14ac:dyDescent="0.3">
      <c r="A5846" s="1"/>
      <c r="B5846" s="1"/>
      <c r="C5846" s="1"/>
      <c r="D5846" s="1"/>
      <c r="E5846" s="1"/>
      <c r="F5846" s="1"/>
      <c r="G5846" s="2"/>
      <c r="H5846" s="1"/>
      <c r="I5846" s="1"/>
      <c r="J5846" s="1"/>
      <c r="K5846" s="1"/>
      <c r="L5846" s="2"/>
      <c r="M5846" s="6"/>
    </row>
    <row r="5847" spans="1:13" x14ac:dyDescent="0.3">
      <c r="A5847" s="1"/>
      <c r="B5847" s="1"/>
      <c r="C5847" s="1"/>
      <c r="D5847" s="1"/>
      <c r="E5847" s="1"/>
      <c r="F5847" s="1"/>
      <c r="G5847" s="2"/>
      <c r="H5847" s="1"/>
      <c r="I5847" s="1"/>
      <c r="J5847" s="1"/>
      <c r="K5847" s="1"/>
      <c r="L5847" s="2"/>
      <c r="M5847" s="6"/>
    </row>
    <row r="5848" spans="1:13" x14ac:dyDescent="0.3">
      <c r="A5848" s="1"/>
      <c r="B5848" s="1"/>
      <c r="C5848" s="1"/>
      <c r="D5848" s="1"/>
      <c r="E5848" s="1"/>
      <c r="F5848" s="1"/>
      <c r="G5848" s="2"/>
      <c r="H5848" s="1"/>
      <c r="I5848" s="1"/>
      <c r="J5848" s="1"/>
      <c r="K5848" s="1"/>
      <c r="L5848" s="2"/>
      <c r="M5848" s="6"/>
    </row>
    <row r="5849" spans="1:13" x14ac:dyDescent="0.3">
      <c r="A5849" s="1"/>
      <c r="B5849" s="1"/>
      <c r="C5849" s="1"/>
      <c r="D5849" s="1"/>
      <c r="E5849" s="1"/>
      <c r="F5849" s="1"/>
      <c r="G5849" s="2"/>
      <c r="H5849" s="1"/>
      <c r="I5849" s="1"/>
      <c r="J5849" s="1"/>
      <c r="K5849" s="1"/>
      <c r="L5849" s="2"/>
      <c r="M5849" s="6"/>
    </row>
    <row r="5850" spans="1:13" x14ac:dyDescent="0.3">
      <c r="A5850" s="1"/>
      <c r="B5850" s="1"/>
      <c r="C5850" s="1"/>
      <c r="D5850" s="1"/>
      <c r="E5850" s="1"/>
      <c r="F5850" s="1"/>
      <c r="G5850" s="2"/>
      <c r="H5850" s="1"/>
      <c r="I5850" s="1"/>
      <c r="J5850" s="1"/>
      <c r="K5850" s="1"/>
      <c r="L5850" s="2"/>
      <c r="M5850" s="6"/>
    </row>
    <row r="5851" spans="1:13" x14ac:dyDescent="0.3">
      <c r="A5851" s="1"/>
      <c r="B5851" s="1"/>
      <c r="C5851" s="1"/>
      <c r="D5851" s="1"/>
      <c r="E5851" s="1"/>
      <c r="F5851" s="1"/>
      <c r="G5851" s="2"/>
      <c r="H5851" s="1"/>
      <c r="I5851" s="1"/>
      <c r="J5851" s="1"/>
      <c r="K5851" s="1"/>
      <c r="L5851" s="2"/>
      <c r="M5851" s="6"/>
    </row>
    <row r="5852" spans="1:13" x14ac:dyDescent="0.3">
      <c r="A5852" s="1"/>
      <c r="B5852" s="1"/>
      <c r="C5852" s="1"/>
      <c r="D5852" s="1"/>
      <c r="E5852" s="1"/>
      <c r="F5852" s="1"/>
      <c r="G5852" s="2"/>
      <c r="H5852" s="1"/>
      <c r="I5852" s="1"/>
      <c r="J5852" s="1"/>
      <c r="K5852" s="1"/>
      <c r="L5852" s="2"/>
      <c r="M5852" s="6"/>
    </row>
    <row r="5853" spans="1:13" x14ac:dyDescent="0.3">
      <c r="A5853" s="1"/>
      <c r="B5853" s="1"/>
      <c r="C5853" s="1"/>
      <c r="D5853" s="1"/>
      <c r="E5853" s="1"/>
      <c r="F5853" s="1"/>
      <c r="G5853" s="2"/>
      <c r="H5853" s="1"/>
      <c r="I5853" s="1"/>
      <c r="J5853" s="1"/>
      <c r="K5853" s="1"/>
      <c r="L5853" s="2"/>
      <c r="M5853" s="6"/>
    </row>
    <row r="5854" spans="1:13" x14ac:dyDescent="0.3">
      <c r="A5854" s="1"/>
      <c r="B5854" s="1"/>
      <c r="C5854" s="1"/>
      <c r="D5854" s="1"/>
      <c r="E5854" s="1"/>
      <c r="F5854" s="1"/>
      <c r="G5854" s="2"/>
      <c r="H5854" s="1"/>
      <c r="I5854" s="1"/>
      <c r="J5854" s="1"/>
      <c r="K5854" s="1"/>
      <c r="L5854" s="2"/>
      <c r="M5854" s="6"/>
    </row>
    <row r="5855" spans="1:13" x14ac:dyDescent="0.3">
      <c r="A5855" s="1"/>
      <c r="B5855" s="1"/>
      <c r="C5855" s="1"/>
      <c r="D5855" s="1"/>
      <c r="E5855" s="1"/>
      <c r="F5855" s="1"/>
      <c r="G5855" s="2"/>
      <c r="H5855" s="1"/>
      <c r="I5855" s="1"/>
      <c r="J5855" s="1"/>
      <c r="K5855" s="1"/>
      <c r="L5855" s="2"/>
      <c r="M5855" s="6"/>
    </row>
    <row r="5856" spans="1:13" x14ac:dyDescent="0.3">
      <c r="A5856" s="1"/>
      <c r="B5856" s="1"/>
      <c r="C5856" s="1"/>
      <c r="D5856" s="1"/>
      <c r="E5856" s="1"/>
      <c r="F5856" s="1"/>
      <c r="G5856" s="2"/>
      <c r="H5856" s="1"/>
      <c r="I5856" s="1"/>
      <c r="J5856" s="1"/>
      <c r="K5856" s="1"/>
      <c r="L5856" s="2"/>
      <c r="M5856" s="6"/>
    </row>
    <row r="5857" spans="1:13" x14ac:dyDescent="0.3">
      <c r="A5857" s="1"/>
      <c r="B5857" s="1"/>
      <c r="C5857" s="1"/>
      <c r="D5857" s="1"/>
      <c r="E5857" s="1"/>
      <c r="F5857" s="1"/>
      <c r="G5857" s="2"/>
      <c r="H5857" s="1"/>
      <c r="I5857" s="1"/>
      <c r="J5857" s="1"/>
      <c r="K5857" s="1"/>
      <c r="L5857" s="2"/>
      <c r="M5857" s="6"/>
    </row>
    <row r="5858" spans="1:13" x14ac:dyDescent="0.3">
      <c r="A5858" s="1"/>
      <c r="B5858" s="1"/>
      <c r="C5858" s="1"/>
      <c r="D5858" s="1"/>
      <c r="E5858" s="1"/>
      <c r="F5858" s="1"/>
      <c r="G5858" s="2"/>
      <c r="H5858" s="1"/>
      <c r="I5858" s="1"/>
      <c r="J5858" s="1"/>
      <c r="K5858" s="1"/>
      <c r="L5858" s="2"/>
      <c r="M5858" s="6"/>
    </row>
    <row r="5859" spans="1:13" x14ac:dyDescent="0.3">
      <c r="A5859" s="1"/>
      <c r="B5859" s="1"/>
      <c r="C5859" s="1"/>
      <c r="D5859" s="1"/>
      <c r="E5859" s="1"/>
      <c r="F5859" s="1"/>
      <c r="G5859" s="2"/>
      <c r="H5859" s="1"/>
      <c r="I5859" s="1"/>
      <c r="J5859" s="1"/>
      <c r="K5859" s="1"/>
      <c r="L5859" s="2"/>
      <c r="M5859" s="6"/>
    </row>
    <row r="5860" spans="1:13" x14ac:dyDescent="0.3">
      <c r="A5860" s="1"/>
      <c r="B5860" s="1"/>
      <c r="C5860" s="1"/>
      <c r="D5860" s="1"/>
      <c r="E5860" s="1"/>
      <c r="F5860" s="1"/>
      <c r="G5860" s="2"/>
      <c r="H5860" s="1"/>
      <c r="I5860" s="1"/>
      <c r="J5860" s="1"/>
      <c r="K5860" s="1"/>
      <c r="L5860" s="2"/>
      <c r="M5860" s="6"/>
    </row>
    <row r="5861" spans="1:13" x14ac:dyDescent="0.3">
      <c r="A5861" s="1"/>
      <c r="B5861" s="1"/>
      <c r="C5861" s="1"/>
      <c r="D5861" s="1"/>
      <c r="E5861" s="1"/>
      <c r="F5861" s="1"/>
      <c r="G5861" s="2"/>
      <c r="H5861" s="1"/>
      <c r="I5861" s="1"/>
      <c r="J5861" s="1"/>
      <c r="K5861" s="1"/>
      <c r="L5861" s="2"/>
      <c r="M5861" s="6"/>
    </row>
    <row r="5862" spans="1:13" x14ac:dyDescent="0.3">
      <c r="A5862" s="1"/>
      <c r="B5862" s="1"/>
      <c r="C5862" s="1"/>
      <c r="D5862" s="1"/>
      <c r="E5862" s="1"/>
      <c r="F5862" s="1"/>
      <c r="G5862" s="2"/>
      <c r="H5862" s="1"/>
      <c r="I5862" s="1"/>
      <c r="J5862" s="1"/>
      <c r="K5862" s="1"/>
      <c r="L5862" s="2"/>
      <c r="M5862" s="6"/>
    </row>
    <row r="5863" spans="1:13" x14ac:dyDescent="0.3">
      <c r="A5863" s="1"/>
      <c r="B5863" s="1"/>
      <c r="C5863" s="1"/>
      <c r="D5863" s="1"/>
      <c r="E5863" s="1"/>
      <c r="F5863" s="1"/>
      <c r="G5863" s="2"/>
      <c r="H5863" s="1"/>
      <c r="I5863" s="1"/>
      <c r="J5863" s="1"/>
      <c r="K5863" s="1"/>
      <c r="L5863" s="2"/>
      <c r="M5863" s="6"/>
    </row>
    <row r="5864" spans="1:13" x14ac:dyDescent="0.3">
      <c r="A5864" s="1"/>
      <c r="B5864" s="1"/>
      <c r="C5864" s="1"/>
      <c r="D5864" s="1"/>
      <c r="E5864" s="1"/>
      <c r="F5864" s="1"/>
      <c r="G5864" s="2"/>
      <c r="H5864" s="1"/>
      <c r="I5864" s="1"/>
      <c r="J5864" s="1"/>
      <c r="K5864" s="1"/>
      <c r="L5864" s="2"/>
      <c r="M5864" s="6"/>
    </row>
    <row r="5865" spans="1:13" x14ac:dyDescent="0.3">
      <c r="A5865" s="1"/>
      <c r="B5865" s="1"/>
      <c r="C5865" s="1"/>
      <c r="D5865" s="1"/>
      <c r="E5865" s="1"/>
      <c r="F5865" s="1"/>
      <c r="G5865" s="2"/>
      <c r="H5865" s="1"/>
      <c r="I5865" s="1"/>
      <c r="J5865" s="1"/>
      <c r="K5865" s="1"/>
      <c r="L5865" s="2"/>
      <c r="M5865" s="6"/>
    </row>
    <row r="5866" spans="1:13" x14ac:dyDescent="0.3">
      <c r="A5866" s="1"/>
      <c r="B5866" s="1"/>
      <c r="C5866" s="1"/>
      <c r="D5866" s="1"/>
      <c r="E5866" s="1"/>
      <c r="F5866" s="1"/>
      <c r="G5866" s="2"/>
      <c r="H5866" s="1"/>
      <c r="I5866" s="1"/>
      <c r="J5866" s="1"/>
      <c r="K5866" s="1"/>
      <c r="L5866" s="2"/>
      <c r="M5866" s="6"/>
    </row>
    <row r="5867" spans="1:13" x14ac:dyDescent="0.3">
      <c r="A5867" s="1"/>
      <c r="B5867" s="1"/>
      <c r="C5867" s="1"/>
      <c r="D5867" s="1"/>
      <c r="E5867" s="1"/>
      <c r="F5867" s="1"/>
      <c r="G5867" s="2"/>
      <c r="H5867" s="1"/>
      <c r="I5867" s="1"/>
      <c r="J5867" s="1"/>
      <c r="K5867" s="1"/>
      <c r="L5867" s="2"/>
      <c r="M5867" s="6"/>
    </row>
    <row r="5868" spans="1:13" x14ac:dyDescent="0.3">
      <c r="A5868" s="1"/>
      <c r="B5868" s="1"/>
      <c r="C5868" s="1"/>
      <c r="D5868" s="1"/>
      <c r="E5868" s="1"/>
      <c r="F5868" s="1"/>
      <c r="G5868" s="2"/>
      <c r="H5868" s="1"/>
      <c r="I5868" s="1"/>
      <c r="J5868" s="1"/>
      <c r="K5868" s="1"/>
      <c r="L5868" s="2"/>
      <c r="M5868" s="6"/>
    </row>
    <row r="5869" spans="1:13" x14ac:dyDescent="0.3">
      <c r="A5869" s="1"/>
      <c r="B5869" s="1"/>
      <c r="C5869" s="1"/>
      <c r="D5869" s="1"/>
      <c r="E5869" s="1"/>
      <c r="F5869" s="1"/>
      <c r="G5869" s="2"/>
      <c r="H5869" s="1"/>
      <c r="I5869" s="1"/>
      <c r="J5869" s="1"/>
      <c r="K5869" s="1"/>
      <c r="L5869" s="2"/>
      <c r="M5869" s="6"/>
    </row>
    <row r="5870" spans="1:13" x14ac:dyDescent="0.3">
      <c r="A5870" s="1"/>
      <c r="B5870" s="1"/>
      <c r="C5870" s="1"/>
      <c r="D5870" s="1"/>
      <c r="E5870" s="1"/>
      <c r="F5870" s="1"/>
      <c r="G5870" s="2"/>
      <c r="H5870" s="1"/>
      <c r="I5870" s="1"/>
      <c r="J5870" s="1"/>
      <c r="K5870" s="1"/>
      <c r="L5870" s="2"/>
      <c r="M5870" s="6"/>
    </row>
    <row r="5871" spans="1:13" x14ac:dyDescent="0.3">
      <c r="A5871" s="1"/>
      <c r="B5871" s="1"/>
      <c r="C5871" s="1"/>
      <c r="D5871" s="1"/>
      <c r="E5871" s="1"/>
      <c r="F5871" s="1"/>
      <c r="G5871" s="2"/>
      <c r="H5871" s="1"/>
      <c r="I5871" s="1"/>
      <c r="J5871" s="1"/>
      <c r="K5871" s="1"/>
      <c r="L5871" s="2"/>
      <c r="M5871" s="6"/>
    </row>
    <row r="5872" spans="1:13" x14ac:dyDescent="0.3">
      <c r="A5872" s="1"/>
      <c r="B5872" s="1"/>
      <c r="C5872" s="1"/>
      <c r="D5872" s="1"/>
      <c r="E5872" s="1"/>
      <c r="F5872" s="1"/>
      <c r="G5872" s="2"/>
      <c r="H5872" s="1"/>
      <c r="I5872" s="1"/>
      <c r="J5872" s="1"/>
      <c r="K5872" s="1"/>
      <c r="L5872" s="2"/>
      <c r="M5872" s="6"/>
    </row>
    <row r="5873" spans="1:13" x14ac:dyDescent="0.3">
      <c r="A5873" s="1"/>
      <c r="B5873" s="1"/>
      <c r="C5873" s="1"/>
      <c r="D5873" s="1"/>
      <c r="E5873" s="1"/>
      <c r="F5873" s="1"/>
      <c r="G5873" s="2"/>
      <c r="H5873" s="1"/>
      <c r="I5873" s="1"/>
      <c r="J5873" s="1"/>
      <c r="K5873" s="1"/>
      <c r="L5873" s="2"/>
      <c r="M5873" s="6"/>
    </row>
    <row r="5874" spans="1:13" x14ac:dyDescent="0.3">
      <c r="A5874" s="1"/>
      <c r="B5874" s="1"/>
      <c r="C5874" s="1"/>
      <c r="D5874" s="1"/>
      <c r="E5874" s="1"/>
      <c r="F5874" s="1"/>
      <c r="G5874" s="2"/>
      <c r="H5874" s="1"/>
      <c r="I5874" s="1"/>
      <c r="J5874" s="1"/>
      <c r="K5874" s="1"/>
      <c r="L5874" s="2"/>
      <c r="M5874" s="6"/>
    </row>
    <row r="5875" spans="1:13" x14ac:dyDescent="0.3">
      <c r="A5875" s="1"/>
      <c r="B5875" s="1"/>
      <c r="C5875" s="1"/>
      <c r="D5875" s="1"/>
      <c r="E5875" s="1"/>
      <c r="F5875" s="1"/>
      <c r="G5875" s="2"/>
      <c r="H5875" s="1"/>
      <c r="I5875" s="1"/>
      <c r="J5875" s="1"/>
      <c r="K5875" s="1"/>
      <c r="L5875" s="2"/>
      <c r="M5875" s="6"/>
    </row>
    <row r="5876" spans="1:13" x14ac:dyDescent="0.3">
      <c r="A5876" s="1"/>
      <c r="B5876" s="1"/>
      <c r="C5876" s="1"/>
      <c r="D5876" s="1"/>
      <c r="E5876" s="1"/>
      <c r="F5876" s="1"/>
      <c r="G5876" s="2"/>
      <c r="H5876" s="1"/>
      <c r="I5876" s="1"/>
      <c r="J5876" s="1"/>
      <c r="K5876" s="1"/>
      <c r="L5876" s="2"/>
      <c r="M5876" s="6"/>
    </row>
    <row r="5877" spans="1:13" x14ac:dyDescent="0.3">
      <c r="A5877" s="1"/>
      <c r="B5877" s="1"/>
      <c r="C5877" s="1"/>
      <c r="D5877" s="1"/>
      <c r="E5877" s="1"/>
      <c r="F5877" s="1"/>
      <c r="G5877" s="2"/>
      <c r="H5877" s="1"/>
      <c r="I5877" s="1"/>
      <c r="J5877" s="1"/>
      <c r="K5877" s="1"/>
      <c r="L5877" s="2"/>
      <c r="M5877" s="6"/>
    </row>
    <row r="5878" spans="1:13" x14ac:dyDescent="0.3">
      <c r="A5878" s="1"/>
      <c r="B5878" s="1"/>
      <c r="C5878" s="1"/>
      <c r="D5878" s="1"/>
      <c r="E5878" s="1"/>
      <c r="F5878" s="1"/>
      <c r="G5878" s="2"/>
      <c r="H5878" s="1"/>
      <c r="I5878" s="1"/>
      <c r="J5878" s="1"/>
      <c r="K5878" s="1"/>
      <c r="L5878" s="2"/>
      <c r="M5878" s="6"/>
    </row>
    <row r="5879" spans="1:13" x14ac:dyDescent="0.3">
      <c r="A5879" s="1"/>
      <c r="B5879" s="1"/>
      <c r="C5879" s="1"/>
      <c r="D5879" s="1"/>
      <c r="E5879" s="1"/>
      <c r="F5879" s="1"/>
      <c r="G5879" s="2"/>
      <c r="H5879" s="1"/>
      <c r="I5879" s="1"/>
      <c r="J5879" s="1"/>
      <c r="K5879" s="1"/>
      <c r="L5879" s="2"/>
      <c r="M5879" s="6"/>
    </row>
    <row r="5880" spans="1:13" x14ac:dyDescent="0.3">
      <c r="A5880" s="1"/>
      <c r="B5880" s="1"/>
      <c r="C5880" s="1"/>
      <c r="D5880" s="1"/>
      <c r="E5880" s="1"/>
      <c r="F5880" s="1"/>
      <c r="G5880" s="2"/>
      <c r="H5880" s="1"/>
      <c r="I5880" s="1"/>
      <c r="J5880" s="1"/>
      <c r="K5880" s="1"/>
      <c r="L5880" s="2"/>
      <c r="M5880" s="6"/>
    </row>
    <row r="5881" spans="1:13" x14ac:dyDescent="0.3">
      <c r="A5881" s="1"/>
      <c r="B5881" s="1"/>
      <c r="C5881" s="1"/>
      <c r="D5881" s="1"/>
      <c r="E5881" s="1"/>
      <c r="F5881" s="1"/>
      <c r="G5881" s="2"/>
      <c r="H5881" s="1"/>
      <c r="I5881" s="1"/>
      <c r="J5881" s="1"/>
      <c r="K5881" s="1"/>
      <c r="L5881" s="2"/>
      <c r="M5881" s="6"/>
    </row>
    <row r="5882" spans="1:13" x14ac:dyDescent="0.3">
      <c r="A5882" s="1"/>
      <c r="B5882" s="1"/>
      <c r="C5882" s="1"/>
      <c r="D5882" s="1"/>
      <c r="E5882" s="1"/>
      <c r="F5882" s="1"/>
      <c r="G5882" s="2"/>
      <c r="H5882" s="1"/>
      <c r="I5882" s="1"/>
      <c r="J5882" s="1"/>
      <c r="K5882" s="1"/>
      <c r="L5882" s="2"/>
      <c r="M5882" s="6"/>
    </row>
    <row r="5883" spans="1:13" x14ac:dyDescent="0.3">
      <c r="A5883" s="1"/>
      <c r="B5883" s="1"/>
      <c r="C5883" s="1"/>
      <c r="D5883" s="1"/>
      <c r="E5883" s="1"/>
      <c r="F5883" s="1"/>
      <c r="G5883" s="2"/>
      <c r="H5883" s="1"/>
      <c r="I5883" s="1"/>
      <c r="J5883" s="1"/>
      <c r="K5883" s="1"/>
      <c r="L5883" s="2"/>
      <c r="M5883" s="6"/>
    </row>
    <row r="5884" spans="1:13" x14ac:dyDescent="0.3">
      <c r="A5884" s="1"/>
      <c r="B5884" s="1"/>
      <c r="C5884" s="1"/>
      <c r="D5884" s="1"/>
      <c r="E5884" s="1"/>
      <c r="F5884" s="1"/>
      <c r="G5884" s="2"/>
      <c r="H5884" s="1"/>
      <c r="I5884" s="1"/>
      <c r="J5884" s="1"/>
      <c r="K5884" s="1"/>
      <c r="L5884" s="2"/>
      <c r="M5884" s="6"/>
    </row>
    <row r="5885" spans="1:13" x14ac:dyDescent="0.3">
      <c r="A5885" s="1"/>
      <c r="B5885" s="1"/>
      <c r="C5885" s="1"/>
      <c r="D5885" s="1"/>
      <c r="E5885" s="1"/>
      <c r="F5885" s="1"/>
      <c r="G5885" s="2"/>
      <c r="H5885" s="1"/>
      <c r="I5885" s="1"/>
      <c r="J5885" s="1"/>
      <c r="K5885" s="1"/>
      <c r="L5885" s="2"/>
      <c r="M5885" s="6"/>
    </row>
    <row r="5886" spans="1:13" x14ac:dyDescent="0.3">
      <c r="A5886" s="1"/>
      <c r="B5886" s="1"/>
      <c r="C5886" s="1"/>
      <c r="D5886" s="1"/>
      <c r="E5886" s="1"/>
      <c r="F5886" s="1"/>
      <c r="G5886" s="2"/>
      <c r="H5886" s="1"/>
      <c r="I5886" s="1"/>
      <c r="J5886" s="1"/>
      <c r="K5886" s="1"/>
      <c r="L5886" s="2"/>
      <c r="M5886" s="6"/>
    </row>
    <row r="5887" spans="1:13" x14ac:dyDescent="0.3">
      <c r="A5887" s="1"/>
      <c r="B5887" s="1"/>
      <c r="C5887" s="1"/>
      <c r="D5887" s="1"/>
      <c r="E5887" s="1"/>
      <c r="F5887" s="1"/>
      <c r="G5887" s="2"/>
      <c r="H5887" s="1"/>
      <c r="I5887" s="1"/>
      <c r="J5887" s="1"/>
      <c r="K5887" s="1"/>
      <c r="L5887" s="2"/>
      <c r="M5887" s="6"/>
    </row>
    <row r="5888" spans="1:13" x14ac:dyDescent="0.3">
      <c r="A5888" s="1"/>
      <c r="B5888" s="1"/>
      <c r="C5888" s="1"/>
      <c r="D5888" s="1"/>
      <c r="E5888" s="1"/>
      <c r="F5888" s="1"/>
      <c r="G5888" s="2"/>
      <c r="H5888" s="1"/>
      <c r="I5888" s="1"/>
      <c r="J5888" s="1"/>
      <c r="K5888" s="1"/>
      <c r="L5888" s="2"/>
      <c r="M5888" s="6"/>
    </row>
    <row r="5889" spans="1:13" x14ac:dyDescent="0.3">
      <c r="A5889" s="1"/>
      <c r="B5889" s="1"/>
      <c r="C5889" s="1"/>
      <c r="D5889" s="1"/>
      <c r="E5889" s="1"/>
      <c r="F5889" s="1"/>
      <c r="G5889" s="2"/>
      <c r="H5889" s="1"/>
      <c r="I5889" s="1"/>
      <c r="J5889" s="1"/>
      <c r="K5889" s="1"/>
      <c r="L5889" s="2"/>
      <c r="M5889" s="6"/>
    </row>
    <row r="5890" spans="1:13" x14ac:dyDescent="0.3">
      <c r="A5890" s="1"/>
      <c r="B5890" s="1"/>
      <c r="C5890" s="1"/>
      <c r="D5890" s="1"/>
      <c r="E5890" s="1"/>
      <c r="F5890" s="1"/>
      <c r="G5890" s="2"/>
      <c r="H5890" s="1"/>
      <c r="I5890" s="1"/>
      <c r="J5890" s="1"/>
      <c r="K5890" s="1"/>
      <c r="L5890" s="2"/>
      <c r="M5890" s="6"/>
    </row>
    <row r="5891" spans="1:13" x14ac:dyDescent="0.3">
      <c r="A5891" s="1"/>
      <c r="B5891" s="1"/>
      <c r="C5891" s="1"/>
      <c r="D5891" s="1"/>
      <c r="E5891" s="1"/>
      <c r="F5891" s="1"/>
      <c r="G5891" s="2"/>
      <c r="H5891" s="1"/>
      <c r="I5891" s="1"/>
      <c r="J5891" s="1"/>
      <c r="K5891" s="1"/>
      <c r="L5891" s="2"/>
      <c r="M5891" s="6"/>
    </row>
    <row r="5892" spans="1:13" x14ac:dyDescent="0.3">
      <c r="A5892" s="1"/>
      <c r="B5892" s="1"/>
      <c r="C5892" s="1"/>
      <c r="D5892" s="1"/>
      <c r="E5892" s="1"/>
      <c r="F5892" s="1"/>
      <c r="G5892" s="2"/>
      <c r="H5892" s="1"/>
      <c r="I5892" s="1"/>
      <c r="J5892" s="1"/>
      <c r="K5892" s="1"/>
      <c r="L5892" s="2"/>
      <c r="M5892" s="6"/>
    </row>
    <row r="5893" spans="1:13" x14ac:dyDescent="0.3">
      <c r="A5893" s="1"/>
      <c r="B5893" s="1"/>
      <c r="C5893" s="1"/>
      <c r="D5893" s="1"/>
      <c r="E5893" s="1"/>
      <c r="F5893" s="1"/>
      <c r="G5893" s="2"/>
      <c r="H5893" s="1"/>
      <c r="I5893" s="1"/>
      <c r="J5893" s="1"/>
      <c r="K5893" s="1"/>
      <c r="L5893" s="2"/>
      <c r="M5893" s="6"/>
    </row>
    <row r="5894" spans="1:13" x14ac:dyDescent="0.3">
      <c r="A5894" s="1"/>
      <c r="B5894" s="1"/>
      <c r="C5894" s="1"/>
      <c r="D5894" s="1"/>
      <c r="E5894" s="1"/>
      <c r="F5894" s="1"/>
      <c r="G5894" s="2"/>
      <c r="H5894" s="1"/>
      <c r="I5894" s="1"/>
      <c r="J5894" s="1"/>
      <c r="K5894" s="1"/>
      <c r="L5894" s="2"/>
      <c r="M5894" s="6"/>
    </row>
    <row r="5895" spans="1:13" x14ac:dyDescent="0.3">
      <c r="A5895" s="1"/>
      <c r="B5895" s="1"/>
      <c r="C5895" s="1"/>
      <c r="D5895" s="1"/>
      <c r="E5895" s="1"/>
      <c r="F5895" s="1"/>
      <c r="G5895" s="2"/>
      <c r="H5895" s="1"/>
      <c r="I5895" s="1"/>
      <c r="J5895" s="1"/>
      <c r="K5895" s="1"/>
      <c r="L5895" s="2"/>
      <c r="M5895" s="6"/>
    </row>
    <row r="5896" spans="1:13" x14ac:dyDescent="0.3">
      <c r="A5896" s="1"/>
      <c r="B5896" s="1"/>
      <c r="C5896" s="1"/>
      <c r="D5896" s="1"/>
      <c r="E5896" s="1"/>
      <c r="F5896" s="1"/>
      <c r="G5896" s="2"/>
      <c r="H5896" s="1"/>
      <c r="I5896" s="1"/>
      <c r="J5896" s="1"/>
      <c r="K5896" s="1"/>
      <c r="L5896" s="2"/>
      <c r="M5896" s="6"/>
    </row>
    <row r="5897" spans="1:13" x14ac:dyDescent="0.3">
      <c r="A5897" s="1"/>
      <c r="B5897" s="1"/>
      <c r="C5897" s="1"/>
      <c r="D5897" s="1"/>
      <c r="E5897" s="1"/>
      <c r="F5897" s="1"/>
      <c r="G5897" s="2"/>
      <c r="H5897" s="1"/>
      <c r="I5897" s="1"/>
      <c r="J5897" s="1"/>
      <c r="K5897" s="1"/>
      <c r="L5897" s="2"/>
      <c r="M5897" s="6"/>
    </row>
    <row r="5898" spans="1:13" x14ac:dyDescent="0.3">
      <c r="A5898" s="1"/>
      <c r="B5898" s="1"/>
      <c r="C5898" s="1"/>
      <c r="D5898" s="1"/>
      <c r="E5898" s="1"/>
      <c r="F5898" s="1"/>
      <c r="G5898" s="2"/>
      <c r="H5898" s="1"/>
      <c r="I5898" s="1"/>
      <c r="J5898" s="1"/>
      <c r="K5898" s="1"/>
      <c r="L5898" s="2"/>
      <c r="M5898" s="6"/>
    </row>
    <row r="5899" spans="1:13" x14ac:dyDescent="0.3">
      <c r="A5899" s="1"/>
      <c r="B5899" s="1"/>
      <c r="C5899" s="1"/>
      <c r="D5899" s="1"/>
      <c r="E5899" s="1"/>
      <c r="F5899" s="1"/>
      <c r="G5899" s="2"/>
      <c r="H5899" s="1"/>
      <c r="I5899" s="1"/>
      <c r="J5899" s="1"/>
      <c r="K5899" s="1"/>
      <c r="L5899" s="2"/>
      <c r="M5899" s="6"/>
    </row>
    <row r="5900" spans="1:13" x14ac:dyDescent="0.3">
      <c r="A5900" s="1"/>
      <c r="B5900" s="1"/>
      <c r="C5900" s="1"/>
      <c r="D5900" s="1"/>
      <c r="E5900" s="1"/>
      <c r="F5900" s="1"/>
      <c r="G5900" s="2"/>
      <c r="H5900" s="1"/>
      <c r="I5900" s="1"/>
      <c r="J5900" s="1"/>
      <c r="K5900" s="1"/>
      <c r="L5900" s="2"/>
      <c r="M5900" s="6"/>
    </row>
    <row r="5901" spans="1:13" x14ac:dyDescent="0.3">
      <c r="A5901" s="1"/>
      <c r="B5901" s="1"/>
      <c r="C5901" s="1"/>
      <c r="D5901" s="1"/>
      <c r="E5901" s="1"/>
      <c r="F5901" s="1"/>
      <c r="G5901" s="2"/>
      <c r="H5901" s="1"/>
      <c r="I5901" s="1"/>
      <c r="J5901" s="1"/>
      <c r="K5901" s="1"/>
      <c r="L5901" s="2"/>
      <c r="M5901" s="6"/>
    </row>
    <row r="5902" spans="1:13" x14ac:dyDescent="0.3">
      <c r="A5902" s="1"/>
      <c r="B5902" s="1"/>
      <c r="C5902" s="1"/>
      <c r="D5902" s="1"/>
      <c r="E5902" s="1"/>
      <c r="F5902" s="1"/>
      <c r="G5902" s="2"/>
      <c r="H5902" s="1"/>
      <c r="I5902" s="1"/>
      <c r="J5902" s="1"/>
      <c r="K5902" s="1"/>
      <c r="L5902" s="2"/>
      <c r="M5902" s="6"/>
    </row>
    <row r="5903" spans="1:13" x14ac:dyDescent="0.3">
      <c r="A5903" s="1"/>
      <c r="B5903" s="1"/>
      <c r="C5903" s="1"/>
      <c r="D5903" s="1"/>
      <c r="E5903" s="1"/>
      <c r="F5903" s="1"/>
      <c r="G5903" s="2"/>
      <c r="H5903" s="1"/>
      <c r="I5903" s="1"/>
      <c r="J5903" s="1"/>
      <c r="K5903" s="1"/>
      <c r="L5903" s="2"/>
      <c r="M5903" s="6"/>
    </row>
    <row r="5904" spans="1:13" x14ac:dyDescent="0.3">
      <c r="A5904" s="1"/>
      <c r="B5904" s="1"/>
      <c r="C5904" s="1"/>
      <c r="D5904" s="1"/>
      <c r="E5904" s="1"/>
      <c r="F5904" s="1"/>
      <c r="G5904" s="2"/>
      <c r="H5904" s="1"/>
      <c r="I5904" s="1"/>
      <c r="J5904" s="1"/>
      <c r="K5904" s="1"/>
      <c r="L5904" s="2"/>
      <c r="M5904" s="6"/>
    </row>
    <row r="5905" spans="1:13" x14ac:dyDescent="0.3">
      <c r="A5905" s="1"/>
      <c r="B5905" s="1"/>
      <c r="C5905" s="1"/>
      <c r="D5905" s="1"/>
      <c r="E5905" s="1"/>
      <c r="F5905" s="1"/>
      <c r="G5905" s="2"/>
      <c r="H5905" s="1"/>
      <c r="I5905" s="1"/>
      <c r="J5905" s="1"/>
      <c r="K5905" s="1"/>
      <c r="L5905" s="2"/>
      <c r="M5905" s="6"/>
    </row>
    <row r="5906" spans="1:13" x14ac:dyDescent="0.3">
      <c r="A5906" s="1"/>
      <c r="B5906" s="1"/>
      <c r="C5906" s="1"/>
      <c r="D5906" s="1"/>
      <c r="E5906" s="1"/>
      <c r="F5906" s="1"/>
      <c r="G5906" s="2"/>
      <c r="H5906" s="1"/>
      <c r="I5906" s="1"/>
      <c r="J5906" s="1"/>
      <c r="K5906" s="1"/>
      <c r="L5906" s="2"/>
      <c r="M5906" s="6"/>
    </row>
    <row r="5907" spans="1:13" x14ac:dyDescent="0.3">
      <c r="A5907" s="1"/>
      <c r="B5907" s="1"/>
      <c r="C5907" s="1"/>
      <c r="D5907" s="1"/>
      <c r="E5907" s="1"/>
      <c r="F5907" s="1"/>
      <c r="G5907" s="2"/>
      <c r="H5907" s="1"/>
      <c r="I5907" s="1"/>
      <c r="J5907" s="1"/>
      <c r="K5907" s="1"/>
      <c r="L5907" s="2"/>
      <c r="M5907" s="6"/>
    </row>
    <row r="5908" spans="1:13" x14ac:dyDescent="0.3">
      <c r="A5908" s="1"/>
      <c r="B5908" s="1"/>
      <c r="C5908" s="1"/>
      <c r="D5908" s="1"/>
      <c r="E5908" s="1"/>
      <c r="F5908" s="1"/>
      <c r="G5908" s="2"/>
      <c r="H5908" s="1"/>
      <c r="I5908" s="1"/>
      <c r="J5908" s="1"/>
      <c r="K5908" s="1"/>
      <c r="L5908" s="2"/>
      <c r="M5908" s="6"/>
    </row>
    <row r="5909" spans="1:13" x14ac:dyDescent="0.3">
      <c r="A5909" s="1"/>
      <c r="B5909" s="1"/>
      <c r="C5909" s="1"/>
      <c r="D5909" s="1"/>
      <c r="E5909" s="1"/>
      <c r="F5909" s="1"/>
      <c r="G5909" s="2"/>
      <c r="H5909" s="1"/>
      <c r="I5909" s="1"/>
      <c r="J5909" s="1"/>
      <c r="K5909" s="1"/>
      <c r="L5909" s="2"/>
      <c r="M5909" s="6"/>
    </row>
    <row r="5910" spans="1:13" x14ac:dyDescent="0.3">
      <c r="A5910" s="1"/>
      <c r="B5910" s="1"/>
      <c r="C5910" s="1"/>
      <c r="D5910" s="1"/>
      <c r="E5910" s="1"/>
      <c r="F5910" s="1"/>
      <c r="G5910" s="2"/>
      <c r="H5910" s="1"/>
      <c r="I5910" s="1"/>
      <c r="J5910" s="1"/>
      <c r="K5910" s="1"/>
      <c r="L5910" s="2"/>
      <c r="M5910" s="6"/>
    </row>
    <row r="5911" spans="1:13" x14ac:dyDescent="0.3">
      <c r="A5911" s="1"/>
      <c r="B5911" s="1"/>
      <c r="C5911" s="1"/>
      <c r="D5911" s="1"/>
      <c r="E5911" s="1"/>
      <c r="F5911" s="1"/>
      <c r="G5911" s="2"/>
      <c r="H5911" s="1"/>
      <c r="I5911" s="1"/>
      <c r="J5911" s="1"/>
      <c r="K5911" s="1"/>
      <c r="L5911" s="2"/>
      <c r="M5911" s="6"/>
    </row>
    <row r="5912" spans="1:13" x14ac:dyDescent="0.3">
      <c r="A5912" s="1"/>
      <c r="B5912" s="1"/>
      <c r="C5912" s="1"/>
      <c r="D5912" s="1"/>
      <c r="E5912" s="1"/>
      <c r="F5912" s="1"/>
      <c r="G5912" s="2"/>
      <c r="H5912" s="1"/>
      <c r="I5912" s="1"/>
      <c r="J5912" s="1"/>
      <c r="K5912" s="1"/>
      <c r="L5912" s="2"/>
      <c r="M5912" s="6"/>
    </row>
    <row r="5913" spans="1:13" x14ac:dyDescent="0.3">
      <c r="A5913" s="1"/>
      <c r="B5913" s="1"/>
      <c r="C5913" s="1"/>
      <c r="D5913" s="1"/>
      <c r="E5913" s="1"/>
      <c r="F5913" s="1"/>
      <c r="G5913" s="2"/>
      <c r="H5913" s="1"/>
      <c r="I5913" s="1"/>
      <c r="J5913" s="1"/>
      <c r="K5913" s="1"/>
      <c r="L5913" s="2"/>
      <c r="M5913" s="6"/>
    </row>
    <row r="5914" spans="1:13" x14ac:dyDescent="0.3">
      <c r="A5914" s="1"/>
      <c r="B5914" s="1"/>
      <c r="C5914" s="1"/>
      <c r="D5914" s="1"/>
      <c r="E5914" s="1"/>
      <c r="F5914" s="1"/>
      <c r="G5914" s="2"/>
      <c r="H5914" s="1"/>
      <c r="I5914" s="1"/>
      <c r="J5914" s="1"/>
      <c r="K5914" s="1"/>
      <c r="L5914" s="2"/>
      <c r="M5914" s="6"/>
    </row>
    <row r="5915" spans="1:13" x14ac:dyDescent="0.3">
      <c r="A5915" s="1"/>
      <c r="B5915" s="1"/>
      <c r="C5915" s="1"/>
      <c r="D5915" s="1"/>
      <c r="E5915" s="1"/>
      <c r="F5915" s="1"/>
      <c r="G5915" s="2"/>
      <c r="H5915" s="1"/>
      <c r="I5915" s="1"/>
      <c r="J5915" s="1"/>
      <c r="K5915" s="1"/>
      <c r="L5915" s="2"/>
      <c r="M5915" s="6"/>
    </row>
    <row r="5916" spans="1:13" x14ac:dyDescent="0.3">
      <c r="A5916" s="1"/>
      <c r="B5916" s="1"/>
      <c r="C5916" s="1"/>
      <c r="D5916" s="1"/>
      <c r="E5916" s="1"/>
      <c r="F5916" s="1"/>
      <c r="G5916" s="2"/>
      <c r="H5916" s="1"/>
      <c r="I5916" s="1"/>
      <c r="J5916" s="1"/>
      <c r="K5916" s="1"/>
      <c r="L5916" s="2"/>
      <c r="M5916" s="6"/>
    </row>
    <row r="5917" spans="1:13" x14ac:dyDescent="0.3">
      <c r="A5917" s="1"/>
      <c r="B5917" s="1"/>
      <c r="C5917" s="1"/>
      <c r="D5917" s="1"/>
      <c r="E5917" s="1"/>
      <c r="F5917" s="1"/>
      <c r="G5917" s="2"/>
      <c r="H5917" s="1"/>
      <c r="I5917" s="1"/>
      <c r="J5917" s="1"/>
      <c r="K5917" s="1"/>
      <c r="L5917" s="2"/>
      <c r="M5917" s="6"/>
    </row>
    <row r="5918" spans="1:13" x14ac:dyDescent="0.3">
      <c r="A5918" s="1"/>
      <c r="B5918" s="1"/>
      <c r="C5918" s="1"/>
      <c r="D5918" s="1"/>
      <c r="E5918" s="1"/>
      <c r="F5918" s="1"/>
      <c r="G5918" s="2"/>
      <c r="H5918" s="1"/>
      <c r="I5918" s="1"/>
      <c r="J5918" s="1"/>
      <c r="K5918" s="1"/>
      <c r="L5918" s="2"/>
      <c r="M5918" s="6"/>
    </row>
    <row r="5919" spans="1:13" x14ac:dyDescent="0.3">
      <c r="A5919" s="1"/>
      <c r="B5919" s="1"/>
      <c r="C5919" s="1"/>
      <c r="D5919" s="1"/>
      <c r="E5919" s="1"/>
      <c r="F5919" s="1"/>
      <c r="G5919" s="2"/>
      <c r="H5919" s="1"/>
      <c r="I5919" s="1"/>
      <c r="J5919" s="1"/>
      <c r="K5919" s="1"/>
      <c r="L5919" s="2"/>
      <c r="M5919" s="6"/>
    </row>
    <row r="5920" spans="1:13" x14ac:dyDescent="0.3">
      <c r="A5920" s="1"/>
      <c r="B5920" s="1"/>
      <c r="C5920" s="1"/>
      <c r="D5920" s="1"/>
      <c r="E5920" s="1"/>
      <c r="F5920" s="1"/>
      <c r="G5920" s="2"/>
      <c r="H5920" s="1"/>
      <c r="I5920" s="1"/>
      <c r="J5920" s="1"/>
      <c r="K5920" s="1"/>
      <c r="L5920" s="2"/>
      <c r="M5920" s="6"/>
    </row>
    <row r="5921" spans="1:13" x14ac:dyDescent="0.3">
      <c r="A5921" s="1"/>
      <c r="B5921" s="1"/>
      <c r="C5921" s="1"/>
      <c r="D5921" s="1"/>
      <c r="E5921" s="1"/>
      <c r="F5921" s="1"/>
      <c r="G5921" s="2"/>
      <c r="H5921" s="1"/>
      <c r="I5921" s="1"/>
      <c r="J5921" s="1"/>
      <c r="K5921" s="1"/>
      <c r="L5921" s="2"/>
      <c r="M5921" s="6"/>
    </row>
    <row r="5922" spans="1:13" x14ac:dyDescent="0.3">
      <c r="A5922" s="1"/>
      <c r="B5922" s="1"/>
      <c r="C5922" s="1"/>
      <c r="D5922" s="1"/>
      <c r="E5922" s="1"/>
      <c r="F5922" s="1"/>
      <c r="G5922" s="2"/>
      <c r="H5922" s="1"/>
      <c r="I5922" s="1"/>
      <c r="J5922" s="1"/>
      <c r="K5922" s="1"/>
      <c r="L5922" s="2"/>
      <c r="M5922" s="6"/>
    </row>
    <row r="5923" spans="1:13" x14ac:dyDescent="0.3">
      <c r="A5923" s="1"/>
      <c r="B5923" s="1"/>
      <c r="C5923" s="1"/>
      <c r="D5923" s="1"/>
      <c r="E5923" s="1"/>
      <c r="F5923" s="1"/>
      <c r="G5923" s="2"/>
      <c r="H5923" s="1"/>
      <c r="I5923" s="1"/>
      <c r="J5923" s="1"/>
      <c r="K5923" s="1"/>
      <c r="L5923" s="2"/>
      <c r="M5923" s="6"/>
    </row>
    <row r="5924" spans="1:13" x14ac:dyDescent="0.3">
      <c r="A5924" s="1"/>
      <c r="B5924" s="1"/>
      <c r="C5924" s="1"/>
      <c r="D5924" s="1"/>
      <c r="E5924" s="1"/>
      <c r="F5924" s="1"/>
      <c r="G5924" s="2"/>
      <c r="H5924" s="1"/>
      <c r="I5924" s="1"/>
      <c r="J5924" s="1"/>
      <c r="K5924" s="1"/>
      <c r="L5924" s="2"/>
      <c r="M5924" s="6"/>
    </row>
    <row r="5925" spans="1:13" x14ac:dyDescent="0.3">
      <c r="A5925" s="1"/>
      <c r="B5925" s="1"/>
      <c r="C5925" s="1"/>
      <c r="D5925" s="1"/>
      <c r="E5925" s="1"/>
      <c r="F5925" s="1"/>
      <c r="G5925" s="2"/>
      <c r="H5925" s="1"/>
      <c r="I5925" s="1"/>
      <c r="J5925" s="1"/>
      <c r="K5925" s="1"/>
      <c r="L5925" s="2"/>
      <c r="M5925" s="6"/>
    </row>
    <row r="5926" spans="1:13" x14ac:dyDescent="0.3">
      <c r="A5926" s="1"/>
      <c r="B5926" s="1"/>
      <c r="C5926" s="1"/>
      <c r="D5926" s="1"/>
      <c r="E5926" s="1"/>
      <c r="F5926" s="1"/>
      <c r="G5926" s="2"/>
      <c r="H5926" s="1"/>
      <c r="I5926" s="1"/>
      <c r="J5926" s="1"/>
      <c r="K5926" s="1"/>
      <c r="L5926" s="2"/>
      <c r="M5926" s="6"/>
    </row>
    <row r="5927" spans="1:13" x14ac:dyDescent="0.3">
      <c r="A5927" s="1"/>
      <c r="B5927" s="1"/>
      <c r="C5927" s="1"/>
      <c r="D5927" s="1"/>
      <c r="E5927" s="1"/>
      <c r="F5927" s="1"/>
      <c r="G5927" s="2"/>
      <c r="H5927" s="1"/>
      <c r="I5927" s="1"/>
      <c r="J5927" s="1"/>
      <c r="K5927" s="1"/>
      <c r="L5927" s="2"/>
      <c r="M5927" s="6"/>
    </row>
    <row r="5928" spans="1:13" x14ac:dyDescent="0.3">
      <c r="A5928" s="1"/>
      <c r="B5928" s="1"/>
      <c r="C5928" s="1"/>
      <c r="D5928" s="1"/>
      <c r="E5928" s="1"/>
      <c r="F5928" s="1"/>
      <c r="G5928" s="2"/>
      <c r="H5928" s="1"/>
      <c r="I5928" s="1"/>
      <c r="J5928" s="1"/>
      <c r="K5928" s="1"/>
      <c r="L5928" s="2"/>
      <c r="M5928" s="6"/>
    </row>
    <row r="5929" spans="1:13" x14ac:dyDescent="0.3">
      <c r="A5929" s="1"/>
      <c r="B5929" s="1"/>
      <c r="C5929" s="1"/>
      <c r="D5929" s="1"/>
      <c r="E5929" s="1"/>
      <c r="F5929" s="1"/>
      <c r="G5929" s="2"/>
      <c r="H5929" s="1"/>
      <c r="I5929" s="1"/>
      <c r="J5929" s="1"/>
      <c r="K5929" s="1"/>
      <c r="L5929" s="2"/>
      <c r="M5929" s="6"/>
    </row>
    <row r="5930" spans="1:13" x14ac:dyDescent="0.3">
      <c r="A5930" s="1"/>
      <c r="B5930" s="1"/>
      <c r="C5930" s="1"/>
      <c r="D5930" s="1"/>
      <c r="E5930" s="1"/>
      <c r="F5930" s="1"/>
      <c r="G5930" s="2"/>
      <c r="H5930" s="1"/>
      <c r="I5930" s="1"/>
      <c r="J5930" s="1"/>
      <c r="K5930" s="1"/>
      <c r="L5930" s="2"/>
      <c r="M5930" s="6"/>
    </row>
    <row r="5931" spans="1:13" x14ac:dyDescent="0.3">
      <c r="A5931" s="1"/>
      <c r="B5931" s="1"/>
      <c r="C5931" s="1"/>
      <c r="D5931" s="1"/>
      <c r="E5931" s="1"/>
      <c r="F5931" s="1"/>
      <c r="G5931" s="2"/>
      <c r="H5931" s="1"/>
      <c r="I5931" s="1"/>
      <c r="J5931" s="1"/>
      <c r="K5931" s="1"/>
      <c r="L5931" s="2"/>
      <c r="M5931" s="6"/>
    </row>
    <row r="5932" spans="1:13" x14ac:dyDescent="0.3">
      <c r="A5932" s="1"/>
      <c r="B5932" s="1"/>
      <c r="C5932" s="1"/>
      <c r="D5932" s="1"/>
      <c r="E5932" s="1"/>
      <c r="F5932" s="1"/>
      <c r="G5932" s="2"/>
      <c r="H5932" s="1"/>
      <c r="I5932" s="1"/>
      <c r="J5932" s="1"/>
      <c r="K5932" s="1"/>
      <c r="L5932" s="2"/>
      <c r="M5932" s="6"/>
    </row>
    <row r="5933" spans="1:13" x14ac:dyDescent="0.3">
      <c r="A5933" s="1"/>
      <c r="B5933" s="1"/>
      <c r="C5933" s="1"/>
      <c r="D5933" s="1"/>
      <c r="E5933" s="1"/>
      <c r="F5933" s="1"/>
      <c r="G5933" s="2"/>
      <c r="H5933" s="1"/>
      <c r="I5933" s="1"/>
      <c r="J5933" s="1"/>
      <c r="K5933" s="1"/>
      <c r="L5933" s="2"/>
      <c r="M5933" s="6"/>
    </row>
    <row r="5934" spans="1:13" x14ac:dyDescent="0.3">
      <c r="A5934" s="1"/>
      <c r="B5934" s="1"/>
      <c r="C5934" s="1"/>
      <c r="D5934" s="1"/>
      <c r="E5934" s="1"/>
      <c r="F5934" s="1"/>
      <c r="G5934" s="2"/>
      <c r="H5934" s="1"/>
      <c r="I5934" s="1"/>
      <c r="J5934" s="1"/>
      <c r="K5934" s="1"/>
      <c r="L5934" s="2"/>
      <c r="M5934" s="6"/>
    </row>
    <row r="5935" spans="1:13" x14ac:dyDescent="0.3">
      <c r="A5935" s="1"/>
      <c r="B5935" s="1"/>
      <c r="C5935" s="1"/>
      <c r="D5935" s="1"/>
      <c r="E5935" s="1"/>
      <c r="F5935" s="1"/>
      <c r="G5935" s="2"/>
      <c r="H5935" s="1"/>
      <c r="I5935" s="1"/>
      <c r="J5935" s="1"/>
      <c r="K5935" s="1"/>
      <c r="L5935" s="2"/>
      <c r="M5935" s="6"/>
    </row>
    <row r="5936" spans="1:13" x14ac:dyDescent="0.3">
      <c r="A5936" s="1"/>
      <c r="B5936" s="1"/>
      <c r="C5936" s="1"/>
      <c r="D5936" s="1"/>
      <c r="E5936" s="1"/>
      <c r="F5936" s="1"/>
      <c r="G5936" s="2"/>
      <c r="H5936" s="1"/>
      <c r="I5936" s="1"/>
      <c r="J5936" s="1"/>
      <c r="K5936" s="1"/>
      <c r="L5936" s="2"/>
      <c r="M5936" s="6"/>
    </row>
    <row r="5937" spans="1:13" x14ac:dyDescent="0.3">
      <c r="A5937" s="1"/>
      <c r="B5937" s="1"/>
      <c r="C5937" s="1"/>
      <c r="D5937" s="1"/>
      <c r="E5937" s="1"/>
      <c r="F5937" s="1"/>
      <c r="G5937" s="2"/>
      <c r="H5937" s="1"/>
      <c r="I5937" s="1"/>
      <c r="J5937" s="1"/>
      <c r="K5937" s="1"/>
      <c r="L5937" s="2"/>
      <c r="M5937" s="6"/>
    </row>
    <row r="5938" spans="1:13" x14ac:dyDescent="0.3">
      <c r="A5938" s="1"/>
      <c r="B5938" s="1"/>
      <c r="C5938" s="1"/>
      <c r="D5938" s="1"/>
      <c r="E5938" s="1"/>
      <c r="F5938" s="1"/>
      <c r="G5938" s="2"/>
      <c r="H5938" s="1"/>
      <c r="I5938" s="1"/>
      <c r="J5938" s="1"/>
      <c r="K5938" s="1"/>
      <c r="L5938" s="2"/>
      <c r="M5938" s="6"/>
    </row>
    <row r="5939" spans="1:13" x14ac:dyDescent="0.3">
      <c r="A5939" s="1"/>
      <c r="B5939" s="1"/>
      <c r="C5939" s="1"/>
      <c r="D5939" s="1"/>
      <c r="E5939" s="1"/>
      <c r="F5939" s="1"/>
      <c r="G5939" s="2"/>
      <c r="H5939" s="1"/>
      <c r="I5939" s="1"/>
      <c r="J5939" s="1"/>
      <c r="K5939" s="1"/>
      <c r="L5939" s="2"/>
      <c r="M5939" s="6"/>
    </row>
    <row r="5940" spans="1:13" x14ac:dyDescent="0.3">
      <c r="A5940" s="1"/>
      <c r="B5940" s="1"/>
      <c r="C5940" s="1"/>
      <c r="D5940" s="1"/>
      <c r="E5940" s="1"/>
      <c r="F5940" s="1"/>
      <c r="G5940" s="2"/>
      <c r="H5940" s="1"/>
      <c r="I5940" s="1"/>
      <c r="J5940" s="1"/>
      <c r="K5940" s="1"/>
      <c r="L5940" s="2"/>
      <c r="M5940" s="6"/>
    </row>
    <row r="5941" spans="1:13" x14ac:dyDescent="0.3">
      <c r="A5941" s="1"/>
      <c r="B5941" s="1"/>
      <c r="C5941" s="1"/>
      <c r="D5941" s="1"/>
      <c r="E5941" s="1"/>
      <c r="F5941" s="1"/>
      <c r="G5941" s="2"/>
      <c r="H5941" s="1"/>
      <c r="I5941" s="1"/>
      <c r="J5941" s="1"/>
      <c r="K5941" s="1"/>
      <c r="L5941" s="2"/>
      <c r="M5941" s="6"/>
    </row>
    <row r="5942" spans="1:13" x14ac:dyDescent="0.3">
      <c r="A5942" s="1"/>
      <c r="B5942" s="1"/>
      <c r="C5942" s="1"/>
      <c r="D5942" s="1"/>
      <c r="E5942" s="1"/>
      <c r="F5942" s="1"/>
      <c r="G5942" s="2"/>
      <c r="H5942" s="1"/>
      <c r="I5942" s="1"/>
      <c r="J5942" s="1"/>
      <c r="K5942" s="1"/>
      <c r="L5942" s="2"/>
      <c r="M5942" s="6"/>
    </row>
    <row r="5943" spans="1:13" x14ac:dyDescent="0.3">
      <c r="A5943" s="1"/>
      <c r="B5943" s="1"/>
      <c r="C5943" s="1"/>
      <c r="D5943" s="1"/>
      <c r="E5943" s="1"/>
      <c r="F5943" s="1"/>
      <c r="G5943" s="2"/>
      <c r="H5943" s="1"/>
      <c r="I5943" s="1"/>
      <c r="J5943" s="1"/>
      <c r="K5943" s="1"/>
      <c r="L5943" s="2"/>
      <c r="M5943" s="6"/>
    </row>
    <row r="5944" spans="1:13" x14ac:dyDescent="0.3">
      <c r="A5944" s="1"/>
      <c r="B5944" s="1"/>
      <c r="C5944" s="1"/>
      <c r="D5944" s="1"/>
      <c r="E5944" s="1"/>
      <c r="F5944" s="1"/>
      <c r="G5944" s="2"/>
      <c r="H5944" s="1"/>
      <c r="I5944" s="1"/>
      <c r="J5944" s="1"/>
      <c r="K5944" s="1"/>
      <c r="L5944" s="2"/>
      <c r="M5944" s="6"/>
    </row>
    <row r="5945" spans="1:13" x14ac:dyDescent="0.3">
      <c r="A5945" s="1"/>
      <c r="B5945" s="1"/>
      <c r="C5945" s="1"/>
      <c r="D5945" s="1"/>
      <c r="E5945" s="1"/>
      <c r="F5945" s="1"/>
      <c r="G5945" s="2"/>
      <c r="H5945" s="1"/>
      <c r="I5945" s="1"/>
      <c r="J5945" s="1"/>
      <c r="K5945" s="1"/>
      <c r="L5945" s="2"/>
      <c r="M5945" s="6"/>
    </row>
    <row r="5946" spans="1:13" x14ac:dyDescent="0.3">
      <c r="A5946" s="1"/>
      <c r="B5946" s="1"/>
      <c r="C5946" s="1"/>
      <c r="D5946" s="1"/>
      <c r="E5946" s="1"/>
      <c r="F5946" s="1"/>
      <c r="G5946" s="2"/>
      <c r="H5946" s="1"/>
      <c r="I5946" s="1"/>
      <c r="J5946" s="1"/>
      <c r="K5946" s="1"/>
      <c r="L5946" s="2"/>
      <c r="M5946" s="6"/>
    </row>
    <row r="5947" spans="1:13" x14ac:dyDescent="0.3">
      <c r="A5947" s="1"/>
      <c r="B5947" s="1"/>
      <c r="C5947" s="1"/>
      <c r="D5947" s="1"/>
      <c r="E5947" s="1"/>
      <c r="F5947" s="1"/>
      <c r="G5947" s="2"/>
      <c r="H5947" s="1"/>
      <c r="I5947" s="1"/>
      <c r="J5947" s="1"/>
      <c r="K5947" s="1"/>
      <c r="L5947" s="2"/>
      <c r="M5947" s="6"/>
    </row>
    <row r="5948" spans="1:13" x14ac:dyDescent="0.3">
      <c r="A5948" s="1"/>
      <c r="B5948" s="1"/>
      <c r="C5948" s="1"/>
      <c r="D5948" s="1"/>
      <c r="E5948" s="1"/>
      <c r="F5948" s="1"/>
      <c r="G5948" s="2"/>
      <c r="H5948" s="1"/>
      <c r="I5948" s="1"/>
      <c r="J5948" s="1"/>
      <c r="K5948" s="1"/>
      <c r="L5948" s="2"/>
      <c r="M5948" s="6"/>
    </row>
    <row r="5949" spans="1:13" x14ac:dyDescent="0.3">
      <c r="A5949" s="1"/>
      <c r="B5949" s="1"/>
      <c r="C5949" s="1"/>
      <c r="D5949" s="1"/>
      <c r="E5949" s="1"/>
      <c r="F5949" s="1"/>
      <c r="G5949" s="2"/>
      <c r="H5949" s="1"/>
      <c r="I5949" s="1"/>
      <c r="J5949" s="1"/>
      <c r="K5949" s="1"/>
      <c r="L5949" s="2"/>
      <c r="M5949" s="6"/>
    </row>
    <row r="5950" spans="1:13" x14ac:dyDescent="0.3">
      <c r="A5950" s="1"/>
      <c r="B5950" s="1"/>
      <c r="C5950" s="1"/>
      <c r="D5950" s="1"/>
      <c r="E5950" s="1"/>
      <c r="F5950" s="1"/>
      <c r="G5950" s="2"/>
      <c r="H5950" s="1"/>
      <c r="I5950" s="1"/>
      <c r="J5950" s="1"/>
      <c r="K5950" s="1"/>
      <c r="L5950" s="2"/>
      <c r="M5950" s="6"/>
    </row>
    <row r="5951" spans="1:13" x14ac:dyDescent="0.3">
      <c r="A5951" s="1"/>
      <c r="B5951" s="1"/>
      <c r="C5951" s="1"/>
      <c r="D5951" s="1"/>
      <c r="E5951" s="1"/>
      <c r="F5951" s="1"/>
      <c r="G5951" s="2"/>
      <c r="H5951" s="1"/>
      <c r="I5951" s="1"/>
      <c r="J5951" s="1"/>
      <c r="K5951" s="1"/>
      <c r="L5951" s="2"/>
      <c r="M5951" s="6"/>
    </row>
    <row r="5952" spans="1:13" x14ac:dyDescent="0.3">
      <c r="A5952" s="1"/>
      <c r="B5952" s="1"/>
      <c r="C5952" s="1"/>
      <c r="D5952" s="1"/>
      <c r="E5952" s="1"/>
      <c r="F5952" s="1"/>
      <c r="G5952" s="2"/>
      <c r="H5952" s="1"/>
      <c r="I5952" s="1"/>
      <c r="J5952" s="1"/>
      <c r="K5952" s="1"/>
      <c r="L5952" s="2"/>
      <c r="M5952" s="6"/>
    </row>
    <row r="5953" spans="1:13" x14ac:dyDescent="0.3">
      <c r="A5953" s="1"/>
      <c r="B5953" s="1"/>
      <c r="C5953" s="1"/>
      <c r="D5953" s="1"/>
      <c r="E5953" s="1"/>
      <c r="F5953" s="1"/>
      <c r="G5953" s="2"/>
      <c r="H5953" s="1"/>
      <c r="I5953" s="1"/>
      <c r="J5953" s="1"/>
      <c r="K5953" s="1"/>
      <c r="L5953" s="2"/>
      <c r="M5953" s="6"/>
    </row>
    <row r="5954" spans="1:13" x14ac:dyDescent="0.3">
      <c r="A5954" s="1"/>
      <c r="B5954" s="1"/>
      <c r="C5954" s="1"/>
      <c r="D5954" s="1"/>
      <c r="E5954" s="1"/>
      <c r="F5954" s="1"/>
      <c r="G5954" s="2"/>
      <c r="H5954" s="1"/>
      <c r="I5954" s="1"/>
      <c r="J5954" s="1"/>
      <c r="K5954" s="1"/>
      <c r="L5954" s="2"/>
      <c r="M5954" s="6"/>
    </row>
    <row r="5955" spans="1:13" x14ac:dyDescent="0.3">
      <c r="A5955" s="1"/>
      <c r="B5955" s="1"/>
      <c r="C5955" s="1"/>
      <c r="D5955" s="1"/>
      <c r="E5955" s="1"/>
      <c r="F5955" s="1"/>
      <c r="G5955" s="2"/>
      <c r="H5955" s="1"/>
      <c r="I5955" s="1"/>
      <c r="J5955" s="1"/>
      <c r="K5955" s="1"/>
      <c r="L5955" s="2"/>
      <c r="M5955" s="6"/>
    </row>
    <row r="5956" spans="1:13" x14ac:dyDescent="0.3">
      <c r="A5956" s="1"/>
      <c r="B5956" s="1"/>
      <c r="C5956" s="1"/>
      <c r="D5956" s="1"/>
      <c r="E5956" s="1"/>
      <c r="F5956" s="1"/>
      <c r="G5956" s="2"/>
      <c r="H5956" s="1"/>
      <c r="I5956" s="1"/>
      <c r="J5956" s="1"/>
      <c r="K5956" s="1"/>
      <c r="L5956" s="2"/>
      <c r="M5956" s="6"/>
    </row>
    <row r="5957" spans="1:13" x14ac:dyDescent="0.3">
      <c r="A5957" s="1"/>
      <c r="B5957" s="1"/>
      <c r="C5957" s="1"/>
      <c r="D5957" s="1"/>
      <c r="E5957" s="1"/>
      <c r="F5957" s="1"/>
      <c r="G5957" s="2"/>
      <c r="H5957" s="1"/>
      <c r="I5957" s="1"/>
      <c r="J5957" s="1"/>
      <c r="K5957" s="1"/>
      <c r="L5957" s="2"/>
      <c r="M5957" s="6"/>
    </row>
    <row r="5958" spans="1:13" x14ac:dyDescent="0.3">
      <c r="A5958" s="1"/>
      <c r="B5958" s="1"/>
      <c r="C5958" s="1"/>
      <c r="D5958" s="1"/>
      <c r="E5958" s="1"/>
      <c r="F5958" s="1"/>
      <c r="G5958" s="2"/>
      <c r="H5958" s="1"/>
      <c r="I5958" s="1"/>
      <c r="J5958" s="1"/>
      <c r="K5958" s="1"/>
      <c r="L5958" s="2"/>
      <c r="M5958" s="6"/>
    </row>
    <row r="5959" spans="1:13" x14ac:dyDescent="0.3">
      <c r="A5959" s="1"/>
      <c r="B5959" s="1"/>
      <c r="C5959" s="1"/>
      <c r="D5959" s="1"/>
      <c r="E5959" s="1"/>
      <c r="F5959" s="1"/>
      <c r="G5959" s="2"/>
      <c r="H5959" s="1"/>
      <c r="I5959" s="1"/>
      <c r="J5959" s="1"/>
      <c r="K5959" s="1"/>
      <c r="L5959" s="2"/>
      <c r="M5959" s="6"/>
    </row>
    <row r="5960" spans="1:13" x14ac:dyDescent="0.3">
      <c r="A5960" s="1"/>
      <c r="B5960" s="1"/>
      <c r="C5960" s="1"/>
      <c r="D5960" s="1"/>
      <c r="E5960" s="1"/>
      <c r="F5960" s="1"/>
      <c r="G5960" s="2"/>
      <c r="H5960" s="1"/>
      <c r="I5960" s="1"/>
      <c r="J5960" s="1"/>
      <c r="K5960" s="1"/>
      <c r="L5960" s="2"/>
      <c r="M5960" s="6"/>
    </row>
    <row r="5961" spans="1:13" x14ac:dyDescent="0.3">
      <c r="A5961" s="1"/>
      <c r="B5961" s="1"/>
      <c r="C5961" s="1"/>
      <c r="D5961" s="1"/>
      <c r="E5961" s="1"/>
      <c r="F5961" s="1"/>
      <c r="G5961" s="2"/>
      <c r="H5961" s="1"/>
      <c r="I5961" s="1"/>
      <c r="J5961" s="1"/>
      <c r="K5961" s="1"/>
      <c r="L5961" s="2"/>
      <c r="M5961" s="6"/>
    </row>
    <row r="5962" spans="1:13" x14ac:dyDescent="0.3">
      <c r="A5962" s="1"/>
      <c r="B5962" s="1"/>
      <c r="C5962" s="1"/>
      <c r="D5962" s="1"/>
      <c r="E5962" s="1"/>
      <c r="F5962" s="1"/>
      <c r="G5962" s="2"/>
      <c r="H5962" s="1"/>
      <c r="I5962" s="1"/>
      <c r="J5962" s="1"/>
      <c r="K5962" s="1"/>
      <c r="L5962" s="2"/>
      <c r="M5962" s="6"/>
    </row>
    <row r="5963" spans="1:13" x14ac:dyDescent="0.3">
      <c r="A5963" s="1"/>
      <c r="B5963" s="1"/>
      <c r="C5963" s="1"/>
      <c r="D5963" s="1"/>
      <c r="E5963" s="1"/>
      <c r="F5963" s="1"/>
      <c r="G5963" s="2"/>
      <c r="H5963" s="1"/>
      <c r="I5963" s="1"/>
      <c r="J5963" s="1"/>
      <c r="K5963" s="1"/>
      <c r="L5963" s="2"/>
      <c r="M5963" s="6"/>
    </row>
    <row r="5964" spans="1:13" x14ac:dyDescent="0.3">
      <c r="A5964" s="1"/>
      <c r="B5964" s="1"/>
      <c r="C5964" s="1"/>
      <c r="D5964" s="1"/>
      <c r="E5964" s="1"/>
      <c r="F5964" s="1"/>
      <c r="G5964" s="2"/>
      <c r="H5964" s="1"/>
      <c r="I5964" s="1"/>
      <c r="J5964" s="1"/>
      <c r="K5964" s="1"/>
      <c r="L5964" s="2"/>
      <c r="M5964" s="6"/>
    </row>
    <row r="5965" spans="1:13" x14ac:dyDescent="0.3">
      <c r="A5965" s="1"/>
      <c r="B5965" s="1"/>
      <c r="C5965" s="1"/>
      <c r="D5965" s="1"/>
      <c r="E5965" s="1"/>
      <c r="F5965" s="1"/>
      <c r="G5965" s="2"/>
      <c r="H5965" s="1"/>
      <c r="I5965" s="1"/>
      <c r="J5965" s="1"/>
      <c r="K5965" s="1"/>
      <c r="L5965" s="2"/>
      <c r="M5965" s="6"/>
    </row>
    <row r="5966" spans="1:13" x14ac:dyDescent="0.3">
      <c r="A5966" s="1"/>
      <c r="B5966" s="1"/>
      <c r="C5966" s="1"/>
      <c r="D5966" s="1"/>
      <c r="E5966" s="1"/>
      <c r="F5966" s="1"/>
      <c r="G5966" s="2"/>
      <c r="H5966" s="1"/>
      <c r="I5966" s="1"/>
      <c r="J5966" s="1"/>
      <c r="K5966" s="1"/>
      <c r="L5966" s="2"/>
      <c r="M5966" s="6"/>
    </row>
    <row r="5967" spans="1:13" x14ac:dyDescent="0.3">
      <c r="A5967" s="1"/>
      <c r="B5967" s="1"/>
      <c r="C5967" s="1"/>
      <c r="D5967" s="1"/>
      <c r="E5967" s="1"/>
      <c r="F5967" s="1"/>
      <c r="G5967" s="2"/>
      <c r="H5967" s="1"/>
      <c r="I5967" s="1"/>
      <c r="J5967" s="1"/>
      <c r="K5967" s="1"/>
      <c r="L5967" s="2"/>
      <c r="M5967" s="6"/>
    </row>
    <row r="5968" spans="1:13" x14ac:dyDescent="0.3">
      <c r="A5968" s="1"/>
      <c r="B5968" s="1"/>
      <c r="C5968" s="1"/>
      <c r="D5968" s="1"/>
      <c r="E5968" s="1"/>
      <c r="F5968" s="1"/>
      <c r="G5968" s="2"/>
      <c r="H5968" s="1"/>
      <c r="I5968" s="1"/>
      <c r="J5968" s="1"/>
      <c r="K5968" s="1"/>
      <c r="L5968" s="2"/>
      <c r="M5968" s="6"/>
    </row>
    <row r="5969" spans="1:13" x14ac:dyDescent="0.3">
      <c r="A5969" s="1"/>
      <c r="B5969" s="1"/>
      <c r="C5969" s="1"/>
      <c r="D5969" s="1"/>
      <c r="E5969" s="1"/>
      <c r="F5969" s="1"/>
      <c r="G5969" s="2"/>
      <c r="H5969" s="1"/>
      <c r="I5969" s="1"/>
      <c r="J5969" s="1"/>
      <c r="K5969" s="1"/>
      <c r="L5969" s="2"/>
      <c r="M5969" s="6"/>
    </row>
    <row r="5970" spans="1:13" x14ac:dyDescent="0.3">
      <c r="A5970" s="1"/>
      <c r="B5970" s="1"/>
      <c r="C5970" s="1"/>
      <c r="D5970" s="1"/>
      <c r="E5970" s="1"/>
      <c r="F5970" s="1"/>
      <c r="G5970" s="2"/>
      <c r="H5970" s="1"/>
      <c r="I5970" s="1"/>
      <c r="J5970" s="1"/>
      <c r="K5970" s="1"/>
      <c r="L5970" s="2"/>
      <c r="M5970" s="6"/>
    </row>
    <row r="5971" spans="1:13" x14ac:dyDescent="0.3">
      <c r="A5971" s="1"/>
      <c r="B5971" s="1"/>
      <c r="C5971" s="1"/>
      <c r="D5971" s="1"/>
      <c r="E5971" s="1"/>
      <c r="F5971" s="1"/>
      <c r="G5971" s="2"/>
      <c r="H5971" s="1"/>
      <c r="I5971" s="1"/>
      <c r="J5971" s="1"/>
      <c r="K5971" s="1"/>
      <c r="L5971" s="2"/>
      <c r="M5971" s="6"/>
    </row>
    <row r="5972" spans="1:13" x14ac:dyDescent="0.3">
      <c r="A5972" s="1"/>
      <c r="B5972" s="1"/>
      <c r="C5972" s="1"/>
      <c r="D5972" s="1"/>
      <c r="E5972" s="1"/>
      <c r="F5972" s="1"/>
      <c r="G5972" s="2"/>
      <c r="H5972" s="1"/>
      <c r="I5972" s="1"/>
      <c r="J5972" s="1"/>
      <c r="K5972" s="1"/>
      <c r="L5972" s="2"/>
      <c r="M5972" s="6"/>
    </row>
    <row r="5973" spans="1:13" x14ac:dyDescent="0.3">
      <c r="A5973" s="1"/>
      <c r="B5973" s="1"/>
      <c r="C5973" s="1"/>
      <c r="D5973" s="1"/>
      <c r="E5973" s="1"/>
      <c r="F5973" s="1"/>
      <c r="G5973" s="2"/>
      <c r="H5973" s="1"/>
      <c r="I5973" s="1"/>
      <c r="J5973" s="1"/>
      <c r="K5973" s="1"/>
      <c r="L5973" s="2"/>
      <c r="M5973" s="6"/>
    </row>
    <row r="5974" spans="1:13" x14ac:dyDescent="0.3">
      <c r="A5974" s="1"/>
      <c r="B5974" s="1"/>
      <c r="C5974" s="1"/>
      <c r="D5974" s="1"/>
      <c r="E5974" s="1"/>
      <c r="F5974" s="1"/>
      <c r="G5974" s="2"/>
      <c r="H5974" s="1"/>
      <c r="I5974" s="1"/>
      <c r="J5974" s="1"/>
      <c r="K5974" s="1"/>
      <c r="L5974" s="2"/>
      <c r="M5974" s="6"/>
    </row>
    <row r="5975" spans="1:13" x14ac:dyDescent="0.3">
      <c r="A5975" s="1"/>
      <c r="B5975" s="1"/>
      <c r="C5975" s="1"/>
      <c r="D5975" s="1"/>
      <c r="E5975" s="1"/>
      <c r="F5975" s="1"/>
      <c r="G5975" s="2"/>
      <c r="H5975" s="1"/>
      <c r="I5975" s="1"/>
      <c r="J5975" s="1"/>
      <c r="K5975" s="1"/>
      <c r="L5975" s="2"/>
      <c r="M5975" s="6"/>
    </row>
    <row r="5976" spans="1:13" x14ac:dyDescent="0.3">
      <c r="A5976" s="1"/>
      <c r="B5976" s="1"/>
      <c r="C5976" s="1"/>
      <c r="D5976" s="1"/>
      <c r="E5976" s="1"/>
      <c r="F5976" s="1"/>
      <c r="G5976" s="2"/>
      <c r="H5976" s="1"/>
      <c r="I5976" s="1"/>
      <c r="J5976" s="1"/>
      <c r="K5976" s="1"/>
      <c r="L5976" s="2"/>
      <c r="M5976" s="6"/>
    </row>
    <row r="5977" spans="1:13" x14ac:dyDescent="0.3">
      <c r="A5977" s="1"/>
      <c r="B5977" s="1"/>
      <c r="C5977" s="1"/>
      <c r="D5977" s="1"/>
      <c r="E5977" s="1"/>
      <c r="F5977" s="1"/>
      <c r="G5977" s="2"/>
      <c r="H5977" s="1"/>
      <c r="I5977" s="1"/>
      <c r="J5977" s="1"/>
      <c r="K5977" s="1"/>
      <c r="L5977" s="2"/>
      <c r="M5977" s="6"/>
    </row>
    <row r="5978" spans="1:13" x14ac:dyDescent="0.3">
      <c r="A5978" s="1"/>
      <c r="B5978" s="1"/>
      <c r="C5978" s="1"/>
      <c r="D5978" s="1"/>
      <c r="E5978" s="1"/>
      <c r="F5978" s="1"/>
      <c r="G5978" s="2"/>
      <c r="H5978" s="1"/>
      <c r="I5978" s="1"/>
      <c r="J5978" s="1"/>
      <c r="K5978" s="1"/>
      <c r="L5978" s="2"/>
      <c r="M5978" s="6"/>
    </row>
    <row r="5979" spans="1:13" x14ac:dyDescent="0.3">
      <c r="A5979" s="1"/>
      <c r="B5979" s="1"/>
      <c r="C5979" s="1"/>
      <c r="D5979" s="1"/>
      <c r="E5979" s="1"/>
      <c r="F5979" s="1"/>
      <c r="G5979" s="2"/>
      <c r="H5979" s="1"/>
      <c r="I5979" s="1"/>
      <c r="J5979" s="1"/>
      <c r="K5979" s="1"/>
      <c r="L5979" s="2"/>
      <c r="M5979" s="6"/>
    </row>
    <row r="5980" spans="1:13" x14ac:dyDescent="0.3">
      <c r="A5980" s="1"/>
      <c r="B5980" s="1"/>
      <c r="C5980" s="1"/>
      <c r="D5980" s="1"/>
      <c r="E5980" s="1"/>
      <c r="F5980" s="1"/>
      <c r="G5980" s="2"/>
      <c r="H5980" s="1"/>
      <c r="I5980" s="1"/>
      <c r="J5980" s="1"/>
      <c r="K5980" s="1"/>
      <c r="L5980" s="2"/>
      <c r="M5980" s="6"/>
    </row>
    <row r="5981" spans="1:13" x14ac:dyDescent="0.3">
      <c r="A5981" s="1"/>
      <c r="B5981" s="1"/>
      <c r="C5981" s="1"/>
      <c r="D5981" s="1"/>
      <c r="E5981" s="1"/>
      <c r="F5981" s="1"/>
      <c r="G5981" s="2"/>
      <c r="H5981" s="1"/>
      <c r="I5981" s="1"/>
      <c r="J5981" s="1"/>
      <c r="K5981" s="1"/>
      <c r="L5981" s="2"/>
      <c r="M5981" s="6"/>
    </row>
    <row r="5982" spans="1:13" x14ac:dyDescent="0.3">
      <c r="A5982" s="1"/>
      <c r="B5982" s="1"/>
      <c r="C5982" s="1"/>
      <c r="D5982" s="1"/>
      <c r="E5982" s="1"/>
      <c r="F5982" s="1"/>
      <c r="G5982" s="2"/>
      <c r="H5982" s="1"/>
      <c r="I5982" s="1"/>
      <c r="J5982" s="1"/>
      <c r="K5982" s="1"/>
      <c r="L5982" s="2"/>
      <c r="M5982" s="6"/>
    </row>
    <row r="5983" spans="1:13" x14ac:dyDescent="0.3">
      <c r="A5983" s="1"/>
      <c r="B5983" s="1"/>
      <c r="C5983" s="1"/>
      <c r="D5983" s="1"/>
      <c r="E5983" s="1"/>
      <c r="F5983" s="1"/>
      <c r="G5983" s="2"/>
      <c r="H5983" s="1"/>
      <c r="I5983" s="1"/>
      <c r="J5983" s="1"/>
      <c r="K5983" s="1"/>
      <c r="L5983" s="2"/>
      <c r="M5983" s="6"/>
    </row>
    <row r="5984" spans="1:13" x14ac:dyDescent="0.3">
      <c r="A5984" s="1"/>
      <c r="B5984" s="1"/>
      <c r="C5984" s="1"/>
      <c r="D5984" s="1"/>
      <c r="E5984" s="1"/>
      <c r="F5984" s="1"/>
      <c r="G5984" s="2"/>
      <c r="H5984" s="1"/>
      <c r="I5984" s="1"/>
      <c r="J5984" s="1"/>
      <c r="K5984" s="1"/>
      <c r="L5984" s="2"/>
      <c r="M5984" s="6"/>
    </row>
    <row r="5985" spans="1:13" x14ac:dyDescent="0.3">
      <c r="A5985" s="1"/>
      <c r="B5985" s="1"/>
      <c r="C5985" s="1"/>
      <c r="D5985" s="1"/>
      <c r="E5985" s="1"/>
      <c r="F5985" s="1"/>
      <c r="G5985" s="2"/>
      <c r="H5985" s="1"/>
      <c r="I5985" s="1"/>
      <c r="J5985" s="1"/>
      <c r="K5985" s="1"/>
      <c r="L5985" s="2"/>
      <c r="M5985" s="6"/>
    </row>
    <row r="5986" spans="1:13" x14ac:dyDescent="0.3">
      <c r="A5986" s="1"/>
      <c r="B5986" s="1"/>
      <c r="C5986" s="1"/>
      <c r="D5986" s="1"/>
      <c r="E5986" s="1"/>
      <c r="F5986" s="1"/>
      <c r="G5986" s="2"/>
      <c r="H5986" s="1"/>
      <c r="I5986" s="1"/>
      <c r="J5986" s="1"/>
      <c r="K5986" s="1"/>
      <c r="L5986" s="2"/>
      <c r="M5986" s="6"/>
    </row>
    <row r="5987" spans="1:13" x14ac:dyDescent="0.3">
      <c r="A5987" s="1"/>
      <c r="B5987" s="1"/>
      <c r="C5987" s="1"/>
      <c r="D5987" s="1"/>
      <c r="E5987" s="1"/>
      <c r="F5987" s="1"/>
      <c r="G5987" s="2"/>
      <c r="H5987" s="1"/>
      <c r="I5987" s="1"/>
      <c r="J5987" s="1"/>
      <c r="K5987" s="1"/>
      <c r="L5987" s="2"/>
      <c r="M5987" s="6"/>
    </row>
    <row r="5988" spans="1:13" x14ac:dyDescent="0.3">
      <c r="A5988" s="1"/>
      <c r="B5988" s="1"/>
      <c r="C5988" s="1"/>
      <c r="D5988" s="1"/>
      <c r="E5988" s="1"/>
      <c r="F5988" s="1"/>
      <c r="G5988" s="2"/>
      <c r="H5988" s="1"/>
      <c r="I5988" s="1"/>
      <c r="J5988" s="1"/>
      <c r="K5988" s="1"/>
      <c r="L5988" s="2"/>
      <c r="M5988" s="6"/>
    </row>
    <row r="5989" spans="1:13" x14ac:dyDescent="0.3">
      <c r="A5989" s="1"/>
      <c r="B5989" s="1"/>
      <c r="C5989" s="1"/>
      <c r="D5989" s="1"/>
      <c r="E5989" s="1"/>
      <c r="F5989" s="1"/>
      <c r="G5989" s="2"/>
      <c r="H5989" s="1"/>
      <c r="I5989" s="1"/>
      <c r="J5989" s="1"/>
      <c r="K5989" s="1"/>
      <c r="L5989" s="2"/>
      <c r="M5989" s="6"/>
    </row>
    <row r="5990" spans="1:13" x14ac:dyDescent="0.3">
      <c r="A5990" s="1"/>
      <c r="B5990" s="1"/>
      <c r="C5990" s="1"/>
      <c r="D5990" s="1"/>
      <c r="E5990" s="1"/>
      <c r="F5990" s="1"/>
      <c r="G5990" s="2"/>
      <c r="H5990" s="1"/>
      <c r="I5990" s="1"/>
      <c r="J5990" s="1"/>
      <c r="K5990" s="1"/>
      <c r="L5990" s="2"/>
      <c r="M5990" s="6"/>
    </row>
    <row r="5991" spans="1:13" x14ac:dyDescent="0.3">
      <c r="A5991" s="1"/>
      <c r="B5991" s="1"/>
      <c r="C5991" s="1"/>
      <c r="D5991" s="1"/>
      <c r="E5991" s="1"/>
      <c r="F5991" s="1"/>
      <c r="G5991" s="2"/>
      <c r="H5991" s="1"/>
      <c r="I5991" s="1"/>
      <c r="J5991" s="1"/>
      <c r="K5991" s="1"/>
      <c r="L5991" s="2"/>
      <c r="M5991" s="6"/>
    </row>
    <row r="5992" spans="1:13" x14ac:dyDescent="0.3">
      <c r="A5992" s="1"/>
      <c r="B5992" s="1"/>
      <c r="C5992" s="1"/>
      <c r="D5992" s="1"/>
      <c r="E5992" s="1"/>
      <c r="F5992" s="1"/>
      <c r="G5992" s="2"/>
      <c r="H5992" s="1"/>
      <c r="I5992" s="1"/>
      <c r="J5992" s="1"/>
      <c r="K5992" s="1"/>
      <c r="L5992" s="2"/>
      <c r="M5992" s="6"/>
    </row>
    <row r="5993" spans="1:13" x14ac:dyDescent="0.3">
      <c r="A5993" s="1"/>
      <c r="B5993" s="1"/>
      <c r="C5993" s="1"/>
      <c r="D5993" s="1"/>
      <c r="E5993" s="1"/>
      <c r="F5993" s="1"/>
      <c r="G5993" s="2"/>
      <c r="H5993" s="1"/>
      <c r="I5993" s="1"/>
      <c r="J5993" s="1"/>
      <c r="K5993" s="1"/>
      <c r="L5993" s="2"/>
      <c r="M5993" s="6"/>
    </row>
    <row r="5994" spans="1:13" x14ac:dyDescent="0.3">
      <c r="A5994" s="1"/>
      <c r="B5994" s="1"/>
      <c r="C5994" s="1"/>
      <c r="D5994" s="1"/>
      <c r="E5994" s="1"/>
      <c r="F5994" s="1"/>
      <c r="G5994" s="2"/>
      <c r="H5994" s="1"/>
      <c r="I5994" s="1"/>
      <c r="J5994" s="1"/>
      <c r="K5994" s="1"/>
      <c r="L5994" s="2"/>
      <c r="M5994" s="6"/>
    </row>
    <row r="5995" spans="1:13" x14ac:dyDescent="0.3">
      <c r="A5995" s="1"/>
      <c r="B5995" s="1"/>
      <c r="C5995" s="1"/>
      <c r="D5995" s="1"/>
      <c r="E5995" s="1"/>
      <c r="F5995" s="1"/>
      <c r="G5995" s="2"/>
      <c r="H5995" s="1"/>
      <c r="I5995" s="1"/>
      <c r="J5995" s="1"/>
      <c r="K5995" s="1"/>
      <c r="L5995" s="2"/>
      <c r="M5995" s="6"/>
    </row>
    <row r="5996" spans="1:13" x14ac:dyDescent="0.3">
      <c r="A5996" s="1"/>
      <c r="B5996" s="1"/>
      <c r="C5996" s="1"/>
      <c r="D5996" s="1"/>
      <c r="E5996" s="1"/>
      <c r="F5996" s="1"/>
      <c r="G5996" s="2"/>
      <c r="H5996" s="1"/>
      <c r="I5996" s="1"/>
      <c r="J5996" s="1"/>
      <c r="K5996" s="1"/>
      <c r="L5996" s="2"/>
      <c r="M5996" s="6"/>
    </row>
    <row r="5997" spans="1:13" x14ac:dyDescent="0.3">
      <c r="A5997" s="1"/>
      <c r="B5997" s="1"/>
      <c r="C5997" s="1"/>
      <c r="D5997" s="1"/>
      <c r="E5997" s="1"/>
      <c r="F5997" s="1"/>
      <c r="G5997" s="2"/>
      <c r="H5997" s="1"/>
      <c r="I5997" s="1"/>
      <c r="J5997" s="1"/>
      <c r="K5997" s="1"/>
      <c r="L5997" s="2"/>
      <c r="M5997" s="6"/>
    </row>
    <row r="5998" spans="1:13" x14ac:dyDescent="0.3">
      <c r="A5998" s="1"/>
      <c r="B5998" s="1"/>
      <c r="C5998" s="1"/>
      <c r="D5998" s="1"/>
      <c r="E5998" s="1"/>
      <c r="F5998" s="1"/>
      <c r="G5998" s="2"/>
      <c r="H5998" s="1"/>
      <c r="I5998" s="1"/>
      <c r="J5998" s="1"/>
      <c r="K5998" s="1"/>
      <c r="L5998" s="2"/>
      <c r="M5998" s="6"/>
    </row>
    <row r="5999" spans="1:13" x14ac:dyDescent="0.3">
      <c r="A5999" s="1"/>
      <c r="B5999" s="1"/>
      <c r="C5999" s="1"/>
      <c r="D5999" s="1"/>
      <c r="E5999" s="1"/>
      <c r="F5999" s="1"/>
      <c r="G5999" s="2"/>
      <c r="H5999" s="1"/>
      <c r="I5999" s="1"/>
      <c r="J5999" s="1"/>
      <c r="K5999" s="1"/>
      <c r="L5999" s="2"/>
      <c r="M5999" s="6"/>
    </row>
    <row r="6000" spans="1:13" x14ac:dyDescent="0.3">
      <c r="A6000" s="1"/>
      <c r="B6000" s="1"/>
      <c r="C6000" s="1"/>
      <c r="D6000" s="1"/>
      <c r="E6000" s="1"/>
      <c r="F6000" s="1"/>
      <c r="G6000" s="2"/>
      <c r="H6000" s="1"/>
      <c r="I6000" s="1"/>
      <c r="J6000" s="1"/>
      <c r="K6000" s="1"/>
      <c r="L6000" s="2"/>
      <c r="M6000" s="6"/>
    </row>
    <row r="6001" spans="1:13" x14ac:dyDescent="0.3">
      <c r="A6001" s="1"/>
      <c r="B6001" s="1"/>
      <c r="C6001" s="1"/>
      <c r="D6001" s="1"/>
      <c r="E6001" s="1"/>
      <c r="F6001" s="1"/>
      <c r="G6001" s="2"/>
      <c r="H6001" s="1"/>
      <c r="I6001" s="1"/>
      <c r="J6001" s="1"/>
      <c r="K6001" s="1"/>
      <c r="L6001" s="2"/>
      <c r="M6001" s="6"/>
    </row>
    <row r="6002" spans="1:13" x14ac:dyDescent="0.3">
      <c r="A6002" s="1"/>
      <c r="B6002" s="1"/>
      <c r="C6002" s="1"/>
      <c r="D6002" s="1"/>
      <c r="E6002" s="1"/>
      <c r="F6002" s="1"/>
      <c r="G6002" s="2"/>
      <c r="H6002" s="1"/>
      <c r="I6002" s="1"/>
      <c r="J6002" s="1"/>
      <c r="K6002" s="1"/>
      <c r="L6002" s="2"/>
      <c r="M6002" s="6"/>
    </row>
    <row r="6003" spans="1:13" x14ac:dyDescent="0.3">
      <c r="A6003" s="1"/>
      <c r="B6003" s="1"/>
      <c r="C6003" s="1"/>
      <c r="D6003" s="1"/>
      <c r="E6003" s="1"/>
      <c r="F6003" s="1"/>
      <c r="G6003" s="2"/>
      <c r="H6003" s="1"/>
      <c r="I6003" s="1"/>
      <c r="J6003" s="1"/>
      <c r="K6003" s="1"/>
      <c r="L6003" s="2"/>
      <c r="M6003" s="6"/>
    </row>
    <row r="6004" spans="1:13" x14ac:dyDescent="0.3">
      <c r="A6004" s="1"/>
      <c r="B6004" s="1"/>
      <c r="C6004" s="1"/>
      <c r="D6004" s="1"/>
      <c r="E6004" s="1"/>
      <c r="F6004" s="1"/>
      <c r="G6004" s="2"/>
      <c r="H6004" s="1"/>
      <c r="I6004" s="1"/>
      <c r="J6004" s="1"/>
      <c r="K6004" s="1"/>
      <c r="L6004" s="2"/>
      <c r="M6004" s="6"/>
    </row>
    <row r="6005" spans="1:13" x14ac:dyDescent="0.3">
      <c r="A6005" s="1"/>
      <c r="B6005" s="1"/>
      <c r="C6005" s="1"/>
      <c r="D6005" s="1"/>
      <c r="E6005" s="1"/>
      <c r="F6005" s="1"/>
      <c r="G6005" s="2"/>
      <c r="H6005" s="1"/>
      <c r="I6005" s="1"/>
      <c r="J6005" s="1"/>
      <c r="K6005" s="1"/>
      <c r="L6005" s="2"/>
      <c r="M6005" s="6"/>
    </row>
    <row r="6006" spans="1:13" x14ac:dyDescent="0.3">
      <c r="A6006" s="1"/>
      <c r="B6006" s="1"/>
      <c r="C6006" s="1"/>
      <c r="D6006" s="1"/>
      <c r="E6006" s="1"/>
      <c r="F6006" s="1"/>
      <c r="G6006" s="2"/>
      <c r="H6006" s="1"/>
      <c r="I6006" s="1"/>
      <c r="J6006" s="1"/>
      <c r="K6006" s="1"/>
      <c r="L6006" s="2"/>
      <c r="M6006" s="6"/>
    </row>
    <row r="6007" spans="1:13" x14ac:dyDescent="0.3">
      <c r="A6007" s="1"/>
      <c r="B6007" s="1"/>
      <c r="C6007" s="1"/>
      <c r="D6007" s="1"/>
      <c r="E6007" s="1"/>
      <c r="F6007" s="1"/>
      <c r="G6007" s="2"/>
      <c r="H6007" s="1"/>
      <c r="I6007" s="1"/>
      <c r="J6007" s="1"/>
      <c r="K6007" s="1"/>
      <c r="L6007" s="2"/>
      <c r="M6007" s="6"/>
    </row>
    <row r="6008" spans="1:13" x14ac:dyDescent="0.3">
      <c r="A6008" s="1"/>
      <c r="B6008" s="1"/>
      <c r="C6008" s="1"/>
      <c r="D6008" s="1"/>
      <c r="E6008" s="1"/>
      <c r="F6008" s="1"/>
      <c r="G6008" s="2"/>
      <c r="H6008" s="1"/>
      <c r="I6008" s="1"/>
      <c r="J6008" s="1"/>
      <c r="K6008" s="1"/>
      <c r="L6008" s="2"/>
      <c r="M6008" s="6"/>
    </row>
    <row r="6009" spans="1:13" x14ac:dyDescent="0.3">
      <c r="A6009" s="1"/>
      <c r="B6009" s="1"/>
      <c r="C6009" s="1"/>
      <c r="D6009" s="1"/>
      <c r="E6009" s="1"/>
      <c r="F6009" s="1"/>
      <c r="G6009" s="2"/>
      <c r="H6009" s="1"/>
      <c r="I6009" s="1"/>
      <c r="J6009" s="1"/>
      <c r="K6009" s="1"/>
      <c r="L6009" s="2"/>
      <c r="M6009" s="6"/>
    </row>
    <row r="6010" spans="1:13" x14ac:dyDescent="0.3">
      <c r="A6010" s="1"/>
      <c r="B6010" s="1"/>
      <c r="C6010" s="1"/>
      <c r="D6010" s="1"/>
      <c r="E6010" s="1"/>
      <c r="F6010" s="1"/>
      <c r="G6010" s="2"/>
      <c r="H6010" s="1"/>
      <c r="I6010" s="1"/>
      <c r="J6010" s="1"/>
      <c r="K6010" s="1"/>
      <c r="L6010" s="2"/>
      <c r="M6010" s="6"/>
    </row>
    <row r="6011" spans="1:13" x14ac:dyDescent="0.3">
      <c r="A6011" s="1"/>
      <c r="B6011" s="1"/>
      <c r="C6011" s="1"/>
      <c r="D6011" s="1"/>
      <c r="E6011" s="1"/>
      <c r="F6011" s="1"/>
      <c r="G6011" s="2"/>
      <c r="H6011" s="1"/>
      <c r="I6011" s="1"/>
      <c r="J6011" s="1"/>
      <c r="K6011" s="1"/>
      <c r="L6011" s="2"/>
      <c r="M6011" s="6"/>
    </row>
    <row r="6012" spans="1:13" x14ac:dyDescent="0.3">
      <c r="A6012" s="1"/>
      <c r="B6012" s="1"/>
      <c r="C6012" s="1"/>
      <c r="D6012" s="1"/>
      <c r="E6012" s="1"/>
      <c r="F6012" s="1"/>
      <c r="G6012" s="2"/>
      <c r="H6012" s="1"/>
      <c r="I6012" s="1"/>
      <c r="J6012" s="1"/>
      <c r="K6012" s="1"/>
      <c r="L6012" s="2"/>
      <c r="M6012" s="6"/>
    </row>
    <row r="6013" spans="1:13" x14ac:dyDescent="0.3">
      <c r="A6013" s="1"/>
      <c r="B6013" s="1"/>
      <c r="C6013" s="1"/>
      <c r="D6013" s="1"/>
      <c r="E6013" s="1"/>
      <c r="F6013" s="1"/>
      <c r="G6013" s="2"/>
      <c r="H6013" s="1"/>
      <c r="I6013" s="1"/>
      <c r="J6013" s="1"/>
      <c r="K6013" s="1"/>
      <c r="L6013" s="2"/>
      <c r="M6013" s="6"/>
    </row>
    <row r="6014" spans="1:13" x14ac:dyDescent="0.3">
      <c r="A6014" s="1"/>
      <c r="B6014" s="1"/>
      <c r="C6014" s="1"/>
      <c r="D6014" s="1"/>
      <c r="E6014" s="1"/>
      <c r="F6014" s="1"/>
      <c r="G6014" s="2"/>
      <c r="H6014" s="1"/>
      <c r="I6014" s="1"/>
      <c r="J6014" s="1"/>
      <c r="K6014" s="1"/>
      <c r="L6014" s="2"/>
      <c r="M6014" s="6"/>
    </row>
    <row r="6015" spans="1:13" x14ac:dyDescent="0.3">
      <c r="A6015" s="1"/>
      <c r="B6015" s="1"/>
      <c r="C6015" s="1"/>
      <c r="D6015" s="1"/>
      <c r="E6015" s="1"/>
      <c r="F6015" s="1"/>
      <c r="G6015" s="2"/>
      <c r="H6015" s="1"/>
      <c r="I6015" s="1"/>
      <c r="J6015" s="1"/>
      <c r="K6015" s="1"/>
      <c r="L6015" s="2"/>
      <c r="M6015" s="6"/>
    </row>
    <row r="6016" spans="1:13" x14ac:dyDescent="0.3">
      <c r="A6016" s="1"/>
      <c r="B6016" s="1"/>
      <c r="C6016" s="1"/>
      <c r="D6016" s="1"/>
      <c r="E6016" s="1"/>
      <c r="F6016" s="1"/>
      <c r="G6016" s="2"/>
      <c r="H6016" s="1"/>
      <c r="I6016" s="1"/>
      <c r="J6016" s="1"/>
      <c r="K6016" s="1"/>
      <c r="L6016" s="2"/>
      <c r="M6016" s="6"/>
    </row>
    <row r="6017" spans="1:13" x14ac:dyDescent="0.3">
      <c r="A6017" s="1"/>
      <c r="B6017" s="1"/>
      <c r="C6017" s="1"/>
      <c r="D6017" s="1"/>
      <c r="E6017" s="1"/>
      <c r="F6017" s="1"/>
      <c r="G6017" s="2"/>
      <c r="H6017" s="1"/>
      <c r="I6017" s="1"/>
      <c r="J6017" s="1"/>
      <c r="K6017" s="1"/>
      <c r="L6017" s="2"/>
      <c r="M6017" s="6"/>
    </row>
    <row r="6018" spans="1:13" x14ac:dyDescent="0.3">
      <c r="A6018" s="1"/>
      <c r="B6018" s="1"/>
      <c r="C6018" s="1"/>
      <c r="D6018" s="1"/>
      <c r="E6018" s="1"/>
      <c r="F6018" s="1"/>
      <c r="G6018" s="2"/>
      <c r="H6018" s="1"/>
      <c r="I6018" s="1"/>
      <c r="J6018" s="1"/>
      <c r="K6018" s="1"/>
      <c r="L6018" s="2"/>
      <c r="M6018" s="6"/>
    </row>
    <row r="6019" spans="1:13" x14ac:dyDescent="0.3">
      <c r="A6019" s="1"/>
      <c r="B6019" s="1"/>
      <c r="C6019" s="1"/>
      <c r="D6019" s="1"/>
      <c r="E6019" s="1"/>
      <c r="F6019" s="1"/>
      <c r="G6019" s="2"/>
      <c r="H6019" s="1"/>
      <c r="I6019" s="1"/>
      <c r="J6019" s="1"/>
      <c r="K6019" s="1"/>
      <c r="L6019" s="2"/>
      <c r="M6019" s="6"/>
    </row>
    <row r="6020" spans="1:13" x14ac:dyDescent="0.3">
      <c r="A6020" s="1"/>
      <c r="B6020" s="1"/>
      <c r="C6020" s="1"/>
      <c r="D6020" s="1"/>
      <c r="E6020" s="1"/>
      <c r="F6020" s="1"/>
      <c r="G6020" s="2"/>
      <c r="H6020" s="1"/>
      <c r="I6020" s="1"/>
      <c r="J6020" s="1"/>
      <c r="K6020" s="1"/>
      <c r="L6020" s="2"/>
      <c r="M6020" s="6"/>
    </row>
    <row r="6021" spans="1:13" x14ac:dyDescent="0.3">
      <c r="A6021" s="1"/>
      <c r="B6021" s="1"/>
      <c r="C6021" s="1"/>
      <c r="D6021" s="1"/>
      <c r="E6021" s="1"/>
      <c r="F6021" s="1"/>
      <c r="G6021" s="2"/>
      <c r="H6021" s="1"/>
      <c r="I6021" s="1"/>
      <c r="J6021" s="1"/>
      <c r="K6021" s="1"/>
      <c r="L6021" s="2"/>
      <c r="M6021" s="6"/>
    </row>
    <row r="6022" spans="1:13" x14ac:dyDescent="0.3">
      <c r="A6022" s="1"/>
      <c r="B6022" s="1"/>
      <c r="C6022" s="1"/>
      <c r="D6022" s="1"/>
      <c r="E6022" s="1"/>
      <c r="F6022" s="1"/>
      <c r="G6022" s="2"/>
      <c r="H6022" s="1"/>
      <c r="I6022" s="1"/>
      <c r="J6022" s="1"/>
      <c r="K6022" s="1"/>
      <c r="L6022" s="2"/>
      <c r="M6022" s="6"/>
    </row>
    <row r="6023" spans="1:13" x14ac:dyDescent="0.3">
      <c r="A6023" s="1"/>
      <c r="B6023" s="1"/>
      <c r="C6023" s="1"/>
      <c r="D6023" s="1"/>
      <c r="E6023" s="1"/>
      <c r="F6023" s="1"/>
      <c r="G6023" s="2"/>
      <c r="H6023" s="1"/>
      <c r="I6023" s="1"/>
      <c r="J6023" s="1"/>
      <c r="K6023" s="1"/>
      <c r="L6023" s="2"/>
      <c r="M6023" s="6"/>
    </row>
    <row r="6024" spans="1:13" x14ac:dyDescent="0.3">
      <c r="A6024" s="1"/>
      <c r="B6024" s="1"/>
      <c r="C6024" s="1"/>
      <c r="D6024" s="1"/>
      <c r="E6024" s="1"/>
      <c r="F6024" s="1"/>
      <c r="G6024" s="2"/>
      <c r="H6024" s="1"/>
      <c r="I6024" s="1"/>
      <c r="J6024" s="1"/>
      <c r="K6024" s="1"/>
      <c r="L6024" s="2"/>
      <c r="M6024" s="6"/>
    </row>
    <row r="6025" spans="1:13" x14ac:dyDescent="0.3">
      <c r="A6025" s="1"/>
      <c r="B6025" s="1"/>
      <c r="C6025" s="1"/>
      <c r="D6025" s="1"/>
      <c r="E6025" s="1"/>
      <c r="F6025" s="1"/>
      <c r="G6025" s="2"/>
      <c r="H6025" s="1"/>
      <c r="I6025" s="1"/>
      <c r="J6025" s="1"/>
      <c r="K6025" s="1"/>
      <c r="L6025" s="2"/>
      <c r="M6025" s="6"/>
    </row>
    <row r="6026" spans="1:13" x14ac:dyDescent="0.3">
      <c r="A6026" s="1"/>
      <c r="B6026" s="1"/>
      <c r="C6026" s="1"/>
      <c r="D6026" s="1"/>
      <c r="E6026" s="1"/>
      <c r="F6026" s="1"/>
      <c r="G6026" s="2"/>
      <c r="H6026" s="1"/>
      <c r="I6026" s="1"/>
      <c r="J6026" s="1"/>
      <c r="K6026" s="1"/>
      <c r="L6026" s="2"/>
      <c r="M6026" s="6"/>
    </row>
    <row r="6027" spans="1:13" x14ac:dyDescent="0.3">
      <c r="A6027" s="1"/>
      <c r="B6027" s="1"/>
      <c r="C6027" s="1"/>
      <c r="D6027" s="1"/>
      <c r="E6027" s="1"/>
      <c r="F6027" s="1"/>
      <c r="G6027" s="2"/>
      <c r="H6027" s="1"/>
      <c r="I6027" s="1"/>
      <c r="J6027" s="1"/>
      <c r="K6027" s="1"/>
      <c r="L6027" s="2"/>
      <c r="M6027" s="6"/>
    </row>
    <row r="6028" spans="1:13" x14ac:dyDescent="0.3">
      <c r="A6028" s="1"/>
      <c r="B6028" s="1"/>
      <c r="C6028" s="1"/>
      <c r="D6028" s="1"/>
      <c r="E6028" s="1"/>
      <c r="F6028" s="1"/>
      <c r="G6028" s="2"/>
      <c r="H6028" s="1"/>
      <c r="I6028" s="1"/>
      <c r="J6028" s="1"/>
      <c r="K6028" s="1"/>
      <c r="L6028" s="2"/>
      <c r="M6028" s="6"/>
    </row>
    <row r="6029" spans="1:13" x14ac:dyDescent="0.3">
      <c r="A6029" s="1"/>
      <c r="B6029" s="1"/>
      <c r="C6029" s="1"/>
      <c r="D6029" s="1"/>
      <c r="E6029" s="1"/>
      <c r="F6029" s="1"/>
      <c r="G6029" s="2"/>
      <c r="H6029" s="1"/>
      <c r="I6029" s="1"/>
      <c r="J6029" s="1"/>
      <c r="K6029" s="1"/>
      <c r="L6029" s="2"/>
      <c r="M6029" s="6"/>
    </row>
    <row r="6030" spans="1:13" x14ac:dyDescent="0.3">
      <c r="A6030" s="1"/>
      <c r="B6030" s="1"/>
      <c r="C6030" s="1"/>
      <c r="D6030" s="1"/>
      <c r="E6030" s="1"/>
      <c r="F6030" s="1"/>
      <c r="G6030" s="2"/>
      <c r="H6030" s="1"/>
      <c r="I6030" s="1"/>
      <c r="J6030" s="1"/>
      <c r="K6030" s="1"/>
      <c r="L6030" s="2"/>
      <c r="M6030" s="6"/>
    </row>
    <row r="6031" spans="1:13" x14ac:dyDescent="0.3">
      <c r="A6031" s="1"/>
      <c r="B6031" s="1"/>
      <c r="C6031" s="1"/>
      <c r="D6031" s="1"/>
      <c r="E6031" s="1"/>
      <c r="F6031" s="1"/>
      <c r="G6031" s="2"/>
      <c r="H6031" s="1"/>
      <c r="I6031" s="1"/>
      <c r="J6031" s="1"/>
      <c r="K6031" s="1"/>
      <c r="L6031" s="2"/>
      <c r="M6031" s="6"/>
    </row>
    <row r="6032" spans="1:13" x14ac:dyDescent="0.3">
      <c r="A6032" s="1"/>
      <c r="B6032" s="1"/>
      <c r="C6032" s="1"/>
      <c r="D6032" s="1"/>
      <c r="E6032" s="1"/>
      <c r="F6032" s="1"/>
      <c r="G6032" s="2"/>
      <c r="H6032" s="1"/>
      <c r="I6032" s="1"/>
      <c r="J6032" s="1"/>
      <c r="K6032" s="1"/>
      <c r="L6032" s="2"/>
      <c r="M6032" s="6"/>
    </row>
    <row r="6033" spans="1:13" x14ac:dyDescent="0.3">
      <c r="A6033" s="1"/>
      <c r="B6033" s="1"/>
      <c r="C6033" s="1"/>
      <c r="D6033" s="1"/>
      <c r="E6033" s="1"/>
      <c r="F6033" s="1"/>
      <c r="G6033" s="2"/>
      <c r="H6033" s="1"/>
      <c r="I6033" s="1"/>
      <c r="J6033" s="1"/>
      <c r="K6033" s="1"/>
      <c r="L6033" s="2"/>
      <c r="M6033" s="6"/>
    </row>
    <row r="6034" spans="1:13" x14ac:dyDescent="0.3">
      <c r="A6034" s="1"/>
      <c r="B6034" s="1"/>
      <c r="C6034" s="1"/>
      <c r="D6034" s="1"/>
      <c r="E6034" s="1"/>
      <c r="F6034" s="1"/>
      <c r="G6034" s="2"/>
      <c r="H6034" s="1"/>
      <c r="I6034" s="1"/>
      <c r="J6034" s="1"/>
      <c r="K6034" s="1"/>
      <c r="L6034" s="2"/>
      <c r="M6034" s="6"/>
    </row>
    <row r="6035" spans="1:13" x14ac:dyDescent="0.3">
      <c r="A6035" s="1"/>
      <c r="B6035" s="1"/>
      <c r="C6035" s="1"/>
      <c r="D6035" s="1"/>
      <c r="E6035" s="1"/>
      <c r="F6035" s="1"/>
      <c r="G6035" s="2"/>
      <c r="H6035" s="1"/>
      <c r="I6035" s="1"/>
      <c r="J6035" s="1"/>
      <c r="K6035" s="1"/>
      <c r="L6035" s="2"/>
      <c r="M6035" s="6"/>
    </row>
    <row r="6036" spans="1:13" x14ac:dyDescent="0.3">
      <c r="A6036" s="1"/>
      <c r="B6036" s="1"/>
      <c r="C6036" s="1"/>
      <c r="D6036" s="1"/>
      <c r="E6036" s="1"/>
      <c r="F6036" s="1"/>
      <c r="G6036" s="2"/>
      <c r="H6036" s="1"/>
      <c r="I6036" s="1"/>
      <c r="J6036" s="1"/>
      <c r="K6036" s="1"/>
      <c r="L6036" s="2"/>
      <c r="M6036" s="6"/>
    </row>
    <row r="6037" spans="1:13" x14ac:dyDescent="0.3">
      <c r="A6037" s="1"/>
      <c r="B6037" s="1"/>
      <c r="C6037" s="1"/>
      <c r="D6037" s="1"/>
      <c r="E6037" s="1"/>
      <c r="F6037" s="1"/>
      <c r="G6037" s="2"/>
      <c r="H6037" s="1"/>
      <c r="I6037" s="1"/>
      <c r="J6037" s="1"/>
      <c r="K6037" s="1"/>
      <c r="L6037" s="2"/>
      <c r="M6037" s="6"/>
    </row>
    <row r="6038" spans="1:13" x14ac:dyDescent="0.3">
      <c r="A6038" s="1"/>
      <c r="B6038" s="1"/>
      <c r="C6038" s="1"/>
      <c r="D6038" s="1"/>
      <c r="E6038" s="1"/>
      <c r="F6038" s="1"/>
      <c r="G6038" s="2"/>
      <c r="H6038" s="1"/>
      <c r="I6038" s="1"/>
      <c r="J6038" s="1"/>
      <c r="K6038" s="1"/>
      <c r="L6038" s="2"/>
      <c r="M6038" s="6"/>
    </row>
    <row r="6039" spans="1:13" x14ac:dyDescent="0.3">
      <c r="A6039" s="1"/>
      <c r="B6039" s="1"/>
      <c r="C6039" s="1"/>
      <c r="D6039" s="1"/>
      <c r="E6039" s="1"/>
      <c r="F6039" s="1"/>
      <c r="G6039" s="2"/>
      <c r="H6039" s="1"/>
      <c r="I6039" s="1"/>
      <c r="J6039" s="1"/>
      <c r="K6039" s="1"/>
      <c r="L6039" s="2"/>
      <c r="M6039" s="6"/>
    </row>
    <row r="6040" spans="1:13" x14ac:dyDescent="0.3">
      <c r="A6040" s="1"/>
      <c r="B6040" s="1"/>
      <c r="C6040" s="1"/>
      <c r="D6040" s="1"/>
      <c r="E6040" s="1"/>
      <c r="F6040" s="1"/>
      <c r="G6040" s="2"/>
      <c r="H6040" s="1"/>
      <c r="I6040" s="1"/>
      <c r="J6040" s="1"/>
      <c r="K6040" s="1"/>
      <c r="L6040" s="2"/>
      <c r="M6040" s="6"/>
    </row>
    <row r="6041" spans="1:13" x14ac:dyDescent="0.3">
      <c r="A6041" s="1"/>
      <c r="B6041" s="1"/>
      <c r="C6041" s="1"/>
      <c r="D6041" s="1"/>
      <c r="E6041" s="1"/>
      <c r="F6041" s="1"/>
      <c r="G6041" s="2"/>
      <c r="H6041" s="1"/>
      <c r="I6041" s="1"/>
      <c r="J6041" s="1"/>
      <c r="K6041" s="1"/>
      <c r="L6041" s="2"/>
      <c r="M6041" s="6"/>
    </row>
    <row r="6042" spans="1:13" x14ac:dyDescent="0.3">
      <c r="A6042" s="1"/>
      <c r="B6042" s="1"/>
      <c r="C6042" s="1"/>
      <c r="D6042" s="1"/>
      <c r="E6042" s="1"/>
      <c r="F6042" s="1"/>
      <c r="G6042" s="2"/>
      <c r="H6042" s="1"/>
      <c r="I6042" s="1"/>
      <c r="J6042" s="1"/>
      <c r="K6042" s="1"/>
      <c r="L6042" s="2"/>
      <c r="M6042" s="6"/>
    </row>
    <row r="6043" spans="1:13" x14ac:dyDescent="0.3">
      <c r="A6043" s="1"/>
      <c r="B6043" s="1"/>
      <c r="C6043" s="1"/>
      <c r="D6043" s="1"/>
      <c r="E6043" s="1"/>
      <c r="F6043" s="1"/>
      <c r="G6043" s="2"/>
      <c r="H6043" s="1"/>
      <c r="I6043" s="1"/>
      <c r="J6043" s="1"/>
      <c r="K6043" s="1"/>
      <c r="L6043" s="2"/>
      <c r="M6043" s="6"/>
    </row>
    <row r="6044" spans="1:13" x14ac:dyDescent="0.3">
      <c r="A6044" s="1"/>
      <c r="B6044" s="1"/>
      <c r="C6044" s="1"/>
      <c r="D6044" s="1"/>
      <c r="E6044" s="1"/>
      <c r="F6044" s="1"/>
      <c r="G6044" s="2"/>
      <c r="H6044" s="1"/>
      <c r="I6044" s="1"/>
      <c r="J6044" s="1"/>
      <c r="K6044" s="1"/>
      <c r="L6044" s="2"/>
      <c r="M6044" s="6"/>
    </row>
    <row r="6045" spans="1:13" x14ac:dyDescent="0.3">
      <c r="A6045" s="1"/>
      <c r="B6045" s="1"/>
      <c r="C6045" s="1"/>
      <c r="D6045" s="1"/>
      <c r="E6045" s="1"/>
      <c r="F6045" s="1"/>
      <c r="G6045" s="2"/>
      <c r="H6045" s="1"/>
      <c r="I6045" s="1"/>
      <c r="J6045" s="1"/>
      <c r="K6045" s="1"/>
      <c r="L6045" s="2"/>
      <c r="M6045" s="6"/>
    </row>
    <row r="6046" spans="1:13" x14ac:dyDescent="0.3">
      <c r="A6046" s="1"/>
      <c r="B6046" s="1"/>
      <c r="C6046" s="1"/>
      <c r="D6046" s="1"/>
      <c r="E6046" s="1"/>
      <c r="F6046" s="1"/>
      <c r="G6046" s="2"/>
      <c r="H6046" s="1"/>
      <c r="I6046" s="1"/>
      <c r="J6046" s="1"/>
      <c r="K6046" s="1"/>
      <c r="L6046" s="2"/>
      <c r="M6046" s="6"/>
    </row>
    <row r="6047" spans="1:13" x14ac:dyDescent="0.3">
      <c r="A6047" s="1"/>
      <c r="B6047" s="1"/>
      <c r="C6047" s="1"/>
      <c r="D6047" s="1"/>
      <c r="E6047" s="1"/>
      <c r="F6047" s="1"/>
      <c r="G6047" s="2"/>
      <c r="H6047" s="1"/>
      <c r="I6047" s="1"/>
      <c r="J6047" s="1"/>
      <c r="K6047" s="1"/>
      <c r="L6047" s="2"/>
      <c r="M6047" s="6"/>
    </row>
    <row r="6048" spans="1:13" x14ac:dyDescent="0.3">
      <c r="A6048" s="1"/>
      <c r="B6048" s="1"/>
      <c r="C6048" s="1"/>
      <c r="D6048" s="1"/>
      <c r="E6048" s="1"/>
      <c r="F6048" s="1"/>
      <c r="G6048" s="2"/>
      <c r="H6048" s="1"/>
      <c r="I6048" s="1"/>
      <c r="J6048" s="1"/>
      <c r="K6048" s="1"/>
      <c r="L6048" s="2"/>
      <c r="M6048" s="6"/>
    </row>
    <row r="6049" spans="1:13" x14ac:dyDescent="0.3">
      <c r="A6049" s="1"/>
      <c r="B6049" s="1"/>
      <c r="C6049" s="1"/>
      <c r="D6049" s="1"/>
      <c r="E6049" s="1"/>
      <c r="F6049" s="1"/>
      <c r="G6049" s="2"/>
      <c r="H6049" s="1"/>
      <c r="I6049" s="1"/>
      <c r="J6049" s="1"/>
      <c r="K6049" s="1"/>
      <c r="L6049" s="2"/>
      <c r="M6049" s="6"/>
    </row>
    <row r="6050" spans="1:13" x14ac:dyDescent="0.3">
      <c r="A6050" s="1"/>
      <c r="B6050" s="1"/>
      <c r="C6050" s="1"/>
      <c r="D6050" s="1"/>
      <c r="E6050" s="1"/>
      <c r="F6050" s="1"/>
      <c r="G6050" s="2"/>
      <c r="H6050" s="1"/>
      <c r="I6050" s="1"/>
      <c r="J6050" s="1"/>
      <c r="K6050" s="1"/>
      <c r="L6050" s="2"/>
      <c r="M6050" s="6"/>
    </row>
    <row r="6051" spans="1:13" x14ac:dyDescent="0.3">
      <c r="A6051" s="1"/>
      <c r="B6051" s="1"/>
      <c r="C6051" s="1"/>
      <c r="D6051" s="1"/>
      <c r="E6051" s="1"/>
      <c r="F6051" s="1"/>
      <c r="G6051" s="2"/>
      <c r="H6051" s="1"/>
      <c r="I6051" s="1"/>
      <c r="J6051" s="1"/>
      <c r="K6051" s="1"/>
      <c r="L6051" s="2"/>
      <c r="M6051" s="6"/>
    </row>
    <row r="6052" spans="1:13" x14ac:dyDescent="0.3">
      <c r="A6052" s="1"/>
      <c r="B6052" s="1"/>
      <c r="C6052" s="1"/>
      <c r="D6052" s="1"/>
      <c r="E6052" s="1"/>
      <c r="F6052" s="1"/>
      <c r="G6052" s="2"/>
      <c r="H6052" s="1"/>
      <c r="I6052" s="1"/>
      <c r="J6052" s="1"/>
      <c r="K6052" s="1"/>
      <c r="L6052" s="2"/>
      <c r="M6052" s="6"/>
    </row>
    <row r="6053" spans="1:13" x14ac:dyDescent="0.3">
      <c r="A6053" s="1"/>
      <c r="B6053" s="1"/>
      <c r="C6053" s="1"/>
      <c r="D6053" s="1"/>
      <c r="E6053" s="1"/>
      <c r="F6053" s="1"/>
      <c r="G6053" s="2"/>
      <c r="H6053" s="1"/>
      <c r="I6053" s="1"/>
      <c r="J6053" s="1"/>
      <c r="K6053" s="1"/>
      <c r="L6053" s="2"/>
      <c r="M6053" s="6"/>
    </row>
    <row r="6054" spans="1:13" x14ac:dyDescent="0.3">
      <c r="A6054" s="1"/>
      <c r="B6054" s="1"/>
      <c r="C6054" s="1"/>
      <c r="D6054" s="1"/>
      <c r="E6054" s="1"/>
      <c r="F6054" s="1"/>
      <c r="G6054" s="2"/>
      <c r="H6054" s="1"/>
      <c r="I6054" s="1"/>
      <c r="J6054" s="1"/>
      <c r="K6054" s="1"/>
      <c r="L6054" s="2"/>
      <c r="M6054" s="6"/>
    </row>
    <row r="6055" spans="1:13" x14ac:dyDescent="0.3">
      <c r="A6055" s="1"/>
      <c r="B6055" s="1"/>
      <c r="C6055" s="1"/>
      <c r="D6055" s="1"/>
      <c r="E6055" s="1"/>
      <c r="F6055" s="1"/>
      <c r="G6055" s="2"/>
      <c r="H6055" s="1"/>
      <c r="I6055" s="1"/>
      <c r="J6055" s="1"/>
      <c r="K6055" s="1"/>
      <c r="L6055" s="2"/>
      <c r="M6055" s="6"/>
    </row>
    <row r="6056" spans="1:13" x14ac:dyDescent="0.3">
      <c r="A6056" s="1"/>
      <c r="B6056" s="1"/>
      <c r="C6056" s="1"/>
      <c r="D6056" s="1"/>
      <c r="E6056" s="1"/>
      <c r="F6056" s="1"/>
      <c r="G6056" s="2"/>
      <c r="H6056" s="1"/>
      <c r="I6056" s="1"/>
      <c r="J6056" s="1"/>
      <c r="K6056" s="1"/>
      <c r="L6056" s="2"/>
      <c r="M6056" s="6"/>
    </row>
    <row r="6057" spans="1:13" x14ac:dyDescent="0.3">
      <c r="A6057" s="1"/>
      <c r="B6057" s="1"/>
      <c r="C6057" s="1"/>
      <c r="D6057" s="1"/>
      <c r="E6057" s="1"/>
      <c r="F6057" s="1"/>
      <c r="G6057" s="2"/>
      <c r="H6057" s="1"/>
      <c r="I6057" s="1"/>
      <c r="J6057" s="1"/>
      <c r="K6057" s="1"/>
      <c r="L6057" s="2"/>
      <c r="M6057" s="6"/>
    </row>
    <row r="6058" spans="1:13" x14ac:dyDescent="0.3">
      <c r="A6058" s="1"/>
      <c r="B6058" s="1"/>
      <c r="C6058" s="1"/>
      <c r="D6058" s="1"/>
      <c r="E6058" s="1"/>
      <c r="F6058" s="1"/>
      <c r="G6058" s="2"/>
      <c r="H6058" s="1"/>
      <c r="I6058" s="1"/>
      <c r="J6058" s="1"/>
      <c r="K6058" s="1"/>
      <c r="L6058" s="2"/>
      <c r="M6058" s="6"/>
    </row>
    <row r="6059" spans="1:13" x14ac:dyDescent="0.3">
      <c r="A6059" s="1"/>
      <c r="B6059" s="1"/>
      <c r="C6059" s="1"/>
      <c r="D6059" s="1"/>
      <c r="E6059" s="1"/>
      <c r="F6059" s="1"/>
      <c r="G6059" s="2"/>
      <c r="H6059" s="1"/>
      <c r="I6059" s="1"/>
      <c r="J6059" s="1"/>
      <c r="K6059" s="1"/>
      <c r="L6059" s="2"/>
      <c r="M6059" s="6"/>
    </row>
    <row r="6060" spans="1:13" x14ac:dyDescent="0.3">
      <c r="A6060" s="1"/>
      <c r="B6060" s="1"/>
      <c r="C6060" s="1"/>
      <c r="D6060" s="1"/>
      <c r="E6060" s="1"/>
      <c r="F6060" s="1"/>
      <c r="G6060" s="2"/>
      <c r="H6060" s="1"/>
      <c r="I6060" s="1"/>
      <c r="J6060" s="1"/>
      <c r="K6060" s="1"/>
      <c r="L6060" s="2"/>
      <c r="M6060" s="6"/>
    </row>
    <row r="6061" spans="1:13" x14ac:dyDescent="0.3">
      <c r="A6061" s="1"/>
      <c r="B6061" s="1"/>
      <c r="C6061" s="1"/>
      <c r="D6061" s="1"/>
      <c r="E6061" s="1"/>
      <c r="F6061" s="1"/>
      <c r="G6061" s="2"/>
      <c r="H6061" s="1"/>
      <c r="I6061" s="1"/>
      <c r="J6061" s="1"/>
      <c r="K6061" s="1"/>
      <c r="L6061" s="2"/>
      <c r="M6061" s="6"/>
    </row>
    <row r="6062" spans="1:13" x14ac:dyDescent="0.3">
      <c r="A6062" s="1"/>
      <c r="B6062" s="1"/>
      <c r="C6062" s="1"/>
      <c r="D6062" s="1"/>
      <c r="E6062" s="1"/>
      <c r="F6062" s="1"/>
      <c r="G6062" s="2"/>
      <c r="H6062" s="1"/>
      <c r="I6062" s="1"/>
      <c r="J6062" s="1"/>
      <c r="K6062" s="1"/>
      <c r="L6062" s="2"/>
      <c r="M6062" s="6"/>
    </row>
    <row r="6063" spans="1:13" x14ac:dyDescent="0.3">
      <c r="A6063" s="1"/>
      <c r="B6063" s="1"/>
      <c r="C6063" s="1"/>
      <c r="D6063" s="1"/>
      <c r="E6063" s="1"/>
      <c r="F6063" s="1"/>
      <c r="G6063" s="2"/>
      <c r="H6063" s="1"/>
      <c r="I6063" s="1"/>
      <c r="J6063" s="1"/>
      <c r="K6063" s="1"/>
      <c r="L6063" s="2"/>
      <c r="M6063" s="6"/>
    </row>
    <row r="6064" spans="1:13" x14ac:dyDescent="0.3">
      <c r="A6064" s="1"/>
      <c r="B6064" s="1"/>
      <c r="C6064" s="1"/>
      <c r="D6064" s="1"/>
      <c r="E6064" s="1"/>
      <c r="F6064" s="1"/>
      <c r="G6064" s="2"/>
      <c r="H6064" s="1"/>
      <c r="I6064" s="1"/>
      <c r="J6064" s="1"/>
      <c r="K6064" s="1"/>
      <c r="L6064" s="2"/>
      <c r="M6064" s="6"/>
    </row>
    <row r="6065" spans="1:13" x14ac:dyDescent="0.3">
      <c r="A6065" s="1"/>
      <c r="B6065" s="1"/>
      <c r="C6065" s="1"/>
      <c r="D6065" s="1"/>
      <c r="E6065" s="1"/>
      <c r="F6065" s="1"/>
      <c r="G6065" s="2"/>
      <c r="H6065" s="1"/>
      <c r="I6065" s="1"/>
      <c r="J6065" s="1"/>
      <c r="K6065" s="1"/>
      <c r="L6065" s="2"/>
      <c r="M6065" s="6"/>
    </row>
    <row r="6066" spans="1:13" x14ac:dyDescent="0.3">
      <c r="A6066" s="1"/>
      <c r="B6066" s="1"/>
      <c r="C6066" s="1"/>
      <c r="D6066" s="1"/>
      <c r="E6066" s="1"/>
      <c r="F6066" s="1"/>
      <c r="G6066" s="2"/>
      <c r="H6066" s="1"/>
      <c r="I6066" s="1"/>
      <c r="J6066" s="1"/>
      <c r="K6066" s="1"/>
      <c r="L6066" s="2"/>
      <c r="M6066" s="6"/>
    </row>
    <row r="6067" spans="1:13" x14ac:dyDescent="0.3">
      <c r="A6067" s="1"/>
      <c r="B6067" s="1"/>
      <c r="C6067" s="1"/>
      <c r="D6067" s="1"/>
      <c r="E6067" s="1"/>
      <c r="F6067" s="1"/>
      <c r="G6067" s="2"/>
      <c r="H6067" s="1"/>
      <c r="I6067" s="1"/>
      <c r="J6067" s="1"/>
      <c r="K6067" s="1"/>
      <c r="L6067" s="2"/>
      <c r="M6067" s="6"/>
    </row>
    <row r="6068" spans="1:13" x14ac:dyDescent="0.3">
      <c r="A6068" s="1"/>
      <c r="B6068" s="1"/>
      <c r="C6068" s="1"/>
      <c r="D6068" s="1"/>
      <c r="E6068" s="1"/>
      <c r="F6068" s="1"/>
      <c r="G6068" s="2"/>
      <c r="H6068" s="1"/>
      <c r="I6068" s="1"/>
      <c r="J6068" s="1"/>
      <c r="K6068" s="1"/>
      <c r="L6068" s="2"/>
      <c r="M6068" s="6"/>
    </row>
    <row r="6069" spans="1:13" x14ac:dyDescent="0.3">
      <c r="A6069" s="1"/>
      <c r="B6069" s="1"/>
      <c r="C6069" s="1"/>
      <c r="D6069" s="1"/>
      <c r="E6069" s="1"/>
      <c r="F6069" s="1"/>
      <c r="G6069" s="2"/>
      <c r="H6069" s="1"/>
      <c r="I6069" s="1"/>
      <c r="J6069" s="1"/>
      <c r="K6069" s="1"/>
      <c r="L6069" s="2"/>
      <c r="M6069" s="6"/>
    </row>
    <row r="6070" spans="1:13" x14ac:dyDescent="0.3">
      <c r="A6070" s="1"/>
      <c r="B6070" s="1"/>
      <c r="C6070" s="1"/>
      <c r="D6070" s="1"/>
      <c r="E6070" s="1"/>
      <c r="F6070" s="1"/>
      <c r="G6070" s="2"/>
      <c r="H6070" s="1"/>
      <c r="I6070" s="1"/>
      <c r="J6070" s="1"/>
      <c r="K6070" s="1"/>
      <c r="L6070" s="2"/>
      <c r="M6070" s="6"/>
    </row>
    <row r="6071" spans="1:13" x14ac:dyDescent="0.3">
      <c r="A6071" s="1"/>
      <c r="B6071" s="1"/>
      <c r="C6071" s="1"/>
      <c r="D6071" s="1"/>
      <c r="E6071" s="1"/>
      <c r="F6071" s="1"/>
      <c r="G6071" s="2"/>
      <c r="H6071" s="1"/>
      <c r="I6071" s="1"/>
      <c r="J6071" s="1"/>
      <c r="K6071" s="1"/>
      <c r="L6071" s="2"/>
      <c r="M6071" s="6"/>
    </row>
    <row r="6072" spans="1:13" x14ac:dyDescent="0.3">
      <c r="A6072" s="1"/>
      <c r="B6072" s="1"/>
      <c r="C6072" s="1"/>
      <c r="D6072" s="1"/>
      <c r="E6072" s="1"/>
      <c r="F6072" s="1"/>
      <c r="G6072" s="2"/>
      <c r="H6072" s="1"/>
      <c r="I6072" s="1"/>
      <c r="J6072" s="1"/>
      <c r="K6072" s="1"/>
      <c r="L6072" s="2"/>
      <c r="M6072" s="6"/>
    </row>
    <row r="6073" spans="1:13" x14ac:dyDescent="0.3">
      <c r="A6073" s="1"/>
      <c r="B6073" s="1"/>
      <c r="C6073" s="1"/>
      <c r="D6073" s="1"/>
      <c r="E6073" s="1"/>
      <c r="F6073" s="1"/>
      <c r="G6073" s="2"/>
      <c r="H6073" s="1"/>
      <c r="I6073" s="1"/>
      <c r="J6073" s="1"/>
      <c r="K6073" s="1"/>
      <c r="L6073" s="2"/>
      <c r="M6073" s="6"/>
    </row>
    <row r="6074" spans="1:13" x14ac:dyDescent="0.3">
      <c r="A6074" s="1"/>
      <c r="B6074" s="1"/>
      <c r="C6074" s="1"/>
      <c r="D6074" s="1"/>
      <c r="E6074" s="1"/>
      <c r="F6074" s="1"/>
      <c r="G6074" s="2"/>
      <c r="H6074" s="1"/>
      <c r="I6074" s="1"/>
      <c r="J6074" s="1"/>
      <c r="K6074" s="1"/>
      <c r="L6074" s="2"/>
      <c r="M6074" s="6"/>
    </row>
    <row r="6075" spans="1:13" x14ac:dyDescent="0.3">
      <c r="A6075" s="1"/>
      <c r="B6075" s="1"/>
      <c r="C6075" s="1"/>
      <c r="D6075" s="1"/>
      <c r="E6075" s="1"/>
      <c r="F6075" s="1"/>
      <c r="G6075" s="2"/>
      <c r="H6075" s="1"/>
      <c r="I6075" s="1"/>
      <c r="J6075" s="1"/>
      <c r="K6075" s="1"/>
      <c r="L6075" s="2"/>
      <c r="M6075" s="6"/>
    </row>
    <row r="6076" spans="1:13" x14ac:dyDescent="0.3">
      <c r="A6076" s="1"/>
      <c r="B6076" s="1"/>
      <c r="C6076" s="1"/>
      <c r="D6076" s="1"/>
      <c r="E6076" s="1"/>
      <c r="F6076" s="1"/>
      <c r="G6076" s="2"/>
      <c r="H6076" s="1"/>
      <c r="I6076" s="1"/>
      <c r="J6076" s="1"/>
      <c r="K6076" s="1"/>
      <c r="L6076" s="2"/>
      <c r="M6076" s="6"/>
    </row>
    <row r="6077" spans="1:13" x14ac:dyDescent="0.3">
      <c r="A6077" s="1"/>
      <c r="B6077" s="1"/>
      <c r="C6077" s="1"/>
      <c r="D6077" s="1"/>
      <c r="E6077" s="1"/>
      <c r="F6077" s="1"/>
      <c r="G6077" s="2"/>
      <c r="H6077" s="1"/>
      <c r="I6077" s="1"/>
      <c r="J6077" s="1"/>
      <c r="K6077" s="1"/>
      <c r="L6077" s="2"/>
      <c r="M6077" s="6"/>
    </row>
    <row r="6078" spans="1:13" x14ac:dyDescent="0.3">
      <c r="A6078" s="1"/>
      <c r="B6078" s="1"/>
      <c r="C6078" s="1"/>
      <c r="D6078" s="1"/>
      <c r="E6078" s="1"/>
      <c r="F6078" s="1"/>
      <c r="G6078" s="2"/>
      <c r="H6078" s="1"/>
      <c r="I6078" s="1"/>
      <c r="J6078" s="1"/>
      <c r="K6078" s="1"/>
      <c r="L6078" s="2"/>
      <c r="M6078" s="6"/>
    </row>
    <row r="6079" spans="1:13" x14ac:dyDescent="0.3">
      <c r="A6079" s="1"/>
      <c r="B6079" s="1"/>
      <c r="C6079" s="1"/>
      <c r="D6079" s="1"/>
      <c r="E6079" s="1"/>
      <c r="F6079" s="1"/>
      <c r="G6079" s="2"/>
      <c r="H6079" s="1"/>
      <c r="I6079" s="1"/>
      <c r="J6079" s="1"/>
      <c r="K6079" s="1"/>
      <c r="L6079" s="2"/>
      <c r="M6079" s="6"/>
    </row>
    <row r="6080" spans="1:13" x14ac:dyDescent="0.3">
      <c r="A6080" s="1"/>
      <c r="B6080" s="1"/>
      <c r="C6080" s="1"/>
      <c r="D6080" s="1"/>
      <c r="E6080" s="1"/>
      <c r="F6080" s="1"/>
      <c r="G6080" s="2"/>
      <c r="H6080" s="1"/>
      <c r="I6080" s="1"/>
      <c r="J6080" s="1"/>
      <c r="K6080" s="1"/>
      <c r="L6080" s="2"/>
      <c r="M6080" s="6"/>
    </row>
    <row r="6081" spans="1:13" x14ac:dyDescent="0.3">
      <c r="A6081" s="1"/>
      <c r="B6081" s="1"/>
      <c r="C6081" s="1"/>
      <c r="D6081" s="1"/>
      <c r="E6081" s="1"/>
      <c r="F6081" s="1"/>
      <c r="G6081" s="2"/>
      <c r="H6081" s="1"/>
      <c r="I6081" s="1"/>
      <c r="J6081" s="1"/>
      <c r="K6081" s="1"/>
      <c r="L6081" s="2"/>
      <c r="M6081" s="6"/>
    </row>
    <row r="6082" spans="1:13" x14ac:dyDescent="0.3">
      <c r="A6082" s="1"/>
      <c r="B6082" s="1"/>
      <c r="C6082" s="1"/>
      <c r="D6082" s="1"/>
      <c r="E6082" s="1"/>
      <c r="F6082" s="1"/>
      <c r="G6082" s="2"/>
      <c r="H6082" s="1"/>
      <c r="I6082" s="1"/>
      <c r="J6082" s="1"/>
      <c r="K6082" s="1"/>
      <c r="L6082" s="2"/>
      <c r="M6082" s="6"/>
    </row>
    <row r="6083" spans="1:13" x14ac:dyDescent="0.3">
      <c r="A6083" s="1"/>
      <c r="B6083" s="1"/>
      <c r="C6083" s="1"/>
      <c r="D6083" s="1"/>
      <c r="E6083" s="1"/>
      <c r="F6083" s="1"/>
      <c r="G6083" s="2"/>
      <c r="H6083" s="1"/>
      <c r="I6083" s="1"/>
      <c r="J6083" s="1"/>
      <c r="K6083" s="1"/>
      <c r="L6083" s="2"/>
      <c r="M6083" s="6"/>
    </row>
    <row r="6084" spans="1:13" x14ac:dyDescent="0.3">
      <c r="A6084" s="1"/>
      <c r="B6084" s="1"/>
      <c r="C6084" s="1"/>
      <c r="D6084" s="1"/>
      <c r="E6084" s="1"/>
      <c r="F6084" s="1"/>
      <c r="G6084" s="2"/>
      <c r="H6084" s="1"/>
      <c r="I6084" s="1"/>
      <c r="J6084" s="1"/>
      <c r="K6084" s="1"/>
      <c r="L6084" s="2"/>
      <c r="M6084" s="6"/>
    </row>
    <row r="6085" spans="1:13" x14ac:dyDescent="0.3">
      <c r="A6085" s="1"/>
      <c r="B6085" s="1"/>
      <c r="C6085" s="1"/>
      <c r="D6085" s="1"/>
      <c r="E6085" s="1"/>
      <c r="F6085" s="1"/>
      <c r="G6085" s="2"/>
      <c r="H6085" s="1"/>
      <c r="I6085" s="1"/>
      <c r="J6085" s="1"/>
      <c r="K6085" s="1"/>
      <c r="L6085" s="2"/>
      <c r="M6085" s="6"/>
    </row>
    <row r="6086" spans="1:13" x14ac:dyDescent="0.3">
      <c r="A6086" s="1"/>
      <c r="B6086" s="1"/>
      <c r="C6086" s="1"/>
      <c r="D6086" s="1"/>
      <c r="E6086" s="1"/>
      <c r="F6086" s="1"/>
      <c r="G6086" s="2"/>
      <c r="H6086" s="1"/>
      <c r="I6086" s="1"/>
      <c r="J6086" s="1"/>
      <c r="K6086" s="1"/>
      <c r="L6086" s="2"/>
      <c r="M6086" s="6"/>
    </row>
    <row r="6087" spans="1:13" x14ac:dyDescent="0.3">
      <c r="A6087" s="1"/>
      <c r="B6087" s="1"/>
      <c r="C6087" s="1"/>
      <c r="D6087" s="1"/>
      <c r="E6087" s="1"/>
      <c r="F6087" s="1"/>
      <c r="G6087" s="2"/>
      <c r="H6087" s="1"/>
      <c r="I6087" s="1"/>
      <c r="J6087" s="1"/>
      <c r="K6087" s="1"/>
      <c r="L6087" s="2"/>
      <c r="M6087" s="6"/>
    </row>
    <row r="6088" spans="1:13" x14ac:dyDescent="0.3">
      <c r="A6088" s="1"/>
      <c r="B6088" s="1"/>
      <c r="C6088" s="1"/>
      <c r="D6088" s="1"/>
      <c r="E6088" s="1"/>
      <c r="F6088" s="1"/>
      <c r="G6088" s="2"/>
      <c r="H6088" s="1"/>
      <c r="I6088" s="1"/>
      <c r="J6088" s="1"/>
      <c r="K6088" s="1"/>
      <c r="L6088" s="2"/>
      <c r="M6088" s="6"/>
    </row>
    <row r="6089" spans="1:13" x14ac:dyDescent="0.3">
      <c r="A6089" s="1"/>
      <c r="B6089" s="1"/>
      <c r="C6089" s="1"/>
      <c r="D6089" s="1"/>
      <c r="E6089" s="1"/>
      <c r="F6089" s="1"/>
      <c r="G6089" s="2"/>
      <c r="H6089" s="1"/>
      <c r="I6089" s="1"/>
      <c r="J6089" s="1"/>
      <c r="K6089" s="1"/>
      <c r="L6089" s="2"/>
      <c r="M6089" s="6"/>
    </row>
    <row r="6090" spans="1:13" x14ac:dyDescent="0.3">
      <c r="A6090" s="1"/>
      <c r="B6090" s="1"/>
      <c r="C6090" s="1"/>
      <c r="D6090" s="1"/>
      <c r="E6090" s="1"/>
      <c r="F6090" s="1"/>
      <c r="G6090" s="2"/>
      <c r="H6090" s="1"/>
      <c r="I6090" s="1"/>
      <c r="J6090" s="1"/>
      <c r="K6090" s="1"/>
      <c r="L6090" s="2"/>
      <c r="M6090" s="6"/>
    </row>
    <row r="6091" spans="1:13" x14ac:dyDescent="0.3">
      <c r="A6091" s="1"/>
      <c r="B6091" s="1"/>
      <c r="C6091" s="1"/>
      <c r="D6091" s="1"/>
      <c r="E6091" s="1"/>
      <c r="F6091" s="1"/>
      <c r="G6091" s="2"/>
      <c r="H6091" s="1"/>
      <c r="I6091" s="1"/>
      <c r="J6091" s="1"/>
      <c r="K6091" s="1"/>
      <c r="L6091" s="2"/>
      <c r="M6091" s="6"/>
    </row>
    <row r="6092" spans="1:13" x14ac:dyDescent="0.3">
      <c r="A6092" s="1"/>
      <c r="B6092" s="1"/>
      <c r="C6092" s="1"/>
      <c r="D6092" s="1"/>
      <c r="E6092" s="1"/>
      <c r="F6092" s="1"/>
      <c r="G6092" s="2"/>
      <c r="H6092" s="1"/>
      <c r="I6092" s="1"/>
      <c r="J6092" s="1"/>
      <c r="K6092" s="1"/>
      <c r="L6092" s="2"/>
      <c r="M6092" s="6"/>
    </row>
    <row r="6093" spans="1:13" x14ac:dyDescent="0.3">
      <c r="A6093" s="1"/>
      <c r="B6093" s="1"/>
      <c r="C6093" s="1"/>
      <c r="D6093" s="1"/>
      <c r="E6093" s="1"/>
      <c r="F6093" s="1"/>
      <c r="G6093" s="2"/>
      <c r="H6093" s="1"/>
      <c r="I6093" s="1"/>
      <c r="J6093" s="1"/>
      <c r="K6093" s="1"/>
      <c r="L6093" s="2"/>
      <c r="M6093" s="6"/>
    </row>
    <row r="6094" spans="1:13" x14ac:dyDescent="0.3">
      <c r="A6094" s="1"/>
      <c r="B6094" s="1"/>
      <c r="C6094" s="1"/>
      <c r="D6094" s="1"/>
      <c r="E6094" s="1"/>
      <c r="F6094" s="1"/>
      <c r="G6094" s="2"/>
      <c r="H6094" s="1"/>
      <c r="I6094" s="1"/>
      <c r="J6094" s="1"/>
      <c r="K6094" s="1"/>
      <c r="L6094" s="2"/>
      <c r="M6094" s="6"/>
    </row>
    <row r="6095" spans="1:13" x14ac:dyDescent="0.3">
      <c r="A6095" s="1"/>
      <c r="B6095" s="1"/>
      <c r="C6095" s="1"/>
      <c r="D6095" s="1"/>
      <c r="E6095" s="1"/>
      <c r="F6095" s="1"/>
      <c r="G6095" s="2"/>
      <c r="H6095" s="1"/>
      <c r="I6095" s="1"/>
      <c r="J6095" s="1"/>
      <c r="K6095" s="1"/>
      <c r="L6095" s="2"/>
      <c r="M6095" s="6"/>
    </row>
    <row r="6096" spans="1:13" x14ac:dyDescent="0.3">
      <c r="A6096" s="1"/>
      <c r="B6096" s="1"/>
      <c r="C6096" s="1"/>
      <c r="D6096" s="1"/>
      <c r="E6096" s="1"/>
      <c r="F6096" s="1"/>
      <c r="G6096" s="2"/>
      <c r="H6096" s="1"/>
      <c r="I6096" s="1"/>
      <c r="J6096" s="1"/>
      <c r="K6096" s="1"/>
      <c r="L6096" s="2"/>
      <c r="M6096" s="6"/>
    </row>
    <row r="6097" spans="1:13" x14ac:dyDescent="0.3">
      <c r="A6097" s="1"/>
      <c r="B6097" s="1"/>
      <c r="C6097" s="1"/>
      <c r="D6097" s="1"/>
      <c r="E6097" s="1"/>
      <c r="F6097" s="1"/>
      <c r="G6097" s="2"/>
      <c r="H6097" s="1"/>
      <c r="I6097" s="1"/>
      <c r="J6097" s="1"/>
      <c r="K6097" s="1"/>
      <c r="L6097" s="2"/>
      <c r="M6097" s="6"/>
    </row>
    <row r="6098" spans="1:13" x14ac:dyDescent="0.3">
      <c r="A6098" s="1"/>
      <c r="B6098" s="1"/>
      <c r="C6098" s="1"/>
      <c r="D6098" s="1"/>
      <c r="E6098" s="1"/>
      <c r="F6098" s="1"/>
      <c r="G6098" s="2"/>
      <c r="H6098" s="1"/>
      <c r="I6098" s="1"/>
      <c r="J6098" s="1"/>
      <c r="K6098" s="1"/>
      <c r="L6098" s="2"/>
      <c r="M6098" s="6"/>
    </row>
    <row r="6099" spans="1:13" x14ac:dyDescent="0.3">
      <c r="A6099" s="1"/>
      <c r="B6099" s="1"/>
      <c r="C6099" s="1"/>
      <c r="D6099" s="1"/>
      <c r="E6099" s="1"/>
      <c r="F6099" s="1"/>
      <c r="G6099" s="2"/>
      <c r="H6099" s="1"/>
      <c r="I6099" s="1"/>
      <c r="J6099" s="1"/>
      <c r="K6099" s="1"/>
      <c r="L6099" s="2"/>
      <c r="M6099" s="6"/>
    </row>
    <row r="6100" spans="1:13" x14ac:dyDescent="0.3">
      <c r="A6100" s="1"/>
      <c r="B6100" s="1"/>
      <c r="C6100" s="1"/>
      <c r="D6100" s="1"/>
      <c r="E6100" s="1"/>
      <c r="F6100" s="1"/>
      <c r="G6100" s="2"/>
      <c r="H6100" s="1"/>
      <c r="I6100" s="1"/>
      <c r="J6100" s="1"/>
      <c r="K6100" s="1"/>
      <c r="L6100" s="2"/>
      <c r="M6100" s="6"/>
    </row>
    <row r="6101" spans="1:13" x14ac:dyDescent="0.3">
      <c r="A6101" s="1"/>
      <c r="B6101" s="1"/>
      <c r="C6101" s="1"/>
      <c r="D6101" s="1"/>
      <c r="E6101" s="1"/>
      <c r="F6101" s="1"/>
      <c r="G6101" s="2"/>
      <c r="H6101" s="1"/>
      <c r="I6101" s="1"/>
      <c r="J6101" s="1"/>
      <c r="K6101" s="1"/>
      <c r="L6101" s="2"/>
      <c r="M6101" s="6"/>
    </row>
    <row r="6102" spans="1:13" x14ac:dyDescent="0.3">
      <c r="A6102" s="1"/>
      <c r="B6102" s="1"/>
      <c r="C6102" s="1"/>
      <c r="D6102" s="1"/>
      <c r="E6102" s="1"/>
      <c r="F6102" s="1"/>
      <c r="G6102" s="2"/>
      <c r="H6102" s="1"/>
      <c r="I6102" s="1"/>
      <c r="J6102" s="1"/>
      <c r="K6102" s="1"/>
      <c r="L6102" s="2"/>
      <c r="M6102" s="6"/>
    </row>
    <row r="6103" spans="1:13" x14ac:dyDescent="0.3">
      <c r="A6103" s="1"/>
      <c r="B6103" s="1"/>
      <c r="C6103" s="1"/>
      <c r="D6103" s="1"/>
      <c r="E6103" s="1"/>
      <c r="F6103" s="1"/>
      <c r="G6103" s="2"/>
      <c r="H6103" s="1"/>
      <c r="I6103" s="1"/>
      <c r="J6103" s="1"/>
      <c r="K6103" s="1"/>
      <c r="L6103" s="2"/>
      <c r="M6103" s="6"/>
    </row>
    <row r="6104" spans="1:13" x14ac:dyDescent="0.3">
      <c r="A6104" s="1"/>
      <c r="B6104" s="1"/>
      <c r="C6104" s="1"/>
      <c r="D6104" s="1"/>
      <c r="E6104" s="1"/>
      <c r="F6104" s="1"/>
      <c r="G6104" s="2"/>
      <c r="H6104" s="1"/>
      <c r="I6104" s="1"/>
      <c r="J6104" s="1"/>
      <c r="K6104" s="1"/>
      <c r="L6104" s="2"/>
      <c r="M6104" s="6"/>
    </row>
    <row r="6105" spans="1:13" x14ac:dyDescent="0.3">
      <c r="A6105" s="1"/>
      <c r="B6105" s="1"/>
      <c r="C6105" s="1"/>
      <c r="D6105" s="1"/>
      <c r="E6105" s="1"/>
      <c r="F6105" s="1"/>
      <c r="G6105" s="2"/>
      <c r="H6105" s="1"/>
      <c r="I6105" s="1"/>
      <c r="J6105" s="1"/>
      <c r="K6105" s="1"/>
      <c r="L6105" s="2"/>
      <c r="M6105" s="6"/>
    </row>
    <row r="6106" spans="1:13" x14ac:dyDescent="0.3">
      <c r="A6106" s="1"/>
      <c r="B6106" s="1"/>
      <c r="C6106" s="1"/>
      <c r="D6106" s="1"/>
      <c r="E6106" s="1"/>
      <c r="F6106" s="1"/>
      <c r="G6106" s="2"/>
      <c r="H6106" s="1"/>
      <c r="I6106" s="1"/>
      <c r="J6106" s="1"/>
      <c r="K6106" s="1"/>
      <c r="L6106" s="2"/>
      <c r="M6106" s="6"/>
    </row>
    <row r="6107" spans="1:13" x14ac:dyDescent="0.3">
      <c r="A6107" s="1"/>
      <c r="B6107" s="1"/>
      <c r="C6107" s="1"/>
      <c r="D6107" s="1"/>
      <c r="E6107" s="1"/>
      <c r="F6107" s="1"/>
      <c r="G6107" s="2"/>
      <c r="H6107" s="1"/>
      <c r="I6107" s="1"/>
      <c r="J6107" s="1"/>
      <c r="K6107" s="1"/>
      <c r="L6107" s="2"/>
      <c r="M6107" s="6"/>
    </row>
    <row r="6108" spans="1:13" x14ac:dyDescent="0.3">
      <c r="A6108" s="1"/>
      <c r="B6108" s="1"/>
      <c r="C6108" s="1"/>
      <c r="D6108" s="1"/>
      <c r="E6108" s="1"/>
      <c r="F6108" s="1"/>
      <c r="G6108" s="2"/>
      <c r="H6108" s="1"/>
      <c r="I6108" s="1"/>
      <c r="J6108" s="1"/>
      <c r="K6108" s="1"/>
      <c r="L6108" s="2"/>
      <c r="M6108" s="6"/>
    </row>
    <row r="6109" spans="1:13" x14ac:dyDescent="0.3">
      <c r="A6109" s="1"/>
      <c r="B6109" s="1"/>
      <c r="C6109" s="1"/>
      <c r="D6109" s="1"/>
      <c r="E6109" s="1"/>
      <c r="F6109" s="1"/>
      <c r="G6109" s="2"/>
      <c r="H6109" s="1"/>
      <c r="I6109" s="1"/>
      <c r="J6109" s="1"/>
      <c r="K6109" s="1"/>
      <c r="L6109" s="2"/>
      <c r="M6109" s="6"/>
    </row>
    <row r="6110" spans="1:13" x14ac:dyDescent="0.3">
      <c r="A6110" s="1"/>
      <c r="B6110" s="1"/>
      <c r="C6110" s="1"/>
      <c r="D6110" s="1"/>
      <c r="E6110" s="1"/>
      <c r="F6110" s="1"/>
      <c r="G6110" s="2"/>
      <c r="H6110" s="1"/>
      <c r="I6110" s="1"/>
      <c r="J6110" s="1"/>
      <c r="K6110" s="1"/>
      <c r="L6110" s="2"/>
      <c r="M6110" s="6"/>
    </row>
    <row r="6111" spans="1:13" x14ac:dyDescent="0.3">
      <c r="A6111" s="1"/>
      <c r="B6111" s="1"/>
      <c r="C6111" s="1"/>
      <c r="D6111" s="1"/>
      <c r="E6111" s="1"/>
      <c r="F6111" s="1"/>
      <c r="G6111" s="2"/>
      <c r="H6111" s="1"/>
      <c r="I6111" s="1"/>
      <c r="J6111" s="1"/>
      <c r="K6111" s="1"/>
      <c r="L6111" s="2"/>
      <c r="M6111" s="6"/>
    </row>
    <row r="6112" spans="1:13" x14ac:dyDescent="0.3">
      <c r="A6112" s="1"/>
      <c r="B6112" s="1"/>
      <c r="C6112" s="1"/>
      <c r="D6112" s="1"/>
      <c r="E6112" s="1"/>
      <c r="F6112" s="1"/>
      <c r="G6112" s="2"/>
      <c r="H6112" s="1"/>
      <c r="I6112" s="1"/>
      <c r="J6112" s="1"/>
      <c r="K6112" s="1"/>
      <c r="L6112" s="2"/>
      <c r="M6112" s="6"/>
    </row>
    <row r="6113" spans="1:13" x14ac:dyDescent="0.3">
      <c r="A6113" s="1"/>
      <c r="B6113" s="1"/>
      <c r="C6113" s="1"/>
      <c r="D6113" s="1"/>
      <c r="E6113" s="1"/>
      <c r="F6113" s="1"/>
      <c r="G6113" s="2"/>
      <c r="H6113" s="1"/>
      <c r="I6113" s="1"/>
      <c r="J6113" s="1"/>
      <c r="K6113" s="1"/>
      <c r="L6113" s="2"/>
      <c r="M6113" s="6"/>
    </row>
    <row r="6114" spans="1:13" x14ac:dyDescent="0.3">
      <c r="A6114" s="1"/>
      <c r="B6114" s="1"/>
      <c r="C6114" s="1"/>
      <c r="D6114" s="1"/>
      <c r="E6114" s="1"/>
      <c r="F6114" s="1"/>
      <c r="G6114" s="2"/>
      <c r="H6114" s="1"/>
      <c r="I6114" s="1"/>
      <c r="J6114" s="1"/>
      <c r="K6114" s="1"/>
      <c r="L6114" s="2"/>
      <c r="M6114" s="6"/>
    </row>
    <row r="6115" spans="1:13" x14ac:dyDescent="0.3">
      <c r="A6115" s="1"/>
      <c r="B6115" s="1"/>
      <c r="C6115" s="1"/>
      <c r="D6115" s="1"/>
      <c r="E6115" s="1"/>
      <c r="F6115" s="1"/>
      <c r="G6115" s="2"/>
      <c r="H6115" s="1"/>
      <c r="I6115" s="1"/>
      <c r="J6115" s="1"/>
      <c r="K6115" s="1"/>
      <c r="L6115" s="2"/>
      <c r="M6115" s="6"/>
    </row>
    <row r="6116" spans="1:13" x14ac:dyDescent="0.3">
      <c r="A6116" s="1"/>
      <c r="B6116" s="1"/>
      <c r="C6116" s="1"/>
      <c r="D6116" s="1"/>
      <c r="E6116" s="1"/>
      <c r="F6116" s="1"/>
      <c r="G6116" s="2"/>
      <c r="H6116" s="1"/>
      <c r="I6116" s="1"/>
      <c r="J6116" s="1"/>
      <c r="K6116" s="1"/>
      <c r="L6116" s="2"/>
      <c r="M6116" s="6"/>
    </row>
    <row r="6117" spans="1:13" x14ac:dyDescent="0.3">
      <c r="A6117" s="1"/>
      <c r="B6117" s="1"/>
      <c r="C6117" s="1"/>
      <c r="D6117" s="1"/>
      <c r="E6117" s="1"/>
      <c r="F6117" s="1"/>
      <c r="G6117" s="2"/>
      <c r="H6117" s="1"/>
      <c r="I6117" s="1"/>
      <c r="J6117" s="1"/>
      <c r="K6117" s="1"/>
      <c r="L6117" s="2"/>
      <c r="M6117" s="6"/>
    </row>
    <row r="6118" spans="1:13" x14ac:dyDescent="0.3">
      <c r="A6118" s="1"/>
      <c r="B6118" s="1"/>
      <c r="C6118" s="1"/>
      <c r="D6118" s="1"/>
      <c r="E6118" s="1"/>
      <c r="F6118" s="1"/>
      <c r="G6118" s="2"/>
      <c r="H6118" s="1"/>
      <c r="I6118" s="1"/>
      <c r="J6118" s="1"/>
      <c r="K6118" s="1"/>
      <c r="L6118" s="2"/>
      <c r="M6118" s="6"/>
    </row>
    <row r="6119" spans="1:13" x14ac:dyDescent="0.3">
      <c r="A6119" s="1"/>
      <c r="B6119" s="1"/>
      <c r="C6119" s="1"/>
      <c r="D6119" s="1"/>
      <c r="E6119" s="1"/>
      <c r="F6119" s="1"/>
      <c r="G6119" s="2"/>
      <c r="H6119" s="1"/>
      <c r="I6119" s="1"/>
      <c r="J6119" s="1"/>
      <c r="K6119" s="1"/>
      <c r="L6119" s="2"/>
      <c r="M6119" s="6"/>
    </row>
    <row r="6120" spans="1:13" x14ac:dyDescent="0.3">
      <c r="A6120" s="1"/>
      <c r="B6120" s="1"/>
      <c r="C6120" s="1"/>
      <c r="D6120" s="1"/>
      <c r="E6120" s="1"/>
      <c r="F6120" s="1"/>
      <c r="G6120" s="2"/>
      <c r="H6120" s="1"/>
      <c r="I6120" s="1"/>
      <c r="J6120" s="1"/>
      <c r="K6120" s="1"/>
      <c r="L6120" s="2"/>
      <c r="M6120" s="6"/>
    </row>
    <row r="6121" spans="1:13" x14ac:dyDescent="0.3">
      <c r="A6121" s="1"/>
      <c r="B6121" s="1"/>
      <c r="C6121" s="1"/>
      <c r="D6121" s="1"/>
      <c r="E6121" s="1"/>
      <c r="F6121" s="1"/>
      <c r="G6121" s="2"/>
      <c r="H6121" s="1"/>
      <c r="I6121" s="1"/>
      <c r="J6121" s="1"/>
      <c r="K6121" s="1"/>
      <c r="L6121" s="2"/>
      <c r="M6121" s="6"/>
    </row>
    <row r="6122" spans="1:13" x14ac:dyDescent="0.3">
      <c r="A6122" s="1"/>
      <c r="B6122" s="1"/>
      <c r="C6122" s="1"/>
      <c r="D6122" s="1"/>
      <c r="E6122" s="1"/>
      <c r="F6122" s="1"/>
      <c r="G6122" s="2"/>
      <c r="H6122" s="1"/>
      <c r="I6122" s="1"/>
      <c r="J6122" s="1"/>
      <c r="K6122" s="1"/>
      <c r="L6122" s="2"/>
      <c r="M6122" s="6"/>
    </row>
    <row r="6123" spans="1:13" x14ac:dyDescent="0.3">
      <c r="A6123" s="1"/>
      <c r="B6123" s="1"/>
      <c r="C6123" s="1"/>
      <c r="D6123" s="1"/>
      <c r="E6123" s="1"/>
      <c r="F6123" s="1"/>
      <c r="G6123" s="2"/>
      <c r="H6123" s="1"/>
      <c r="I6123" s="1"/>
      <c r="J6123" s="1"/>
      <c r="K6123" s="1"/>
      <c r="L6123" s="2"/>
      <c r="M6123" s="6"/>
    </row>
    <row r="6124" spans="1:13" x14ac:dyDescent="0.3">
      <c r="A6124" s="1"/>
      <c r="B6124" s="1"/>
      <c r="C6124" s="1"/>
      <c r="D6124" s="1"/>
      <c r="E6124" s="1"/>
      <c r="F6124" s="1"/>
      <c r="G6124" s="2"/>
      <c r="H6124" s="1"/>
      <c r="I6124" s="1"/>
      <c r="J6124" s="1"/>
      <c r="K6124" s="1"/>
      <c r="L6124" s="2"/>
      <c r="M6124" s="6"/>
    </row>
    <row r="6125" spans="1:13" x14ac:dyDescent="0.3">
      <c r="A6125" s="1"/>
      <c r="B6125" s="1"/>
      <c r="C6125" s="1"/>
      <c r="D6125" s="1"/>
      <c r="E6125" s="1"/>
      <c r="F6125" s="1"/>
      <c r="G6125" s="2"/>
      <c r="H6125" s="1"/>
      <c r="I6125" s="1"/>
      <c r="J6125" s="1"/>
      <c r="K6125" s="1"/>
      <c r="L6125" s="2"/>
      <c r="M6125" s="6"/>
    </row>
    <row r="6126" spans="1:13" x14ac:dyDescent="0.3">
      <c r="A6126" s="1"/>
      <c r="B6126" s="1"/>
      <c r="C6126" s="1"/>
      <c r="D6126" s="1"/>
      <c r="E6126" s="1"/>
      <c r="F6126" s="1"/>
      <c r="G6126" s="2"/>
      <c r="H6126" s="1"/>
      <c r="I6126" s="1"/>
      <c r="J6126" s="1"/>
      <c r="K6126" s="1"/>
      <c r="L6126" s="2"/>
      <c r="M6126" s="6"/>
    </row>
    <row r="6127" spans="1:13" x14ac:dyDescent="0.3">
      <c r="A6127" s="1"/>
      <c r="B6127" s="1"/>
      <c r="C6127" s="1"/>
      <c r="D6127" s="1"/>
      <c r="E6127" s="1"/>
      <c r="F6127" s="1"/>
      <c r="G6127" s="2"/>
      <c r="H6127" s="1"/>
      <c r="I6127" s="1"/>
      <c r="J6127" s="1"/>
      <c r="K6127" s="1"/>
      <c r="L6127" s="2"/>
      <c r="M6127" s="6"/>
    </row>
    <row r="6128" spans="1:13" x14ac:dyDescent="0.3">
      <c r="A6128" s="1"/>
      <c r="B6128" s="1"/>
      <c r="C6128" s="1"/>
      <c r="D6128" s="1"/>
      <c r="E6128" s="1"/>
      <c r="F6128" s="1"/>
      <c r="G6128" s="2"/>
      <c r="H6128" s="1"/>
      <c r="I6128" s="1"/>
      <c r="J6128" s="1"/>
      <c r="K6128" s="1"/>
      <c r="L6128" s="2"/>
      <c r="M6128" s="6"/>
    </row>
    <row r="6129" spans="1:13" x14ac:dyDescent="0.3">
      <c r="A6129" s="1"/>
      <c r="B6129" s="1"/>
      <c r="C6129" s="1"/>
      <c r="D6129" s="1"/>
      <c r="E6129" s="1"/>
      <c r="F6129" s="1"/>
      <c r="G6129" s="2"/>
      <c r="H6129" s="1"/>
      <c r="I6129" s="1"/>
      <c r="J6129" s="1"/>
      <c r="K6129" s="1"/>
      <c r="L6129" s="2"/>
      <c r="M6129" s="6"/>
    </row>
    <row r="6130" spans="1:13" x14ac:dyDescent="0.3">
      <c r="A6130" s="1"/>
      <c r="B6130" s="1"/>
      <c r="C6130" s="1"/>
      <c r="D6130" s="1"/>
      <c r="E6130" s="1"/>
      <c r="F6130" s="1"/>
      <c r="G6130" s="2"/>
      <c r="H6130" s="1"/>
      <c r="I6130" s="1"/>
      <c r="J6130" s="1"/>
      <c r="K6130" s="1"/>
      <c r="L6130" s="2"/>
      <c r="M6130" s="6"/>
    </row>
    <row r="6131" spans="1:13" x14ac:dyDescent="0.3">
      <c r="A6131" s="1"/>
      <c r="B6131" s="1"/>
      <c r="C6131" s="1"/>
      <c r="D6131" s="1"/>
      <c r="E6131" s="1"/>
      <c r="F6131" s="1"/>
      <c r="G6131" s="2"/>
      <c r="H6131" s="1"/>
      <c r="I6131" s="1"/>
      <c r="J6131" s="1"/>
      <c r="K6131" s="1"/>
      <c r="L6131" s="2"/>
      <c r="M6131" s="6"/>
    </row>
    <row r="6132" spans="1:13" x14ac:dyDescent="0.3">
      <c r="A6132" s="1"/>
      <c r="B6132" s="1"/>
      <c r="C6132" s="1"/>
      <c r="D6132" s="1"/>
      <c r="E6132" s="1"/>
      <c r="F6132" s="1"/>
      <c r="G6132" s="2"/>
      <c r="H6132" s="1"/>
      <c r="I6132" s="1"/>
      <c r="J6132" s="1"/>
      <c r="K6132" s="1"/>
      <c r="L6132" s="2"/>
      <c r="M6132" s="6"/>
    </row>
    <row r="6133" spans="1:13" x14ac:dyDescent="0.3">
      <c r="A6133" s="1"/>
      <c r="B6133" s="1"/>
      <c r="C6133" s="1"/>
      <c r="D6133" s="1"/>
      <c r="E6133" s="1"/>
      <c r="F6133" s="1"/>
      <c r="G6133" s="2"/>
      <c r="H6133" s="1"/>
      <c r="I6133" s="1"/>
      <c r="J6133" s="1"/>
      <c r="K6133" s="1"/>
      <c r="L6133" s="2"/>
      <c r="M6133" s="6"/>
    </row>
    <row r="6134" spans="1:13" x14ac:dyDescent="0.3">
      <c r="A6134" s="1"/>
      <c r="B6134" s="1"/>
      <c r="C6134" s="1"/>
      <c r="D6134" s="1"/>
      <c r="E6134" s="1"/>
      <c r="F6134" s="1"/>
      <c r="G6134" s="2"/>
      <c r="H6134" s="1"/>
      <c r="I6134" s="1"/>
      <c r="J6134" s="1"/>
      <c r="K6134" s="1"/>
      <c r="L6134" s="2"/>
      <c r="M6134" s="6"/>
    </row>
    <row r="6135" spans="1:13" x14ac:dyDescent="0.3">
      <c r="A6135" s="1"/>
      <c r="B6135" s="1"/>
      <c r="C6135" s="1"/>
      <c r="D6135" s="1"/>
      <c r="E6135" s="1"/>
      <c r="F6135" s="1"/>
      <c r="G6135" s="2"/>
      <c r="H6135" s="1"/>
      <c r="I6135" s="1"/>
      <c r="J6135" s="1"/>
      <c r="K6135" s="1"/>
      <c r="L6135" s="2"/>
      <c r="M6135" s="6"/>
    </row>
    <row r="6136" spans="1:13" x14ac:dyDescent="0.3">
      <c r="A6136" s="1"/>
      <c r="B6136" s="1"/>
      <c r="C6136" s="1"/>
      <c r="D6136" s="1"/>
      <c r="E6136" s="1"/>
      <c r="F6136" s="1"/>
      <c r="G6136" s="2"/>
      <c r="H6136" s="1"/>
      <c r="I6136" s="1"/>
      <c r="J6136" s="1"/>
      <c r="K6136" s="1"/>
      <c r="L6136" s="2"/>
      <c r="M6136" s="6"/>
    </row>
    <row r="6137" spans="1:13" x14ac:dyDescent="0.3">
      <c r="A6137" s="1"/>
      <c r="B6137" s="1"/>
      <c r="C6137" s="1"/>
      <c r="D6137" s="1"/>
      <c r="E6137" s="1"/>
      <c r="F6137" s="1"/>
      <c r="G6137" s="2"/>
      <c r="H6137" s="1"/>
      <c r="I6137" s="1"/>
      <c r="J6137" s="1"/>
      <c r="K6137" s="1"/>
      <c r="L6137" s="2"/>
      <c r="M6137" s="6"/>
    </row>
    <row r="6138" spans="1:13" x14ac:dyDescent="0.3">
      <c r="A6138" s="1"/>
      <c r="B6138" s="1"/>
      <c r="C6138" s="1"/>
      <c r="D6138" s="1"/>
      <c r="E6138" s="1"/>
      <c r="F6138" s="1"/>
      <c r="G6138" s="2"/>
      <c r="H6138" s="1"/>
      <c r="I6138" s="1"/>
      <c r="J6138" s="1"/>
      <c r="K6138" s="1"/>
      <c r="L6138" s="2"/>
      <c r="M6138" s="6"/>
    </row>
    <row r="6139" spans="1:13" x14ac:dyDescent="0.3">
      <c r="A6139" s="1"/>
      <c r="B6139" s="1"/>
      <c r="C6139" s="1"/>
      <c r="D6139" s="1"/>
      <c r="E6139" s="1"/>
      <c r="F6139" s="1"/>
      <c r="G6139" s="2"/>
      <c r="H6139" s="1"/>
      <c r="I6139" s="1"/>
      <c r="J6139" s="1"/>
      <c r="K6139" s="1"/>
      <c r="L6139" s="2"/>
      <c r="M6139" s="6"/>
    </row>
    <row r="6140" spans="1:13" x14ac:dyDescent="0.3">
      <c r="A6140" s="1"/>
      <c r="B6140" s="1"/>
      <c r="C6140" s="1"/>
      <c r="D6140" s="1"/>
      <c r="E6140" s="1"/>
      <c r="F6140" s="1"/>
      <c r="G6140" s="2"/>
      <c r="H6140" s="1"/>
      <c r="I6140" s="1"/>
      <c r="J6140" s="1"/>
      <c r="K6140" s="1"/>
      <c r="L6140" s="2"/>
      <c r="M6140" s="6"/>
    </row>
    <row r="6141" spans="1:13" x14ac:dyDescent="0.3">
      <c r="A6141" s="1"/>
      <c r="B6141" s="1"/>
      <c r="C6141" s="1"/>
      <c r="D6141" s="1"/>
      <c r="E6141" s="1"/>
      <c r="F6141" s="1"/>
      <c r="G6141" s="2"/>
      <c r="H6141" s="1"/>
      <c r="I6141" s="1"/>
      <c r="J6141" s="1"/>
      <c r="K6141" s="1"/>
      <c r="L6141" s="2"/>
      <c r="M6141" s="6"/>
    </row>
    <row r="6142" spans="1:13" x14ac:dyDescent="0.3">
      <c r="A6142" s="1"/>
      <c r="B6142" s="1"/>
      <c r="C6142" s="1"/>
      <c r="D6142" s="1"/>
      <c r="E6142" s="1"/>
      <c r="F6142" s="1"/>
      <c r="G6142" s="2"/>
      <c r="H6142" s="1"/>
      <c r="I6142" s="1"/>
      <c r="J6142" s="1"/>
      <c r="K6142" s="1"/>
      <c r="L6142" s="2"/>
      <c r="M6142" s="6"/>
    </row>
    <row r="6143" spans="1:13" x14ac:dyDescent="0.3">
      <c r="A6143" s="1"/>
      <c r="B6143" s="1"/>
      <c r="C6143" s="1"/>
      <c r="D6143" s="1"/>
      <c r="E6143" s="1"/>
      <c r="F6143" s="1"/>
      <c r="G6143" s="2"/>
      <c r="H6143" s="1"/>
      <c r="I6143" s="1"/>
      <c r="J6143" s="1"/>
      <c r="K6143" s="1"/>
      <c r="L6143" s="2"/>
      <c r="M6143" s="6"/>
    </row>
    <row r="6144" spans="1:13" x14ac:dyDescent="0.3">
      <c r="A6144" s="1"/>
      <c r="B6144" s="1"/>
      <c r="C6144" s="1"/>
      <c r="D6144" s="1"/>
      <c r="E6144" s="1"/>
      <c r="F6144" s="1"/>
      <c r="G6144" s="2"/>
      <c r="H6144" s="1"/>
      <c r="I6144" s="1"/>
      <c r="J6144" s="1"/>
      <c r="K6144" s="1"/>
      <c r="L6144" s="2"/>
      <c r="M6144" s="6"/>
    </row>
    <row r="6145" spans="1:13" x14ac:dyDescent="0.3">
      <c r="A6145" s="1"/>
      <c r="B6145" s="1"/>
      <c r="C6145" s="1"/>
      <c r="D6145" s="1"/>
      <c r="E6145" s="1"/>
      <c r="F6145" s="1"/>
      <c r="G6145" s="2"/>
      <c r="H6145" s="1"/>
      <c r="I6145" s="1"/>
      <c r="J6145" s="1"/>
      <c r="K6145" s="1"/>
      <c r="L6145" s="2"/>
      <c r="M6145" s="6"/>
    </row>
    <row r="6146" spans="1:13" x14ac:dyDescent="0.3">
      <c r="A6146" s="1"/>
      <c r="B6146" s="1"/>
      <c r="C6146" s="1"/>
      <c r="D6146" s="1"/>
      <c r="E6146" s="1"/>
      <c r="F6146" s="1"/>
      <c r="G6146" s="2"/>
      <c r="H6146" s="1"/>
      <c r="I6146" s="1"/>
      <c r="J6146" s="1"/>
      <c r="K6146" s="1"/>
      <c r="L6146" s="2"/>
      <c r="M6146" s="6"/>
    </row>
    <row r="6147" spans="1:13" x14ac:dyDescent="0.3">
      <c r="A6147" s="1"/>
      <c r="B6147" s="1"/>
      <c r="C6147" s="1"/>
      <c r="D6147" s="1"/>
      <c r="E6147" s="1"/>
      <c r="F6147" s="1"/>
      <c r="G6147" s="2"/>
      <c r="H6147" s="1"/>
      <c r="I6147" s="1"/>
      <c r="J6147" s="1"/>
      <c r="K6147" s="1"/>
      <c r="L6147" s="2"/>
      <c r="M6147" s="6"/>
    </row>
    <row r="6148" spans="1:13" x14ac:dyDescent="0.3">
      <c r="A6148" s="1"/>
      <c r="B6148" s="1"/>
      <c r="C6148" s="1"/>
      <c r="D6148" s="1"/>
      <c r="E6148" s="1"/>
      <c r="F6148" s="1"/>
      <c r="G6148" s="2"/>
      <c r="H6148" s="1"/>
      <c r="I6148" s="1"/>
      <c r="J6148" s="1"/>
      <c r="K6148" s="1"/>
      <c r="L6148" s="2"/>
      <c r="M6148" s="6"/>
    </row>
    <row r="6149" spans="1:13" x14ac:dyDescent="0.3">
      <c r="A6149" s="1"/>
      <c r="B6149" s="1"/>
      <c r="C6149" s="1"/>
      <c r="D6149" s="1"/>
      <c r="E6149" s="1"/>
      <c r="F6149" s="1"/>
      <c r="G6149" s="2"/>
      <c r="H6149" s="1"/>
      <c r="I6149" s="1"/>
      <c r="J6149" s="1"/>
      <c r="K6149" s="1"/>
      <c r="L6149" s="2"/>
      <c r="M6149" s="6"/>
    </row>
    <row r="6150" spans="1:13" x14ac:dyDescent="0.3">
      <c r="A6150" s="1"/>
      <c r="B6150" s="1"/>
      <c r="C6150" s="1"/>
      <c r="D6150" s="1"/>
      <c r="E6150" s="1"/>
      <c r="F6150" s="1"/>
      <c r="G6150" s="2"/>
      <c r="H6150" s="1"/>
      <c r="I6150" s="1"/>
      <c r="J6150" s="1"/>
      <c r="K6150" s="1"/>
      <c r="L6150" s="2"/>
      <c r="M6150" s="6"/>
    </row>
    <row r="6151" spans="1:13" x14ac:dyDescent="0.3">
      <c r="A6151" s="1"/>
      <c r="B6151" s="1"/>
      <c r="C6151" s="1"/>
      <c r="D6151" s="1"/>
      <c r="E6151" s="1"/>
      <c r="F6151" s="1"/>
      <c r="G6151" s="2"/>
      <c r="H6151" s="1"/>
      <c r="I6151" s="1"/>
      <c r="J6151" s="1"/>
      <c r="K6151" s="1"/>
      <c r="L6151" s="2"/>
      <c r="M6151" s="6"/>
    </row>
    <row r="6152" spans="1:13" x14ac:dyDescent="0.3">
      <c r="A6152" s="1"/>
      <c r="B6152" s="1"/>
      <c r="C6152" s="1"/>
      <c r="D6152" s="1"/>
      <c r="E6152" s="1"/>
      <c r="F6152" s="1"/>
      <c r="G6152" s="2"/>
      <c r="H6152" s="1"/>
      <c r="I6152" s="1"/>
      <c r="J6152" s="1"/>
      <c r="K6152" s="1"/>
      <c r="L6152" s="2"/>
      <c r="M6152" s="6"/>
    </row>
    <row r="6153" spans="1:13" x14ac:dyDescent="0.3">
      <c r="A6153" s="1"/>
      <c r="B6153" s="1"/>
      <c r="C6153" s="1"/>
      <c r="D6153" s="1"/>
      <c r="E6153" s="1"/>
      <c r="F6153" s="1"/>
      <c r="G6153" s="2"/>
      <c r="H6153" s="1"/>
      <c r="I6153" s="1"/>
      <c r="J6153" s="1"/>
      <c r="K6153" s="1"/>
      <c r="L6153" s="2"/>
      <c r="M6153" s="6"/>
    </row>
    <row r="6154" spans="1:13" x14ac:dyDescent="0.3">
      <c r="A6154" s="1"/>
      <c r="B6154" s="1"/>
      <c r="C6154" s="1"/>
      <c r="D6154" s="1"/>
      <c r="E6154" s="1"/>
      <c r="F6154" s="1"/>
      <c r="G6154" s="2"/>
      <c r="H6154" s="1"/>
      <c r="I6154" s="1"/>
      <c r="J6154" s="1"/>
      <c r="K6154" s="1"/>
      <c r="L6154" s="2"/>
      <c r="M6154" s="6"/>
    </row>
    <row r="6155" spans="1:13" x14ac:dyDescent="0.3">
      <c r="A6155" s="1"/>
      <c r="B6155" s="1"/>
      <c r="C6155" s="1"/>
      <c r="D6155" s="1"/>
      <c r="E6155" s="1"/>
      <c r="F6155" s="1"/>
      <c r="G6155" s="2"/>
      <c r="H6155" s="1"/>
      <c r="I6155" s="1"/>
      <c r="J6155" s="1"/>
      <c r="K6155" s="1"/>
      <c r="L6155" s="2"/>
      <c r="M6155" s="6"/>
    </row>
    <row r="6156" spans="1:13" x14ac:dyDescent="0.3">
      <c r="A6156" s="1"/>
      <c r="B6156" s="1"/>
      <c r="C6156" s="1"/>
      <c r="D6156" s="1"/>
      <c r="E6156" s="1"/>
      <c r="F6156" s="1"/>
      <c r="G6156" s="2"/>
      <c r="H6156" s="1"/>
      <c r="I6156" s="1"/>
      <c r="J6156" s="1"/>
      <c r="K6156" s="1"/>
      <c r="L6156" s="2"/>
      <c r="M6156" s="6"/>
    </row>
    <row r="6157" spans="1:13" x14ac:dyDescent="0.3">
      <c r="A6157" s="1"/>
      <c r="B6157" s="1"/>
      <c r="C6157" s="1"/>
      <c r="D6157" s="1"/>
      <c r="E6157" s="1"/>
      <c r="F6157" s="1"/>
      <c r="G6157" s="2"/>
      <c r="H6157" s="1"/>
      <c r="I6157" s="1"/>
      <c r="J6157" s="1"/>
      <c r="K6157" s="1"/>
      <c r="L6157" s="2"/>
      <c r="M6157" s="6"/>
    </row>
    <row r="6158" spans="1:13" x14ac:dyDescent="0.3">
      <c r="A6158" s="1"/>
      <c r="B6158" s="1"/>
      <c r="C6158" s="1"/>
      <c r="D6158" s="1"/>
      <c r="E6158" s="1"/>
      <c r="F6158" s="1"/>
      <c r="G6158" s="2"/>
      <c r="H6158" s="1"/>
      <c r="I6158" s="1"/>
      <c r="J6158" s="1"/>
      <c r="K6158" s="1"/>
      <c r="L6158" s="2"/>
      <c r="M6158" s="6"/>
    </row>
    <row r="6159" spans="1:13" x14ac:dyDescent="0.3">
      <c r="A6159" s="1"/>
      <c r="B6159" s="1"/>
      <c r="C6159" s="1"/>
      <c r="D6159" s="1"/>
      <c r="E6159" s="1"/>
      <c r="F6159" s="1"/>
      <c r="G6159" s="2"/>
      <c r="H6159" s="1"/>
      <c r="I6159" s="1"/>
      <c r="J6159" s="1"/>
      <c r="K6159" s="1"/>
      <c r="L6159" s="2"/>
      <c r="M6159" s="6"/>
    </row>
    <row r="6160" spans="1:13" x14ac:dyDescent="0.3">
      <c r="A6160" s="1"/>
      <c r="B6160" s="1"/>
      <c r="C6160" s="1"/>
      <c r="D6160" s="1"/>
      <c r="E6160" s="1"/>
      <c r="F6160" s="1"/>
      <c r="G6160" s="2"/>
      <c r="H6160" s="1"/>
      <c r="I6160" s="1"/>
      <c r="J6160" s="1"/>
      <c r="K6160" s="1"/>
      <c r="L6160" s="2"/>
      <c r="M6160" s="6"/>
    </row>
    <row r="6161" spans="1:13" x14ac:dyDescent="0.3">
      <c r="A6161" s="1"/>
      <c r="B6161" s="1"/>
      <c r="C6161" s="1"/>
      <c r="D6161" s="1"/>
      <c r="E6161" s="1"/>
      <c r="F6161" s="1"/>
      <c r="G6161" s="2"/>
      <c r="H6161" s="1"/>
      <c r="I6161" s="1"/>
      <c r="J6161" s="1"/>
      <c r="K6161" s="1"/>
      <c r="L6161" s="2"/>
      <c r="M6161" s="6"/>
    </row>
    <row r="6162" spans="1:13" x14ac:dyDescent="0.3">
      <c r="A6162" s="1"/>
      <c r="B6162" s="1"/>
      <c r="C6162" s="1"/>
      <c r="D6162" s="1"/>
      <c r="E6162" s="1"/>
      <c r="F6162" s="1"/>
      <c r="G6162" s="2"/>
      <c r="H6162" s="1"/>
      <c r="I6162" s="1"/>
      <c r="J6162" s="1"/>
      <c r="K6162" s="1"/>
      <c r="L6162" s="2"/>
      <c r="M6162" s="6"/>
    </row>
    <row r="6163" spans="1:13" x14ac:dyDescent="0.3">
      <c r="A6163" s="1"/>
      <c r="B6163" s="1"/>
      <c r="C6163" s="1"/>
      <c r="D6163" s="1"/>
      <c r="E6163" s="1"/>
      <c r="F6163" s="1"/>
      <c r="G6163" s="2"/>
      <c r="H6163" s="1"/>
      <c r="I6163" s="1"/>
      <c r="J6163" s="1"/>
      <c r="K6163" s="1"/>
      <c r="L6163" s="2"/>
      <c r="M6163" s="6"/>
    </row>
    <row r="6164" spans="1:13" x14ac:dyDescent="0.3">
      <c r="A6164" s="1"/>
      <c r="B6164" s="1"/>
      <c r="C6164" s="1"/>
      <c r="D6164" s="1"/>
      <c r="E6164" s="1"/>
      <c r="F6164" s="1"/>
      <c r="G6164" s="2"/>
      <c r="H6164" s="1"/>
      <c r="I6164" s="1"/>
      <c r="J6164" s="1"/>
      <c r="K6164" s="1"/>
      <c r="L6164" s="2"/>
      <c r="M6164" s="6"/>
    </row>
    <row r="6165" spans="1:13" x14ac:dyDescent="0.3">
      <c r="A6165" s="1"/>
      <c r="B6165" s="1"/>
      <c r="C6165" s="1"/>
      <c r="D6165" s="1"/>
      <c r="E6165" s="1"/>
      <c r="F6165" s="1"/>
      <c r="G6165" s="2"/>
      <c r="H6165" s="1"/>
      <c r="I6165" s="1"/>
      <c r="J6165" s="1"/>
      <c r="K6165" s="1"/>
      <c r="L6165" s="2"/>
      <c r="M6165" s="6"/>
    </row>
    <row r="6166" spans="1:13" x14ac:dyDescent="0.3">
      <c r="A6166" s="1"/>
      <c r="B6166" s="1"/>
      <c r="C6166" s="1"/>
      <c r="D6166" s="1"/>
      <c r="E6166" s="1"/>
      <c r="F6166" s="1"/>
      <c r="G6166" s="2"/>
      <c r="H6166" s="1"/>
      <c r="I6166" s="1"/>
      <c r="J6166" s="1"/>
      <c r="K6166" s="1"/>
      <c r="L6166" s="2"/>
      <c r="M6166" s="6"/>
    </row>
    <row r="6167" spans="1:13" x14ac:dyDescent="0.3">
      <c r="A6167" s="1"/>
      <c r="B6167" s="1"/>
      <c r="C6167" s="1"/>
      <c r="D6167" s="1"/>
      <c r="E6167" s="1"/>
      <c r="F6167" s="1"/>
      <c r="G6167" s="2"/>
      <c r="H6167" s="1"/>
      <c r="I6167" s="1"/>
      <c r="J6167" s="1"/>
      <c r="K6167" s="1"/>
      <c r="L6167" s="2"/>
      <c r="M6167" s="6"/>
    </row>
    <row r="6168" spans="1:13" x14ac:dyDescent="0.3">
      <c r="A6168" s="1"/>
      <c r="B6168" s="1"/>
      <c r="C6168" s="1"/>
      <c r="D6168" s="1"/>
      <c r="E6168" s="1"/>
      <c r="F6168" s="1"/>
      <c r="G6168" s="2"/>
      <c r="H6168" s="1"/>
      <c r="I6168" s="1"/>
      <c r="J6168" s="1"/>
      <c r="K6168" s="1"/>
      <c r="L6168" s="2"/>
      <c r="M6168" s="6"/>
    </row>
    <row r="6169" spans="1:13" x14ac:dyDescent="0.3">
      <c r="A6169" s="1"/>
      <c r="B6169" s="1"/>
      <c r="C6169" s="1"/>
      <c r="D6169" s="1"/>
      <c r="E6169" s="1"/>
      <c r="F6169" s="1"/>
      <c r="G6169" s="2"/>
      <c r="H6169" s="1"/>
      <c r="I6169" s="1"/>
      <c r="J6169" s="1"/>
      <c r="K6169" s="1"/>
      <c r="L6169" s="2"/>
      <c r="M6169" s="6"/>
    </row>
    <row r="6170" spans="1:13" x14ac:dyDescent="0.3">
      <c r="A6170" s="1"/>
      <c r="B6170" s="1"/>
      <c r="C6170" s="1"/>
      <c r="D6170" s="1"/>
      <c r="E6170" s="1"/>
      <c r="F6170" s="1"/>
      <c r="G6170" s="2"/>
      <c r="H6170" s="1"/>
      <c r="I6170" s="1"/>
      <c r="J6170" s="1"/>
      <c r="K6170" s="1"/>
      <c r="L6170" s="2"/>
      <c r="M6170" s="6"/>
    </row>
    <row r="6171" spans="1:13" x14ac:dyDescent="0.3">
      <c r="A6171" s="1"/>
      <c r="B6171" s="1"/>
      <c r="C6171" s="1"/>
      <c r="D6171" s="1"/>
      <c r="E6171" s="1"/>
      <c r="F6171" s="1"/>
      <c r="G6171" s="2"/>
      <c r="H6171" s="1"/>
      <c r="I6171" s="1"/>
      <c r="J6171" s="1"/>
      <c r="K6171" s="1"/>
      <c r="L6171" s="2"/>
      <c r="M6171" s="6"/>
    </row>
    <row r="6172" spans="1:13" x14ac:dyDescent="0.3">
      <c r="A6172" s="1"/>
      <c r="B6172" s="1"/>
      <c r="C6172" s="1"/>
      <c r="D6172" s="1"/>
      <c r="E6172" s="1"/>
      <c r="F6172" s="1"/>
      <c r="G6172" s="2"/>
      <c r="H6172" s="1"/>
      <c r="I6172" s="1"/>
      <c r="J6172" s="1"/>
      <c r="K6172" s="1"/>
      <c r="L6172" s="2"/>
      <c r="M6172" s="6"/>
    </row>
    <row r="6173" spans="1:13" x14ac:dyDescent="0.3">
      <c r="A6173" s="1"/>
      <c r="B6173" s="1"/>
      <c r="C6173" s="1"/>
      <c r="D6173" s="1"/>
      <c r="E6173" s="1"/>
      <c r="F6173" s="1"/>
      <c r="G6173" s="2"/>
      <c r="H6173" s="1"/>
      <c r="I6173" s="1"/>
      <c r="J6173" s="1"/>
      <c r="K6173" s="1"/>
      <c r="L6173" s="2"/>
      <c r="M6173" s="6"/>
    </row>
    <row r="6174" spans="1:13" x14ac:dyDescent="0.3">
      <c r="A6174" s="1"/>
      <c r="B6174" s="1"/>
      <c r="C6174" s="1"/>
      <c r="D6174" s="1"/>
      <c r="E6174" s="1"/>
      <c r="F6174" s="1"/>
      <c r="G6174" s="2"/>
      <c r="H6174" s="1"/>
      <c r="I6174" s="1"/>
      <c r="J6174" s="1"/>
      <c r="K6174" s="1"/>
      <c r="L6174" s="2"/>
      <c r="M6174" s="6"/>
    </row>
    <row r="6175" spans="1:13" x14ac:dyDescent="0.3">
      <c r="A6175" s="1"/>
      <c r="B6175" s="1"/>
      <c r="C6175" s="1"/>
      <c r="D6175" s="1"/>
      <c r="E6175" s="1"/>
      <c r="F6175" s="1"/>
      <c r="G6175" s="2"/>
      <c r="H6175" s="1"/>
      <c r="I6175" s="1"/>
      <c r="J6175" s="1"/>
      <c r="K6175" s="1"/>
      <c r="L6175" s="2"/>
      <c r="M6175" s="6"/>
    </row>
    <row r="6176" spans="1:13" x14ac:dyDescent="0.3">
      <c r="A6176" s="1"/>
      <c r="B6176" s="1"/>
      <c r="C6176" s="1"/>
      <c r="D6176" s="1"/>
      <c r="E6176" s="1"/>
      <c r="F6176" s="1"/>
      <c r="G6176" s="2"/>
      <c r="H6176" s="1"/>
      <c r="I6176" s="1"/>
      <c r="J6176" s="1"/>
      <c r="K6176" s="1"/>
      <c r="L6176" s="2"/>
      <c r="M6176" s="6"/>
    </row>
    <row r="6177" spans="1:13" x14ac:dyDescent="0.3">
      <c r="A6177" s="1"/>
      <c r="B6177" s="1"/>
      <c r="C6177" s="1"/>
      <c r="D6177" s="1"/>
      <c r="E6177" s="1"/>
      <c r="F6177" s="1"/>
      <c r="G6177" s="2"/>
      <c r="H6177" s="1"/>
      <c r="I6177" s="1"/>
      <c r="J6177" s="1"/>
      <c r="K6177" s="1"/>
      <c r="L6177" s="2"/>
      <c r="M6177" s="6"/>
    </row>
    <row r="6178" spans="1:13" x14ac:dyDescent="0.3">
      <c r="A6178" s="1"/>
      <c r="B6178" s="1"/>
      <c r="C6178" s="1"/>
      <c r="D6178" s="1"/>
      <c r="E6178" s="1"/>
      <c r="F6178" s="1"/>
      <c r="G6178" s="2"/>
      <c r="H6178" s="1"/>
      <c r="I6178" s="1"/>
      <c r="J6178" s="1"/>
      <c r="K6178" s="1"/>
      <c r="L6178" s="2"/>
      <c r="M6178" s="6"/>
    </row>
    <row r="6179" spans="1:13" x14ac:dyDescent="0.3">
      <c r="A6179" s="1"/>
      <c r="B6179" s="1"/>
      <c r="C6179" s="1"/>
      <c r="D6179" s="1"/>
      <c r="E6179" s="1"/>
      <c r="F6179" s="1"/>
      <c r="G6179" s="2"/>
      <c r="H6179" s="1"/>
      <c r="I6179" s="1"/>
      <c r="J6179" s="1"/>
      <c r="K6179" s="1"/>
      <c r="L6179" s="2"/>
      <c r="M6179" s="6"/>
    </row>
    <row r="6180" spans="1:13" x14ac:dyDescent="0.3">
      <c r="A6180" s="1"/>
      <c r="B6180" s="1"/>
      <c r="C6180" s="1"/>
      <c r="D6180" s="1"/>
      <c r="E6180" s="1"/>
      <c r="F6180" s="1"/>
      <c r="G6180" s="2"/>
      <c r="H6180" s="1"/>
      <c r="I6180" s="1"/>
      <c r="J6180" s="1"/>
      <c r="K6180" s="1"/>
      <c r="L6180" s="2"/>
      <c r="M6180" s="6"/>
    </row>
    <row r="6181" spans="1:13" x14ac:dyDescent="0.3">
      <c r="A6181" s="1"/>
      <c r="B6181" s="1"/>
      <c r="C6181" s="1"/>
      <c r="D6181" s="1"/>
      <c r="E6181" s="1"/>
      <c r="F6181" s="1"/>
      <c r="G6181" s="2"/>
      <c r="H6181" s="1"/>
      <c r="I6181" s="1"/>
      <c r="J6181" s="1"/>
      <c r="K6181" s="1"/>
      <c r="L6181" s="2"/>
      <c r="M6181" s="6"/>
    </row>
    <row r="6182" spans="1:13" x14ac:dyDescent="0.3">
      <c r="A6182" s="1"/>
      <c r="B6182" s="1"/>
      <c r="C6182" s="1"/>
      <c r="D6182" s="1"/>
      <c r="E6182" s="1"/>
      <c r="F6182" s="1"/>
      <c r="G6182" s="2"/>
      <c r="H6182" s="1"/>
      <c r="I6182" s="1"/>
      <c r="J6182" s="1"/>
      <c r="K6182" s="1"/>
      <c r="L6182" s="2"/>
      <c r="M6182" s="6"/>
    </row>
    <row r="6183" spans="1:13" x14ac:dyDescent="0.3">
      <c r="A6183" s="1"/>
      <c r="B6183" s="1"/>
      <c r="C6183" s="1"/>
      <c r="D6183" s="1"/>
      <c r="E6183" s="1"/>
      <c r="F6183" s="1"/>
      <c r="G6183" s="2"/>
      <c r="H6183" s="1"/>
      <c r="I6183" s="1"/>
      <c r="J6183" s="1"/>
      <c r="K6183" s="1"/>
      <c r="L6183" s="2"/>
      <c r="M6183" s="6"/>
    </row>
    <row r="6184" spans="1:13" x14ac:dyDescent="0.3">
      <c r="A6184" s="1"/>
      <c r="B6184" s="1"/>
      <c r="C6184" s="1"/>
      <c r="D6184" s="1"/>
      <c r="E6184" s="1"/>
      <c r="F6184" s="1"/>
      <c r="G6184" s="2"/>
      <c r="H6184" s="1"/>
      <c r="I6184" s="1"/>
      <c r="J6184" s="1"/>
      <c r="K6184" s="1"/>
      <c r="L6184" s="2"/>
      <c r="M6184" s="6"/>
    </row>
    <row r="6185" spans="1:13" x14ac:dyDescent="0.3">
      <c r="A6185" s="1"/>
      <c r="B6185" s="1"/>
      <c r="C6185" s="1"/>
      <c r="D6185" s="1"/>
      <c r="E6185" s="1"/>
      <c r="F6185" s="1"/>
      <c r="G6185" s="2"/>
      <c r="H6185" s="1"/>
      <c r="I6185" s="1"/>
      <c r="J6185" s="1"/>
      <c r="K6185" s="1"/>
      <c r="L6185" s="2"/>
      <c r="M6185" s="6"/>
    </row>
    <row r="6186" spans="1:13" x14ac:dyDescent="0.3">
      <c r="A6186" s="1"/>
      <c r="B6186" s="1"/>
      <c r="C6186" s="1"/>
      <c r="D6186" s="1"/>
      <c r="E6186" s="1"/>
      <c r="F6186" s="1"/>
      <c r="G6186" s="2"/>
      <c r="H6186" s="1"/>
      <c r="I6186" s="1"/>
      <c r="J6186" s="1"/>
      <c r="K6186" s="1"/>
      <c r="L6186" s="2"/>
      <c r="M6186" s="6"/>
    </row>
    <row r="6187" spans="1:13" x14ac:dyDescent="0.3">
      <c r="A6187" s="1"/>
      <c r="B6187" s="1"/>
      <c r="C6187" s="1"/>
      <c r="D6187" s="1"/>
      <c r="E6187" s="1"/>
      <c r="F6187" s="1"/>
      <c r="G6187" s="2"/>
      <c r="H6187" s="1"/>
      <c r="I6187" s="1"/>
      <c r="J6187" s="1"/>
      <c r="K6187" s="1"/>
      <c r="L6187" s="2"/>
      <c r="M6187" s="6"/>
    </row>
    <row r="6188" spans="1:13" x14ac:dyDescent="0.3">
      <c r="A6188" s="1"/>
      <c r="B6188" s="1"/>
      <c r="C6188" s="1"/>
      <c r="D6188" s="1"/>
      <c r="E6188" s="1"/>
      <c r="F6188" s="1"/>
      <c r="G6188" s="2"/>
      <c r="H6188" s="1"/>
      <c r="I6188" s="1"/>
      <c r="J6188" s="1"/>
      <c r="K6188" s="1"/>
      <c r="L6188" s="2"/>
      <c r="M6188" s="6"/>
    </row>
    <row r="6189" spans="1:13" x14ac:dyDescent="0.3">
      <c r="A6189" s="1"/>
      <c r="B6189" s="1"/>
      <c r="C6189" s="1"/>
      <c r="D6189" s="1"/>
      <c r="E6189" s="1"/>
      <c r="F6189" s="1"/>
      <c r="G6189" s="2"/>
      <c r="H6189" s="1"/>
      <c r="I6189" s="1"/>
      <c r="J6189" s="1"/>
      <c r="K6189" s="1"/>
      <c r="L6189" s="2"/>
      <c r="M6189" s="6"/>
    </row>
    <row r="6190" spans="1:13" x14ac:dyDescent="0.3">
      <c r="A6190" s="1"/>
      <c r="B6190" s="1"/>
      <c r="C6190" s="1"/>
      <c r="D6190" s="1"/>
      <c r="E6190" s="1"/>
      <c r="F6190" s="1"/>
      <c r="G6190" s="2"/>
      <c r="H6190" s="1"/>
      <c r="I6190" s="1"/>
      <c r="J6190" s="1"/>
      <c r="K6190" s="1"/>
      <c r="L6190" s="2"/>
      <c r="M6190" s="6"/>
    </row>
    <row r="6191" spans="1:13" x14ac:dyDescent="0.3">
      <c r="A6191" s="1"/>
      <c r="B6191" s="1"/>
      <c r="C6191" s="1"/>
      <c r="D6191" s="1"/>
      <c r="E6191" s="1"/>
      <c r="F6191" s="1"/>
      <c r="G6191" s="2"/>
      <c r="H6191" s="1"/>
      <c r="I6191" s="1"/>
      <c r="J6191" s="1"/>
      <c r="K6191" s="1"/>
      <c r="L6191" s="2"/>
      <c r="M6191" s="6"/>
    </row>
    <row r="6192" spans="1:13" x14ac:dyDescent="0.3">
      <c r="A6192" s="1"/>
      <c r="B6192" s="1"/>
      <c r="C6192" s="1"/>
      <c r="D6192" s="1"/>
      <c r="E6192" s="1"/>
      <c r="F6192" s="1"/>
      <c r="G6192" s="2"/>
      <c r="H6192" s="1"/>
      <c r="I6192" s="1"/>
      <c r="J6192" s="1"/>
      <c r="K6192" s="1"/>
      <c r="L6192" s="2"/>
      <c r="M6192" s="6"/>
    </row>
    <row r="6193" spans="1:13" x14ac:dyDescent="0.3">
      <c r="A6193" s="1"/>
      <c r="B6193" s="1"/>
      <c r="C6193" s="1"/>
      <c r="D6193" s="1"/>
      <c r="E6193" s="1"/>
      <c r="F6193" s="1"/>
      <c r="G6193" s="2"/>
      <c r="H6193" s="1"/>
      <c r="I6193" s="1"/>
      <c r="J6193" s="1"/>
      <c r="K6193" s="1"/>
      <c r="L6193" s="2"/>
      <c r="M6193" s="6"/>
    </row>
    <row r="6194" spans="1:13" x14ac:dyDescent="0.3">
      <c r="A6194" s="1"/>
      <c r="B6194" s="1"/>
      <c r="C6194" s="1"/>
      <c r="D6194" s="1"/>
      <c r="E6194" s="1"/>
      <c r="F6194" s="1"/>
      <c r="G6194" s="2"/>
      <c r="H6194" s="1"/>
      <c r="I6194" s="1"/>
      <c r="J6194" s="1"/>
      <c r="K6194" s="1"/>
      <c r="L6194" s="2"/>
      <c r="M6194" s="6"/>
    </row>
    <row r="6195" spans="1:13" x14ac:dyDescent="0.3">
      <c r="A6195" s="1"/>
      <c r="B6195" s="1"/>
      <c r="C6195" s="1"/>
      <c r="D6195" s="1"/>
      <c r="E6195" s="1"/>
      <c r="F6195" s="1"/>
      <c r="G6195" s="2"/>
      <c r="H6195" s="1"/>
      <c r="I6195" s="1"/>
      <c r="J6195" s="1"/>
      <c r="K6195" s="1"/>
      <c r="L6195" s="2"/>
      <c r="M6195" s="6"/>
    </row>
    <row r="6196" spans="1:13" x14ac:dyDescent="0.3">
      <c r="A6196" s="1"/>
      <c r="B6196" s="1"/>
      <c r="C6196" s="1"/>
      <c r="D6196" s="1"/>
      <c r="E6196" s="1"/>
      <c r="F6196" s="1"/>
      <c r="G6196" s="2"/>
      <c r="H6196" s="1"/>
      <c r="I6196" s="1"/>
      <c r="J6196" s="1"/>
      <c r="K6196" s="1"/>
      <c r="L6196" s="2"/>
      <c r="M6196" s="6"/>
    </row>
    <row r="6197" spans="1:13" x14ac:dyDescent="0.3">
      <c r="A6197" s="1"/>
      <c r="B6197" s="1"/>
      <c r="C6197" s="1"/>
      <c r="D6197" s="1"/>
      <c r="E6197" s="1"/>
      <c r="F6197" s="1"/>
      <c r="G6197" s="2"/>
      <c r="H6197" s="1"/>
      <c r="I6197" s="1"/>
      <c r="J6197" s="1"/>
      <c r="K6197" s="1"/>
      <c r="L6197" s="2"/>
      <c r="M6197" s="6"/>
    </row>
    <row r="6198" spans="1:13" x14ac:dyDescent="0.3">
      <c r="A6198" s="1"/>
      <c r="B6198" s="1"/>
      <c r="C6198" s="1"/>
      <c r="D6198" s="1"/>
      <c r="E6198" s="1"/>
      <c r="F6198" s="1"/>
      <c r="G6198" s="2"/>
      <c r="H6198" s="1"/>
      <c r="I6198" s="1"/>
      <c r="J6198" s="1"/>
      <c r="K6198" s="1"/>
      <c r="L6198" s="2"/>
      <c r="M6198" s="6"/>
    </row>
    <row r="6199" spans="1:13" x14ac:dyDescent="0.3">
      <c r="A6199" s="1"/>
      <c r="B6199" s="1"/>
      <c r="C6199" s="1"/>
      <c r="D6199" s="1"/>
      <c r="E6199" s="1"/>
      <c r="F6199" s="1"/>
      <c r="G6199" s="2"/>
      <c r="H6199" s="1"/>
      <c r="I6199" s="1"/>
      <c r="J6199" s="1"/>
      <c r="K6199" s="1"/>
      <c r="L6199" s="2"/>
      <c r="M6199" s="6"/>
    </row>
    <row r="6200" spans="1:13" x14ac:dyDescent="0.3">
      <c r="A6200" s="1"/>
      <c r="B6200" s="1"/>
      <c r="C6200" s="1"/>
      <c r="D6200" s="1"/>
      <c r="E6200" s="1"/>
      <c r="F6200" s="1"/>
      <c r="G6200" s="2"/>
      <c r="H6200" s="1"/>
      <c r="I6200" s="1"/>
      <c r="J6200" s="1"/>
      <c r="K6200" s="1"/>
      <c r="L6200" s="2"/>
      <c r="M6200" s="6"/>
    </row>
    <row r="6201" spans="1:13" x14ac:dyDescent="0.3">
      <c r="A6201" s="1"/>
      <c r="B6201" s="1"/>
      <c r="C6201" s="1"/>
      <c r="D6201" s="1"/>
      <c r="E6201" s="1"/>
      <c r="F6201" s="1"/>
      <c r="G6201" s="2"/>
      <c r="H6201" s="1"/>
      <c r="I6201" s="1"/>
      <c r="J6201" s="1"/>
      <c r="K6201" s="1"/>
      <c r="L6201" s="2"/>
      <c r="M6201" s="6"/>
    </row>
    <row r="6202" spans="1:13" x14ac:dyDescent="0.3">
      <c r="A6202" s="1"/>
      <c r="B6202" s="1"/>
      <c r="C6202" s="1"/>
      <c r="D6202" s="1"/>
      <c r="E6202" s="1"/>
      <c r="F6202" s="1"/>
      <c r="G6202" s="2"/>
      <c r="H6202" s="1"/>
      <c r="I6202" s="1"/>
      <c r="J6202" s="1"/>
      <c r="K6202" s="1"/>
      <c r="L6202" s="2"/>
      <c r="M6202" s="6"/>
    </row>
    <row r="6203" spans="1:13" x14ac:dyDescent="0.3">
      <c r="A6203" s="1"/>
      <c r="B6203" s="1"/>
      <c r="C6203" s="1"/>
      <c r="D6203" s="1"/>
      <c r="E6203" s="1"/>
      <c r="F6203" s="1"/>
      <c r="G6203" s="2"/>
      <c r="H6203" s="1"/>
      <c r="I6203" s="1"/>
      <c r="J6203" s="1"/>
      <c r="K6203" s="1"/>
      <c r="L6203" s="2"/>
      <c r="M6203" s="6"/>
    </row>
    <row r="6204" spans="1:13" x14ac:dyDescent="0.3">
      <c r="A6204" s="1"/>
      <c r="B6204" s="1"/>
      <c r="C6204" s="1"/>
      <c r="D6204" s="1"/>
      <c r="E6204" s="1"/>
      <c r="F6204" s="1"/>
      <c r="G6204" s="2"/>
      <c r="H6204" s="1"/>
      <c r="I6204" s="1"/>
      <c r="J6204" s="1"/>
      <c r="K6204" s="1"/>
      <c r="L6204" s="2"/>
      <c r="M6204" s="6"/>
    </row>
    <row r="6205" spans="1:13" x14ac:dyDescent="0.3">
      <c r="A6205" s="1"/>
      <c r="B6205" s="1"/>
      <c r="C6205" s="1"/>
      <c r="D6205" s="1"/>
      <c r="E6205" s="1"/>
      <c r="F6205" s="1"/>
      <c r="G6205" s="2"/>
      <c r="H6205" s="1"/>
      <c r="I6205" s="1"/>
      <c r="J6205" s="1"/>
      <c r="K6205" s="1"/>
      <c r="L6205" s="2"/>
      <c r="M6205" s="6"/>
    </row>
    <row r="6206" spans="1:13" x14ac:dyDescent="0.3">
      <c r="A6206" s="1"/>
      <c r="B6206" s="1"/>
      <c r="C6206" s="1"/>
      <c r="D6206" s="1"/>
      <c r="E6206" s="1"/>
      <c r="F6206" s="1"/>
      <c r="G6206" s="2"/>
      <c r="H6206" s="1"/>
      <c r="I6206" s="1"/>
      <c r="J6206" s="1"/>
      <c r="K6206" s="1"/>
      <c r="L6206" s="2"/>
      <c r="M6206" s="6"/>
    </row>
    <row r="6207" spans="1:13" x14ac:dyDescent="0.3">
      <c r="A6207" s="1"/>
      <c r="B6207" s="1"/>
      <c r="C6207" s="1"/>
      <c r="D6207" s="1"/>
      <c r="E6207" s="1"/>
      <c r="F6207" s="1"/>
      <c r="G6207" s="2"/>
      <c r="H6207" s="1"/>
      <c r="I6207" s="1"/>
      <c r="J6207" s="1"/>
      <c r="K6207" s="1"/>
      <c r="L6207" s="2"/>
      <c r="M6207" s="6"/>
    </row>
    <row r="6208" spans="1:13" x14ac:dyDescent="0.3">
      <c r="A6208" s="1"/>
      <c r="B6208" s="1"/>
      <c r="C6208" s="1"/>
      <c r="D6208" s="1"/>
      <c r="E6208" s="1"/>
      <c r="F6208" s="1"/>
      <c r="G6208" s="2"/>
      <c r="H6208" s="1"/>
      <c r="I6208" s="1"/>
      <c r="J6208" s="1"/>
      <c r="K6208" s="1"/>
      <c r="L6208" s="2"/>
      <c r="M6208" s="6"/>
    </row>
    <row r="6209" spans="1:13" x14ac:dyDescent="0.3">
      <c r="A6209" s="1"/>
      <c r="B6209" s="1"/>
      <c r="C6209" s="1"/>
      <c r="D6209" s="1"/>
      <c r="E6209" s="1"/>
      <c r="F6209" s="1"/>
      <c r="G6209" s="2"/>
      <c r="H6209" s="1"/>
      <c r="I6209" s="1"/>
      <c r="J6209" s="1"/>
      <c r="K6209" s="1"/>
      <c r="L6209" s="2"/>
      <c r="M6209" s="6"/>
    </row>
    <row r="6210" spans="1:13" x14ac:dyDescent="0.3">
      <c r="A6210" s="1"/>
      <c r="B6210" s="1"/>
      <c r="C6210" s="1"/>
      <c r="D6210" s="1"/>
      <c r="E6210" s="1"/>
      <c r="F6210" s="1"/>
      <c r="G6210" s="2"/>
      <c r="H6210" s="1"/>
      <c r="I6210" s="1"/>
      <c r="J6210" s="1"/>
      <c r="K6210" s="1"/>
      <c r="L6210" s="2"/>
      <c r="M6210" s="6"/>
    </row>
    <row r="6211" spans="1:13" x14ac:dyDescent="0.3">
      <c r="A6211" s="1"/>
      <c r="B6211" s="1"/>
      <c r="C6211" s="1"/>
      <c r="D6211" s="1"/>
      <c r="E6211" s="1"/>
      <c r="F6211" s="1"/>
      <c r="G6211" s="2"/>
      <c r="H6211" s="1"/>
      <c r="I6211" s="1"/>
      <c r="J6211" s="1"/>
      <c r="K6211" s="1"/>
      <c r="L6211" s="2"/>
      <c r="M6211" s="6"/>
    </row>
    <row r="6212" spans="1:13" x14ac:dyDescent="0.3">
      <c r="A6212" s="1"/>
      <c r="B6212" s="1"/>
      <c r="C6212" s="1"/>
      <c r="D6212" s="1"/>
      <c r="E6212" s="1"/>
      <c r="F6212" s="1"/>
      <c r="G6212" s="2"/>
      <c r="H6212" s="1"/>
      <c r="I6212" s="1"/>
      <c r="J6212" s="1"/>
      <c r="K6212" s="1"/>
      <c r="L6212" s="2"/>
      <c r="M6212" s="6"/>
    </row>
    <row r="6213" spans="1:13" x14ac:dyDescent="0.3">
      <c r="A6213" s="1"/>
      <c r="B6213" s="1"/>
      <c r="C6213" s="1"/>
      <c r="D6213" s="1"/>
      <c r="E6213" s="1"/>
      <c r="F6213" s="1"/>
      <c r="G6213" s="2"/>
      <c r="H6213" s="1"/>
      <c r="I6213" s="1"/>
      <c r="J6213" s="1"/>
      <c r="K6213" s="1"/>
      <c r="L6213" s="2"/>
      <c r="M6213" s="6"/>
    </row>
    <row r="6214" spans="1:13" x14ac:dyDescent="0.3">
      <c r="A6214" s="1"/>
      <c r="B6214" s="1"/>
      <c r="C6214" s="1"/>
      <c r="D6214" s="1"/>
      <c r="E6214" s="1"/>
      <c r="F6214" s="1"/>
      <c r="G6214" s="2"/>
      <c r="H6214" s="1"/>
      <c r="I6214" s="1"/>
      <c r="J6214" s="1"/>
      <c r="K6214" s="1"/>
      <c r="L6214" s="2"/>
      <c r="M6214" s="6"/>
    </row>
    <row r="6215" spans="1:13" x14ac:dyDescent="0.3">
      <c r="A6215" s="1"/>
      <c r="B6215" s="1"/>
      <c r="C6215" s="1"/>
      <c r="D6215" s="1"/>
      <c r="E6215" s="1"/>
      <c r="F6215" s="1"/>
      <c r="G6215" s="2"/>
      <c r="H6215" s="1"/>
      <c r="I6215" s="1"/>
      <c r="J6215" s="1"/>
      <c r="K6215" s="1"/>
      <c r="L6215" s="2"/>
      <c r="M6215" s="6"/>
    </row>
    <row r="6216" spans="1:13" x14ac:dyDescent="0.3">
      <c r="A6216" s="1"/>
      <c r="B6216" s="1"/>
      <c r="C6216" s="1"/>
      <c r="D6216" s="1"/>
      <c r="E6216" s="1"/>
      <c r="F6216" s="1"/>
      <c r="G6216" s="2"/>
      <c r="H6216" s="1"/>
      <c r="I6216" s="1"/>
      <c r="J6216" s="1"/>
      <c r="K6216" s="1"/>
      <c r="L6216" s="2"/>
      <c r="M6216" s="6"/>
    </row>
    <row r="6217" spans="1:13" x14ac:dyDescent="0.3">
      <c r="A6217" s="1"/>
      <c r="B6217" s="1"/>
      <c r="C6217" s="1"/>
      <c r="D6217" s="1"/>
      <c r="E6217" s="1"/>
      <c r="F6217" s="1"/>
      <c r="G6217" s="2"/>
      <c r="H6217" s="1"/>
      <c r="I6217" s="1"/>
      <c r="J6217" s="1"/>
      <c r="K6217" s="1"/>
      <c r="L6217" s="2"/>
      <c r="M6217" s="6"/>
    </row>
    <row r="6218" spans="1:13" x14ac:dyDescent="0.3">
      <c r="A6218" s="1"/>
      <c r="B6218" s="1"/>
      <c r="C6218" s="1"/>
      <c r="D6218" s="1"/>
      <c r="E6218" s="1"/>
      <c r="F6218" s="1"/>
      <c r="G6218" s="2"/>
      <c r="H6218" s="1"/>
      <c r="I6218" s="1"/>
      <c r="J6218" s="1"/>
      <c r="K6218" s="1"/>
      <c r="L6218" s="2"/>
      <c r="M6218" s="6"/>
    </row>
    <row r="6219" spans="1:13" x14ac:dyDescent="0.3">
      <c r="A6219" s="1"/>
      <c r="B6219" s="1"/>
      <c r="C6219" s="1"/>
      <c r="D6219" s="1"/>
      <c r="E6219" s="1"/>
      <c r="F6219" s="1"/>
      <c r="G6219" s="2"/>
      <c r="H6219" s="1"/>
      <c r="I6219" s="1"/>
      <c r="J6219" s="1"/>
      <c r="K6219" s="1"/>
      <c r="L6219" s="2"/>
      <c r="M6219" s="6"/>
    </row>
    <row r="6220" spans="1:13" x14ac:dyDescent="0.3">
      <c r="A6220" s="1"/>
      <c r="B6220" s="1"/>
      <c r="C6220" s="1"/>
      <c r="D6220" s="1"/>
      <c r="E6220" s="1"/>
      <c r="F6220" s="1"/>
      <c r="G6220" s="2"/>
      <c r="H6220" s="1"/>
      <c r="I6220" s="1"/>
      <c r="J6220" s="1"/>
      <c r="K6220" s="1"/>
      <c r="L6220" s="2"/>
      <c r="M6220" s="6"/>
    </row>
    <row r="6221" spans="1:13" x14ac:dyDescent="0.3">
      <c r="A6221" s="1"/>
      <c r="B6221" s="1"/>
      <c r="C6221" s="1"/>
      <c r="D6221" s="1"/>
      <c r="E6221" s="1"/>
      <c r="F6221" s="1"/>
      <c r="G6221" s="2"/>
      <c r="H6221" s="1"/>
      <c r="I6221" s="1"/>
      <c r="J6221" s="1"/>
      <c r="K6221" s="1"/>
      <c r="L6221" s="2"/>
      <c r="M6221" s="6"/>
    </row>
    <row r="6222" spans="1:13" x14ac:dyDescent="0.3">
      <c r="A6222" s="1"/>
      <c r="B6222" s="1"/>
      <c r="C6222" s="1"/>
      <c r="D6222" s="1"/>
      <c r="E6222" s="1"/>
      <c r="F6222" s="1"/>
      <c r="G6222" s="2"/>
      <c r="H6222" s="1"/>
      <c r="I6222" s="1"/>
      <c r="J6222" s="1"/>
      <c r="K6222" s="1"/>
      <c r="L6222" s="2"/>
      <c r="M6222" s="6"/>
    </row>
    <row r="6223" spans="1:13" x14ac:dyDescent="0.3">
      <c r="A6223" s="1"/>
      <c r="B6223" s="1"/>
      <c r="C6223" s="1"/>
      <c r="D6223" s="1"/>
      <c r="E6223" s="1"/>
      <c r="F6223" s="1"/>
      <c r="G6223" s="2"/>
      <c r="H6223" s="1"/>
      <c r="I6223" s="1"/>
      <c r="J6223" s="1"/>
      <c r="K6223" s="1"/>
      <c r="L6223" s="2"/>
      <c r="M6223" s="6"/>
    </row>
    <row r="6224" spans="1:13" x14ac:dyDescent="0.3">
      <c r="A6224" s="1"/>
      <c r="B6224" s="1"/>
      <c r="C6224" s="1"/>
      <c r="D6224" s="1"/>
      <c r="E6224" s="1"/>
      <c r="F6224" s="1"/>
      <c r="G6224" s="2"/>
      <c r="H6224" s="1"/>
      <c r="I6224" s="1"/>
      <c r="J6224" s="1"/>
      <c r="K6224" s="1"/>
      <c r="L6224" s="2"/>
      <c r="M6224" s="6"/>
    </row>
    <row r="6225" spans="1:13" x14ac:dyDescent="0.3">
      <c r="A6225" s="1"/>
      <c r="B6225" s="1"/>
      <c r="C6225" s="1"/>
      <c r="D6225" s="1"/>
      <c r="E6225" s="1"/>
      <c r="F6225" s="1"/>
      <c r="G6225" s="2"/>
      <c r="H6225" s="1"/>
      <c r="I6225" s="1"/>
      <c r="J6225" s="1"/>
      <c r="K6225" s="1"/>
      <c r="L6225" s="2"/>
      <c r="M6225" s="6"/>
    </row>
    <row r="6226" spans="1:13" x14ac:dyDescent="0.3">
      <c r="A6226" s="1"/>
      <c r="B6226" s="1"/>
      <c r="C6226" s="1"/>
      <c r="D6226" s="1"/>
      <c r="E6226" s="1"/>
      <c r="F6226" s="1"/>
      <c r="G6226" s="2"/>
      <c r="H6226" s="1"/>
      <c r="I6226" s="1"/>
      <c r="J6226" s="1"/>
      <c r="K6226" s="1"/>
      <c r="L6226" s="2"/>
      <c r="M6226" s="6"/>
    </row>
    <row r="6227" spans="1:13" x14ac:dyDescent="0.3">
      <c r="A6227" s="1"/>
      <c r="B6227" s="1"/>
      <c r="C6227" s="1"/>
      <c r="D6227" s="1"/>
      <c r="E6227" s="1"/>
      <c r="F6227" s="1"/>
      <c r="G6227" s="2"/>
      <c r="H6227" s="1"/>
      <c r="I6227" s="1"/>
      <c r="J6227" s="1"/>
      <c r="K6227" s="1"/>
      <c r="L6227" s="2"/>
      <c r="M6227" s="6"/>
    </row>
    <row r="6228" spans="1:13" x14ac:dyDescent="0.3">
      <c r="A6228" s="1"/>
      <c r="B6228" s="1"/>
      <c r="C6228" s="1"/>
      <c r="D6228" s="1"/>
      <c r="E6228" s="1"/>
      <c r="F6228" s="1"/>
      <c r="G6228" s="2"/>
      <c r="H6228" s="1"/>
      <c r="I6228" s="1"/>
      <c r="J6228" s="1"/>
      <c r="K6228" s="1"/>
      <c r="L6228" s="2"/>
      <c r="M6228" s="6"/>
    </row>
    <row r="6229" spans="1:13" x14ac:dyDescent="0.3">
      <c r="A6229" s="1"/>
      <c r="B6229" s="1"/>
      <c r="C6229" s="1"/>
      <c r="D6229" s="1"/>
      <c r="E6229" s="1"/>
      <c r="F6229" s="1"/>
      <c r="G6229" s="2"/>
      <c r="H6229" s="1"/>
      <c r="I6229" s="1"/>
      <c r="J6229" s="1"/>
      <c r="K6229" s="1"/>
      <c r="L6229" s="2"/>
      <c r="M6229" s="6"/>
    </row>
    <row r="6230" spans="1:13" x14ac:dyDescent="0.3">
      <c r="A6230" s="1"/>
      <c r="B6230" s="1"/>
      <c r="C6230" s="1"/>
      <c r="D6230" s="1"/>
      <c r="E6230" s="1"/>
      <c r="F6230" s="1"/>
      <c r="G6230" s="2"/>
      <c r="H6230" s="1"/>
      <c r="I6230" s="1"/>
      <c r="J6230" s="1"/>
      <c r="K6230" s="1"/>
      <c r="L6230" s="2"/>
      <c r="M6230" s="6"/>
    </row>
    <row r="6231" spans="1:13" x14ac:dyDescent="0.3">
      <c r="A6231" s="1"/>
      <c r="B6231" s="1"/>
      <c r="C6231" s="1"/>
      <c r="D6231" s="1"/>
      <c r="E6231" s="1"/>
      <c r="F6231" s="1"/>
      <c r="G6231" s="2"/>
      <c r="H6231" s="1"/>
      <c r="I6231" s="1"/>
      <c r="J6231" s="1"/>
      <c r="K6231" s="1"/>
      <c r="L6231" s="2"/>
      <c r="M6231" s="6"/>
    </row>
    <row r="6232" spans="1:13" x14ac:dyDescent="0.3">
      <c r="A6232" s="1"/>
      <c r="B6232" s="1"/>
      <c r="C6232" s="1"/>
      <c r="D6232" s="1"/>
      <c r="E6232" s="1"/>
      <c r="F6232" s="1"/>
      <c r="G6232" s="2"/>
      <c r="H6232" s="1"/>
      <c r="I6232" s="1"/>
      <c r="J6232" s="1"/>
      <c r="K6232" s="1"/>
      <c r="L6232" s="2"/>
      <c r="M6232" s="6"/>
    </row>
    <row r="6233" spans="1:13" x14ac:dyDescent="0.3">
      <c r="A6233" s="1"/>
      <c r="B6233" s="1"/>
      <c r="C6233" s="1"/>
      <c r="D6233" s="1"/>
      <c r="E6233" s="1"/>
      <c r="F6233" s="1"/>
      <c r="G6233" s="2"/>
      <c r="H6233" s="1"/>
      <c r="I6233" s="1"/>
      <c r="J6233" s="1"/>
      <c r="K6233" s="1"/>
      <c r="L6233" s="2"/>
      <c r="M6233" s="6"/>
    </row>
    <row r="6234" spans="1:13" x14ac:dyDescent="0.3">
      <c r="A6234" s="1"/>
      <c r="B6234" s="1"/>
      <c r="C6234" s="1"/>
      <c r="D6234" s="1"/>
      <c r="E6234" s="1"/>
      <c r="F6234" s="1"/>
      <c r="G6234" s="2"/>
      <c r="H6234" s="1"/>
      <c r="I6234" s="1"/>
      <c r="J6234" s="1"/>
      <c r="K6234" s="1"/>
      <c r="L6234" s="2"/>
      <c r="M6234" s="6"/>
    </row>
    <row r="6235" spans="1:13" x14ac:dyDescent="0.3">
      <c r="A6235" s="1"/>
      <c r="B6235" s="1"/>
      <c r="C6235" s="1"/>
      <c r="D6235" s="1"/>
      <c r="E6235" s="1"/>
      <c r="F6235" s="1"/>
      <c r="G6235" s="2"/>
      <c r="H6235" s="1"/>
      <c r="I6235" s="1"/>
      <c r="J6235" s="1"/>
      <c r="K6235" s="1"/>
      <c r="L6235" s="2"/>
      <c r="M6235" s="6"/>
    </row>
    <row r="6236" spans="1:13" x14ac:dyDescent="0.3">
      <c r="A6236" s="1"/>
      <c r="B6236" s="1"/>
      <c r="C6236" s="1"/>
      <c r="D6236" s="1"/>
      <c r="E6236" s="1"/>
      <c r="F6236" s="1"/>
      <c r="G6236" s="2"/>
      <c r="H6236" s="1"/>
      <c r="I6236" s="1"/>
      <c r="J6236" s="1"/>
      <c r="K6236" s="1"/>
      <c r="L6236" s="2"/>
      <c r="M6236" s="6"/>
    </row>
    <row r="6237" spans="1:13" x14ac:dyDescent="0.3">
      <c r="A6237" s="1"/>
      <c r="B6237" s="1"/>
      <c r="C6237" s="1"/>
      <c r="D6237" s="1"/>
      <c r="E6237" s="1"/>
      <c r="F6237" s="1"/>
      <c r="G6237" s="2"/>
      <c r="H6237" s="1"/>
      <c r="I6237" s="1"/>
      <c r="J6237" s="1"/>
      <c r="K6237" s="1"/>
      <c r="L6237" s="2"/>
      <c r="M6237" s="6"/>
    </row>
    <row r="6238" spans="1:13" x14ac:dyDescent="0.3">
      <c r="A6238" s="1"/>
      <c r="B6238" s="1"/>
      <c r="C6238" s="1"/>
      <c r="D6238" s="1"/>
      <c r="E6238" s="1"/>
      <c r="F6238" s="1"/>
      <c r="G6238" s="2"/>
      <c r="H6238" s="1"/>
      <c r="I6238" s="1"/>
      <c r="J6238" s="1"/>
      <c r="K6238" s="1"/>
      <c r="L6238" s="2"/>
      <c r="M6238" s="6"/>
    </row>
    <row r="6239" spans="1:13" x14ac:dyDescent="0.3">
      <c r="A6239" s="1"/>
      <c r="B6239" s="1"/>
      <c r="C6239" s="1"/>
      <c r="D6239" s="1"/>
      <c r="E6239" s="1"/>
      <c r="F6239" s="1"/>
      <c r="G6239" s="2"/>
      <c r="H6239" s="1"/>
      <c r="I6239" s="1"/>
      <c r="J6239" s="1"/>
      <c r="K6239" s="1"/>
      <c r="L6239" s="2"/>
      <c r="M6239" s="6"/>
    </row>
    <row r="6240" spans="1:13" x14ac:dyDescent="0.3">
      <c r="A6240" s="1"/>
      <c r="B6240" s="1"/>
      <c r="C6240" s="1"/>
      <c r="D6240" s="1"/>
      <c r="E6240" s="1"/>
      <c r="F6240" s="1"/>
      <c r="G6240" s="2"/>
      <c r="H6240" s="1"/>
      <c r="I6240" s="1"/>
      <c r="J6240" s="1"/>
      <c r="K6240" s="1"/>
      <c r="L6240" s="2"/>
      <c r="M6240" s="6"/>
    </row>
    <row r="6241" spans="1:13" x14ac:dyDescent="0.3">
      <c r="A6241" s="1"/>
      <c r="B6241" s="1"/>
      <c r="C6241" s="1"/>
      <c r="D6241" s="1"/>
      <c r="E6241" s="1"/>
      <c r="F6241" s="1"/>
      <c r="G6241" s="2"/>
      <c r="H6241" s="1"/>
      <c r="I6241" s="1"/>
      <c r="J6241" s="1"/>
      <c r="K6241" s="1"/>
      <c r="L6241" s="2"/>
      <c r="M6241" s="6"/>
    </row>
    <row r="6242" spans="1:13" x14ac:dyDescent="0.3">
      <c r="A6242" s="1"/>
      <c r="B6242" s="1"/>
      <c r="C6242" s="1"/>
      <c r="D6242" s="1"/>
      <c r="E6242" s="1"/>
      <c r="F6242" s="1"/>
      <c r="G6242" s="2"/>
      <c r="H6242" s="1"/>
      <c r="I6242" s="1"/>
      <c r="J6242" s="1"/>
      <c r="K6242" s="1"/>
      <c r="L6242" s="2"/>
      <c r="M6242" s="6"/>
    </row>
    <row r="6243" spans="1:13" x14ac:dyDescent="0.3">
      <c r="A6243" s="1"/>
      <c r="B6243" s="1"/>
      <c r="C6243" s="1"/>
      <c r="D6243" s="1"/>
      <c r="E6243" s="1"/>
      <c r="F6243" s="1"/>
      <c r="G6243" s="2"/>
      <c r="H6243" s="1"/>
      <c r="I6243" s="1"/>
      <c r="J6243" s="1"/>
      <c r="K6243" s="1"/>
      <c r="L6243" s="2"/>
      <c r="M6243" s="6"/>
    </row>
    <row r="6244" spans="1:13" x14ac:dyDescent="0.3">
      <c r="A6244" s="1"/>
      <c r="B6244" s="1"/>
      <c r="C6244" s="1"/>
      <c r="D6244" s="1"/>
      <c r="E6244" s="1"/>
      <c r="F6244" s="1"/>
      <c r="G6244" s="2"/>
      <c r="H6244" s="1"/>
      <c r="I6244" s="1"/>
      <c r="J6244" s="1"/>
      <c r="K6244" s="1"/>
      <c r="L6244" s="2"/>
      <c r="M6244" s="6"/>
    </row>
    <row r="6245" spans="1:13" x14ac:dyDescent="0.3">
      <c r="A6245" s="1"/>
      <c r="B6245" s="1"/>
      <c r="C6245" s="1"/>
      <c r="D6245" s="1"/>
      <c r="E6245" s="1"/>
      <c r="F6245" s="1"/>
      <c r="G6245" s="2"/>
      <c r="H6245" s="1"/>
      <c r="I6245" s="1"/>
      <c r="J6245" s="1"/>
      <c r="K6245" s="1"/>
      <c r="L6245" s="2"/>
      <c r="M6245" s="6"/>
    </row>
    <row r="6246" spans="1:13" x14ac:dyDescent="0.3">
      <c r="A6246" s="1"/>
      <c r="B6246" s="1"/>
      <c r="C6246" s="1"/>
      <c r="D6246" s="1"/>
      <c r="E6246" s="1"/>
      <c r="F6246" s="1"/>
      <c r="G6246" s="2"/>
      <c r="H6246" s="1"/>
      <c r="I6246" s="1"/>
      <c r="J6246" s="1"/>
      <c r="K6246" s="1"/>
      <c r="L6246" s="2"/>
      <c r="M6246" s="6"/>
    </row>
    <row r="6247" spans="1:13" x14ac:dyDescent="0.3">
      <c r="A6247" s="1"/>
      <c r="B6247" s="1"/>
      <c r="C6247" s="1"/>
      <c r="D6247" s="1"/>
      <c r="E6247" s="1"/>
      <c r="F6247" s="1"/>
      <c r="G6247" s="2"/>
      <c r="H6247" s="1"/>
      <c r="I6247" s="1"/>
      <c r="J6247" s="1"/>
      <c r="K6247" s="1"/>
      <c r="L6247" s="2"/>
      <c r="M6247" s="6"/>
    </row>
    <row r="6248" spans="1:13" x14ac:dyDescent="0.3">
      <c r="A6248" s="1"/>
      <c r="B6248" s="1"/>
      <c r="C6248" s="1"/>
      <c r="D6248" s="1"/>
      <c r="E6248" s="1"/>
      <c r="F6248" s="1"/>
      <c r="G6248" s="2"/>
      <c r="H6248" s="1"/>
      <c r="I6248" s="1"/>
      <c r="J6248" s="1"/>
      <c r="K6248" s="1"/>
      <c r="L6248" s="2"/>
      <c r="M6248" s="6"/>
    </row>
    <row r="6249" spans="1:13" x14ac:dyDescent="0.3">
      <c r="A6249" s="1"/>
      <c r="B6249" s="1"/>
      <c r="C6249" s="1"/>
      <c r="D6249" s="1"/>
      <c r="E6249" s="1"/>
      <c r="F6249" s="1"/>
      <c r="G6249" s="2"/>
      <c r="H6249" s="1"/>
      <c r="I6249" s="1"/>
      <c r="J6249" s="1"/>
      <c r="K6249" s="1"/>
      <c r="L6249" s="2"/>
      <c r="M6249" s="6"/>
    </row>
    <row r="6250" spans="1:13" x14ac:dyDescent="0.3">
      <c r="A6250" s="1"/>
      <c r="B6250" s="1"/>
      <c r="C6250" s="1"/>
      <c r="D6250" s="1"/>
      <c r="E6250" s="1"/>
      <c r="F6250" s="1"/>
      <c r="G6250" s="2"/>
      <c r="H6250" s="1"/>
      <c r="I6250" s="1"/>
      <c r="J6250" s="1"/>
      <c r="K6250" s="1"/>
      <c r="L6250" s="2"/>
      <c r="M6250" s="6"/>
    </row>
    <row r="6251" spans="1:13" x14ac:dyDescent="0.3">
      <c r="A6251" s="1"/>
      <c r="B6251" s="1"/>
      <c r="C6251" s="1"/>
      <c r="D6251" s="1"/>
      <c r="E6251" s="1"/>
      <c r="F6251" s="1"/>
      <c r="G6251" s="2"/>
      <c r="H6251" s="1"/>
      <c r="I6251" s="1"/>
      <c r="J6251" s="1"/>
      <c r="K6251" s="1"/>
      <c r="L6251" s="2"/>
      <c r="M6251" s="6"/>
    </row>
    <row r="6252" spans="1:13" x14ac:dyDescent="0.3">
      <c r="A6252" s="1"/>
      <c r="B6252" s="1"/>
      <c r="C6252" s="1"/>
      <c r="D6252" s="1"/>
      <c r="E6252" s="1"/>
      <c r="F6252" s="1"/>
      <c r="G6252" s="2"/>
      <c r="H6252" s="1"/>
      <c r="I6252" s="1"/>
      <c r="J6252" s="1"/>
      <c r="K6252" s="1"/>
      <c r="L6252" s="2"/>
      <c r="M6252" s="6"/>
    </row>
    <row r="6253" spans="1:13" x14ac:dyDescent="0.3">
      <c r="A6253" s="1"/>
      <c r="B6253" s="1"/>
      <c r="C6253" s="1"/>
      <c r="D6253" s="1"/>
      <c r="E6253" s="1"/>
      <c r="F6253" s="1"/>
      <c r="G6253" s="2"/>
      <c r="H6253" s="1"/>
      <c r="I6253" s="1"/>
      <c r="J6253" s="1"/>
      <c r="K6253" s="1"/>
      <c r="L6253" s="2"/>
      <c r="M6253" s="6"/>
    </row>
    <row r="6254" spans="1:13" x14ac:dyDescent="0.3">
      <c r="A6254" s="1"/>
      <c r="B6254" s="1"/>
      <c r="C6254" s="1"/>
      <c r="D6254" s="1"/>
      <c r="E6254" s="1"/>
      <c r="F6254" s="1"/>
      <c r="G6254" s="2"/>
      <c r="H6254" s="1"/>
      <c r="I6254" s="1"/>
      <c r="J6254" s="1"/>
      <c r="K6254" s="1"/>
      <c r="L6254" s="2"/>
      <c r="M6254" s="6"/>
    </row>
    <row r="6255" spans="1:13" x14ac:dyDescent="0.3">
      <c r="A6255" s="1"/>
      <c r="B6255" s="1"/>
      <c r="C6255" s="1"/>
      <c r="D6255" s="1"/>
      <c r="E6255" s="1"/>
      <c r="F6255" s="1"/>
      <c r="G6255" s="2"/>
      <c r="H6255" s="1"/>
      <c r="I6255" s="1"/>
      <c r="J6255" s="1"/>
      <c r="K6255" s="1"/>
      <c r="L6255" s="2"/>
      <c r="M6255" s="6"/>
    </row>
    <row r="6256" spans="1:13" x14ac:dyDescent="0.3">
      <c r="A6256" s="1"/>
      <c r="B6256" s="1"/>
      <c r="C6256" s="1"/>
      <c r="D6256" s="1"/>
      <c r="E6256" s="1"/>
      <c r="F6256" s="1"/>
      <c r="G6256" s="2"/>
      <c r="H6256" s="1"/>
      <c r="I6256" s="1"/>
      <c r="J6256" s="1"/>
      <c r="K6256" s="1"/>
      <c r="L6256" s="2"/>
      <c r="M6256" s="6"/>
    </row>
    <row r="6257" spans="1:13" x14ac:dyDescent="0.3">
      <c r="A6257" s="1"/>
      <c r="B6257" s="1"/>
      <c r="C6257" s="1"/>
      <c r="D6257" s="1"/>
      <c r="E6257" s="1"/>
      <c r="F6257" s="1"/>
      <c r="G6257" s="2"/>
      <c r="H6257" s="1"/>
      <c r="I6257" s="1"/>
      <c r="J6257" s="1"/>
      <c r="K6257" s="1"/>
      <c r="L6257" s="2"/>
      <c r="M6257" s="6"/>
    </row>
    <row r="6258" spans="1:13" x14ac:dyDescent="0.3">
      <c r="A6258" s="1"/>
      <c r="B6258" s="1"/>
      <c r="C6258" s="1"/>
      <c r="D6258" s="1"/>
      <c r="E6258" s="1"/>
      <c r="F6258" s="1"/>
      <c r="G6258" s="2"/>
      <c r="H6258" s="1"/>
      <c r="I6258" s="1"/>
      <c r="J6258" s="1"/>
      <c r="K6258" s="1"/>
      <c r="L6258" s="2"/>
      <c r="M6258" s="6"/>
    </row>
    <row r="6259" spans="1:13" x14ac:dyDescent="0.3">
      <c r="A6259" s="1"/>
      <c r="B6259" s="1"/>
      <c r="C6259" s="1"/>
      <c r="D6259" s="1"/>
      <c r="E6259" s="1"/>
      <c r="F6259" s="1"/>
      <c r="G6259" s="2"/>
      <c r="H6259" s="1"/>
      <c r="I6259" s="1"/>
      <c r="J6259" s="1"/>
      <c r="K6259" s="1"/>
      <c r="L6259" s="2"/>
      <c r="M6259" s="6"/>
    </row>
    <row r="6260" spans="1:13" x14ac:dyDescent="0.3">
      <c r="A6260" s="1"/>
      <c r="B6260" s="1"/>
      <c r="C6260" s="1"/>
      <c r="D6260" s="1"/>
      <c r="E6260" s="1"/>
      <c r="F6260" s="1"/>
      <c r="G6260" s="2"/>
      <c r="H6260" s="1"/>
      <c r="I6260" s="1"/>
      <c r="J6260" s="1"/>
      <c r="K6260" s="1"/>
      <c r="L6260" s="2"/>
      <c r="M6260" s="6"/>
    </row>
    <row r="6261" spans="1:13" x14ac:dyDescent="0.3">
      <c r="A6261" s="1"/>
      <c r="B6261" s="1"/>
      <c r="C6261" s="1"/>
      <c r="D6261" s="1"/>
      <c r="E6261" s="1"/>
      <c r="F6261" s="1"/>
      <c r="G6261" s="2"/>
      <c r="H6261" s="1"/>
      <c r="I6261" s="1"/>
      <c r="J6261" s="1"/>
      <c r="K6261" s="1"/>
      <c r="L6261" s="2"/>
      <c r="M6261" s="6"/>
    </row>
    <row r="6262" spans="1:13" x14ac:dyDescent="0.3">
      <c r="A6262" s="1"/>
      <c r="B6262" s="1"/>
      <c r="C6262" s="1"/>
      <c r="D6262" s="1"/>
      <c r="E6262" s="1"/>
      <c r="F6262" s="1"/>
      <c r="G6262" s="2"/>
      <c r="H6262" s="1"/>
      <c r="I6262" s="1"/>
      <c r="J6262" s="1"/>
      <c r="K6262" s="1"/>
      <c r="L6262" s="2"/>
      <c r="M6262" s="6"/>
    </row>
    <row r="6263" spans="1:13" x14ac:dyDescent="0.3">
      <c r="A6263" s="1"/>
      <c r="B6263" s="1"/>
      <c r="C6263" s="1"/>
      <c r="D6263" s="1"/>
      <c r="E6263" s="1"/>
      <c r="F6263" s="1"/>
      <c r="G6263" s="2"/>
      <c r="H6263" s="1"/>
      <c r="I6263" s="1"/>
      <c r="J6263" s="1"/>
      <c r="K6263" s="1"/>
      <c r="L6263" s="2"/>
      <c r="M6263" s="6"/>
    </row>
    <row r="6264" spans="1:13" x14ac:dyDescent="0.3">
      <c r="A6264" s="1"/>
      <c r="B6264" s="1"/>
      <c r="C6264" s="1"/>
      <c r="D6264" s="1"/>
      <c r="E6264" s="1"/>
      <c r="F6264" s="1"/>
      <c r="G6264" s="2"/>
      <c r="H6264" s="1"/>
      <c r="I6264" s="1"/>
      <c r="J6264" s="1"/>
      <c r="K6264" s="1"/>
      <c r="L6264" s="2"/>
      <c r="M6264" s="6"/>
    </row>
    <row r="6265" spans="1:13" x14ac:dyDescent="0.3">
      <c r="A6265" s="1"/>
      <c r="B6265" s="1"/>
      <c r="C6265" s="1"/>
      <c r="D6265" s="1"/>
      <c r="E6265" s="1"/>
      <c r="F6265" s="1"/>
      <c r="G6265" s="2"/>
      <c r="H6265" s="1"/>
      <c r="I6265" s="1"/>
      <c r="J6265" s="1"/>
      <c r="K6265" s="1"/>
      <c r="L6265" s="2"/>
      <c r="M6265" s="6"/>
    </row>
    <row r="6266" spans="1:13" x14ac:dyDescent="0.3">
      <c r="A6266" s="1"/>
      <c r="B6266" s="1"/>
      <c r="C6266" s="1"/>
      <c r="D6266" s="1"/>
      <c r="E6266" s="1"/>
      <c r="F6266" s="1"/>
      <c r="G6266" s="2"/>
      <c r="H6266" s="1"/>
      <c r="I6266" s="1"/>
      <c r="J6266" s="1"/>
      <c r="K6266" s="1"/>
      <c r="L6266" s="2"/>
      <c r="M6266" s="6"/>
    </row>
    <row r="6267" spans="1:13" x14ac:dyDescent="0.3">
      <c r="A6267" s="1"/>
      <c r="B6267" s="1"/>
      <c r="C6267" s="1"/>
      <c r="D6267" s="1"/>
      <c r="E6267" s="1"/>
      <c r="F6267" s="1"/>
      <c r="G6267" s="2"/>
      <c r="H6267" s="1"/>
      <c r="I6267" s="1"/>
      <c r="J6267" s="1"/>
      <c r="K6267" s="1"/>
      <c r="L6267" s="2"/>
      <c r="M6267" s="6"/>
    </row>
    <row r="6268" spans="1:13" x14ac:dyDescent="0.3">
      <c r="A6268" s="1"/>
      <c r="B6268" s="1"/>
      <c r="C6268" s="1"/>
      <c r="D6268" s="1"/>
      <c r="E6268" s="1"/>
      <c r="F6268" s="1"/>
      <c r="G6268" s="2"/>
      <c r="H6268" s="1"/>
      <c r="I6268" s="1"/>
      <c r="J6268" s="1"/>
      <c r="K6268" s="1"/>
      <c r="L6268" s="2"/>
      <c r="M6268" s="6"/>
    </row>
    <row r="6269" spans="1:13" x14ac:dyDescent="0.3">
      <c r="A6269" s="1"/>
      <c r="B6269" s="1"/>
      <c r="C6269" s="1"/>
      <c r="D6269" s="1"/>
      <c r="E6269" s="1"/>
      <c r="F6269" s="1"/>
      <c r="G6269" s="2"/>
      <c r="H6269" s="1"/>
      <c r="I6269" s="1"/>
      <c r="J6269" s="1"/>
      <c r="K6269" s="1"/>
      <c r="L6269" s="2"/>
      <c r="M6269" s="6"/>
    </row>
    <row r="6270" spans="1:13" x14ac:dyDescent="0.3">
      <c r="A6270" s="1"/>
      <c r="B6270" s="1"/>
      <c r="C6270" s="1"/>
      <c r="D6270" s="1"/>
      <c r="E6270" s="1"/>
      <c r="F6270" s="1"/>
      <c r="G6270" s="2"/>
      <c r="H6270" s="1"/>
      <c r="I6270" s="1"/>
      <c r="J6270" s="1"/>
      <c r="K6270" s="1"/>
      <c r="L6270" s="2"/>
      <c r="M6270" s="6"/>
    </row>
    <row r="6271" spans="1:13" x14ac:dyDescent="0.3">
      <c r="A6271" s="1"/>
      <c r="B6271" s="1"/>
      <c r="C6271" s="1"/>
      <c r="D6271" s="1"/>
      <c r="E6271" s="1"/>
      <c r="F6271" s="1"/>
      <c r="G6271" s="2"/>
      <c r="H6271" s="1"/>
      <c r="I6271" s="1"/>
      <c r="J6271" s="1"/>
      <c r="K6271" s="1"/>
      <c r="L6271" s="2"/>
      <c r="M6271" s="6"/>
    </row>
    <row r="6272" spans="1:13" x14ac:dyDescent="0.3">
      <c r="A6272" s="1"/>
      <c r="B6272" s="1"/>
      <c r="C6272" s="1"/>
      <c r="D6272" s="1"/>
      <c r="E6272" s="1"/>
      <c r="F6272" s="1"/>
      <c r="G6272" s="2"/>
      <c r="H6272" s="1"/>
      <c r="I6272" s="1"/>
      <c r="J6272" s="1"/>
      <c r="K6272" s="1"/>
      <c r="L6272" s="2"/>
      <c r="M6272" s="6"/>
    </row>
    <row r="6273" spans="1:13" x14ac:dyDescent="0.3">
      <c r="A6273" s="1"/>
      <c r="B6273" s="1"/>
      <c r="C6273" s="1"/>
      <c r="D6273" s="1"/>
      <c r="E6273" s="1"/>
      <c r="F6273" s="1"/>
      <c r="G6273" s="2"/>
      <c r="H6273" s="1"/>
      <c r="I6273" s="1"/>
      <c r="J6273" s="1"/>
      <c r="K6273" s="1"/>
      <c r="L6273" s="2"/>
      <c r="M6273" s="6"/>
    </row>
    <row r="6274" spans="1:13" x14ac:dyDescent="0.3">
      <c r="A6274" s="1"/>
      <c r="B6274" s="1"/>
      <c r="C6274" s="1"/>
      <c r="D6274" s="1"/>
      <c r="E6274" s="1"/>
      <c r="F6274" s="1"/>
      <c r="G6274" s="2"/>
      <c r="H6274" s="1"/>
      <c r="I6274" s="1"/>
      <c r="J6274" s="1"/>
      <c r="K6274" s="1"/>
      <c r="L6274" s="2"/>
      <c r="M6274" s="6"/>
    </row>
    <row r="6275" spans="1:13" x14ac:dyDescent="0.3">
      <c r="A6275" s="1"/>
      <c r="B6275" s="1"/>
      <c r="C6275" s="1"/>
      <c r="D6275" s="1"/>
      <c r="E6275" s="1"/>
      <c r="F6275" s="1"/>
      <c r="G6275" s="2"/>
      <c r="H6275" s="1"/>
      <c r="I6275" s="1"/>
      <c r="J6275" s="1"/>
      <c r="K6275" s="1"/>
      <c r="L6275" s="2"/>
      <c r="M6275" s="6"/>
    </row>
    <row r="6276" spans="1:13" x14ac:dyDescent="0.3">
      <c r="A6276" s="1"/>
      <c r="B6276" s="1"/>
      <c r="C6276" s="1"/>
      <c r="D6276" s="1"/>
      <c r="E6276" s="1"/>
      <c r="F6276" s="1"/>
      <c r="G6276" s="2"/>
      <c r="H6276" s="1"/>
      <c r="I6276" s="1"/>
      <c r="J6276" s="1"/>
      <c r="K6276" s="1"/>
      <c r="L6276" s="2"/>
      <c r="M6276" s="6"/>
    </row>
    <row r="6277" spans="1:13" x14ac:dyDescent="0.3">
      <c r="A6277" s="1"/>
      <c r="B6277" s="1"/>
      <c r="C6277" s="1"/>
      <c r="D6277" s="1"/>
      <c r="E6277" s="1"/>
      <c r="F6277" s="1"/>
      <c r="G6277" s="2"/>
      <c r="H6277" s="1"/>
      <c r="I6277" s="1"/>
      <c r="J6277" s="1"/>
      <c r="K6277" s="1"/>
      <c r="L6277" s="2"/>
      <c r="M6277" s="6"/>
    </row>
    <row r="6278" spans="1:13" x14ac:dyDescent="0.3">
      <c r="A6278" s="1"/>
      <c r="B6278" s="1"/>
      <c r="C6278" s="1"/>
      <c r="D6278" s="1"/>
      <c r="E6278" s="1"/>
      <c r="F6278" s="1"/>
      <c r="G6278" s="2"/>
      <c r="H6278" s="1"/>
      <c r="I6278" s="1"/>
      <c r="J6278" s="1"/>
      <c r="K6278" s="1"/>
      <c r="L6278" s="2"/>
      <c r="M6278" s="6"/>
    </row>
    <row r="6279" spans="1:13" x14ac:dyDescent="0.3">
      <c r="A6279" s="1"/>
      <c r="B6279" s="1"/>
      <c r="C6279" s="1"/>
      <c r="D6279" s="1"/>
      <c r="E6279" s="1"/>
      <c r="F6279" s="1"/>
      <c r="G6279" s="2"/>
      <c r="H6279" s="1"/>
      <c r="I6279" s="1"/>
      <c r="J6279" s="1"/>
      <c r="K6279" s="1"/>
      <c r="L6279" s="2"/>
      <c r="M6279" s="6"/>
    </row>
    <row r="6280" spans="1:13" x14ac:dyDescent="0.3">
      <c r="A6280" s="1"/>
      <c r="B6280" s="1"/>
      <c r="C6280" s="1"/>
      <c r="D6280" s="1"/>
      <c r="E6280" s="1"/>
      <c r="F6280" s="1"/>
      <c r="G6280" s="2"/>
      <c r="H6280" s="1"/>
      <c r="I6280" s="1"/>
      <c r="J6280" s="1"/>
      <c r="K6280" s="1"/>
      <c r="L6280" s="2"/>
      <c r="M6280" s="6"/>
    </row>
    <row r="6281" spans="1:13" x14ac:dyDescent="0.3">
      <c r="A6281" s="1"/>
      <c r="B6281" s="1"/>
      <c r="C6281" s="1"/>
      <c r="D6281" s="1"/>
      <c r="E6281" s="1"/>
      <c r="F6281" s="1"/>
      <c r="G6281" s="2"/>
      <c r="H6281" s="1"/>
      <c r="I6281" s="1"/>
      <c r="J6281" s="1"/>
      <c r="K6281" s="1"/>
      <c r="L6281" s="2"/>
      <c r="M6281" s="6"/>
    </row>
    <row r="6282" spans="1:13" x14ac:dyDescent="0.3">
      <c r="A6282" s="1"/>
      <c r="B6282" s="1"/>
      <c r="C6282" s="1"/>
      <c r="D6282" s="1"/>
      <c r="E6282" s="1"/>
      <c r="F6282" s="1"/>
      <c r="G6282" s="2"/>
      <c r="H6282" s="1"/>
      <c r="I6282" s="1"/>
      <c r="J6282" s="1"/>
      <c r="K6282" s="1"/>
      <c r="L6282" s="2"/>
      <c r="M6282" s="6"/>
    </row>
    <row r="6283" spans="1:13" x14ac:dyDescent="0.3">
      <c r="A6283" s="1"/>
      <c r="B6283" s="1"/>
      <c r="C6283" s="1"/>
      <c r="D6283" s="1"/>
      <c r="E6283" s="1"/>
      <c r="F6283" s="1"/>
      <c r="G6283" s="2"/>
      <c r="H6283" s="1"/>
      <c r="I6283" s="1"/>
      <c r="J6283" s="1"/>
      <c r="K6283" s="1"/>
      <c r="L6283" s="2"/>
      <c r="M6283" s="6"/>
    </row>
    <row r="6284" spans="1:13" x14ac:dyDescent="0.3">
      <c r="A6284" s="1"/>
      <c r="B6284" s="1"/>
      <c r="C6284" s="1"/>
      <c r="D6284" s="1"/>
      <c r="E6284" s="1"/>
      <c r="F6284" s="1"/>
      <c r="G6284" s="2"/>
      <c r="H6284" s="1"/>
      <c r="I6284" s="1"/>
      <c r="J6284" s="1"/>
      <c r="K6284" s="1"/>
      <c r="L6284" s="2"/>
      <c r="M6284" s="6"/>
    </row>
    <row r="6285" spans="1:13" x14ac:dyDescent="0.3">
      <c r="A6285" s="1"/>
      <c r="B6285" s="1"/>
      <c r="C6285" s="1"/>
      <c r="D6285" s="1"/>
      <c r="E6285" s="1"/>
      <c r="F6285" s="1"/>
      <c r="G6285" s="2"/>
      <c r="H6285" s="1"/>
      <c r="I6285" s="1"/>
      <c r="J6285" s="1"/>
      <c r="K6285" s="1"/>
      <c r="L6285" s="2"/>
      <c r="M6285" s="6"/>
    </row>
    <row r="6286" spans="1:13" x14ac:dyDescent="0.3">
      <c r="A6286" s="1"/>
      <c r="B6286" s="1"/>
      <c r="C6286" s="1"/>
      <c r="D6286" s="1"/>
      <c r="E6286" s="1"/>
      <c r="F6286" s="1"/>
      <c r="G6286" s="2"/>
      <c r="H6286" s="1"/>
      <c r="I6286" s="1"/>
      <c r="J6286" s="1"/>
      <c r="K6286" s="1"/>
      <c r="L6286" s="2"/>
      <c r="M6286" s="6"/>
    </row>
    <row r="6287" spans="1:13" x14ac:dyDescent="0.3">
      <c r="A6287" s="1"/>
      <c r="B6287" s="1"/>
      <c r="C6287" s="1"/>
      <c r="D6287" s="1"/>
      <c r="E6287" s="1"/>
      <c r="F6287" s="1"/>
      <c r="G6287" s="2"/>
      <c r="H6287" s="1"/>
      <c r="I6287" s="1"/>
      <c r="J6287" s="1"/>
      <c r="K6287" s="1"/>
      <c r="L6287" s="2"/>
      <c r="M6287" s="6"/>
    </row>
    <row r="6288" spans="1:13" x14ac:dyDescent="0.3">
      <c r="A6288" s="1"/>
      <c r="B6288" s="1"/>
      <c r="C6288" s="1"/>
      <c r="D6288" s="1"/>
      <c r="E6288" s="1"/>
      <c r="F6288" s="1"/>
      <c r="G6288" s="2"/>
      <c r="H6288" s="1"/>
      <c r="I6288" s="1"/>
      <c r="J6288" s="1"/>
      <c r="K6288" s="1"/>
      <c r="L6288" s="2"/>
      <c r="M6288" s="6"/>
    </row>
    <row r="6289" spans="1:13" x14ac:dyDescent="0.3">
      <c r="A6289" s="1"/>
      <c r="B6289" s="1"/>
      <c r="C6289" s="1"/>
      <c r="D6289" s="1"/>
      <c r="E6289" s="1"/>
      <c r="F6289" s="1"/>
      <c r="G6289" s="2"/>
      <c r="H6289" s="1"/>
      <c r="I6289" s="1"/>
      <c r="J6289" s="1"/>
      <c r="K6289" s="1"/>
      <c r="L6289" s="2"/>
      <c r="M6289" s="6"/>
    </row>
    <row r="6290" spans="1:13" x14ac:dyDescent="0.3">
      <c r="A6290" s="1"/>
      <c r="B6290" s="1"/>
      <c r="C6290" s="1"/>
      <c r="D6290" s="1"/>
      <c r="E6290" s="1"/>
      <c r="F6290" s="1"/>
      <c r="G6290" s="2"/>
      <c r="H6290" s="1"/>
      <c r="I6290" s="1"/>
      <c r="J6290" s="1"/>
      <c r="K6290" s="1"/>
      <c r="L6290" s="2"/>
      <c r="M6290" s="6"/>
    </row>
    <row r="6291" spans="1:13" x14ac:dyDescent="0.3">
      <c r="A6291" s="1"/>
      <c r="B6291" s="1"/>
      <c r="C6291" s="1"/>
      <c r="D6291" s="1"/>
      <c r="E6291" s="1"/>
      <c r="F6291" s="1"/>
      <c r="G6291" s="2"/>
      <c r="H6291" s="1"/>
      <c r="I6291" s="1"/>
      <c r="J6291" s="1"/>
      <c r="K6291" s="1"/>
      <c r="L6291" s="2"/>
      <c r="M6291" s="6"/>
    </row>
    <row r="6292" spans="1:13" x14ac:dyDescent="0.3">
      <c r="A6292" s="1"/>
      <c r="B6292" s="1"/>
      <c r="C6292" s="1"/>
      <c r="D6292" s="1"/>
      <c r="E6292" s="1"/>
      <c r="F6292" s="1"/>
      <c r="G6292" s="2"/>
      <c r="H6292" s="1"/>
      <c r="I6292" s="1"/>
      <c r="J6292" s="1"/>
      <c r="K6292" s="1"/>
      <c r="L6292" s="2"/>
      <c r="M6292" s="6"/>
    </row>
    <row r="6293" spans="1:13" x14ac:dyDescent="0.3">
      <c r="A6293" s="1"/>
      <c r="B6293" s="1"/>
      <c r="C6293" s="1"/>
      <c r="D6293" s="1"/>
      <c r="E6293" s="1"/>
      <c r="F6293" s="1"/>
      <c r="G6293" s="2"/>
      <c r="H6293" s="1"/>
      <c r="I6293" s="1"/>
      <c r="J6293" s="1"/>
      <c r="K6293" s="1"/>
      <c r="L6293" s="2"/>
      <c r="M6293" s="6"/>
    </row>
    <row r="6294" spans="1:13" x14ac:dyDescent="0.3">
      <c r="A6294" s="1"/>
      <c r="B6294" s="1"/>
      <c r="C6294" s="1"/>
      <c r="D6294" s="1"/>
      <c r="E6294" s="1"/>
      <c r="F6294" s="1"/>
      <c r="G6294" s="2"/>
      <c r="H6294" s="1"/>
      <c r="I6294" s="1"/>
      <c r="J6294" s="1"/>
      <c r="K6294" s="1"/>
      <c r="L6294" s="2"/>
      <c r="M6294" s="6"/>
    </row>
    <row r="6295" spans="1:13" x14ac:dyDescent="0.3">
      <c r="A6295" s="1"/>
      <c r="B6295" s="1"/>
      <c r="C6295" s="1"/>
      <c r="D6295" s="1"/>
      <c r="E6295" s="1"/>
      <c r="F6295" s="1"/>
      <c r="G6295" s="2"/>
      <c r="H6295" s="1"/>
      <c r="I6295" s="1"/>
      <c r="J6295" s="1"/>
      <c r="K6295" s="1"/>
      <c r="L6295" s="2"/>
      <c r="M6295" s="6"/>
    </row>
    <row r="6296" spans="1:13" x14ac:dyDescent="0.3">
      <c r="A6296" s="1"/>
      <c r="B6296" s="1"/>
      <c r="C6296" s="1"/>
      <c r="D6296" s="1"/>
      <c r="E6296" s="1"/>
      <c r="F6296" s="1"/>
      <c r="G6296" s="2"/>
      <c r="H6296" s="1"/>
      <c r="I6296" s="1"/>
      <c r="J6296" s="1"/>
      <c r="K6296" s="1"/>
      <c r="L6296" s="2"/>
      <c r="M6296" s="6"/>
    </row>
    <row r="6297" spans="1:13" x14ac:dyDescent="0.3">
      <c r="A6297" s="1"/>
      <c r="B6297" s="1"/>
      <c r="C6297" s="1"/>
      <c r="D6297" s="1"/>
      <c r="E6297" s="1"/>
      <c r="F6297" s="1"/>
      <c r="G6297" s="2"/>
      <c r="H6297" s="1"/>
      <c r="I6297" s="1"/>
      <c r="J6297" s="1"/>
      <c r="K6297" s="1"/>
      <c r="L6297" s="2"/>
      <c r="M6297" s="6"/>
    </row>
    <row r="6298" spans="1:13" x14ac:dyDescent="0.3">
      <c r="A6298" s="1"/>
      <c r="B6298" s="1"/>
      <c r="C6298" s="1"/>
      <c r="D6298" s="1"/>
      <c r="E6298" s="1"/>
      <c r="F6298" s="1"/>
      <c r="G6298" s="2"/>
      <c r="H6298" s="1"/>
      <c r="I6298" s="1"/>
      <c r="J6298" s="1"/>
      <c r="K6298" s="1"/>
      <c r="L6298" s="2"/>
      <c r="M6298" s="6"/>
    </row>
    <row r="6299" spans="1:13" x14ac:dyDescent="0.3">
      <c r="A6299" s="1"/>
      <c r="B6299" s="1"/>
      <c r="C6299" s="1"/>
      <c r="D6299" s="1"/>
      <c r="E6299" s="1"/>
      <c r="F6299" s="1"/>
      <c r="G6299" s="2"/>
      <c r="H6299" s="1"/>
      <c r="I6299" s="1"/>
      <c r="J6299" s="1"/>
      <c r="K6299" s="1"/>
      <c r="L6299" s="2"/>
      <c r="M6299" s="6"/>
    </row>
    <row r="6300" spans="1:13" x14ac:dyDescent="0.3">
      <c r="A6300" s="1"/>
      <c r="B6300" s="1"/>
      <c r="C6300" s="1"/>
      <c r="D6300" s="1"/>
      <c r="E6300" s="1"/>
      <c r="F6300" s="1"/>
      <c r="G6300" s="2"/>
      <c r="H6300" s="1"/>
      <c r="I6300" s="1"/>
      <c r="J6300" s="1"/>
      <c r="K6300" s="1"/>
      <c r="L6300" s="2"/>
      <c r="M6300" s="6"/>
    </row>
    <row r="6301" spans="1:13" x14ac:dyDescent="0.3">
      <c r="A6301" s="1"/>
      <c r="B6301" s="1"/>
      <c r="C6301" s="1"/>
      <c r="D6301" s="1"/>
      <c r="E6301" s="1"/>
      <c r="F6301" s="1"/>
      <c r="G6301" s="2"/>
      <c r="H6301" s="1"/>
      <c r="I6301" s="1"/>
      <c r="J6301" s="1"/>
      <c r="K6301" s="1"/>
      <c r="L6301" s="2"/>
      <c r="M6301" s="6"/>
    </row>
    <row r="6302" spans="1:13" x14ac:dyDescent="0.3">
      <c r="A6302" s="1"/>
      <c r="B6302" s="1"/>
      <c r="C6302" s="1"/>
      <c r="D6302" s="1"/>
      <c r="E6302" s="1"/>
      <c r="F6302" s="1"/>
      <c r="G6302" s="2"/>
      <c r="H6302" s="1"/>
      <c r="I6302" s="1"/>
      <c r="J6302" s="1"/>
      <c r="K6302" s="1"/>
      <c r="L6302" s="2"/>
      <c r="M6302" s="6"/>
    </row>
    <row r="6303" spans="1:13" x14ac:dyDescent="0.3">
      <c r="A6303" s="1"/>
      <c r="B6303" s="1"/>
      <c r="C6303" s="1"/>
      <c r="D6303" s="1"/>
      <c r="E6303" s="1"/>
      <c r="F6303" s="1"/>
      <c r="G6303" s="2"/>
      <c r="H6303" s="1"/>
      <c r="I6303" s="1"/>
      <c r="J6303" s="1"/>
      <c r="K6303" s="1"/>
      <c r="L6303" s="2"/>
      <c r="M6303" s="6"/>
    </row>
    <row r="6304" spans="1:13" x14ac:dyDescent="0.3">
      <c r="A6304" s="1"/>
      <c r="B6304" s="1"/>
      <c r="C6304" s="1"/>
      <c r="D6304" s="1"/>
      <c r="E6304" s="1"/>
      <c r="F6304" s="1"/>
      <c r="G6304" s="2"/>
      <c r="H6304" s="1"/>
      <c r="I6304" s="1"/>
      <c r="J6304" s="1"/>
      <c r="K6304" s="1"/>
      <c r="L6304" s="2"/>
      <c r="M6304" s="6"/>
    </row>
    <row r="6305" spans="1:13" x14ac:dyDescent="0.3">
      <c r="A6305" s="1"/>
      <c r="B6305" s="1"/>
      <c r="C6305" s="1"/>
      <c r="D6305" s="1"/>
      <c r="E6305" s="1"/>
      <c r="F6305" s="1"/>
      <c r="G6305" s="2"/>
      <c r="H6305" s="1"/>
      <c r="I6305" s="1"/>
      <c r="J6305" s="1"/>
      <c r="K6305" s="1"/>
      <c r="L6305" s="2"/>
      <c r="M6305" s="6"/>
    </row>
    <row r="6306" spans="1:13" x14ac:dyDescent="0.3">
      <c r="A6306" s="1"/>
      <c r="B6306" s="1"/>
      <c r="C6306" s="1"/>
      <c r="D6306" s="1"/>
      <c r="E6306" s="1"/>
      <c r="F6306" s="1"/>
      <c r="G6306" s="2"/>
      <c r="H6306" s="1"/>
      <c r="I6306" s="1"/>
      <c r="J6306" s="1"/>
      <c r="K6306" s="1"/>
      <c r="L6306" s="2"/>
      <c r="M6306" s="6"/>
    </row>
    <row r="6307" spans="1:13" x14ac:dyDescent="0.3">
      <c r="A6307" s="1"/>
      <c r="B6307" s="1"/>
      <c r="C6307" s="1"/>
      <c r="D6307" s="1"/>
      <c r="E6307" s="1"/>
      <c r="F6307" s="1"/>
      <c r="G6307" s="2"/>
      <c r="H6307" s="1"/>
      <c r="I6307" s="1"/>
      <c r="J6307" s="1"/>
      <c r="K6307" s="1"/>
      <c r="L6307" s="2"/>
      <c r="M6307" s="6"/>
    </row>
    <row r="6308" spans="1:13" x14ac:dyDescent="0.3">
      <c r="A6308" s="1"/>
      <c r="B6308" s="1"/>
      <c r="C6308" s="1"/>
      <c r="D6308" s="1"/>
      <c r="E6308" s="1"/>
      <c r="F6308" s="1"/>
      <c r="G6308" s="2"/>
      <c r="H6308" s="1"/>
      <c r="I6308" s="1"/>
      <c r="J6308" s="1"/>
      <c r="K6308" s="1"/>
      <c r="L6308" s="2"/>
      <c r="M6308" s="6"/>
    </row>
    <row r="6309" spans="1:13" x14ac:dyDescent="0.3">
      <c r="A6309" s="1"/>
      <c r="B6309" s="1"/>
      <c r="C6309" s="1"/>
      <c r="D6309" s="1"/>
      <c r="E6309" s="1"/>
      <c r="F6309" s="1"/>
      <c r="G6309" s="2"/>
      <c r="H6309" s="1"/>
      <c r="I6309" s="1"/>
      <c r="J6309" s="1"/>
      <c r="K6309" s="1"/>
      <c r="L6309" s="2"/>
      <c r="M6309" s="6"/>
    </row>
    <row r="6310" spans="1:13" x14ac:dyDescent="0.3">
      <c r="A6310" s="1"/>
      <c r="B6310" s="1"/>
      <c r="C6310" s="1"/>
      <c r="D6310" s="1"/>
      <c r="E6310" s="1"/>
      <c r="F6310" s="1"/>
      <c r="G6310" s="2"/>
      <c r="H6310" s="1"/>
      <c r="I6310" s="1"/>
      <c r="J6310" s="1"/>
      <c r="K6310" s="1"/>
      <c r="L6310" s="2"/>
      <c r="M6310" s="6"/>
    </row>
    <row r="6311" spans="1:13" x14ac:dyDescent="0.3">
      <c r="A6311" s="1"/>
      <c r="B6311" s="1"/>
      <c r="C6311" s="1"/>
      <c r="D6311" s="1"/>
      <c r="E6311" s="1"/>
      <c r="F6311" s="1"/>
      <c r="G6311" s="2"/>
      <c r="H6311" s="1"/>
      <c r="I6311" s="1"/>
      <c r="J6311" s="1"/>
      <c r="K6311" s="1"/>
      <c r="L6311" s="2"/>
      <c r="M6311" s="6"/>
    </row>
    <row r="6312" spans="1:13" x14ac:dyDescent="0.3">
      <c r="A6312" s="1"/>
      <c r="B6312" s="1"/>
      <c r="C6312" s="1"/>
      <c r="D6312" s="1"/>
      <c r="E6312" s="1"/>
      <c r="F6312" s="1"/>
      <c r="G6312" s="2"/>
      <c r="H6312" s="1"/>
      <c r="I6312" s="1"/>
      <c r="J6312" s="1"/>
      <c r="K6312" s="1"/>
      <c r="L6312" s="2"/>
      <c r="M6312" s="6"/>
    </row>
    <row r="6313" spans="1:13" x14ac:dyDescent="0.3">
      <c r="A6313" s="1"/>
      <c r="B6313" s="1"/>
      <c r="C6313" s="1"/>
      <c r="D6313" s="1"/>
      <c r="E6313" s="1"/>
      <c r="F6313" s="1"/>
      <c r="G6313" s="2"/>
      <c r="H6313" s="1"/>
      <c r="I6313" s="1"/>
      <c r="J6313" s="1"/>
      <c r="K6313" s="1"/>
      <c r="L6313" s="2"/>
      <c r="M6313" s="6"/>
    </row>
    <row r="6314" spans="1:13" x14ac:dyDescent="0.3">
      <c r="A6314" s="1"/>
      <c r="B6314" s="1"/>
      <c r="C6314" s="1"/>
      <c r="D6314" s="1"/>
      <c r="E6314" s="1"/>
      <c r="F6314" s="1"/>
      <c r="G6314" s="2"/>
      <c r="H6314" s="1"/>
      <c r="I6314" s="1"/>
      <c r="J6314" s="1"/>
      <c r="K6314" s="1"/>
      <c r="L6314" s="2"/>
      <c r="M6314" s="6"/>
    </row>
    <row r="6315" spans="1:13" x14ac:dyDescent="0.3">
      <c r="A6315" s="1"/>
      <c r="B6315" s="1"/>
      <c r="C6315" s="1"/>
      <c r="D6315" s="1"/>
      <c r="E6315" s="1"/>
      <c r="F6315" s="1"/>
      <c r="G6315" s="2"/>
      <c r="H6315" s="1"/>
      <c r="I6315" s="1"/>
      <c r="J6315" s="1"/>
      <c r="K6315" s="1"/>
      <c r="L6315" s="2"/>
      <c r="M6315" s="6"/>
    </row>
    <row r="6316" spans="1:13" x14ac:dyDescent="0.3">
      <c r="A6316" s="1"/>
      <c r="B6316" s="1"/>
      <c r="C6316" s="1"/>
      <c r="D6316" s="1"/>
      <c r="E6316" s="1"/>
      <c r="F6316" s="1"/>
      <c r="G6316" s="2"/>
      <c r="H6316" s="1"/>
      <c r="I6316" s="1"/>
      <c r="J6316" s="1"/>
      <c r="K6316" s="1"/>
      <c r="L6316" s="2"/>
      <c r="M6316" s="6"/>
    </row>
    <row r="6317" spans="1:13" x14ac:dyDescent="0.3">
      <c r="A6317" s="1"/>
      <c r="B6317" s="1"/>
      <c r="C6317" s="1"/>
      <c r="D6317" s="1"/>
      <c r="E6317" s="1"/>
      <c r="F6317" s="1"/>
      <c r="G6317" s="2"/>
      <c r="H6317" s="1"/>
      <c r="I6317" s="1"/>
      <c r="J6317" s="1"/>
      <c r="K6317" s="1"/>
      <c r="L6317" s="2"/>
      <c r="M6317" s="6"/>
    </row>
    <row r="6318" spans="1:13" x14ac:dyDescent="0.3">
      <c r="A6318" s="1"/>
      <c r="B6318" s="1"/>
      <c r="C6318" s="1"/>
      <c r="D6318" s="1"/>
      <c r="E6318" s="1"/>
      <c r="F6318" s="1"/>
      <c r="G6318" s="2"/>
      <c r="H6318" s="1"/>
      <c r="I6318" s="1"/>
      <c r="J6318" s="1"/>
      <c r="K6318" s="1"/>
      <c r="L6318" s="2"/>
      <c r="M6318" s="6"/>
    </row>
    <row r="6319" spans="1:13" x14ac:dyDescent="0.3">
      <c r="A6319" s="1"/>
      <c r="B6319" s="1"/>
      <c r="C6319" s="1"/>
      <c r="D6319" s="1"/>
      <c r="E6319" s="1"/>
      <c r="F6319" s="1"/>
      <c r="G6319" s="2"/>
      <c r="H6319" s="1"/>
      <c r="I6319" s="1"/>
      <c r="J6319" s="1"/>
      <c r="K6319" s="1"/>
      <c r="L6319" s="2"/>
      <c r="M6319" s="6"/>
    </row>
    <row r="6320" spans="1:13" x14ac:dyDescent="0.3">
      <c r="A6320" s="1"/>
      <c r="B6320" s="1"/>
      <c r="C6320" s="1"/>
      <c r="D6320" s="1"/>
      <c r="E6320" s="1"/>
      <c r="F6320" s="1"/>
      <c r="G6320" s="2"/>
      <c r="H6320" s="1"/>
      <c r="I6320" s="1"/>
      <c r="J6320" s="1"/>
      <c r="K6320" s="1"/>
      <c r="L6320" s="2"/>
      <c r="M6320" s="6"/>
    </row>
    <row r="6321" spans="1:13" x14ac:dyDescent="0.3">
      <c r="A6321" s="1"/>
      <c r="B6321" s="1"/>
      <c r="C6321" s="1"/>
      <c r="D6321" s="1"/>
      <c r="E6321" s="1"/>
      <c r="F6321" s="1"/>
      <c r="G6321" s="2"/>
      <c r="H6321" s="1"/>
      <c r="I6321" s="1"/>
      <c r="J6321" s="1"/>
      <c r="K6321" s="1"/>
      <c r="L6321" s="2"/>
      <c r="M6321" s="6"/>
    </row>
    <row r="6322" spans="1:13" x14ac:dyDescent="0.3">
      <c r="A6322" s="1"/>
      <c r="B6322" s="1"/>
      <c r="C6322" s="1"/>
      <c r="D6322" s="1"/>
      <c r="E6322" s="1"/>
      <c r="F6322" s="1"/>
      <c r="G6322" s="2"/>
      <c r="H6322" s="1"/>
      <c r="I6322" s="1"/>
      <c r="J6322" s="1"/>
      <c r="K6322" s="1"/>
      <c r="L6322" s="2"/>
      <c r="M6322" s="6"/>
    </row>
    <row r="6323" spans="1:13" x14ac:dyDescent="0.3">
      <c r="A6323" s="1"/>
      <c r="B6323" s="1"/>
      <c r="C6323" s="1"/>
      <c r="D6323" s="1"/>
      <c r="E6323" s="1"/>
      <c r="F6323" s="1"/>
      <c r="G6323" s="2"/>
      <c r="H6323" s="1"/>
      <c r="I6323" s="1"/>
      <c r="J6323" s="1"/>
      <c r="K6323" s="1"/>
      <c r="L6323" s="2"/>
      <c r="M6323" s="6"/>
    </row>
    <row r="6324" spans="1:13" x14ac:dyDescent="0.3">
      <c r="A6324" s="1"/>
      <c r="B6324" s="1"/>
      <c r="C6324" s="1"/>
      <c r="D6324" s="1"/>
      <c r="E6324" s="1"/>
      <c r="F6324" s="1"/>
      <c r="G6324" s="2"/>
      <c r="H6324" s="1"/>
      <c r="I6324" s="1"/>
      <c r="J6324" s="1"/>
      <c r="K6324" s="1"/>
      <c r="L6324" s="2"/>
      <c r="M6324" s="6"/>
    </row>
    <row r="6325" spans="1:13" x14ac:dyDescent="0.3">
      <c r="A6325" s="1"/>
      <c r="B6325" s="1"/>
      <c r="C6325" s="1"/>
      <c r="D6325" s="1"/>
      <c r="E6325" s="1"/>
      <c r="F6325" s="1"/>
      <c r="G6325" s="2"/>
      <c r="H6325" s="1"/>
      <c r="I6325" s="1"/>
      <c r="J6325" s="1"/>
      <c r="K6325" s="1"/>
      <c r="L6325" s="2"/>
      <c r="M6325" s="6"/>
    </row>
    <row r="6326" spans="1:13" x14ac:dyDescent="0.3">
      <c r="A6326" s="1"/>
      <c r="B6326" s="1"/>
      <c r="C6326" s="1"/>
      <c r="D6326" s="1"/>
      <c r="E6326" s="1"/>
      <c r="F6326" s="1"/>
      <c r="G6326" s="2"/>
      <c r="H6326" s="1"/>
      <c r="I6326" s="1"/>
      <c r="J6326" s="1"/>
      <c r="K6326" s="1"/>
      <c r="L6326" s="2"/>
      <c r="M6326" s="6"/>
    </row>
    <row r="6327" spans="1:13" x14ac:dyDescent="0.3">
      <c r="A6327" s="1"/>
      <c r="B6327" s="1"/>
      <c r="C6327" s="1"/>
      <c r="D6327" s="1"/>
      <c r="E6327" s="1"/>
      <c r="F6327" s="1"/>
      <c r="G6327" s="2"/>
      <c r="H6327" s="1"/>
      <c r="I6327" s="1"/>
      <c r="J6327" s="1"/>
      <c r="K6327" s="1"/>
      <c r="L6327" s="2"/>
      <c r="M6327" s="6"/>
    </row>
    <row r="6328" spans="1:13" x14ac:dyDescent="0.3">
      <c r="A6328" s="1"/>
      <c r="B6328" s="1"/>
      <c r="C6328" s="1"/>
      <c r="D6328" s="1"/>
      <c r="E6328" s="1"/>
      <c r="F6328" s="1"/>
      <c r="G6328" s="2"/>
      <c r="H6328" s="1"/>
      <c r="I6328" s="1"/>
      <c r="J6328" s="1"/>
      <c r="K6328" s="1"/>
      <c r="L6328" s="2"/>
      <c r="M6328" s="6"/>
    </row>
    <row r="6329" spans="1:13" x14ac:dyDescent="0.3">
      <c r="A6329" s="1"/>
      <c r="B6329" s="1"/>
      <c r="C6329" s="1"/>
      <c r="D6329" s="1"/>
      <c r="E6329" s="1"/>
      <c r="F6329" s="1"/>
      <c r="G6329" s="2"/>
      <c r="H6329" s="1"/>
      <c r="I6329" s="1"/>
      <c r="J6329" s="1"/>
      <c r="K6329" s="1"/>
      <c r="L6329" s="2"/>
      <c r="M6329" s="6"/>
    </row>
    <row r="6330" spans="1:13" x14ac:dyDescent="0.3">
      <c r="A6330" s="1"/>
      <c r="B6330" s="1"/>
      <c r="C6330" s="1"/>
      <c r="D6330" s="1"/>
      <c r="E6330" s="1"/>
      <c r="F6330" s="1"/>
      <c r="G6330" s="2"/>
      <c r="H6330" s="1"/>
      <c r="I6330" s="1"/>
      <c r="J6330" s="1"/>
      <c r="K6330" s="1"/>
      <c r="L6330" s="2"/>
      <c r="M6330" s="6"/>
    </row>
    <row r="6331" spans="1:13" x14ac:dyDescent="0.3">
      <c r="A6331" s="1"/>
      <c r="B6331" s="1"/>
      <c r="C6331" s="1"/>
      <c r="D6331" s="1"/>
      <c r="E6331" s="1"/>
      <c r="F6331" s="1"/>
      <c r="G6331" s="2"/>
      <c r="H6331" s="1"/>
      <c r="I6331" s="1"/>
      <c r="J6331" s="1"/>
      <c r="K6331" s="1"/>
      <c r="L6331" s="2"/>
      <c r="M6331" s="6"/>
    </row>
    <row r="6332" spans="1:13" x14ac:dyDescent="0.3">
      <c r="A6332" s="1"/>
      <c r="B6332" s="1"/>
      <c r="C6332" s="1"/>
      <c r="D6332" s="1"/>
      <c r="E6332" s="1"/>
      <c r="F6332" s="1"/>
      <c r="G6332" s="2"/>
      <c r="H6332" s="1"/>
      <c r="I6332" s="1"/>
      <c r="J6332" s="1"/>
      <c r="K6332" s="1"/>
      <c r="L6332" s="2"/>
      <c r="M6332" s="6"/>
    </row>
    <row r="6333" spans="1:13" x14ac:dyDescent="0.3">
      <c r="A6333" s="1"/>
      <c r="B6333" s="1"/>
      <c r="C6333" s="1"/>
      <c r="D6333" s="1"/>
      <c r="E6333" s="1"/>
      <c r="F6333" s="1"/>
      <c r="G6333" s="2"/>
      <c r="H6333" s="1"/>
      <c r="I6333" s="1"/>
      <c r="J6333" s="1"/>
      <c r="K6333" s="1"/>
      <c r="L6333" s="2"/>
      <c r="M6333" s="6"/>
    </row>
    <row r="6334" spans="1:13" x14ac:dyDescent="0.3">
      <c r="A6334" s="1"/>
      <c r="B6334" s="1"/>
      <c r="C6334" s="1"/>
      <c r="D6334" s="1"/>
      <c r="E6334" s="1"/>
      <c r="F6334" s="1"/>
      <c r="G6334" s="2"/>
      <c r="H6334" s="1"/>
      <c r="I6334" s="1"/>
      <c r="J6334" s="1"/>
      <c r="K6334" s="1"/>
      <c r="L6334" s="2"/>
      <c r="M6334" s="6"/>
    </row>
    <row r="6335" spans="1:13" x14ac:dyDescent="0.3">
      <c r="A6335" s="1"/>
      <c r="B6335" s="1"/>
      <c r="C6335" s="1"/>
      <c r="D6335" s="1"/>
      <c r="E6335" s="1"/>
      <c r="F6335" s="1"/>
      <c r="G6335" s="2"/>
      <c r="H6335" s="1"/>
      <c r="I6335" s="1"/>
      <c r="J6335" s="1"/>
      <c r="K6335" s="1"/>
      <c r="L6335" s="2"/>
      <c r="M6335" s="6"/>
    </row>
    <row r="6336" spans="1:13" x14ac:dyDescent="0.3">
      <c r="A6336" s="1"/>
      <c r="B6336" s="1"/>
      <c r="C6336" s="1"/>
      <c r="D6336" s="1"/>
      <c r="E6336" s="1"/>
      <c r="F6336" s="1"/>
      <c r="G6336" s="2"/>
      <c r="H6336" s="1"/>
      <c r="I6336" s="1"/>
      <c r="J6336" s="1"/>
      <c r="K6336" s="1"/>
      <c r="L6336" s="2"/>
      <c r="M6336" s="6"/>
    </row>
    <row r="6337" spans="1:13" x14ac:dyDescent="0.3">
      <c r="A6337" s="1"/>
      <c r="B6337" s="1"/>
      <c r="C6337" s="1"/>
      <c r="D6337" s="1"/>
      <c r="E6337" s="1"/>
      <c r="F6337" s="1"/>
      <c r="G6337" s="2"/>
      <c r="H6337" s="1"/>
      <c r="I6337" s="1"/>
      <c r="J6337" s="1"/>
      <c r="K6337" s="1"/>
      <c r="L6337" s="2"/>
      <c r="M6337" s="6"/>
    </row>
    <row r="6338" spans="1:13" x14ac:dyDescent="0.3">
      <c r="A6338" s="1"/>
      <c r="B6338" s="1"/>
      <c r="C6338" s="1"/>
      <c r="D6338" s="1"/>
      <c r="E6338" s="1"/>
      <c r="F6338" s="1"/>
      <c r="G6338" s="2"/>
      <c r="H6338" s="1"/>
      <c r="I6338" s="1"/>
      <c r="J6338" s="1"/>
      <c r="K6338" s="1"/>
      <c r="L6338" s="2"/>
      <c r="M6338" s="6"/>
    </row>
    <row r="6339" spans="1:13" x14ac:dyDescent="0.3">
      <c r="A6339" s="1"/>
      <c r="B6339" s="1"/>
      <c r="C6339" s="1"/>
      <c r="D6339" s="1"/>
      <c r="E6339" s="1"/>
      <c r="F6339" s="1"/>
      <c r="G6339" s="2"/>
      <c r="H6339" s="1"/>
      <c r="I6339" s="1"/>
      <c r="J6339" s="1"/>
      <c r="K6339" s="1"/>
      <c r="L6339" s="2"/>
      <c r="M6339" s="6"/>
    </row>
    <row r="6340" spans="1:13" x14ac:dyDescent="0.3">
      <c r="A6340" s="1"/>
      <c r="B6340" s="1"/>
      <c r="C6340" s="1"/>
      <c r="D6340" s="1"/>
      <c r="E6340" s="1"/>
      <c r="F6340" s="1"/>
      <c r="G6340" s="2"/>
      <c r="H6340" s="1"/>
      <c r="I6340" s="1"/>
      <c r="J6340" s="1"/>
      <c r="K6340" s="1"/>
      <c r="L6340" s="2"/>
      <c r="M6340" s="6"/>
    </row>
    <row r="6341" spans="1:13" x14ac:dyDescent="0.3">
      <c r="A6341" s="1"/>
      <c r="B6341" s="1"/>
      <c r="C6341" s="1"/>
      <c r="D6341" s="1"/>
      <c r="E6341" s="1"/>
      <c r="F6341" s="1"/>
      <c r="G6341" s="2"/>
      <c r="H6341" s="1"/>
      <c r="I6341" s="1"/>
      <c r="J6341" s="1"/>
      <c r="K6341" s="1"/>
      <c r="L6341" s="2"/>
      <c r="M6341" s="6"/>
    </row>
    <row r="6342" spans="1:13" x14ac:dyDescent="0.3">
      <c r="A6342" s="1"/>
      <c r="B6342" s="1"/>
      <c r="C6342" s="1"/>
      <c r="D6342" s="1"/>
      <c r="E6342" s="1"/>
      <c r="F6342" s="1"/>
      <c r="G6342" s="2"/>
      <c r="H6342" s="1"/>
      <c r="I6342" s="1"/>
      <c r="J6342" s="1"/>
      <c r="K6342" s="1"/>
      <c r="L6342" s="2"/>
      <c r="M6342" s="6"/>
    </row>
    <row r="6343" spans="1:13" x14ac:dyDescent="0.3">
      <c r="A6343" s="1"/>
      <c r="B6343" s="1"/>
      <c r="C6343" s="1"/>
      <c r="D6343" s="1"/>
      <c r="E6343" s="1"/>
      <c r="F6343" s="1"/>
      <c r="G6343" s="2"/>
      <c r="H6343" s="1"/>
      <c r="I6343" s="1"/>
      <c r="J6343" s="1"/>
      <c r="K6343" s="1"/>
      <c r="L6343" s="2"/>
      <c r="M6343" s="6"/>
    </row>
    <row r="6344" spans="1:13" x14ac:dyDescent="0.3">
      <c r="A6344" s="1"/>
      <c r="B6344" s="1"/>
      <c r="C6344" s="1"/>
      <c r="D6344" s="1"/>
      <c r="E6344" s="1"/>
      <c r="F6344" s="1"/>
      <c r="G6344" s="2"/>
      <c r="H6344" s="1"/>
      <c r="I6344" s="1"/>
      <c r="J6344" s="1"/>
      <c r="K6344" s="1"/>
      <c r="L6344" s="2"/>
      <c r="M6344" s="6"/>
    </row>
    <row r="6345" spans="1:13" x14ac:dyDescent="0.3">
      <c r="A6345" s="1"/>
      <c r="B6345" s="1"/>
      <c r="C6345" s="1"/>
      <c r="D6345" s="1"/>
      <c r="E6345" s="1"/>
      <c r="F6345" s="1"/>
      <c r="G6345" s="2"/>
      <c r="H6345" s="1"/>
      <c r="I6345" s="1"/>
      <c r="J6345" s="1"/>
      <c r="K6345" s="1"/>
      <c r="L6345" s="2"/>
      <c r="M6345" s="6"/>
    </row>
    <row r="6346" spans="1:13" x14ac:dyDescent="0.3">
      <c r="A6346" s="1"/>
      <c r="B6346" s="1"/>
      <c r="C6346" s="1"/>
      <c r="D6346" s="1"/>
      <c r="E6346" s="1"/>
      <c r="F6346" s="1"/>
      <c r="G6346" s="2"/>
      <c r="H6346" s="1"/>
      <c r="I6346" s="1"/>
      <c r="J6346" s="1"/>
      <c r="K6346" s="1"/>
      <c r="L6346" s="2"/>
      <c r="M6346" s="6"/>
    </row>
    <row r="6347" spans="1:13" x14ac:dyDescent="0.3">
      <c r="A6347" s="1"/>
      <c r="B6347" s="1"/>
      <c r="C6347" s="1"/>
      <c r="D6347" s="1"/>
      <c r="E6347" s="1"/>
      <c r="F6347" s="1"/>
      <c r="G6347" s="2"/>
      <c r="H6347" s="1"/>
      <c r="I6347" s="1"/>
      <c r="J6347" s="1"/>
      <c r="K6347" s="1"/>
      <c r="L6347" s="2"/>
      <c r="M6347" s="6"/>
    </row>
    <row r="6348" spans="1:13" x14ac:dyDescent="0.3">
      <c r="A6348" s="1"/>
      <c r="B6348" s="1"/>
      <c r="C6348" s="1"/>
      <c r="D6348" s="1"/>
      <c r="E6348" s="1"/>
      <c r="F6348" s="1"/>
      <c r="G6348" s="2"/>
      <c r="H6348" s="1"/>
      <c r="I6348" s="1"/>
      <c r="J6348" s="1"/>
      <c r="K6348" s="1"/>
      <c r="L6348" s="2"/>
      <c r="M6348" s="6"/>
    </row>
    <row r="6349" spans="1:13" x14ac:dyDescent="0.3">
      <c r="A6349" s="1"/>
      <c r="B6349" s="1"/>
      <c r="C6349" s="1"/>
      <c r="D6349" s="1"/>
      <c r="E6349" s="1"/>
      <c r="F6349" s="1"/>
      <c r="G6349" s="2"/>
      <c r="H6349" s="1"/>
      <c r="I6349" s="1"/>
      <c r="J6349" s="1"/>
      <c r="K6349" s="1"/>
      <c r="L6349" s="2"/>
      <c r="M6349" s="6"/>
    </row>
    <row r="6350" spans="1:13" x14ac:dyDescent="0.3">
      <c r="A6350" s="1"/>
      <c r="B6350" s="1"/>
      <c r="C6350" s="1"/>
      <c r="D6350" s="1"/>
      <c r="E6350" s="1"/>
      <c r="F6350" s="1"/>
      <c r="G6350" s="2"/>
      <c r="H6350" s="1"/>
      <c r="I6350" s="1"/>
      <c r="J6350" s="1"/>
      <c r="K6350" s="1"/>
      <c r="L6350" s="2"/>
      <c r="M6350" s="6"/>
    </row>
    <row r="6351" spans="1:13" x14ac:dyDescent="0.3">
      <c r="A6351" s="1"/>
      <c r="B6351" s="1"/>
      <c r="C6351" s="1"/>
      <c r="D6351" s="1"/>
      <c r="E6351" s="1"/>
      <c r="F6351" s="1"/>
      <c r="G6351" s="2"/>
      <c r="H6351" s="1"/>
      <c r="I6351" s="1"/>
      <c r="J6351" s="1"/>
      <c r="K6351" s="1"/>
      <c r="L6351" s="2"/>
      <c r="M6351" s="6"/>
    </row>
    <row r="6352" spans="1:13" x14ac:dyDescent="0.3">
      <c r="A6352" s="1"/>
      <c r="B6352" s="1"/>
      <c r="C6352" s="1"/>
      <c r="D6352" s="1"/>
      <c r="E6352" s="1"/>
      <c r="F6352" s="1"/>
      <c r="G6352" s="2"/>
      <c r="H6352" s="1"/>
      <c r="I6352" s="1"/>
      <c r="J6352" s="1"/>
      <c r="K6352" s="1"/>
      <c r="L6352" s="2"/>
      <c r="M6352" s="6"/>
    </row>
    <row r="6353" spans="1:13" x14ac:dyDescent="0.3">
      <c r="A6353" s="1"/>
      <c r="B6353" s="1"/>
      <c r="C6353" s="1"/>
      <c r="D6353" s="1"/>
      <c r="E6353" s="1"/>
      <c r="F6353" s="1"/>
      <c r="G6353" s="2"/>
      <c r="H6353" s="1"/>
      <c r="I6353" s="1"/>
      <c r="J6353" s="1"/>
      <c r="K6353" s="1"/>
      <c r="L6353" s="2"/>
      <c r="M6353" s="6"/>
    </row>
    <row r="6354" spans="1:13" x14ac:dyDescent="0.3">
      <c r="A6354" s="1"/>
      <c r="B6354" s="1"/>
      <c r="C6354" s="1"/>
      <c r="D6354" s="1"/>
      <c r="E6354" s="1"/>
      <c r="F6354" s="1"/>
      <c r="G6354" s="2"/>
      <c r="H6354" s="1"/>
      <c r="I6354" s="1"/>
      <c r="J6354" s="1"/>
      <c r="K6354" s="1"/>
      <c r="L6354" s="2"/>
      <c r="M6354" s="6"/>
    </row>
    <row r="6355" spans="1:13" x14ac:dyDescent="0.3">
      <c r="A6355" s="1"/>
      <c r="B6355" s="1"/>
      <c r="C6355" s="1"/>
      <c r="D6355" s="1"/>
      <c r="E6355" s="1"/>
      <c r="F6355" s="1"/>
      <c r="G6355" s="2"/>
      <c r="H6355" s="1"/>
      <c r="I6355" s="1"/>
      <c r="J6355" s="1"/>
      <c r="K6355" s="1"/>
      <c r="L6355" s="2"/>
      <c r="M6355" s="6"/>
    </row>
    <row r="6356" spans="1:13" x14ac:dyDescent="0.3">
      <c r="A6356" s="1"/>
      <c r="B6356" s="1"/>
      <c r="C6356" s="1"/>
      <c r="D6356" s="1"/>
      <c r="E6356" s="1"/>
      <c r="F6356" s="1"/>
      <c r="G6356" s="2"/>
      <c r="H6356" s="1"/>
      <c r="I6356" s="1"/>
      <c r="J6356" s="1"/>
      <c r="K6356" s="1"/>
      <c r="L6356" s="2"/>
      <c r="M6356" s="6"/>
    </row>
    <row r="6357" spans="1:13" x14ac:dyDescent="0.3">
      <c r="A6357" s="1"/>
      <c r="B6357" s="1"/>
      <c r="C6357" s="1"/>
      <c r="D6357" s="1"/>
      <c r="E6357" s="1"/>
      <c r="F6357" s="1"/>
      <c r="G6357" s="2"/>
      <c r="H6357" s="1"/>
      <c r="I6357" s="1"/>
      <c r="J6357" s="1"/>
      <c r="K6357" s="1"/>
      <c r="L6357" s="2"/>
      <c r="M6357" s="6"/>
    </row>
    <row r="6358" spans="1:13" x14ac:dyDescent="0.3">
      <c r="A6358" s="1"/>
      <c r="B6358" s="1"/>
      <c r="C6358" s="1"/>
      <c r="D6358" s="1"/>
      <c r="E6358" s="1"/>
      <c r="F6358" s="1"/>
      <c r="G6358" s="2"/>
      <c r="H6358" s="1"/>
      <c r="I6358" s="1"/>
      <c r="J6358" s="1"/>
      <c r="K6358" s="1"/>
      <c r="L6358" s="2"/>
      <c r="M6358" s="6"/>
    </row>
    <row r="6359" spans="1:13" x14ac:dyDescent="0.3">
      <c r="A6359" s="1"/>
      <c r="B6359" s="1"/>
      <c r="C6359" s="1"/>
      <c r="D6359" s="1"/>
      <c r="E6359" s="1"/>
      <c r="F6359" s="1"/>
      <c r="G6359" s="2"/>
      <c r="H6359" s="1"/>
      <c r="I6359" s="1"/>
      <c r="J6359" s="1"/>
      <c r="K6359" s="1"/>
      <c r="L6359" s="2"/>
      <c r="M6359" s="6"/>
    </row>
    <row r="6360" spans="1:13" x14ac:dyDescent="0.3">
      <c r="A6360" s="1"/>
      <c r="B6360" s="1"/>
      <c r="C6360" s="1"/>
      <c r="D6360" s="1"/>
      <c r="E6360" s="1"/>
      <c r="F6360" s="1"/>
      <c r="G6360" s="2"/>
      <c r="H6360" s="1"/>
      <c r="I6360" s="1"/>
      <c r="J6360" s="1"/>
      <c r="K6360" s="1"/>
      <c r="L6360" s="2"/>
      <c r="M6360" s="6"/>
    </row>
    <row r="6361" spans="1:13" x14ac:dyDescent="0.3">
      <c r="A6361" s="1"/>
      <c r="B6361" s="1"/>
      <c r="C6361" s="1"/>
      <c r="D6361" s="1"/>
      <c r="E6361" s="1"/>
      <c r="F6361" s="1"/>
      <c r="G6361" s="2"/>
      <c r="H6361" s="1"/>
      <c r="I6361" s="1"/>
      <c r="J6361" s="1"/>
      <c r="K6361" s="1"/>
      <c r="L6361" s="2"/>
      <c r="M6361" s="6"/>
    </row>
    <row r="6362" spans="1:13" x14ac:dyDescent="0.3">
      <c r="A6362" s="1"/>
      <c r="B6362" s="1"/>
      <c r="C6362" s="1"/>
      <c r="D6362" s="1"/>
      <c r="E6362" s="1"/>
      <c r="F6362" s="1"/>
      <c r="G6362" s="2"/>
      <c r="H6362" s="1"/>
      <c r="I6362" s="1"/>
      <c r="J6362" s="1"/>
      <c r="K6362" s="1"/>
      <c r="L6362" s="2"/>
      <c r="M6362" s="6"/>
    </row>
    <row r="6363" spans="1:13" x14ac:dyDescent="0.3">
      <c r="A6363" s="1"/>
      <c r="B6363" s="1"/>
      <c r="C6363" s="1"/>
      <c r="D6363" s="1"/>
      <c r="E6363" s="1"/>
      <c r="F6363" s="1"/>
      <c r="G6363" s="2"/>
      <c r="H6363" s="1"/>
      <c r="I6363" s="1"/>
      <c r="J6363" s="1"/>
      <c r="K6363" s="1"/>
      <c r="L6363" s="2"/>
      <c r="M6363" s="6"/>
    </row>
    <row r="6364" spans="1:13" x14ac:dyDescent="0.3">
      <c r="A6364" s="1"/>
      <c r="B6364" s="1"/>
      <c r="C6364" s="1"/>
      <c r="D6364" s="1"/>
      <c r="E6364" s="1"/>
      <c r="F6364" s="1"/>
      <c r="G6364" s="2"/>
      <c r="H6364" s="1"/>
      <c r="I6364" s="1"/>
      <c r="J6364" s="1"/>
      <c r="K6364" s="1"/>
      <c r="L6364" s="2"/>
      <c r="M6364" s="6"/>
    </row>
    <row r="6365" spans="1:13" x14ac:dyDescent="0.3">
      <c r="A6365" s="1"/>
      <c r="B6365" s="1"/>
      <c r="C6365" s="1"/>
      <c r="D6365" s="1"/>
      <c r="E6365" s="1"/>
      <c r="F6365" s="1"/>
      <c r="G6365" s="2"/>
      <c r="H6365" s="1"/>
      <c r="I6365" s="1"/>
      <c r="J6365" s="1"/>
      <c r="K6365" s="1"/>
      <c r="L6365" s="2"/>
      <c r="M6365" s="6"/>
    </row>
    <row r="6366" spans="1:13" x14ac:dyDescent="0.3">
      <c r="A6366" s="1"/>
      <c r="B6366" s="1"/>
      <c r="C6366" s="1"/>
      <c r="D6366" s="1"/>
      <c r="E6366" s="1"/>
      <c r="F6366" s="1"/>
      <c r="G6366" s="2"/>
      <c r="H6366" s="1"/>
      <c r="I6366" s="1"/>
      <c r="J6366" s="1"/>
      <c r="K6366" s="1"/>
      <c r="L6366" s="2"/>
      <c r="M6366" s="6"/>
    </row>
    <row r="6367" spans="1:13" x14ac:dyDescent="0.3">
      <c r="A6367" s="1"/>
      <c r="B6367" s="1"/>
      <c r="C6367" s="1"/>
      <c r="D6367" s="1"/>
      <c r="E6367" s="1"/>
      <c r="F6367" s="1"/>
      <c r="G6367" s="2"/>
      <c r="H6367" s="1"/>
      <c r="I6367" s="1"/>
      <c r="J6367" s="1"/>
      <c r="K6367" s="1"/>
      <c r="L6367" s="2"/>
      <c r="M6367" s="6"/>
    </row>
    <row r="6368" spans="1:13" x14ac:dyDescent="0.3">
      <c r="A6368" s="1"/>
      <c r="B6368" s="1"/>
      <c r="C6368" s="1"/>
      <c r="D6368" s="1"/>
      <c r="E6368" s="1"/>
      <c r="F6368" s="1"/>
      <c r="G6368" s="2"/>
      <c r="H6368" s="1"/>
      <c r="I6368" s="1"/>
      <c r="J6368" s="1"/>
      <c r="K6368" s="1"/>
      <c r="L6368" s="2"/>
      <c r="M6368" s="6"/>
    </row>
    <row r="6369" spans="1:13" x14ac:dyDescent="0.3">
      <c r="A6369" s="1"/>
      <c r="B6369" s="1"/>
      <c r="C6369" s="1"/>
      <c r="D6369" s="1"/>
      <c r="E6369" s="1"/>
      <c r="F6369" s="1"/>
      <c r="G6369" s="2"/>
      <c r="H6369" s="1"/>
      <c r="I6369" s="1"/>
      <c r="J6369" s="1"/>
      <c r="K6369" s="1"/>
      <c r="L6369" s="2"/>
      <c r="M6369" s="6"/>
    </row>
    <row r="6370" spans="1:13" x14ac:dyDescent="0.3">
      <c r="A6370" s="1"/>
      <c r="B6370" s="1"/>
      <c r="C6370" s="1"/>
      <c r="D6370" s="1"/>
      <c r="E6370" s="1"/>
      <c r="F6370" s="1"/>
      <c r="G6370" s="2"/>
      <c r="H6370" s="1"/>
      <c r="I6370" s="1"/>
      <c r="J6370" s="1"/>
      <c r="K6370" s="1"/>
      <c r="L6370" s="2"/>
      <c r="M6370" s="6"/>
    </row>
    <row r="6371" spans="1:13" x14ac:dyDescent="0.3">
      <c r="A6371" s="1"/>
      <c r="B6371" s="1"/>
      <c r="C6371" s="1"/>
      <c r="D6371" s="1"/>
      <c r="E6371" s="1"/>
      <c r="F6371" s="1"/>
      <c r="G6371" s="2"/>
      <c r="H6371" s="1"/>
      <c r="I6371" s="1"/>
      <c r="J6371" s="1"/>
      <c r="K6371" s="1"/>
      <c r="L6371" s="2"/>
      <c r="M6371" s="6"/>
    </row>
    <row r="6372" spans="1:13" x14ac:dyDescent="0.3">
      <c r="A6372" s="1"/>
      <c r="B6372" s="1"/>
      <c r="C6372" s="1"/>
      <c r="D6372" s="1"/>
      <c r="E6372" s="1"/>
      <c r="F6372" s="1"/>
      <c r="G6372" s="2"/>
      <c r="H6372" s="1"/>
      <c r="I6372" s="1"/>
      <c r="J6372" s="1"/>
      <c r="K6372" s="1"/>
      <c r="L6372" s="2"/>
      <c r="M6372" s="6"/>
    </row>
    <row r="6373" spans="1:13" x14ac:dyDescent="0.3">
      <c r="A6373" s="1"/>
      <c r="B6373" s="1"/>
      <c r="C6373" s="1"/>
      <c r="D6373" s="1"/>
      <c r="E6373" s="1"/>
      <c r="F6373" s="1"/>
      <c r="G6373" s="2"/>
      <c r="H6373" s="1"/>
      <c r="I6373" s="1"/>
      <c r="J6373" s="1"/>
      <c r="K6373" s="1"/>
      <c r="L6373" s="2"/>
      <c r="M6373" s="6"/>
    </row>
    <row r="6374" spans="1:13" x14ac:dyDescent="0.3">
      <c r="A6374" s="1"/>
      <c r="B6374" s="1"/>
      <c r="C6374" s="1"/>
      <c r="D6374" s="1"/>
      <c r="E6374" s="1"/>
      <c r="F6374" s="1"/>
      <c r="G6374" s="2"/>
      <c r="H6374" s="1"/>
      <c r="I6374" s="1"/>
      <c r="J6374" s="1"/>
      <c r="K6374" s="1"/>
      <c r="L6374" s="2"/>
      <c r="M6374" s="6"/>
    </row>
    <row r="6375" spans="1:13" x14ac:dyDescent="0.3">
      <c r="A6375" s="1"/>
      <c r="B6375" s="1"/>
      <c r="C6375" s="1"/>
      <c r="D6375" s="1"/>
      <c r="E6375" s="1"/>
      <c r="F6375" s="1"/>
      <c r="G6375" s="2"/>
      <c r="H6375" s="1"/>
      <c r="I6375" s="1"/>
      <c r="J6375" s="1"/>
      <c r="K6375" s="1"/>
      <c r="L6375" s="2"/>
      <c r="M6375" s="6"/>
    </row>
    <row r="6376" spans="1:13" x14ac:dyDescent="0.3">
      <c r="A6376" s="1"/>
      <c r="B6376" s="1"/>
      <c r="C6376" s="1"/>
      <c r="D6376" s="1"/>
      <c r="E6376" s="1"/>
      <c r="F6376" s="1"/>
      <c r="G6376" s="2"/>
      <c r="H6376" s="1"/>
      <c r="I6376" s="1"/>
      <c r="J6376" s="1"/>
      <c r="K6376" s="1"/>
      <c r="L6376" s="2"/>
      <c r="M6376" s="6"/>
    </row>
    <row r="6377" spans="1:13" x14ac:dyDescent="0.3">
      <c r="A6377" s="1"/>
      <c r="B6377" s="1"/>
      <c r="C6377" s="1"/>
      <c r="D6377" s="1"/>
      <c r="E6377" s="1"/>
      <c r="F6377" s="1"/>
      <c r="G6377" s="2"/>
      <c r="H6377" s="1"/>
      <c r="I6377" s="1"/>
      <c r="J6377" s="1"/>
      <c r="K6377" s="1"/>
      <c r="L6377" s="2"/>
      <c r="M6377" s="6"/>
    </row>
    <row r="6378" spans="1:13" x14ac:dyDescent="0.3">
      <c r="A6378" s="1"/>
      <c r="B6378" s="1"/>
      <c r="C6378" s="1"/>
      <c r="D6378" s="1"/>
      <c r="E6378" s="1"/>
      <c r="F6378" s="1"/>
      <c r="G6378" s="2"/>
      <c r="H6378" s="1"/>
      <c r="I6378" s="1"/>
      <c r="J6378" s="1"/>
      <c r="K6378" s="1"/>
      <c r="L6378" s="2"/>
      <c r="M6378" s="6"/>
    </row>
    <row r="6379" spans="1:13" x14ac:dyDescent="0.3">
      <c r="A6379" s="1"/>
      <c r="B6379" s="1"/>
      <c r="C6379" s="1"/>
      <c r="D6379" s="1"/>
      <c r="E6379" s="1"/>
      <c r="F6379" s="1"/>
      <c r="G6379" s="2"/>
      <c r="H6379" s="1"/>
      <c r="I6379" s="1"/>
      <c r="J6379" s="1"/>
      <c r="K6379" s="1"/>
      <c r="L6379" s="2"/>
      <c r="M6379" s="6"/>
    </row>
    <row r="6380" spans="1:13" x14ac:dyDescent="0.3">
      <c r="A6380" s="1"/>
      <c r="B6380" s="1"/>
      <c r="C6380" s="1"/>
      <c r="D6380" s="1"/>
      <c r="E6380" s="1"/>
      <c r="F6380" s="1"/>
      <c r="G6380" s="2"/>
      <c r="H6380" s="1"/>
      <c r="I6380" s="1"/>
      <c r="J6380" s="1"/>
      <c r="K6380" s="1"/>
      <c r="L6380" s="2"/>
      <c r="M6380" s="6"/>
    </row>
    <row r="6381" spans="1:13" x14ac:dyDescent="0.3">
      <c r="A6381" s="1"/>
      <c r="B6381" s="1"/>
      <c r="C6381" s="1"/>
      <c r="D6381" s="1"/>
      <c r="E6381" s="1"/>
      <c r="F6381" s="1"/>
      <c r="G6381" s="2"/>
      <c r="H6381" s="1"/>
      <c r="I6381" s="1"/>
      <c r="J6381" s="1"/>
      <c r="K6381" s="1"/>
      <c r="L6381" s="2"/>
      <c r="M6381" s="6"/>
    </row>
    <row r="6382" spans="1:13" x14ac:dyDescent="0.3">
      <c r="A6382" s="1"/>
      <c r="B6382" s="1"/>
      <c r="C6382" s="1"/>
      <c r="D6382" s="1"/>
      <c r="E6382" s="1"/>
      <c r="F6382" s="1"/>
      <c r="G6382" s="2"/>
      <c r="H6382" s="1"/>
      <c r="I6382" s="1"/>
      <c r="J6382" s="1"/>
      <c r="K6382" s="1"/>
      <c r="L6382" s="2"/>
      <c r="M6382" s="6"/>
    </row>
    <row r="6383" spans="1:13" x14ac:dyDescent="0.3">
      <c r="A6383" s="1"/>
      <c r="B6383" s="1"/>
      <c r="C6383" s="1"/>
      <c r="D6383" s="1"/>
      <c r="E6383" s="1"/>
      <c r="F6383" s="1"/>
      <c r="G6383" s="2"/>
      <c r="H6383" s="1"/>
      <c r="I6383" s="1"/>
      <c r="J6383" s="1"/>
      <c r="K6383" s="1"/>
      <c r="L6383" s="2"/>
      <c r="M6383" s="6"/>
    </row>
    <row r="6384" spans="1:13" x14ac:dyDescent="0.3">
      <c r="A6384" s="1"/>
      <c r="B6384" s="1"/>
      <c r="C6384" s="1"/>
      <c r="D6384" s="1"/>
      <c r="E6384" s="1"/>
      <c r="F6384" s="1"/>
      <c r="G6384" s="2"/>
      <c r="H6384" s="1"/>
      <c r="I6384" s="1"/>
      <c r="J6384" s="1"/>
      <c r="K6384" s="1"/>
      <c r="L6384" s="2"/>
      <c r="M6384" s="6"/>
    </row>
    <row r="6385" spans="1:13" x14ac:dyDescent="0.3">
      <c r="A6385" s="1"/>
      <c r="B6385" s="1"/>
      <c r="C6385" s="1"/>
      <c r="D6385" s="1"/>
      <c r="E6385" s="1"/>
      <c r="F6385" s="1"/>
      <c r="G6385" s="2"/>
      <c r="H6385" s="1"/>
      <c r="I6385" s="1"/>
      <c r="J6385" s="1"/>
      <c r="K6385" s="1"/>
      <c r="L6385" s="2"/>
      <c r="M6385" s="6"/>
    </row>
    <row r="6386" spans="1:13" x14ac:dyDescent="0.3">
      <c r="A6386" s="1"/>
      <c r="B6386" s="1"/>
      <c r="C6386" s="1"/>
      <c r="D6386" s="1"/>
      <c r="E6386" s="1"/>
      <c r="F6386" s="1"/>
      <c r="G6386" s="2"/>
      <c r="H6386" s="1"/>
      <c r="I6386" s="1"/>
      <c r="J6386" s="1"/>
      <c r="K6386" s="1"/>
      <c r="L6386" s="2"/>
      <c r="M6386" s="6"/>
    </row>
    <row r="6387" spans="1:13" x14ac:dyDescent="0.3">
      <c r="A6387" s="1"/>
      <c r="B6387" s="1"/>
      <c r="C6387" s="1"/>
      <c r="D6387" s="1"/>
      <c r="E6387" s="1"/>
      <c r="F6387" s="1"/>
      <c r="G6387" s="2"/>
      <c r="H6387" s="1"/>
      <c r="I6387" s="1"/>
      <c r="J6387" s="1"/>
      <c r="K6387" s="1"/>
      <c r="L6387" s="2"/>
      <c r="M6387" s="6"/>
    </row>
    <row r="6388" spans="1:13" x14ac:dyDescent="0.3">
      <c r="A6388" s="1"/>
      <c r="B6388" s="1"/>
      <c r="C6388" s="1"/>
      <c r="D6388" s="1"/>
      <c r="E6388" s="1"/>
      <c r="F6388" s="1"/>
      <c r="G6388" s="2"/>
      <c r="H6388" s="1"/>
      <c r="I6388" s="1"/>
      <c r="J6388" s="1"/>
      <c r="K6388" s="1"/>
      <c r="L6388" s="2"/>
      <c r="M6388" s="6"/>
    </row>
    <row r="6389" spans="1:13" x14ac:dyDescent="0.3">
      <c r="A6389" s="1"/>
      <c r="B6389" s="1"/>
      <c r="C6389" s="1"/>
      <c r="D6389" s="1"/>
      <c r="E6389" s="1"/>
      <c r="F6389" s="1"/>
      <c r="G6389" s="2"/>
      <c r="H6389" s="1"/>
      <c r="I6389" s="1"/>
      <c r="J6389" s="1"/>
      <c r="K6389" s="1"/>
      <c r="L6389" s="2"/>
      <c r="M6389" s="6"/>
    </row>
    <row r="6390" spans="1:13" x14ac:dyDescent="0.3">
      <c r="A6390" s="1"/>
      <c r="B6390" s="1"/>
      <c r="C6390" s="1"/>
      <c r="D6390" s="1"/>
      <c r="E6390" s="1"/>
      <c r="F6390" s="1"/>
      <c r="G6390" s="2"/>
      <c r="H6390" s="1"/>
      <c r="I6390" s="1"/>
      <c r="J6390" s="1"/>
      <c r="K6390" s="1"/>
      <c r="L6390" s="2"/>
      <c r="M6390" s="6"/>
    </row>
    <row r="6391" spans="1:13" x14ac:dyDescent="0.3">
      <c r="A6391" s="1"/>
      <c r="B6391" s="1"/>
      <c r="C6391" s="1"/>
      <c r="D6391" s="1"/>
      <c r="E6391" s="1"/>
      <c r="F6391" s="1"/>
      <c r="G6391" s="2"/>
      <c r="H6391" s="1"/>
      <c r="I6391" s="1"/>
      <c r="J6391" s="1"/>
      <c r="K6391" s="1"/>
      <c r="L6391" s="2"/>
      <c r="M6391" s="6"/>
    </row>
    <row r="6392" spans="1:13" x14ac:dyDescent="0.3">
      <c r="A6392" s="1"/>
      <c r="B6392" s="1"/>
      <c r="C6392" s="1"/>
      <c r="D6392" s="1"/>
      <c r="E6392" s="1"/>
      <c r="F6392" s="1"/>
      <c r="G6392" s="2"/>
      <c r="H6392" s="1"/>
      <c r="I6392" s="1"/>
      <c r="J6392" s="1"/>
      <c r="K6392" s="1"/>
      <c r="L6392" s="2"/>
      <c r="M6392" s="6"/>
    </row>
    <row r="6393" spans="1:13" x14ac:dyDescent="0.3">
      <c r="A6393" s="1"/>
      <c r="B6393" s="1"/>
      <c r="C6393" s="1"/>
      <c r="D6393" s="1"/>
      <c r="E6393" s="1"/>
      <c r="F6393" s="1"/>
      <c r="G6393" s="2"/>
      <c r="H6393" s="1"/>
      <c r="I6393" s="1"/>
      <c r="J6393" s="1"/>
      <c r="K6393" s="1"/>
      <c r="L6393" s="2"/>
      <c r="M6393" s="6"/>
    </row>
    <row r="6394" spans="1:13" x14ac:dyDescent="0.3">
      <c r="A6394" s="1"/>
      <c r="B6394" s="1"/>
      <c r="C6394" s="1"/>
      <c r="D6394" s="1"/>
      <c r="E6394" s="1"/>
      <c r="F6394" s="1"/>
      <c r="G6394" s="2"/>
      <c r="H6394" s="1"/>
      <c r="I6394" s="1"/>
      <c r="J6394" s="1"/>
      <c r="K6394" s="1"/>
      <c r="L6394" s="2"/>
      <c r="M6394" s="6"/>
    </row>
    <row r="6395" spans="1:13" x14ac:dyDescent="0.3">
      <c r="A6395" s="1"/>
      <c r="B6395" s="1"/>
      <c r="C6395" s="1"/>
      <c r="D6395" s="1"/>
      <c r="E6395" s="1"/>
      <c r="F6395" s="1"/>
      <c r="G6395" s="2"/>
      <c r="H6395" s="1"/>
      <c r="I6395" s="1"/>
      <c r="J6395" s="1"/>
      <c r="K6395" s="1"/>
      <c r="L6395" s="2"/>
      <c r="M6395" s="6"/>
    </row>
    <row r="6396" spans="1:13" x14ac:dyDescent="0.3">
      <c r="A6396" s="1"/>
      <c r="B6396" s="1"/>
      <c r="C6396" s="1"/>
      <c r="D6396" s="1"/>
      <c r="E6396" s="1"/>
      <c r="F6396" s="1"/>
      <c r="G6396" s="2"/>
      <c r="H6396" s="1"/>
      <c r="I6396" s="1"/>
      <c r="J6396" s="1"/>
      <c r="K6396" s="1"/>
      <c r="L6396" s="2"/>
      <c r="M6396" s="6"/>
    </row>
    <row r="6397" spans="1:13" x14ac:dyDescent="0.3">
      <c r="A6397" s="1"/>
      <c r="B6397" s="1"/>
      <c r="C6397" s="1"/>
      <c r="D6397" s="1"/>
      <c r="E6397" s="1"/>
      <c r="F6397" s="1"/>
      <c r="G6397" s="2"/>
      <c r="H6397" s="1"/>
      <c r="I6397" s="1"/>
      <c r="J6397" s="1"/>
      <c r="K6397" s="1"/>
      <c r="L6397" s="2"/>
      <c r="M6397" s="6"/>
    </row>
    <row r="6398" spans="1:13" x14ac:dyDescent="0.3">
      <c r="A6398" s="1"/>
      <c r="B6398" s="1"/>
      <c r="C6398" s="1"/>
      <c r="D6398" s="1"/>
      <c r="E6398" s="1"/>
      <c r="F6398" s="1"/>
      <c r="G6398" s="2"/>
      <c r="H6398" s="1"/>
      <c r="I6398" s="1"/>
      <c r="J6398" s="1"/>
      <c r="K6398" s="1"/>
      <c r="L6398" s="2"/>
      <c r="M6398" s="6"/>
    </row>
    <row r="6399" spans="1:13" x14ac:dyDescent="0.3">
      <c r="A6399" s="1"/>
      <c r="B6399" s="1"/>
      <c r="C6399" s="1"/>
      <c r="D6399" s="1"/>
      <c r="E6399" s="1"/>
      <c r="F6399" s="1"/>
      <c r="G6399" s="2"/>
      <c r="H6399" s="1"/>
      <c r="I6399" s="1"/>
      <c r="J6399" s="1"/>
      <c r="K6399" s="1"/>
      <c r="L6399" s="2"/>
      <c r="M6399" s="6"/>
    </row>
    <row r="6400" spans="1:13" x14ac:dyDescent="0.3">
      <c r="A6400" s="1"/>
      <c r="B6400" s="1"/>
      <c r="C6400" s="1"/>
      <c r="D6400" s="1"/>
      <c r="E6400" s="1"/>
      <c r="F6400" s="1"/>
      <c r="G6400" s="2"/>
      <c r="H6400" s="1"/>
      <c r="I6400" s="1"/>
      <c r="J6400" s="1"/>
      <c r="K6400" s="1"/>
      <c r="L6400" s="2"/>
      <c r="M6400" s="6"/>
    </row>
    <row r="6401" spans="1:13" x14ac:dyDescent="0.3">
      <c r="A6401" s="1"/>
      <c r="B6401" s="1"/>
      <c r="C6401" s="1"/>
      <c r="D6401" s="1"/>
      <c r="E6401" s="1"/>
      <c r="F6401" s="1"/>
      <c r="G6401" s="2"/>
      <c r="H6401" s="1"/>
      <c r="I6401" s="1"/>
      <c r="J6401" s="1"/>
      <c r="K6401" s="1"/>
      <c r="L6401" s="2"/>
      <c r="M6401" s="6"/>
    </row>
    <row r="6402" spans="1:13" x14ac:dyDescent="0.3">
      <c r="A6402" s="1"/>
      <c r="B6402" s="1"/>
      <c r="C6402" s="1"/>
      <c r="D6402" s="1"/>
      <c r="E6402" s="1"/>
      <c r="F6402" s="1"/>
      <c r="G6402" s="2"/>
      <c r="H6402" s="1"/>
      <c r="I6402" s="1"/>
      <c r="J6402" s="1"/>
      <c r="K6402" s="1"/>
      <c r="L6402" s="2"/>
      <c r="M6402" s="6"/>
    </row>
    <row r="6403" spans="1:13" x14ac:dyDescent="0.3">
      <c r="A6403" s="1"/>
      <c r="B6403" s="1"/>
      <c r="C6403" s="1"/>
      <c r="D6403" s="1"/>
      <c r="E6403" s="1"/>
      <c r="F6403" s="1"/>
      <c r="G6403" s="2"/>
      <c r="H6403" s="1"/>
      <c r="I6403" s="1"/>
      <c r="J6403" s="1"/>
      <c r="K6403" s="1"/>
      <c r="L6403" s="2"/>
      <c r="M6403" s="6"/>
    </row>
    <row r="6404" spans="1:13" x14ac:dyDescent="0.3">
      <c r="A6404" s="1"/>
      <c r="B6404" s="1"/>
      <c r="C6404" s="1"/>
      <c r="D6404" s="1"/>
      <c r="E6404" s="1"/>
      <c r="F6404" s="1"/>
      <c r="G6404" s="2"/>
      <c r="H6404" s="1"/>
      <c r="I6404" s="1"/>
      <c r="J6404" s="1"/>
      <c r="K6404" s="1"/>
      <c r="L6404" s="2"/>
      <c r="M6404" s="6"/>
    </row>
    <row r="6405" spans="1:13" x14ac:dyDescent="0.3">
      <c r="A6405" s="1"/>
      <c r="B6405" s="1"/>
      <c r="C6405" s="1"/>
      <c r="D6405" s="1"/>
      <c r="E6405" s="1"/>
      <c r="F6405" s="1"/>
      <c r="G6405" s="2"/>
      <c r="H6405" s="1"/>
      <c r="I6405" s="1"/>
      <c r="J6405" s="1"/>
      <c r="K6405" s="1"/>
      <c r="L6405" s="2"/>
      <c r="M6405" s="6"/>
    </row>
    <row r="6406" spans="1:13" x14ac:dyDescent="0.3">
      <c r="A6406" s="1"/>
      <c r="B6406" s="1"/>
      <c r="C6406" s="1"/>
      <c r="D6406" s="1"/>
      <c r="E6406" s="1"/>
      <c r="F6406" s="1"/>
      <c r="G6406" s="2"/>
      <c r="H6406" s="1"/>
      <c r="I6406" s="1"/>
      <c r="J6406" s="1"/>
      <c r="K6406" s="1"/>
      <c r="L6406" s="2"/>
      <c r="M6406" s="6"/>
    </row>
    <row r="6407" spans="1:13" x14ac:dyDescent="0.3">
      <c r="A6407" s="1"/>
      <c r="B6407" s="1"/>
      <c r="C6407" s="1"/>
      <c r="D6407" s="1"/>
      <c r="E6407" s="1"/>
      <c r="F6407" s="1"/>
      <c r="G6407" s="2"/>
      <c r="H6407" s="1"/>
      <c r="I6407" s="1"/>
      <c r="J6407" s="1"/>
      <c r="K6407" s="1"/>
      <c r="L6407" s="2"/>
      <c r="M6407" s="6"/>
    </row>
    <row r="6408" spans="1:13" x14ac:dyDescent="0.3">
      <c r="A6408" s="1"/>
      <c r="B6408" s="1"/>
      <c r="C6408" s="1"/>
      <c r="D6408" s="1"/>
      <c r="E6408" s="1"/>
      <c r="F6408" s="1"/>
      <c r="G6408" s="2"/>
      <c r="H6408" s="1"/>
      <c r="I6408" s="1"/>
      <c r="J6408" s="1"/>
      <c r="K6408" s="1"/>
      <c r="L6408" s="2"/>
      <c r="M6408" s="6"/>
    </row>
    <row r="6409" spans="1:13" x14ac:dyDescent="0.3">
      <c r="A6409" s="1"/>
      <c r="B6409" s="1"/>
      <c r="C6409" s="1"/>
      <c r="D6409" s="1"/>
      <c r="E6409" s="1"/>
      <c r="F6409" s="1"/>
      <c r="G6409" s="2"/>
      <c r="H6409" s="1"/>
      <c r="I6409" s="1"/>
      <c r="J6409" s="1"/>
      <c r="K6409" s="1"/>
      <c r="L6409" s="2"/>
      <c r="M6409" s="6"/>
    </row>
    <row r="6410" spans="1:13" x14ac:dyDescent="0.3">
      <c r="A6410" s="1"/>
      <c r="B6410" s="1"/>
      <c r="C6410" s="1"/>
      <c r="D6410" s="1"/>
      <c r="E6410" s="1"/>
      <c r="F6410" s="1"/>
      <c r="G6410" s="2"/>
      <c r="H6410" s="1"/>
      <c r="I6410" s="1"/>
      <c r="J6410" s="1"/>
      <c r="K6410" s="1"/>
      <c r="L6410" s="2"/>
      <c r="M6410" s="6"/>
    </row>
    <row r="6411" spans="1:13" x14ac:dyDescent="0.3">
      <c r="A6411" s="1"/>
      <c r="B6411" s="1"/>
      <c r="C6411" s="1"/>
      <c r="D6411" s="1"/>
      <c r="E6411" s="1"/>
      <c r="F6411" s="1"/>
      <c r="G6411" s="2"/>
      <c r="H6411" s="1"/>
      <c r="I6411" s="1"/>
      <c r="J6411" s="1"/>
      <c r="K6411" s="1"/>
      <c r="L6411" s="2"/>
      <c r="M6411" s="6"/>
    </row>
    <row r="6412" spans="1:13" x14ac:dyDescent="0.3">
      <c r="A6412" s="1"/>
      <c r="B6412" s="1"/>
      <c r="C6412" s="1"/>
      <c r="D6412" s="1"/>
      <c r="E6412" s="1"/>
      <c r="F6412" s="1"/>
      <c r="G6412" s="2"/>
      <c r="H6412" s="1"/>
      <c r="I6412" s="1"/>
      <c r="J6412" s="1"/>
      <c r="K6412" s="1"/>
      <c r="L6412" s="2"/>
      <c r="M6412" s="6"/>
    </row>
    <row r="6413" spans="1:13" x14ac:dyDescent="0.3">
      <c r="A6413" s="1"/>
      <c r="B6413" s="1"/>
      <c r="C6413" s="1"/>
      <c r="D6413" s="1"/>
      <c r="E6413" s="1"/>
      <c r="F6413" s="1"/>
      <c r="G6413" s="2"/>
      <c r="H6413" s="1"/>
      <c r="I6413" s="1"/>
      <c r="J6413" s="1"/>
      <c r="K6413" s="1"/>
      <c r="L6413" s="2"/>
      <c r="M6413" s="6"/>
    </row>
    <row r="6414" spans="1:13" x14ac:dyDescent="0.3">
      <c r="A6414" s="1"/>
      <c r="B6414" s="1"/>
      <c r="C6414" s="1"/>
      <c r="D6414" s="1"/>
      <c r="E6414" s="1"/>
      <c r="F6414" s="1"/>
      <c r="G6414" s="2"/>
      <c r="H6414" s="1"/>
      <c r="I6414" s="1"/>
      <c r="J6414" s="1"/>
      <c r="K6414" s="1"/>
      <c r="L6414" s="2"/>
      <c r="M6414" s="6"/>
    </row>
    <row r="6415" spans="1:13" x14ac:dyDescent="0.3">
      <c r="A6415" s="1"/>
      <c r="B6415" s="1"/>
      <c r="C6415" s="1"/>
      <c r="D6415" s="1"/>
      <c r="E6415" s="1"/>
      <c r="F6415" s="1"/>
      <c r="G6415" s="2"/>
      <c r="H6415" s="1"/>
      <c r="I6415" s="1"/>
      <c r="J6415" s="1"/>
      <c r="K6415" s="1"/>
      <c r="L6415" s="2"/>
      <c r="M6415" s="6"/>
    </row>
    <row r="6416" spans="1:13" x14ac:dyDescent="0.3">
      <c r="A6416" s="1"/>
      <c r="B6416" s="1"/>
      <c r="C6416" s="1"/>
      <c r="D6416" s="1"/>
      <c r="E6416" s="1"/>
      <c r="F6416" s="1"/>
      <c r="G6416" s="2"/>
      <c r="H6416" s="1"/>
      <c r="I6416" s="1"/>
      <c r="J6416" s="1"/>
      <c r="K6416" s="1"/>
      <c r="L6416" s="2"/>
      <c r="M6416" s="6"/>
    </row>
    <row r="6417" spans="1:13" x14ac:dyDescent="0.3">
      <c r="A6417" s="1"/>
      <c r="B6417" s="1"/>
      <c r="C6417" s="1"/>
      <c r="D6417" s="1"/>
      <c r="E6417" s="1"/>
      <c r="F6417" s="1"/>
      <c r="G6417" s="2"/>
      <c r="H6417" s="1"/>
      <c r="I6417" s="1"/>
      <c r="J6417" s="1"/>
      <c r="K6417" s="1"/>
      <c r="L6417" s="2"/>
      <c r="M6417" s="6"/>
    </row>
    <row r="6418" spans="1:13" x14ac:dyDescent="0.3">
      <c r="A6418" s="1"/>
      <c r="B6418" s="1"/>
      <c r="C6418" s="1"/>
      <c r="D6418" s="1"/>
      <c r="E6418" s="1"/>
      <c r="F6418" s="1"/>
      <c r="G6418" s="2"/>
      <c r="H6418" s="1"/>
      <c r="I6418" s="1"/>
      <c r="J6418" s="1"/>
      <c r="K6418" s="1"/>
      <c r="L6418" s="2"/>
      <c r="M6418" s="6"/>
    </row>
    <row r="6419" spans="1:13" x14ac:dyDescent="0.3">
      <c r="A6419" s="1"/>
      <c r="B6419" s="1"/>
      <c r="C6419" s="1"/>
      <c r="D6419" s="1"/>
      <c r="E6419" s="1"/>
      <c r="F6419" s="1"/>
      <c r="G6419" s="2"/>
      <c r="H6419" s="1"/>
      <c r="I6419" s="1"/>
      <c r="J6419" s="1"/>
      <c r="K6419" s="1"/>
      <c r="L6419" s="2"/>
      <c r="M6419" s="6"/>
    </row>
    <row r="6420" spans="1:13" x14ac:dyDescent="0.3">
      <c r="A6420" s="1"/>
      <c r="B6420" s="1"/>
      <c r="C6420" s="1"/>
      <c r="D6420" s="1"/>
      <c r="E6420" s="1"/>
      <c r="F6420" s="1"/>
      <c r="G6420" s="2"/>
      <c r="H6420" s="1"/>
      <c r="I6420" s="1"/>
      <c r="J6420" s="1"/>
      <c r="K6420" s="1"/>
      <c r="L6420" s="2"/>
      <c r="M6420" s="6"/>
    </row>
    <row r="6421" spans="1:13" x14ac:dyDescent="0.3">
      <c r="A6421" s="1"/>
      <c r="B6421" s="1"/>
      <c r="C6421" s="1"/>
      <c r="D6421" s="1"/>
      <c r="E6421" s="1"/>
      <c r="F6421" s="1"/>
      <c r="G6421" s="2"/>
      <c r="H6421" s="1"/>
      <c r="I6421" s="1"/>
      <c r="J6421" s="1"/>
      <c r="K6421" s="1"/>
      <c r="L6421" s="2"/>
      <c r="M6421" s="6"/>
    </row>
    <row r="6422" spans="1:13" x14ac:dyDescent="0.3">
      <c r="A6422" s="1"/>
      <c r="B6422" s="1"/>
      <c r="C6422" s="1"/>
      <c r="D6422" s="1"/>
      <c r="E6422" s="1"/>
      <c r="F6422" s="1"/>
      <c r="G6422" s="2"/>
      <c r="H6422" s="1"/>
      <c r="I6422" s="1"/>
      <c r="J6422" s="1"/>
      <c r="K6422" s="1"/>
      <c r="L6422" s="2"/>
      <c r="M6422" s="6"/>
    </row>
    <row r="6423" spans="1:13" x14ac:dyDescent="0.3">
      <c r="A6423" s="1"/>
      <c r="B6423" s="1"/>
      <c r="C6423" s="1"/>
      <c r="D6423" s="1"/>
      <c r="E6423" s="1"/>
      <c r="F6423" s="1"/>
      <c r="G6423" s="2"/>
      <c r="H6423" s="1"/>
      <c r="I6423" s="1"/>
      <c r="J6423" s="1"/>
      <c r="K6423" s="1"/>
      <c r="L6423" s="2"/>
      <c r="M6423" s="6"/>
    </row>
    <row r="6424" spans="1:13" x14ac:dyDescent="0.3">
      <c r="A6424" s="1"/>
      <c r="B6424" s="1"/>
      <c r="C6424" s="1"/>
      <c r="D6424" s="1"/>
      <c r="E6424" s="1"/>
      <c r="F6424" s="1"/>
      <c r="G6424" s="2"/>
      <c r="H6424" s="1"/>
      <c r="I6424" s="1"/>
      <c r="J6424" s="1"/>
      <c r="K6424" s="1"/>
      <c r="L6424" s="2"/>
      <c r="M6424" s="6"/>
    </row>
    <row r="6425" spans="1:13" x14ac:dyDescent="0.3">
      <c r="A6425" s="1"/>
      <c r="B6425" s="1"/>
      <c r="C6425" s="1"/>
      <c r="D6425" s="1"/>
      <c r="E6425" s="1"/>
      <c r="F6425" s="1"/>
      <c r="G6425" s="2"/>
      <c r="H6425" s="1"/>
      <c r="I6425" s="1"/>
      <c r="J6425" s="1"/>
      <c r="K6425" s="1"/>
      <c r="L6425" s="2"/>
      <c r="M6425" s="6"/>
    </row>
    <row r="6426" spans="1:13" x14ac:dyDescent="0.3">
      <c r="A6426" s="1"/>
      <c r="B6426" s="1"/>
      <c r="C6426" s="1"/>
      <c r="D6426" s="1"/>
      <c r="E6426" s="1"/>
      <c r="F6426" s="1"/>
      <c r="G6426" s="2"/>
      <c r="H6426" s="1"/>
      <c r="I6426" s="1"/>
      <c r="J6426" s="1"/>
      <c r="K6426" s="1"/>
      <c r="L6426" s="2"/>
      <c r="M6426" s="6"/>
    </row>
    <row r="6427" spans="1:13" x14ac:dyDescent="0.3">
      <c r="A6427" s="1"/>
      <c r="B6427" s="1"/>
      <c r="C6427" s="1"/>
      <c r="D6427" s="1"/>
      <c r="E6427" s="1"/>
      <c r="F6427" s="1"/>
      <c r="G6427" s="2"/>
      <c r="H6427" s="1"/>
      <c r="I6427" s="1"/>
      <c r="J6427" s="1"/>
      <c r="K6427" s="1"/>
      <c r="L6427" s="2"/>
      <c r="M6427" s="6"/>
    </row>
    <row r="6428" spans="1:13" x14ac:dyDescent="0.3">
      <c r="A6428" s="1"/>
      <c r="B6428" s="1"/>
      <c r="C6428" s="1"/>
      <c r="D6428" s="1"/>
      <c r="E6428" s="1"/>
      <c r="F6428" s="1"/>
      <c r="G6428" s="2"/>
      <c r="H6428" s="1"/>
      <c r="I6428" s="1"/>
      <c r="J6428" s="1"/>
      <c r="K6428" s="1"/>
      <c r="L6428" s="2"/>
      <c r="M6428" s="6"/>
    </row>
    <row r="6429" spans="1:13" x14ac:dyDescent="0.3">
      <c r="A6429" s="1"/>
      <c r="B6429" s="1"/>
      <c r="C6429" s="1"/>
      <c r="D6429" s="1"/>
      <c r="E6429" s="1"/>
      <c r="F6429" s="1"/>
      <c r="G6429" s="2"/>
      <c r="H6429" s="1"/>
      <c r="I6429" s="1"/>
      <c r="J6429" s="1"/>
      <c r="K6429" s="1"/>
      <c r="L6429" s="2"/>
      <c r="M6429" s="6"/>
    </row>
    <row r="6430" spans="1:13" x14ac:dyDescent="0.3">
      <c r="A6430" s="1"/>
      <c r="B6430" s="1"/>
      <c r="C6430" s="1"/>
      <c r="D6430" s="1"/>
      <c r="E6430" s="1"/>
      <c r="F6430" s="1"/>
      <c r="G6430" s="2"/>
      <c r="H6430" s="1"/>
      <c r="I6430" s="1"/>
      <c r="J6430" s="1"/>
      <c r="K6430" s="1"/>
      <c r="L6430" s="2"/>
      <c r="M6430" s="6"/>
    </row>
    <row r="6431" spans="1:13" x14ac:dyDescent="0.3">
      <c r="A6431" s="1"/>
      <c r="B6431" s="1"/>
      <c r="C6431" s="1"/>
      <c r="D6431" s="1"/>
      <c r="E6431" s="1"/>
      <c r="F6431" s="1"/>
      <c r="G6431" s="2"/>
      <c r="H6431" s="1"/>
      <c r="I6431" s="1"/>
      <c r="J6431" s="1"/>
      <c r="K6431" s="1"/>
      <c r="L6431" s="2"/>
      <c r="M6431" s="6"/>
    </row>
    <row r="6432" spans="1:13" x14ac:dyDescent="0.3">
      <c r="A6432" s="1"/>
      <c r="B6432" s="1"/>
      <c r="C6432" s="1"/>
      <c r="D6432" s="1"/>
      <c r="E6432" s="1"/>
      <c r="F6432" s="1"/>
      <c r="G6432" s="2"/>
      <c r="H6432" s="1"/>
      <c r="I6432" s="1"/>
      <c r="J6432" s="1"/>
      <c r="K6432" s="1"/>
      <c r="L6432" s="2"/>
      <c r="M6432" s="6"/>
    </row>
    <row r="6433" spans="1:13" x14ac:dyDescent="0.3">
      <c r="A6433" s="1"/>
      <c r="B6433" s="1"/>
      <c r="C6433" s="1"/>
      <c r="D6433" s="1"/>
      <c r="E6433" s="1"/>
      <c r="F6433" s="1"/>
      <c r="G6433" s="2"/>
      <c r="H6433" s="1"/>
      <c r="I6433" s="1"/>
      <c r="J6433" s="1"/>
      <c r="K6433" s="1"/>
      <c r="L6433" s="2"/>
      <c r="M6433" s="6"/>
    </row>
    <row r="6434" spans="1:13" x14ac:dyDescent="0.3">
      <c r="A6434" s="1"/>
      <c r="B6434" s="1"/>
      <c r="C6434" s="1"/>
      <c r="D6434" s="1"/>
      <c r="E6434" s="1"/>
      <c r="F6434" s="1"/>
      <c r="G6434" s="2"/>
      <c r="H6434" s="1"/>
      <c r="I6434" s="1"/>
      <c r="J6434" s="1"/>
      <c r="K6434" s="1"/>
      <c r="L6434" s="2"/>
      <c r="M6434" s="6"/>
    </row>
    <row r="6435" spans="1:13" x14ac:dyDescent="0.3">
      <c r="A6435" s="1"/>
      <c r="B6435" s="1"/>
      <c r="C6435" s="1"/>
      <c r="D6435" s="1"/>
      <c r="E6435" s="1"/>
      <c r="F6435" s="1"/>
      <c r="G6435" s="2"/>
      <c r="H6435" s="1"/>
      <c r="I6435" s="1"/>
      <c r="J6435" s="1"/>
      <c r="K6435" s="1"/>
      <c r="L6435" s="2"/>
      <c r="M6435" s="6"/>
    </row>
    <row r="6436" spans="1:13" x14ac:dyDescent="0.3">
      <c r="A6436" s="1"/>
      <c r="B6436" s="1"/>
      <c r="C6436" s="1"/>
      <c r="D6436" s="1"/>
      <c r="E6436" s="1"/>
      <c r="F6436" s="1"/>
      <c r="G6436" s="2"/>
      <c r="H6436" s="1"/>
      <c r="I6436" s="1"/>
      <c r="J6436" s="1"/>
      <c r="K6436" s="1"/>
      <c r="L6436" s="2"/>
      <c r="M6436" s="6"/>
    </row>
    <row r="6437" spans="1:13" x14ac:dyDescent="0.3">
      <c r="A6437" s="1"/>
      <c r="B6437" s="1"/>
      <c r="C6437" s="1"/>
      <c r="D6437" s="1"/>
      <c r="E6437" s="1"/>
      <c r="F6437" s="1"/>
      <c r="G6437" s="2"/>
      <c r="H6437" s="1"/>
      <c r="I6437" s="1"/>
      <c r="J6437" s="1"/>
      <c r="K6437" s="1"/>
      <c r="L6437" s="2"/>
      <c r="M6437" s="6"/>
    </row>
    <row r="6438" spans="1:13" x14ac:dyDescent="0.3">
      <c r="A6438" s="1"/>
      <c r="B6438" s="1"/>
      <c r="C6438" s="1"/>
      <c r="D6438" s="1"/>
      <c r="E6438" s="1"/>
      <c r="F6438" s="1"/>
      <c r="G6438" s="2"/>
      <c r="H6438" s="1"/>
      <c r="I6438" s="1"/>
      <c r="J6438" s="1"/>
      <c r="K6438" s="1"/>
      <c r="L6438" s="2"/>
      <c r="M6438" s="6"/>
    </row>
    <row r="6439" spans="1:13" x14ac:dyDescent="0.3">
      <c r="A6439" s="1"/>
      <c r="B6439" s="1"/>
      <c r="C6439" s="1"/>
      <c r="D6439" s="1"/>
      <c r="E6439" s="1"/>
      <c r="F6439" s="1"/>
      <c r="G6439" s="2"/>
      <c r="H6439" s="1"/>
      <c r="I6439" s="1"/>
      <c r="J6439" s="1"/>
      <c r="K6439" s="1"/>
      <c r="L6439" s="2"/>
      <c r="M6439" s="6"/>
    </row>
    <row r="6440" spans="1:13" x14ac:dyDescent="0.3">
      <c r="A6440" s="1"/>
      <c r="B6440" s="1"/>
      <c r="C6440" s="1"/>
      <c r="D6440" s="1"/>
      <c r="E6440" s="1"/>
      <c r="F6440" s="1"/>
      <c r="G6440" s="2"/>
      <c r="H6440" s="1"/>
      <c r="I6440" s="1"/>
      <c r="J6440" s="1"/>
      <c r="K6440" s="1"/>
      <c r="L6440" s="2"/>
      <c r="M6440" s="6"/>
    </row>
    <row r="6441" spans="1:13" x14ac:dyDescent="0.3">
      <c r="A6441" s="1"/>
      <c r="B6441" s="1"/>
      <c r="C6441" s="1"/>
      <c r="D6441" s="1"/>
      <c r="E6441" s="1"/>
      <c r="F6441" s="1"/>
      <c r="G6441" s="2"/>
      <c r="H6441" s="1"/>
      <c r="I6441" s="1"/>
      <c r="J6441" s="1"/>
      <c r="K6441" s="1"/>
      <c r="L6441" s="2"/>
      <c r="M6441" s="6"/>
    </row>
    <row r="6442" spans="1:13" x14ac:dyDescent="0.3">
      <c r="A6442" s="1"/>
      <c r="B6442" s="1"/>
      <c r="C6442" s="1"/>
      <c r="D6442" s="1"/>
      <c r="E6442" s="1"/>
      <c r="F6442" s="1"/>
      <c r="G6442" s="2"/>
      <c r="H6442" s="1"/>
      <c r="I6442" s="1"/>
      <c r="J6442" s="1"/>
      <c r="K6442" s="1"/>
      <c r="L6442" s="2"/>
      <c r="M6442" s="6"/>
    </row>
    <row r="6443" spans="1:13" x14ac:dyDescent="0.3">
      <c r="A6443" s="1"/>
      <c r="B6443" s="1"/>
      <c r="C6443" s="1"/>
      <c r="D6443" s="1"/>
      <c r="E6443" s="1"/>
      <c r="F6443" s="1"/>
      <c r="G6443" s="2"/>
      <c r="H6443" s="1"/>
      <c r="I6443" s="1"/>
      <c r="J6443" s="1"/>
      <c r="K6443" s="1"/>
      <c r="L6443" s="2"/>
      <c r="M6443" s="6"/>
    </row>
    <row r="6444" spans="1:13" x14ac:dyDescent="0.3">
      <c r="A6444" s="1"/>
      <c r="B6444" s="1"/>
      <c r="C6444" s="1"/>
      <c r="D6444" s="1"/>
      <c r="E6444" s="1"/>
      <c r="F6444" s="1"/>
      <c r="G6444" s="2"/>
      <c r="H6444" s="1"/>
      <c r="I6444" s="1"/>
      <c r="J6444" s="1"/>
      <c r="K6444" s="1"/>
      <c r="L6444" s="2"/>
      <c r="M6444" s="6"/>
    </row>
    <row r="6445" spans="1:13" x14ac:dyDescent="0.3">
      <c r="A6445" s="1"/>
      <c r="B6445" s="1"/>
      <c r="C6445" s="1"/>
      <c r="D6445" s="1"/>
      <c r="E6445" s="1"/>
      <c r="F6445" s="1"/>
      <c r="G6445" s="2"/>
      <c r="H6445" s="1"/>
      <c r="I6445" s="1"/>
      <c r="J6445" s="1"/>
      <c r="K6445" s="1"/>
      <c r="L6445" s="2"/>
      <c r="M6445" s="6"/>
    </row>
    <row r="6446" spans="1:13" x14ac:dyDescent="0.3">
      <c r="A6446" s="1"/>
      <c r="B6446" s="1"/>
      <c r="C6446" s="1"/>
      <c r="D6446" s="1"/>
      <c r="E6446" s="1"/>
      <c r="F6446" s="1"/>
      <c r="G6446" s="2"/>
      <c r="H6446" s="1"/>
      <c r="I6446" s="1"/>
      <c r="J6446" s="1"/>
      <c r="K6446" s="1"/>
      <c r="L6446" s="2"/>
      <c r="M6446" s="6"/>
    </row>
    <row r="6447" spans="1:13" x14ac:dyDescent="0.3">
      <c r="A6447" s="1"/>
      <c r="B6447" s="1"/>
      <c r="C6447" s="1"/>
      <c r="D6447" s="1"/>
      <c r="E6447" s="1"/>
      <c r="F6447" s="1"/>
      <c r="G6447" s="2"/>
      <c r="H6447" s="1"/>
      <c r="I6447" s="1"/>
      <c r="J6447" s="1"/>
      <c r="K6447" s="1"/>
      <c r="L6447" s="2"/>
      <c r="M6447" s="6"/>
    </row>
    <row r="6448" spans="1:13" x14ac:dyDescent="0.3">
      <c r="A6448" s="1"/>
      <c r="B6448" s="1"/>
      <c r="C6448" s="1"/>
      <c r="D6448" s="1"/>
      <c r="E6448" s="1"/>
      <c r="F6448" s="1"/>
      <c r="G6448" s="2"/>
      <c r="H6448" s="1"/>
      <c r="I6448" s="1"/>
      <c r="J6448" s="1"/>
      <c r="K6448" s="1"/>
      <c r="L6448" s="2"/>
      <c r="M6448" s="6"/>
    </row>
    <row r="6449" spans="1:13" x14ac:dyDescent="0.3">
      <c r="A6449" s="1"/>
      <c r="B6449" s="1"/>
      <c r="C6449" s="1"/>
      <c r="D6449" s="1"/>
      <c r="E6449" s="1"/>
      <c r="F6449" s="1"/>
      <c r="G6449" s="2"/>
      <c r="H6449" s="1"/>
      <c r="I6449" s="1"/>
      <c r="J6449" s="1"/>
      <c r="K6449" s="1"/>
      <c r="L6449" s="2"/>
      <c r="M6449" s="6"/>
    </row>
    <row r="6450" spans="1:13" x14ac:dyDescent="0.3">
      <c r="A6450" s="1"/>
      <c r="B6450" s="1"/>
      <c r="C6450" s="1"/>
      <c r="D6450" s="1"/>
      <c r="E6450" s="1"/>
      <c r="F6450" s="1"/>
      <c r="G6450" s="2"/>
      <c r="H6450" s="1"/>
      <c r="I6450" s="1"/>
      <c r="J6450" s="1"/>
      <c r="K6450" s="1"/>
      <c r="L6450" s="2"/>
      <c r="M6450" s="6"/>
    </row>
    <row r="6451" spans="1:13" x14ac:dyDescent="0.3">
      <c r="A6451" s="1"/>
      <c r="B6451" s="1"/>
      <c r="C6451" s="1"/>
      <c r="D6451" s="1"/>
      <c r="E6451" s="1"/>
      <c r="F6451" s="1"/>
      <c r="G6451" s="2"/>
      <c r="H6451" s="1"/>
      <c r="I6451" s="1"/>
      <c r="J6451" s="1"/>
      <c r="K6451" s="1"/>
      <c r="L6451" s="2"/>
      <c r="M6451" s="6"/>
    </row>
    <row r="6452" spans="1:13" x14ac:dyDescent="0.3">
      <c r="A6452" s="1"/>
      <c r="B6452" s="1"/>
      <c r="C6452" s="1"/>
      <c r="D6452" s="1"/>
      <c r="E6452" s="1"/>
      <c r="F6452" s="1"/>
      <c r="G6452" s="2"/>
      <c r="H6452" s="1"/>
      <c r="I6452" s="1"/>
      <c r="J6452" s="1"/>
      <c r="K6452" s="1"/>
      <c r="L6452" s="2"/>
      <c r="M6452" s="6"/>
    </row>
    <row r="6453" spans="1:13" x14ac:dyDescent="0.3">
      <c r="A6453" s="1"/>
      <c r="B6453" s="1"/>
      <c r="C6453" s="1"/>
      <c r="D6453" s="1"/>
      <c r="E6453" s="1"/>
      <c r="F6453" s="1"/>
      <c r="G6453" s="2"/>
      <c r="H6453" s="1"/>
      <c r="I6453" s="1"/>
      <c r="J6453" s="1"/>
      <c r="K6453" s="1"/>
      <c r="L6453" s="2"/>
      <c r="M6453" s="6"/>
    </row>
    <row r="6454" spans="1:13" x14ac:dyDescent="0.3">
      <c r="A6454" s="1"/>
      <c r="B6454" s="1"/>
      <c r="C6454" s="1"/>
      <c r="D6454" s="1"/>
      <c r="E6454" s="1"/>
      <c r="F6454" s="1"/>
      <c r="G6454" s="2"/>
      <c r="H6454" s="1"/>
      <c r="I6454" s="1"/>
      <c r="J6454" s="1"/>
      <c r="K6454" s="1"/>
      <c r="L6454" s="2"/>
      <c r="M6454" s="6"/>
    </row>
    <row r="6455" spans="1:13" x14ac:dyDescent="0.3">
      <c r="A6455" s="1"/>
      <c r="B6455" s="1"/>
      <c r="C6455" s="1"/>
      <c r="D6455" s="1"/>
      <c r="E6455" s="1"/>
      <c r="F6455" s="1"/>
      <c r="G6455" s="2"/>
      <c r="H6455" s="1"/>
      <c r="I6455" s="1"/>
      <c r="J6455" s="1"/>
      <c r="K6455" s="1"/>
      <c r="L6455" s="2"/>
      <c r="M6455" s="6"/>
    </row>
    <row r="6456" spans="1:13" x14ac:dyDescent="0.3">
      <c r="A6456" s="1"/>
      <c r="B6456" s="1"/>
      <c r="C6456" s="1"/>
      <c r="D6456" s="1"/>
      <c r="E6456" s="1"/>
      <c r="F6456" s="1"/>
      <c r="G6456" s="2"/>
      <c r="H6456" s="1"/>
      <c r="I6456" s="1"/>
      <c r="J6456" s="1"/>
      <c r="K6456" s="1"/>
      <c r="L6456" s="2"/>
      <c r="M6456" s="6"/>
    </row>
    <row r="6457" spans="1:13" x14ac:dyDescent="0.3">
      <c r="A6457" s="1"/>
      <c r="B6457" s="1"/>
      <c r="C6457" s="1"/>
      <c r="D6457" s="1"/>
      <c r="E6457" s="1"/>
      <c r="F6457" s="1"/>
      <c r="G6457" s="2"/>
      <c r="H6457" s="1"/>
      <c r="I6457" s="1"/>
      <c r="J6457" s="1"/>
      <c r="K6457" s="1"/>
      <c r="L6457" s="2"/>
      <c r="M6457" s="6"/>
    </row>
    <row r="6458" spans="1:13" x14ac:dyDescent="0.3">
      <c r="A6458" s="1"/>
      <c r="B6458" s="1"/>
      <c r="C6458" s="1"/>
      <c r="D6458" s="1"/>
      <c r="E6458" s="1"/>
      <c r="F6458" s="1"/>
      <c r="G6458" s="2"/>
      <c r="H6458" s="1"/>
      <c r="I6458" s="1"/>
      <c r="J6458" s="1"/>
      <c r="K6458" s="1"/>
      <c r="L6458" s="2"/>
      <c r="M6458" s="6"/>
    </row>
    <row r="6459" spans="1:13" x14ac:dyDescent="0.3">
      <c r="A6459" s="1"/>
      <c r="B6459" s="1"/>
      <c r="C6459" s="1"/>
      <c r="D6459" s="1"/>
      <c r="E6459" s="1"/>
      <c r="F6459" s="1"/>
      <c r="G6459" s="2"/>
      <c r="H6459" s="1"/>
      <c r="I6459" s="1"/>
      <c r="J6459" s="1"/>
      <c r="K6459" s="1"/>
      <c r="L6459" s="2"/>
      <c r="M6459" s="6"/>
    </row>
    <row r="6460" spans="1:13" x14ac:dyDescent="0.3">
      <c r="A6460" s="1"/>
      <c r="B6460" s="1"/>
      <c r="C6460" s="1"/>
      <c r="D6460" s="1"/>
      <c r="E6460" s="1"/>
      <c r="F6460" s="1"/>
      <c r="G6460" s="2"/>
      <c r="H6460" s="1"/>
      <c r="I6460" s="1"/>
      <c r="J6460" s="1"/>
      <c r="K6460" s="1"/>
      <c r="L6460" s="2"/>
      <c r="M6460" s="6"/>
    </row>
    <row r="6461" spans="1:13" x14ac:dyDescent="0.3">
      <c r="A6461" s="1"/>
      <c r="B6461" s="1"/>
      <c r="C6461" s="1"/>
      <c r="D6461" s="1"/>
      <c r="E6461" s="1"/>
      <c r="F6461" s="1"/>
      <c r="G6461" s="2"/>
      <c r="H6461" s="1"/>
      <c r="I6461" s="1"/>
      <c r="J6461" s="1"/>
      <c r="K6461" s="1"/>
      <c r="L6461" s="2"/>
      <c r="M6461" s="6"/>
    </row>
    <row r="6462" spans="1:13" x14ac:dyDescent="0.3">
      <c r="A6462" s="1"/>
      <c r="B6462" s="1"/>
      <c r="C6462" s="1"/>
      <c r="D6462" s="1"/>
      <c r="E6462" s="1"/>
      <c r="F6462" s="1"/>
      <c r="G6462" s="2"/>
      <c r="H6462" s="1"/>
      <c r="I6462" s="1"/>
      <c r="J6462" s="1"/>
      <c r="K6462" s="1"/>
      <c r="L6462" s="2"/>
      <c r="M6462" s="6"/>
    </row>
    <row r="6463" spans="1:13" x14ac:dyDescent="0.3">
      <c r="A6463" s="1"/>
      <c r="B6463" s="1"/>
      <c r="C6463" s="1"/>
      <c r="D6463" s="1"/>
      <c r="E6463" s="1"/>
      <c r="F6463" s="1"/>
      <c r="G6463" s="2"/>
      <c r="H6463" s="1"/>
      <c r="I6463" s="1"/>
      <c r="J6463" s="1"/>
      <c r="K6463" s="1"/>
      <c r="L6463" s="2"/>
      <c r="M6463" s="6"/>
    </row>
    <row r="6464" spans="1:13" x14ac:dyDescent="0.3">
      <c r="A6464" s="1"/>
      <c r="B6464" s="1"/>
      <c r="C6464" s="1"/>
      <c r="D6464" s="1"/>
      <c r="E6464" s="1"/>
      <c r="F6464" s="1"/>
      <c r="G6464" s="2"/>
      <c r="H6464" s="1"/>
      <c r="I6464" s="1"/>
      <c r="J6464" s="1"/>
      <c r="K6464" s="1"/>
      <c r="L6464" s="2"/>
      <c r="M6464" s="6"/>
    </row>
    <row r="6465" spans="1:13" x14ac:dyDescent="0.3">
      <c r="A6465" s="1"/>
      <c r="B6465" s="1"/>
      <c r="C6465" s="1"/>
      <c r="D6465" s="1"/>
      <c r="E6465" s="1"/>
      <c r="F6465" s="1"/>
      <c r="G6465" s="2"/>
      <c r="H6465" s="1"/>
      <c r="I6465" s="1"/>
      <c r="J6465" s="1"/>
      <c r="K6465" s="1"/>
      <c r="L6465" s="2"/>
      <c r="M6465" s="6"/>
    </row>
    <row r="6466" spans="1:13" x14ac:dyDescent="0.3">
      <c r="A6466" s="1"/>
      <c r="B6466" s="1"/>
      <c r="C6466" s="1"/>
      <c r="D6466" s="1"/>
      <c r="E6466" s="1"/>
      <c r="F6466" s="1"/>
      <c r="G6466" s="2"/>
      <c r="H6466" s="1"/>
      <c r="I6466" s="1"/>
      <c r="J6466" s="1"/>
      <c r="K6466" s="1"/>
      <c r="L6466" s="2"/>
      <c r="M6466" s="6"/>
    </row>
    <row r="6467" spans="1:13" x14ac:dyDescent="0.3">
      <c r="A6467" s="1"/>
      <c r="B6467" s="1"/>
      <c r="C6467" s="1"/>
      <c r="D6467" s="1"/>
      <c r="E6467" s="1"/>
      <c r="F6467" s="1"/>
      <c r="G6467" s="2"/>
      <c r="H6467" s="1"/>
      <c r="I6467" s="1"/>
      <c r="J6467" s="1"/>
      <c r="K6467" s="1"/>
      <c r="L6467" s="2"/>
      <c r="M6467" s="6"/>
    </row>
    <row r="6468" spans="1:13" x14ac:dyDescent="0.3">
      <c r="A6468" s="1"/>
      <c r="B6468" s="1"/>
      <c r="C6468" s="1"/>
      <c r="D6468" s="1"/>
      <c r="E6468" s="1"/>
      <c r="F6468" s="1"/>
      <c r="G6468" s="2"/>
      <c r="H6468" s="1"/>
      <c r="I6468" s="1"/>
      <c r="J6468" s="1"/>
      <c r="K6468" s="1"/>
      <c r="L6468" s="2"/>
      <c r="M6468" s="6"/>
    </row>
    <row r="6469" spans="1:13" x14ac:dyDescent="0.3">
      <c r="A6469" s="1"/>
      <c r="B6469" s="1"/>
      <c r="C6469" s="1"/>
      <c r="D6469" s="1"/>
      <c r="E6469" s="1"/>
      <c r="F6469" s="1"/>
      <c r="G6469" s="2"/>
      <c r="H6469" s="1"/>
      <c r="I6469" s="1"/>
      <c r="J6469" s="1"/>
      <c r="K6469" s="1"/>
      <c r="L6469" s="2"/>
      <c r="M6469" s="6"/>
    </row>
    <row r="6470" spans="1:13" x14ac:dyDescent="0.3">
      <c r="A6470" s="1"/>
      <c r="B6470" s="1"/>
      <c r="C6470" s="1"/>
      <c r="D6470" s="1"/>
      <c r="E6470" s="1"/>
      <c r="F6470" s="1"/>
      <c r="G6470" s="2"/>
      <c r="H6470" s="1"/>
      <c r="I6470" s="1"/>
      <c r="J6470" s="1"/>
      <c r="K6470" s="1"/>
      <c r="L6470" s="2"/>
      <c r="M6470" s="6"/>
    </row>
    <row r="6471" spans="1:13" x14ac:dyDescent="0.3">
      <c r="A6471" s="1"/>
      <c r="B6471" s="1"/>
      <c r="C6471" s="1"/>
      <c r="D6471" s="1"/>
      <c r="E6471" s="1"/>
      <c r="F6471" s="1"/>
      <c r="G6471" s="2"/>
      <c r="H6471" s="1"/>
      <c r="I6471" s="1"/>
      <c r="J6471" s="1"/>
      <c r="K6471" s="1"/>
      <c r="L6471" s="2"/>
      <c r="M6471" s="6"/>
    </row>
    <row r="6472" spans="1:13" x14ac:dyDescent="0.3">
      <c r="A6472" s="1"/>
      <c r="B6472" s="1"/>
      <c r="C6472" s="1"/>
      <c r="D6472" s="1"/>
      <c r="E6472" s="1"/>
      <c r="F6472" s="1"/>
      <c r="G6472" s="2"/>
      <c r="H6472" s="1"/>
      <c r="I6472" s="1"/>
      <c r="J6472" s="1"/>
      <c r="K6472" s="1"/>
      <c r="L6472" s="2"/>
      <c r="M6472" s="6"/>
    </row>
    <row r="6473" spans="1:13" x14ac:dyDescent="0.3">
      <c r="A6473" s="1"/>
      <c r="B6473" s="1"/>
      <c r="C6473" s="1"/>
      <c r="D6473" s="1"/>
      <c r="E6473" s="1"/>
      <c r="F6473" s="1"/>
      <c r="G6473" s="2"/>
      <c r="H6473" s="1"/>
      <c r="I6473" s="1"/>
      <c r="J6473" s="1"/>
      <c r="K6473" s="1"/>
      <c r="L6473" s="2"/>
      <c r="M6473" s="6"/>
    </row>
    <row r="6474" spans="1:13" x14ac:dyDescent="0.3">
      <c r="A6474" s="1"/>
      <c r="B6474" s="1"/>
      <c r="C6474" s="1"/>
      <c r="D6474" s="1"/>
      <c r="E6474" s="1"/>
      <c r="F6474" s="1"/>
      <c r="G6474" s="2"/>
      <c r="H6474" s="1"/>
      <c r="I6474" s="1"/>
      <c r="J6474" s="1"/>
      <c r="K6474" s="1"/>
      <c r="L6474" s="2"/>
      <c r="M6474" s="6"/>
    </row>
    <row r="6475" spans="1:13" x14ac:dyDescent="0.3">
      <c r="A6475" s="1"/>
      <c r="B6475" s="1"/>
      <c r="C6475" s="1"/>
      <c r="D6475" s="1"/>
      <c r="E6475" s="1"/>
      <c r="F6475" s="1"/>
      <c r="G6475" s="2"/>
      <c r="H6475" s="1"/>
      <c r="I6475" s="1"/>
      <c r="J6475" s="1"/>
      <c r="K6475" s="1"/>
      <c r="L6475" s="2"/>
      <c r="M6475" s="6"/>
    </row>
    <row r="6476" spans="1:13" x14ac:dyDescent="0.3">
      <c r="A6476" s="1"/>
      <c r="B6476" s="1"/>
      <c r="C6476" s="1"/>
      <c r="D6476" s="1"/>
      <c r="E6476" s="1"/>
      <c r="F6476" s="1"/>
      <c r="G6476" s="2"/>
      <c r="H6476" s="1"/>
      <c r="I6476" s="1"/>
      <c r="J6476" s="1"/>
      <c r="K6476" s="1"/>
      <c r="L6476" s="2"/>
      <c r="M6476" s="6"/>
    </row>
    <row r="6477" spans="1:13" x14ac:dyDescent="0.3">
      <c r="A6477" s="1"/>
      <c r="B6477" s="1"/>
      <c r="C6477" s="1"/>
      <c r="D6477" s="1"/>
      <c r="E6477" s="1"/>
      <c r="F6477" s="1"/>
      <c r="G6477" s="2"/>
      <c r="H6477" s="1"/>
      <c r="I6477" s="1"/>
      <c r="J6477" s="1"/>
      <c r="K6477" s="1"/>
      <c r="L6477" s="2"/>
      <c r="M6477" s="6"/>
    </row>
    <row r="6478" spans="1:13" x14ac:dyDescent="0.3">
      <c r="A6478" s="1"/>
      <c r="B6478" s="1"/>
      <c r="C6478" s="1"/>
      <c r="D6478" s="1"/>
      <c r="E6478" s="1"/>
      <c r="F6478" s="1"/>
      <c r="G6478" s="2"/>
      <c r="H6478" s="1"/>
      <c r="I6478" s="1"/>
      <c r="J6478" s="1"/>
      <c r="K6478" s="1"/>
      <c r="L6478" s="2"/>
      <c r="M6478" s="6"/>
    </row>
    <row r="6479" spans="1:13" x14ac:dyDescent="0.3">
      <c r="A6479" s="1"/>
      <c r="B6479" s="1"/>
      <c r="C6479" s="1"/>
      <c r="D6479" s="1"/>
      <c r="E6479" s="1"/>
      <c r="F6479" s="1"/>
      <c r="G6479" s="2"/>
      <c r="H6479" s="1"/>
      <c r="I6479" s="1"/>
      <c r="J6479" s="1"/>
      <c r="K6479" s="1"/>
      <c r="L6479" s="2"/>
      <c r="M6479" s="6"/>
    </row>
    <row r="6480" spans="1:13" x14ac:dyDescent="0.3">
      <c r="A6480" s="1"/>
      <c r="B6480" s="1"/>
      <c r="C6480" s="1"/>
      <c r="D6480" s="1"/>
      <c r="E6480" s="1"/>
      <c r="F6480" s="1"/>
      <c r="G6480" s="2"/>
      <c r="H6480" s="1"/>
      <c r="I6480" s="1"/>
      <c r="J6480" s="1"/>
      <c r="K6480" s="1"/>
      <c r="L6480" s="2"/>
      <c r="M6480" s="6"/>
    </row>
    <row r="6481" spans="1:13" x14ac:dyDescent="0.3">
      <c r="A6481" s="1"/>
      <c r="B6481" s="1"/>
      <c r="C6481" s="1"/>
      <c r="D6481" s="1"/>
      <c r="E6481" s="1"/>
      <c r="F6481" s="1"/>
      <c r="G6481" s="2"/>
      <c r="H6481" s="1"/>
      <c r="I6481" s="1"/>
      <c r="J6481" s="1"/>
      <c r="K6481" s="1"/>
      <c r="L6481" s="2"/>
      <c r="M6481" s="6"/>
    </row>
    <row r="6482" spans="1:13" x14ac:dyDescent="0.3">
      <c r="A6482" s="1"/>
      <c r="B6482" s="1"/>
      <c r="C6482" s="1"/>
      <c r="D6482" s="1"/>
      <c r="E6482" s="1"/>
      <c r="F6482" s="1"/>
      <c r="G6482" s="2"/>
      <c r="H6482" s="1"/>
      <c r="I6482" s="1"/>
      <c r="J6482" s="1"/>
      <c r="K6482" s="1"/>
      <c r="L6482" s="2"/>
      <c r="M6482" s="6"/>
    </row>
    <row r="6483" spans="1:13" x14ac:dyDescent="0.3">
      <c r="A6483" s="1"/>
      <c r="B6483" s="1"/>
      <c r="C6483" s="1"/>
      <c r="D6483" s="1"/>
      <c r="E6483" s="1"/>
      <c r="F6483" s="1"/>
      <c r="G6483" s="2"/>
      <c r="H6483" s="1"/>
      <c r="I6483" s="1"/>
      <c r="J6483" s="1"/>
      <c r="K6483" s="1"/>
      <c r="L6483" s="2"/>
      <c r="M6483" s="6"/>
    </row>
    <row r="6484" spans="1:13" x14ac:dyDescent="0.3">
      <c r="A6484" s="1"/>
      <c r="B6484" s="1"/>
      <c r="C6484" s="1"/>
      <c r="D6484" s="1"/>
      <c r="E6484" s="1"/>
      <c r="F6484" s="1"/>
      <c r="G6484" s="2"/>
      <c r="H6484" s="1"/>
      <c r="I6484" s="1"/>
      <c r="J6484" s="1"/>
      <c r="K6484" s="1"/>
      <c r="L6484" s="2"/>
      <c r="M6484" s="6"/>
    </row>
    <row r="6485" spans="1:13" x14ac:dyDescent="0.3">
      <c r="A6485" s="1"/>
      <c r="B6485" s="1"/>
      <c r="C6485" s="1"/>
      <c r="D6485" s="1"/>
      <c r="E6485" s="1"/>
      <c r="F6485" s="1"/>
      <c r="G6485" s="2"/>
      <c r="H6485" s="1"/>
      <c r="I6485" s="1"/>
      <c r="J6485" s="1"/>
      <c r="K6485" s="1"/>
      <c r="L6485" s="2"/>
      <c r="M6485" s="6"/>
    </row>
    <row r="6486" spans="1:13" x14ac:dyDescent="0.3">
      <c r="A6486" s="1"/>
      <c r="B6486" s="1"/>
      <c r="C6486" s="1"/>
      <c r="D6486" s="1"/>
      <c r="E6486" s="1"/>
      <c r="F6486" s="1"/>
      <c r="G6486" s="2"/>
      <c r="H6486" s="1"/>
      <c r="I6486" s="1"/>
      <c r="J6486" s="1"/>
      <c r="K6486" s="1"/>
      <c r="L6486" s="2"/>
      <c r="M6486" s="6"/>
    </row>
    <row r="6487" spans="1:13" x14ac:dyDescent="0.3">
      <c r="A6487" s="1"/>
      <c r="B6487" s="1"/>
      <c r="C6487" s="1"/>
      <c r="D6487" s="1"/>
      <c r="E6487" s="1"/>
      <c r="F6487" s="1"/>
      <c r="G6487" s="2"/>
      <c r="H6487" s="1"/>
      <c r="I6487" s="1"/>
      <c r="J6487" s="1"/>
      <c r="K6487" s="1"/>
      <c r="L6487" s="2"/>
      <c r="M6487" s="6"/>
    </row>
    <row r="6488" spans="1:13" x14ac:dyDescent="0.3">
      <c r="A6488" s="1"/>
      <c r="B6488" s="1"/>
      <c r="C6488" s="1"/>
      <c r="D6488" s="1"/>
      <c r="E6488" s="1"/>
      <c r="F6488" s="1"/>
      <c r="G6488" s="2"/>
      <c r="H6488" s="1"/>
      <c r="I6488" s="1"/>
      <c r="J6488" s="1"/>
      <c r="K6488" s="1"/>
      <c r="L6488" s="2"/>
      <c r="M6488" s="6"/>
    </row>
    <row r="6489" spans="1:13" x14ac:dyDescent="0.3">
      <c r="A6489" s="1"/>
      <c r="B6489" s="1"/>
      <c r="C6489" s="1"/>
      <c r="D6489" s="1"/>
      <c r="E6489" s="1"/>
      <c r="F6489" s="1"/>
      <c r="G6489" s="2"/>
      <c r="H6489" s="1"/>
      <c r="I6489" s="1"/>
      <c r="J6489" s="1"/>
      <c r="K6489" s="1"/>
      <c r="L6489" s="2"/>
      <c r="M6489" s="6"/>
    </row>
    <row r="6490" spans="1:13" x14ac:dyDescent="0.3">
      <c r="A6490" s="1"/>
      <c r="B6490" s="1"/>
      <c r="C6490" s="1"/>
      <c r="D6490" s="1"/>
      <c r="E6490" s="1"/>
      <c r="F6490" s="1"/>
      <c r="G6490" s="2"/>
      <c r="H6490" s="1"/>
      <c r="I6490" s="1"/>
      <c r="J6490" s="1"/>
      <c r="K6490" s="1"/>
      <c r="L6490" s="2"/>
      <c r="M6490" s="6"/>
    </row>
    <row r="6491" spans="1:13" x14ac:dyDescent="0.3">
      <c r="A6491" s="1"/>
      <c r="B6491" s="1"/>
      <c r="C6491" s="1"/>
      <c r="D6491" s="1"/>
      <c r="E6491" s="1"/>
      <c r="F6491" s="1"/>
      <c r="G6491" s="2"/>
      <c r="H6491" s="1"/>
      <c r="I6491" s="1"/>
      <c r="J6491" s="1"/>
      <c r="K6491" s="1"/>
      <c r="L6491" s="2"/>
      <c r="M6491" s="6"/>
    </row>
    <row r="6492" spans="1:13" x14ac:dyDescent="0.3">
      <c r="A6492" s="1"/>
      <c r="B6492" s="1"/>
      <c r="C6492" s="1"/>
      <c r="D6492" s="1"/>
      <c r="E6492" s="1"/>
      <c r="F6492" s="1"/>
      <c r="G6492" s="2"/>
      <c r="H6492" s="1"/>
      <c r="I6492" s="1"/>
      <c r="J6492" s="1"/>
      <c r="K6492" s="1"/>
      <c r="L6492" s="2"/>
      <c r="M6492" s="6"/>
    </row>
    <row r="6493" spans="1:13" x14ac:dyDescent="0.3">
      <c r="A6493" s="1"/>
      <c r="B6493" s="1"/>
      <c r="C6493" s="1"/>
      <c r="D6493" s="1"/>
      <c r="E6493" s="1"/>
      <c r="F6493" s="1"/>
      <c r="G6493" s="2"/>
      <c r="H6493" s="1"/>
      <c r="I6493" s="1"/>
      <c r="J6493" s="1"/>
      <c r="K6493" s="1"/>
      <c r="L6493" s="2"/>
      <c r="M6493" s="6"/>
    </row>
    <row r="6494" spans="1:13" x14ac:dyDescent="0.3">
      <c r="A6494" s="1"/>
      <c r="B6494" s="1"/>
      <c r="C6494" s="1"/>
      <c r="D6494" s="1"/>
      <c r="E6494" s="1"/>
      <c r="F6494" s="1"/>
      <c r="G6494" s="2"/>
      <c r="H6494" s="1"/>
      <c r="I6494" s="1"/>
      <c r="J6494" s="1"/>
      <c r="K6494" s="1"/>
      <c r="L6494" s="2"/>
      <c r="M6494" s="6"/>
    </row>
    <row r="6495" spans="1:13" x14ac:dyDescent="0.3">
      <c r="A6495" s="1"/>
      <c r="B6495" s="1"/>
      <c r="C6495" s="1"/>
      <c r="D6495" s="1"/>
      <c r="E6495" s="1"/>
      <c r="F6495" s="1"/>
      <c r="G6495" s="2"/>
      <c r="H6495" s="1"/>
      <c r="I6495" s="1"/>
      <c r="J6495" s="1"/>
      <c r="K6495" s="1"/>
      <c r="L6495" s="2"/>
      <c r="M6495" s="6"/>
    </row>
    <row r="6496" spans="1:13" x14ac:dyDescent="0.3">
      <c r="A6496" s="1"/>
      <c r="B6496" s="1"/>
      <c r="C6496" s="1"/>
      <c r="D6496" s="1"/>
      <c r="E6496" s="1"/>
      <c r="F6496" s="1"/>
      <c r="G6496" s="2"/>
      <c r="H6496" s="1"/>
      <c r="I6496" s="1"/>
      <c r="J6496" s="1"/>
      <c r="K6496" s="1"/>
      <c r="L6496" s="2"/>
      <c r="M6496" s="6"/>
    </row>
    <row r="6497" spans="1:13" x14ac:dyDescent="0.3">
      <c r="A6497" s="1"/>
      <c r="B6497" s="1"/>
      <c r="C6497" s="1"/>
      <c r="D6497" s="1"/>
      <c r="E6497" s="1"/>
      <c r="F6497" s="1"/>
      <c r="G6497" s="2"/>
      <c r="H6497" s="1"/>
      <c r="I6497" s="1"/>
      <c r="J6497" s="1"/>
      <c r="K6497" s="1"/>
      <c r="L6497" s="2"/>
      <c r="M6497" s="6"/>
    </row>
    <row r="6498" spans="1:13" x14ac:dyDescent="0.3">
      <c r="A6498" s="1"/>
      <c r="B6498" s="1"/>
      <c r="C6498" s="1"/>
      <c r="D6498" s="1"/>
      <c r="E6498" s="1"/>
      <c r="F6498" s="1"/>
      <c r="G6498" s="2"/>
      <c r="H6498" s="1"/>
      <c r="I6498" s="1"/>
      <c r="J6498" s="1"/>
      <c r="K6498" s="1"/>
      <c r="L6498" s="2"/>
      <c r="M6498" s="6"/>
    </row>
    <row r="6499" spans="1:13" x14ac:dyDescent="0.3">
      <c r="A6499" s="1"/>
      <c r="B6499" s="1"/>
      <c r="C6499" s="1"/>
      <c r="D6499" s="1"/>
      <c r="E6499" s="1"/>
      <c r="F6499" s="1"/>
      <c r="G6499" s="2"/>
      <c r="H6499" s="1"/>
      <c r="I6499" s="1"/>
      <c r="J6499" s="1"/>
      <c r="K6499" s="1"/>
      <c r="L6499" s="2"/>
      <c r="M6499" s="6"/>
    </row>
    <row r="6500" spans="1:13" x14ac:dyDescent="0.3">
      <c r="A6500" s="1"/>
      <c r="B6500" s="1"/>
      <c r="C6500" s="1"/>
      <c r="D6500" s="1"/>
      <c r="E6500" s="1"/>
      <c r="F6500" s="1"/>
      <c r="G6500" s="2"/>
      <c r="H6500" s="1"/>
      <c r="I6500" s="1"/>
      <c r="J6500" s="1"/>
      <c r="K6500" s="1"/>
      <c r="L6500" s="2"/>
      <c r="M6500" s="6"/>
    </row>
    <row r="6501" spans="1:13" x14ac:dyDescent="0.3">
      <c r="A6501" s="1"/>
      <c r="B6501" s="1"/>
      <c r="C6501" s="1"/>
      <c r="D6501" s="1"/>
      <c r="E6501" s="1"/>
      <c r="F6501" s="1"/>
      <c r="G6501" s="2"/>
      <c r="H6501" s="1"/>
      <c r="I6501" s="1"/>
      <c r="J6501" s="1"/>
      <c r="K6501" s="1"/>
      <c r="L6501" s="2"/>
      <c r="M6501" s="6"/>
    </row>
    <row r="6502" spans="1:13" x14ac:dyDescent="0.3">
      <c r="A6502" s="1"/>
      <c r="B6502" s="1"/>
      <c r="C6502" s="1"/>
      <c r="D6502" s="1"/>
      <c r="E6502" s="1"/>
      <c r="F6502" s="1"/>
      <c r="G6502" s="2"/>
      <c r="H6502" s="1"/>
      <c r="I6502" s="1"/>
      <c r="J6502" s="1"/>
      <c r="K6502" s="1"/>
      <c r="L6502" s="2"/>
      <c r="M6502" s="6"/>
    </row>
    <row r="6503" spans="1:13" x14ac:dyDescent="0.3">
      <c r="A6503" s="1"/>
      <c r="B6503" s="1"/>
      <c r="C6503" s="1"/>
      <c r="D6503" s="1"/>
      <c r="E6503" s="1"/>
      <c r="F6503" s="1"/>
      <c r="G6503" s="2"/>
      <c r="H6503" s="1"/>
      <c r="I6503" s="1"/>
      <c r="J6503" s="1"/>
      <c r="K6503" s="1"/>
      <c r="L6503" s="2"/>
      <c r="M6503" s="6"/>
    </row>
    <row r="6504" spans="1:13" x14ac:dyDescent="0.3">
      <c r="A6504" s="1"/>
      <c r="B6504" s="1"/>
      <c r="C6504" s="1"/>
      <c r="D6504" s="1"/>
      <c r="E6504" s="1"/>
      <c r="F6504" s="1"/>
      <c r="G6504" s="2"/>
      <c r="H6504" s="1"/>
      <c r="I6504" s="1"/>
      <c r="J6504" s="1"/>
      <c r="K6504" s="1"/>
      <c r="L6504" s="2"/>
      <c r="M6504" s="6"/>
    </row>
    <row r="6505" spans="1:13" x14ac:dyDescent="0.3">
      <c r="A6505" s="1"/>
      <c r="B6505" s="1"/>
      <c r="C6505" s="1"/>
      <c r="D6505" s="1"/>
      <c r="E6505" s="1"/>
      <c r="F6505" s="1"/>
      <c r="G6505" s="2"/>
      <c r="H6505" s="1"/>
      <c r="I6505" s="1"/>
      <c r="J6505" s="1"/>
      <c r="K6505" s="1"/>
      <c r="L6505" s="2"/>
      <c r="M6505" s="6"/>
    </row>
    <row r="6506" spans="1:13" x14ac:dyDescent="0.3">
      <c r="A6506" s="1"/>
      <c r="B6506" s="1"/>
      <c r="C6506" s="1"/>
      <c r="D6506" s="1"/>
      <c r="E6506" s="1"/>
      <c r="F6506" s="1"/>
      <c r="G6506" s="2"/>
      <c r="H6506" s="1"/>
      <c r="I6506" s="1"/>
      <c r="J6506" s="1"/>
      <c r="K6506" s="1"/>
      <c r="L6506" s="2"/>
      <c r="M6506" s="6"/>
    </row>
    <row r="6507" spans="1:13" x14ac:dyDescent="0.3">
      <c r="A6507" s="1"/>
      <c r="B6507" s="1"/>
      <c r="C6507" s="1"/>
      <c r="D6507" s="1"/>
      <c r="E6507" s="1"/>
      <c r="F6507" s="1"/>
      <c r="G6507" s="2"/>
      <c r="H6507" s="1"/>
      <c r="I6507" s="1"/>
      <c r="J6507" s="1"/>
      <c r="K6507" s="1"/>
      <c r="L6507" s="2"/>
      <c r="M6507" s="6"/>
    </row>
    <row r="6508" spans="1:13" x14ac:dyDescent="0.3">
      <c r="A6508" s="1"/>
      <c r="B6508" s="1"/>
      <c r="C6508" s="1"/>
      <c r="D6508" s="1"/>
      <c r="E6508" s="1"/>
      <c r="F6508" s="1"/>
      <c r="G6508" s="2"/>
      <c r="H6508" s="1"/>
      <c r="I6508" s="1"/>
      <c r="J6508" s="1"/>
      <c r="K6508" s="1"/>
      <c r="L6508" s="2"/>
      <c r="M6508" s="6"/>
    </row>
    <row r="6509" spans="1:13" x14ac:dyDescent="0.3">
      <c r="A6509" s="1"/>
      <c r="B6509" s="1"/>
      <c r="C6509" s="1"/>
      <c r="D6509" s="1"/>
      <c r="E6509" s="1"/>
      <c r="F6509" s="1"/>
      <c r="G6509" s="2"/>
      <c r="H6509" s="1"/>
      <c r="I6509" s="1"/>
      <c r="J6509" s="1"/>
      <c r="K6509" s="1"/>
      <c r="L6509" s="2"/>
      <c r="M6509" s="6"/>
    </row>
    <row r="6510" spans="1:13" x14ac:dyDescent="0.3">
      <c r="A6510" s="1"/>
      <c r="B6510" s="1"/>
      <c r="C6510" s="1"/>
      <c r="D6510" s="1"/>
      <c r="E6510" s="1"/>
      <c r="F6510" s="1"/>
      <c r="G6510" s="2"/>
      <c r="H6510" s="1"/>
      <c r="I6510" s="1"/>
      <c r="J6510" s="1"/>
      <c r="K6510" s="1"/>
      <c r="L6510" s="2"/>
      <c r="M6510" s="6"/>
    </row>
    <row r="6511" spans="1:13" x14ac:dyDescent="0.3">
      <c r="A6511" s="1"/>
      <c r="B6511" s="1"/>
      <c r="C6511" s="1"/>
      <c r="D6511" s="1"/>
      <c r="E6511" s="1"/>
      <c r="F6511" s="1"/>
      <c r="G6511" s="2"/>
      <c r="H6511" s="1"/>
      <c r="I6511" s="1"/>
      <c r="J6511" s="1"/>
      <c r="K6511" s="1"/>
      <c r="L6511" s="2"/>
      <c r="M6511" s="6"/>
    </row>
    <row r="6512" spans="1:13" x14ac:dyDescent="0.3">
      <c r="A6512" s="1"/>
      <c r="B6512" s="1"/>
      <c r="C6512" s="1"/>
      <c r="D6512" s="1"/>
      <c r="E6512" s="1"/>
      <c r="F6512" s="1"/>
      <c r="G6512" s="2"/>
      <c r="H6512" s="1"/>
      <c r="I6512" s="1"/>
      <c r="J6512" s="1"/>
      <c r="K6512" s="1"/>
      <c r="L6512" s="2"/>
      <c r="M6512" s="6"/>
    </row>
    <row r="6513" spans="1:13" x14ac:dyDescent="0.3">
      <c r="A6513" s="1"/>
      <c r="B6513" s="1"/>
      <c r="C6513" s="1"/>
      <c r="D6513" s="1"/>
      <c r="E6513" s="1"/>
      <c r="F6513" s="1"/>
      <c r="G6513" s="2"/>
      <c r="H6513" s="1"/>
      <c r="I6513" s="1"/>
      <c r="J6513" s="1"/>
      <c r="K6513" s="1"/>
      <c r="L6513" s="2"/>
      <c r="M6513" s="6"/>
    </row>
    <row r="6514" spans="1:13" x14ac:dyDescent="0.3">
      <c r="A6514" s="1"/>
      <c r="B6514" s="1"/>
      <c r="C6514" s="1"/>
      <c r="D6514" s="1"/>
      <c r="E6514" s="1"/>
      <c r="F6514" s="1"/>
      <c r="G6514" s="2"/>
      <c r="H6514" s="1"/>
      <c r="I6514" s="1"/>
      <c r="J6514" s="1"/>
      <c r="K6514" s="1"/>
      <c r="L6514" s="2"/>
      <c r="M6514" s="6"/>
    </row>
    <row r="6515" spans="1:13" x14ac:dyDescent="0.3">
      <c r="A6515" s="1"/>
      <c r="B6515" s="1"/>
      <c r="C6515" s="1"/>
      <c r="D6515" s="1"/>
      <c r="E6515" s="1"/>
      <c r="F6515" s="1"/>
      <c r="G6515" s="2"/>
      <c r="H6515" s="1"/>
      <c r="I6515" s="1"/>
      <c r="J6515" s="1"/>
      <c r="K6515" s="1"/>
      <c r="L6515" s="2"/>
      <c r="M6515" s="6"/>
    </row>
    <row r="6516" spans="1:13" x14ac:dyDescent="0.3">
      <c r="A6516" s="1"/>
      <c r="B6516" s="1"/>
      <c r="C6516" s="1"/>
      <c r="D6516" s="1"/>
      <c r="E6516" s="1"/>
      <c r="F6516" s="1"/>
      <c r="G6516" s="2"/>
      <c r="H6516" s="1"/>
      <c r="I6516" s="1"/>
      <c r="J6516" s="1"/>
      <c r="K6516" s="1"/>
      <c r="L6516" s="2"/>
      <c r="M6516" s="6"/>
    </row>
    <row r="6517" spans="1:13" x14ac:dyDescent="0.3">
      <c r="A6517" s="1"/>
      <c r="B6517" s="1"/>
      <c r="C6517" s="1"/>
      <c r="D6517" s="1"/>
      <c r="E6517" s="1"/>
      <c r="F6517" s="1"/>
      <c r="G6517" s="2"/>
      <c r="H6517" s="1"/>
      <c r="I6517" s="1"/>
      <c r="J6517" s="1"/>
      <c r="K6517" s="1"/>
      <c r="L6517" s="2"/>
      <c r="M6517" s="6"/>
    </row>
    <row r="6518" spans="1:13" x14ac:dyDescent="0.3">
      <c r="A6518" s="1"/>
      <c r="B6518" s="1"/>
      <c r="C6518" s="1"/>
      <c r="D6518" s="1"/>
      <c r="E6518" s="1"/>
      <c r="F6518" s="1"/>
      <c r="G6518" s="2"/>
      <c r="H6518" s="1"/>
      <c r="I6518" s="1"/>
      <c r="J6518" s="1"/>
      <c r="K6518" s="1"/>
      <c r="L6518" s="2"/>
      <c r="M6518" s="6"/>
    </row>
    <row r="6519" spans="1:13" x14ac:dyDescent="0.3">
      <c r="A6519" s="1"/>
      <c r="B6519" s="1"/>
      <c r="C6519" s="1"/>
      <c r="D6519" s="1"/>
      <c r="E6519" s="1"/>
      <c r="F6519" s="1"/>
      <c r="G6519" s="2"/>
      <c r="H6519" s="1"/>
      <c r="I6519" s="1"/>
      <c r="J6519" s="1"/>
      <c r="K6519" s="1"/>
      <c r="L6519" s="2"/>
      <c r="M6519" s="6"/>
    </row>
    <row r="6520" spans="1:13" x14ac:dyDescent="0.3">
      <c r="A6520" s="1"/>
      <c r="B6520" s="1"/>
      <c r="C6520" s="1"/>
      <c r="D6520" s="1"/>
      <c r="E6520" s="1"/>
      <c r="F6520" s="1"/>
      <c r="G6520" s="2"/>
      <c r="H6520" s="1"/>
      <c r="I6520" s="1"/>
      <c r="J6520" s="1"/>
      <c r="K6520" s="1"/>
      <c r="L6520" s="2"/>
      <c r="M6520" s="6"/>
    </row>
    <row r="6521" spans="1:13" x14ac:dyDescent="0.3">
      <c r="A6521" s="1"/>
      <c r="B6521" s="1"/>
      <c r="C6521" s="1"/>
      <c r="D6521" s="1"/>
      <c r="E6521" s="1"/>
      <c r="F6521" s="1"/>
      <c r="G6521" s="2"/>
      <c r="H6521" s="1"/>
      <c r="I6521" s="1"/>
      <c r="J6521" s="1"/>
      <c r="K6521" s="1"/>
      <c r="L6521" s="2"/>
      <c r="M6521" s="6"/>
    </row>
    <row r="6522" spans="1:13" x14ac:dyDescent="0.3">
      <c r="A6522" s="1"/>
      <c r="B6522" s="1"/>
      <c r="C6522" s="1"/>
      <c r="D6522" s="1"/>
      <c r="E6522" s="1"/>
      <c r="F6522" s="1"/>
      <c r="G6522" s="2"/>
      <c r="H6522" s="1"/>
      <c r="I6522" s="1"/>
      <c r="J6522" s="1"/>
      <c r="K6522" s="1"/>
      <c r="L6522" s="2"/>
      <c r="M6522" s="6"/>
    </row>
    <row r="6523" spans="1:13" x14ac:dyDescent="0.3">
      <c r="A6523" s="1"/>
      <c r="B6523" s="1"/>
      <c r="C6523" s="1"/>
      <c r="D6523" s="1"/>
      <c r="E6523" s="1"/>
      <c r="F6523" s="1"/>
      <c r="G6523" s="2"/>
      <c r="H6523" s="1"/>
      <c r="I6523" s="1"/>
      <c r="J6523" s="1"/>
      <c r="K6523" s="1"/>
      <c r="L6523" s="2"/>
      <c r="M6523" s="6"/>
    </row>
    <row r="6524" spans="1:13" x14ac:dyDescent="0.3">
      <c r="A6524" s="1"/>
      <c r="B6524" s="1"/>
      <c r="C6524" s="1"/>
      <c r="D6524" s="1"/>
      <c r="E6524" s="1"/>
      <c r="F6524" s="1"/>
      <c r="G6524" s="2"/>
      <c r="H6524" s="1"/>
      <c r="I6524" s="1"/>
      <c r="J6524" s="1"/>
      <c r="K6524" s="1"/>
      <c r="L6524" s="2"/>
      <c r="M6524" s="6"/>
    </row>
    <row r="6525" spans="1:13" x14ac:dyDescent="0.3">
      <c r="A6525" s="1"/>
      <c r="B6525" s="1"/>
      <c r="C6525" s="1"/>
      <c r="D6525" s="1"/>
      <c r="E6525" s="1"/>
      <c r="F6525" s="1"/>
      <c r="G6525" s="2"/>
      <c r="H6525" s="1"/>
      <c r="I6525" s="1"/>
      <c r="J6525" s="1"/>
      <c r="K6525" s="1"/>
      <c r="L6525" s="2"/>
      <c r="M6525" s="6"/>
    </row>
    <row r="6526" spans="1:13" x14ac:dyDescent="0.3">
      <c r="A6526" s="1"/>
      <c r="B6526" s="1"/>
      <c r="C6526" s="1"/>
      <c r="D6526" s="1"/>
      <c r="E6526" s="1"/>
      <c r="F6526" s="1"/>
      <c r="G6526" s="2"/>
      <c r="H6526" s="1"/>
      <c r="I6526" s="1"/>
      <c r="J6526" s="1"/>
      <c r="K6526" s="1"/>
      <c r="L6526" s="2"/>
      <c r="M6526" s="6"/>
    </row>
    <row r="6527" spans="1:13" x14ac:dyDescent="0.3">
      <c r="A6527" s="1"/>
      <c r="B6527" s="1"/>
      <c r="C6527" s="1"/>
      <c r="D6527" s="1"/>
      <c r="E6527" s="1"/>
      <c r="F6527" s="1"/>
      <c r="G6527" s="2"/>
      <c r="H6527" s="1"/>
      <c r="I6527" s="1"/>
      <c r="J6527" s="1"/>
      <c r="K6527" s="1"/>
      <c r="L6527" s="2"/>
      <c r="M6527" s="6"/>
    </row>
    <row r="6528" spans="1:13" x14ac:dyDescent="0.3">
      <c r="A6528" s="1"/>
      <c r="B6528" s="1"/>
      <c r="C6528" s="1"/>
      <c r="D6528" s="1"/>
      <c r="E6528" s="1"/>
      <c r="F6528" s="1"/>
      <c r="G6528" s="2"/>
      <c r="H6528" s="1"/>
      <c r="I6528" s="1"/>
      <c r="J6528" s="1"/>
      <c r="K6528" s="1"/>
      <c r="L6528" s="2"/>
      <c r="M6528" s="6"/>
    </row>
    <row r="6529" spans="1:13" x14ac:dyDescent="0.3">
      <c r="A6529" s="1"/>
      <c r="B6529" s="1"/>
      <c r="C6529" s="1"/>
      <c r="D6529" s="1"/>
      <c r="E6529" s="1"/>
      <c r="F6529" s="1"/>
      <c r="G6529" s="2"/>
      <c r="H6529" s="1"/>
      <c r="I6529" s="1"/>
      <c r="J6529" s="1"/>
      <c r="K6529" s="1"/>
      <c r="L6529" s="2"/>
      <c r="M6529" s="6"/>
    </row>
    <row r="6530" spans="1:13" x14ac:dyDescent="0.3">
      <c r="A6530" s="1"/>
      <c r="B6530" s="1"/>
      <c r="C6530" s="1"/>
      <c r="D6530" s="1"/>
      <c r="E6530" s="1"/>
      <c r="F6530" s="1"/>
      <c r="G6530" s="2"/>
      <c r="H6530" s="1"/>
      <c r="I6530" s="1"/>
      <c r="J6530" s="1"/>
      <c r="K6530" s="1"/>
      <c r="L6530" s="2"/>
      <c r="M6530" s="6"/>
    </row>
    <row r="6531" spans="1:13" x14ac:dyDescent="0.3">
      <c r="A6531" s="1"/>
      <c r="B6531" s="1"/>
      <c r="C6531" s="1"/>
      <c r="D6531" s="1"/>
      <c r="E6531" s="1"/>
      <c r="F6531" s="1"/>
      <c r="G6531" s="2"/>
      <c r="H6531" s="1"/>
      <c r="I6531" s="1"/>
      <c r="J6531" s="1"/>
      <c r="K6531" s="1"/>
      <c r="L6531" s="2"/>
      <c r="M6531" s="6"/>
    </row>
    <row r="6532" spans="1:13" x14ac:dyDescent="0.3">
      <c r="A6532" s="1"/>
      <c r="B6532" s="1"/>
      <c r="C6532" s="1"/>
      <c r="D6532" s="1"/>
      <c r="E6532" s="1"/>
      <c r="F6532" s="1"/>
      <c r="G6532" s="2"/>
      <c r="H6532" s="1"/>
      <c r="I6532" s="1"/>
      <c r="J6532" s="1"/>
      <c r="K6532" s="1"/>
      <c r="L6532" s="2"/>
      <c r="M6532" s="6"/>
    </row>
    <row r="6533" spans="1:13" x14ac:dyDescent="0.3">
      <c r="A6533" s="1"/>
      <c r="B6533" s="1"/>
      <c r="C6533" s="1"/>
      <c r="D6533" s="1"/>
      <c r="E6533" s="1"/>
      <c r="F6533" s="1"/>
      <c r="G6533" s="2"/>
      <c r="H6533" s="1"/>
      <c r="I6533" s="1"/>
      <c r="J6533" s="1"/>
      <c r="K6533" s="1"/>
      <c r="L6533" s="2"/>
      <c r="M6533" s="6"/>
    </row>
    <row r="6534" spans="1:13" x14ac:dyDescent="0.3">
      <c r="A6534" s="1"/>
      <c r="B6534" s="1"/>
      <c r="C6534" s="1"/>
      <c r="D6534" s="1"/>
      <c r="E6534" s="1"/>
      <c r="F6534" s="1"/>
      <c r="G6534" s="2"/>
      <c r="H6534" s="1"/>
      <c r="I6534" s="1"/>
      <c r="J6534" s="1"/>
      <c r="K6534" s="1"/>
      <c r="L6534" s="2"/>
      <c r="M6534" s="6"/>
    </row>
    <row r="6535" spans="1:13" x14ac:dyDescent="0.3">
      <c r="A6535" s="1"/>
      <c r="B6535" s="1"/>
      <c r="C6535" s="1"/>
      <c r="D6535" s="1"/>
      <c r="E6535" s="1"/>
      <c r="F6535" s="1"/>
      <c r="G6535" s="2"/>
      <c r="H6535" s="1"/>
      <c r="I6535" s="1"/>
      <c r="J6535" s="1"/>
      <c r="K6535" s="1"/>
      <c r="L6535" s="2"/>
      <c r="M6535" s="6"/>
    </row>
    <row r="6536" spans="1:13" x14ac:dyDescent="0.3">
      <c r="A6536" s="1"/>
      <c r="B6536" s="1"/>
      <c r="C6536" s="1"/>
      <c r="D6536" s="1"/>
      <c r="E6536" s="1"/>
      <c r="F6536" s="1"/>
      <c r="G6536" s="2"/>
      <c r="H6536" s="1"/>
      <c r="I6536" s="1"/>
      <c r="J6536" s="1"/>
      <c r="K6536" s="1"/>
      <c r="L6536" s="2"/>
      <c r="M6536" s="6"/>
    </row>
    <row r="6537" spans="1:13" x14ac:dyDescent="0.3">
      <c r="A6537" s="1"/>
      <c r="B6537" s="1"/>
      <c r="C6537" s="1"/>
      <c r="D6537" s="1"/>
      <c r="E6537" s="1"/>
      <c r="F6537" s="1"/>
      <c r="G6537" s="2"/>
      <c r="H6537" s="1"/>
      <c r="I6537" s="1"/>
      <c r="J6537" s="1"/>
      <c r="K6537" s="1"/>
      <c r="L6537" s="2"/>
      <c r="M6537" s="6"/>
    </row>
    <row r="6538" spans="1:13" x14ac:dyDescent="0.3">
      <c r="A6538" s="1"/>
      <c r="B6538" s="1"/>
      <c r="C6538" s="1"/>
      <c r="D6538" s="1"/>
      <c r="E6538" s="1"/>
      <c r="F6538" s="1"/>
      <c r="G6538" s="2"/>
      <c r="H6538" s="1"/>
      <c r="I6538" s="1"/>
      <c r="J6538" s="1"/>
      <c r="K6538" s="1"/>
      <c r="L6538" s="2"/>
      <c r="M6538" s="6"/>
    </row>
    <row r="6539" spans="1:13" x14ac:dyDescent="0.3">
      <c r="A6539" s="1"/>
      <c r="B6539" s="1"/>
      <c r="C6539" s="1"/>
      <c r="D6539" s="1"/>
      <c r="E6539" s="1"/>
      <c r="F6539" s="1"/>
      <c r="G6539" s="2"/>
      <c r="H6539" s="1"/>
      <c r="I6539" s="1"/>
      <c r="J6539" s="1"/>
      <c r="K6539" s="1"/>
      <c r="L6539" s="2"/>
      <c r="M6539" s="6"/>
    </row>
    <row r="6540" spans="1:13" x14ac:dyDescent="0.3">
      <c r="A6540" s="1"/>
      <c r="B6540" s="1"/>
      <c r="C6540" s="1"/>
      <c r="D6540" s="1"/>
      <c r="E6540" s="1"/>
      <c r="F6540" s="1"/>
      <c r="G6540" s="2"/>
      <c r="H6540" s="1"/>
      <c r="I6540" s="1"/>
      <c r="J6540" s="1"/>
      <c r="K6540" s="1"/>
      <c r="L6540" s="2"/>
      <c r="M6540" s="6"/>
    </row>
    <row r="6541" spans="1:13" x14ac:dyDescent="0.3">
      <c r="A6541" s="1"/>
      <c r="B6541" s="1"/>
      <c r="C6541" s="1"/>
      <c r="D6541" s="1"/>
      <c r="E6541" s="1"/>
      <c r="F6541" s="1"/>
      <c r="G6541" s="2"/>
      <c r="H6541" s="1"/>
      <c r="I6541" s="1"/>
      <c r="J6541" s="1"/>
      <c r="K6541" s="1"/>
      <c r="L6541" s="2"/>
      <c r="M6541" s="6"/>
    </row>
    <row r="6542" spans="1:13" x14ac:dyDescent="0.3">
      <c r="A6542" s="1"/>
      <c r="B6542" s="1"/>
      <c r="C6542" s="1"/>
      <c r="D6542" s="1"/>
      <c r="E6542" s="1"/>
      <c r="F6542" s="1"/>
      <c r="G6542" s="2"/>
      <c r="H6542" s="1"/>
      <c r="I6542" s="1"/>
      <c r="J6542" s="1"/>
      <c r="K6542" s="1"/>
      <c r="L6542" s="2"/>
      <c r="M6542" s="6"/>
    </row>
    <row r="6543" spans="1:13" x14ac:dyDescent="0.3">
      <c r="A6543" s="1"/>
      <c r="B6543" s="1"/>
      <c r="C6543" s="1"/>
      <c r="D6543" s="1"/>
      <c r="E6543" s="1"/>
      <c r="F6543" s="1"/>
      <c r="G6543" s="2"/>
      <c r="H6543" s="1"/>
      <c r="I6543" s="1"/>
      <c r="J6543" s="1"/>
      <c r="K6543" s="1"/>
      <c r="L6543" s="2"/>
      <c r="M6543" s="6"/>
    </row>
    <row r="6544" spans="1:13" x14ac:dyDescent="0.3">
      <c r="A6544" s="1"/>
      <c r="B6544" s="1"/>
      <c r="C6544" s="1"/>
      <c r="D6544" s="1"/>
      <c r="E6544" s="1"/>
      <c r="F6544" s="1"/>
      <c r="G6544" s="2"/>
      <c r="H6544" s="1"/>
      <c r="I6544" s="1"/>
      <c r="J6544" s="1"/>
      <c r="K6544" s="1"/>
      <c r="L6544" s="2"/>
      <c r="M6544" s="6"/>
    </row>
    <row r="6545" spans="1:13" x14ac:dyDescent="0.3">
      <c r="A6545" s="1"/>
      <c r="B6545" s="1"/>
      <c r="C6545" s="1"/>
      <c r="D6545" s="1"/>
      <c r="E6545" s="1"/>
      <c r="F6545" s="1"/>
      <c r="G6545" s="2"/>
      <c r="H6545" s="1"/>
      <c r="I6545" s="1"/>
      <c r="J6545" s="1"/>
      <c r="K6545" s="1"/>
      <c r="L6545" s="2"/>
      <c r="M6545" s="6"/>
    </row>
    <row r="6546" spans="1:13" x14ac:dyDescent="0.3">
      <c r="A6546" s="1"/>
      <c r="B6546" s="1"/>
      <c r="C6546" s="1"/>
      <c r="D6546" s="1"/>
      <c r="E6546" s="1"/>
      <c r="F6546" s="1"/>
      <c r="G6546" s="2"/>
      <c r="H6546" s="1"/>
      <c r="I6546" s="1"/>
      <c r="J6546" s="1"/>
      <c r="K6546" s="1"/>
      <c r="L6546" s="2"/>
      <c r="M6546" s="6"/>
    </row>
    <row r="6547" spans="1:13" x14ac:dyDescent="0.3">
      <c r="A6547" s="1"/>
      <c r="B6547" s="1"/>
      <c r="C6547" s="1"/>
      <c r="D6547" s="1"/>
      <c r="E6547" s="1"/>
      <c r="F6547" s="1"/>
      <c r="G6547" s="2"/>
      <c r="H6547" s="1"/>
      <c r="I6547" s="1"/>
      <c r="J6547" s="1"/>
      <c r="K6547" s="1"/>
      <c r="L6547" s="2"/>
      <c r="M6547" s="6"/>
    </row>
    <row r="6548" spans="1:13" x14ac:dyDescent="0.3">
      <c r="A6548" s="1"/>
      <c r="B6548" s="1"/>
      <c r="C6548" s="1"/>
      <c r="D6548" s="1"/>
      <c r="E6548" s="1"/>
      <c r="F6548" s="1"/>
      <c r="G6548" s="2"/>
      <c r="H6548" s="1"/>
      <c r="I6548" s="1"/>
      <c r="J6548" s="1"/>
      <c r="K6548" s="1"/>
      <c r="L6548" s="2"/>
      <c r="M6548" s="6"/>
    </row>
    <row r="6549" spans="1:13" x14ac:dyDescent="0.3">
      <c r="A6549" s="1"/>
      <c r="B6549" s="1"/>
      <c r="C6549" s="1"/>
      <c r="D6549" s="1"/>
      <c r="E6549" s="1"/>
      <c r="F6549" s="1"/>
      <c r="G6549" s="2"/>
      <c r="H6549" s="1"/>
      <c r="I6549" s="1"/>
      <c r="J6549" s="1"/>
      <c r="K6549" s="1"/>
      <c r="L6549" s="2"/>
      <c r="M6549" s="6"/>
    </row>
    <row r="6550" spans="1:13" x14ac:dyDescent="0.3">
      <c r="A6550" s="1"/>
      <c r="B6550" s="1"/>
      <c r="C6550" s="1"/>
      <c r="D6550" s="1"/>
      <c r="E6550" s="1"/>
      <c r="F6550" s="1"/>
      <c r="G6550" s="2"/>
      <c r="H6550" s="1"/>
      <c r="I6550" s="1"/>
      <c r="J6550" s="1"/>
      <c r="K6550" s="1"/>
      <c r="L6550" s="2"/>
      <c r="M6550" s="6"/>
    </row>
    <row r="6551" spans="1:13" x14ac:dyDescent="0.3">
      <c r="A6551" s="1"/>
      <c r="B6551" s="1"/>
      <c r="C6551" s="1"/>
      <c r="D6551" s="1"/>
      <c r="E6551" s="1"/>
      <c r="F6551" s="1"/>
      <c r="G6551" s="2"/>
      <c r="H6551" s="1"/>
      <c r="I6551" s="1"/>
      <c r="J6551" s="1"/>
      <c r="K6551" s="1"/>
      <c r="L6551" s="2"/>
      <c r="M6551" s="6"/>
    </row>
    <row r="6552" spans="1:13" x14ac:dyDescent="0.3">
      <c r="A6552" s="1"/>
      <c r="B6552" s="1"/>
      <c r="C6552" s="1"/>
      <c r="D6552" s="1"/>
      <c r="E6552" s="1"/>
      <c r="F6552" s="1"/>
      <c r="G6552" s="2"/>
      <c r="H6552" s="1"/>
      <c r="I6552" s="1"/>
      <c r="J6552" s="1"/>
      <c r="K6552" s="1"/>
      <c r="L6552" s="2"/>
      <c r="M6552" s="6"/>
    </row>
    <row r="6553" spans="1:13" x14ac:dyDescent="0.3">
      <c r="A6553" s="1"/>
      <c r="B6553" s="1"/>
      <c r="C6553" s="1"/>
      <c r="D6553" s="1"/>
      <c r="E6553" s="1"/>
      <c r="F6553" s="1"/>
      <c r="G6553" s="2"/>
      <c r="H6553" s="1"/>
      <c r="I6553" s="1"/>
      <c r="J6553" s="1"/>
      <c r="K6553" s="1"/>
      <c r="L6553" s="2"/>
      <c r="M6553" s="6"/>
    </row>
    <row r="6554" spans="1:13" x14ac:dyDescent="0.3">
      <c r="A6554" s="1"/>
      <c r="B6554" s="1"/>
      <c r="C6554" s="1"/>
      <c r="D6554" s="1"/>
      <c r="E6554" s="1"/>
      <c r="F6554" s="1"/>
      <c r="G6554" s="2"/>
      <c r="H6554" s="1"/>
      <c r="I6554" s="1"/>
      <c r="J6554" s="1"/>
      <c r="K6554" s="1"/>
      <c r="L6554" s="2"/>
      <c r="M6554" s="6"/>
    </row>
    <row r="6555" spans="1:13" x14ac:dyDescent="0.3">
      <c r="A6555" s="1"/>
      <c r="B6555" s="1"/>
      <c r="C6555" s="1"/>
      <c r="D6555" s="1"/>
      <c r="E6555" s="1"/>
      <c r="F6555" s="1"/>
      <c r="G6555" s="2"/>
      <c r="H6555" s="1"/>
      <c r="I6555" s="1"/>
      <c r="J6555" s="1"/>
      <c r="K6555" s="1"/>
      <c r="L6555" s="2"/>
      <c r="M6555" s="6"/>
    </row>
    <row r="6556" spans="1:13" x14ac:dyDescent="0.3">
      <c r="A6556" s="1"/>
      <c r="B6556" s="1"/>
      <c r="C6556" s="1"/>
      <c r="D6556" s="1"/>
      <c r="E6556" s="1"/>
      <c r="F6556" s="1"/>
      <c r="G6556" s="2"/>
      <c r="H6556" s="1"/>
      <c r="I6556" s="1"/>
      <c r="J6556" s="1"/>
      <c r="K6556" s="1"/>
      <c r="L6556" s="2"/>
      <c r="M6556" s="6"/>
    </row>
    <row r="6557" spans="1:13" x14ac:dyDescent="0.3">
      <c r="A6557" s="1"/>
      <c r="B6557" s="1"/>
      <c r="C6557" s="1"/>
      <c r="D6557" s="1"/>
      <c r="E6557" s="1"/>
      <c r="F6557" s="1"/>
      <c r="G6557" s="2"/>
      <c r="H6557" s="1"/>
      <c r="I6557" s="1"/>
      <c r="J6557" s="1"/>
      <c r="K6557" s="1"/>
      <c r="L6557" s="2"/>
      <c r="M6557" s="6"/>
    </row>
    <row r="6558" spans="1:13" x14ac:dyDescent="0.3">
      <c r="A6558" s="1"/>
      <c r="B6558" s="1"/>
      <c r="C6558" s="1"/>
      <c r="D6558" s="1"/>
      <c r="E6558" s="1"/>
      <c r="F6558" s="1"/>
      <c r="G6558" s="2"/>
      <c r="H6558" s="1"/>
      <c r="I6558" s="1"/>
      <c r="J6558" s="1"/>
      <c r="K6558" s="1"/>
      <c r="L6558" s="2"/>
      <c r="M6558" s="6"/>
    </row>
    <row r="6559" spans="1:13" x14ac:dyDescent="0.3">
      <c r="A6559" s="1"/>
      <c r="B6559" s="1"/>
      <c r="C6559" s="1"/>
      <c r="D6559" s="1"/>
      <c r="E6559" s="1"/>
      <c r="F6559" s="1"/>
      <c r="G6559" s="2"/>
      <c r="H6559" s="1"/>
      <c r="I6559" s="1"/>
      <c r="J6559" s="1"/>
      <c r="K6559" s="1"/>
      <c r="L6559" s="2"/>
      <c r="M6559" s="6"/>
    </row>
    <row r="6560" spans="1:13" x14ac:dyDescent="0.3">
      <c r="A6560" s="1"/>
      <c r="B6560" s="1"/>
      <c r="C6560" s="1"/>
      <c r="D6560" s="1"/>
      <c r="E6560" s="1"/>
      <c r="F6560" s="1"/>
      <c r="G6560" s="2"/>
      <c r="H6560" s="1"/>
      <c r="I6560" s="1"/>
      <c r="J6560" s="1"/>
      <c r="K6560" s="1"/>
      <c r="L6560" s="2"/>
      <c r="M6560" s="6"/>
    </row>
    <row r="6561" spans="1:13" x14ac:dyDescent="0.3">
      <c r="A6561" s="1"/>
      <c r="B6561" s="1"/>
      <c r="C6561" s="1"/>
      <c r="D6561" s="1"/>
      <c r="E6561" s="1"/>
      <c r="F6561" s="1"/>
      <c r="G6561" s="2"/>
      <c r="H6561" s="1"/>
      <c r="I6561" s="1"/>
      <c r="J6561" s="1"/>
      <c r="K6561" s="1"/>
      <c r="L6561" s="2"/>
      <c r="M6561" s="6"/>
    </row>
    <row r="6562" spans="1:13" x14ac:dyDescent="0.3">
      <c r="A6562" s="1"/>
      <c r="B6562" s="1"/>
      <c r="C6562" s="1"/>
      <c r="D6562" s="1"/>
      <c r="E6562" s="1"/>
      <c r="F6562" s="1"/>
      <c r="G6562" s="2"/>
      <c r="H6562" s="1"/>
      <c r="I6562" s="1"/>
      <c r="J6562" s="1"/>
      <c r="K6562" s="1"/>
      <c r="L6562" s="2"/>
      <c r="M6562" s="6"/>
    </row>
    <row r="6563" spans="1:13" x14ac:dyDescent="0.3">
      <c r="A6563" s="1"/>
      <c r="B6563" s="1"/>
      <c r="C6563" s="1"/>
      <c r="D6563" s="1"/>
      <c r="E6563" s="1"/>
      <c r="F6563" s="1"/>
      <c r="G6563" s="2"/>
      <c r="H6563" s="1"/>
      <c r="I6563" s="1"/>
      <c r="J6563" s="1"/>
      <c r="K6563" s="1"/>
      <c r="L6563" s="2"/>
      <c r="M6563" s="6"/>
    </row>
    <row r="6564" spans="1:13" x14ac:dyDescent="0.3">
      <c r="A6564" s="1"/>
      <c r="B6564" s="1"/>
      <c r="C6564" s="1"/>
      <c r="D6564" s="1"/>
      <c r="E6564" s="1"/>
      <c r="F6564" s="1"/>
      <c r="G6564" s="2"/>
      <c r="H6564" s="1"/>
      <c r="I6564" s="1"/>
      <c r="J6564" s="1"/>
      <c r="K6564" s="1"/>
      <c r="L6564" s="2"/>
      <c r="M6564" s="6"/>
    </row>
    <row r="6565" spans="1:13" x14ac:dyDescent="0.3">
      <c r="A6565" s="1"/>
      <c r="B6565" s="1"/>
      <c r="C6565" s="1"/>
      <c r="D6565" s="1"/>
      <c r="E6565" s="1"/>
      <c r="F6565" s="1"/>
      <c r="G6565" s="2"/>
      <c r="H6565" s="1"/>
      <c r="I6565" s="1"/>
      <c r="J6565" s="1"/>
      <c r="K6565" s="1"/>
      <c r="L6565" s="2"/>
      <c r="M6565" s="6"/>
    </row>
    <row r="6566" spans="1:13" x14ac:dyDescent="0.3">
      <c r="A6566" s="1"/>
      <c r="B6566" s="1"/>
      <c r="C6566" s="1"/>
      <c r="D6566" s="1"/>
      <c r="E6566" s="1"/>
      <c r="F6566" s="1"/>
      <c r="G6566" s="2"/>
      <c r="H6566" s="1"/>
      <c r="I6566" s="1"/>
      <c r="J6566" s="1"/>
      <c r="K6566" s="1"/>
      <c r="L6566" s="2"/>
      <c r="M6566" s="6"/>
    </row>
    <row r="6567" spans="1:13" x14ac:dyDescent="0.3">
      <c r="A6567" s="1"/>
      <c r="B6567" s="1"/>
      <c r="C6567" s="1"/>
      <c r="D6567" s="1"/>
      <c r="E6567" s="1"/>
      <c r="F6567" s="1"/>
      <c r="G6567" s="2"/>
      <c r="H6567" s="1"/>
      <c r="I6567" s="1"/>
      <c r="J6567" s="1"/>
      <c r="K6567" s="1"/>
      <c r="L6567" s="2"/>
      <c r="M6567" s="6"/>
    </row>
    <row r="6568" spans="1:13" x14ac:dyDescent="0.3">
      <c r="A6568" s="1"/>
      <c r="B6568" s="1"/>
      <c r="C6568" s="1"/>
      <c r="D6568" s="1"/>
      <c r="E6568" s="1"/>
      <c r="F6568" s="1"/>
      <c r="G6568" s="2"/>
      <c r="H6568" s="1"/>
      <c r="I6568" s="1"/>
      <c r="J6568" s="1"/>
      <c r="K6568" s="1"/>
      <c r="L6568" s="2"/>
      <c r="M6568" s="6"/>
    </row>
    <row r="6569" spans="1:13" x14ac:dyDescent="0.3">
      <c r="A6569" s="1"/>
      <c r="B6569" s="1"/>
      <c r="C6569" s="1"/>
      <c r="D6569" s="1"/>
      <c r="E6569" s="1"/>
      <c r="F6569" s="1"/>
      <c r="G6569" s="2"/>
      <c r="H6569" s="1"/>
      <c r="I6569" s="1"/>
      <c r="J6569" s="1"/>
      <c r="K6569" s="1"/>
      <c r="L6569" s="2"/>
      <c r="M6569" s="6"/>
    </row>
    <row r="6570" spans="1:13" x14ac:dyDescent="0.3">
      <c r="A6570" s="1"/>
      <c r="B6570" s="1"/>
      <c r="C6570" s="1"/>
      <c r="D6570" s="1"/>
      <c r="E6570" s="1"/>
      <c r="F6570" s="1"/>
      <c r="G6570" s="2"/>
      <c r="H6570" s="1"/>
      <c r="I6570" s="1"/>
      <c r="J6570" s="1"/>
      <c r="K6570" s="1"/>
      <c r="L6570" s="2"/>
      <c r="M6570" s="6"/>
    </row>
    <row r="6571" spans="1:13" x14ac:dyDescent="0.3">
      <c r="A6571" s="1"/>
      <c r="B6571" s="1"/>
      <c r="C6571" s="1"/>
      <c r="D6571" s="1"/>
      <c r="E6571" s="1"/>
      <c r="F6571" s="1"/>
      <c r="G6571" s="2"/>
      <c r="H6571" s="1"/>
      <c r="I6571" s="1"/>
      <c r="J6571" s="1"/>
      <c r="K6571" s="1"/>
      <c r="L6571" s="2"/>
      <c r="M6571" s="6"/>
    </row>
    <row r="6572" spans="1:13" x14ac:dyDescent="0.3">
      <c r="A6572" s="1"/>
      <c r="B6572" s="1"/>
      <c r="C6572" s="1"/>
      <c r="D6572" s="1"/>
      <c r="E6572" s="1"/>
      <c r="F6572" s="1"/>
      <c r="G6572" s="2"/>
      <c r="H6572" s="1"/>
      <c r="I6572" s="1"/>
      <c r="J6572" s="1"/>
      <c r="K6572" s="1"/>
      <c r="L6572" s="2"/>
      <c r="M6572" s="6"/>
    </row>
    <row r="6573" spans="1:13" x14ac:dyDescent="0.3">
      <c r="A6573" s="1"/>
      <c r="B6573" s="1"/>
      <c r="C6573" s="1"/>
      <c r="D6573" s="1"/>
      <c r="E6573" s="1"/>
      <c r="F6573" s="1"/>
      <c r="G6573" s="2"/>
      <c r="H6573" s="1"/>
      <c r="I6573" s="1"/>
      <c r="J6573" s="1"/>
      <c r="K6573" s="1"/>
      <c r="L6573" s="2"/>
      <c r="M6573" s="6"/>
    </row>
    <row r="6574" spans="1:13" x14ac:dyDescent="0.3">
      <c r="A6574" s="1"/>
      <c r="B6574" s="1"/>
      <c r="C6574" s="1"/>
      <c r="D6574" s="1"/>
      <c r="E6574" s="1"/>
      <c r="F6574" s="1"/>
      <c r="G6574" s="2"/>
      <c r="H6574" s="1"/>
      <c r="I6574" s="1"/>
      <c r="J6574" s="1"/>
      <c r="K6574" s="1"/>
      <c r="L6574" s="2"/>
      <c r="M6574" s="6"/>
    </row>
    <row r="6575" spans="1:13" x14ac:dyDescent="0.3">
      <c r="A6575" s="1"/>
      <c r="B6575" s="1"/>
      <c r="C6575" s="1"/>
      <c r="D6575" s="1"/>
      <c r="E6575" s="1"/>
      <c r="F6575" s="1"/>
      <c r="G6575" s="2"/>
      <c r="H6575" s="1"/>
      <c r="I6575" s="1"/>
      <c r="J6575" s="1"/>
      <c r="K6575" s="1"/>
      <c r="L6575" s="2"/>
      <c r="M6575" s="6"/>
    </row>
    <row r="6576" spans="1:13" x14ac:dyDescent="0.3">
      <c r="A6576" s="1"/>
      <c r="B6576" s="1"/>
      <c r="C6576" s="1"/>
      <c r="D6576" s="1"/>
      <c r="E6576" s="1"/>
      <c r="F6576" s="1"/>
      <c r="G6576" s="2"/>
      <c r="H6576" s="1"/>
      <c r="I6576" s="1"/>
      <c r="J6576" s="1"/>
      <c r="K6576" s="1"/>
      <c r="L6576" s="2"/>
      <c r="M6576" s="6"/>
    </row>
    <row r="6577" spans="1:13" x14ac:dyDescent="0.3">
      <c r="A6577" s="1"/>
      <c r="B6577" s="1"/>
      <c r="C6577" s="1"/>
      <c r="D6577" s="1"/>
      <c r="E6577" s="1"/>
      <c r="F6577" s="1"/>
      <c r="G6577" s="2"/>
      <c r="H6577" s="1"/>
      <c r="I6577" s="1"/>
      <c r="J6577" s="1"/>
      <c r="K6577" s="1"/>
      <c r="L6577" s="2"/>
      <c r="M6577" s="6"/>
    </row>
    <row r="6578" spans="1:13" x14ac:dyDescent="0.3">
      <c r="A6578" s="1"/>
      <c r="B6578" s="1"/>
      <c r="C6578" s="1"/>
      <c r="D6578" s="1"/>
      <c r="E6578" s="1"/>
      <c r="F6578" s="1"/>
      <c r="G6578" s="2"/>
      <c r="H6578" s="1"/>
      <c r="I6578" s="1"/>
      <c r="J6578" s="1"/>
      <c r="K6578" s="1"/>
      <c r="L6578" s="2"/>
      <c r="M6578" s="6"/>
    </row>
    <row r="6579" spans="1:13" x14ac:dyDescent="0.3">
      <c r="A6579" s="1"/>
      <c r="B6579" s="1"/>
      <c r="C6579" s="1"/>
      <c r="D6579" s="1"/>
      <c r="E6579" s="1"/>
      <c r="F6579" s="1"/>
      <c r="G6579" s="2"/>
      <c r="H6579" s="1"/>
      <c r="I6579" s="1"/>
      <c r="J6579" s="1"/>
      <c r="K6579" s="1"/>
      <c r="L6579" s="2"/>
      <c r="M6579" s="6"/>
    </row>
    <row r="6580" spans="1:13" x14ac:dyDescent="0.3">
      <c r="A6580" s="1"/>
      <c r="B6580" s="1"/>
      <c r="C6580" s="1"/>
      <c r="D6580" s="1"/>
      <c r="E6580" s="1"/>
      <c r="F6580" s="1"/>
      <c r="G6580" s="2"/>
      <c r="H6580" s="1"/>
      <c r="I6580" s="1"/>
      <c r="J6580" s="1"/>
      <c r="K6580" s="1"/>
      <c r="L6580" s="2"/>
      <c r="M6580" s="6"/>
    </row>
    <row r="6581" spans="1:13" x14ac:dyDescent="0.3">
      <c r="A6581" s="1"/>
      <c r="B6581" s="1"/>
      <c r="C6581" s="1"/>
      <c r="D6581" s="1"/>
      <c r="E6581" s="1"/>
      <c r="F6581" s="1"/>
      <c r="G6581" s="2"/>
      <c r="H6581" s="1"/>
      <c r="I6581" s="1"/>
      <c r="J6581" s="1"/>
      <c r="K6581" s="1"/>
      <c r="L6581" s="2"/>
      <c r="M6581" s="6"/>
    </row>
    <row r="6582" spans="1:13" x14ac:dyDescent="0.3">
      <c r="A6582" s="1"/>
      <c r="B6582" s="1"/>
      <c r="C6582" s="1"/>
      <c r="D6582" s="1"/>
      <c r="E6582" s="1"/>
      <c r="F6582" s="1"/>
      <c r="G6582" s="2"/>
      <c r="H6582" s="1"/>
      <c r="I6582" s="1"/>
      <c r="J6582" s="1"/>
      <c r="K6582" s="1"/>
      <c r="L6582" s="2"/>
      <c r="M6582" s="6"/>
    </row>
    <row r="6583" spans="1:13" x14ac:dyDescent="0.3">
      <c r="A6583" s="1"/>
      <c r="B6583" s="1"/>
      <c r="C6583" s="1"/>
      <c r="D6583" s="1"/>
      <c r="E6583" s="1"/>
      <c r="F6583" s="1"/>
      <c r="G6583" s="2"/>
      <c r="H6583" s="1"/>
      <c r="I6583" s="1"/>
      <c r="J6583" s="1"/>
      <c r="K6583" s="1"/>
      <c r="L6583" s="2"/>
      <c r="M6583" s="6"/>
    </row>
    <row r="6584" spans="1:13" x14ac:dyDescent="0.3">
      <c r="A6584" s="1"/>
      <c r="B6584" s="1"/>
      <c r="C6584" s="1"/>
      <c r="D6584" s="1"/>
      <c r="E6584" s="1"/>
      <c r="F6584" s="1"/>
      <c r="G6584" s="2"/>
      <c r="H6584" s="1"/>
      <c r="I6584" s="1"/>
      <c r="J6584" s="1"/>
      <c r="K6584" s="1"/>
      <c r="L6584" s="2"/>
      <c r="M6584" s="6"/>
    </row>
    <row r="6585" spans="1:13" x14ac:dyDescent="0.3">
      <c r="A6585" s="1"/>
      <c r="B6585" s="1"/>
      <c r="C6585" s="1"/>
      <c r="D6585" s="1"/>
      <c r="E6585" s="1"/>
      <c r="F6585" s="1"/>
      <c r="G6585" s="2"/>
      <c r="H6585" s="1"/>
      <c r="I6585" s="1"/>
      <c r="J6585" s="1"/>
      <c r="K6585" s="1"/>
      <c r="L6585" s="2"/>
      <c r="M6585" s="6"/>
    </row>
    <row r="6586" spans="1:13" x14ac:dyDescent="0.3">
      <c r="A6586" s="1"/>
      <c r="B6586" s="1"/>
      <c r="C6586" s="1"/>
      <c r="D6586" s="1"/>
      <c r="E6586" s="1"/>
      <c r="F6586" s="1"/>
      <c r="G6586" s="2"/>
      <c r="H6586" s="1"/>
      <c r="I6586" s="1"/>
      <c r="J6586" s="1"/>
      <c r="K6586" s="1"/>
      <c r="L6586" s="2"/>
      <c r="M6586" s="6"/>
    </row>
    <row r="6587" spans="1:13" x14ac:dyDescent="0.3">
      <c r="A6587" s="1"/>
      <c r="B6587" s="1"/>
      <c r="C6587" s="1"/>
      <c r="D6587" s="1"/>
      <c r="E6587" s="1"/>
      <c r="F6587" s="1"/>
      <c r="G6587" s="2"/>
      <c r="H6587" s="1"/>
      <c r="I6587" s="1"/>
      <c r="J6587" s="1"/>
      <c r="K6587" s="1"/>
      <c r="L6587" s="2"/>
      <c r="M6587" s="6"/>
    </row>
    <row r="6588" spans="1:13" x14ac:dyDescent="0.3">
      <c r="A6588" s="1"/>
      <c r="B6588" s="1"/>
      <c r="C6588" s="1"/>
      <c r="D6588" s="1"/>
      <c r="E6588" s="1"/>
      <c r="F6588" s="1"/>
      <c r="G6588" s="2"/>
      <c r="H6588" s="1"/>
      <c r="I6588" s="1"/>
      <c r="J6588" s="1"/>
      <c r="K6588" s="1"/>
      <c r="L6588" s="2"/>
      <c r="M6588" s="6"/>
    </row>
    <row r="6589" spans="1:13" x14ac:dyDescent="0.3">
      <c r="A6589" s="1"/>
      <c r="B6589" s="1"/>
      <c r="C6589" s="1"/>
      <c r="D6589" s="1"/>
      <c r="E6589" s="1"/>
      <c r="F6589" s="1"/>
      <c r="G6589" s="2"/>
      <c r="H6589" s="1"/>
      <c r="I6589" s="1"/>
      <c r="J6589" s="1"/>
      <c r="K6589" s="1"/>
      <c r="L6589" s="2"/>
      <c r="M6589" s="6"/>
    </row>
    <row r="6590" spans="1:13" x14ac:dyDescent="0.3">
      <c r="A6590" s="1"/>
      <c r="B6590" s="1"/>
      <c r="C6590" s="1"/>
      <c r="D6590" s="1"/>
      <c r="E6590" s="1"/>
      <c r="F6590" s="1"/>
      <c r="G6590" s="2"/>
      <c r="H6590" s="1"/>
      <c r="I6590" s="1"/>
      <c r="J6590" s="1"/>
      <c r="K6590" s="1"/>
      <c r="L6590" s="2"/>
      <c r="M6590" s="6"/>
    </row>
    <row r="6591" spans="1:13" x14ac:dyDescent="0.3">
      <c r="A6591" s="1"/>
      <c r="B6591" s="1"/>
      <c r="C6591" s="1"/>
      <c r="D6591" s="1"/>
      <c r="E6591" s="1"/>
      <c r="F6591" s="1"/>
      <c r="G6591" s="2"/>
      <c r="H6591" s="1"/>
      <c r="I6591" s="1"/>
      <c r="J6591" s="1"/>
      <c r="K6591" s="1"/>
      <c r="L6591" s="2"/>
      <c r="M6591" s="6"/>
    </row>
    <row r="6592" spans="1:13" x14ac:dyDescent="0.3">
      <c r="A6592" s="1"/>
      <c r="B6592" s="1"/>
      <c r="C6592" s="1"/>
      <c r="D6592" s="1"/>
      <c r="E6592" s="1"/>
      <c r="F6592" s="1"/>
      <c r="G6592" s="2"/>
      <c r="H6592" s="1"/>
      <c r="I6592" s="1"/>
      <c r="J6592" s="1"/>
      <c r="K6592" s="1"/>
      <c r="L6592" s="2"/>
      <c r="M6592" s="6"/>
    </row>
    <row r="6593" spans="1:13" x14ac:dyDescent="0.3">
      <c r="A6593" s="1"/>
      <c r="B6593" s="1"/>
      <c r="C6593" s="1"/>
      <c r="D6593" s="1"/>
      <c r="E6593" s="1"/>
      <c r="F6593" s="1"/>
      <c r="G6593" s="2"/>
      <c r="H6593" s="1"/>
      <c r="I6593" s="1"/>
      <c r="J6593" s="1"/>
      <c r="K6593" s="1"/>
      <c r="L6593" s="2"/>
      <c r="M6593" s="6"/>
    </row>
    <row r="6594" spans="1:13" x14ac:dyDescent="0.3">
      <c r="A6594" s="1"/>
      <c r="B6594" s="1"/>
      <c r="C6594" s="1"/>
      <c r="D6594" s="1"/>
      <c r="E6594" s="1"/>
      <c r="F6594" s="1"/>
      <c r="G6594" s="2"/>
      <c r="H6594" s="1"/>
      <c r="I6594" s="1"/>
      <c r="J6594" s="1"/>
      <c r="K6594" s="1"/>
      <c r="L6594" s="2"/>
      <c r="M6594" s="6"/>
    </row>
    <row r="6595" spans="1:13" x14ac:dyDescent="0.3">
      <c r="A6595" s="1"/>
      <c r="B6595" s="1"/>
      <c r="C6595" s="1"/>
      <c r="D6595" s="1"/>
      <c r="E6595" s="1"/>
      <c r="F6595" s="1"/>
      <c r="G6595" s="2"/>
      <c r="H6595" s="1"/>
      <c r="I6595" s="1"/>
      <c r="J6595" s="1"/>
      <c r="K6595" s="1"/>
      <c r="L6595" s="2"/>
      <c r="M6595" s="6"/>
    </row>
    <row r="6596" spans="1:13" x14ac:dyDescent="0.3">
      <c r="A6596" s="1"/>
      <c r="B6596" s="1"/>
      <c r="C6596" s="1"/>
      <c r="D6596" s="1"/>
      <c r="E6596" s="1"/>
      <c r="F6596" s="1"/>
      <c r="G6596" s="2"/>
      <c r="H6596" s="1"/>
      <c r="I6596" s="1"/>
      <c r="J6596" s="1"/>
      <c r="K6596" s="1"/>
      <c r="L6596" s="2"/>
      <c r="M6596" s="6"/>
    </row>
    <row r="6597" spans="1:13" x14ac:dyDescent="0.3">
      <c r="A6597" s="1"/>
      <c r="B6597" s="1"/>
      <c r="C6597" s="1"/>
      <c r="D6597" s="1"/>
      <c r="E6597" s="1"/>
      <c r="F6597" s="1"/>
      <c r="G6597" s="2"/>
      <c r="H6597" s="1"/>
      <c r="I6597" s="1"/>
      <c r="J6597" s="1"/>
      <c r="K6597" s="1"/>
      <c r="L6597" s="2"/>
      <c r="M6597" s="6"/>
    </row>
    <row r="6598" spans="1:13" x14ac:dyDescent="0.3">
      <c r="A6598" s="1"/>
      <c r="B6598" s="1"/>
      <c r="C6598" s="1"/>
      <c r="D6598" s="1"/>
      <c r="E6598" s="1"/>
      <c r="F6598" s="1"/>
      <c r="G6598" s="2"/>
      <c r="H6598" s="1"/>
      <c r="I6598" s="1"/>
      <c r="J6598" s="1"/>
      <c r="K6598" s="1"/>
      <c r="L6598" s="2"/>
      <c r="M6598" s="6"/>
    </row>
    <row r="6599" spans="1:13" x14ac:dyDescent="0.3">
      <c r="A6599" s="1"/>
      <c r="B6599" s="1"/>
      <c r="C6599" s="1"/>
      <c r="D6599" s="1"/>
      <c r="E6599" s="1"/>
      <c r="F6599" s="1"/>
      <c r="G6599" s="2"/>
      <c r="H6599" s="1"/>
      <c r="I6599" s="1"/>
      <c r="J6599" s="1"/>
      <c r="K6599" s="1"/>
      <c r="L6599" s="2"/>
      <c r="M6599" s="6"/>
    </row>
    <row r="6600" spans="1:13" x14ac:dyDescent="0.3">
      <c r="A6600" s="1"/>
      <c r="B6600" s="1"/>
      <c r="C6600" s="1"/>
      <c r="D6600" s="1"/>
      <c r="E6600" s="1"/>
      <c r="F6600" s="1"/>
      <c r="G6600" s="2"/>
      <c r="H6600" s="1"/>
      <c r="I6600" s="1"/>
      <c r="J6600" s="1"/>
      <c r="K6600" s="1"/>
      <c r="L6600" s="2"/>
      <c r="M6600" s="6"/>
    </row>
    <row r="6601" spans="1:13" x14ac:dyDescent="0.3">
      <c r="A6601" s="1"/>
      <c r="B6601" s="1"/>
      <c r="C6601" s="1"/>
      <c r="D6601" s="1"/>
      <c r="E6601" s="1"/>
      <c r="F6601" s="1"/>
      <c r="G6601" s="2"/>
      <c r="H6601" s="1"/>
      <c r="I6601" s="1"/>
      <c r="J6601" s="1"/>
      <c r="K6601" s="1"/>
      <c r="L6601" s="2"/>
      <c r="M6601" s="6"/>
    </row>
    <row r="6602" spans="1:13" x14ac:dyDescent="0.3">
      <c r="A6602" s="1"/>
      <c r="B6602" s="1"/>
      <c r="C6602" s="1"/>
      <c r="D6602" s="1"/>
      <c r="E6602" s="1"/>
      <c r="F6602" s="1"/>
      <c r="G6602" s="2"/>
      <c r="H6602" s="1"/>
      <c r="I6602" s="1"/>
      <c r="J6602" s="1"/>
      <c r="K6602" s="1"/>
      <c r="L6602" s="2"/>
      <c r="M6602" s="6"/>
    </row>
    <row r="6603" spans="1:13" x14ac:dyDescent="0.3">
      <c r="A6603" s="1"/>
      <c r="B6603" s="1"/>
      <c r="C6603" s="1"/>
      <c r="D6603" s="1"/>
      <c r="E6603" s="1"/>
      <c r="F6603" s="1"/>
      <c r="G6603" s="2"/>
      <c r="H6603" s="1"/>
      <c r="I6603" s="1"/>
      <c r="J6603" s="1"/>
      <c r="K6603" s="1"/>
      <c r="L6603" s="2"/>
      <c r="M6603" s="6"/>
    </row>
    <row r="6604" spans="1:13" x14ac:dyDescent="0.3">
      <c r="A6604" s="1"/>
      <c r="B6604" s="1"/>
      <c r="C6604" s="1"/>
      <c r="D6604" s="1"/>
      <c r="E6604" s="1"/>
      <c r="F6604" s="1"/>
      <c r="G6604" s="2"/>
      <c r="H6604" s="1"/>
      <c r="I6604" s="1"/>
      <c r="J6604" s="1"/>
      <c r="K6604" s="1"/>
      <c r="L6604" s="2"/>
      <c r="M6604" s="6"/>
    </row>
    <row r="6605" spans="1:13" x14ac:dyDescent="0.3">
      <c r="A6605" s="1"/>
      <c r="B6605" s="1"/>
      <c r="C6605" s="1"/>
      <c r="D6605" s="1"/>
      <c r="E6605" s="1"/>
      <c r="F6605" s="1"/>
      <c r="G6605" s="2"/>
      <c r="H6605" s="1"/>
      <c r="I6605" s="1"/>
      <c r="J6605" s="1"/>
      <c r="K6605" s="1"/>
      <c r="L6605" s="2"/>
      <c r="M6605" s="6"/>
    </row>
    <row r="6606" spans="1:13" x14ac:dyDescent="0.3">
      <c r="A6606" s="1"/>
      <c r="B6606" s="1"/>
      <c r="C6606" s="1"/>
      <c r="D6606" s="1"/>
      <c r="E6606" s="1"/>
      <c r="F6606" s="1"/>
      <c r="G6606" s="2"/>
      <c r="H6606" s="1"/>
      <c r="I6606" s="1"/>
      <c r="J6606" s="1"/>
      <c r="K6606" s="1"/>
      <c r="L6606" s="2"/>
      <c r="M6606" s="6"/>
    </row>
    <row r="6607" spans="1:13" x14ac:dyDescent="0.3">
      <c r="A6607" s="1"/>
      <c r="B6607" s="1"/>
      <c r="C6607" s="1"/>
      <c r="D6607" s="1"/>
      <c r="E6607" s="1"/>
      <c r="F6607" s="1"/>
      <c r="G6607" s="2"/>
      <c r="H6607" s="1"/>
      <c r="I6607" s="1"/>
      <c r="J6607" s="1"/>
      <c r="K6607" s="1"/>
      <c r="L6607" s="2"/>
      <c r="M6607" s="6"/>
    </row>
    <row r="6608" spans="1:13" x14ac:dyDescent="0.3">
      <c r="A6608" s="1"/>
      <c r="B6608" s="1"/>
      <c r="C6608" s="1"/>
      <c r="D6608" s="1"/>
      <c r="E6608" s="1"/>
      <c r="F6608" s="1"/>
      <c r="G6608" s="2"/>
      <c r="H6608" s="1"/>
      <c r="I6608" s="1"/>
      <c r="J6608" s="1"/>
      <c r="K6608" s="1"/>
      <c r="L6608" s="2"/>
      <c r="M6608" s="6"/>
    </row>
    <row r="6609" spans="1:13" x14ac:dyDescent="0.3">
      <c r="A6609" s="1"/>
      <c r="B6609" s="1"/>
      <c r="C6609" s="1"/>
      <c r="D6609" s="1"/>
      <c r="E6609" s="1"/>
      <c r="F6609" s="1"/>
      <c r="G6609" s="2"/>
      <c r="H6609" s="1"/>
      <c r="I6609" s="1"/>
      <c r="J6609" s="1"/>
      <c r="K6609" s="1"/>
      <c r="L6609" s="2"/>
      <c r="M6609" s="6"/>
    </row>
    <row r="6610" spans="1:13" x14ac:dyDescent="0.3">
      <c r="A6610" s="1"/>
      <c r="B6610" s="1"/>
      <c r="C6610" s="1"/>
      <c r="D6610" s="1"/>
      <c r="E6610" s="1"/>
      <c r="F6610" s="1"/>
      <c r="G6610" s="2"/>
      <c r="H6610" s="1"/>
      <c r="I6610" s="1"/>
      <c r="J6610" s="1"/>
      <c r="K6610" s="1"/>
      <c r="L6610" s="2"/>
      <c r="M6610" s="6"/>
    </row>
    <row r="6611" spans="1:13" x14ac:dyDescent="0.3">
      <c r="A6611" s="1"/>
      <c r="B6611" s="1"/>
      <c r="C6611" s="1"/>
      <c r="D6611" s="1"/>
      <c r="E6611" s="1"/>
      <c r="F6611" s="1"/>
      <c r="G6611" s="2"/>
      <c r="H6611" s="1"/>
      <c r="I6611" s="1"/>
      <c r="J6611" s="1"/>
      <c r="K6611" s="1"/>
      <c r="L6611" s="2"/>
      <c r="M6611" s="6"/>
    </row>
    <row r="6612" spans="1:13" x14ac:dyDescent="0.3">
      <c r="A6612" s="1"/>
      <c r="B6612" s="1"/>
      <c r="C6612" s="1"/>
      <c r="D6612" s="1"/>
      <c r="E6612" s="1"/>
      <c r="F6612" s="1"/>
      <c r="G6612" s="2"/>
      <c r="H6612" s="1"/>
      <c r="I6612" s="1"/>
      <c r="J6612" s="1"/>
      <c r="K6612" s="1"/>
      <c r="L6612" s="2"/>
      <c r="M6612" s="6"/>
    </row>
    <row r="6613" spans="1:13" x14ac:dyDescent="0.3">
      <c r="A6613" s="1"/>
      <c r="B6613" s="1"/>
      <c r="C6613" s="1"/>
      <c r="D6613" s="1"/>
      <c r="E6613" s="1"/>
      <c r="F6613" s="1"/>
      <c r="G6613" s="2"/>
      <c r="H6613" s="1"/>
      <c r="I6613" s="1"/>
      <c r="J6613" s="1"/>
      <c r="K6613" s="1"/>
      <c r="L6613" s="2"/>
      <c r="M6613" s="6"/>
    </row>
    <row r="6614" spans="1:13" x14ac:dyDescent="0.3">
      <c r="A6614" s="1"/>
      <c r="B6614" s="1"/>
      <c r="C6614" s="1"/>
      <c r="D6614" s="1"/>
      <c r="E6614" s="1"/>
      <c r="F6614" s="1"/>
      <c r="G6614" s="2"/>
      <c r="H6614" s="1"/>
      <c r="I6614" s="1"/>
      <c r="J6614" s="1"/>
      <c r="K6614" s="1"/>
      <c r="L6614" s="2"/>
      <c r="M6614" s="6"/>
    </row>
    <row r="6615" spans="1:13" x14ac:dyDescent="0.3">
      <c r="A6615" s="1"/>
      <c r="B6615" s="1"/>
      <c r="C6615" s="1"/>
      <c r="D6615" s="1"/>
      <c r="E6615" s="1"/>
      <c r="F6615" s="1"/>
      <c r="G6615" s="2"/>
      <c r="H6615" s="1"/>
      <c r="I6615" s="1"/>
      <c r="J6615" s="1"/>
      <c r="K6615" s="1"/>
      <c r="L6615" s="2"/>
      <c r="M6615" s="6"/>
    </row>
    <row r="6616" spans="1:13" x14ac:dyDescent="0.3">
      <c r="A6616" s="1"/>
      <c r="B6616" s="1"/>
      <c r="C6616" s="1"/>
      <c r="D6616" s="1"/>
      <c r="E6616" s="1"/>
      <c r="F6616" s="1"/>
      <c r="G6616" s="2"/>
      <c r="H6616" s="1"/>
      <c r="I6616" s="1"/>
      <c r="J6616" s="1"/>
      <c r="K6616" s="1"/>
      <c r="L6616" s="2"/>
      <c r="M6616" s="6"/>
    </row>
    <row r="6617" spans="1:13" x14ac:dyDescent="0.3">
      <c r="A6617" s="1"/>
      <c r="B6617" s="1"/>
      <c r="C6617" s="1"/>
      <c r="D6617" s="1"/>
      <c r="E6617" s="1"/>
      <c r="F6617" s="1"/>
      <c r="G6617" s="2"/>
      <c r="H6617" s="1"/>
      <c r="I6617" s="1"/>
      <c r="J6617" s="1"/>
      <c r="K6617" s="1"/>
      <c r="L6617" s="2"/>
      <c r="M6617" s="6"/>
    </row>
    <row r="6618" spans="1:13" x14ac:dyDescent="0.3">
      <c r="A6618" s="1"/>
      <c r="B6618" s="1"/>
      <c r="C6618" s="1"/>
      <c r="D6618" s="1"/>
      <c r="E6618" s="1"/>
      <c r="F6618" s="1"/>
      <c r="G6618" s="2"/>
      <c r="H6618" s="1"/>
      <c r="I6618" s="1"/>
      <c r="J6618" s="1"/>
      <c r="K6618" s="1"/>
      <c r="L6618" s="2"/>
      <c r="M6618" s="6"/>
    </row>
    <row r="6619" spans="1:13" x14ac:dyDescent="0.3">
      <c r="A6619" s="1"/>
      <c r="B6619" s="1"/>
      <c r="C6619" s="1"/>
      <c r="D6619" s="1"/>
      <c r="E6619" s="1"/>
      <c r="F6619" s="1"/>
      <c r="G6619" s="2"/>
      <c r="H6619" s="1"/>
      <c r="I6619" s="1"/>
      <c r="J6619" s="1"/>
      <c r="K6619" s="1"/>
      <c r="L6619" s="2"/>
      <c r="M6619" s="6"/>
    </row>
    <row r="6620" spans="1:13" x14ac:dyDescent="0.3">
      <c r="A6620" s="1"/>
      <c r="B6620" s="1"/>
      <c r="C6620" s="1"/>
      <c r="D6620" s="1"/>
      <c r="E6620" s="1"/>
      <c r="F6620" s="1"/>
      <c r="G6620" s="2"/>
      <c r="H6620" s="1"/>
      <c r="I6620" s="1"/>
      <c r="J6620" s="1"/>
      <c r="K6620" s="1"/>
      <c r="L6620" s="2"/>
      <c r="M6620" s="6"/>
    </row>
    <row r="6621" spans="1:13" x14ac:dyDescent="0.3">
      <c r="A6621" s="1"/>
      <c r="B6621" s="1"/>
      <c r="C6621" s="1"/>
      <c r="D6621" s="1"/>
      <c r="E6621" s="1"/>
      <c r="F6621" s="1"/>
      <c r="G6621" s="2"/>
      <c r="H6621" s="1"/>
      <c r="I6621" s="1"/>
      <c r="J6621" s="1"/>
      <c r="K6621" s="1"/>
      <c r="L6621" s="2"/>
      <c r="M6621" s="6"/>
    </row>
    <row r="6622" spans="1:13" x14ac:dyDescent="0.3">
      <c r="A6622" s="1"/>
      <c r="B6622" s="1"/>
      <c r="C6622" s="1"/>
      <c r="D6622" s="1"/>
      <c r="E6622" s="1"/>
      <c r="F6622" s="1"/>
      <c r="G6622" s="2"/>
      <c r="H6622" s="1"/>
      <c r="I6622" s="1"/>
      <c r="J6622" s="1"/>
      <c r="K6622" s="1"/>
      <c r="L6622" s="2"/>
      <c r="M6622" s="6"/>
    </row>
    <row r="6623" spans="1:13" x14ac:dyDescent="0.3">
      <c r="A6623" s="1"/>
      <c r="B6623" s="1"/>
      <c r="C6623" s="1"/>
      <c r="D6623" s="1"/>
      <c r="E6623" s="1"/>
      <c r="F6623" s="1"/>
      <c r="G6623" s="2"/>
      <c r="H6623" s="1"/>
      <c r="I6623" s="1"/>
      <c r="J6623" s="1"/>
      <c r="K6623" s="1"/>
      <c r="L6623" s="2"/>
      <c r="M6623" s="6"/>
    </row>
    <row r="6624" spans="1:13" x14ac:dyDescent="0.3">
      <c r="A6624" s="1"/>
      <c r="B6624" s="1"/>
      <c r="C6624" s="1"/>
      <c r="D6624" s="1"/>
      <c r="E6624" s="1"/>
      <c r="F6624" s="1"/>
      <c r="G6624" s="2"/>
      <c r="H6624" s="1"/>
      <c r="I6624" s="1"/>
      <c r="J6624" s="1"/>
      <c r="K6624" s="1"/>
      <c r="L6624" s="2"/>
      <c r="M6624" s="6"/>
    </row>
    <row r="6625" spans="1:13" x14ac:dyDescent="0.3">
      <c r="A6625" s="1"/>
      <c r="B6625" s="1"/>
      <c r="C6625" s="1"/>
      <c r="D6625" s="1"/>
      <c r="E6625" s="1"/>
      <c r="F6625" s="1"/>
      <c r="G6625" s="2"/>
      <c r="H6625" s="1"/>
      <c r="I6625" s="1"/>
      <c r="J6625" s="1"/>
      <c r="K6625" s="1"/>
      <c r="L6625" s="2"/>
      <c r="M6625" s="6"/>
    </row>
    <row r="6626" spans="1:13" x14ac:dyDescent="0.3">
      <c r="A6626" s="1"/>
      <c r="B6626" s="1"/>
      <c r="C6626" s="1"/>
      <c r="D6626" s="1"/>
      <c r="E6626" s="1"/>
      <c r="F6626" s="1"/>
      <c r="G6626" s="2"/>
      <c r="H6626" s="1"/>
      <c r="I6626" s="1"/>
      <c r="J6626" s="1"/>
      <c r="K6626" s="1"/>
      <c r="L6626" s="2"/>
      <c r="M6626" s="6"/>
    </row>
    <row r="6627" spans="1:13" x14ac:dyDescent="0.3">
      <c r="A6627" s="1"/>
      <c r="B6627" s="1"/>
      <c r="C6627" s="1"/>
      <c r="D6627" s="1"/>
      <c r="E6627" s="1"/>
      <c r="F6627" s="1"/>
      <c r="G6627" s="2"/>
      <c r="H6627" s="1"/>
      <c r="I6627" s="1"/>
      <c r="J6627" s="1"/>
      <c r="K6627" s="1"/>
      <c r="L6627" s="2"/>
      <c r="M6627" s="6"/>
    </row>
    <row r="6628" spans="1:13" x14ac:dyDescent="0.3">
      <c r="A6628" s="1"/>
      <c r="B6628" s="1"/>
      <c r="C6628" s="1"/>
      <c r="D6628" s="1"/>
      <c r="E6628" s="1"/>
      <c r="F6628" s="1"/>
      <c r="G6628" s="2"/>
      <c r="H6628" s="1"/>
      <c r="I6628" s="1"/>
      <c r="J6628" s="1"/>
      <c r="K6628" s="1"/>
      <c r="L6628" s="2"/>
      <c r="M6628" s="6"/>
    </row>
    <row r="6629" spans="1:13" x14ac:dyDescent="0.3">
      <c r="A6629" s="1"/>
      <c r="B6629" s="1"/>
      <c r="C6629" s="1"/>
      <c r="D6629" s="1"/>
      <c r="E6629" s="1"/>
      <c r="F6629" s="1"/>
      <c r="G6629" s="2"/>
      <c r="H6629" s="1"/>
      <c r="I6629" s="1"/>
      <c r="J6629" s="1"/>
      <c r="K6629" s="1"/>
      <c r="L6629" s="2"/>
      <c r="M6629" s="6"/>
    </row>
    <row r="6630" spans="1:13" x14ac:dyDescent="0.3">
      <c r="A6630" s="1"/>
      <c r="B6630" s="1"/>
      <c r="C6630" s="1"/>
      <c r="D6630" s="1"/>
      <c r="E6630" s="1"/>
      <c r="F6630" s="1"/>
      <c r="G6630" s="2"/>
      <c r="H6630" s="1"/>
      <c r="I6630" s="1"/>
      <c r="J6630" s="1"/>
      <c r="K6630" s="1"/>
      <c r="L6630" s="2"/>
      <c r="M6630" s="6"/>
    </row>
    <row r="6631" spans="1:13" x14ac:dyDescent="0.3">
      <c r="A6631" s="1"/>
      <c r="B6631" s="1"/>
      <c r="C6631" s="1"/>
      <c r="D6631" s="1"/>
      <c r="E6631" s="1"/>
      <c r="F6631" s="1"/>
      <c r="G6631" s="2"/>
      <c r="H6631" s="1"/>
      <c r="I6631" s="1"/>
      <c r="J6631" s="1"/>
      <c r="K6631" s="1"/>
      <c r="L6631" s="2"/>
      <c r="M6631" s="6"/>
    </row>
    <row r="6632" spans="1:13" x14ac:dyDescent="0.3">
      <c r="A6632" s="1"/>
      <c r="B6632" s="1"/>
      <c r="C6632" s="1"/>
      <c r="D6632" s="1"/>
      <c r="E6632" s="1"/>
      <c r="F6632" s="1"/>
      <c r="G6632" s="2"/>
      <c r="H6632" s="1"/>
      <c r="I6632" s="1"/>
      <c r="J6632" s="1"/>
      <c r="K6632" s="1"/>
      <c r="L6632" s="2"/>
      <c r="M6632" s="6"/>
    </row>
    <row r="6633" spans="1:13" x14ac:dyDescent="0.3">
      <c r="A6633" s="1"/>
      <c r="B6633" s="1"/>
      <c r="C6633" s="1"/>
      <c r="D6633" s="1"/>
      <c r="E6633" s="1"/>
      <c r="F6633" s="1"/>
      <c r="G6633" s="2"/>
      <c r="H6633" s="1"/>
      <c r="I6633" s="1"/>
      <c r="J6633" s="1"/>
      <c r="K6633" s="1"/>
      <c r="L6633" s="2"/>
      <c r="M6633" s="6"/>
    </row>
    <row r="6634" spans="1:13" x14ac:dyDescent="0.3">
      <c r="A6634" s="1"/>
      <c r="B6634" s="1"/>
      <c r="C6634" s="1"/>
      <c r="D6634" s="1"/>
      <c r="E6634" s="1"/>
      <c r="F6634" s="1"/>
      <c r="G6634" s="2"/>
      <c r="H6634" s="1"/>
      <c r="I6634" s="1"/>
      <c r="J6634" s="1"/>
      <c r="K6634" s="1"/>
      <c r="L6634" s="2"/>
      <c r="M6634" s="6"/>
    </row>
    <row r="6635" spans="1:13" x14ac:dyDescent="0.3">
      <c r="A6635" s="1"/>
      <c r="B6635" s="1"/>
      <c r="C6635" s="1"/>
      <c r="D6635" s="1"/>
      <c r="E6635" s="1"/>
      <c r="F6635" s="1"/>
      <c r="G6635" s="2"/>
      <c r="H6635" s="1"/>
      <c r="I6635" s="1"/>
      <c r="J6635" s="1"/>
      <c r="K6635" s="1"/>
      <c r="L6635" s="2"/>
      <c r="M6635" s="6"/>
    </row>
    <row r="6636" spans="1:13" x14ac:dyDescent="0.3">
      <c r="A6636" s="1"/>
      <c r="B6636" s="1"/>
      <c r="C6636" s="1"/>
      <c r="D6636" s="1"/>
      <c r="E6636" s="1"/>
      <c r="F6636" s="1"/>
      <c r="G6636" s="2"/>
      <c r="H6636" s="1"/>
      <c r="I6636" s="1"/>
      <c r="J6636" s="1"/>
      <c r="K6636" s="1"/>
      <c r="L6636" s="2"/>
      <c r="M6636" s="6"/>
    </row>
    <row r="6637" spans="1:13" x14ac:dyDescent="0.3">
      <c r="A6637" s="1"/>
      <c r="B6637" s="1"/>
      <c r="C6637" s="1"/>
      <c r="D6637" s="1"/>
      <c r="E6637" s="1"/>
      <c r="F6637" s="1"/>
      <c r="G6637" s="2"/>
      <c r="H6637" s="1"/>
      <c r="I6637" s="1"/>
      <c r="J6637" s="1"/>
      <c r="K6637" s="1"/>
      <c r="L6637" s="2"/>
      <c r="M6637" s="6"/>
    </row>
    <row r="6638" spans="1:13" x14ac:dyDescent="0.3">
      <c r="A6638" s="1"/>
      <c r="B6638" s="1"/>
      <c r="C6638" s="1"/>
      <c r="D6638" s="1"/>
      <c r="E6638" s="1"/>
      <c r="F6638" s="1"/>
      <c r="G6638" s="2"/>
      <c r="H6638" s="1"/>
      <c r="I6638" s="1"/>
      <c r="J6638" s="1"/>
      <c r="K6638" s="1"/>
      <c r="L6638" s="2"/>
      <c r="M6638" s="6"/>
    </row>
    <row r="6639" spans="1:13" x14ac:dyDescent="0.3">
      <c r="A6639" s="1"/>
      <c r="B6639" s="1"/>
      <c r="C6639" s="1"/>
      <c r="D6639" s="1"/>
      <c r="E6639" s="1"/>
      <c r="F6639" s="1"/>
      <c r="G6639" s="2"/>
      <c r="H6639" s="1"/>
      <c r="I6639" s="1"/>
      <c r="J6639" s="1"/>
      <c r="K6639" s="1"/>
      <c r="L6639" s="2"/>
      <c r="M6639" s="6"/>
    </row>
    <row r="6640" spans="1:13" x14ac:dyDescent="0.3">
      <c r="A6640" s="1"/>
      <c r="B6640" s="1"/>
      <c r="C6640" s="1"/>
      <c r="D6640" s="1"/>
      <c r="E6640" s="1"/>
      <c r="F6640" s="1"/>
      <c r="G6640" s="2"/>
      <c r="H6640" s="1"/>
      <c r="I6640" s="1"/>
      <c r="J6640" s="1"/>
      <c r="K6640" s="1"/>
      <c r="L6640" s="2"/>
      <c r="M6640" s="6"/>
    </row>
    <row r="6641" spans="1:13" x14ac:dyDescent="0.3">
      <c r="A6641" s="1"/>
      <c r="B6641" s="1"/>
      <c r="C6641" s="1"/>
      <c r="D6641" s="1"/>
      <c r="E6641" s="1"/>
      <c r="F6641" s="1"/>
      <c r="G6641" s="2"/>
      <c r="H6641" s="1"/>
      <c r="I6641" s="1"/>
      <c r="J6641" s="1"/>
      <c r="K6641" s="1"/>
      <c r="L6641" s="2"/>
      <c r="M6641" s="6"/>
    </row>
    <row r="6642" spans="1:13" x14ac:dyDescent="0.3">
      <c r="A6642" s="1"/>
      <c r="B6642" s="1"/>
      <c r="C6642" s="1"/>
      <c r="D6642" s="1"/>
      <c r="E6642" s="1"/>
      <c r="F6642" s="1"/>
      <c r="G6642" s="2"/>
      <c r="H6642" s="1"/>
      <c r="I6642" s="1"/>
      <c r="J6642" s="1"/>
      <c r="K6642" s="1"/>
      <c r="L6642" s="2"/>
      <c r="M6642" s="6"/>
    </row>
    <row r="6643" spans="1:13" x14ac:dyDescent="0.3">
      <c r="A6643" s="1"/>
      <c r="B6643" s="1"/>
      <c r="C6643" s="1"/>
      <c r="D6643" s="1"/>
      <c r="E6643" s="1"/>
      <c r="F6643" s="1"/>
      <c r="G6643" s="2"/>
      <c r="H6643" s="1"/>
      <c r="I6643" s="1"/>
      <c r="J6643" s="1"/>
      <c r="K6643" s="1"/>
      <c r="L6643" s="2"/>
      <c r="M6643" s="6"/>
    </row>
    <row r="6644" spans="1:13" x14ac:dyDescent="0.3">
      <c r="A6644" s="1"/>
      <c r="B6644" s="1"/>
      <c r="C6644" s="1"/>
      <c r="D6644" s="1"/>
      <c r="E6644" s="1"/>
      <c r="F6644" s="1"/>
      <c r="G6644" s="2"/>
      <c r="H6644" s="1"/>
      <c r="I6644" s="1"/>
      <c r="J6644" s="1"/>
      <c r="K6644" s="1"/>
      <c r="L6644" s="2"/>
      <c r="M6644" s="6"/>
    </row>
    <row r="6645" spans="1:13" x14ac:dyDescent="0.3">
      <c r="A6645" s="1"/>
      <c r="B6645" s="1"/>
      <c r="C6645" s="1"/>
      <c r="D6645" s="1"/>
      <c r="E6645" s="1"/>
      <c r="F6645" s="1"/>
      <c r="G6645" s="2"/>
      <c r="H6645" s="1"/>
      <c r="I6645" s="1"/>
      <c r="J6645" s="1"/>
      <c r="K6645" s="1"/>
      <c r="L6645" s="2"/>
      <c r="M6645" s="6"/>
    </row>
    <row r="6646" spans="1:13" x14ac:dyDescent="0.3">
      <c r="A6646" s="1"/>
      <c r="B6646" s="1"/>
      <c r="C6646" s="1"/>
      <c r="D6646" s="1"/>
      <c r="E6646" s="1"/>
      <c r="F6646" s="1"/>
      <c r="G6646" s="2"/>
      <c r="H6646" s="1"/>
      <c r="I6646" s="1"/>
      <c r="J6646" s="1"/>
      <c r="K6646" s="1"/>
      <c r="L6646" s="2"/>
      <c r="M6646" s="6"/>
    </row>
    <row r="6647" spans="1:13" x14ac:dyDescent="0.3">
      <c r="A6647" s="1"/>
      <c r="B6647" s="1"/>
      <c r="C6647" s="1"/>
      <c r="D6647" s="1"/>
      <c r="E6647" s="1"/>
      <c r="F6647" s="1"/>
      <c r="G6647" s="2"/>
      <c r="H6647" s="1"/>
      <c r="I6647" s="1"/>
      <c r="J6647" s="1"/>
      <c r="K6647" s="1"/>
      <c r="L6647" s="2"/>
      <c r="M6647" s="6"/>
    </row>
    <row r="6648" spans="1:13" x14ac:dyDescent="0.3">
      <c r="A6648" s="1"/>
      <c r="B6648" s="1"/>
      <c r="C6648" s="1"/>
      <c r="D6648" s="1"/>
      <c r="E6648" s="1"/>
      <c r="F6648" s="1"/>
      <c r="G6648" s="2"/>
      <c r="H6648" s="1"/>
      <c r="I6648" s="1"/>
      <c r="J6648" s="1"/>
      <c r="K6648" s="1"/>
      <c r="L6648" s="2"/>
      <c r="M6648" s="6"/>
    </row>
    <row r="6649" spans="1:13" x14ac:dyDescent="0.3">
      <c r="A6649" s="1"/>
      <c r="B6649" s="1"/>
      <c r="C6649" s="1"/>
      <c r="D6649" s="1"/>
      <c r="E6649" s="1"/>
      <c r="F6649" s="1"/>
      <c r="G6649" s="2"/>
      <c r="H6649" s="1"/>
      <c r="I6649" s="1"/>
      <c r="J6649" s="1"/>
      <c r="K6649" s="1"/>
      <c r="L6649" s="2"/>
      <c r="M6649" s="6"/>
    </row>
    <row r="6650" spans="1:13" x14ac:dyDescent="0.3">
      <c r="A6650" s="1"/>
      <c r="B6650" s="1"/>
      <c r="C6650" s="1"/>
      <c r="D6650" s="1"/>
      <c r="E6650" s="1"/>
      <c r="F6650" s="1"/>
      <c r="G6650" s="2"/>
      <c r="H6650" s="1"/>
      <c r="I6650" s="1"/>
      <c r="J6650" s="1"/>
      <c r="K6650" s="1"/>
      <c r="L6650" s="2"/>
      <c r="M6650" s="6"/>
    </row>
    <row r="6651" spans="1:13" x14ac:dyDescent="0.3">
      <c r="A6651" s="1"/>
      <c r="B6651" s="1"/>
      <c r="C6651" s="1"/>
      <c r="D6651" s="1"/>
      <c r="E6651" s="1"/>
      <c r="F6651" s="1"/>
      <c r="G6651" s="2"/>
      <c r="H6651" s="1"/>
      <c r="I6651" s="1"/>
      <c r="J6651" s="1"/>
      <c r="K6651" s="1"/>
      <c r="L6651" s="2"/>
      <c r="M6651" s="6"/>
    </row>
    <row r="6652" spans="1:13" x14ac:dyDescent="0.3">
      <c r="A6652" s="1"/>
      <c r="B6652" s="1"/>
      <c r="C6652" s="1"/>
      <c r="D6652" s="1"/>
      <c r="E6652" s="1"/>
      <c r="F6652" s="1"/>
      <c r="G6652" s="2"/>
      <c r="H6652" s="1"/>
      <c r="I6652" s="1"/>
      <c r="J6652" s="1"/>
      <c r="K6652" s="1"/>
      <c r="L6652" s="2"/>
      <c r="M6652" s="6"/>
    </row>
    <row r="6653" spans="1:13" x14ac:dyDescent="0.3">
      <c r="A6653" s="1"/>
      <c r="B6653" s="1"/>
      <c r="C6653" s="1"/>
      <c r="D6653" s="1"/>
      <c r="E6653" s="1"/>
      <c r="F6653" s="1"/>
      <c r="G6653" s="2"/>
      <c r="H6653" s="1"/>
      <c r="I6653" s="1"/>
      <c r="J6653" s="1"/>
      <c r="K6653" s="1"/>
      <c r="L6653" s="2"/>
      <c r="M6653" s="6"/>
    </row>
    <row r="6654" spans="1:13" x14ac:dyDescent="0.3">
      <c r="A6654" s="1"/>
      <c r="B6654" s="1"/>
      <c r="C6654" s="1"/>
      <c r="D6654" s="1"/>
      <c r="E6654" s="1"/>
      <c r="F6654" s="1"/>
      <c r="G6654" s="2"/>
      <c r="H6654" s="1"/>
      <c r="I6654" s="1"/>
      <c r="J6654" s="1"/>
      <c r="K6654" s="1"/>
      <c r="L6654" s="2"/>
      <c r="M6654" s="6"/>
    </row>
    <row r="6655" spans="1:13" x14ac:dyDescent="0.3">
      <c r="A6655" s="1"/>
      <c r="B6655" s="1"/>
      <c r="C6655" s="1"/>
      <c r="D6655" s="1"/>
      <c r="E6655" s="1"/>
      <c r="F6655" s="1"/>
      <c r="G6655" s="2"/>
      <c r="H6655" s="1"/>
      <c r="I6655" s="1"/>
      <c r="J6655" s="1"/>
      <c r="K6655" s="1"/>
      <c r="L6655" s="2"/>
      <c r="M6655" s="6"/>
    </row>
    <row r="6656" spans="1:13" x14ac:dyDescent="0.3">
      <c r="A6656" s="1"/>
      <c r="B6656" s="1"/>
      <c r="C6656" s="1"/>
      <c r="D6656" s="1"/>
      <c r="E6656" s="1"/>
      <c r="F6656" s="1"/>
      <c r="G6656" s="2"/>
      <c r="H6656" s="1"/>
      <c r="I6656" s="1"/>
      <c r="J6656" s="1"/>
      <c r="K6656" s="1"/>
      <c r="L6656" s="2"/>
      <c r="M6656" s="6"/>
    </row>
    <row r="6657" spans="1:13" x14ac:dyDescent="0.3">
      <c r="A6657" s="1"/>
      <c r="B6657" s="1"/>
      <c r="C6657" s="1"/>
      <c r="D6657" s="1"/>
      <c r="E6657" s="1"/>
      <c r="F6657" s="1"/>
      <c r="G6657" s="2"/>
      <c r="H6657" s="1"/>
      <c r="I6657" s="1"/>
      <c r="J6657" s="1"/>
      <c r="K6657" s="1"/>
      <c r="L6657" s="2"/>
      <c r="M6657" s="6"/>
    </row>
    <row r="6658" spans="1:13" x14ac:dyDescent="0.3">
      <c r="A6658" s="1"/>
      <c r="B6658" s="1"/>
      <c r="C6658" s="1"/>
      <c r="D6658" s="1"/>
      <c r="E6658" s="1"/>
      <c r="F6658" s="1"/>
      <c r="G6658" s="2"/>
      <c r="H6658" s="1"/>
      <c r="I6658" s="1"/>
      <c r="J6658" s="1"/>
      <c r="K6658" s="1"/>
      <c r="L6658" s="2"/>
      <c r="M6658" s="6"/>
    </row>
    <row r="6659" spans="1:13" x14ac:dyDescent="0.3">
      <c r="A6659" s="1"/>
      <c r="B6659" s="1"/>
      <c r="C6659" s="1"/>
      <c r="D6659" s="1"/>
      <c r="E6659" s="1"/>
      <c r="F6659" s="1"/>
      <c r="G6659" s="2"/>
      <c r="H6659" s="1"/>
      <c r="I6659" s="1"/>
      <c r="J6659" s="1"/>
      <c r="K6659" s="1"/>
      <c r="L6659" s="2"/>
      <c r="M6659" s="6"/>
    </row>
    <row r="6660" spans="1:13" x14ac:dyDescent="0.3">
      <c r="A6660" s="1"/>
      <c r="B6660" s="1"/>
      <c r="C6660" s="1"/>
      <c r="D6660" s="1"/>
      <c r="E6660" s="1"/>
      <c r="F6660" s="1"/>
      <c r="G6660" s="2"/>
      <c r="H6660" s="1"/>
      <c r="I6660" s="1"/>
      <c r="J6660" s="1"/>
      <c r="K6660" s="1"/>
      <c r="L6660" s="2"/>
      <c r="M6660" s="6"/>
    </row>
    <row r="6661" spans="1:13" x14ac:dyDescent="0.3">
      <c r="A6661" s="1"/>
      <c r="B6661" s="1"/>
      <c r="C6661" s="1"/>
      <c r="D6661" s="1"/>
      <c r="E6661" s="1"/>
      <c r="F6661" s="1"/>
      <c r="G6661" s="2"/>
      <c r="H6661" s="1"/>
      <c r="I6661" s="1"/>
      <c r="J6661" s="1"/>
      <c r="K6661" s="1"/>
      <c r="L6661" s="2"/>
      <c r="M6661" s="6"/>
    </row>
    <row r="6662" spans="1:13" x14ac:dyDescent="0.3">
      <c r="A6662" s="1"/>
      <c r="B6662" s="1"/>
      <c r="C6662" s="1"/>
      <c r="D6662" s="1"/>
      <c r="E6662" s="1"/>
      <c r="F6662" s="1"/>
      <c r="G6662" s="2"/>
      <c r="H6662" s="1"/>
      <c r="I6662" s="1"/>
      <c r="J6662" s="1"/>
      <c r="K6662" s="1"/>
      <c r="L6662" s="2"/>
      <c r="M6662" s="6"/>
    </row>
    <row r="6663" spans="1:13" x14ac:dyDescent="0.3">
      <c r="A6663" s="1"/>
      <c r="B6663" s="1"/>
      <c r="C6663" s="1"/>
      <c r="D6663" s="1"/>
      <c r="E6663" s="1"/>
      <c r="F6663" s="1"/>
      <c r="G6663" s="2"/>
      <c r="H6663" s="1"/>
      <c r="I6663" s="1"/>
      <c r="J6663" s="1"/>
      <c r="K6663" s="1"/>
      <c r="L6663" s="2"/>
      <c r="M6663" s="6"/>
    </row>
    <row r="6664" spans="1:13" x14ac:dyDescent="0.3">
      <c r="A6664" s="1"/>
      <c r="B6664" s="1"/>
      <c r="C6664" s="1"/>
      <c r="D6664" s="1"/>
      <c r="E6664" s="1"/>
      <c r="F6664" s="1"/>
      <c r="G6664" s="2"/>
      <c r="H6664" s="1"/>
      <c r="I6664" s="1"/>
      <c r="J6664" s="1"/>
      <c r="K6664" s="1"/>
      <c r="L6664" s="2"/>
      <c r="M6664" s="6"/>
    </row>
    <row r="6665" spans="1:13" x14ac:dyDescent="0.3">
      <c r="A6665" s="1"/>
      <c r="B6665" s="1"/>
      <c r="C6665" s="1"/>
      <c r="D6665" s="1"/>
      <c r="E6665" s="1"/>
      <c r="F6665" s="1"/>
      <c r="G6665" s="2"/>
      <c r="H6665" s="1"/>
      <c r="I6665" s="1"/>
      <c r="J6665" s="1"/>
      <c r="K6665" s="1"/>
      <c r="L6665" s="2"/>
      <c r="M6665" s="6"/>
    </row>
    <row r="6666" spans="1:13" x14ac:dyDescent="0.3">
      <c r="A6666" s="1"/>
      <c r="B6666" s="1"/>
      <c r="C6666" s="1"/>
      <c r="D6666" s="1"/>
      <c r="E6666" s="1"/>
      <c r="F6666" s="1"/>
      <c r="G6666" s="2"/>
      <c r="H6666" s="1"/>
      <c r="I6666" s="1"/>
      <c r="J6666" s="1"/>
      <c r="K6666" s="1"/>
      <c r="L6666" s="2"/>
      <c r="M6666" s="6"/>
    </row>
    <row r="6667" spans="1:13" x14ac:dyDescent="0.3">
      <c r="A6667" s="1"/>
      <c r="B6667" s="1"/>
      <c r="C6667" s="1"/>
      <c r="D6667" s="1"/>
      <c r="E6667" s="1"/>
      <c r="F6667" s="1"/>
      <c r="G6667" s="2"/>
      <c r="H6667" s="1"/>
      <c r="I6667" s="1"/>
      <c r="J6667" s="1"/>
      <c r="K6667" s="1"/>
      <c r="L6667" s="2"/>
      <c r="M6667" s="6"/>
    </row>
    <row r="6668" spans="1:13" x14ac:dyDescent="0.3">
      <c r="A6668" s="1"/>
      <c r="B6668" s="1"/>
      <c r="C6668" s="1"/>
      <c r="D6668" s="1"/>
      <c r="E6668" s="1"/>
      <c r="F6668" s="1"/>
      <c r="G6668" s="2"/>
      <c r="H6668" s="1"/>
      <c r="I6668" s="1"/>
      <c r="J6668" s="1"/>
      <c r="K6668" s="1"/>
      <c r="L6668" s="2"/>
      <c r="M6668" s="6"/>
    </row>
    <row r="6669" spans="1:13" x14ac:dyDescent="0.3">
      <c r="A6669" s="1"/>
      <c r="B6669" s="1"/>
      <c r="C6669" s="1"/>
      <c r="D6669" s="1"/>
      <c r="E6669" s="1"/>
      <c r="F6669" s="1"/>
      <c r="G6669" s="2"/>
      <c r="H6669" s="1"/>
      <c r="I6669" s="1"/>
      <c r="J6669" s="1"/>
      <c r="K6669" s="1"/>
      <c r="L6669" s="2"/>
      <c r="M6669" s="6"/>
    </row>
    <row r="6670" spans="1:13" x14ac:dyDescent="0.3">
      <c r="A6670" s="1"/>
      <c r="B6670" s="1"/>
      <c r="C6670" s="1"/>
      <c r="D6670" s="1"/>
      <c r="E6670" s="1"/>
      <c r="F6670" s="1"/>
      <c r="G6670" s="2"/>
      <c r="H6670" s="1"/>
      <c r="I6670" s="1"/>
      <c r="J6670" s="1"/>
      <c r="K6670" s="1"/>
      <c r="L6670" s="2"/>
      <c r="M6670" s="6"/>
    </row>
    <row r="6671" spans="1:13" x14ac:dyDescent="0.3">
      <c r="A6671" s="1"/>
      <c r="B6671" s="1"/>
      <c r="C6671" s="1"/>
      <c r="D6671" s="1"/>
      <c r="E6671" s="1"/>
      <c r="F6671" s="1"/>
      <c r="G6671" s="2"/>
      <c r="H6671" s="1"/>
      <c r="I6671" s="1"/>
      <c r="J6671" s="1"/>
      <c r="K6671" s="1"/>
      <c r="L6671" s="2"/>
      <c r="M6671" s="6"/>
    </row>
    <row r="6672" spans="1:13" x14ac:dyDescent="0.3">
      <c r="A6672" s="1"/>
      <c r="B6672" s="1"/>
      <c r="C6672" s="1"/>
      <c r="D6672" s="1"/>
      <c r="E6672" s="1"/>
      <c r="F6672" s="1"/>
      <c r="G6672" s="2"/>
      <c r="H6672" s="1"/>
      <c r="I6672" s="1"/>
      <c r="J6672" s="1"/>
      <c r="K6672" s="1"/>
      <c r="L6672" s="2"/>
      <c r="M6672" s="6"/>
    </row>
    <row r="6673" spans="1:13" x14ac:dyDescent="0.3">
      <c r="A6673" s="1"/>
      <c r="B6673" s="1"/>
      <c r="C6673" s="1"/>
      <c r="D6673" s="1"/>
      <c r="E6673" s="1"/>
      <c r="F6673" s="1"/>
      <c r="G6673" s="2"/>
      <c r="H6673" s="1"/>
      <c r="I6673" s="1"/>
      <c r="J6673" s="1"/>
      <c r="K6673" s="1"/>
      <c r="L6673" s="2"/>
      <c r="M6673" s="6"/>
    </row>
    <row r="6674" spans="1:13" x14ac:dyDescent="0.3">
      <c r="A6674" s="1"/>
      <c r="B6674" s="1"/>
      <c r="C6674" s="1"/>
      <c r="D6674" s="1"/>
      <c r="E6674" s="1"/>
      <c r="F6674" s="1"/>
      <c r="G6674" s="2"/>
      <c r="H6674" s="1"/>
      <c r="I6674" s="1"/>
      <c r="J6674" s="1"/>
      <c r="K6674" s="1"/>
      <c r="L6674" s="2"/>
      <c r="M6674" s="6"/>
    </row>
    <row r="6675" spans="1:13" x14ac:dyDescent="0.3">
      <c r="A6675" s="1"/>
      <c r="B6675" s="1"/>
      <c r="C6675" s="1"/>
      <c r="D6675" s="1"/>
      <c r="E6675" s="1"/>
      <c r="F6675" s="1"/>
      <c r="G6675" s="2"/>
      <c r="H6675" s="1"/>
      <c r="I6675" s="1"/>
      <c r="J6675" s="1"/>
      <c r="K6675" s="1"/>
      <c r="L6675" s="2"/>
      <c r="M6675" s="6"/>
    </row>
    <row r="6676" spans="1:13" x14ac:dyDescent="0.3">
      <c r="A6676" s="1"/>
      <c r="B6676" s="1"/>
      <c r="C6676" s="1"/>
      <c r="D6676" s="1"/>
      <c r="E6676" s="1"/>
      <c r="F6676" s="1"/>
      <c r="G6676" s="2"/>
      <c r="H6676" s="1"/>
      <c r="I6676" s="1"/>
      <c r="J6676" s="1"/>
      <c r="K6676" s="1"/>
      <c r="L6676" s="2"/>
      <c r="M6676" s="6"/>
    </row>
    <row r="6677" spans="1:13" x14ac:dyDescent="0.3">
      <c r="A6677" s="1"/>
      <c r="B6677" s="1"/>
      <c r="C6677" s="1"/>
      <c r="D6677" s="1"/>
      <c r="E6677" s="1"/>
      <c r="F6677" s="1"/>
      <c r="G6677" s="2"/>
      <c r="H6677" s="1"/>
      <c r="I6677" s="1"/>
      <c r="J6677" s="1"/>
      <c r="K6677" s="1"/>
      <c r="L6677" s="2"/>
      <c r="M6677" s="6"/>
    </row>
    <row r="6678" spans="1:13" x14ac:dyDescent="0.3">
      <c r="A6678" s="1"/>
      <c r="B6678" s="1"/>
      <c r="C6678" s="1"/>
      <c r="D6678" s="1"/>
      <c r="E6678" s="1"/>
      <c r="F6678" s="1"/>
      <c r="G6678" s="2"/>
      <c r="H6678" s="1"/>
      <c r="I6678" s="1"/>
      <c r="J6678" s="1"/>
      <c r="K6678" s="1"/>
      <c r="L6678" s="2"/>
      <c r="M6678" s="6"/>
    </row>
    <row r="6679" spans="1:13" x14ac:dyDescent="0.3">
      <c r="A6679" s="1"/>
      <c r="B6679" s="1"/>
      <c r="C6679" s="1"/>
      <c r="D6679" s="1"/>
      <c r="E6679" s="1"/>
      <c r="F6679" s="1"/>
      <c r="G6679" s="2"/>
      <c r="H6679" s="1"/>
      <c r="I6679" s="1"/>
      <c r="J6679" s="1"/>
      <c r="K6679" s="1"/>
      <c r="L6679" s="2"/>
      <c r="M6679" s="6"/>
    </row>
    <row r="6680" spans="1:13" x14ac:dyDescent="0.3">
      <c r="A6680" s="1"/>
      <c r="B6680" s="1"/>
      <c r="C6680" s="1"/>
      <c r="D6680" s="1"/>
      <c r="E6680" s="1"/>
      <c r="F6680" s="1"/>
      <c r="G6680" s="2"/>
      <c r="H6680" s="1"/>
      <c r="I6680" s="1"/>
      <c r="J6680" s="1"/>
      <c r="K6680" s="1"/>
      <c r="L6680" s="2"/>
      <c r="M6680" s="6"/>
    </row>
    <row r="6681" spans="1:13" x14ac:dyDescent="0.3">
      <c r="A6681" s="1"/>
      <c r="B6681" s="1"/>
      <c r="C6681" s="1"/>
      <c r="D6681" s="1"/>
      <c r="E6681" s="1"/>
      <c r="F6681" s="1"/>
      <c r="G6681" s="2"/>
      <c r="H6681" s="1"/>
      <c r="I6681" s="1"/>
      <c r="J6681" s="1"/>
      <c r="K6681" s="1"/>
      <c r="L6681" s="2"/>
      <c r="M6681" s="6"/>
    </row>
    <row r="6682" spans="1:13" x14ac:dyDescent="0.3">
      <c r="A6682" s="1"/>
      <c r="B6682" s="1"/>
      <c r="C6682" s="1"/>
      <c r="D6682" s="1"/>
      <c r="E6682" s="1"/>
      <c r="F6682" s="1"/>
      <c r="G6682" s="2"/>
      <c r="H6682" s="1"/>
      <c r="I6682" s="1"/>
      <c r="J6682" s="1"/>
      <c r="K6682" s="1"/>
      <c r="L6682" s="2"/>
      <c r="M6682" s="6"/>
    </row>
    <row r="6683" spans="1:13" x14ac:dyDescent="0.3">
      <c r="A6683" s="1"/>
      <c r="B6683" s="1"/>
      <c r="C6683" s="1"/>
      <c r="D6683" s="1"/>
      <c r="E6683" s="1"/>
      <c r="F6683" s="1"/>
      <c r="G6683" s="2"/>
      <c r="H6683" s="1"/>
      <c r="I6683" s="1"/>
      <c r="J6683" s="1"/>
      <c r="K6683" s="1"/>
      <c r="L6683" s="2"/>
      <c r="M6683" s="6"/>
    </row>
    <row r="6684" spans="1:13" x14ac:dyDescent="0.3">
      <c r="A6684" s="1"/>
      <c r="B6684" s="1"/>
      <c r="C6684" s="1"/>
      <c r="D6684" s="1"/>
      <c r="E6684" s="1"/>
      <c r="F6684" s="1"/>
      <c r="G6684" s="2"/>
      <c r="H6684" s="1"/>
      <c r="I6684" s="1"/>
      <c r="J6684" s="1"/>
      <c r="K6684" s="1"/>
      <c r="L6684" s="2"/>
      <c r="M6684" s="6"/>
    </row>
    <row r="6685" spans="1:13" x14ac:dyDescent="0.3">
      <c r="A6685" s="1"/>
      <c r="B6685" s="1"/>
      <c r="C6685" s="1"/>
      <c r="D6685" s="1"/>
      <c r="E6685" s="1"/>
      <c r="F6685" s="1"/>
      <c r="G6685" s="2"/>
      <c r="H6685" s="1"/>
      <c r="I6685" s="1"/>
      <c r="J6685" s="1"/>
      <c r="K6685" s="1"/>
      <c r="L6685" s="2"/>
      <c r="M6685" s="6"/>
    </row>
    <row r="6686" spans="1:13" x14ac:dyDescent="0.3">
      <c r="A6686" s="1"/>
      <c r="B6686" s="1"/>
      <c r="C6686" s="1"/>
      <c r="D6686" s="1"/>
      <c r="E6686" s="1"/>
      <c r="F6686" s="1"/>
      <c r="G6686" s="2"/>
      <c r="H6686" s="1"/>
      <c r="I6686" s="1"/>
      <c r="J6686" s="1"/>
      <c r="K6686" s="1"/>
      <c r="L6686" s="2"/>
      <c r="M6686" s="6"/>
    </row>
    <row r="6687" spans="1:13" x14ac:dyDescent="0.3">
      <c r="A6687" s="1"/>
      <c r="B6687" s="1"/>
      <c r="C6687" s="1"/>
      <c r="D6687" s="1"/>
      <c r="E6687" s="1"/>
      <c r="F6687" s="1"/>
      <c r="G6687" s="2"/>
      <c r="H6687" s="1"/>
      <c r="I6687" s="1"/>
      <c r="J6687" s="1"/>
      <c r="K6687" s="1"/>
      <c r="L6687" s="2"/>
      <c r="M6687" s="6"/>
    </row>
    <row r="6688" spans="1:13" x14ac:dyDescent="0.3">
      <c r="A6688" s="1"/>
      <c r="B6688" s="1"/>
      <c r="C6688" s="1"/>
      <c r="D6688" s="1"/>
      <c r="E6688" s="1"/>
      <c r="F6688" s="1"/>
      <c r="G6688" s="2"/>
      <c r="H6688" s="1"/>
      <c r="I6688" s="1"/>
      <c r="J6688" s="1"/>
      <c r="K6688" s="1"/>
      <c r="L6688" s="2"/>
      <c r="M6688" s="6"/>
    </row>
    <row r="6689" spans="1:13" x14ac:dyDescent="0.3">
      <c r="A6689" s="1"/>
      <c r="B6689" s="1"/>
      <c r="C6689" s="1"/>
      <c r="D6689" s="1"/>
      <c r="E6689" s="1"/>
      <c r="F6689" s="1"/>
      <c r="G6689" s="2"/>
      <c r="H6689" s="1"/>
      <c r="I6689" s="1"/>
      <c r="J6689" s="1"/>
      <c r="K6689" s="1"/>
      <c r="L6689" s="2"/>
      <c r="M6689" s="6"/>
    </row>
    <row r="6690" spans="1:13" x14ac:dyDescent="0.3">
      <c r="A6690" s="1"/>
      <c r="B6690" s="1"/>
      <c r="C6690" s="1"/>
      <c r="D6690" s="1"/>
      <c r="E6690" s="1"/>
      <c r="F6690" s="1"/>
      <c r="G6690" s="2"/>
      <c r="H6690" s="1"/>
      <c r="I6690" s="1"/>
      <c r="J6690" s="1"/>
      <c r="K6690" s="1"/>
      <c r="L6690" s="2"/>
      <c r="M6690" s="6"/>
    </row>
    <row r="6691" spans="1:13" x14ac:dyDescent="0.3">
      <c r="A6691" s="1"/>
      <c r="B6691" s="1"/>
      <c r="C6691" s="1"/>
      <c r="D6691" s="1"/>
      <c r="E6691" s="1"/>
      <c r="F6691" s="1"/>
      <c r="G6691" s="2"/>
      <c r="H6691" s="1"/>
      <c r="I6691" s="1"/>
      <c r="J6691" s="1"/>
      <c r="K6691" s="1"/>
      <c r="L6691" s="2"/>
      <c r="M6691" s="6"/>
    </row>
    <row r="6692" spans="1:13" x14ac:dyDescent="0.3">
      <c r="A6692" s="1"/>
      <c r="B6692" s="1"/>
      <c r="C6692" s="1"/>
      <c r="D6692" s="1"/>
      <c r="E6692" s="1"/>
      <c r="F6692" s="1"/>
      <c r="G6692" s="2"/>
      <c r="H6692" s="1"/>
      <c r="I6692" s="1"/>
      <c r="J6692" s="1"/>
      <c r="K6692" s="1"/>
      <c r="L6692" s="2"/>
      <c r="M6692" s="6"/>
    </row>
    <row r="6693" spans="1:13" x14ac:dyDescent="0.3">
      <c r="A6693" s="1"/>
      <c r="B6693" s="1"/>
      <c r="C6693" s="1"/>
      <c r="D6693" s="1"/>
      <c r="E6693" s="1"/>
      <c r="F6693" s="1"/>
      <c r="G6693" s="2"/>
      <c r="H6693" s="1"/>
      <c r="I6693" s="1"/>
      <c r="J6693" s="1"/>
      <c r="K6693" s="1"/>
      <c r="L6693" s="2"/>
      <c r="M6693" s="6"/>
    </row>
    <row r="6694" spans="1:13" x14ac:dyDescent="0.3">
      <c r="A6694" s="1"/>
      <c r="B6694" s="1"/>
      <c r="C6694" s="1"/>
      <c r="D6694" s="1"/>
      <c r="E6694" s="1"/>
      <c r="F6694" s="1"/>
      <c r="G6694" s="2"/>
      <c r="H6694" s="1"/>
      <c r="I6694" s="1"/>
      <c r="J6694" s="1"/>
      <c r="K6694" s="1"/>
      <c r="L6694" s="2"/>
      <c r="M6694" s="6"/>
    </row>
    <row r="6695" spans="1:13" x14ac:dyDescent="0.3">
      <c r="A6695" s="1"/>
      <c r="B6695" s="1"/>
      <c r="C6695" s="1"/>
      <c r="D6695" s="1"/>
      <c r="E6695" s="1"/>
      <c r="F6695" s="1"/>
      <c r="G6695" s="2"/>
      <c r="H6695" s="1"/>
      <c r="I6695" s="1"/>
      <c r="J6695" s="1"/>
      <c r="K6695" s="1"/>
      <c r="L6695" s="2"/>
      <c r="M6695" s="6"/>
    </row>
    <row r="6696" spans="1:13" x14ac:dyDescent="0.3">
      <c r="A6696" s="1"/>
      <c r="B6696" s="1"/>
      <c r="C6696" s="1"/>
      <c r="D6696" s="1"/>
      <c r="E6696" s="1"/>
      <c r="F6696" s="1"/>
      <c r="G6696" s="2"/>
      <c r="H6696" s="1"/>
      <c r="I6696" s="1"/>
      <c r="J6696" s="1"/>
      <c r="K6696" s="1"/>
      <c r="L6696" s="2"/>
      <c r="M6696" s="6"/>
    </row>
    <row r="6697" spans="1:13" x14ac:dyDescent="0.3">
      <c r="A6697" s="1"/>
      <c r="B6697" s="1"/>
      <c r="C6697" s="1"/>
      <c r="D6697" s="1"/>
      <c r="E6697" s="1"/>
      <c r="F6697" s="1"/>
      <c r="G6697" s="2"/>
      <c r="H6697" s="1"/>
      <c r="I6697" s="1"/>
      <c r="J6697" s="1"/>
      <c r="K6697" s="1"/>
      <c r="L6697" s="2"/>
      <c r="M6697" s="6"/>
    </row>
    <row r="6698" spans="1:13" x14ac:dyDescent="0.3">
      <c r="A6698" s="1"/>
      <c r="B6698" s="1"/>
      <c r="C6698" s="1"/>
      <c r="D6698" s="1"/>
      <c r="E6698" s="1"/>
      <c r="F6698" s="1"/>
      <c r="G6698" s="2"/>
      <c r="H6698" s="1"/>
      <c r="I6698" s="1"/>
      <c r="J6698" s="1"/>
      <c r="K6698" s="1"/>
      <c r="L6698" s="2"/>
      <c r="M6698" s="6"/>
    </row>
    <row r="6699" spans="1:13" x14ac:dyDescent="0.3">
      <c r="A6699" s="1"/>
      <c r="B6699" s="1"/>
      <c r="C6699" s="1"/>
      <c r="D6699" s="1"/>
      <c r="E6699" s="1"/>
      <c r="F6699" s="1"/>
      <c r="G6699" s="2"/>
      <c r="H6699" s="1"/>
      <c r="I6699" s="1"/>
      <c r="J6699" s="1"/>
      <c r="K6699" s="1"/>
      <c r="L6699" s="2"/>
      <c r="M6699" s="6"/>
    </row>
    <row r="6700" spans="1:13" x14ac:dyDescent="0.3">
      <c r="A6700" s="1"/>
      <c r="B6700" s="1"/>
      <c r="C6700" s="1"/>
      <c r="D6700" s="1"/>
      <c r="E6700" s="1"/>
      <c r="F6700" s="1"/>
      <c r="G6700" s="2"/>
      <c r="H6700" s="1"/>
      <c r="I6700" s="1"/>
      <c r="J6700" s="1"/>
      <c r="K6700" s="1"/>
      <c r="L6700" s="2"/>
      <c r="M6700" s="6"/>
    </row>
    <row r="6701" spans="1:13" x14ac:dyDescent="0.3">
      <c r="A6701" s="1"/>
      <c r="B6701" s="1"/>
      <c r="C6701" s="1"/>
      <c r="D6701" s="1"/>
      <c r="E6701" s="1"/>
      <c r="F6701" s="1"/>
      <c r="G6701" s="2"/>
      <c r="H6701" s="1"/>
      <c r="I6701" s="1"/>
      <c r="J6701" s="1"/>
      <c r="K6701" s="1"/>
      <c r="L6701" s="2"/>
      <c r="M6701" s="6"/>
    </row>
    <row r="6702" spans="1:13" x14ac:dyDescent="0.3">
      <c r="A6702" s="1"/>
      <c r="B6702" s="1"/>
      <c r="C6702" s="1"/>
      <c r="D6702" s="1"/>
      <c r="E6702" s="1"/>
      <c r="F6702" s="1"/>
      <c r="G6702" s="2"/>
      <c r="H6702" s="1"/>
      <c r="I6702" s="1"/>
      <c r="J6702" s="1"/>
      <c r="K6702" s="1"/>
      <c r="L6702" s="2"/>
      <c r="M6702" s="6"/>
    </row>
    <row r="6703" spans="1:13" x14ac:dyDescent="0.3">
      <c r="A6703" s="1"/>
      <c r="B6703" s="1"/>
      <c r="C6703" s="1"/>
      <c r="D6703" s="1"/>
      <c r="E6703" s="1"/>
      <c r="F6703" s="1"/>
      <c r="G6703" s="2"/>
      <c r="H6703" s="1"/>
      <c r="I6703" s="1"/>
      <c r="J6703" s="1"/>
      <c r="K6703" s="1"/>
      <c r="L6703" s="2"/>
      <c r="M6703" s="6"/>
    </row>
    <row r="6704" spans="1:13" x14ac:dyDescent="0.3">
      <c r="A6704" s="1"/>
      <c r="B6704" s="1"/>
      <c r="C6704" s="1"/>
      <c r="D6704" s="1"/>
      <c r="E6704" s="1"/>
      <c r="F6704" s="1"/>
      <c r="G6704" s="2"/>
      <c r="H6704" s="1"/>
      <c r="I6704" s="1"/>
      <c r="J6704" s="1"/>
      <c r="K6704" s="1"/>
      <c r="L6704" s="2"/>
      <c r="M6704" s="6"/>
    </row>
    <row r="6705" spans="1:13" x14ac:dyDescent="0.3">
      <c r="A6705" s="1"/>
      <c r="B6705" s="1"/>
      <c r="C6705" s="1"/>
      <c r="D6705" s="1"/>
      <c r="E6705" s="1"/>
      <c r="F6705" s="1"/>
      <c r="G6705" s="2"/>
      <c r="H6705" s="1"/>
      <c r="I6705" s="1"/>
      <c r="J6705" s="1"/>
      <c r="K6705" s="1"/>
      <c r="L6705" s="2"/>
      <c r="M6705" s="6"/>
    </row>
    <row r="6706" spans="1:13" x14ac:dyDescent="0.3">
      <c r="A6706" s="1"/>
      <c r="B6706" s="1"/>
      <c r="C6706" s="1"/>
      <c r="D6706" s="1"/>
      <c r="E6706" s="1"/>
      <c r="F6706" s="1"/>
      <c r="G6706" s="2"/>
      <c r="H6706" s="1"/>
      <c r="I6706" s="1"/>
      <c r="J6706" s="1"/>
      <c r="K6706" s="1"/>
      <c r="L6706" s="2"/>
      <c r="M6706" s="6"/>
    </row>
    <row r="6707" spans="1:13" x14ac:dyDescent="0.3">
      <c r="A6707" s="1"/>
      <c r="B6707" s="1"/>
      <c r="C6707" s="1"/>
      <c r="D6707" s="1"/>
      <c r="E6707" s="1"/>
      <c r="F6707" s="1"/>
      <c r="G6707" s="2"/>
      <c r="H6707" s="1"/>
      <c r="I6707" s="1"/>
      <c r="J6707" s="1"/>
      <c r="K6707" s="1"/>
      <c r="L6707" s="2"/>
      <c r="M6707" s="6"/>
    </row>
    <row r="6708" spans="1:13" x14ac:dyDescent="0.3">
      <c r="A6708" s="1"/>
      <c r="B6708" s="1"/>
      <c r="C6708" s="1"/>
      <c r="D6708" s="1"/>
      <c r="E6708" s="1"/>
      <c r="F6708" s="1"/>
      <c r="G6708" s="2"/>
      <c r="H6708" s="1"/>
      <c r="I6708" s="1"/>
      <c r="J6708" s="1"/>
      <c r="K6708" s="1"/>
      <c r="L6708" s="2"/>
      <c r="M6708" s="6"/>
    </row>
    <row r="6709" spans="1:13" x14ac:dyDescent="0.3">
      <c r="A6709" s="1"/>
      <c r="B6709" s="1"/>
      <c r="C6709" s="1"/>
      <c r="D6709" s="1"/>
      <c r="E6709" s="1"/>
      <c r="F6709" s="1"/>
      <c r="G6709" s="2"/>
      <c r="H6709" s="1"/>
      <c r="I6709" s="1"/>
      <c r="J6709" s="1"/>
      <c r="K6709" s="1"/>
      <c r="L6709" s="2"/>
      <c r="M6709" s="6"/>
    </row>
    <row r="6710" spans="1:13" x14ac:dyDescent="0.3">
      <c r="A6710" s="1"/>
      <c r="B6710" s="1"/>
      <c r="C6710" s="1"/>
      <c r="D6710" s="1"/>
      <c r="E6710" s="1"/>
      <c r="F6710" s="1"/>
      <c r="G6710" s="2"/>
      <c r="H6710" s="1"/>
      <c r="I6710" s="1"/>
      <c r="J6710" s="1"/>
      <c r="K6710" s="1"/>
      <c r="L6710" s="2"/>
      <c r="M6710" s="6"/>
    </row>
    <row r="6711" spans="1:13" x14ac:dyDescent="0.3">
      <c r="A6711" s="1"/>
      <c r="B6711" s="1"/>
      <c r="C6711" s="1"/>
      <c r="D6711" s="1"/>
      <c r="E6711" s="1"/>
      <c r="F6711" s="1"/>
      <c r="G6711" s="2"/>
      <c r="H6711" s="1"/>
      <c r="I6711" s="1"/>
      <c r="J6711" s="1"/>
      <c r="K6711" s="1"/>
      <c r="L6711" s="2"/>
      <c r="M6711" s="6"/>
    </row>
    <row r="6712" spans="1:13" x14ac:dyDescent="0.3">
      <c r="A6712" s="1"/>
      <c r="B6712" s="1"/>
      <c r="C6712" s="1"/>
      <c r="D6712" s="1"/>
      <c r="E6712" s="1"/>
      <c r="F6712" s="1"/>
      <c r="G6712" s="2"/>
      <c r="H6712" s="1"/>
      <c r="I6712" s="1"/>
      <c r="J6712" s="1"/>
      <c r="K6712" s="1"/>
      <c r="L6712" s="2"/>
      <c r="M6712" s="6"/>
    </row>
    <row r="6713" spans="1:13" x14ac:dyDescent="0.3">
      <c r="A6713" s="1"/>
      <c r="B6713" s="1"/>
      <c r="C6713" s="1"/>
      <c r="D6713" s="1"/>
      <c r="E6713" s="1"/>
      <c r="F6713" s="1"/>
      <c r="G6713" s="2"/>
      <c r="H6713" s="1"/>
      <c r="I6713" s="1"/>
      <c r="J6713" s="1"/>
      <c r="K6713" s="1"/>
      <c r="L6713" s="2"/>
      <c r="M6713" s="6"/>
    </row>
    <row r="6714" spans="1:13" x14ac:dyDescent="0.3">
      <c r="A6714" s="1"/>
      <c r="B6714" s="1"/>
      <c r="C6714" s="1"/>
      <c r="D6714" s="1"/>
      <c r="E6714" s="1"/>
      <c r="F6714" s="1"/>
      <c r="G6714" s="2"/>
      <c r="H6714" s="1"/>
      <c r="I6714" s="1"/>
      <c r="J6714" s="1"/>
      <c r="K6714" s="1"/>
      <c r="L6714" s="2"/>
      <c r="M6714" s="6"/>
    </row>
    <row r="6715" spans="1:13" x14ac:dyDescent="0.3">
      <c r="A6715" s="1"/>
      <c r="B6715" s="1"/>
      <c r="C6715" s="1"/>
      <c r="D6715" s="1"/>
      <c r="E6715" s="1"/>
      <c r="F6715" s="1"/>
      <c r="G6715" s="2"/>
      <c r="H6715" s="1"/>
      <c r="I6715" s="1"/>
      <c r="J6715" s="1"/>
      <c r="K6715" s="1"/>
      <c r="L6715" s="2"/>
      <c r="M6715" s="6"/>
    </row>
    <row r="6716" spans="1:13" x14ac:dyDescent="0.3">
      <c r="A6716" s="1"/>
      <c r="B6716" s="1"/>
      <c r="C6716" s="1"/>
      <c r="D6716" s="1"/>
      <c r="E6716" s="1"/>
      <c r="F6716" s="1"/>
      <c r="G6716" s="2"/>
      <c r="H6716" s="1"/>
      <c r="I6716" s="1"/>
      <c r="J6716" s="1"/>
      <c r="K6716" s="1"/>
      <c r="L6716" s="2"/>
      <c r="M6716" s="6"/>
    </row>
    <row r="6717" spans="1:13" x14ac:dyDescent="0.3">
      <c r="A6717" s="1"/>
      <c r="B6717" s="1"/>
      <c r="C6717" s="1"/>
      <c r="D6717" s="1"/>
      <c r="E6717" s="1"/>
      <c r="F6717" s="1"/>
      <c r="G6717" s="2"/>
      <c r="H6717" s="1"/>
      <c r="I6717" s="1"/>
      <c r="J6717" s="1"/>
      <c r="K6717" s="1"/>
      <c r="L6717" s="2"/>
      <c r="M6717" s="6"/>
    </row>
    <row r="6718" spans="1:13" x14ac:dyDescent="0.3">
      <c r="A6718" s="1"/>
      <c r="B6718" s="1"/>
      <c r="C6718" s="1"/>
      <c r="D6718" s="1"/>
      <c r="E6718" s="1"/>
      <c r="F6718" s="1"/>
      <c r="G6718" s="2"/>
      <c r="H6718" s="1"/>
      <c r="I6718" s="1"/>
      <c r="J6718" s="1"/>
      <c r="K6718" s="1"/>
      <c r="L6718" s="2"/>
      <c r="M6718" s="6"/>
    </row>
    <row r="6719" spans="1:13" x14ac:dyDescent="0.3">
      <c r="A6719" s="1"/>
      <c r="B6719" s="1"/>
      <c r="C6719" s="1"/>
      <c r="D6719" s="1"/>
      <c r="E6719" s="1"/>
      <c r="F6719" s="1"/>
      <c r="G6719" s="2"/>
      <c r="H6719" s="1"/>
      <c r="I6719" s="1"/>
      <c r="J6719" s="1"/>
      <c r="K6719" s="1"/>
      <c r="L6719" s="2"/>
      <c r="M6719" s="6"/>
    </row>
    <row r="6720" spans="1:13" x14ac:dyDescent="0.3">
      <c r="A6720" s="1"/>
      <c r="B6720" s="1"/>
      <c r="C6720" s="1"/>
      <c r="D6720" s="1"/>
      <c r="E6720" s="1"/>
      <c r="F6720" s="1"/>
      <c r="G6720" s="2"/>
      <c r="H6720" s="1"/>
      <c r="I6720" s="1"/>
      <c r="J6720" s="1"/>
      <c r="K6720" s="1"/>
      <c r="L6720" s="2"/>
      <c r="M6720" s="6"/>
    </row>
    <row r="6721" spans="1:13" x14ac:dyDescent="0.3">
      <c r="A6721" s="1"/>
      <c r="B6721" s="1"/>
      <c r="C6721" s="1"/>
      <c r="D6721" s="1"/>
      <c r="E6721" s="1"/>
      <c r="F6721" s="1"/>
      <c r="G6721" s="2"/>
      <c r="H6721" s="1"/>
      <c r="I6721" s="1"/>
      <c r="J6721" s="1"/>
      <c r="K6721" s="1"/>
      <c r="L6721" s="2"/>
      <c r="M6721" s="6"/>
    </row>
    <row r="6722" spans="1:13" x14ac:dyDescent="0.3">
      <c r="A6722" s="1"/>
      <c r="B6722" s="1"/>
      <c r="C6722" s="1"/>
      <c r="D6722" s="1"/>
      <c r="E6722" s="1"/>
      <c r="F6722" s="1"/>
      <c r="G6722" s="2"/>
      <c r="H6722" s="1"/>
      <c r="I6722" s="1"/>
      <c r="J6722" s="1"/>
      <c r="K6722" s="1"/>
      <c r="L6722" s="2"/>
      <c r="M6722" s="6"/>
    </row>
    <row r="6723" spans="1:13" x14ac:dyDescent="0.3">
      <c r="A6723" s="1"/>
      <c r="B6723" s="1"/>
      <c r="C6723" s="1"/>
      <c r="D6723" s="1"/>
      <c r="E6723" s="1"/>
      <c r="F6723" s="1"/>
      <c r="G6723" s="2"/>
      <c r="H6723" s="1"/>
      <c r="I6723" s="1"/>
      <c r="J6723" s="1"/>
      <c r="K6723" s="1"/>
      <c r="L6723" s="2"/>
      <c r="M6723" s="6"/>
    </row>
    <row r="6724" spans="1:13" x14ac:dyDescent="0.3">
      <c r="A6724" s="1"/>
      <c r="B6724" s="1"/>
      <c r="C6724" s="1"/>
      <c r="D6724" s="1"/>
      <c r="E6724" s="1"/>
      <c r="F6724" s="1"/>
      <c r="G6724" s="2"/>
      <c r="H6724" s="1"/>
      <c r="I6724" s="1"/>
      <c r="J6724" s="1"/>
      <c r="K6724" s="1"/>
      <c r="L6724" s="2"/>
      <c r="M6724" s="6"/>
    </row>
    <row r="6725" spans="1:13" x14ac:dyDescent="0.3">
      <c r="A6725" s="1"/>
      <c r="B6725" s="1"/>
      <c r="C6725" s="1"/>
      <c r="D6725" s="1"/>
      <c r="E6725" s="1"/>
      <c r="F6725" s="1"/>
      <c r="G6725" s="2"/>
      <c r="H6725" s="1"/>
      <c r="I6725" s="1"/>
      <c r="J6725" s="1"/>
      <c r="K6725" s="1"/>
      <c r="L6725" s="2"/>
      <c r="M6725" s="6"/>
    </row>
    <row r="6726" spans="1:13" x14ac:dyDescent="0.3">
      <c r="A6726" s="1"/>
      <c r="B6726" s="1"/>
      <c r="C6726" s="1"/>
      <c r="D6726" s="1"/>
      <c r="E6726" s="1"/>
      <c r="F6726" s="1"/>
      <c r="G6726" s="2"/>
      <c r="H6726" s="1"/>
      <c r="I6726" s="1"/>
      <c r="J6726" s="1"/>
      <c r="K6726" s="1"/>
      <c r="L6726" s="2"/>
      <c r="M6726" s="6"/>
    </row>
    <row r="6727" spans="1:13" x14ac:dyDescent="0.3">
      <c r="A6727" s="1"/>
      <c r="B6727" s="1"/>
      <c r="C6727" s="1"/>
      <c r="D6727" s="1"/>
      <c r="E6727" s="1"/>
      <c r="F6727" s="1"/>
      <c r="G6727" s="2"/>
      <c r="H6727" s="1"/>
      <c r="I6727" s="1"/>
      <c r="J6727" s="1"/>
      <c r="K6727" s="1"/>
      <c r="L6727" s="2"/>
      <c r="M6727" s="6"/>
    </row>
    <row r="6728" spans="1:13" x14ac:dyDescent="0.3">
      <c r="A6728" s="1"/>
      <c r="B6728" s="1"/>
      <c r="C6728" s="1"/>
      <c r="D6728" s="1"/>
      <c r="E6728" s="1"/>
      <c r="F6728" s="1"/>
      <c r="G6728" s="2"/>
      <c r="H6728" s="1"/>
      <c r="I6728" s="1"/>
      <c r="J6728" s="1"/>
      <c r="K6728" s="1"/>
      <c r="L6728" s="2"/>
      <c r="M6728" s="6"/>
    </row>
    <row r="6729" spans="1:13" x14ac:dyDescent="0.3">
      <c r="A6729" s="1"/>
      <c r="B6729" s="1"/>
      <c r="C6729" s="1"/>
      <c r="D6729" s="1"/>
      <c r="E6729" s="1"/>
      <c r="F6729" s="1"/>
      <c r="G6729" s="2"/>
      <c r="H6729" s="1"/>
      <c r="I6729" s="1"/>
      <c r="J6729" s="1"/>
      <c r="K6729" s="1"/>
      <c r="L6729" s="2"/>
      <c r="M6729" s="6"/>
    </row>
    <row r="6730" spans="1:13" x14ac:dyDescent="0.3">
      <c r="A6730" s="1"/>
      <c r="B6730" s="1"/>
      <c r="C6730" s="1"/>
      <c r="D6730" s="1"/>
      <c r="E6730" s="1"/>
      <c r="F6730" s="1"/>
      <c r="G6730" s="2"/>
      <c r="H6730" s="1"/>
      <c r="I6730" s="1"/>
      <c r="J6730" s="1"/>
      <c r="K6730" s="1"/>
      <c r="L6730" s="2"/>
      <c r="M6730" s="6"/>
    </row>
    <row r="6731" spans="1:13" x14ac:dyDescent="0.3">
      <c r="A6731" s="1"/>
      <c r="B6731" s="1"/>
      <c r="C6731" s="1"/>
      <c r="D6731" s="1"/>
      <c r="E6731" s="1"/>
      <c r="F6731" s="1"/>
      <c r="G6731" s="2"/>
      <c r="H6731" s="1"/>
      <c r="I6731" s="1"/>
      <c r="J6731" s="1"/>
      <c r="K6731" s="1"/>
      <c r="L6731" s="2"/>
      <c r="M6731" s="6"/>
    </row>
    <row r="6732" spans="1:13" x14ac:dyDescent="0.3">
      <c r="A6732" s="1"/>
      <c r="B6732" s="1"/>
      <c r="C6732" s="1"/>
      <c r="D6732" s="1"/>
      <c r="E6732" s="1"/>
      <c r="F6732" s="1"/>
      <c r="G6732" s="2"/>
      <c r="H6732" s="1"/>
      <c r="I6732" s="1"/>
      <c r="J6732" s="1"/>
      <c r="K6732" s="1"/>
      <c r="L6732" s="2"/>
      <c r="M6732" s="6"/>
    </row>
    <row r="6733" spans="1:13" x14ac:dyDescent="0.3">
      <c r="A6733" s="1"/>
      <c r="B6733" s="1"/>
      <c r="C6733" s="1"/>
      <c r="D6733" s="1"/>
      <c r="E6733" s="1"/>
      <c r="F6733" s="1"/>
      <c r="G6733" s="2"/>
      <c r="H6733" s="1"/>
      <c r="I6733" s="1"/>
      <c r="J6733" s="1"/>
      <c r="K6733" s="1"/>
      <c r="L6733" s="2"/>
      <c r="M6733" s="6"/>
    </row>
    <row r="6734" spans="1:13" x14ac:dyDescent="0.3">
      <c r="A6734" s="1"/>
      <c r="B6734" s="1"/>
      <c r="C6734" s="1"/>
      <c r="D6734" s="1"/>
      <c r="E6734" s="1"/>
      <c r="F6734" s="1"/>
      <c r="G6734" s="2"/>
      <c r="H6734" s="1"/>
      <c r="I6734" s="1"/>
      <c r="J6734" s="1"/>
      <c r="K6734" s="1"/>
      <c r="L6734" s="2"/>
      <c r="M6734" s="6"/>
    </row>
    <row r="6735" spans="1:13" x14ac:dyDescent="0.3">
      <c r="A6735" s="1"/>
      <c r="B6735" s="1"/>
      <c r="C6735" s="1"/>
      <c r="D6735" s="1"/>
      <c r="E6735" s="1"/>
      <c r="F6735" s="1"/>
      <c r="G6735" s="2"/>
      <c r="H6735" s="1"/>
      <c r="I6735" s="1"/>
      <c r="J6735" s="1"/>
      <c r="K6735" s="1"/>
      <c r="L6735" s="2"/>
      <c r="M6735" s="6"/>
    </row>
    <row r="6736" spans="1:13" x14ac:dyDescent="0.3">
      <c r="A6736" s="1"/>
      <c r="B6736" s="1"/>
      <c r="C6736" s="1"/>
      <c r="D6736" s="1"/>
      <c r="E6736" s="1"/>
      <c r="F6736" s="1"/>
      <c r="G6736" s="2"/>
      <c r="H6736" s="1"/>
      <c r="I6736" s="1"/>
      <c r="J6736" s="1"/>
      <c r="K6736" s="1"/>
      <c r="L6736" s="2"/>
      <c r="M6736" s="6"/>
    </row>
    <row r="6737" spans="1:13" x14ac:dyDescent="0.3">
      <c r="A6737" s="1"/>
      <c r="B6737" s="1"/>
      <c r="C6737" s="1"/>
      <c r="D6737" s="1"/>
      <c r="E6737" s="1"/>
      <c r="F6737" s="1"/>
      <c r="G6737" s="2"/>
      <c r="H6737" s="1"/>
      <c r="I6737" s="1"/>
      <c r="J6737" s="1"/>
      <c r="K6737" s="1"/>
      <c r="L6737" s="2"/>
      <c r="M6737" s="6"/>
    </row>
    <row r="6738" spans="1:13" x14ac:dyDescent="0.3">
      <c r="A6738" s="1"/>
      <c r="B6738" s="1"/>
      <c r="C6738" s="1"/>
      <c r="D6738" s="1"/>
      <c r="E6738" s="1"/>
      <c r="F6738" s="1"/>
      <c r="G6738" s="2"/>
      <c r="H6738" s="1"/>
      <c r="I6738" s="1"/>
      <c r="J6738" s="1"/>
      <c r="K6738" s="1"/>
      <c r="L6738" s="2"/>
      <c r="M6738" s="6"/>
    </row>
    <row r="6739" spans="1:13" x14ac:dyDescent="0.3">
      <c r="A6739" s="1"/>
      <c r="B6739" s="1"/>
      <c r="C6739" s="1"/>
      <c r="D6739" s="1"/>
      <c r="E6739" s="1"/>
      <c r="F6739" s="1"/>
      <c r="G6739" s="2"/>
      <c r="H6739" s="1"/>
      <c r="I6739" s="1"/>
      <c r="J6739" s="1"/>
      <c r="K6739" s="1"/>
      <c r="L6739" s="2"/>
      <c r="M6739" s="6"/>
    </row>
    <row r="6740" spans="1:13" x14ac:dyDescent="0.3">
      <c r="A6740" s="1"/>
      <c r="B6740" s="1"/>
      <c r="C6740" s="1"/>
      <c r="D6740" s="1"/>
      <c r="E6740" s="1"/>
      <c r="F6740" s="1"/>
      <c r="G6740" s="2"/>
      <c r="H6740" s="1"/>
      <c r="I6740" s="1"/>
      <c r="J6740" s="1"/>
      <c r="K6740" s="1"/>
      <c r="L6740" s="2"/>
      <c r="M6740" s="6"/>
    </row>
    <row r="6741" spans="1:13" x14ac:dyDescent="0.3">
      <c r="A6741" s="1"/>
      <c r="B6741" s="1"/>
      <c r="C6741" s="1"/>
      <c r="D6741" s="1"/>
      <c r="E6741" s="1"/>
      <c r="F6741" s="1"/>
      <c r="G6741" s="2"/>
      <c r="H6741" s="1"/>
      <c r="I6741" s="1"/>
      <c r="J6741" s="1"/>
      <c r="K6741" s="1"/>
      <c r="L6741" s="2"/>
      <c r="M6741" s="6"/>
    </row>
    <row r="6742" spans="1:13" x14ac:dyDescent="0.3">
      <c r="A6742" s="1"/>
      <c r="B6742" s="1"/>
      <c r="C6742" s="1"/>
      <c r="D6742" s="1"/>
      <c r="E6742" s="1"/>
      <c r="F6742" s="1"/>
      <c r="G6742" s="2"/>
      <c r="H6742" s="1"/>
      <c r="I6742" s="1"/>
      <c r="J6742" s="1"/>
      <c r="K6742" s="1"/>
      <c r="L6742" s="2"/>
      <c r="M6742" s="6"/>
    </row>
    <row r="6743" spans="1:13" x14ac:dyDescent="0.3">
      <c r="A6743" s="1"/>
      <c r="B6743" s="1"/>
      <c r="C6743" s="1"/>
      <c r="D6743" s="1"/>
      <c r="E6743" s="1"/>
      <c r="F6743" s="1"/>
      <c r="G6743" s="2"/>
      <c r="H6743" s="1"/>
      <c r="I6743" s="1"/>
      <c r="J6743" s="1"/>
      <c r="K6743" s="1"/>
      <c r="L6743" s="2"/>
      <c r="M6743" s="6"/>
    </row>
    <row r="6744" spans="1:13" x14ac:dyDescent="0.3">
      <c r="A6744" s="1"/>
      <c r="B6744" s="1"/>
      <c r="C6744" s="1"/>
      <c r="D6744" s="1"/>
      <c r="E6744" s="1"/>
      <c r="F6744" s="1"/>
      <c r="G6744" s="2"/>
      <c r="H6744" s="1"/>
      <c r="I6744" s="1"/>
      <c r="J6744" s="1"/>
      <c r="K6744" s="1"/>
      <c r="L6744" s="2"/>
      <c r="M6744" s="6"/>
    </row>
    <row r="6745" spans="1:13" x14ac:dyDescent="0.3">
      <c r="A6745" s="1"/>
      <c r="B6745" s="1"/>
      <c r="C6745" s="1"/>
      <c r="D6745" s="1"/>
      <c r="E6745" s="1"/>
      <c r="F6745" s="1"/>
      <c r="G6745" s="2"/>
      <c r="H6745" s="1"/>
      <c r="I6745" s="1"/>
      <c r="J6745" s="1"/>
      <c r="K6745" s="1"/>
      <c r="L6745" s="2"/>
      <c r="M6745" s="6"/>
    </row>
    <row r="6746" spans="1:13" x14ac:dyDescent="0.3">
      <c r="A6746" s="1"/>
      <c r="B6746" s="1"/>
      <c r="C6746" s="1"/>
      <c r="D6746" s="1"/>
      <c r="E6746" s="1"/>
      <c r="F6746" s="1"/>
      <c r="G6746" s="2"/>
      <c r="H6746" s="1"/>
      <c r="I6746" s="1"/>
      <c r="J6746" s="1"/>
      <c r="K6746" s="1"/>
      <c r="L6746" s="2"/>
      <c r="M6746" s="6"/>
    </row>
    <row r="6747" spans="1:13" x14ac:dyDescent="0.3">
      <c r="A6747" s="1"/>
      <c r="B6747" s="1"/>
      <c r="C6747" s="1"/>
      <c r="D6747" s="1"/>
      <c r="E6747" s="1"/>
      <c r="F6747" s="1"/>
      <c r="G6747" s="2"/>
      <c r="H6747" s="1"/>
      <c r="I6747" s="1"/>
      <c r="J6747" s="1"/>
      <c r="K6747" s="1"/>
      <c r="L6747" s="2"/>
      <c r="M6747" s="6"/>
    </row>
    <row r="6748" spans="1:13" x14ac:dyDescent="0.3">
      <c r="A6748" s="1"/>
      <c r="B6748" s="1"/>
      <c r="C6748" s="1"/>
      <c r="D6748" s="1"/>
      <c r="E6748" s="1"/>
      <c r="F6748" s="1"/>
      <c r="G6748" s="2"/>
      <c r="H6748" s="1"/>
      <c r="I6748" s="1"/>
      <c r="J6748" s="1"/>
      <c r="K6748" s="1"/>
      <c r="L6748" s="2"/>
      <c r="M6748" s="6"/>
    </row>
    <row r="6749" spans="1:13" x14ac:dyDescent="0.3">
      <c r="A6749" s="1"/>
      <c r="B6749" s="1"/>
      <c r="C6749" s="1"/>
      <c r="D6749" s="1"/>
      <c r="E6749" s="1"/>
      <c r="F6749" s="1"/>
      <c r="G6749" s="2"/>
      <c r="H6749" s="1"/>
      <c r="I6749" s="1"/>
      <c r="J6749" s="1"/>
      <c r="K6749" s="1"/>
      <c r="L6749" s="2"/>
      <c r="M6749" s="6"/>
    </row>
    <row r="6750" spans="1:13" x14ac:dyDescent="0.3">
      <c r="A6750" s="1"/>
      <c r="B6750" s="1"/>
      <c r="C6750" s="1"/>
      <c r="D6750" s="1"/>
      <c r="E6750" s="1"/>
      <c r="F6750" s="1"/>
      <c r="G6750" s="2"/>
      <c r="H6750" s="1"/>
      <c r="I6750" s="1"/>
      <c r="J6750" s="1"/>
      <c r="K6750" s="1"/>
      <c r="L6750" s="2"/>
      <c r="M6750" s="6"/>
    </row>
    <row r="6751" spans="1:13" x14ac:dyDescent="0.3">
      <c r="A6751" s="1"/>
      <c r="B6751" s="1"/>
      <c r="C6751" s="1"/>
      <c r="D6751" s="1"/>
      <c r="E6751" s="1"/>
      <c r="F6751" s="1"/>
      <c r="G6751" s="2"/>
      <c r="H6751" s="1"/>
      <c r="I6751" s="1"/>
      <c r="J6751" s="1"/>
      <c r="K6751" s="1"/>
      <c r="L6751" s="2"/>
      <c r="M6751" s="6"/>
    </row>
    <row r="6752" spans="1:13" x14ac:dyDescent="0.3">
      <c r="A6752" s="1"/>
      <c r="B6752" s="1"/>
      <c r="C6752" s="1"/>
      <c r="D6752" s="1"/>
      <c r="E6752" s="1"/>
      <c r="F6752" s="1"/>
      <c r="G6752" s="2"/>
      <c r="H6752" s="1"/>
      <c r="I6752" s="1"/>
      <c r="J6752" s="1"/>
      <c r="K6752" s="1"/>
      <c r="L6752" s="2"/>
      <c r="M6752" s="6"/>
    </row>
    <row r="6753" spans="1:13" x14ac:dyDescent="0.3">
      <c r="A6753" s="1"/>
      <c r="B6753" s="1"/>
      <c r="C6753" s="1"/>
      <c r="D6753" s="1"/>
      <c r="E6753" s="1"/>
      <c r="F6753" s="1"/>
      <c r="G6753" s="2"/>
      <c r="H6753" s="1"/>
      <c r="I6753" s="1"/>
      <c r="J6753" s="1"/>
      <c r="K6753" s="1"/>
      <c r="L6753" s="2"/>
      <c r="M6753" s="6"/>
    </row>
    <row r="6754" spans="1:13" x14ac:dyDescent="0.3">
      <c r="A6754" s="1"/>
      <c r="B6754" s="1"/>
      <c r="C6754" s="1"/>
      <c r="D6754" s="1"/>
      <c r="E6754" s="1"/>
      <c r="F6754" s="1"/>
      <c r="G6754" s="2"/>
      <c r="H6754" s="1"/>
      <c r="I6754" s="1"/>
      <c r="J6754" s="1"/>
      <c r="K6754" s="1"/>
      <c r="L6754" s="2"/>
      <c r="M6754" s="6"/>
    </row>
    <row r="6755" spans="1:13" x14ac:dyDescent="0.3">
      <c r="A6755" s="1"/>
      <c r="B6755" s="1"/>
      <c r="C6755" s="1"/>
      <c r="D6755" s="1"/>
      <c r="E6755" s="1"/>
      <c r="F6755" s="1"/>
      <c r="G6755" s="2"/>
      <c r="H6755" s="1"/>
      <c r="I6755" s="1"/>
      <c r="J6755" s="1"/>
      <c r="K6755" s="1"/>
      <c r="L6755" s="2"/>
      <c r="M6755" s="6"/>
    </row>
    <row r="6756" spans="1:13" x14ac:dyDescent="0.3">
      <c r="A6756" s="1"/>
      <c r="B6756" s="1"/>
      <c r="C6756" s="1"/>
      <c r="D6756" s="1"/>
      <c r="E6756" s="1"/>
      <c r="F6756" s="1"/>
      <c r="G6756" s="2"/>
      <c r="H6756" s="1"/>
      <c r="I6756" s="1"/>
      <c r="J6756" s="1"/>
      <c r="K6756" s="1"/>
      <c r="L6756" s="2"/>
      <c r="M6756" s="6"/>
    </row>
    <row r="6757" spans="1:13" x14ac:dyDescent="0.3">
      <c r="A6757" s="1"/>
      <c r="B6757" s="1"/>
      <c r="C6757" s="1"/>
      <c r="D6757" s="1"/>
      <c r="E6757" s="1"/>
      <c r="F6757" s="1"/>
      <c r="G6757" s="2"/>
      <c r="H6757" s="1"/>
      <c r="I6757" s="1"/>
      <c r="J6757" s="1"/>
      <c r="K6757" s="1"/>
      <c r="L6757" s="2"/>
      <c r="M6757" s="6"/>
    </row>
    <row r="6758" spans="1:13" x14ac:dyDescent="0.3">
      <c r="A6758" s="1"/>
      <c r="B6758" s="1"/>
      <c r="C6758" s="1"/>
      <c r="D6758" s="1"/>
      <c r="E6758" s="1"/>
      <c r="F6758" s="1"/>
      <c r="G6758" s="2"/>
      <c r="H6758" s="1"/>
      <c r="I6758" s="1"/>
      <c r="J6758" s="1"/>
      <c r="K6758" s="1"/>
      <c r="L6758" s="2"/>
      <c r="M6758" s="6"/>
    </row>
    <row r="6759" spans="1:13" x14ac:dyDescent="0.3">
      <c r="A6759" s="1"/>
      <c r="B6759" s="1"/>
      <c r="C6759" s="1"/>
      <c r="D6759" s="1"/>
      <c r="E6759" s="1"/>
      <c r="F6759" s="1"/>
      <c r="G6759" s="2"/>
      <c r="H6759" s="1"/>
      <c r="I6759" s="1"/>
      <c r="J6759" s="1"/>
      <c r="K6759" s="1"/>
      <c r="L6759" s="2"/>
      <c r="M6759" s="6"/>
    </row>
    <row r="6760" spans="1:13" x14ac:dyDescent="0.3">
      <c r="A6760" s="1"/>
      <c r="B6760" s="1"/>
      <c r="C6760" s="1"/>
      <c r="D6760" s="1"/>
      <c r="E6760" s="1"/>
      <c r="F6760" s="1"/>
      <c r="G6760" s="2"/>
      <c r="H6760" s="1"/>
      <c r="I6760" s="1"/>
      <c r="J6760" s="1"/>
      <c r="K6760" s="1"/>
      <c r="L6760" s="2"/>
      <c r="M6760" s="6"/>
    </row>
    <row r="6761" spans="1:13" x14ac:dyDescent="0.3">
      <c r="A6761" s="1"/>
      <c r="B6761" s="1"/>
      <c r="C6761" s="1"/>
      <c r="D6761" s="1"/>
      <c r="E6761" s="1"/>
      <c r="F6761" s="1"/>
      <c r="G6761" s="2"/>
      <c r="H6761" s="1"/>
      <c r="I6761" s="1"/>
      <c r="J6761" s="1"/>
      <c r="K6761" s="1"/>
      <c r="L6761" s="2"/>
      <c r="M6761" s="6"/>
    </row>
    <row r="6762" spans="1:13" x14ac:dyDescent="0.3">
      <c r="A6762" s="1"/>
      <c r="B6762" s="1"/>
      <c r="C6762" s="1"/>
      <c r="D6762" s="1"/>
      <c r="E6762" s="1"/>
      <c r="F6762" s="1"/>
      <c r="G6762" s="2"/>
      <c r="H6762" s="1"/>
      <c r="I6762" s="1"/>
      <c r="J6762" s="1"/>
      <c r="K6762" s="1"/>
      <c r="L6762" s="2"/>
      <c r="M6762" s="6"/>
    </row>
    <row r="6763" spans="1:13" x14ac:dyDescent="0.3">
      <c r="A6763" s="1"/>
      <c r="B6763" s="1"/>
      <c r="C6763" s="1"/>
      <c r="D6763" s="1"/>
      <c r="E6763" s="1"/>
      <c r="F6763" s="1"/>
      <c r="G6763" s="2"/>
      <c r="H6763" s="1"/>
      <c r="I6763" s="1"/>
      <c r="J6763" s="1"/>
      <c r="K6763" s="1"/>
      <c r="L6763" s="2"/>
      <c r="M6763" s="6"/>
    </row>
    <row r="6764" spans="1:13" x14ac:dyDescent="0.3">
      <c r="A6764" s="1"/>
      <c r="B6764" s="1"/>
      <c r="C6764" s="1"/>
      <c r="D6764" s="1"/>
      <c r="E6764" s="1"/>
      <c r="F6764" s="1"/>
      <c r="G6764" s="2"/>
      <c r="H6764" s="1"/>
      <c r="I6764" s="1"/>
      <c r="J6764" s="1"/>
      <c r="K6764" s="1"/>
      <c r="L6764" s="2"/>
      <c r="M6764" s="6"/>
    </row>
    <row r="6765" spans="1:13" x14ac:dyDescent="0.3">
      <c r="A6765" s="1"/>
      <c r="B6765" s="1"/>
      <c r="C6765" s="1"/>
      <c r="D6765" s="1"/>
      <c r="E6765" s="1"/>
      <c r="F6765" s="1"/>
      <c r="G6765" s="2"/>
      <c r="H6765" s="1"/>
      <c r="I6765" s="1"/>
      <c r="J6765" s="1"/>
      <c r="K6765" s="1"/>
      <c r="L6765" s="2"/>
      <c r="M6765" s="6"/>
    </row>
    <row r="6766" spans="1:13" x14ac:dyDescent="0.3">
      <c r="A6766" s="1"/>
      <c r="B6766" s="1"/>
      <c r="C6766" s="1"/>
      <c r="D6766" s="1"/>
      <c r="E6766" s="1"/>
      <c r="F6766" s="1"/>
      <c r="G6766" s="2"/>
      <c r="H6766" s="1"/>
      <c r="I6766" s="1"/>
      <c r="J6766" s="1"/>
      <c r="K6766" s="1"/>
      <c r="L6766" s="2"/>
      <c r="M6766" s="6"/>
    </row>
    <row r="6767" spans="1:13" x14ac:dyDescent="0.3">
      <c r="A6767" s="1"/>
      <c r="B6767" s="1"/>
      <c r="C6767" s="1"/>
      <c r="D6767" s="1"/>
      <c r="E6767" s="1"/>
      <c r="F6767" s="1"/>
      <c r="G6767" s="2"/>
      <c r="H6767" s="1"/>
      <c r="I6767" s="1"/>
      <c r="J6767" s="1"/>
      <c r="K6767" s="1"/>
      <c r="L6767" s="2"/>
      <c r="M6767" s="6"/>
    </row>
    <row r="6768" spans="1:13" x14ac:dyDescent="0.3">
      <c r="A6768" s="1"/>
      <c r="B6768" s="1"/>
      <c r="C6768" s="1"/>
      <c r="D6768" s="1"/>
      <c r="E6768" s="1"/>
      <c r="F6768" s="1"/>
      <c r="G6768" s="2"/>
      <c r="H6768" s="1"/>
      <c r="I6768" s="1"/>
      <c r="J6768" s="1"/>
      <c r="K6768" s="1"/>
      <c r="L6768" s="2"/>
      <c r="M6768" s="6"/>
    </row>
    <row r="6769" spans="1:13" x14ac:dyDescent="0.3">
      <c r="A6769" s="1"/>
      <c r="B6769" s="1"/>
      <c r="C6769" s="1"/>
      <c r="D6769" s="1"/>
      <c r="E6769" s="1"/>
      <c r="F6769" s="1"/>
      <c r="G6769" s="2"/>
      <c r="H6769" s="1"/>
      <c r="I6769" s="1"/>
      <c r="J6769" s="1"/>
      <c r="K6769" s="1"/>
      <c r="L6769" s="2"/>
      <c r="M6769" s="6"/>
    </row>
    <row r="6770" spans="1:13" x14ac:dyDescent="0.3">
      <c r="A6770" s="1"/>
      <c r="B6770" s="1"/>
      <c r="C6770" s="1"/>
      <c r="D6770" s="1"/>
      <c r="E6770" s="1"/>
      <c r="F6770" s="1"/>
      <c r="G6770" s="2"/>
      <c r="H6770" s="1"/>
      <c r="I6770" s="1"/>
      <c r="J6770" s="1"/>
      <c r="K6770" s="1"/>
      <c r="L6770" s="2"/>
      <c r="M6770" s="6"/>
    </row>
    <row r="6771" spans="1:13" x14ac:dyDescent="0.3">
      <c r="A6771" s="1"/>
      <c r="B6771" s="1"/>
      <c r="C6771" s="1"/>
      <c r="D6771" s="1"/>
      <c r="E6771" s="1"/>
      <c r="F6771" s="1"/>
      <c r="G6771" s="2"/>
      <c r="H6771" s="1"/>
      <c r="I6771" s="1"/>
      <c r="J6771" s="1"/>
      <c r="K6771" s="1"/>
      <c r="L6771" s="2"/>
      <c r="M6771" s="6"/>
    </row>
    <row r="6772" spans="1:13" x14ac:dyDescent="0.3">
      <c r="A6772" s="1"/>
      <c r="B6772" s="1"/>
      <c r="C6772" s="1"/>
      <c r="D6772" s="1"/>
      <c r="E6772" s="1"/>
      <c r="F6772" s="1"/>
      <c r="G6772" s="2"/>
      <c r="H6772" s="1"/>
      <c r="I6772" s="1"/>
      <c r="J6772" s="1"/>
      <c r="K6772" s="1"/>
      <c r="L6772" s="2"/>
      <c r="M6772" s="6"/>
    </row>
    <row r="6773" spans="1:13" x14ac:dyDescent="0.3">
      <c r="A6773" s="1"/>
      <c r="B6773" s="1"/>
      <c r="C6773" s="1"/>
      <c r="D6773" s="1"/>
      <c r="E6773" s="1"/>
      <c r="F6773" s="1"/>
      <c r="G6773" s="2"/>
      <c r="H6773" s="1"/>
      <c r="I6773" s="1"/>
      <c r="J6773" s="1"/>
      <c r="K6773" s="1"/>
      <c r="L6773" s="2"/>
      <c r="M6773" s="6"/>
    </row>
    <row r="6774" spans="1:13" x14ac:dyDescent="0.3">
      <c r="A6774" s="1"/>
      <c r="B6774" s="1"/>
      <c r="C6774" s="1"/>
      <c r="D6774" s="1"/>
      <c r="E6774" s="1"/>
      <c r="F6774" s="1"/>
      <c r="G6774" s="2"/>
      <c r="H6774" s="1"/>
      <c r="I6774" s="1"/>
      <c r="J6774" s="1"/>
      <c r="K6774" s="1"/>
      <c r="L6774" s="2"/>
      <c r="M6774" s="6"/>
    </row>
    <row r="6775" spans="1:13" x14ac:dyDescent="0.3">
      <c r="A6775" s="1"/>
      <c r="B6775" s="1"/>
      <c r="C6775" s="1"/>
      <c r="D6775" s="1"/>
      <c r="E6775" s="1"/>
      <c r="F6775" s="1"/>
      <c r="G6775" s="2"/>
      <c r="H6775" s="1"/>
      <c r="I6775" s="1"/>
      <c r="J6775" s="1"/>
      <c r="K6775" s="1"/>
      <c r="L6775" s="2"/>
      <c r="M6775" s="6"/>
    </row>
    <row r="6776" spans="1:13" x14ac:dyDescent="0.3">
      <c r="A6776" s="1"/>
      <c r="B6776" s="1"/>
      <c r="C6776" s="1"/>
      <c r="D6776" s="1"/>
      <c r="E6776" s="1"/>
      <c r="F6776" s="1"/>
      <c r="G6776" s="2"/>
      <c r="H6776" s="1"/>
      <c r="I6776" s="1"/>
      <c r="J6776" s="1"/>
      <c r="K6776" s="1"/>
      <c r="L6776" s="2"/>
      <c r="M6776" s="6"/>
    </row>
    <row r="6777" spans="1:13" x14ac:dyDescent="0.3">
      <c r="A6777" s="1"/>
      <c r="B6777" s="1"/>
      <c r="C6777" s="1"/>
      <c r="D6777" s="1"/>
      <c r="E6777" s="1"/>
      <c r="F6777" s="1"/>
      <c r="G6777" s="2"/>
      <c r="H6777" s="1"/>
      <c r="I6777" s="1"/>
      <c r="J6777" s="1"/>
      <c r="K6777" s="1"/>
      <c r="L6777" s="2"/>
      <c r="M6777" s="6"/>
    </row>
    <row r="6778" spans="1:13" x14ac:dyDescent="0.3">
      <c r="A6778" s="1"/>
      <c r="B6778" s="1"/>
      <c r="C6778" s="1"/>
      <c r="D6778" s="1"/>
      <c r="E6778" s="1"/>
      <c r="F6778" s="1"/>
      <c r="G6778" s="2"/>
      <c r="H6778" s="1"/>
      <c r="I6778" s="1"/>
      <c r="J6778" s="1"/>
      <c r="K6778" s="1"/>
      <c r="L6778" s="2"/>
      <c r="M6778" s="6"/>
    </row>
    <row r="6779" spans="1:13" x14ac:dyDescent="0.3">
      <c r="A6779" s="1"/>
      <c r="B6779" s="1"/>
      <c r="C6779" s="1"/>
      <c r="D6779" s="1"/>
      <c r="E6779" s="1"/>
      <c r="F6779" s="1"/>
      <c r="G6779" s="2"/>
      <c r="H6779" s="1"/>
      <c r="I6779" s="1"/>
      <c r="J6779" s="1"/>
      <c r="K6779" s="1"/>
      <c r="L6779" s="2"/>
      <c r="M6779" s="6"/>
    </row>
    <row r="6780" spans="1:13" x14ac:dyDescent="0.3">
      <c r="A6780" s="1"/>
      <c r="B6780" s="1"/>
      <c r="C6780" s="1"/>
      <c r="D6780" s="1"/>
      <c r="E6780" s="1"/>
      <c r="F6780" s="1"/>
      <c r="G6780" s="2"/>
      <c r="H6780" s="1"/>
      <c r="I6780" s="1"/>
      <c r="J6780" s="1"/>
      <c r="K6780" s="1"/>
      <c r="L6780" s="2"/>
      <c r="M6780" s="6"/>
    </row>
    <row r="6781" spans="1:13" x14ac:dyDescent="0.3">
      <c r="A6781" s="1"/>
      <c r="B6781" s="1"/>
      <c r="C6781" s="1"/>
      <c r="D6781" s="1"/>
      <c r="E6781" s="1"/>
      <c r="F6781" s="1"/>
      <c r="G6781" s="2"/>
      <c r="H6781" s="1"/>
      <c r="I6781" s="1"/>
      <c r="J6781" s="1"/>
      <c r="K6781" s="1"/>
      <c r="L6781" s="2"/>
      <c r="M6781" s="6"/>
    </row>
    <row r="6782" spans="1:13" x14ac:dyDescent="0.3">
      <c r="A6782" s="1"/>
      <c r="B6782" s="1"/>
      <c r="C6782" s="1"/>
      <c r="D6782" s="1"/>
      <c r="E6782" s="1"/>
      <c r="F6782" s="1"/>
      <c r="G6782" s="2"/>
      <c r="H6782" s="1"/>
      <c r="I6782" s="1"/>
      <c r="J6782" s="1"/>
      <c r="K6782" s="1"/>
      <c r="L6782" s="2"/>
      <c r="M6782" s="6"/>
    </row>
    <row r="6783" spans="1:13" x14ac:dyDescent="0.3">
      <c r="A6783" s="1"/>
      <c r="B6783" s="1"/>
      <c r="C6783" s="1"/>
      <c r="D6783" s="1"/>
      <c r="E6783" s="1"/>
      <c r="F6783" s="1"/>
      <c r="G6783" s="2"/>
      <c r="H6783" s="1"/>
      <c r="I6783" s="1"/>
      <c r="J6783" s="1"/>
      <c r="K6783" s="1"/>
      <c r="L6783" s="2"/>
      <c r="M6783" s="6"/>
    </row>
    <row r="6784" spans="1:13" x14ac:dyDescent="0.3">
      <c r="A6784" s="1"/>
      <c r="B6784" s="1"/>
      <c r="C6784" s="1"/>
      <c r="D6784" s="1"/>
      <c r="E6784" s="1"/>
      <c r="F6784" s="1"/>
      <c r="G6784" s="2"/>
      <c r="H6784" s="1"/>
      <c r="I6784" s="1"/>
      <c r="J6784" s="1"/>
      <c r="K6784" s="1"/>
      <c r="L6784" s="2"/>
      <c r="M6784" s="6"/>
    </row>
    <row r="6785" spans="1:13" x14ac:dyDescent="0.3">
      <c r="A6785" s="1"/>
      <c r="B6785" s="1"/>
      <c r="C6785" s="1"/>
      <c r="D6785" s="1"/>
      <c r="E6785" s="1"/>
      <c r="F6785" s="1"/>
      <c r="G6785" s="2"/>
      <c r="H6785" s="1"/>
      <c r="I6785" s="1"/>
      <c r="J6785" s="1"/>
      <c r="K6785" s="1"/>
      <c r="L6785" s="2"/>
      <c r="M6785" s="6"/>
    </row>
    <row r="6786" spans="1:13" x14ac:dyDescent="0.3">
      <c r="A6786" s="1"/>
      <c r="B6786" s="1"/>
      <c r="C6786" s="1"/>
      <c r="D6786" s="1"/>
      <c r="E6786" s="1"/>
      <c r="F6786" s="1"/>
      <c r="G6786" s="2"/>
      <c r="H6786" s="1"/>
      <c r="I6786" s="1"/>
      <c r="J6786" s="1"/>
      <c r="K6786" s="1"/>
      <c r="L6786" s="2"/>
      <c r="M6786" s="6"/>
    </row>
    <row r="6787" spans="1:13" x14ac:dyDescent="0.3">
      <c r="A6787" s="1"/>
      <c r="B6787" s="1"/>
      <c r="C6787" s="1"/>
      <c r="D6787" s="1"/>
      <c r="E6787" s="1"/>
      <c r="F6787" s="1"/>
      <c r="G6787" s="2"/>
      <c r="H6787" s="1"/>
      <c r="I6787" s="1"/>
      <c r="J6787" s="1"/>
      <c r="K6787" s="1"/>
      <c r="L6787" s="2"/>
      <c r="M6787" s="6"/>
    </row>
    <row r="6788" spans="1:13" x14ac:dyDescent="0.3">
      <c r="A6788" s="1"/>
      <c r="B6788" s="1"/>
      <c r="C6788" s="1"/>
      <c r="D6788" s="1"/>
      <c r="E6788" s="1"/>
      <c r="F6788" s="1"/>
      <c r="G6788" s="2"/>
      <c r="H6788" s="1"/>
      <c r="I6788" s="1"/>
      <c r="J6788" s="1"/>
      <c r="K6788" s="1"/>
      <c r="L6788" s="2"/>
      <c r="M6788" s="6"/>
    </row>
    <row r="6789" spans="1:13" x14ac:dyDescent="0.3">
      <c r="A6789" s="1"/>
      <c r="B6789" s="1"/>
      <c r="C6789" s="1"/>
      <c r="D6789" s="1"/>
      <c r="E6789" s="1"/>
      <c r="F6789" s="1"/>
      <c r="G6789" s="2"/>
      <c r="H6789" s="1"/>
      <c r="I6789" s="1"/>
      <c r="J6789" s="1"/>
      <c r="K6789" s="1"/>
      <c r="L6789" s="2"/>
      <c r="M6789" s="6"/>
    </row>
    <row r="6790" spans="1:13" x14ac:dyDescent="0.3">
      <c r="A6790" s="1"/>
      <c r="B6790" s="1"/>
      <c r="C6790" s="1"/>
      <c r="D6790" s="1"/>
      <c r="E6790" s="1"/>
      <c r="F6790" s="1"/>
      <c r="G6790" s="2"/>
      <c r="H6790" s="1"/>
      <c r="I6790" s="1"/>
      <c r="J6790" s="1"/>
      <c r="K6790" s="1"/>
      <c r="L6790" s="2"/>
      <c r="M6790" s="6"/>
    </row>
    <row r="6791" spans="1:13" x14ac:dyDescent="0.3">
      <c r="A6791" s="1"/>
      <c r="B6791" s="1"/>
      <c r="C6791" s="1"/>
      <c r="D6791" s="1"/>
      <c r="E6791" s="1"/>
      <c r="F6791" s="1"/>
      <c r="G6791" s="2"/>
      <c r="H6791" s="1"/>
      <c r="I6791" s="1"/>
      <c r="J6791" s="1"/>
      <c r="K6791" s="1"/>
      <c r="L6791" s="2"/>
      <c r="M6791" s="6"/>
    </row>
    <row r="6792" spans="1:13" x14ac:dyDescent="0.3">
      <c r="A6792" s="1"/>
      <c r="B6792" s="1"/>
      <c r="C6792" s="1"/>
      <c r="D6792" s="1"/>
      <c r="E6792" s="1"/>
      <c r="F6792" s="1"/>
      <c r="G6792" s="2"/>
      <c r="H6792" s="1"/>
      <c r="I6792" s="1"/>
      <c r="J6792" s="1"/>
      <c r="K6792" s="1"/>
      <c r="L6792" s="2"/>
      <c r="M6792" s="6"/>
    </row>
    <row r="6793" spans="1:13" x14ac:dyDescent="0.3">
      <c r="A6793" s="1"/>
      <c r="B6793" s="1"/>
      <c r="C6793" s="1"/>
      <c r="D6793" s="1"/>
      <c r="E6793" s="1"/>
      <c r="F6793" s="1"/>
      <c r="G6793" s="2"/>
      <c r="H6793" s="1"/>
      <c r="I6793" s="1"/>
      <c r="J6793" s="1"/>
      <c r="K6793" s="1"/>
      <c r="L6793" s="2"/>
      <c r="M6793" s="6"/>
    </row>
    <row r="6794" spans="1:13" x14ac:dyDescent="0.3">
      <c r="A6794" s="1"/>
      <c r="B6794" s="1"/>
      <c r="C6794" s="1"/>
      <c r="D6794" s="1"/>
      <c r="E6794" s="1"/>
      <c r="F6794" s="1"/>
      <c r="G6794" s="2"/>
      <c r="H6794" s="1"/>
      <c r="I6794" s="1"/>
      <c r="J6794" s="1"/>
      <c r="K6794" s="1"/>
      <c r="L6794" s="2"/>
      <c r="M6794" s="6"/>
    </row>
    <row r="6795" spans="1:13" x14ac:dyDescent="0.3">
      <c r="A6795" s="1"/>
      <c r="B6795" s="1"/>
      <c r="C6795" s="1"/>
      <c r="D6795" s="1"/>
      <c r="E6795" s="1"/>
      <c r="F6795" s="1"/>
      <c r="G6795" s="2"/>
      <c r="H6795" s="1"/>
      <c r="I6795" s="1"/>
      <c r="J6795" s="1"/>
      <c r="K6795" s="1"/>
      <c r="L6795" s="2"/>
      <c r="M6795" s="6"/>
    </row>
    <row r="6796" spans="1:13" x14ac:dyDescent="0.3">
      <c r="A6796" s="1"/>
      <c r="B6796" s="1"/>
      <c r="C6796" s="1"/>
      <c r="D6796" s="1"/>
      <c r="E6796" s="1"/>
      <c r="F6796" s="1"/>
      <c r="G6796" s="2"/>
      <c r="H6796" s="1"/>
      <c r="I6796" s="1"/>
      <c r="J6796" s="1"/>
      <c r="K6796" s="1"/>
      <c r="L6796" s="2"/>
      <c r="M6796" s="6"/>
    </row>
    <row r="6797" spans="1:13" x14ac:dyDescent="0.3">
      <c r="A6797" s="1"/>
      <c r="B6797" s="1"/>
      <c r="C6797" s="1"/>
      <c r="D6797" s="1"/>
      <c r="E6797" s="1"/>
      <c r="F6797" s="1"/>
      <c r="G6797" s="2"/>
      <c r="H6797" s="1"/>
      <c r="I6797" s="1"/>
      <c r="J6797" s="1"/>
      <c r="K6797" s="1"/>
      <c r="L6797" s="2"/>
      <c r="M6797" s="6"/>
    </row>
    <row r="6798" spans="1:13" x14ac:dyDescent="0.3">
      <c r="A6798" s="1"/>
      <c r="B6798" s="1"/>
      <c r="C6798" s="1"/>
      <c r="D6798" s="1"/>
      <c r="E6798" s="1"/>
      <c r="F6798" s="1"/>
      <c r="G6798" s="2"/>
      <c r="H6798" s="1"/>
      <c r="I6798" s="1"/>
      <c r="J6798" s="1"/>
      <c r="K6798" s="1"/>
      <c r="L6798" s="2"/>
      <c r="M6798" s="6"/>
    </row>
    <row r="6799" spans="1:13" x14ac:dyDescent="0.3">
      <c r="A6799" s="1"/>
      <c r="B6799" s="1"/>
      <c r="C6799" s="1"/>
      <c r="D6799" s="1"/>
      <c r="E6799" s="1"/>
      <c r="F6799" s="1"/>
      <c r="G6799" s="2"/>
      <c r="H6799" s="1"/>
      <c r="I6799" s="1"/>
      <c r="J6799" s="1"/>
      <c r="K6799" s="1"/>
      <c r="L6799" s="2"/>
      <c r="M6799" s="6"/>
    </row>
    <row r="6800" spans="1:13" x14ac:dyDescent="0.3">
      <c r="A6800" s="1"/>
      <c r="B6800" s="1"/>
      <c r="C6800" s="1"/>
      <c r="D6800" s="1"/>
      <c r="E6800" s="1"/>
      <c r="F6800" s="1"/>
      <c r="G6800" s="2"/>
      <c r="H6800" s="1"/>
      <c r="I6800" s="1"/>
      <c r="J6800" s="1"/>
      <c r="K6800" s="1"/>
      <c r="L6800" s="2"/>
      <c r="M6800" s="6"/>
    </row>
    <row r="6801" spans="1:13" x14ac:dyDescent="0.3">
      <c r="A6801" s="1"/>
      <c r="B6801" s="1"/>
      <c r="C6801" s="1"/>
      <c r="D6801" s="1"/>
      <c r="E6801" s="1"/>
      <c r="F6801" s="1"/>
      <c r="G6801" s="2"/>
      <c r="H6801" s="1"/>
      <c r="I6801" s="1"/>
      <c r="J6801" s="1"/>
      <c r="K6801" s="1"/>
      <c r="L6801" s="2"/>
      <c r="M6801" s="6"/>
    </row>
    <row r="6802" spans="1:13" x14ac:dyDescent="0.3">
      <c r="A6802" s="1"/>
      <c r="B6802" s="1"/>
      <c r="C6802" s="1"/>
      <c r="D6802" s="1"/>
      <c r="E6802" s="1"/>
      <c r="F6802" s="1"/>
      <c r="G6802" s="2"/>
      <c r="H6802" s="1"/>
      <c r="I6802" s="1"/>
      <c r="J6802" s="1"/>
      <c r="K6802" s="1"/>
      <c r="L6802" s="2"/>
      <c r="M6802" s="6"/>
    </row>
    <row r="6803" spans="1:13" x14ac:dyDescent="0.3">
      <c r="A6803" s="1"/>
      <c r="B6803" s="1"/>
      <c r="C6803" s="1"/>
      <c r="D6803" s="1"/>
      <c r="E6803" s="1"/>
      <c r="F6803" s="1"/>
      <c r="G6803" s="2"/>
      <c r="H6803" s="1"/>
      <c r="I6803" s="1"/>
      <c r="J6803" s="1"/>
      <c r="K6803" s="1"/>
      <c r="L6803" s="2"/>
      <c r="M6803" s="6"/>
    </row>
    <row r="6804" spans="1:13" x14ac:dyDescent="0.3">
      <c r="A6804" s="1"/>
      <c r="B6804" s="1"/>
      <c r="C6804" s="1"/>
      <c r="D6804" s="1"/>
      <c r="E6804" s="1"/>
      <c r="F6804" s="1"/>
      <c r="G6804" s="2"/>
      <c r="H6804" s="1"/>
      <c r="I6804" s="1"/>
      <c r="J6804" s="1"/>
      <c r="K6804" s="1"/>
      <c r="L6804" s="2"/>
      <c r="M6804" s="6"/>
    </row>
    <row r="6805" spans="1:13" x14ac:dyDescent="0.3">
      <c r="A6805" s="1"/>
      <c r="B6805" s="1"/>
      <c r="C6805" s="1"/>
      <c r="D6805" s="1"/>
      <c r="E6805" s="1"/>
      <c r="F6805" s="1"/>
      <c r="G6805" s="2"/>
      <c r="H6805" s="1"/>
      <c r="I6805" s="1"/>
      <c r="J6805" s="1"/>
      <c r="K6805" s="1"/>
      <c r="L6805" s="2"/>
      <c r="M6805" s="6"/>
    </row>
    <row r="6806" spans="1:13" x14ac:dyDescent="0.3">
      <c r="A6806" s="1"/>
      <c r="B6806" s="1"/>
      <c r="C6806" s="1"/>
      <c r="D6806" s="1"/>
      <c r="E6806" s="1"/>
      <c r="F6806" s="1"/>
      <c r="G6806" s="2"/>
      <c r="H6806" s="1"/>
      <c r="I6806" s="1"/>
      <c r="J6806" s="1"/>
      <c r="K6806" s="1"/>
      <c r="L6806" s="2"/>
      <c r="M6806" s="6"/>
    </row>
    <row r="6807" spans="1:13" x14ac:dyDescent="0.3">
      <c r="A6807" s="1"/>
      <c r="B6807" s="1"/>
      <c r="C6807" s="1"/>
      <c r="D6807" s="1"/>
      <c r="E6807" s="1"/>
      <c r="F6807" s="1"/>
      <c r="G6807" s="2"/>
      <c r="H6807" s="1"/>
      <c r="I6807" s="1"/>
      <c r="J6807" s="1"/>
      <c r="K6807" s="1"/>
      <c r="L6807" s="2"/>
      <c r="M6807" s="6"/>
    </row>
    <row r="6808" spans="1:13" x14ac:dyDescent="0.3">
      <c r="A6808" s="1"/>
      <c r="B6808" s="1"/>
      <c r="C6808" s="1"/>
      <c r="D6808" s="1"/>
      <c r="E6808" s="1"/>
      <c r="F6808" s="1"/>
      <c r="G6808" s="2"/>
      <c r="H6808" s="1"/>
      <c r="I6808" s="1"/>
      <c r="J6808" s="1"/>
      <c r="K6808" s="1"/>
      <c r="L6808" s="2"/>
      <c r="M6808" s="6"/>
    </row>
    <row r="6809" spans="1:13" x14ac:dyDescent="0.3">
      <c r="A6809" s="1"/>
      <c r="B6809" s="1"/>
      <c r="C6809" s="1"/>
      <c r="D6809" s="1"/>
      <c r="E6809" s="1"/>
      <c r="F6809" s="1"/>
      <c r="G6809" s="2"/>
      <c r="H6809" s="1"/>
      <c r="I6809" s="1"/>
      <c r="J6809" s="1"/>
      <c r="K6809" s="1"/>
      <c r="L6809" s="2"/>
      <c r="M6809" s="6"/>
    </row>
    <row r="6810" spans="1:13" x14ac:dyDescent="0.3">
      <c r="A6810" s="1"/>
      <c r="B6810" s="1"/>
      <c r="C6810" s="1"/>
      <c r="D6810" s="1"/>
      <c r="E6810" s="1"/>
      <c r="F6810" s="1"/>
      <c r="G6810" s="2"/>
      <c r="H6810" s="1"/>
      <c r="I6810" s="1"/>
      <c r="J6810" s="1"/>
      <c r="K6810" s="1"/>
      <c r="L6810" s="2"/>
      <c r="M6810" s="6"/>
    </row>
    <row r="6811" spans="1:13" x14ac:dyDescent="0.3">
      <c r="A6811" s="1"/>
      <c r="B6811" s="1"/>
      <c r="C6811" s="1"/>
      <c r="D6811" s="1"/>
      <c r="E6811" s="1"/>
      <c r="F6811" s="1"/>
      <c r="G6811" s="2"/>
      <c r="H6811" s="1"/>
      <c r="I6811" s="1"/>
      <c r="J6811" s="1"/>
      <c r="K6811" s="1"/>
      <c r="L6811" s="2"/>
      <c r="M6811" s="6"/>
    </row>
    <row r="6812" spans="1:13" x14ac:dyDescent="0.3">
      <c r="A6812" s="1"/>
      <c r="B6812" s="1"/>
      <c r="C6812" s="1"/>
      <c r="D6812" s="1"/>
      <c r="E6812" s="1"/>
      <c r="F6812" s="1"/>
      <c r="G6812" s="2"/>
      <c r="H6812" s="1"/>
      <c r="I6812" s="1"/>
      <c r="J6812" s="1"/>
      <c r="K6812" s="1"/>
      <c r="L6812" s="2"/>
      <c r="M6812" s="6"/>
    </row>
    <row r="6813" spans="1:13" x14ac:dyDescent="0.3">
      <c r="A6813" s="1"/>
      <c r="B6813" s="1"/>
      <c r="C6813" s="1"/>
      <c r="D6813" s="1"/>
      <c r="E6813" s="1"/>
      <c r="F6813" s="1"/>
      <c r="G6813" s="2"/>
      <c r="H6813" s="1"/>
      <c r="I6813" s="1"/>
      <c r="J6813" s="1"/>
      <c r="K6813" s="1"/>
      <c r="L6813" s="2"/>
      <c r="M6813" s="6"/>
    </row>
    <row r="6814" spans="1:13" x14ac:dyDescent="0.3">
      <c r="A6814" s="1"/>
      <c r="B6814" s="1"/>
      <c r="C6814" s="1"/>
      <c r="D6814" s="1"/>
      <c r="E6814" s="1"/>
      <c r="F6814" s="1"/>
      <c r="G6814" s="2"/>
      <c r="H6814" s="1"/>
      <c r="I6814" s="1"/>
      <c r="J6814" s="1"/>
      <c r="K6814" s="1"/>
      <c r="L6814" s="2"/>
      <c r="M6814" s="6"/>
    </row>
    <row r="6815" spans="1:13" x14ac:dyDescent="0.3">
      <c r="A6815" s="1"/>
      <c r="B6815" s="1"/>
      <c r="C6815" s="1"/>
      <c r="D6815" s="1"/>
      <c r="E6815" s="1"/>
      <c r="F6815" s="1"/>
      <c r="G6815" s="2"/>
      <c r="H6815" s="1"/>
      <c r="I6815" s="1"/>
      <c r="J6815" s="1"/>
      <c r="K6815" s="1"/>
      <c r="L6815" s="2"/>
      <c r="M6815" s="6"/>
    </row>
    <row r="6816" spans="1:13" x14ac:dyDescent="0.3">
      <c r="A6816" s="1"/>
      <c r="B6816" s="1"/>
      <c r="C6816" s="1"/>
      <c r="D6816" s="1"/>
      <c r="E6816" s="1"/>
      <c r="F6816" s="1"/>
      <c r="G6816" s="2"/>
      <c r="H6816" s="1"/>
      <c r="I6816" s="1"/>
      <c r="J6816" s="1"/>
      <c r="K6816" s="1"/>
      <c r="L6816" s="2"/>
      <c r="M6816" s="6"/>
    </row>
    <row r="6817" spans="1:13" x14ac:dyDescent="0.3">
      <c r="A6817" s="1"/>
      <c r="B6817" s="1"/>
      <c r="C6817" s="1"/>
      <c r="D6817" s="1"/>
      <c r="E6817" s="1"/>
      <c r="F6817" s="1"/>
      <c r="G6817" s="2"/>
      <c r="H6817" s="1"/>
      <c r="I6817" s="1"/>
      <c r="J6817" s="1"/>
      <c r="K6817" s="1"/>
      <c r="L6817" s="2"/>
      <c r="M6817" s="6"/>
    </row>
    <row r="6818" spans="1:13" x14ac:dyDescent="0.3">
      <c r="A6818" s="1"/>
      <c r="B6818" s="1"/>
      <c r="C6818" s="1"/>
      <c r="D6818" s="1"/>
      <c r="E6818" s="1"/>
      <c r="F6818" s="1"/>
      <c r="G6818" s="2"/>
      <c r="H6818" s="1"/>
      <c r="I6818" s="1"/>
      <c r="J6818" s="1"/>
      <c r="K6818" s="1"/>
      <c r="L6818" s="2"/>
      <c r="M6818" s="6"/>
    </row>
    <row r="6819" spans="1:13" x14ac:dyDescent="0.3">
      <c r="A6819" s="1"/>
      <c r="B6819" s="1"/>
      <c r="C6819" s="1"/>
      <c r="D6819" s="1"/>
      <c r="E6819" s="1"/>
      <c r="F6819" s="1"/>
      <c r="G6819" s="2"/>
      <c r="H6819" s="1"/>
      <c r="I6819" s="1"/>
      <c r="J6819" s="1"/>
      <c r="K6819" s="1"/>
      <c r="L6819" s="2"/>
      <c r="M6819" s="6"/>
    </row>
    <row r="6820" spans="1:13" x14ac:dyDescent="0.3">
      <c r="A6820" s="1"/>
      <c r="B6820" s="1"/>
      <c r="C6820" s="1"/>
      <c r="D6820" s="1"/>
      <c r="E6820" s="1"/>
      <c r="F6820" s="1"/>
      <c r="G6820" s="2"/>
      <c r="H6820" s="1"/>
      <c r="I6820" s="1"/>
      <c r="J6820" s="1"/>
      <c r="K6820" s="1"/>
      <c r="L6820" s="2"/>
      <c r="M6820" s="6"/>
    </row>
    <row r="6821" spans="1:13" x14ac:dyDescent="0.3">
      <c r="A6821" s="1"/>
      <c r="B6821" s="1"/>
      <c r="C6821" s="1"/>
      <c r="D6821" s="1"/>
      <c r="E6821" s="1"/>
      <c r="F6821" s="1"/>
      <c r="G6821" s="2"/>
      <c r="H6821" s="1"/>
      <c r="I6821" s="1"/>
      <c r="J6821" s="1"/>
      <c r="K6821" s="1"/>
      <c r="L6821" s="2"/>
      <c r="M6821" s="6"/>
    </row>
    <row r="6822" spans="1:13" x14ac:dyDescent="0.3">
      <c r="A6822" s="1"/>
      <c r="B6822" s="1"/>
      <c r="C6822" s="1"/>
      <c r="D6822" s="1"/>
      <c r="E6822" s="1"/>
      <c r="F6822" s="1"/>
      <c r="G6822" s="2"/>
      <c r="H6822" s="1"/>
      <c r="I6822" s="1"/>
      <c r="J6822" s="1"/>
      <c r="K6822" s="1"/>
      <c r="L6822" s="2"/>
      <c r="M6822" s="6"/>
    </row>
    <row r="6823" spans="1:13" x14ac:dyDescent="0.3">
      <c r="A6823" s="1"/>
      <c r="B6823" s="1"/>
      <c r="C6823" s="1"/>
      <c r="D6823" s="1"/>
      <c r="E6823" s="1"/>
      <c r="F6823" s="1"/>
      <c r="G6823" s="2"/>
      <c r="H6823" s="1"/>
      <c r="I6823" s="1"/>
      <c r="J6823" s="1"/>
      <c r="K6823" s="1"/>
      <c r="L6823" s="2"/>
      <c r="M6823" s="6"/>
    </row>
    <row r="6824" spans="1:13" x14ac:dyDescent="0.3">
      <c r="A6824" s="1"/>
      <c r="B6824" s="1"/>
      <c r="C6824" s="1"/>
      <c r="D6824" s="1"/>
      <c r="E6824" s="1"/>
      <c r="F6824" s="1"/>
      <c r="G6824" s="2"/>
      <c r="H6824" s="1"/>
      <c r="I6824" s="1"/>
      <c r="J6824" s="1"/>
      <c r="K6824" s="1"/>
      <c r="L6824" s="2"/>
      <c r="M6824" s="6"/>
    </row>
    <row r="6825" spans="1:13" x14ac:dyDescent="0.3">
      <c r="A6825" s="1"/>
      <c r="B6825" s="1"/>
      <c r="C6825" s="1"/>
      <c r="D6825" s="1"/>
      <c r="E6825" s="1"/>
      <c r="F6825" s="1"/>
      <c r="G6825" s="2"/>
      <c r="H6825" s="1"/>
      <c r="I6825" s="1"/>
      <c r="J6825" s="1"/>
      <c r="K6825" s="1"/>
      <c r="L6825" s="2"/>
      <c r="M6825" s="6"/>
    </row>
    <row r="6826" spans="1:13" x14ac:dyDescent="0.3">
      <c r="A6826" s="1"/>
      <c r="B6826" s="1"/>
      <c r="C6826" s="1"/>
      <c r="D6826" s="1"/>
      <c r="E6826" s="1"/>
      <c r="F6826" s="1"/>
      <c r="G6826" s="2"/>
      <c r="H6826" s="1"/>
      <c r="I6826" s="1"/>
      <c r="J6826" s="1"/>
      <c r="K6826" s="1"/>
      <c r="L6826" s="2"/>
      <c r="M6826" s="6"/>
    </row>
    <row r="6827" spans="1:13" x14ac:dyDescent="0.3">
      <c r="A6827" s="1"/>
      <c r="B6827" s="1"/>
      <c r="C6827" s="1"/>
      <c r="D6827" s="1"/>
      <c r="E6827" s="1"/>
      <c r="F6827" s="1"/>
      <c r="G6827" s="2"/>
      <c r="H6827" s="1"/>
      <c r="I6827" s="1"/>
      <c r="J6827" s="1"/>
      <c r="K6827" s="1"/>
      <c r="L6827" s="2"/>
      <c r="M6827" s="6"/>
    </row>
    <row r="6828" spans="1:13" x14ac:dyDescent="0.3">
      <c r="A6828" s="1"/>
      <c r="B6828" s="1"/>
      <c r="C6828" s="1"/>
      <c r="D6828" s="1"/>
      <c r="E6828" s="1"/>
      <c r="F6828" s="1"/>
      <c r="G6828" s="2"/>
      <c r="H6828" s="1"/>
      <c r="I6828" s="1"/>
      <c r="J6828" s="1"/>
      <c r="K6828" s="1"/>
      <c r="L6828" s="2"/>
      <c r="M6828" s="6"/>
    </row>
    <row r="6829" spans="1:13" x14ac:dyDescent="0.3">
      <c r="A6829" s="1"/>
      <c r="B6829" s="1"/>
      <c r="C6829" s="1"/>
      <c r="D6829" s="1"/>
      <c r="E6829" s="1"/>
      <c r="F6829" s="1"/>
      <c r="G6829" s="2"/>
      <c r="H6829" s="1"/>
      <c r="I6829" s="1"/>
      <c r="J6829" s="1"/>
      <c r="K6829" s="1"/>
      <c r="L6829" s="2"/>
      <c r="M6829" s="6"/>
    </row>
    <row r="6830" spans="1:13" x14ac:dyDescent="0.3">
      <c r="A6830" s="1"/>
      <c r="B6830" s="1"/>
      <c r="C6830" s="1"/>
      <c r="D6830" s="1"/>
      <c r="E6830" s="1"/>
      <c r="F6830" s="1"/>
      <c r="G6830" s="2"/>
      <c r="H6830" s="1"/>
      <c r="I6830" s="1"/>
      <c r="J6830" s="1"/>
      <c r="K6830" s="1"/>
      <c r="L6830" s="2"/>
      <c r="M6830" s="6"/>
    </row>
    <row r="6831" spans="1:13" x14ac:dyDescent="0.3">
      <c r="A6831" s="1"/>
      <c r="B6831" s="1"/>
      <c r="C6831" s="1"/>
      <c r="D6831" s="1"/>
      <c r="E6831" s="1"/>
      <c r="F6831" s="1"/>
      <c r="G6831" s="2"/>
      <c r="H6831" s="1"/>
      <c r="I6831" s="1"/>
      <c r="J6831" s="1"/>
      <c r="K6831" s="1"/>
      <c r="L6831" s="2"/>
      <c r="M6831" s="6"/>
    </row>
    <row r="6832" spans="1:13" x14ac:dyDescent="0.3">
      <c r="A6832" s="1"/>
      <c r="B6832" s="1"/>
      <c r="C6832" s="1"/>
      <c r="D6832" s="1"/>
      <c r="E6832" s="1"/>
      <c r="F6832" s="1"/>
      <c r="G6832" s="2"/>
      <c r="H6832" s="1"/>
      <c r="I6832" s="1"/>
      <c r="J6832" s="1"/>
      <c r="K6832" s="1"/>
      <c r="L6832" s="2"/>
      <c r="M6832" s="6"/>
    </row>
    <row r="6833" spans="1:13" x14ac:dyDescent="0.3">
      <c r="A6833" s="1"/>
      <c r="B6833" s="1"/>
      <c r="C6833" s="1"/>
      <c r="D6833" s="1"/>
      <c r="E6833" s="1"/>
      <c r="F6833" s="1"/>
      <c r="G6833" s="2"/>
      <c r="H6833" s="1"/>
      <c r="I6833" s="1"/>
      <c r="J6833" s="1"/>
      <c r="K6833" s="1"/>
      <c r="L6833" s="2"/>
      <c r="M6833" s="6"/>
    </row>
    <row r="6834" spans="1:13" x14ac:dyDescent="0.3">
      <c r="A6834" s="1"/>
      <c r="B6834" s="1"/>
      <c r="C6834" s="1"/>
      <c r="D6834" s="1"/>
      <c r="E6834" s="1"/>
      <c r="F6834" s="1"/>
      <c r="G6834" s="2"/>
      <c r="H6834" s="1"/>
      <c r="I6834" s="1"/>
      <c r="J6834" s="1"/>
      <c r="K6834" s="1"/>
      <c r="L6834" s="2"/>
      <c r="M6834" s="6"/>
    </row>
    <row r="6835" spans="1:13" x14ac:dyDescent="0.3">
      <c r="A6835" s="1"/>
      <c r="B6835" s="1"/>
      <c r="C6835" s="1"/>
      <c r="D6835" s="1"/>
      <c r="E6835" s="1"/>
      <c r="F6835" s="1"/>
      <c r="G6835" s="2"/>
      <c r="H6835" s="1"/>
      <c r="I6835" s="1"/>
      <c r="J6835" s="1"/>
      <c r="K6835" s="1"/>
      <c r="L6835" s="2"/>
      <c r="M6835" s="6"/>
    </row>
    <row r="6836" spans="1:13" x14ac:dyDescent="0.3">
      <c r="A6836" s="1"/>
      <c r="B6836" s="1"/>
      <c r="C6836" s="1"/>
      <c r="D6836" s="1"/>
      <c r="E6836" s="1"/>
      <c r="F6836" s="1"/>
      <c r="G6836" s="2"/>
      <c r="H6836" s="1"/>
      <c r="I6836" s="1"/>
      <c r="J6836" s="1"/>
      <c r="K6836" s="1"/>
      <c r="L6836" s="2"/>
      <c r="M6836" s="6"/>
    </row>
    <row r="6837" spans="1:13" x14ac:dyDescent="0.3">
      <c r="A6837" s="1"/>
      <c r="B6837" s="1"/>
      <c r="C6837" s="1"/>
      <c r="D6837" s="1"/>
      <c r="E6837" s="1"/>
      <c r="F6837" s="1"/>
      <c r="G6837" s="2"/>
      <c r="H6837" s="1"/>
      <c r="I6837" s="1"/>
      <c r="J6837" s="1"/>
      <c r="K6837" s="1"/>
      <c r="L6837" s="2"/>
      <c r="M6837" s="6"/>
    </row>
    <row r="6838" spans="1:13" x14ac:dyDescent="0.3">
      <c r="A6838" s="1"/>
      <c r="B6838" s="1"/>
      <c r="C6838" s="1"/>
      <c r="D6838" s="1"/>
      <c r="E6838" s="1"/>
      <c r="F6838" s="1"/>
      <c r="G6838" s="2"/>
      <c r="H6838" s="1"/>
      <c r="I6838" s="1"/>
      <c r="J6838" s="1"/>
      <c r="K6838" s="1"/>
      <c r="L6838" s="2"/>
      <c r="M6838" s="6"/>
    </row>
    <row r="6839" spans="1:13" x14ac:dyDescent="0.3">
      <c r="A6839" s="1"/>
      <c r="B6839" s="1"/>
      <c r="C6839" s="1"/>
      <c r="D6839" s="1"/>
      <c r="E6839" s="1"/>
      <c r="F6839" s="1"/>
      <c r="G6839" s="2"/>
      <c r="H6839" s="1"/>
      <c r="I6839" s="1"/>
      <c r="J6839" s="1"/>
      <c r="K6839" s="1"/>
      <c r="L6839" s="2"/>
      <c r="M6839" s="6"/>
    </row>
    <row r="6840" spans="1:13" x14ac:dyDescent="0.3">
      <c r="A6840" s="1"/>
      <c r="B6840" s="1"/>
      <c r="C6840" s="1"/>
      <c r="D6840" s="1"/>
      <c r="E6840" s="1"/>
      <c r="F6840" s="1"/>
      <c r="G6840" s="2"/>
      <c r="H6840" s="1"/>
      <c r="I6840" s="1"/>
      <c r="J6840" s="1"/>
      <c r="K6840" s="1"/>
      <c r="L6840" s="2"/>
      <c r="M6840" s="6"/>
    </row>
    <row r="6841" spans="1:13" x14ac:dyDescent="0.3">
      <c r="A6841" s="1"/>
      <c r="B6841" s="1"/>
      <c r="C6841" s="1"/>
      <c r="D6841" s="1"/>
      <c r="E6841" s="1"/>
      <c r="F6841" s="1"/>
      <c r="G6841" s="2"/>
      <c r="H6841" s="1"/>
      <c r="I6841" s="1"/>
      <c r="J6841" s="1"/>
      <c r="K6841" s="1"/>
      <c r="L6841" s="2"/>
      <c r="M6841" s="6"/>
    </row>
    <row r="6842" spans="1:13" x14ac:dyDescent="0.3">
      <c r="A6842" s="1"/>
      <c r="B6842" s="1"/>
      <c r="C6842" s="1"/>
      <c r="D6842" s="1"/>
      <c r="E6842" s="1"/>
      <c r="F6842" s="1"/>
      <c r="G6842" s="2"/>
      <c r="H6842" s="1"/>
      <c r="I6842" s="1"/>
      <c r="J6842" s="1"/>
      <c r="K6842" s="1"/>
      <c r="L6842" s="2"/>
      <c r="M6842" s="6"/>
    </row>
    <row r="6843" spans="1:13" x14ac:dyDescent="0.3">
      <c r="A6843" s="1"/>
      <c r="B6843" s="1"/>
      <c r="C6843" s="1"/>
      <c r="D6843" s="1"/>
      <c r="E6843" s="1"/>
      <c r="F6843" s="1"/>
      <c r="G6843" s="2"/>
      <c r="H6843" s="1"/>
      <c r="I6843" s="1"/>
      <c r="J6843" s="1"/>
      <c r="K6843" s="1"/>
      <c r="L6843" s="2"/>
      <c r="M6843" s="6"/>
    </row>
    <row r="6844" spans="1:13" x14ac:dyDescent="0.3">
      <c r="A6844" s="1"/>
      <c r="B6844" s="1"/>
      <c r="C6844" s="1"/>
      <c r="D6844" s="1"/>
      <c r="E6844" s="1"/>
      <c r="F6844" s="1"/>
      <c r="G6844" s="2"/>
      <c r="H6844" s="1"/>
      <c r="I6844" s="1"/>
      <c r="J6844" s="1"/>
      <c r="K6844" s="1"/>
      <c r="L6844" s="2"/>
      <c r="M6844" s="6"/>
    </row>
    <row r="6845" spans="1:13" x14ac:dyDescent="0.3">
      <c r="A6845" s="1"/>
      <c r="B6845" s="1"/>
      <c r="C6845" s="1"/>
      <c r="D6845" s="1"/>
      <c r="E6845" s="1"/>
      <c r="F6845" s="1"/>
      <c r="G6845" s="2"/>
      <c r="H6845" s="1"/>
      <c r="I6845" s="1"/>
      <c r="J6845" s="1"/>
      <c r="K6845" s="1"/>
      <c r="L6845" s="2"/>
      <c r="M6845" s="6"/>
    </row>
    <row r="6846" spans="1:13" x14ac:dyDescent="0.3">
      <c r="A6846" s="1"/>
      <c r="B6846" s="1"/>
      <c r="C6846" s="1"/>
      <c r="D6846" s="1"/>
      <c r="E6846" s="1"/>
      <c r="F6846" s="1"/>
      <c r="G6846" s="2"/>
      <c r="H6846" s="1"/>
      <c r="I6846" s="1"/>
      <c r="J6846" s="1"/>
      <c r="K6846" s="1"/>
      <c r="L6846" s="2"/>
      <c r="M6846" s="6"/>
    </row>
    <row r="6847" spans="1:13" x14ac:dyDescent="0.3">
      <c r="A6847" s="1"/>
      <c r="B6847" s="1"/>
      <c r="C6847" s="1"/>
      <c r="D6847" s="1"/>
      <c r="E6847" s="1"/>
      <c r="F6847" s="1"/>
      <c r="G6847" s="2"/>
      <c r="H6847" s="1"/>
      <c r="I6847" s="1"/>
      <c r="J6847" s="1"/>
      <c r="K6847" s="1"/>
      <c r="L6847" s="2"/>
      <c r="M6847" s="6"/>
    </row>
    <row r="6848" spans="1:13" x14ac:dyDescent="0.3">
      <c r="A6848" s="1"/>
      <c r="B6848" s="1"/>
      <c r="C6848" s="1"/>
      <c r="D6848" s="1"/>
      <c r="E6848" s="1"/>
      <c r="F6848" s="1"/>
      <c r="G6848" s="2"/>
      <c r="H6848" s="1"/>
      <c r="I6848" s="1"/>
      <c r="J6848" s="1"/>
      <c r="K6848" s="1"/>
      <c r="L6848" s="2"/>
      <c r="M6848" s="6"/>
    </row>
    <row r="6849" spans="1:13" x14ac:dyDescent="0.3">
      <c r="A6849" s="1"/>
      <c r="B6849" s="1"/>
      <c r="C6849" s="1"/>
      <c r="D6849" s="1"/>
      <c r="E6849" s="1"/>
      <c r="F6849" s="1"/>
      <c r="G6849" s="2"/>
      <c r="H6849" s="1"/>
      <c r="I6849" s="1"/>
      <c r="J6849" s="1"/>
      <c r="K6849" s="1"/>
      <c r="L6849" s="2"/>
      <c r="M6849" s="6"/>
    </row>
    <row r="6850" spans="1:13" x14ac:dyDescent="0.3">
      <c r="A6850" s="1"/>
      <c r="B6850" s="1"/>
      <c r="C6850" s="1"/>
      <c r="D6850" s="1"/>
      <c r="E6850" s="1"/>
      <c r="F6850" s="1"/>
      <c r="G6850" s="2"/>
      <c r="H6850" s="1"/>
      <c r="I6850" s="1"/>
      <c r="J6850" s="1"/>
      <c r="K6850" s="1"/>
      <c r="L6850" s="2"/>
      <c r="M6850" s="6"/>
    </row>
    <row r="6851" spans="1:13" x14ac:dyDescent="0.3">
      <c r="A6851" s="1"/>
      <c r="B6851" s="1"/>
      <c r="C6851" s="1"/>
      <c r="D6851" s="1"/>
      <c r="E6851" s="1"/>
      <c r="F6851" s="1"/>
      <c r="G6851" s="2"/>
      <c r="H6851" s="1"/>
      <c r="I6851" s="1"/>
      <c r="J6851" s="1"/>
      <c r="K6851" s="1"/>
      <c r="L6851" s="2"/>
      <c r="M6851" s="6"/>
    </row>
    <row r="6852" spans="1:13" x14ac:dyDescent="0.3">
      <c r="A6852" s="1"/>
      <c r="B6852" s="1"/>
      <c r="C6852" s="1"/>
      <c r="D6852" s="1"/>
      <c r="E6852" s="1"/>
      <c r="F6852" s="1"/>
      <c r="G6852" s="2"/>
      <c r="H6852" s="1"/>
      <c r="I6852" s="1"/>
      <c r="J6852" s="1"/>
      <c r="K6852" s="1"/>
      <c r="L6852" s="2"/>
      <c r="M6852" s="6"/>
    </row>
    <row r="6853" spans="1:13" x14ac:dyDescent="0.3">
      <c r="A6853" s="1"/>
      <c r="B6853" s="1"/>
      <c r="C6853" s="1"/>
      <c r="D6853" s="1"/>
      <c r="E6853" s="1"/>
      <c r="F6853" s="1"/>
      <c r="G6853" s="2"/>
      <c r="H6853" s="1"/>
      <c r="I6853" s="1"/>
      <c r="J6853" s="1"/>
      <c r="K6853" s="1"/>
      <c r="L6853" s="2"/>
      <c r="M6853" s="6"/>
    </row>
    <row r="6854" spans="1:13" x14ac:dyDescent="0.3">
      <c r="A6854" s="1"/>
      <c r="B6854" s="1"/>
      <c r="C6854" s="1"/>
      <c r="D6854" s="1"/>
      <c r="E6854" s="1"/>
      <c r="F6854" s="1"/>
      <c r="G6854" s="2"/>
      <c r="H6854" s="1"/>
      <c r="I6854" s="1"/>
      <c r="J6854" s="1"/>
      <c r="K6854" s="1"/>
      <c r="L6854" s="2"/>
      <c r="M6854" s="6"/>
    </row>
    <row r="6855" spans="1:13" x14ac:dyDescent="0.3">
      <c r="A6855" s="1"/>
      <c r="B6855" s="1"/>
      <c r="C6855" s="1"/>
      <c r="D6855" s="1"/>
      <c r="E6855" s="1"/>
      <c r="F6855" s="1"/>
      <c r="G6855" s="2"/>
      <c r="H6855" s="1"/>
      <c r="I6855" s="1"/>
      <c r="J6855" s="1"/>
      <c r="K6855" s="1"/>
      <c r="L6855" s="2"/>
      <c r="M6855" s="6"/>
    </row>
    <row r="6856" spans="1:13" x14ac:dyDescent="0.3">
      <c r="A6856" s="1"/>
      <c r="B6856" s="1"/>
      <c r="C6856" s="1"/>
      <c r="D6856" s="1"/>
      <c r="E6856" s="1"/>
      <c r="F6856" s="1"/>
      <c r="G6856" s="2"/>
      <c r="H6856" s="1"/>
      <c r="I6856" s="1"/>
      <c r="J6856" s="1"/>
      <c r="K6856" s="1"/>
      <c r="L6856" s="2"/>
      <c r="M6856" s="6"/>
    </row>
    <row r="6857" spans="1:13" x14ac:dyDescent="0.3">
      <c r="A6857" s="1"/>
      <c r="B6857" s="1"/>
      <c r="C6857" s="1"/>
      <c r="D6857" s="1"/>
      <c r="E6857" s="1"/>
      <c r="F6857" s="1"/>
      <c r="G6857" s="2"/>
      <c r="H6857" s="1"/>
      <c r="I6857" s="1"/>
      <c r="J6857" s="1"/>
      <c r="K6857" s="1"/>
      <c r="L6857" s="2"/>
      <c r="M6857" s="6"/>
    </row>
    <row r="6858" spans="1:13" x14ac:dyDescent="0.3">
      <c r="A6858" s="1"/>
      <c r="B6858" s="1"/>
      <c r="C6858" s="1"/>
      <c r="D6858" s="1"/>
      <c r="E6858" s="1"/>
      <c r="F6858" s="1"/>
      <c r="G6858" s="2"/>
      <c r="H6858" s="1"/>
      <c r="I6858" s="1"/>
      <c r="J6858" s="1"/>
      <c r="K6858" s="1"/>
      <c r="L6858" s="2"/>
      <c r="M6858" s="6"/>
    </row>
    <row r="6859" spans="1:13" x14ac:dyDescent="0.3">
      <c r="A6859" s="1"/>
      <c r="B6859" s="1"/>
      <c r="C6859" s="1"/>
      <c r="D6859" s="1"/>
      <c r="E6859" s="1"/>
      <c r="F6859" s="1"/>
      <c r="G6859" s="2"/>
      <c r="H6859" s="1"/>
      <c r="I6859" s="1"/>
      <c r="J6859" s="1"/>
      <c r="K6859" s="1"/>
      <c r="L6859" s="2"/>
      <c r="M6859" s="6"/>
    </row>
    <row r="6860" spans="1:13" x14ac:dyDescent="0.3">
      <c r="A6860" s="1"/>
      <c r="B6860" s="1"/>
      <c r="C6860" s="1"/>
      <c r="D6860" s="1"/>
      <c r="E6860" s="1"/>
      <c r="F6860" s="1"/>
      <c r="G6860" s="2"/>
      <c r="H6860" s="1"/>
      <c r="I6860" s="1"/>
      <c r="J6860" s="1"/>
      <c r="K6860" s="1"/>
      <c r="L6860" s="2"/>
      <c r="M6860" s="6"/>
    </row>
    <row r="6861" spans="1:13" x14ac:dyDescent="0.3">
      <c r="A6861" s="1"/>
      <c r="B6861" s="1"/>
      <c r="C6861" s="1"/>
      <c r="D6861" s="1"/>
      <c r="E6861" s="1"/>
      <c r="F6861" s="1"/>
      <c r="G6861" s="2"/>
      <c r="H6861" s="1"/>
      <c r="I6861" s="1"/>
      <c r="J6861" s="1"/>
      <c r="K6861" s="1"/>
      <c r="L6861" s="2"/>
      <c r="M6861" s="6"/>
    </row>
    <row r="6862" spans="1:13" x14ac:dyDescent="0.3">
      <c r="A6862" s="1"/>
      <c r="B6862" s="1"/>
      <c r="C6862" s="1"/>
      <c r="D6862" s="1"/>
      <c r="E6862" s="1"/>
      <c r="F6862" s="1"/>
      <c r="G6862" s="2"/>
      <c r="H6862" s="1"/>
      <c r="I6862" s="1"/>
      <c r="J6862" s="1"/>
      <c r="K6862" s="1"/>
      <c r="L6862" s="2"/>
      <c r="M6862" s="6"/>
    </row>
    <row r="6863" spans="1:13" x14ac:dyDescent="0.3">
      <c r="A6863" s="1"/>
      <c r="B6863" s="1"/>
      <c r="C6863" s="1"/>
      <c r="D6863" s="1"/>
      <c r="E6863" s="1"/>
      <c r="F6863" s="1"/>
      <c r="G6863" s="2"/>
      <c r="H6863" s="1"/>
      <c r="I6863" s="1"/>
      <c r="J6863" s="1"/>
      <c r="K6863" s="1"/>
      <c r="L6863" s="2"/>
      <c r="M6863" s="6"/>
    </row>
    <row r="6864" spans="1:13" x14ac:dyDescent="0.3">
      <c r="A6864" s="1"/>
      <c r="B6864" s="1"/>
      <c r="C6864" s="1"/>
      <c r="D6864" s="1"/>
      <c r="E6864" s="1"/>
      <c r="F6864" s="1"/>
      <c r="G6864" s="2"/>
      <c r="H6864" s="1"/>
      <c r="I6864" s="1"/>
      <c r="J6864" s="1"/>
      <c r="K6864" s="1"/>
      <c r="L6864" s="2"/>
      <c r="M6864" s="6"/>
    </row>
    <row r="6865" spans="1:13" x14ac:dyDescent="0.3">
      <c r="A6865" s="1"/>
      <c r="B6865" s="1"/>
      <c r="C6865" s="1"/>
      <c r="D6865" s="1"/>
      <c r="E6865" s="1"/>
      <c r="F6865" s="1"/>
      <c r="G6865" s="2"/>
      <c r="H6865" s="1"/>
      <c r="I6865" s="1"/>
      <c r="J6865" s="1"/>
      <c r="K6865" s="1"/>
      <c r="L6865" s="2"/>
      <c r="M6865" s="6"/>
    </row>
    <row r="6866" spans="1:13" x14ac:dyDescent="0.3">
      <c r="A6866" s="1"/>
      <c r="B6866" s="1"/>
      <c r="C6866" s="1"/>
      <c r="D6866" s="1"/>
      <c r="E6866" s="1"/>
      <c r="F6866" s="1"/>
      <c r="G6866" s="2"/>
      <c r="H6866" s="1"/>
      <c r="I6866" s="1"/>
      <c r="J6866" s="1"/>
      <c r="K6866" s="1"/>
      <c r="L6866" s="2"/>
      <c r="M6866" s="6"/>
    </row>
    <row r="6867" spans="1:13" x14ac:dyDescent="0.3">
      <c r="A6867" s="1"/>
      <c r="B6867" s="1"/>
      <c r="C6867" s="1"/>
      <c r="D6867" s="1"/>
      <c r="E6867" s="1"/>
      <c r="F6867" s="1"/>
      <c r="G6867" s="2"/>
      <c r="H6867" s="1"/>
      <c r="I6867" s="1"/>
      <c r="J6867" s="1"/>
      <c r="K6867" s="1"/>
      <c r="L6867" s="2"/>
      <c r="M6867" s="6"/>
    </row>
    <row r="6868" spans="1:13" x14ac:dyDescent="0.3">
      <c r="A6868" s="1"/>
      <c r="B6868" s="1"/>
      <c r="C6868" s="1"/>
      <c r="D6868" s="1"/>
      <c r="E6868" s="1"/>
      <c r="F6868" s="1"/>
      <c r="G6868" s="2"/>
      <c r="H6868" s="1"/>
      <c r="I6868" s="1"/>
      <c r="J6868" s="1"/>
      <c r="K6868" s="1"/>
      <c r="L6868" s="2"/>
      <c r="M6868" s="6"/>
    </row>
    <row r="6869" spans="1:13" x14ac:dyDescent="0.3">
      <c r="A6869" s="1"/>
      <c r="B6869" s="1"/>
      <c r="C6869" s="1"/>
      <c r="D6869" s="1"/>
      <c r="E6869" s="1"/>
      <c r="F6869" s="1"/>
      <c r="G6869" s="2"/>
      <c r="H6869" s="1"/>
      <c r="I6869" s="1"/>
      <c r="J6869" s="1"/>
      <c r="K6869" s="1"/>
      <c r="L6869" s="2"/>
      <c r="M6869" s="6"/>
    </row>
    <row r="6870" spans="1:13" x14ac:dyDescent="0.3">
      <c r="A6870" s="1"/>
      <c r="B6870" s="1"/>
      <c r="C6870" s="1"/>
      <c r="D6870" s="1"/>
      <c r="E6870" s="1"/>
      <c r="F6870" s="1"/>
      <c r="G6870" s="2"/>
      <c r="H6870" s="1"/>
      <c r="I6870" s="1"/>
      <c r="J6870" s="1"/>
      <c r="K6870" s="1"/>
      <c r="L6870" s="2"/>
      <c r="M6870" s="6"/>
    </row>
    <row r="6871" spans="1:13" x14ac:dyDescent="0.3">
      <c r="A6871" s="1"/>
      <c r="B6871" s="1"/>
      <c r="C6871" s="1"/>
      <c r="D6871" s="1"/>
      <c r="E6871" s="1"/>
      <c r="F6871" s="1"/>
      <c r="G6871" s="2"/>
      <c r="H6871" s="1"/>
      <c r="I6871" s="1"/>
      <c r="J6871" s="1"/>
      <c r="K6871" s="1"/>
      <c r="L6871" s="2"/>
      <c r="M6871" s="6"/>
    </row>
    <row r="6872" spans="1:13" x14ac:dyDescent="0.3">
      <c r="A6872" s="1"/>
      <c r="B6872" s="1"/>
      <c r="C6872" s="1"/>
      <c r="D6872" s="1"/>
      <c r="E6872" s="1"/>
      <c r="F6872" s="1"/>
      <c r="G6872" s="2"/>
      <c r="H6872" s="1"/>
      <c r="I6872" s="1"/>
      <c r="J6872" s="1"/>
      <c r="K6872" s="1"/>
      <c r="L6872" s="2"/>
      <c r="M6872" s="6"/>
    </row>
    <row r="6873" spans="1:13" x14ac:dyDescent="0.3">
      <c r="A6873" s="1"/>
      <c r="B6873" s="1"/>
      <c r="C6873" s="1"/>
      <c r="D6873" s="1"/>
      <c r="E6873" s="1"/>
      <c r="F6873" s="1"/>
      <c r="G6873" s="2"/>
      <c r="H6873" s="1"/>
      <c r="I6873" s="1"/>
      <c r="J6873" s="1"/>
      <c r="K6873" s="1"/>
      <c r="L6873" s="2"/>
      <c r="M6873" s="6"/>
    </row>
    <row r="6874" spans="1:13" x14ac:dyDescent="0.3">
      <c r="A6874" s="1"/>
      <c r="B6874" s="1"/>
      <c r="C6874" s="1"/>
      <c r="D6874" s="1"/>
      <c r="E6874" s="1"/>
      <c r="F6874" s="1"/>
      <c r="G6874" s="2"/>
      <c r="H6874" s="1"/>
      <c r="I6874" s="1"/>
      <c r="J6874" s="1"/>
      <c r="K6874" s="1"/>
      <c r="L6874" s="2"/>
      <c r="M6874" s="6"/>
    </row>
    <row r="6875" spans="1:13" x14ac:dyDescent="0.3">
      <c r="A6875" s="1"/>
      <c r="B6875" s="1"/>
      <c r="C6875" s="1"/>
      <c r="D6875" s="1"/>
      <c r="E6875" s="1"/>
      <c r="F6875" s="1"/>
      <c r="G6875" s="2"/>
      <c r="H6875" s="1"/>
      <c r="I6875" s="1"/>
      <c r="J6875" s="1"/>
      <c r="K6875" s="1"/>
      <c r="L6875" s="2"/>
      <c r="M6875" s="6"/>
    </row>
    <row r="6876" spans="1:13" x14ac:dyDescent="0.3">
      <c r="A6876" s="1"/>
      <c r="B6876" s="1"/>
      <c r="C6876" s="1"/>
      <c r="D6876" s="1"/>
      <c r="E6876" s="1"/>
      <c r="F6876" s="1"/>
      <c r="G6876" s="2"/>
      <c r="H6876" s="1"/>
      <c r="I6876" s="1"/>
      <c r="J6876" s="1"/>
      <c r="K6876" s="1"/>
      <c r="L6876" s="2"/>
      <c r="M6876" s="6"/>
    </row>
    <row r="6877" spans="1:13" x14ac:dyDescent="0.3">
      <c r="A6877" s="1"/>
      <c r="B6877" s="1"/>
      <c r="C6877" s="1"/>
      <c r="D6877" s="1"/>
      <c r="E6877" s="1"/>
      <c r="F6877" s="1"/>
      <c r="G6877" s="2"/>
      <c r="H6877" s="1"/>
      <c r="I6877" s="1"/>
      <c r="J6877" s="1"/>
      <c r="K6877" s="1"/>
      <c r="L6877" s="2"/>
      <c r="M6877" s="6"/>
    </row>
    <row r="6878" spans="1:13" x14ac:dyDescent="0.3">
      <c r="A6878" s="1"/>
      <c r="B6878" s="1"/>
      <c r="C6878" s="1"/>
      <c r="D6878" s="1"/>
      <c r="E6878" s="1"/>
      <c r="F6878" s="1"/>
      <c r="G6878" s="2"/>
      <c r="H6878" s="1"/>
      <c r="I6878" s="1"/>
      <c r="J6878" s="1"/>
      <c r="K6878" s="1"/>
      <c r="L6878" s="2"/>
      <c r="M6878" s="6"/>
    </row>
    <row r="6879" spans="1:13" x14ac:dyDescent="0.3">
      <c r="A6879" s="1"/>
      <c r="B6879" s="1"/>
      <c r="C6879" s="1"/>
      <c r="D6879" s="1"/>
      <c r="E6879" s="1"/>
      <c r="F6879" s="1"/>
      <c r="G6879" s="2"/>
      <c r="H6879" s="1"/>
      <c r="I6879" s="1"/>
      <c r="J6879" s="1"/>
      <c r="K6879" s="1"/>
      <c r="L6879" s="2"/>
      <c r="M6879" s="6"/>
    </row>
    <row r="6880" spans="1:13" x14ac:dyDescent="0.3">
      <c r="A6880" s="1"/>
      <c r="B6880" s="1"/>
      <c r="C6880" s="1"/>
      <c r="D6880" s="1"/>
      <c r="E6880" s="1"/>
      <c r="F6880" s="1"/>
      <c r="G6880" s="2"/>
      <c r="H6880" s="1"/>
      <c r="I6880" s="1"/>
      <c r="J6880" s="1"/>
      <c r="K6880" s="1"/>
      <c r="L6880" s="2"/>
      <c r="M6880" s="6"/>
    </row>
    <row r="6881" spans="1:13" x14ac:dyDescent="0.3">
      <c r="A6881" s="1"/>
      <c r="B6881" s="1"/>
      <c r="C6881" s="1"/>
      <c r="D6881" s="1"/>
      <c r="E6881" s="1"/>
      <c r="F6881" s="1"/>
      <c r="G6881" s="2"/>
      <c r="H6881" s="1"/>
      <c r="I6881" s="1"/>
      <c r="J6881" s="1"/>
      <c r="K6881" s="1"/>
      <c r="L6881" s="2"/>
      <c r="M6881" s="6"/>
    </row>
    <row r="6882" spans="1:13" x14ac:dyDescent="0.3">
      <c r="A6882" s="1"/>
      <c r="B6882" s="1"/>
      <c r="C6882" s="1"/>
      <c r="D6882" s="1"/>
      <c r="E6882" s="1"/>
      <c r="F6882" s="1"/>
      <c r="G6882" s="2"/>
      <c r="H6882" s="1"/>
      <c r="I6882" s="1"/>
      <c r="J6882" s="1"/>
      <c r="K6882" s="1"/>
      <c r="L6882" s="2"/>
      <c r="M6882" s="6"/>
    </row>
    <row r="6883" spans="1:13" x14ac:dyDescent="0.3">
      <c r="A6883" s="1"/>
      <c r="B6883" s="1"/>
      <c r="C6883" s="1"/>
      <c r="D6883" s="1"/>
      <c r="E6883" s="1"/>
      <c r="F6883" s="1"/>
      <c r="G6883" s="2"/>
      <c r="H6883" s="1"/>
      <c r="I6883" s="1"/>
      <c r="J6883" s="1"/>
      <c r="K6883" s="1"/>
      <c r="L6883" s="2"/>
      <c r="M6883" s="6"/>
    </row>
    <row r="6884" spans="1:13" x14ac:dyDescent="0.3">
      <c r="A6884" s="1"/>
      <c r="B6884" s="1"/>
      <c r="C6884" s="1"/>
      <c r="D6884" s="1"/>
      <c r="E6884" s="1"/>
      <c r="F6884" s="1"/>
      <c r="G6884" s="2"/>
      <c r="H6884" s="1"/>
      <c r="I6884" s="1"/>
      <c r="J6884" s="1"/>
      <c r="K6884" s="1"/>
      <c r="L6884" s="2"/>
      <c r="M6884" s="6"/>
    </row>
    <row r="6885" spans="1:13" x14ac:dyDescent="0.3">
      <c r="A6885" s="1"/>
      <c r="B6885" s="1"/>
      <c r="C6885" s="1"/>
      <c r="D6885" s="1"/>
      <c r="E6885" s="1"/>
      <c r="F6885" s="1"/>
      <c r="G6885" s="2"/>
      <c r="H6885" s="1"/>
      <c r="I6885" s="1"/>
      <c r="J6885" s="1"/>
      <c r="K6885" s="1"/>
      <c r="L6885" s="2"/>
      <c r="M6885" s="6"/>
    </row>
    <row r="6886" spans="1:13" x14ac:dyDescent="0.3">
      <c r="A6886" s="1"/>
      <c r="B6886" s="1"/>
      <c r="C6886" s="1"/>
      <c r="D6886" s="1"/>
      <c r="E6886" s="1"/>
      <c r="F6886" s="1"/>
      <c r="G6886" s="2"/>
      <c r="H6886" s="1"/>
      <c r="I6886" s="1"/>
      <c r="J6886" s="1"/>
      <c r="K6886" s="1"/>
      <c r="L6886" s="2"/>
      <c r="M6886" s="6"/>
    </row>
    <row r="6887" spans="1:13" x14ac:dyDescent="0.3">
      <c r="A6887" s="1"/>
      <c r="B6887" s="1"/>
      <c r="C6887" s="1"/>
      <c r="D6887" s="1"/>
      <c r="E6887" s="1"/>
      <c r="F6887" s="1"/>
      <c r="G6887" s="2"/>
      <c r="H6887" s="1"/>
      <c r="I6887" s="1"/>
      <c r="J6887" s="1"/>
      <c r="K6887" s="1"/>
      <c r="L6887" s="2"/>
      <c r="M6887" s="6"/>
    </row>
    <row r="6888" spans="1:13" x14ac:dyDescent="0.3">
      <c r="A6888" s="1"/>
      <c r="B6888" s="1"/>
      <c r="C6888" s="1"/>
      <c r="D6888" s="1"/>
      <c r="E6888" s="1"/>
      <c r="F6888" s="1"/>
      <c r="G6888" s="2"/>
      <c r="H6888" s="1"/>
      <c r="I6888" s="1"/>
      <c r="J6888" s="1"/>
      <c r="K6888" s="1"/>
      <c r="L6888" s="2"/>
      <c r="M6888" s="6"/>
    </row>
    <row r="6889" spans="1:13" x14ac:dyDescent="0.3">
      <c r="A6889" s="1"/>
      <c r="B6889" s="1"/>
      <c r="C6889" s="1"/>
      <c r="D6889" s="1"/>
      <c r="E6889" s="1"/>
      <c r="F6889" s="1"/>
      <c r="G6889" s="2"/>
      <c r="H6889" s="1"/>
      <c r="I6889" s="1"/>
      <c r="J6889" s="1"/>
      <c r="K6889" s="1"/>
      <c r="L6889" s="2"/>
      <c r="M6889" s="6"/>
    </row>
    <row r="6890" spans="1:13" x14ac:dyDescent="0.3">
      <c r="A6890" s="1"/>
      <c r="B6890" s="1"/>
      <c r="C6890" s="1"/>
      <c r="D6890" s="1"/>
      <c r="E6890" s="1"/>
      <c r="F6890" s="1"/>
      <c r="G6890" s="2"/>
      <c r="H6890" s="1"/>
      <c r="I6890" s="1"/>
      <c r="J6890" s="1"/>
      <c r="K6890" s="1"/>
      <c r="L6890" s="2"/>
      <c r="M6890" s="6"/>
    </row>
    <row r="6891" spans="1:13" x14ac:dyDescent="0.3">
      <c r="A6891" s="1"/>
      <c r="B6891" s="1"/>
      <c r="C6891" s="1"/>
      <c r="D6891" s="1"/>
      <c r="E6891" s="1"/>
      <c r="F6891" s="1"/>
      <c r="G6891" s="2"/>
      <c r="H6891" s="1"/>
      <c r="I6891" s="1"/>
      <c r="J6891" s="1"/>
      <c r="K6891" s="1"/>
      <c r="L6891" s="2"/>
      <c r="M6891" s="6"/>
    </row>
    <row r="6892" spans="1:13" x14ac:dyDescent="0.3">
      <c r="A6892" s="1"/>
      <c r="B6892" s="1"/>
      <c r="C6892" s="1"/>
      <c r="D6892" s="1"/>
      <c r="E6892" s="1"/>
      <c r="F6892" s="1"/>
      <c r="G6892" s="2"/>
      <c r="H6892" s="1"/>
      <c r="I6892" s="1"/>
      <c r="J6892" s="1"/>
      <c r="K6892" s="1"/>
      <c r="L6892" s="2"/>
      <c r="M6892" s="6"/>
    </row>
    <row r="6893" spans="1:13" x14ac:dyDescent="0.3">
      <c r="A6893" s="1"/>
      <c r="B6893" s="1"/>
      <c r="C6893" s="1"/>
      <c r="D6893" s="1"/>
      <c r="E6893" s="1"/>
      <c r="F6893" s="1"/>
      <c r="G6893" s="2"/>
      <c r="H6893" s="1"/>
      <c r="I6893" s="1"/>
      <c r="J6893" s="1"/>
      <c r="K6893" s="1"/>
      <c r="L6893" s="2"/>
      <c r="M6893" s="6"/>
    </row>
    <row r="6894" spans="1:13" x14ac:dyDescent="0.3">
      <c r="A6894" s="1"/>
      <c r="B6894" s="1"/>
      <c r="C6894" s="1"/>
      <c r="D6894" s="1"/>
      <c r="E6894" s="1"/>
      <c r="F6894" s="1"/>
      <c r="G6894" s="2"/>
      <c r="H6894" s="1"/>
      <c r="I6894" s="1"/>
      <c r="J6894" s="1"/>
      <c r="K6894" s="1"/>
      <c r="L6894" s="2"/>
      <c r="M6894" s="6"/>
    </row>
    <row r="6895" spans="1:13" x14ac:dyDescent="0.3">
      <c r="A6895" s="1"/>
      <c r="B6895" s="1"/>
      <c r="C6895" s="1"/>
      <c r="D6895" s="1"/>
      <c r="E6895" s="1"/>
      <c r="F6895" s="1"/>
      <c r="G6895" s="2"/>
      <c r="H6895" s="1"/>
      <c r="I6895" s="1"/>
      <c r="J6895" s="1"/>
      <c r="K6895" s="1"/>
      <c r="L6895" s="2"/>
      <c r="M6895" s="6"/>
    </row>
    <row r="6896" spans="1:13" x14ac:dyDescent="0.3">
      <c r="A6896" s="1"/>
      <c r="B6896" s="1"/>
      <c r="C6896" s="1"/>
      <c r="D6896" s="1"/>
      <c r="E6896" s="1"/>
      <c r="F6896" s="1"/>
      <c r="G6896" s="2"/>
      <c r="H6896" s="1"/>
      <c r="I6896" s="1"/>
      <c r="J6896" s="1"/>
      <c r="K6896" s="1"/>
      <c r="L6896" s="2"/>
      <c r="M6896" s="6"/>
    </row>
    <row r="6897" spans="1:13" x14ac:dyDescent="0.3">
      <c r="A6897" s="1"/>
      <c r="B6897" s="1"/>
      <c r="C6897" s="1"/>
      <c r="D6897" s="1"/>
      <c r="E6897" s="1"/>
      <c r="F6897" s="1"/>
      <c r="G6897" s="2"/>
      <c r="H6897" s="1"/>
      <c r="I6897" s="1"/>
      <c r="J6897" s="1"/>
      <c r="K6897" s="1"/>
      <c r="L6897" s="2"/>
      <c r="M6897" s="6"/>
    </row>
    <row r="6898" spans="1:13" x14ac:dyDescent="0.3">
      <c r="A6898" s="1"/>
      <c r="B6898" s="1"/>
      <c r="C6898" s="1"/>
      <c r="D6898" s="1"/>
      <c r="E6898" s="1"/>
      <c r="F6898" s="1"/>
      <c r="G6898" s="2"/>
      <c r="H6898" s="1"/>
      <c r="I6898" s="1"/>
      <c r="J6898" s="1"/>
      <c r="K6898" s="1"/>
      <c r="L6898" s="2"/>
      <c r="M6898" s="6"/>
    </row>
    <row r="6899" spans="1:13" x14ac:dyDescent="0.3">
      <c r="A6899" s="1"/>
      <c r="B6899" s="1"/>
      <c r="C6899" s="1"/>
      <c r="D6899" s="1"/>
      <c r="E6899" s="1"/>
      <c r="F6899" s="1"/>
      <c r="G6899" s="2"/>
      <c r="H6899" s="1"/>
      <c r="I6899" s="1"/>
      <c r="J6899" s="1"/>
      <c r="K6899" s="1"/>
      <c r="L6899" s="2"/>
      <c r="M6899" s="6"/>
    </row>
    <row r="6900" spans="1:13" x14ac:dyDescent="0.3">
      <c r="A6900" s="1"/>
      <c r="B6900" s="1"/>
      <c r="C6900" s="1"/>
      <c r="D6900" s="1"/>
      <c r="E6900" s="1"/>
      <c r="F6900" s="1"/>
      <c r="G6900" s="2"/>
      <c r="H6900" s="1"/>
      <c r="I6900" s="1"/>
      <c r="J6900" s="1"/>
      <c r="K6900" s="1"/>
      <c r="L6900" s="2"/>
      <c r="M6900" s="6"/>
    </row>
    <row r="6901" spans="1:13" x14ac:dyDescent="0.3">
      <c r="A6901" s="1"/>
      <c r="B6901" s="1"/>
      <c r="C6901" s="1"/>
      <c r="D6901" s="1"/>
      <c r="E6901" s="1"/>
      <c r="F6901" s="1"/>
      <c r="G6901" s="2"/>
      <c r="H6901" s="1"/>
      <c r="I6901" s="1"/>
      <c r="J6901" s="1"/>
      <c r="K6901" s="1"/>
      <c r="L6901" s="2"/>
      <c r="M6901" s="6"/>
    </row>
    <row r="6902" spans="1:13" x14ac:dyDescent="0.3">
      <c r="A6902" s="1"/>
      <c r="B6902" s="1"/>
      <c r="C6902" s="1"/>
      <c r="D6902" s="1"/>
      <c r="E6902" s="1"/>
      <c r="F6902" s="1"/>
      <c r="G6902" s="2"/>
      <c r="H6902" s="1"/>
      <c r="I6902" s="1"/>
      <c r="J6902" s="1"/>
      <c r="K6902" s="1"/>
      <c r="L6902" s="2"/>
      <c r="M6902" s="6"/>
    </row>
    <row r="6903" spans="1:13" x14ac:dyDescent="0.3">
      <c r="A6903" s="1"/>
      <c r="B6903" s="1"/>
      <c r="C6903" s="1"/>
      <c r="D6903" s="1"/>
      <c r="E6903" s="1"/>
      <c r="F6903" s="1"/>
      <c r="G6903" s="2"/>
      <c r="H6903" s="1"/>
      <c r="I6903" s="1"/>
      <c r="J6903" s="1"/>
      <c r="K6903" s="1"/>
      <c r="L6903" s="2"/>
      <c r="M6903" s="6"/>
    </row>
    <row r="6904" spans="1:13" x14ac:dyDescent="0.3">
      <c r="A6904" s="1"/>
      <c r="B6904" s="1"/>
      <c r="C6904" s="1"/>
      <c r="D6904" s="1"/>
      <c r="E6904" s="1"/>
      <c r="F6904" s="1"/>
      <c r="G6904" s="2"/>
      <c r="H6904" s="1"/>
      <c r="I6904" s="1"/>
      <c r="J6904" s="1"/>
      <c r="K6904" s="1"/>
      <c r="L6904" s="2"/>
      <c r="M6904" s="6"/>
    </row>
    <row r="6905" spans="1:13" x14ac:dyDescent="0.3">
      <c r="A6905" s="1"/>
      <c r="B6905" s="1"/>
      <c r="C6905" s="1"/>
      <c r="D6905" s="1"/>
      <c r="E6905" s="1"/>
      <c r="F6905" s="1"/>
      <c r="G6905" s="2"/>
      <c r="H6905" s="1"/>
      <c r="I6905" s="1"/>
      <c r="J6905" s="1"/>
      <c r="K6905" s="1"/>
      <c r="L6905" s="2"/>
      <c r="M6905" s="6"/>
    </row>
    <row r="6906" spans="1:13" x14ac:dyDescent="0.3">
      <c r="A6906" s="1"/>
      <c r="B6906" s="1"/>
      <c r="C6906" s="1"/>
      <c r="D6906" s="1"/>
      <c r="E6906" s="1"/>
      <c r="F6906" s="1"/>
      <c r="G6906" s="2"/>
      <c r="H6906" s="1"/>
      <c r="I6906" s="1"/>
      <c r="J6906" s="1"/>
      <c r="K6906" s="1"/>
      <c r="L6906" s="2"/>
      <c r="M6906" s="6"/>
    </row>
    <row r="6907" spans="1:13" x14ac:dyDescent="0.3">
      <c r="A6907" s="1"/>
      <c r="B6907" s="1"/>
      <c r="C6907" s="1"/>
      <c r="D6907" s="1"/>
      <c r="E6907" s="1"/>
      <c r="F6907" s="1"/>
      <c r="G6907" s="2"/>
      <c r="H6907" s="1"/>
      <c r="I6907" s="1"/>
      <c r="J6907" s="1"/>
      <c r="K6907" s="1"/>
      <c r="L6907" s="2"/>
      <c r="M6907" s="6"/>
    </row>
    <row r="6908" spans="1:13" x14ac:dyDescent="0.3">
      <c r="A6908" s="1"/>
      <c r="B6908" s="1"/>
      <c r="C6908" s="1"/>
      <c r="D6908" s="1"/>
      <c r="E6908" s="1"/>
      <c r="F6908" s="1"/>
      <c r="G6908" s="2"/>
      <c r="H6908" s="1"/>
      <c r="I6908" s="1"/>
      <c r="J6908" s="1"/>
      <c r="K6908" s="1"/>
      <c r="L6908" s="2"/>
      <c r="M6908" s="6"/>
    </row>
    <row r="6909" spans="1:13" x14ac:dyDescent="0.3">
      <c r="A6909" s="1"/>
      <c r="B6909" s="1"/>
      <c r="C6909" s="1"/>
      <c r="D6909" s="1"/>
      <c r="E6909" s="1"/>
      <c r="F6909" s="1"/>
      <c r="G6909" s="2"/>
      <c r="H6909" s="1"/>
      <c r="I6909" s="1"/>
      <c r="J6909" s="1"/>
      <c r="K6909" s="1"/>
      <c r="L6909" s="2"/>
      <c r="M6909" s="6"/>
    </row>
    <row r="6910" spans="1:13" x14ac:dyDescent="0.3">
      <c r="A6910" s="1"/>
      <c r="B6910" s="1"/>
      <c r="C6910" s="1"/>
      <c r="D6910" s="1"/>
      <c r="E6910" s="1"/>
      <c r="F6910" s="1"/>
      <c r="G6910" s="2"/>
      <c r="H6910" s="1"/>
      <c r="I6910" s="1"/>
      <c r="J6910" s="1"/>
      <c r="K6910" s="1"/>
      <c r="L6910" s="2"/>
      <c r="M6910" s="6"/>
    </row>
    <row r="6911" spans="1:13" x14ac:dyDescent="0.3">
      <c r="A6911" s="1"/>
      <c r="B6911" s="1"/>
      <c r="C6911" s="1"/>
      <c r="D6911" s="1"/>
      <c r="E6911" s="1"/>
      <c r="F6911" s="1"/>
      <c r="G6911" s="2"/>
      <c r="H6911" s="1"/>
      <c r="I6911" s="1"/>
      <c r="J6911" s="1"/>
      <c r="K6911" s="1"/>
      <c r="L6911" s="2"/>
      <c r="M6911" s="6"/>
    </row>
    <row r="6912" spans="1:13" x14ac:dyDescent="0.3">
      <c r="A6912" s="1"/>
      <c r="B6912" s="1"/>
      <c r="C6912" s="1"/>
      <c r="D6912" s="1"/>
      <c r="E6912" s="1"/>
      <c r="F6912" s="1"/>
      <c r="G6912" s="2"/>
      <c r="H6912" s="1"/>
      <c r="I6912" s="1"/>
      <c r="J6912" s="1"/>
      <c r="K6912" s="1"/>
      <c r="L6912" s="2"/>
      <c r="M6912" s="6"/>
    </row>
    <row r="6913" spans="1:13" x14ac:dyDescent="0.3">
      <c r="A6913" s="1"/>
      <c r="B6913" s="1"/>
      <c r="C6913" s="1"/>
      <c r="D6913" s="1"/>
      <c r="E6913" s="1"/>
      <c r="F6913" s="1"/>
      <c r="G6913" s="2"/>
      <c r="H6913" s="1"/>
      <c r="I6913" s="1"/>
      <c r="J6913" s="1"/>
      <c r="K6913" s="1"/>
      <c r="L6913" s="2"/>
      <c r="M6913" s="6"/>
    </row>
    <row r="6914" spans="1:13" x14ac:dyDescent="0.3">
      <c r="A6914" s="1"/>
      <c r="B6914" s="1"/>
      <c r="C6914" s="1"/>
      <c r="D6914" s="1"/>
      <c r="E6914" s="1"/>
      <c r="F6914" s="1"/>
      <c r="G6914" s="2"/>
      <c r="H6914" s="1"/>
      <c r="I6914" s="1"/>
      <c r="J6914" s="1"/>
      <c r="K6914" s="1"/>
      <c r="L6914" s="2"/>
      <c r="M6914" s="6"/>
    </row>
    <row r="6915" spans="1:13" x14ac:dyDescent="0.3">
      <c r="A6915" s="1"/>
      <c r="B6915" s="1"/>
      <c r="C6915" s="1"/>
      <c r="D6915" s="1"/>
      <c r="E6915" s="1"/>
      <c r="F6915" s="1"/>
      <c r="G6915" s="2"/>
      <c r="H6915" s="1"/>
      <c r="I6915" s="1"/>
      <c r="J6915" s="1"/>
      <c r="K6915" s="1"/>
      <c r="L6915" s="2"/>
      <c r="M6915" s="6"/>
    </row>
    <row r="6916" spans="1:13" x14ac:dyDescent="0.3">
      <c r="A6916" s="1"/>
      <c r="B6916" s="1"/>
      <c r="C6916" s="1"/>
      <c r="D6916" s="1"/>
      <c r="E6916" s="1"/>
      <c r="F6916" s="1"/>
      <c r="G6916" s="2"/>
      <c r="H6916" s="1"/>
      <c r="I6916" s="1"/>
      <c r="J6916" s="1"/>
      <c r="K6916" s="1"/>
      <c r="L6916" s="2"/>
      <c r="M6916" s="6"/>
    </row>
    <row r="6917" spans="1:13" x14ac:dyDescent="0.3">
      <c r="A6917" s="1"/>
      <c r="B6917" s="1"/>
      <c r="C6917" s="1"/>
      <c r="D6917" s="1"/>
      <c r="E6917" s="1"/>
      <c r="F6917" s="1"/>
      <c r="G6917" s="2"/>
      <c r="H6917" s="1"/>
      <c r="I6917" s="1"/>
      <c r="J6917" s="1"/>
      <c r="K6917" s="1"/>
      <c r="L6917" s="2"/>
      <c r="M6917" s="6"/>
    </row>
    <row r="6918" spans="1:13" x14ac:dyDescent="0.3">
      <c r="A6918" s="1"/>
      <c r="B6918" s="1"/>
      <c r="C6918" s="1"/>
      <c r="D6918" s="1"/>
      <c r="E6918" s="1"/>
      <c r="F6918" s="1"/>
      <c r="G6918" s="2"/>
      <c r="H6918" s="1"/>
      <c r="I6918" s="1"/>
      <c r="J6918" s="1"/>
      <c r="K6918" s="1"/>
      <c r="L6918" s="2"/>
      <c r="M6918" s="6"/>
    </row>
    <row r="6919" spans="1:13" x14ac:dyDescent="0.3">
      <c r="A6919" s="1"/>
      <c r="B6919" s="1"/>
      <c r="C6919" s="1"/>
      <c r="D6919" s="1"/>
      <c r="E6919" s="1"/>
      <c r="F6919" s="1"/>
      <c r="G6919" s="2"/>
      <c r="H6919" s="1"/>
      <c r="I6919" s="1"/>
      <c r="J6919" s="1"/>
      <c r="K6919" s="1"/>
      <c r="L6919" s="2"/>
      <c r="M6919" s="6"/>
    </row>
    <row r="6920" spans="1:13" x14ac:dyDescent="0.3">
      <c r="A6920" s="1"/>
      <c r="B6920" s="1"/>
      <c r="C6920" s="1"/>
      <c r="D6920" s="1"/>
      <c r="E6920" s="1"/>
      <c r="F6920" s="1"/>
      <c r="G6920" s="2"/>
      <c r="H6920" s="1"/>
      <c r="I6920" s="1"/>
      <c r="J6920" s="1"/>
      <c r="K6920" s="1"/>
      <c r="L6920" s="2"/>
      <c r="M6920" s="6"/>
    </row>
    <row r="6921" spans="1:13" x14ac:dyDescent="0.3">
      <c r="A6921" s="1"/>
      <c r="B6921" s="1"/>
      <c r="C6921" s="1"/>
      <c r="D6921" s="1"/>
      <c r="E6921" s="1"/>
      <c r="F6921" s="1"/>
      <c r="G6921" s="2"/>
      <c r="H6921" s="1"/>
      <c r="I6921" s="1"/>
      <c r="J6921" s="1"/>
      <c r="K6921" s="1"/>
      <c r="L6921" s="2"/>
      <c r="M6921" s="6"/>
    </row>
    <row r="6922" spans="1:13" x14ac:dyDescent="0.3">
      <c r="A6922" s="1"/>
      <c r="B6922" s="1"/>
      <c r="C6922" s="1"/>
      <c r="D6922" s="1"/>
      <c r="E6922" s="1"/>
      <c r="F6922" s="1"/>
      <c r="G6922" s="2"/>
      <c r="H6922" s="1"/>
      <c r="I6922" s="1"/>
      <c r="J6922" s="1"/>
      <c r="K6922" s="1"/>
      <c r="L6922" s="2"/>
      <c r="M6922" s="6"/>
    </row>
    <row r="6923" spans="1:13" x14ac:dyDescent="0.3">
      <c r="A6923" s="1"/>
      <c r="B6923" s="1"/>
      <c r="C6923" s="1"/>
      <c r="D6923" s="1"/>
      <c r="E6923" s="1"/>
      <c r="F6923" s="1"/>
      <c r="G6923" s="2"/>
      <c r="H6923" s="1"/>
      <c r="I6923" s="1"/>
      <c r="J6923" s="1"/>
      <c r="K6923" s="1"/>
      <c r="L6923" s="2"/>
      <c r="M6923" s="6"/>
    </row>
    <row r="6924" spans="1:13" x14ac:dyDescent="0.3">
      <c r="A6924" s="1"/>
      <c r="B6924" s="1"/>
      <c r="C6924" s="1"/>
      <c r="D6924" s="1"/>
      <c r="E6924" s="1"/>
      <c r="F6924" s="1"/>
      <c r="G6924" s="2"/>
      <c r="H6924" s="1"/>
      <c r="I6924" s="1"/>
      <c r="J6924" s="1"/>
      <c r="K6924" s="1"/>
      <c r="L6924" s="2"/>
      <c r="M6924" s="6"/>
    </row>
    <row r="6925" spans="1:13" x14ac:dyDescent="0.3">
      <c r="A6925" s="1"/>
      <c r="B6925" s="1"/>
      <c r="C6925" s="1"/>
      <c r="D6925" s="1"/>
      <c r="E6925" s="1"/>
      <c r="F6925" s="1"/>
      <c r="G6925" s="2"/>
      <c r="H6925" s="1"/>
      <c r="I6925" s="1"/>
      <c r="J6925" s="1"/>
      <c r="K6925" s="1"/>
      <c r="L6925" s="2"/>
      <c r="M6925" s="6"/>
    </row>
    <row r="6926" spans="1:13" x14ac:dyDescent="0.3">
      <c r="A6926" s="1"/>
      <c r="B6926" s="1"/>
      <c r="C6926" s="1"/>
      <c r="D6926" s="1"/>
      <c r="E6926" s="1"/>
      <c r="F6926" s="1"/>
      <c r="G6926" s="2"/>
      <c r="H6926" s="1"/>
      <c r="I6926" s="1"/>
      <c r="J6926" s="1"/>
      <c r="K6926" s="1"/>
      <c r="L6926" s="2"/>
      <c r="M6926" s="6"/>
    </row>
    <row r="6927" spans="1:13" x14ac:dyDescent="0.3">
      <c r="A6927" s="1"/>
      <c r="B6927" s="1"/>
      <c r="C6927" s="1"/>
      <c r="D6927" s="1"/>
      <c r="E6927" s="1"/>
      <c r="F6927" s="1"/>
      <c r="G6927" s="2"/>
      <c r="H6927" s="1"/>
      <c r="I6927" s="1"/>
      <c r="J6927" s="1"/>
      <c r="K6927" s="1"/>
      <c r="L6927" s="2"/>
      <c r="M6927" s="6"/>
    </row>
    <row r="6928" spans="1:13" x14ac:dyDescent="0.3">
      <c r="A6928" s="1"/>
      <c r="B6928" s="1"/>
      <c r="C6928" s="1"/>
      <c r="D6928" s="1"/>
      <c r="E6928" s="1"/>
      <c r="F6928" s="1"/>
      <c r="G6928" s="2"/>
      <c r="H6928" s="1"/>
      <c r="I6928" s="1"/>
      <c r="J6928" s="1"/>
      <c r="K6928" s="1"/>
      <c r="L6928" s="2"/>
      <c r="M6928" s="6"/>
    </row>
    <row r="6929" spans="1:13" x14ac:dyDescent="0.3">
      <c r="A6929" s="1"/>
      <c r="B6929" s="1"/>
      <c r="C6929" s="1"/>
      <c r="D6929" s="1"/>
      <c r="E6929" s="1"/>
      <c r="F6929" s="1"/>
      <c r="G6929" s="2"/>
      <c r="H6929" s="1"/>
      <c r="I6929" s="1"/>
      <c r="J6929" s="1"/>
      <c r="K6929" s="1"/>
      <c r="L6929" s="2"/>
      <c r="M6929" s="6"/>
    </row>
    <row r="6930" spans="1:13" x14ac:dyDescent="0.3">
      <c r="A6930" s="1"/>
      <c r="B6930" s="1"/>
      <c r="C6930" s="1"/>
      <c r="D6930" s="1"/>
      <c r="E6930" s="1"/>
      <c r="F6930" s="1"/>
      <c r="G6930" s="2"/>
      <c r="H6930" s="1"/>
      <c r="I6930" s="1"/>
      <c r="J6930" s="1"/>
      <c r="K6930" s="1"/>
      <c r="L6930" s="2"/>
      <c r="M6930" s="6"/>
    </row>
    <row r="6931" spans="1:13" x14ac:dyDescent="0.3">
      <c r="A6931" s="1"/>
      <c r="B6931" s="1"/>
      <c r="C6931" s="1"/>
      <c r="D6931" s="1"/>
      <c r="E6931" s="1"/>
      <c r="F6931" s="1"/>
      <c r="G6931" s="2"/>
      <c r="H6931" s="1"/>
      <c r="I6931" s="1"/>
      <c r="J6931" s="1"/>
      <c r="K6931" s="1"/>
      <c r="L6931" s="2"/>
      <c r="M6931" s="6"/>
    </row>
    <row r="6932" spans="1:13" x14ac:dyDescent="0.3">
      <c r="A6932" s="1"/>
      <c r="B6932" s="1"/>
      <c r="C6932" s="1"/>
      <c r="D6932" s="1"/>
      <c r="E6932" s="1"/>
      <c r="F6932" s="1"/>
      <c r="G6932" s="2"/>
      <c r="H6932" s="1"/>
      <c r="I6932" s="1"/>
      <c r="J6932" s="1"/>
      <c r="K6932" s="1"/>
      <c r="L6932" s="2"/>
      <c r="M6932" s="6"/>
    </row>
    <row r="6933" spans="1:13" x14ac:dyDescent="0.3">
      <c r="A6933" s="1"/>
      <c r="B6933" s="1"/>
      <c r="C6933" s="1"/>
      <c r="D6933" s="1"/>
      <c r="E6933" s="1"/>
      <c r="F6933" s="1"/>
      <c r="G6933" s="2"/>
      <c r="H6933" s="1"/>
      <c r="I6933" s="1"/>
      <c r="J6933" s="1"/>
      <c r="K6933" s="1"/>
      <c r="L6933" s="2"/>
      <c r="M6933" s="6"/>
    </row>
    <row r="6934" spans="1:13" x14ac:dyDescent="0.3">
      <c r="A6934" s="1"/>
      <c r="B6934" s="1"/>
      <c r="C6934" s="1"/>
      <c r="D6934" s="1"/>
      <c r="E6934" s="1"/>
      <c r="F6934" s="1"/>
      <c r="G6934" s="2"/>
      <c r="H6934" s="1"/>
      <c r="I6934" s="1"/>
      <c r="J6934" s="1"/>
      <c r="K6934" s="1"/>
      <c r="L6934" s="2"/>
      <c r="M6934" s="6"/>
    </row>
    <row r="6935" spans="1:13" x14ac:dyDescent="0.3">
      <c r="A6935" s="1"/>
      <c r="B6935" s="1"/>
      <c r="C6935" s="1"/>
      <c r="D6935" s="1"/>
      <c r="E6935" s="1"/>
      <c r="F6935" s="1"/>
      <c r="G6935" s="2"/>
      <c r="H6935" s="1"/>
      <c r="I6935" s="1"/>
      <c r="J6935" s="1"/>
      <c r="K6935" s="1"/>
      <c r="L6935" s="2"/>
      <c r="M6935" s="6"/>
    </row>
    <row r="6936" spans="1:13" x14ac:dyDescent="0.3">
      <c r="A6936" s="1"/>
      <c r="B6936" s="1"/>
      <c r="C6936" s="1"/>
      <c r="D6936" s="1"/>
      <c r="E6936" s="1"/>
      <c r="F6936" s="1"/>
      <c r="G6936" s="2"/>
      <c r="H6936" s="1"/>
      <c r="I6936" s="1"/>
      <c r="J6936" s="1"/>
      <c r="K6936" s="1"/>
      <c r="L6936" s="2"/>
      <c r="M6936" s="6"/>
    </row>
    <row r="6937" spans="1:13" x14ac:dyDescent="0.3">
      <c r="A6937" s="1"/>
      <c r="B6937" s="1"/>
      <c r="C6937" s="1"/>
      <c r="D6937" s="1"/>
      <c r="E6937" s="1"/>
      <c r="F6937" s="1"/>
      <c r="G6937" s="2"/>
      <c r="H6937" s="1"/>
      <c r="I6937" s="1"/>
      <c r="J6937" s="1"/>
      <c r="K6937" s="1"/>
      <c r="L6937" s="2"/>
      <c r="M6937" s="6"/>
    </row>
    <row r="6938" spans="1:13" x14ac:dyDescent="0.3">
      <c r="A6938" s="1"/>
      <c r="B6938" s="1"/>
      <c r="C6938" s="1"/>
      <c r="D6938" s="1"/>
      <c r="E6938" s="1"/>
      <c r="F6938" s="1"/>
      <c r="G6938" s="2"/>
      <c r="H6938" s="1"/>
      <c r="I6938" s="1"/>
      <c r="J6938" s="1"/>
      <c r="K6938" s="1"/>
      <c r="L6938" s="2"/>
      <c r="M6938" s="6"/>
    </row>
    <row r="6939" spans="1:13" x14ac:dyDescent="0.3">
      <c r="A6939" s="1"/>
      <c r="B6939" s="1"/>
      <c r="C6939" s="1"/>
      <c r="D6939" s="1"/>
      <c r="E6939" s="1"/>
      <c r="F6939" s="1"/>
      <c r="G6939" s="2"/>
      <c r="H6939" s="1"/>
      <c r="I6939" s="1"/>
      <c r="J6939" s="1"/>
      <c r="K6939" s="1"/>
      <c r="L6939" s="2"/>
      <c r="M6939" s="6"/>
    </row>
    <row r="6940" spans="1:13" x14ac:dyDescent="0.3">
      <c r="A6940" s="1"/>
      <c r="B6940" s="1"/>
      <c r="C6940" s="1"/>
      <c r="D6940" s="1"/>
      <c r="E6940" s="1"/>
      <c r="F6940" s="1"/>
      <c r="G6940" s="2"/>
      <c r="H6940" s="1"/>
      <c r="I6940" s="1"/>
      <c r="J6940" s="1"/>
      <c r="K6940" s="1"/>
      <c r="L6940" s="2"/>
      <c r="M6940" s="6"/>
    </row>
    <row r="6941" spans="1:13" x14ac:dyDescent="0.3">
      <c r="A6941" s="1"/>
      <c r="B6941" s="1"/>
      <c r="C6941" s="1"/>
      <c r="D6941" s="1"/>
      <c r="E6941" s="1"/>
      <c r="F6941" s="1"/>
      <c r="G6941" s="2"/>
      <c r="H6941" s="1"/>
      <c r="I6941" s="1"/>
      <c r="J6941" s="1"/>
      <c r="K6941" s="1"/>
      <c r="L6941" s="2"/>
      <c r="M6941" s="6"/>
    </row>
    <row r="6942" spans="1:13" x14ac:dyDescent="0.3">
      <c r="A6942" s="1"/>
      <c r="B6942" s="1"/>
      <c r="C6942" s="1"/>
      <c r="D6942" s="1"/>
      <c r="E6942" s="1"/>
      <c r="F6942" s="1"/>
      <c r="G6942" s="2"/>
      <c r="H6942" s="1"/>
      <c r="I6942" s="1"/>
      <c r="J6942" s="1"/>
      <c r="K6942" s="1"/>
      <c r="L6942" s="2"/>
      <c r="M6942" s="6"/>
    </row>
    <row r="6943" spans="1:13" x14ac:dyDescent="0.3">
      <c r="A6943" s="1"/>
      <c r="B6943" s="1"/>
      <c r="C6943" s="1"/>
      <c r="D6943" s="1"/>
      <c r="E6943" s="1"/>
      <c r="F6943" s="1"/>
      <c r="G6943" s="2"/>
      <c r="H6943" s="1"/>
      <c r="I6943" s="1"/>
      <c r="J6943" s="1"/>
      <c r="K6943" s="1"/>
      <c r="L6943" s="2"/>
      <c r="M6943" s="6"/>
    </row>
    <row r="6944" spans="1:13" x14ac:dyDescent="0.3">
      <c r="A6944" s="1"/>
      <c r="B6944" s="1"/>
      <c r="C6944" s="1"/>
      <c r="D6944" s="1"/>
      <c r="E6944" s="1"/>
      <c r="F6944" s="1"/>
      <c r="G6944" s="2"/>
      <c r="H6944" s="1"/>
      <c r="I6944" s="1"/>
      <c r="J6944" s="1"/>
      <c r="K6944" s="1"/>
      <c r="L6944" s="2"/>
      <c r="M6944" s="6"/>
    </row>
    <row r="6945" spans="1:13" x14ac:dyDescent="0.3">
      <c r="A6945" s="1"/>
      <c r="B6945" s="1"/>
      <c r="C6945" s="1"/>
      <c r="D6945" s="1"/>
      <c r="E6945" s="1"/>
      <c r="F6945" s="1"/>
      <c r="G6945" s="2"/>
      <c r="H6945" s="1"/>
      <c r="I6945" s="1"/>
      <c r="J6945" s="1"/>
      <c r="K6945" s="1"/>
      <c r="L6945" s="2"/>
      <c r="M6945" s="6"/>
    </row>
    <row r="6946" spans="1:13" x14ac:dyDescent="0.3">
      <c r="A6946" s="1"/>
      <c r="B6946" s="1"/>
      <c r="C6946" s="1"/>
      <c r="D6946" s="1"/>
      <c r="E6946" s="1"/>
      <c r="F6946" s="1"/>
      <c r="G6946" s="2"/>
      <c r="H6946" s="1"/>
      <c r="I6946" s="1"/>
      <c r="J6946" s="1"/>
      <c r="K6946" s="1"/>
      <c r="L6946" s="2"/>
      <c r="M6946" s="6"/>
    </row>
    <row r="6947" spans="1:13" x14ac:dyDescent="0.3">
      <c r="A6947" s="1"/>
      <c r="B6947" s="1"/>
      <c r="C6947" s="1"/>
      <c r="D6947" s="1"/>
      <c r="E6947" s="1"/>
      <c r="F6947" s="1"/>
      <c r="G6947" s="2"/>
      <c r="H6947" s="1"/>
      <c r="I6947" s="1"/>
      <c r="J6947" s="1"/>
      <c r="K6947" s="1"/>
      <c r="L6947" s="2"/>
      <c r="M6947" s="6"/>
    </row>
    <row r="6948" spans="1:13" x14ac:dyDescent="0.3">
      <c r="A6948" s="1"/>
      <c r="B6948" s="1"/>
      <c r="C6948" s="1"/>
      <c r="D6948" s="1"/>
      <c r="E6948" s="1"/>
      <c r="F6948" s="1"/>
      <c r="G6948" s="2"/>
      <c r="H6948" s="1"/>
      <c r="I6948" s="1"/>
      <c r="J6948" s="1"/>
      <c r="K6948" s="1"/>
      <c r="L6948" s="2"/>
      <c r="M6948" s="6"/>
    </row>
    <row r="6949" spans="1:13" x14ac:dyDescent="0.3">
      <c r="A6949" s="1"/>
      <c r="B6949" s="1"/>
      <c r="C6949" s="1"/>
      <c r="D6949" s="1"/>
      <c r="E6949" s="1"/>
      <c r="F6949" s="1"/>
      <c r="G6949" s="2"/>
      <c r="H6949" s="1"/>
      <c r="I6949" s="1"/>
      <c r="J6949" s="1"/>
      <c r="K6949" s="1"/>
      <c r="L6949" s="2"/>
      <c r="M6949" s="6"/>
    </row>
    <row r="6950" spans="1:13" x14ac:dyDescent="0.3">
      <c r="A6950" s="1"/>
      <c r="B6950" s="1"/>
      <c r="C6950" s="1"/>
      <c r="D6950" s="1"/>
      <c r="E6950" s="1"/>
      <c r="F6950" s="1"/>
      <c r="G6950" s="2"/>
      <c r="H6950" s="1"/>
      <c r="I6950" s="1"/>
      <c r="J6950" s="1"/>
      <c r="K6950" s="1"/>
      <c r="L6950" s="2"/>
      <c r="M6950" s="6"/>
    </row>
    <row r="6951" spans="1:13" x14ac:dyDescent="0.3">
      <c r="A6951" s="1"/>
      <c r="B6951" s="1"/>
      <c r="C6951" s="1"/>
      <c r="D6951" s="1"/>
      <c r="E6951" s="1"/>
      <c r="F6951" s="1"/>
      <c r="G6951" s="2"/>
      <c r="H6951" s="1"/>
      <c r="I6951" s="1"/>
      <c r="J6951" s="1"/>
      <c r="K6951" s="1"/>
      <c r="L6951" s="2"/>
      <c r="M6951" s="6"/>
    </row>
    <row r="6952" spans="1:13" x14ac:dyDescent="0.3">
      <c r="A6952" s="1"/>
      <c r="B6952" s="1"/>
      <c r="C6952" s="1"/>
      <c r="D6952" s="1"/>
      <c r="E6952" s="1"/>
      <c r="F6952" s="1"/>
      <c r="G6952" s="2"/>
      <c r="H6952" s="1"/>
      <c r="I6952" s="1"/>
      <c r="J6952" s="1"/>
      <c r="K6952" s="1"/>
      <c r="L6952" s="2"/>
      <c r="M6952" s="6"/>
    </row>
    <row r="6953" spans="1:13" x14ac:dyDescent="0.3">
      <c r="A6953" s="1"/>
      <c r="B6953" s="1"/>
      <c r="C6953" s="1"/>
      <c r="D6953" s="1"/>
      <c r="E6953" s="1"/>
      <c r="F6953" s="1"/>
      <c r="G6953" s="2"/>
      <c r="H6953" s="1"/>
      <c r="I6953" s="1"/>
      <c r="J6953" s="1"/>
      <c r="K6953" s="1"/>
      <c r="L6953" s="2"/>
      <c r="M6953" s="6"/>
    </row>
    <row r="6954" spans="1:13" x14ac:dyDescent="0.3">
      <c r="A6954" s="1"/>
      <c r="B6954" s="1"/>
      <c r="C6954" s="1"/>
      <c r="D6954" s="1"/>
      <c r="E6954" s="1"/>
      <c r="F6954" s="1"/>
      <c r="G6954" s="2"/>
      <c r="H6954" s="1"/>
      <c r="I6954" s="1"/>
      <c r="J6954" s="1"/>
      <c r="K6954" s="1"/>
      <c r="L6954" s="2"/>
      <c r="M6954" s="6"/>
    </row>
    <row r="6955" spans="1:13" x14ac:dyDescent="0.3">
      <c r="A6955" s="1"/>
      <c r="B6955" s="1"/>
      <c r="C6955" s="1"/>
      <c r="D6955" s="1"/>
      <c r="E6955" s="1"/>
      <c r="F6955" s="1"/>
      <c r="G6955" s="2"/>
      <c r="H6955" s="1"/>
      <c r="I6955" s="1"/>
      <c r="J6955" s="1"/>
      <c r="K6955" s="1"/>
      <c r="L6955" s="2"/>
      <c r="M6955" s="6"/>
    </row>
    <row r="6956" spans="1:13" x14ac:dyDescent="0.3">
      <c r="A6956" s="1"/>
      <c r="B6956" s="1"/>
      <c r="C6956" s="1"/>
      <c r="D6956" s="1"/>
      <c r="E6956" s="1"/>
      <c r="F6956" s="1"/>
      <c r="G6956" s="2"/>
      <c r="H6956" s="1"/>
      <c r="I6956" s="1"/>
      <c r="J6956" s="1"/>
      <c r="K6956" s="1"/>
      <c r="L6956" s="2"/>
      <c r="M6956" s="6"/>
    </row>
    <row r="6957" spans="1:13" x14ac:dyDescent="0.3">
      <c r="A6957" s="1"/>
      <c r="B6957" s="1"/>
      <c r="C6957" s="1"/>
      <c r="D6957" s="1"/>
      <c r="E6957" s="1"/>
      <c r="F6957" s="1"/>
      <c r="G6957" s="2"/>
      <c r="H6957" s="1"/>
      <c r="I6957" s="1"/>
      <c r="J6957" s="1"/>
      <c r="K6957" s="1"/>
      <c r="L6957" s="2"/>
      <c r="M6957" s="6"/>
    </row>
    <row r="6958" spans="1:13" x14ac:dyDescent="0.3">
      <c r="A6958" s="1"/>
      <c r="B6958" s="1"/>
      <c r="C6958" s="1"/>
      <c r="D6958" s="1"/>
      <c r="E6958" s="1"/>
      <c r="F6958" s="1"/>
      <c r="G6958" s="2"/>
      <c r="H6958" s="1"/>
      <c r="I6958" s="1"/>
      <c r="J6958" s="1"/>
      <c r="K6958" s="1"/>
      <c r="L6958" s="2"/>
      <c r="M6958" s="6"/>
    </row>
    <row r="6959" spans="1:13" x14ac:dyDescent="0.3">
      <c r="A6959" s="1"/>
      <c r="B6959" s="1"/>
      <c r="C6959" s="1"/>
      <c r="D6959" s="1"/>
      <c r="E6959" s="1"/>
      <c r="F6959" s="1"/>
      <c r="G6959" s="2"/>
      <c r="H6959" s="1"/>
      <c r="I6959" s="1"/>
      <c r="J6959" s="1"/>
      <c r="K6959" s="1"/>
      <c r="L6959" s="2"/>
      <c r="M6959" s="6"/>
    </row>
    <row r="6960" spans="1:13" x14ac:dyDescent="0.3">
      <c r="A6960" s="1"/>
      <c r="B6960" s="1"/>
      <c r="C6960" s="1"/>
      <c r="D6960" s="1"/>
      <c r="E6960" s="1"/>
      <c r="F6960" s="1"/>
      <c r="G6960" s="2"/>
      <c r="H6960" s="1"/>
      <c r="I6960" s="1"/>
      <c r="J6960" s="1"/>
      <c r="K6960" s="1"/>
      <c r="L6960" s="2"/>
      <c r="M6960" s="6"/>
    </row>
    <row r="6961" spans="1:13" x14ac:dyDescent="0.3">
      <c r="A6961" s="1"/>
      <c r="B6961" s="1"/>
      <c r="C6961" s="1"/>
      <c r="D6961" s="1"/>
      <c r="E6961" s="1"/>
      <c r="F6961" s="1"/>
      <c r="G6961" s="2"/>
      <c r="H6961" s="1"/>
      <c r="I6961" s="1"/>
      <c r="J6961" s="1"/>
      <c r="K6961" s="1"/>
      <c r="L6961" s="2"/>
      <c r="M6961" s="6"/>
    </row>
    <row r="6962" spans="1:13" x14ac:dyDescent="0.3">
      <c r="A6962" s="1"/>
      <c r="B6962" s="1"/>
      <c r="C6962" s="1"/>
      <c r="D6962" s="1"/>
      <c r="E6962" s="1"/>
      <c r="F6962" s="1"/>
      <c r="G6962" s="2"/>
      <c r="H6962" s="1"/>
      <c r="I6962" s="1"/>
      <c r="J6962" s="1"/>
      <c r="K6962" s="1"/>
      <c r="L6962" s="2"/>
      <c r="M6962" s="6"/>
    </row>
    <row r="6963" spans="1:13" x14ac:dyDescent="0.3">
      <c r="A6963" s="1"/>
      <c r="B6963" s="1"/>
      <c r="C6963" s="1"/>
      <c r="D6963" s="1"/>
      <c r="E6963" s="1"/>
      <c r="F6963" s="1"/>
      <c r="G6963" s="2"/>
      <c r="H6963" s="1"/>
      <c r="I6963" s="1"/>
      <c r="J6963" s="1"/>
      <c r="K6963" s="1"/>
      <c r="L6963" s="2"/>
      <c r="M6963" s="6"/>
    </row>
    <row r="6964" spans="1:13" x14ac:dyDescent="0.3">
      <c r="A6964" s="1"/>
      <c r="B6964" s="1"/>
      <c r="C6964" s="1"/>
      <c r="D6964" s="1"/>
      <c r="E6964" s="1"/>
      <c r="F6964" s="1"/>
      <c r="G6964" s="2"/>
      <c r="H6964" s="1"/>
      <c r="I6964" s="1"/>
      <c r="J6964" s="1"/>
      <c r="K6964" s="1"/>
      <c r="L6964" s="2"/>
      <c r="M6964" s="6"/>
    </row>
    <row r="6965" spans="1:13" x14ac:dyDescent="0.3">
      <c r="A6965" s="1"/>
      <c r="B6965" s="1"/>
      <c r="C6965" s="1"/>
      <c r="D6965" s="1"/>
      <c r="E6965" s="1"/>
      <c r="F6965" s="1"/>
      <c r="G6965" s="2"/>
      <c r="H6965" s="1"/>
      <c r="I6965" s="1"/>
      <c r="J6965" s="1"/>
      <c r="K6965" s="1"/>
      <c r="L6965" s="2"/>
      <c r="M6965" s="6"/>
    </row>
    <row r="6966" spans="1:13" x14ac:dyDescent="0.3">
      <c r="A6966" s="1"/>
      <c r="B6966" s="1"/>
      <c r="C6966" s="1"/>
      <c r="D6966" s="1"/>
      <c r="E6966" s="1"/>
      <c r="F6966" s="1"/>
      <c r="G6966" s="2"/>
      <c r="H6966" s="1"/>
      <c r="I6966" s="1"/>
      <c r="J6966" s="1"/>
      <c r="K6966" s="1"/>
      <c r="L6966" s="2"/>
      <c r="M6966" s="6"/>
    </row>
    <row r="6967" spans="1:13" x14ac:dyDescent="0.3">
      <c r="A6967" s="1"/>
      <c r="B6967" s="1"/>
      <c r="C6967" s="1"/>
      <c r="D6967" s="1"/>
      <c r="E6967" s="1"/>
      <c r="F6967" s="1"/>
      <c r="G6967" s="2"/>
      <c r="H6967" s="1"/>
      <c r="I6967" s="1"/>
      <c r="J6967" s="1"/>
      <c r="K6967" s="1"/>
      <c r="L6967" s="2"/>
      <c r="M6967" s="6"/>
    </row>
    <row r="6968" spans="1:13" x14ac:dyDescent="0.3">
      <c r="A6968" s="1"/>
      <c r="B6968" s="1"/>
      <c r="C6968" s="1"/>
      <c r="D6968" s="1"/>
      <c r="E6968" s="1"/>
      <c r="F6968" s="1"/>
      <c r="G6968" s="2"/>
      <c r="H6968" s="1"/>
      <c r="I6968" s="1"/>
      <c r="J6968" s="1"/>
      <c r="K6968" s="1"/>
      <c r="L6968" s="2"/>
      <c r="M6968" s="6"/>
    </row>
    <row r="6969" spans="1:13" x14ac:dyDescent="0.3">
      <c r="A6969" s="1"/>
      <c r="B6969" s="1"/>
      <c r="C6969" s="1"/>
      <c r="D6969" s="1"/>
      <c r="E6969" s="1"/>
      <c r="F6969" s="1"/>
      <c r="G6969" s="2"/>
      <c r="H6969" s="1"/>
      <c r="I6969" s="1"/>
      <c r="J6969" s="1"/>
      <c r="K6969" s="1"/>
      <c r="L6969" s="2"/>
      <c r="M6969" s="6"/>
    </row>
    <row r="6970" spans="1:13" x14ac:dyDescent="0.3">
      <c r="A6970" s="1"/>
      <c r="B6970" s="1"/>
      <c r="C6970" s="1"/>
      <c r="D6970" s="1"/>
      <c r="E6970" s="1"/>
      <c r="F6970" s="1"/>
      <c r="G6970" s="2"/>
      <c r="H6970" s="1"/>
      <c r="I6970" s="1"/>
      <c r="J6970" s="1"/>
      <c r="K6970" s="1"/>
      <c r="L6970" s="2"/>
      <c r="M6970" s="6"/>
    </row>
    <row r="6971" spans="1:13" x14ac:dyDescent="0.3">
      <c r="A6971" s="1"/>
      <c r="B6971" s="1"/>
      <c r="C6971" s="1"/>
      <c r="D6971" s="1"/>
      <c r="E6971" s="1"/>
      <c r="F6971" s="1"/>
      <c r="G6971" s="2"/>
      <c r="H6971" s="1"/>
      <c r="I6971" s="1"/>
      <c r="J6971" s="1"/>
      <c r="K6971" s="1"/>
      <c r="L6971" s="2"/>
      <c r="M6971" s="6"/>
    </row>
    <row r="6972" spans="1:13" x14ac:dyDescent="0.3">
      <c r="A6972" s="1"/>
      <c r="B6972" s="1"/>
      <c r="C6972" s="1"/>
      <c r="D6972" s="1"/>
      <c r="E6972" s="1"/>
      <c r="F6972" s="1"/>
      <c r="G6972" s="2"/>
      <c r="H6972" s="1"/>
      <c r="I6972" s="1"/>
      <c r="J6972" s="1"/>
      <c r="K6972" s="1"/>
      <c r="L6972" s="2"/>
      <c r="M6972" s="6"/>
    </row>
    <row r="6973" spans="1:13" x14ac:dyDescent="0.3">
      <c r="A6973" s="1"/>
      <c r="B6973" s="1"/>
      <c r="C6973" s="1"/>
      <c r="D6973" s="1"/>
      <c r="E6973" s="1"/>
      <c r="F6973" s="1"/>
      <c r="G6973" s="2"/>
      <c r="H6973" s="1"/>
      <c r="I6973" s="1"/>
      <c r="J6973" s="1"/>
      <c r="K6973" s="1"/>
      <c r="L6973" s="2"/>
      <c r="M6973" s="6"/>
    </row>
    <row r="6974" spans="1:13" x14ac:dyDescent="0.3">
      <c r="A6974" s="1"/>
      <c r="B6974" s="1"/>
      <c r="C6974" s="1"/>
      <c r="D6974" s="1"/>
      <c r="E6974" s="1"/>
      <c r="F6974" s="1"/>
      <c r="G6974" s="2"/>
      <c r="H6974" s="1"/>
      <c r="I6974" s="1"/>
      <c r="J6974" s="1"/>
      <c r="K6974" s="1"/>
      <c r="L6974" s="2"/>
      <c r="M6974" s="6"/>
    </row>
    <row r="6975" spans="1:13" x14ac:dyDescent="0.3">
      <c r="A6975" s="1"/>
      <c r="B6975" s="1"/>
      <c r="C6975" s="1"/>
      <c r="D6975" s="1"/>
      <c r="E6975" s="1"/>
      <c r="F6975" s="1"/>
      <c r="G6975" s="2"/>
      <c r="H6975" s="1"/>
      <c r="I6975" s="1"/>
      <c r="J6975" s="1"/>
      <c r="K6975" s="1"/>
      <c r="L6975" s="2"/>
      <c r="M6975" s="6"/>
    </row>
    <row r="6976" spans="1:13" x14ac:dyDescent="0.3">
      <c r="A6976" s="1"/>
      <c r="B6976" s="1"/>
      <c r="C6976" s="1"/>
      <c r="D6976" s="1"/>
      <c r="E6976" s="1"/>
      <c r="F6976" s="1"/>
      <c r="G6976" s="2"/>
      <c r="H6976" s="1"/>
      <c r="I6976" s="1"/>
      <c r="J6976" s="1"/>
      <c r="K6976" s="1"/>
      <c r="L6976" s="2"/>
      <c r="M6976" s="6"/>
    </row>
    <row r="6977" spans="1:13" x14ac:dyDescent="0.3">
      <c r="A6977" s="1"/>
      <c r="B6977" s="1"/>
      <c r="C6977" s="1"/>
      <c r="D6977" s="1"/>
      <c r="E6977" s="1"/>
      <c r="F6977" s="1"/>
      <c r="G6977" s="2"/>
      <c r="H6977" s="1"/>
      <c r="I6977" s="1"/>
      <c r="J6977" s="1"/>
      <c r="K6977" s="1"/>
      <c r="L6977" s="2"/>
      <c r="M6977" s="6"/>
    </row>
    <row r="6978" spans="1:13" x14ac:dyDescent="0.3">
      <c r="A6978" s="1"/>
      <c r="B6978" s="1"/>
      <c r="C6978" s="1"/>
      <c r="D6978" s="1"/>
      <c r="E6978" s="1"/>
      <c r="F6978" s="1"/>
      <c r="G6978" s="2"/>
      <c r="H6978" s="1"/>
      <c r="I6978" s="1"/>
      <c r="J6978" s="1"/>
      <c r="K6978" s="1"/>
      <c r="L6978" s="2"/>
      <c r="M6978" s="6"/>
    </row>
    <row r="6979" spans="1:13" x14ac:dyDescent="0.3">
      <c r="A6979" s="1"/>
      <c r="B6979" s="1"/>
      <c r="C6979" s="1"/>
      <c r="D6979" s="1"/>
      <c r="E6979" s="1"/>
      <c r="F6979" s="1"/>
      <c r="G6979" s="2"/>
      <c r="H6979" s="1"/>
      <c r="I6979" s="1"/>
      <c r="J6979" s="1"/>
      <c r="K6979" s="1"/>
      <c r="L6979" s="2"/>
      <c r="M6979" s="6"/>
    </row>
    <row r="6980" spans="1:13" x14ac:dyDescent="0.3">
      <c r="A6980" s="1"/>
      <c r="B6980" s="1"/>
      <c r="C6980" s="1"/>
      <c r="D6980" s="1"/>
      <c r="E6980" s="1"/>
      <c r="F6980" s="1"/>
      <c r="G6980" s="2"/>
      <c r="H6980" s="1"/>
      <c r="I6980" s="1"/>
      <c r="J6980" s="1"/>
      <c r="K6980" s="1"/>
      <c r="L6980" s="2"/>
      <c r="M6980" s="6"/>
    </row>
    <row r="6981" spans="1:13" x14ac:dyDescent="0.3">
      <c r="A6981" s="1"/>
      <c r="B6981" s="1"/>
      <c r="C6981" s="1"/>
      <c r="D6981" s="1"/>
      <c r="E6981" s="1"/>
      <c r="F6981" s="1"/>
      <c r="G6981" s="2"/>
      <c r="H6981" s="1"/>
      <c r="I6981" s="1"/>
      <c r="J6981" s="1"/>
      <c r="K6981" s="1"/>
      <c r="L6981" s="2"/>
      <c r="M6981" s="6"/>
    </row>
    <row r="6982" spans="1:13" x14ac:dyDescent="0.3">
      <c r="A6982" s="1"/>
      <c r="B6982" s="1"/>
      <c r="C6982" s="1"/>
      <c r="D6982" s="1"/>
      <c r="E6982" s="1"/>
      <c r="F6982" s="1"/>
      <c r="G6982" s="2"/>
      <c r="H6982" s="1"/>
      <c r="I6982" s="1"/>
      <c r="J6982" s="1"/>
      <c r="K6982" s="1"/>
      <c r="L6982" s="2"/>
      <c r="M6982" s="6"/>
    </row>
    <row r="6983" spans="1:13" x14ac:dyDescent="0.3">
      <c r="A6983" s="1"/>
      <c r="B6983" s="1"/>
      <c r="C6983" s="1"/>
      <c r="D6983" s="1"/>
      <c r="E6983" s="1"/>
      <c r="F6983" s="1"/>
      <c r="G6983" s="2"/>
      <c r="H6983" s="1"/>
      <c r="I6983" s="1"/>
      <c r="J6983" s="1"/>
      <c r="K6983" s="1"/>
      <c r="L6983" s="2"/>
      <c r="M6983" s="6"/>
    </row>
    <row r="6984" spans="1:13" x14ac:dyDescent="0.3">
      <c r="A6984" s="1"/>
      <c r="B6984" s="1"/>
      <c r="C6984" s="1"/>
      <c r="D6984" s="1"/>
      <c r="E6984" s="1"/>
      <c r="F6984" s="1"/>
      <c r="G6984" s="2"/>
      <c r="H6984" s="1"/>
      <c r="I6984" s="1"/>
      <c r="J6984" s="1"/>
      <c r="K6984" s="1"/>
      <c r="L6984" s="2"/>
      <c r="M6984" s="6"/>
    </row>
    <row r="6985" spans="1:13" x14ac:dyDescent="0.3">
      <c r="A6985" s="1"/>
      <c r="B6985" s="1"/>
      <c r="C6985" s="1"/>
      <c r="D6985" s="1"/>
      <c r="E6985" s="1"/>
      <c r="F6985" s="1"/>
      <c r="G6985" s="2"/>
      <c r="H6985" s="1"/>
      <c r="I6985" s="1"/>
      <c r="J6985" s="1"/>
      <c r="K6985" s="1"/>
      <c r="L6985" s="2"/>
      <c r="M6985" s="6"/>
    </row>
    <row r="6986" spans="1:13" x14ac:dyDescent="0.3">
      <c r="A6986" s="1"/>
      <c r="B6986" s="1"/>
      <c r="C6986" s="1"/>
      <c r="D6986" s="1"/>
      <c r="E6986" s="1"/>
      <c r="F6986" s="1"/>
      <c r="G6986" s="2"/>
      <c r="H6986" s="1"/>
      <c r="I6986" s="1"/>
      <c r="J6986" s="1"/>
      <c r="K6986" s="1"/>
      <c r="L6986" s="2"/>
      <c r="M6986" s="6"/>
    </row>
    <row r="6987" spans="1:13" x14ac:dyDescent="0.3">
      <c r="A6987" s="1"/>
      <c r="B6987" s="1"/>
      <c r="C6987" s="1"/>
      <c r="D6987" s="1"/>
      <c r="E6987" s="1"/>
      <c r="F6987" s="1"/>
      <c r="G6987" s="2"/>
      <c r="H6987" s="1"/>
      <c r="I6987" s="1"/>
      <c r="J6987" s="1"/>
      <c r="K6987" s="1"/>
      <c r="L6987" s="2"/>
      <c r="M6987" s="6"/>
    </row>
    <row r="6988" spans="1:13" x14ac:dyDescent="0.3">
      <c r="A6988" s="1"/>
      <c r="B6988" s="1"/>
      <c r="C6988" s="1"/>
      <c r="D6988" s="1"/>
      <c r="E6988" s="1"/>
      <c r="F6988" s="1"/>
      <c r="G6988" s="2"/>
      <c r="H6988" s="1"/>
      <c r="I6988" s="1"/>
      <c r="J6988" s="1"/>
      <c r="K6988" s="1"/>
      <c r="L6988" s="2"/>
      <c r="M6988" s="6"/>
    </row>
    <row r="6989" spans="1:13" x14ac:dyDescent="0.3">
      <c r="A6989" s="1"/>
      <c r="B6989" s="1"/>
      <c r="C6989" s="1"/>
      <c r="D6989" s="1"/>
      <c r="E6989" s="1"/>
      <c r="F6989" s="1"/>
      <c r="G6989" s="2"/>
      <c r="H6989" s="1"/>
      <c r="I6989" s="1"/>
      <c r="J6989" s="1"/>
      <c r="K6989" s="1"/>
      <c r="L6989" s="2"/>
      <c r="M6989" s="6"/>
    </row>
    <row r="6990" spans="1:13" x14ac:dyDescent="0.3">
      <c r="A6990" s="1"/>
      <c r="B6990" s="1"/>
      <c r="C6990" s="1"/>
      <c r="D6990" s="1"/>
      <c r="E6990" s="1"/>
      <c r="F6990" s="1"/>
      <c r="G6990" s="2"/>
      <c r="H6990" s="1"/>
      <c r="I6990" s="1"/>
      <c r="J6990" s="1"/>
      <c r="K6990" s="1"/>
      <c r="L6990" s="2"/>
      <c r="M6990" s="6"/>
    </row>
    <row r="6991" spans="1:13" x14ac:dyDescent="0.3">
      <c r="A6991" s="1"/>
      <c r="B6991" s="1"/>
      <c r="C6991" s="1"/>
      <c r="D6991" s="1"/>
      <c r="E6991" s="1"/>
      <c r="F6991" s="1"/>
      <c r="G6991" s="2"/>
      <c r="H6991" s="1"/>
      <c r="I6991" s="1"/>
      <c r="J6991" s="1"/>
      <c r="K6991" s="1"/>
      <c r="L6991" s="2"/>
      <c r="M6991" s="6"/>
    </row>
    <row r="6992" spans="1:13" x14ac:dyDescent="0.3">
      <c r="A6992" s="1"/>
      <c r="B6992" s="1"/>
      <c r="C6992" s="1"/>
      <c r="D6992" s="1"/>
      <c r="E6992" s="1"/>
      <c r="F6992" s="1"/>
      <c r="G6992" s="2"/>
      <c r="H6992" s="1"/>
      <c r="I6992" s="1"/>
      <c r="J6992" s="1"/>
      <c r="K6992" s="1"/>
      <c r="L6992" s="2"/>
      <c r="M6992" s="6"/>
    </row>
    <row r="6993" spans="1:13" x14ac:dyDescent="0.3">
      <c r="A6993" s="1"/>
      <c r="B6993" s="1"/>
      <c r="C6993" s="1"/>
      <c r="D6993" s="1"/>
      <c r="E6993" s="1"/>
      <c r="F6993" s="1"/>
      <c r="G6993" s="2"/>
      <c r="H6993" s="1"/>
      <c r="I6993" s="1"/>
      <c r="J6993" s="1"/>
      <c r="K6993" s="1"/>
      <c r="L6993" s="2"/>
      <c r="M6993" s="6"/>
    </row>
    <row r="6994" spans="1:13" x14ac:dyDescent="0.3">
      <c r="A6994" s="1"/>
      <c r="B6994" s="1"/>
      <c r="C6994" s="1"/>
      <c r="D6994" s="1"/>
      <c r="E6994" s="1"/>
      <c r="F6994" s="1"/>
      <c r="G6994" s="2"/>
      <c r="H6994" s="1"/>
      <c r="I6994" s="1"/>
      <c r="J6994" s="1"/>
      <c r="K6994" s="1"/>
      <c r="L6994" s="2"/>
      <c r="M6994" s="6"/>
    </row>
    <row r="6995" spans="1:13" x14ac:dyDescent="0.3">
      <c r="A6995" s="1"/>
      <c r="B6995" s="1"/>
      <c r="C6995" s="1"/>
      <c r="D6995" s="1"/>
      <c r="E6995" s="1"/>
      <c r="F6995" s="1"/>
      <c r="G6995" s="2"/>
      <c r="H6995" s="1"/>
      <c r="I6995" s="1"/>
      <c r="J6995" s="1"/>
      <c r="K6995" s="1"/>
      <c r="L6995" s="2"/>
      <c r="M6995" s="6"/>
    </row>
    <row r="6996" spans="1:13" x14ac:dyDescent="0.3">
      <c r="A6996" s="1"/>
      <c r="B6996" s="1"/>
      <c r="C6996" s="1"/>
      <c r="D6996" s="1"/>
      <c r="E6996" s="1"/>
      <c r="F6996" s="1"/>
      <c r="G6996" s="2"/>
      <c r="H6996" s="1"/>
      <c r="I6996" s="1"/>
      <c r="J6996" s="1"/>
      <c r="K6996" s="1"/>
      <c r="L6996" s="2"/>
      <c r="M6996" s="6"/>
    </row>
    <row r="6997" spans="1:13" x14ac:dyDescent="0.3">
      <c r="A6997" s="1"/>
      <c r="B6997" s="1"/>
      <c r="C6997" s="1"/>
      <c r="D6997" s="1"/>
      <c r="E6997" s="1"/>
      <c r="F6997" s="1"/>
      <c r="G6997" s="2"/>
      <c r="H6997" s="1"/>
      <c r="I6997" s="1"/>
      <c r="J6997" s="1"/>
      <c r="K6997" s="1"/>
      <c r="L6997" s="2"/>
      <c r="M6997" s="6"/>
    </row>
    <row r="6998" spans="1:13" x14ac:dyDescent="0.3">
      <c r="A6998" s="1"/>
      <c r="B6998" s="1"/>
      <c r="C6998" s="1"/>
      <c r="D6998" s="1"/>
      <c r="E6998" s="1"/>
      <c r="F6998" s="1"/>
      <c r="G6998" s="2"/>
      <c r="H6998" s="1"/>
      <c r="I6998" s="1"/>
      <c r="J6998" s="1"/>
      <c r="K6998" s="1"/>
      <c r="L6998" s="2"/>
      <c r="M6998" s="6"/>
    </row>
    <row r="6999" spans="1:13" x14ac:dyDescent="0.3">
      <c r="A6999" s="1"/>
      <c r="B6999" s="1"/>
      <c r="C6999" s="1"/>
      <c r="D6999" s="1"/>
      <c r="E6999" s="1"/>
      <c r="F6999" s="1"/>
      <c r="G6999" s="2"/>
      <c r="H6999" s="1"/>
      <c r="I6999" s="1"/>
      <c r="J6999" s="1"/>
      <c r="K6999" s="1"/>
      <c r="L6999" s="2"/>
      <c r="M6999" s="6"/>
    </row>
    <row r="7000" spans="1:13" x14ac:dyDescent="0.3">
      <c r="A7000" s="1"/>
      <c r="B7000" s="1"/>
      <c r="C7000" s="1"/>
      <c r="D7000" s="1"/>
      <c r="E7000" s="1"/>
      <c r="F7000" s="1"/>
      <c r="G7000" s="2"/>
      <c r="H7000" s="1"/>
      <c r="I7000" s="1"/>
      <c r="J7000" s="1"/>
      <c r="K7000" s="1"/>
      <c r="L7000" s="2"/>
      <c r="M7000" s="6"/>
    </row>
    <row r="7001" spans="1:13" x14ac:dyDescent="0.3">
      <c r="A7001" s="1"/>
      <c r="B7001" s="1"/>
      <c r="C7001" s="1"/>
      <c r="D7001" s="1"/>
      <c r="E7001" s="1"/>
      <c r="F7001" s="1"/>
      <c r="G7001" s="2"/>
      <c r="H7001" s="1"/>
      <c r="I7001" s="1"/>
      <c r="J7001" s="1"/>
      <c r="K7001" s="1"/>
      <c r="L7001" s="2"/>
      <c r="M7001" s="6"/>
    </row>
    <row r="7002" spans="1:13" x14ac:dyDescent="0.3">
      <c r="A7002" s="1"/>
      <c r="B7002" s="1"/>
      <c r="C7002" s="1"/>
      <c r="D7002" s="1"/>
      <c r="E7002" s="1"/>
      <c r="F7002" s="1"/>
      <c r="G7002" s="2"/>
      <c r="H7002" s="1"/>
      <c r="I7002" s="1"/>
      <c r="J7002" s="1"/>
      <c r="K7002" s="1"/>
      <c r="L7002" s="2"/>
      <c r="M7002" s="6"/>
    </row>
    <row r="7003" spans="1:13" x14ac:dyDescent="0.3">
      <c r="A7003" s="1"/>
      <c r="B7003" s="1"/>
      <c r="C7003" s="1"/>
      <c r="D7003" s="1"/>
      <c r="E7003" s="1"/>
      <c r="F7003" s="1"/>
      <c r="G7003" s="2"/>
      <c r="H7003" s="1"/>
      <c r="I7003" s="1"/>
      <c r="J7003" s="1"/>
      <c r="K7003" s="1"/>
      <c r="L7003" s="2"/>
      <c r="M7003" s="6"/>
    </row>
    <row r="7004" spans="1:13" x14ac:dyDescent="0.3">
      <c r="A7004" s="1"/>
      <c r="B7004" s="1"/>
      <c r="C7004" s="1"/>
      <c r="D7004" s="1"/>
      <c r="E7004" s="1"/>
      <c r="F7004" s="1"/>
      <c r="G7004" s="2"/>
      <c r="H7004" s="1"/>
      <c r="I7004" s="1"/>
      <c r="J7004" s="1"/>
      <c r="K7004" s="1"/>
      <c r="L7004" s="2"/>
      <c r="M7004" s="6"/>
    </row>
    <row r="7005" spans="1:13" x14ac:dyDescent="0.3">
      <c r="A7005" s="1"/>
      <c r="B7005" s="1"/>
      <c r="C7005" s="1"/>
      <c r="D7005" s="1"/>
      <c r="E7005" s="1"/>
      <c r="F7005" s="1"/>
      <c r="G7005" s="2"/>
      <c r="H7005" s="1"/>
      <c r="I7005" s="1"/>
      <c r="J7005" s="1"/>
      <c r="K7005" s="1"/>
      <c r="L7005" s="2"/>
      <c r="M7005" s="6"/>
    </row>
    <row r="7006" spans="1:13" x14ac:dyDescent="0.3">
      <c r="A7006" s="1"/>
      <c r="B7006" s="1"/>
      <c r="C7006" s="1"/>
      <c r="D7006" s="1"/>
      <c r="E7006" s="1"/>
      <c r="F7006" s="1"/>
      <c r="G7006" s="2"/>
      <c r="H7006" s="1"/>
      <c r="I7006" s="1"/>
      <c r="J7006" s="1"/>
      <c r="K7006" s="1"/>
      <c r="L7006" s="2"/>
      <c r="M7006" s="6"/>
    </row>
    <row r="7007" spans="1:13" x14ac:dyDescent="0.3">
      <c r="A7007" s="1"/>
      <c r="B7007" s="1"/>
      <c r="C7007" s="1"/>
      <c r="D7007" s="1"/>
      <c r="E7007" s="1"/>
      <c r="F7007" s="1"/>
      <c r="G7007" s="2"/>
      <c r="H7007" s="1"/>
      <c r="I7007" s="1"/>
      <c r="J7007" s="1"/>
      <c r="K7007" s="1"/>
      <c r="L7007" s="2"/>
      <c r="M7007" s="6"/>
    </row>
    <row r="7008" spans="1:13" x14ac:dyDescent="0.3">
      <c r="A7008" s="1"/>
      <c r="B7008" s="1"/>
      <c r="C7008" s="1"/>
      <c r="D7008" s="1"/>
      <c r="E7008" s="1"/>
      <c r="F7008" s="1"/>
      <c r="G7008" s="2"/>
      <c r="H7008" s="1"/>
      <c r="I7008" s="1"/>
      <c r="J7008" s="1"/>
      <c r="K7008" s="1"/>
      <c r="L7008" s="2"/>
      <c r="M7008" s="6"/>
    </row>
    <row r="7009" spans="1:13" x14ac:dyDescent="0.3">
      <c r="A7009" s="1"/>
      <c r="B7009" s="1"/>
      <c r="C7009" s="1"/>
      <c r="D7009" s="1"/>
      <c r="E7009" s="1"/>
      <c r="F7009" s="1"/>
      <c r="G7009" s="2"/>
      <c r="H7009" s="1"/>
      <c r="I7009" s="1"/>
      <c r="J7009" s="1"/>
      <c r="K7009" s="1"/>
      <c r="L7009" s="2"/>
      <c r="M7009" s="6"/>
    </row>
    <row r="7010" spans="1:13" x14ac:dyDescent="0.3">
      <c r="A7010" s="1"/>
      <c r="B7010" s="1"/>
      <c r="C7010" s="1"/>
      <c r="D7010" s="1"/>
      <c r="E7010" s="1"/>
      <c r="F7010" s="1"/>
      <c r="G7010" s="2"/>
      <c r="H7010" s="1"/>
      <c r="I7010" s="1"/>
      <c r="J7010" s="1"/>
      <c r="K7010" s="1"/>
      <c r="L7010" s="2"/>
      <c r="M7010" s="6"/>
    </row>
    <row r="7011" spans="1:13" x14ac:dyDescent="0.3">
      <c r="A7011" s="1"/>
      <c r="B7011" s="1"/>
      <c r="C7011" s="1"/>
      <c r="D7011" s="1"/>
      <c r="E7011" s="1"/>
      <c r="F7011" s="1"/>
      <c r="G7011" s="2"/>
      <c r="H7011" s="1"/>
      <c r="I7011" s="1"/>
      <c r="J7011" s="1"/>
      <c r="K7011" s="1"/>
      <c r="L7011" s="2"/>
      <c r="M7011" s="6"/>
    </row>
    <row r="7012" spans="1:13" x14ac:dyDescent="0.3">
      <c r="A7012" s="1"/>
      <c r="B7012" s="1"/>
      <c r="C7012" s="1"/>
      <c r="D7012" s="1"/>
      <c r="E7012" s="1"/>
      <c r="F7012" s="1"/>
      <c r="G7012" s="2"/>
      <c r="H7012" s="1"/>
      <c r="I7012" s="1"/>
      <c r="J7012" s="1"/>
      <c r="K7012" s="1"/>
      <c r="L7012" s="2"/>
      <c r="M7012" s="6"/>
    </row>
    <row r="7013" spans="1:13" x14ac:dyDescent="0.3">
      <c r="A7013" s="1"/>
      <c r="B7013" s="1"/>
      <c r="C7013" s="1"/>
      <c r="D7013" s="1"/>
      <c r="E7013" s="1"/>
      <c r="F7013" s="1"/>
      <c r="G7013" s="2"/>
      <c r="H7013" s="1"/>
      <c r="I7013" s="1"/>
      <c r="J7013" s="1"/>
      <c r="K7013" s="1"/>
      <c r="L7013" s="2"/>
      <c r="M7013" s="6"/>
    </row>
    <row r="7014" spans="1:13" x14ac:dyDescent="0.3">
      <c r="A7014" s="1"/>
      <c r="B7014" s="1"/>
      <c r="C7014" s="1"/>
      <c r="D7014" s="1"/>
      <c r="E7014" s="1"/>
      <c r="F7014" s="1"/>
      <c r="G7014" s="2"/>
      <c r="H7014" s="1"/>
      <c r="I7014" s="1"/>
      <c r="J7014" s="1"/>
      <c r="K7014" s="1"/>
      <c r="L7014" s="2"/>
      <c r="M7014" s="6"/>
    </row>
    <row r="7015" spans="1:13" x14ac:dyDescent="0.3">
      <c r="A7015" s="1"/>
      <c r="B7015" s="1"/>
      <c r="C7015" s="1"/>
      <c r="D7015" s="1"/>
      <c r="E7015" s="1"/>
      <c r="F7015" s="1"/>
      <c r="G7015" s="2"/>
      <c r="H7015" s="1"/>
      <c r="I7015" s="1"/>
      <c r="J7015" s="1"/>
      <c r="K7015" s="1"/>
      <c r="L7015" s="2"/>
      <c r="M7015" s="6"/>
    </row>
    <row r="7016" spans="1:13" x14ac:dyDescent="0.3">
      <c r="A7016" s="1"/>
      <c r="B7016" s="1"/>
      <c r="C7016" s="1"/>
      <c r="D7016" s="1"/>
      <c r="E7016" s="1"/>
      <c r="F7016" s="1"/>
      <c r="G7016" s="2"/>
      <c r="H7016" s="1"/>
      <c r="I7016" s="1"/>
      <c r="J7016" s="1"/>
      <c r="K7016" s="1"/>
      <c r="L7016" s="2"/>
      <c r="M7016" s="6"/>
    </row>
    <row r="7017" spans="1:13" x14ac:dyDescent="0.3">
      <c r="A7017" s="1"/>
      <c r="B7017" s="1"/>
      <c r="C7017" s="1"/>
      <c r="D7017" s="1"/>
      <c r="E7017" s="1"/>
      <c r="F7017" s="1"/>
      <c r="G7017" s="2"/>
      <c r="H7017" s="1"/>
      <c r="I7017" s="1"/>
      <c r="J7017" s="1"/>
      <c r="K7017" s="1"/>
      <c r="L7017" s="2"/>
      <c r="M7017" s="6"/>
    </row>
    <row r="7018" spans="1:13" x14ac:dyDescent="0.3">
      <c r="A7018" s="1"/>
      <c r="B7018" s="1"/>
      <c r="C7018" s="1"/>
      <c r="D7018" s="1"/>
      <c r="E7018" s="1"/>
      <c r="F7018" s="1"/>
      <c r="G7018" s="2"/>
      <c r="H7018" s="1"/>
      <c r="I7018" s="1"/>
      <c r="J7018" s="1"/>
      <c r="K7018" s="1"/>
      <c r="L7018" s="2"/>
      <c r="M7018" s="6"/>
    </row>
    <row r="7019" spans="1:13" x14ac:dyDescent="0.3">
      <c r="A7019" s="1"/>
      <c r="B7019" s="1"/>
      <c r="C7019" s="1"/>
      <c r="D7019" s="1"/>
      <c r="E7019" s="1"/>
      <c r="F7019" s="1"/>
      <c r="G7019" s="2"/>
      <c r="H7019" s="1"/>
      <c r="I7019" s="1"/>
      <c r="J7019" s="1"/>
      <c r="K7019" s="1"/>
      <c r="L7019" s="2"/>
      <c r="M7019" s="6"/>
    </row>
    <row r="7020" spans="1:13" x14ac:dyDescent="0.3">
      <c r="A7020" s="1"/>
      <c r="B7020" s="1"/>
      <c r="C7020" s="1"/>
      <c r="D7020" s="1"/>
      <c r="E7020" s="1"/>
      <c r="F7020" s="1"/>
      <c r="G7020" s="2"/>
      <c r="H7020" s="1"/>
      <c r="I7020" s="1"/>
      <c r="J7020" s="1"/>
      <c r="K7020" s="1"/>
      <c r="L7020" s="2"/>
      <c r="M7020" s="6"/>
    </row>
    <row r="7021" spans="1:13" x14ac:dyDescent="0.3">
      <c r="A7021" s="1"/>
      <c r="B7021" s="1"/>
      <c r="C7021" s="1"/>
      <c r="D7021" s="1"/>
      <c r="E7021" s="1"/>
      <c r="F7021" s="1"/>
      <c r="G7021" s="2"/>
      <c r="H7021" s="1"/>
      <c r="I7021" s="1"/>
      <c r="J7021" s="1"/>
      <c r="K7021" s="1"/>
      <c r="L7021" s="2"/>
      <c r="M7021" s="6"/>
    </row>
    <row r="7022" spans="1:13" x14ac:dyDescent="0.3">
      <c r="A7022" s="1"/>
      <c r="B7022" s="1"/>
      <c r="C7022" s="1"/>
      <c r="D7022" s="1"/>
      <c r="E7022" s="1"/>
      <c r="F7022" s="1"/>
      <c r="G7022" s="2"/>
      <c r="H7022" s="1"/>
      <c r="I7022" s="1"/>
      <c r="J7022" s="1"/>
      <c r="K7022" s="1"/>
      <c r="L7022" s="2"/>
      <c r="M7022" s="6"/>
    </row>
    <row r="7023" spans="1:13" x14ac:dyDescent="0.3">
      <c r="A7023" s="1"/>
      <c r="B7023" s="1"/>
      <c r="C7023" s="1"/>
      <c r="D7023" s="1"/>
      <c r="E7023" s="1"/>
      <c r="F7023" s="1"/>
      <c r="G7023" s="2"/>
      <c r="H7023" s="1"/>
      <c r="I7023" s="1"/>
      <c r="J7023" s="1"/>
      <c r="K7023" s="1"/>
      <c r="L7023" s="2"/>
      <c r="M7023" s="6"/>
    </row>
    <row r="7024" spans="1:13" x14ac:dyDescent="0.3">
      <c r="A7024" s="1"/>
      <c r="B7024" s="1"/>
      <c r="C7024" s="1"/>
      <c r="D7024" s="1"/>
      <c r="E7024" s="1"/>
      <c r="F7024" s="1"/>
      <c r="G7024" s="2"/>
      <c r="H7024" s="1"/>
      <c r="I7024" s="1"/>
      <c r="J7024" s="1"/>
      <c r="K7024" s="1"/>
      <c r="L7024" s="2"/>
      <c r="M7024" s="6"/>
    </row>
    <row r="7025" spans="1:13" x14ac:dyDescent="0.3">
      <c r="A7025" s="1"/>
      <c r="B7025" s="1"/>
      <c r="C7025" s="1"/>
      <c r="D7025" s="1"/>
      <c r="E7025" s="1"/>
      <c r="F7025" s="1"/>
      <c r="G7025" s="2"/>
      <c r="H7025" s="1"/>
      <c r="I7025" s="1"/>
      <c r="J7025" s="1"/>
      <c r="K7025" s="1"/>
      <c r="L7025" s="2"/>
      <c r="M7025" s="6"/>
    </row>
    <row r="7026" spans="1:13" x14ac:dyDescent="0.3">
      <c r="A7026" s="1"/>
      <c r="B7026" s="1"/>
      <c r="C7026" s="1"/>
      <c r="D7026" s="1"/>
      <c r="E7026" s="1"/>
      <c r="F7026" s="1"/>
      <c r="G7026" s="2"/>
      <c r="H7026" s="1"/>
      <c r="I7026" s="1"/>
      <c r="J7026" s="1"/>
      <c r="K7026" s="1"/>
      <c r="L7026" s="2"/>
      <c r="M7026" s="6"/>
    </row>
    <row r="7027" spans="1:13" x14ac:dyDescent="0.3">
      <c r="A7027" s="1"/>
      <c r="B7027" s="1"/>
      <c r="C7027" s="1"/>
      <c r="D7027" s="1"/>
      <c r="E7027" s="1"/>
      <c r="F7027" s="1"/>
      <c r="G7027" s="2"/>
      <c r="H7027" s="1"/>
      <c r="I7027" s="1"/>
      <c r="J7027" s="1"/>
      <c r="K7027" s="1"/>
      <c r="L7027" s="2"/>
      <c r="M7027" s="6"/>
    </row>
    <row r="7028" spans="1:13" x14ac:dyDescent="0.3">
      <c r="A7028" s="1"/>
      <c r="B7028" s="1"/>
      <c r="C7028" s="1"/>
      <c r="D7028" s="1"/>
      <c r="E7028" s="1"/>
      <c r="F7028" s="1"/>
      <c r="G7028" s="2"/>
      <c r="H7028" s="1"/>
      <c r="I7028" s="1"/>
      <c r="J7028" s="1"/>
      <c r="K7028" s="1"/>
      <c r="L7028" s="2"/>
      <c r="M7028" s="6"/>
    </row>
    <row r="7029" spans="1:13" x14ac:dyDescent="0.3">
      <c r="A7029" s="1"/>
      <c r="B7029" s="1"/>
      <c r="C7029" s="1"/>
      <c r="D7029" s="1"/>
      <c r="E7029" s="1"/>
      <c r="F7029" s="1"/>
      <c r="G7029" s="2"/>
      <c r="H7029" s="1"/>
      <c r="I7029" s="1"/>
      <c r="J7029" s="1"/>
      <c r="K7029" s="1"/>
      <c r="L7029" s="2"/>
      <c r="M7029" s="6"/>
    </row>
    <row r="7030" spans="1:13" x14ac:dyDescent="0.3">
      <c r="A7030" s="1"/>
      <c r="B7030" s="1"/>
      <c r="C7030" s="1"/>
      <c r="D7030" s="1"/>
      <c r="E7030" s="1"/>
      <c r="F7030" s="1"/>
      <c r="G7030" s="2"/>
      <c r="H7030" s="1"/>
      <c r="I7030" s="1"/>
      <c r="J7030" s="1"/>
      <c r="K7030" s="1"/>
      <c r="L7030" s="2"/>
      <c r="M7030" s="6"/>
    </row>
    <row r="7031" spans="1:13" x14ac:dyDescent="0.3">
      <c r="A7031" s="1"/>
      <c r="B7031" s="1"/>
      <c r="C7031" s="1"/>
      <c r="D7031" s="1"/>
      <c r="E7031" s="1"/>
      <c r="F7031" s="1"/>
      <c r="G7031" s="2"/>
      <c r="H7031" s="1"/>
      <c r="I7031" s="1"/>
      <c r="J7031" s="1"/>
      <c r="K7031" s="1"/>
      <c r="L7031" s="2"/>
      <c r="M7031" s="6"/>
    </row>
    <row r="7032" spans="1:13" x14ac:dyDescent="0.3">
      <c r="A7032" s="1"/>
      <c r="B7032" s="1"/>
      <c r="C7032" s="1"/>
      <c r="D7032" s="1"/>
      <c r="E7032" s="1"/>
      <c r="F7032" s="1"/>
      <c r="G7032" s="2"/>
      <c r="H7032" s="1"/>
      <c r="I7032" s="1"/>
      <c r="J7032" s="1"/>
      <c r="K7032" s="1"/>
      <c r="L7032" s="2"/>
      <c r="M7032" s="6"/>
    </row>
    <row r="7033" spans="1:13" x14ac:dyDescent="0.3">
      <c r="A7033" s="1"/>
      <c r="B7033" s="1"/>
      <c r="C7033" s="1"/>
      <c r="D7033" s="1"/>
      <c r="E7033" s="1"/>
      <c r="F7033" s="1"/>
      <c r="G7033" s="2"/>
      <c r="H7033" s="1"/>
      <c r="I7033" s="1"/>
      <c r="J7033" s="1"/>
      <c r="K7033" s="1"/>
      <c r="L7033" s="2"/>
      <c r="M7033" s="6"/>
    </row>
    <row r="7034" spans="1:13" x14ac:dyDescent="0.3">
      <c r="A7034" s="1"/>
      <c r="B7034" s="1"/>
      <c r="C7034" s="1"/>
      <c r="D7034" s="1"/>
      <c r="E7034" s="1"/>
      <c r="F7034" s="1"/>
      <c r="G7034" s="2"/>
      <c r="H7034" s="1"/>
      <c r="I7034" s="1"/>
      <c r="J7034" s="1"/>
      <c r="K7034" s="1"/>
      <c r="L7034" s="2"/>
      <c r="M7034" s="6"/>
    </row>
    <row r="7035" spans="1:13" x14ac:dyDescent="0.3">
      <c r="A7035" s="1"/>
      <c r="B7035" s="1"/>
      <c r="C7035" s="1"/>
      <c r="D7035" s="1"/>
      <c r="E7035" s="1"/>
      <c r="F7035" s="1"/>
      <c r="G7035" s="2"/>
      <c r="H7035" s="1"/>
      <c r="I7035" s="1"/>
      <c r="J7035" s="1"/>
      <c r="K7035" s="1"/>
      <c r="L7035" s="2"/>
      <c r="M7035" s="6"/>
    </row>
    <row r="7036" spans="1:13" x14ac:dyDescent="0.3">
      <c r="A7036" s="1"/>
      <c r="B7036" s="1"/>
      <c r="C7036" s="1"/>
      <c r="D7036" s="1"/>
      <c r="E7036" s="1"/>
      <c r="F7036" s="1"/>
      <c r="G7036" s="2"/>
      <c r="H7036" s="1"/>
      <c r="I7036" s="1"/>
      <c r="J7036" s="1"/>
      <c r="K7036" s="1"/>
      <c r="L7036" s="2"/>
      <c r="M7036" s="6"/>
    </row>
    <row r="7037" spans="1:13" x14ac:dyDescent="0.3">
      <c r="A7037" s="1"/>
      <c r="B7037" s="1"/>
      <c r="C7037" s="1"/>
      <c r="D7037" s="1"/>
      <c r="E7037" s="1"/>
      <c r="F7037" s="1"/>
      <c r="G7037" s="2"/>
      <c r="H7037" s="1"/>
      <c r="I7037" s="1"/>
      <c r="J7037" s="1"/>
      <c r="K7037" s="1"/>
      <c r="L7037" s="2"/>
      <c r="M7037" s="6"/>
    </row>
    <row r="7038" spans="1:13" x14ac:dyDescent="0.3">
      <c r="A7038" s="1"/>
      <c r="B7038" s="1"/>
      <c r="C7038" s="1"/>
      <c r="D7038" s="1"/>
      <c r="E7038" s="1"/>
      <c r="F7038" s="1"/>
      <c r="G7038" s="2"/>
      <c r="H7038" s="1"/>
      <c r="I7038" s="1"/>
      <c r="J7038" s="1"/>
      <c r="K7038" s="1"/>
      <c r="L7038" s="2"/>
      <c r="M7038" s="6"/>
    </row>
    <row r="7039" spans="1:13" x14ac:dyDescent="0.3">
      <c r="A7039" s="1"/>
      <c r="B7039" s="1"/>
      <c r="C7039" s="1"/>
      <c r="D7039" s="1"/>
      <c r="E7039" s="1"/>
      <c r="F7039" s="1"/>
      <c r="G7039" s="2"/>
      <c r="H7039" s="1"/>
      <c r="I7039" s="1"/>
      <c r="J7039" s="1"/>
      <c r="K7039" s="1"/>
      <c r="L7039" s="2"/>
      <c r="M7039" s="6"/>
    </row>
    <row r="7040" spans="1:13" x14ac:dyDescent="0.3">
      <c r="A7040" s="1"/>
      <c r="B7040" s="1"/>
      <c r="C7040" s="1"/>
      <c r="D7040" s="1"/>
      <c r="E7040" s="1"/>
      <c r="F7040" s="1"/>
      <c r="G7040" s="2"/>
      <c r="H7040" s="1"/>
      <c r="I7040" s="1"/>
      <c r="J7040" s="1"/>
      <c r="K7040" s="1"/>
      <c r="L7040" s="2"/>
      <c r="M7040" s="6"/>
    </row>
    <row r="7041" spans="1:13" x14ac:dyDescent="0.3">
      <c r="A7041" s="1"/>
      <c r="B7041" s="1"/>
      <c r="C7041" s="1"/>
      <c r="D7041" s="1"/>
      <c r="E7041" s="1"/>
      <c r="F7041" s="1"/>
      <c r="G7041" s="2"/>
      <c r="H7041" s="1"/>
      <c r="I7041" s="1"/>
      <c r="J7041" s="1"/>
      <c r="K7041" s="1"/>
      <c r="L7041" s="2"/>
      <c r="M7041" s="6"/>
    </row>
    <row r="7042" spans="1:13" x14ac:dyDescent="0.3">
      <c r="A7042" s="1"/>
      <c r="B7042" s="1"/>
      <c r="C7042" s="1"/>
      <c r="D7042" s="1"/>
      <c r="E7042" s="1"/>
      <c r="F7042" s="1"/>
      <c r="G7042" s="2"/>
      <c r="H7042" s="1"/>
      <c r="I7042" s="1"/>
      <c r="J7042" s="1"/>
      <c r="K7042" s="1"/>
      <c r="L7042" s="2"/>
      <c r="M7042" s="6"/>
    </row>
    <row r="7043" spans="1:13" x14ac:dyDescent="0.3">
      <c r="A7043" s="1"/>
      <c r="B7043" s="1"/>
      <c r="C7043" s="1"/>
      <c r="D7043" s="1"/>
      <c r="E7043" s="1"/>
      <c r="F7043" s="1"/>
      <c r="G7043" s="2"/>
      <c r="H7043" s="1"/>
      <c r="I7043" s="1"/>
      <c r="J7043" s="1"/>
      <c r="K7043" s="1"/>
      <c r="L7043" s="2"/>
      <c r="M7043" s="6"/>
    </row>
    <row r="7044" spans="1:13" x14ac:dyDescent="0.3">
      <c r="A7044" s="1"/>
      <c r="B7044" s="1"/>
      <c r="C7044" s="1"/>
      <c r="D7044" s="1"/>
      <c r="E7044" s="1"/>
      <c r="F7044" s="1"/>
      <c r="G7044" s="2"/>
      <c r="H7044" s="1"/>
      <c r="I7044" s="1"/>
      <c r="J7044" s="1"/>
      <c r="K7044" s="1"/>
      <c r="L7044" s="2"/>
      <c r="M7044" s="6"/>
    </row>
    <row r="7045" spans="1:13" x14ac:dyDescent="0.3">
      <c r="A7045" s="1"/>
      <c r="B7045" s="1"/>
      <c r="C7045" s="1"/>
      <c r="D7045" s="1"/>
      <c r="E7045" s="1"/>
      <c r="F7045" s="1"/>
      <c r="G7045" s="2"/>
      <c r="H7045" s="1"/>
      <c r="I7045" s="1"/>
      <c r="J7045" s="1"/>
      <c r="K7045" s="1"/>
      <c r="L7045" s="2"/>
      <c r="M7045" s="6"/>
    </row>
    <row r="7046" spans="1:13" x14ac:dyDescent="0.3">
      <c r="A7046" s="1"/>
      <c r="B7046" s="1"/>
      <c r="C7046" s="1"/>
      <c r="D7046" s="1"/>
      <c r="E7046" s="1"/>
      <c r="F7046" s="1"/>
      <c r="G7046" s="2"/>
      <c r="H7046" s="1"/>
      <c r="I7046" s="1"/>
      <c r="J7046" s="1"/>
      <c r="K7046" s="1"/>
      <c r="L7046" s="2"/>
      <c r="M7046" s="6"/>
    </row>
    <row r="7047" spans="1:13" x14ac:dyDescent="0.3">
      <c r="A7047" s="1"/>
      <c r="B7047" s="1"/>
      <c r="C7047" s="1"/>
      <c r="D7047" s="1"/>
      <c r="E7047" s="1"/>
      <c r="F7047" s="1"/>
      <c r="G7047" s="2"/>
      <c r="H7047" s="1"/>
      <c r="I7047" s="1"/>
      <c r="J7047" s="1"/>
      <c r="K7047" s="1"/>
      <c r="L7047" s="2"/>
      <c r="M7047" s="6"/>
    </row>
    <row r="7048" spans="1:13" x14ac:dyDescent="0.3">
      <c r="A7048" s="1"/>
      <c r="B7048" s="1"/>
      <c r="C7048" s="1"/>
      <c r="D7048" s="1"/>
      <c r="E7048" s="1"/>
      <c r="F7048" s="1"/>
      <c r="G7048" s="2"/>
      <c r="H7048" s="1"/>
      <c r="I7048" s="1"/>
      <c r="J7048" s="1"/>
      <c r="K7048" s="1"/>
      <c r="L7048" s="2"/>
      <c r="M7048" s="6"/>
    </row>
    <row r="7049" spans="1:13" x14ac:dyDescent="0.3">
      <c r="A7049" s="1"/>
      <c r="B7049" s="1"/>
      <c r="C7049" s="1"/>
      <c r="D7049" s="1"/>
      <c r="E7049" s="1"/>
      <c r="F7049" s="1"/>
      <c r="G7049" s="2"/>
      <c r="H7049" s="1"/>
      <c r="I7049" s="1"/>
      <c r="J7049" s="1"/>
      <c r="K7049" s="1"/>
      <c r="L7049" s="2"/>
      <c r="M7049" s="6"/>
    </row>
    <row r="7050" spans="1:13" x14ac:dyDescent="0.3">
      <c r="A7050" s="1"/>
      <c r="B7050" s="1"/>
      <c r="C7050" s="1"/>
      <c r="D7050" s="1"/>
      <c r="E7050" s="1"/>
      <c r="F7050" s="1"/>
      <c r="G7050" s="2"/>
      <c r="H7050" s="1"/>
      <c r="I7050" s="1"/>
      <c r="J7050" s="1"/>
      <c r="K7050" s="1"/>
      <c r="L7050" s="2"/>
      <c r="M7050" s="6"/>
    </row>
    <row r="7051" spans="1:13" x14ac:dyDescent="0.3">
      <c r="A7051" s="1"/>
      <c r="B7051" s="1"/>
      <c r="C7051" s="1"/>
      <c r="D7051" s="1"/>
      <c r="E7051" s="1"/>
      <c r="F7051" s="1"/>
      <c r="G7051" s="2"/>
      <c r="H7051" s="1"/>
      <c r="I7051" s="1"/>
      <c r="J7051" s="1"/>
      <c r="K7051" s="1"/>
      <c r="L7051" s="2"/>
      <c r="M7051" s="6"/>
    </row>
    <row r="7052" spans="1:13" x14ac:dyDescent="0.3">
      <c r="A7052" s="1"/>
      <c r="B7052" s="1"/>
      <c r="C7052" s="1"/>
      <c r="D7052" s="1"/>
      <c r="E7052" s="1"/>
      <c r="F7052" s="1"/>
      <c r="G7052" s="2"/>
      <c r="H7052" s="1"/>
      <c r="I7052" s="1"/>
      <c r="J7052" s="1"/>
      <c r="K7052" s="1"/>
      <c r="L7052" s="2"/>
      <c r="M7052" s="6"/>
    </row>
    <row r="7053" spans="1:13" x14ac:dyDescent="0.3">
      <c r="A7053" s="1"/>
      <c r="B7053" s="1"/>
      <c r="C7053" s="1"/>
      <c r="D7053" s="1"/>
      <c r="E7053" s="1"/>
      <c r="F7053" s="1"/>
      <c r="G7053" s="2"/>
      <c r="H7053" s="1"/>
      <c r="I7053" s="1"/>
      <c r="J7053" s="1"/>
      <c r="K7053" s="1"/>
      <c r="L7053" s="2"/>
      <c r="M7053" s="6"/>
    </row>
    <row r="7054" spans="1:13" x14ac:dyDescent="0.3">
      <c r="A7054" s="1"/>
      <c r="B7054" s="1"/>
      <c r="C7054" s="1"/>
      <c r="D7054" s="1"/>
      <c r="E7054" s="1"/>
      <c r="F7054" s="1"/>
      <c r="G7054" s="2"/>
      <c r="H7054" s="1"/>
      <c r="I7054" s="1"/>
      <c r="J7054" s="1"/>
      <c r="K7054" s="1"/>
      <c r="L7054" s="2"/>
      <c r="M7054" s="6"/>
    </row>
    <row r="7055" spans="1:13" x14ac:dyDescent="0.3">
      <c r="A7055" s="1"/>
      <c r="B7055" s="1"/>
      <c r="C7055" s="1"/>
      <c r="D7055" s="1"/>
      <c r="E7055" s="1"/>
      <c r="F7055" s="1"/>
      <c r="G7055" s="2"/>
      <c r="H7055" s="1"/>
      <c r="I7055" s="1"/>
      <c r="J7055" s="1"/>
      <c r="K7055" s="1"/>
      <c r="L7055" s="2"/>
      <c r="M7055" s="6"/>
    </row>
    <row r="7056" spans="1:13" x14ac:dyDescent="0.3">
      <c r="A7056" s="1"/>
      <c r="B7056" s="1"/>
      <c r="C7056" s="1"/>
      <c r="D7056" s="1"/>
      <c r="E7056" s="1"/>
      <c r="F7056" s="1"/>
      <c r="G7056" s="2"/>
      <c r="H7056" s="1"/>
      <c r="I7056" s="1"/>
      <c r="J7056" s="1"/>
      <c r="K7056" s="1"/>
      <c r="L7056" s="2"/>
      <c r="M7056" s="6"/>
    </row>
    <row r="7057" spans="1:13" x14ac:dyDescent="0.3">
      <c r="A7057" s="1"/>
      <c r="B7057" s="1"/>
      <c r="C7057" s="1"/>
      <c r="D7057" s="1"/>
      <c r="E7057" s="1"/>
      <c r="F7057" s="1"/>
      <c r="G7057" s="2"/>
      <c r="H7057" s="1"/>
      <c r="I7057" s="1"/>
      <c r="J7057" s="1"/>
      <c r="K7057" s="1"/>
      <c r="L7057" s="2"/>
      <c r="M7057" s="6"/>
    </row>
    <row r="7058" spans="1:13" x14ac:dyDescent="0.3">
      <c r="A7058" s="1"/>
      <c r="B7058" s="1"/>
      <c r="C7058" s="1"/>
      <c r="D7058" s="1"/>
      <c r="E7058" s="1"/>
      <c r="F7058" s="1"/>
      <c r="G7058" s="2"/>
      <c r="H7058" s="1"/>
      <c r="I7058" s="1"/>
      <c r="J7058" s="1"/>
      <c r="K7058" s="1"/>
      <c r="L7058" s="2"/>
      <c r="M7058" s="6"/>
    </row>
    <row r="7059" spans="1:13" x14ac:dyDescent="0.3">
      <c r="A7059" s="1"/>
      <c r="B7059" s="1"/>
      <c r="C7059" s="1"/>
      <c r="D7059" s="1"/>
      <c r="E7059" s="1"/>
      <c r="F7059" s="1"/>
      <c r="G7059" s="2"/>
      <c r="H7059" s="1"/>
      <c r="I7059" s="1"/>
      <c r="J7059" s="1"/>
      <c r="K7059" s="1"/>
      <c r="L7059" s="2"/>
      <c r="M7059" s="6"/>
    </row>
    <row r="7060" spans="1:13" x14ac:dyDescent="0.3">
      <c r="A7060" s="1"/>
      <c r="B7060" s="1"/>
      <c r="C7060" s="1"/>
      <c r="D7060" s="1"/>
      <c r="E7060" s="1"/>
      <c r="F7060" s="1"/>
      <c r="G7060" s="2"/>
      <c r="H7060" s="1"/>
      <c r="I7060" s="1"/>
      <c r="J7060" s="1"/>
      <c r="K7060" s="1"/>
      <c r="L7060" s="2"/>
      <c r="M7060" s="6"/>
    </row>
    <row r="7061" spans="1:13" x14ac:dyDescent="0.3">
      <c r="A7061" s="1"/>
      <c r="B7061" s="1"/>
      <c r="C7061" s="1"/>
      <c r="D7061" s="1"/>
      <c r="E7061" s="1"/>
      <c r="F7061" s="1"/>
      <c r="G7061" s="2"/>
      <c r="H7061" s="1"/>
      <c r="I7061" s="1"/>
      <c r="J7061" s="1"/>
      <c r="K7061" s="1"/>
      <c r="L7061" s="2"/>
      <c r="M7061" s="6"/>
    </row>
    <row r="7062" spans="1:13" x14ac:dyDescent="0.3">
      <c r="A7062" s="1"/>
      <c r="B7062" s="1"/>
      <c r="C7062" s="1"/>
      <c r="D7062" s="1"/>
      <c r="E7062" s="1"/>
      <c r="F7062" s="1"/>
      <c r="G7062" s="2"/>
      <c r="H7062" s="1"/>
      <c r="I7062" s="1"/>
      <c r="J7062" s="1"/>
      <c r="K7062" s="1"/>
      <c r="L7062" s="2"/>
      <c r="M7062" s="6"/>
    </row>
    <row r="7063" spans="1:13" x14ac:dyDescent="0.3">
      <c r="A7063" s="1"/>
      <c r="B7063" s="1"/>
      <c r="C7063" s="1"/>
      <c r="D7063" s="1"/>
      <c r="E7063" s="1"/>
      <c r="F7063" s="1"/>
      <c r="G7063" s="2"/>
      <c r="H7063" s="1"/>
      <c r="I7063" s="1"/>
      <c r="J7063" s="1"/>
      <c r="K7063" s="1"/>
      <c r="L7063" s="2"/>
      <c r="M7063" s="6"/>
    </row>
    <row r="7064" spans="1:13" x14ac:dyDescent="0.3">
      <c r="A7064" s="1"/>
      <c r="B7064" s="1"/>
      <c r="C7064" s="1"/>
      <c r="D7064" s="1"/>
      <c r="E7064" s="1"/>
      <c r="F7064" s="1"/>
      <c r="G7064" s="2"/>
      <c r="H7064" s="1"/>
      <c r="I7064" s="1"/>
      <c r="J7064" s="1"/>
      <c r="K7064" s="1"/>
      <c r="L7064" s="2"/>
      <c r="M7064" s="6"/>
    </row>
    <row r="7065" spans="1:13" x14ac:dyDescent="0.3">
      <c r="A7065" s="1"/>
      <c r="B7065" s="1"/>
      <c r="C7065" s="1"/>
      <c r="D7065" s="1"/>
      <c r="E7065" s="1"/>
      <c r="F7065" s="1"/>
      <c r="G7065" s="2"/>
      <c r="H7065" s="1"/>
      <c r="I7065" s="1"/>
      <c r="J7065" s="1"/>
      <c r="K7065" s="1"/>
      <c r="L7065" s="2"/>
      <c r="M7065" s="6"/>
    </row>
    <row r="7066" spans="1:13" x14ac:dyDescent="0.3">
      <c r="A7066" s="1"/>
      <c r="B7066" s="1"/>
      <c r="C7066" s="1"/>
      <c r="D7066" s="1"/>
      <c r="E7066" s="1"/>
      <c r="F7066" s="1"/>
      <c r="G7066" s="2"/>
      <c r="H7066" s="1"/>
      <c r="I7066" s="1"/>
      <c r="J7066" s="1"/>
      <c r="K7066" s="1"/>
      <c r="L7066" s="2"/>
      <c r="M7066" s="6"/>
    </row>
    <row r="7067" spans="1:13" x14ac:dyDescent="0.3">
      <c r="A7067" s="1"/>
      <c r="B7067" s="1"/>
      <c r="C7067" s="1"/>
      <c r="D7067" s="1"/>
      <c r="E7067" s="1"/>
      <c r="F7067" s="1"/>
      <c r="G7067" s="2"/>
      <c r="H7067" s="1"/>
      <c r="I7067" s="1"/>
      <c r="J7067" s="1"/>
      <c r="K7067" s="1"/>
      <c r="L7067" s="2"/>
      <c r="M7067" s="6"/>
    </row>
    <row r="7068" spans="1:13" x14ac:dyDescent="0.3">
      <c r="A7068" s="1"/>
      <c r="B7068" s="1"/>
      <c r="C7068" s="1"/>
      <c r="D7068" s="1"/>
      <c r="E7068" s="1"/>
      <c r="F7068" s="1"/>
      <c r="G7068" s="2"/>
      <c r="H7068" s="1"/>
      <c r="I7068" s="1"/>
      <c r="J7068" s="1"/>
      <c r="K7068" s="1"/>
      <c r="L7068" s="2"/>
      <c r="M7068" s="6"/>
    </row>
    <row r="7069" spans="1:13" x14ac:dyDescent="0.3">
      <c r="A7069" s="1"/>
      <c r="B7069" s="1"/>
      <c r="C7069" s="1"/>
      <c r="D7069" s="1"/>
      <c r="E7069" s="1"/>
      <c r="F7069" s="1"/>
      <c r="G7069" s="2"/>
      <c r="H7069" s="1"/>
      <c r="I7069" s="1"/>
      <c r="J7069" s="1"/>
      <c r="K7069" s="1"/>
      <c r="L7069" s="2"/>
      <c r="M7069" s="6"/>
    </row>
    <row r="7070" spans="1:13" x14ac:dyDescent="0.3">
      <c r="A7070" s="1"/>
      <c r="B7070" s="1"/>
      <c r="C7070" s="1"/>
      <c r="D7070" s="1"/>
      <c r="E7070" s="1"/>
      <c r="F7070" s="1"/>
      <c r="G7070" s="2"/>
      <c r="H7070" s="1"/>
      <c r="I7070" s="1"/>
      <c r="J7070" s="1"/>
      <c r="K7070" s="1"/>
      <c r="L7070" s="2"/>
      <c r="M7070" s="6"/>
    </row>
    <row r="7071" spans="1:13" x14ac:dyDescent="0.3">
      <c r="A7071" s="1"/>
      <c r="B7071" s="1"/>
      <c r="C7071" s="1"/>
      <c r="D7071" s="1"/>
      <c r="E7071" s="1"/>
      <c r="F7071" s="1"/>
      <c r="G7071" s="2"/>
      <c r="H7071" s="1"/>
      <c r="I7071" s="1"/>
      <c r="J7071" s="1"/>
      <c r="K7071" s="1"/>
      <c r="L7071" s="2"/>
      <c r="M7071" s="6"/>
    </row>
    <row r="7072" spans="1:13" x14ac:dyDescent="0.3">
      <c r="A7072" s="1"/>
      <c r="B7072" s="1"/>
      <c r="C7072" s="1"/>
      <c r="D7072" s="1"/>
      <c r="E7072" s="1"/>
      <c r="F7072" s="1"/>
      <c r="G7072" s="2"/>
      <c r="H7072" s="1"/>
      <c r="I7072" s="1"/>
      <c r="J7072" s="1"/>
      <c r="K7072" s="1"/>
      <c r="L7072" s="2"/>
      <c r="M7072" s="6"/>
    </row>
    <row r="7073" spans="1:13" x14ac:dyDescent="0.3">
      <c r="A7073" s="1"/>
      <c r="B7073" s="1"/>
      <c r="C7073" s="1"/>
      <c r="D7073" s="1"/>
      <c r="E7073" s="1"/>
      <c r="F7073" s="1"/>
      <c r="G7073" s="2"/>
      <c r="H7073" s="1"/>
      <c r="I7073" s="1"/>
      <c r="J7073" s="1"/>
      <c r="K7073" s="1"/>
      <c r="L7073" s="2"/>
      <c r="M7073" s="6"/>
    </row>
    <row r="7074" spans="1:13" x14ac:dyDescent="0.3">
      <c r="A7074" s="1"/>
      <c r="B7074" s="1"/>
      <c r="C7074" s="1"/>
      <c r="D7074" s="1"/>
      <c r="E7074" s="1"/>
      <c r="F7074" s="1"/>
      <c r="G7074" s="2"/>
      <c r="H7074" s="1"/>
      <c r="I7074" s="1"/>
      <c r="J7074" s="1"/>
      <c r="K7074" s="1"/>
      <c r="L7074" s="2"/>
      <c r="M7074" s="6"/>
    </row>
    <row r="7075" spans="1:13" x14ac:dyDescent="0.3">
      <c r="A7075" s="1"/>
      <c r="B7075" s="1"/>
      <c r="C7075" s="1"/>
      <c r="D7075" s="1"/>
      <c r="E7075" s="1"/>
      <c r="F7075" s="1"/>
      <c r="G7075" s="2"/>
      <c r="H7075" s="1"/>
      <c r="I7075" s="1"/>
      <c r="J7075" s="1"/>
      <c r="K7075" s="1"/>
      <c r="L7075" s="2"/>
      <c r="M7075" s="6"/>
    </row>
    <row r="7076" spans="1:13" x14ac:dyDescent="0.3">
      <c r="A7076" s="1"/>
      <c r="B7076" s="1"/>
      <c r="C7076" s="1"/>
      <c r="D7076" s="1"/>
      <c r="E7076" s="1"/>
      <c r="F7076" s="1"/>
      <c r="G7076" s="2"/>
      <c r="H7076" s="1"/>
      <c r="I7076" s="1"/>
      <c r="J7076" s="1"/>
      <c r="K7076" s="1"/>
      <c r="L7076" s="2"/>
      <c r="M7076" s="6"/>
    </row>
    <row r="7077" spans="1:13" x14ac:dyDescent="0.3">
      <c r="A7077" s="1"/>
      <c r="B7077" s="1"/>
      <c r="C7077" s="1"/>
      <c r="D7077" s="1"/>
      <c r="E7077" s="1"/>
      <c r="F7077" s="1"/>
      <c r="G7077" s="2"/>
      <c r="H7077" s="1"/>
      <c r="I7077" s="1"/>
      <c r="J7077" s="1"/>
      <c r="K7077" s="1"/>
      <c r="L7077" s="2"/>
      <c r="M7077" s="6"/>
    </row>
    <row r="7078" spans="1:13" x14ac:dyDescent="0.3">
      <c r="A7078" s="1"/>
      <c r="B7078" s="1"/>
      <c r="C7078" s="1"/>
      <c r="D7078" s="1"/>
      <c r="E7078" s="1"/>
      <c r="F7078" s="1"/>
      <c r="G7078" s="2"/>
      <c r="H7078" s="1"/>
      <c r="I7078" s="1"/>
      <c r="J7078" s="1"/>
      <c r="K7078" s="1"/>
      <c r="L7078" s="2"/>
      <c r="M7078" s="6"/>
    </row>
    <row r="7079" spans="1:13" x14ac:dyDescent="0.3">
      <c r="A7079" s="1"/>
      <c r="B7079" s="1"/>
      <c r="C7079" s="1"/>
      <c r="D7079" s="1"/>
      <c r="E7079" s="1"/>
      <c r="F7079" s="1"/>
      <c r="G7079" s="2"/>
      <c r="H7079" s="1"/>
      <c r="I7079" s="1"/>
      <c r="J7079" s="1"/>
      <c r="K7079" s="1"/>
      <c r="L7079" s="2"/>
      <c r="M7079" s="6"/>
    </row>
    <row r="7080" spans="1:13" x14ac:dyDescent="0.3">
      <c r="A7080" s="1"/>
      <c r="B7080" s="1"/>
      <c r="C7080" s="1"/>
      <c r="D7080" s="1"/>
      <c r="E7080" s="1"/>
      <c r="F7080" s="1"/>
      <c r="G7080" s="2"/>
      <c r="H7080" s="1"/>
      <c r="I7080" s="1"/>
      <c r="J7080" s="1"/>
      <c r="K7080" s="1"/>
      <c r="L7080" s="2"/>
      <c r="M7080" s="6"/>
    </row>
    <row r="7081" spans="1:13" x14ac:dyDescent="0.3">
      <c r="A7081" s="1"/>
      <c r="B7081" s="1"/>
      <c r="C7081" s="1"/>
      <c r="D7081" s="1"/>
      <c r="E7081" s="1"/>
      <c r="F7081" s="1"/>
      <c r="G7081" s="2"/>
      <c r="H7081" s="1"/>
      <c r="I7081" s="1"/>
      <c r="J7081" s="1"/>
      <c r="K7081" s="1"/>
      <c r="L7081" s="2"/>
      <c r="M7081" s="6"/>
    </row>
    <row r="7082" spans="1:13" x14ac:dyDescent="0.3">
      <c r="A7082" s="1"/>
      <c r="B7082" s="1"/>
      <c r="C7082" s="1"/>
      <c r="D7082" s="1"/>
      <c r="E7082" s="1"/>
      <c r="F7082" s="1"/>
      <c r="G7082" s="2"/>
      <c r="H7082" s="1"/>
      <c r="I7082" s="1"/>
      <c r="J7082" s="1"/>
      <c r="K7082" s="1"/>
      <c r="L7082" s="2"/>
      <c r="M7082" s="6"/>
    </row>
    <row r="7083" spans="1:13" x14ac:dyDescent="0.3">
      <c r="A7083" s="1"/>
      <c r="B7083" s="1"/>
      <c r="C7083" s="1"/>
      <c r="D7083" s="1"/>
      <c r="E7083" s="1"/>
      <c r="F7083" s="1"/>
      <c r="G7083" s="2"/>
      <c r="H7083" s="1"/>
      <c r="I7083" s="1"/>
      <c r="J7083" s="1"/>
      <c r="K7083" s="1"/>
      <c r="L7083" s="2"/>
      <c r="M7083" s="6"/>
    </row>
    <row r="7084" spans="1:13" x14ac:dyDescent="0.3">
      <c r="A7084" s="1"/>
      <c r="B7084" s="1"/>
      <c r="C7084" s="1"/>
      <c r="D7084" s="1"/>
      <c r="E7084" s="1"/>
      <c r="F7084" s="1"/>
      <c r="G7084" s="2"/>
      <c r="H7084" s="1"/>
      <c r="I7084" s="1"/>
      <c r="J7084" s="1"/>
      <c r="K7084" s="1"/>
      <c r="L7084" s="2"/>
      <c r="M7084" s="6"/>
    </row>
    <row r="7085" spans="1:13" x14ac:dyDescent="0.3">
      <c r="A7085" s="1"/>
      <c r="B7085" s="1"/>
      <c r="C7085" s="1"/>
      <c r="D7085" s="1"/>
      <c r="E7085" s="1"/>
      <c r="F7085" s="1"/>
      <c r="G7085" s="2"/>
      <c r="H7085" s="1"/>
      <c r="I7085" s="1"/>
      <c r="J7085" s="1"/>
      <c r="K7085" s="1"/>
      <c r="L7085" s="2"/>
      <c r="M7085" s="6"/>
    </row>
    <row r="7086" spans="1:13" x14ac:dyDescent="0.3">
      <c r="A7086" s="1"/>
      <c r="B7086" s="1"/>
      <c r="C7086" s="1"/>
      <c r="D7086" s="1"/>
      <c r="E7086" s="1"/>
      <c r="F7086" s="1"/>
      <c r="G7086" s="2"/>
      <c r="H7086" s="1"/>
      <c r="I7086" s="1"/>
      <c r="J7086" s="1"/>
      <c r="K7086" s="1"/>
      <c r="L7086" s="2"/>
      <c r="M7086" s="6"/>
    </row>
    <row r="7087" spans="1:13" x14ac:dyDescent="0.3">
      <c r="A7087" s="1"/>
      <c r="B7087" s="1"/>
      <c r="C7087" s="1"/>
      <c r="D7087" s="1"/>
      <c r="E7087" s="1"/>
      <c r="F7087" s="1"/>
      <c r="G7087" s="2"/>
      <c r="H7087" s="1"/>
      <c r="I7087" s="1"/>
      <c r="J7087" s="1"/>
      <c r="K7087" s="1"/>
      <c r="L7087" s="2"/>
      <c r="M7087" s="6"/>
    </row>
    <row r="7088" spans="1:13" x14ac:dyDescent="0.3">
      <c r="A7088" s="1"/>
      <c r="B7088" s="1"/>
      <c r="C7088" s="1"/>
      <c r="D7088" s="1"/>
      <c r="E7088" s="1"/>
      <c r="F7088" s="1"/>
      <c r="G7088" s="2"/>
      <c r="H7088" s="1"/>
      <c r="I7088" s="1"/>
      <c r="J7088" s="1"/>
      <c r="K7088" s="1"/>
      <c r="L7088" s="2"/>
      <c r="M7088" s="6"/>
    </row>
    <row r="7089" spans="1:13" x14ac:dyDescent="0.3">
      <c r="A7089" s="1"/>
      <c r="B7089" s="1"/>
      <c r="C7089" s="1"/>
      <c r="D7089" s="1"/>
      <c r="E7089" s="1"/>
      <c r="F7089" s="1"/>
      <c r="G7089" s="2"/>
      <c r="H7089" s="1"/>
      <c r="I7089" s="1"/>
      <c r="J7089" s="1"/>
      <c r="K7089" s="1"/>
      <c r="L7089" s="2"/>
      <c r="M7089" s="6"/>
    </row>
    <row r="7090" spans="1:13" x14ac:dyDescent="0.3">
      <c r="A7090" s="1"/>
      <c r="B7090" s="1"/>
      <c r="C7090" s="1"/>
      <c r="D7090" s="1"/>
      <c r="E7090" s="1"/>
      <c r="F7090" s="1"/>
      <c r="G7090" s="2"/>
      <c r="H7090" s="1"/>
      <c r="I7090" s="1"/>
      <c r="J7090" s="1"/>
      <c r="K7090" s="1"/>
      <c r="L7090" s="2"/>
      <c r="M7090" s="6"/>
    </row>
    <row r="7091" spans="1:13" x14ac:dyDescent="0.3">
      <c r="A7091" s="1"/>
      <c r="B7091" s="1"/>
      <c r="C7091" s="1"/>
      <c r="D7091" s="1"/>
      <c r="E7091" s="1"/>
      <c r="F7091" s="1"/>
      <c r="G7091" s="2"/>
      <c r="H7091" s="1"/>
      <c r="I7091" s="1"/>
      <c r="J7091" s="1"/>
      <c r="K7091" s="1"/>
      <c r="L7091" s="2"/>
      <c r="M7091" s="6"/>
    </row>
    <row r="7092" spans="1:13" x14ac:dyDescent="0.3">
      <c r="A7092" s="1"/>
      <c r="B7092" s="1"/>
      <c r="C7092" s="1"/>
      <c r="D7092" s="1"/>
      <c r="E7092" s="1"/>
      <c r="F7092" s="1"/>
      <c r="G7092" s="2"/>
      <c r="H7092" s="1"/>
      <c r="I7092" s="1"/>
      <c r="J7092" s="1"/>
      <c r="K7092" s="1"/>
      <c r="L7092" s="2"/>
      <c r="M7092" s="6"/>
    </row>
    <row r="7093" spans="1:13" x14ac:dyDescent="0.3">
      <c r="A7093" s="1"/>
      <c r="B7093" s="1"/>
      <c r="C7093" s="1"/>
      <c r="D7093" s="1"/>
      <c r="E7093" s="1"/>
      <c r="F7093" s="1"/>
      <c r="G7093" s="2"/>
      <c r="H7093" s="1"/>
      <c r="I7093" s="1"/>
      <c r="J7093" s="1"/>
      <c r="K7093" s="1"/>
      <c r="L7093" s="2"/>
      <c r="M7093" s="6"/>
    </row>
    <row r="7094" spans="1:13" x14ac:dyDescent="0.3">
      <c r="A7094" s="1"/>
      <c r="B7094" s="1"/>
      <c r="C7094" s="1"/>
      <c r="D7094" s="1"/>
      <c r="E7094" s="1"/>
      <c r="F7094" s="1"/>
      <c r="G7094" s="2"/>
      <c r="H7094" s="1"/>
      <c r="I7094" s="1"/>
      <c r="J7094" s="1"/>
      <c r="K7094" s="1"/>
      <c r="L7094" s="2"/>
      <c r="M7094" s="6"/>
    </row>
    <row r="7095" spans="1:13" x14ac:dyDescent="0.3">
      <c r="A7095" s="1"/>
      <c r="B7095" s="1"/>
      <c r="C7095" s="1"/>
      <c r="D7095" s="1"/>
      <c r="E7095" s="1"/>
      <c r="F7095" s="1"/>
      <c r="G7095" s="2"/>
      <c r="H7095" s="1"/>
      <c r="I7095" s="1"/>
      <c r="J7095" s="1"/>
      <c r="K7095" s="1"/>
      <c r="L7095" s="2"/>
      <c r="M7095" s="6"/>
    </row>
    <row r="7096" spans="1:13" x14ac:dyDescent="0.3">
      <c r="A7096" s="1"/>
      <c r="B7096" s="1"/>
      <c r="C7096" s="1"/>
      <c r="D7096" s="1"/>
      <c r="E7096" s="1"/>
      <c r="F7096" s="1"/>
      <c r="G7096" s="2"/>
      <c r="H7096" s="1"/>
      <c r="I7096" s="1"/>
      <c r="J7096" s="1"/>
      <c r="K7096" s="1"/>
      <c r="L7096" s="2"/>
      <c r="M7096" s="6"/>
    </row>
    <row r="7097" spans="1:13" x14ac:dyDescent="0.3">
      <c r="A7097" s="1"/>
      <c r="B7097" s="1"/>
      <c r="C7097" s="1"/>
      <c r="D7097" s="1"/>
      <c r="E7097" s="1"/>
      <c r="F7097" s="1"/>
      <c r="G7097" s="2"/>
      <c r="H7097" s="1"/>
      <c r="I7097" s="1"/>
      <c r="J7097" s="1"/>
      <c r="K7097" s="1"/>
      <c r="L7097" s="2"/>
      <c r="M7097" s="6"/>
    </row>
    <row r="7098" spans="1:13" x14ac:dyDescent="0.3">
      <c r="A7098" s="1"/>
      <c r="B7098" s="1"/>
      <c r="C7098" s="1"/>
      <c r="D7098" s="1"/>
      <c r="E7098" s="1"/>
      <c r="F7098" s="1"/>
      <c r="G7098" s="2"/>
      <c r="H7098" s="1"/>
      <c r="I7098" s="1"/>
      <c r="J7098" s="1"/>
      <c r="K7098" s="1"/>
      <c r="L7098" s="2"/>
      <c r="M7098" s="6"/>
    </row>
    <row r="7099" spans="1:13" x14ac:dyDescent="0.3">
      <c r="A7099" s="1"/>
      <c r="B7099" s="1"/>
      <c r="C7099" s="1"/>
      <c r="D7099" s="1"/>
      <c r="E7099" s="1"/>
      <c r="F7099" s="1"/>
      <c r="G7099" s="2"/>
      <c r="H7099" s="1"/>
      <c r="I7099" s="1"/>
      <c r="J7099" s="1"/>
      <c r="K7099" s="1"/>
      <c r="L7099" s="2"/>
      <c r="M7099" s="6"/>
    </row>
    <row r="7100" spans="1:13" x14ac:dyDescent="0.3">
      <c r="A7100" s="1"/>
      <c r="B7100" s="1"/>
      <c r="C7100" s="1"/>
      <c r="D7100" s="1"/>
      <c r="E7100" s="1"/>
      <c r="F7100" s="1"/>
      <c r="G7100" s="2"/>
      <c r="H7100" s="1"/>
      <c r="I7100" s="1"/>
      <c r="J7100" s="1"/>
      <c r="K7100" s="1"/>
      <c r="L7100" s="2"/>
      <c r="M7100" s="6"/>
    </row>
    <row r="7101" spans="1:13" x14ac:dyDescent="0.3">
      <c r="A7101" s="1"/>
      <c r="B7101" s="1"/>
      <c r="C7101" s="1"/>
      <c r="D7101" s="1"/>
      <c r="E7101" s="1"/>
      <c r="F7101" s="1"/>
      <c r="G7101" s="2"/>
      <c r="H7101" s="1"/>
      <c r="I7101" s="1"/>
      <c r="J7101" s="1"/>
      <c r="K7101" s="1"/>
      <c r="L7101" s="2"/>
      <c r="M7101" s="6"/>
    </row>
    <row r="7102" spans="1:13" x14ac:dyDescent="0.3">
      <c r="A7102" s="1"/>
      <c r="B7102" s="1"/>
      <c r="C7102" s="1"/>
      <c r="D7102" s="1"/>
      <c r="E7102" s="1"/>
      <c r="F7102" s="1"/>
      <c r="G7102" s="2"/>
      <c r="H7102" s="1"/>
      <c r="I7102" s="1"/>
      <c r="J7102" s="1"/>
      <c r="K7102" s="1"/>
      <c r="L7102" s="2"/>
      <c r="M7102" s="6"/>
    </row>
    <row r="7103" spans="1:13" x14ac:dyDescent="0.3">
      <c r="A7103" s="1"/>
      <c r="B7103" s="1"/>
      <c r="C7103" s="1"/>
      <c r="D7103" s="1"/>
      <c r="E7103" s="1"/>
      <c r="F7103" s="1"/>
      <c r="G7103" s="2"/>
      <c r="H7103" s="1"/>
      <c r="I7103" s="1"/>
      <c r="J7103" s="1"/>
      <c r="K7103" s="1"/>
      <c r="L7103" s="2"/>
      <c r="M7103" s="6"/>
    </row>
    <row r="7104" spans="1:13" x14ac:dyDescent="0.3">
      <c r="A7104" s="1"/>
      <c r="B7104" s="1"/>
      <c r="C7104" s="1"/>
      <c r="D7104" s="1"/>
      <c r="E7104" s="1"/>
      <c r="F7104" s="1"/>
      <c r="G7104" s="2"/>
      <c r="H7104" s="1"/>
      <c r="I7104" s="1"/>
      <c r="J7104" s="1"/>
      <c r="K7104" s="1"/>
      <c r="L7104" s="2"/>
      <c r="M7104" s="6"/>
    </row>
    <row r="7105" spans="1:13" x14ac:dyDescent="0.3">
      <c r="A7105" s="1"/>
      <c r="B7105" s="1"/>
      <c r="C7105" s="1"/>
      <c r="D7105" s="1"/>
      <c r="E7105" s="1"/>
      <c r="F7105" s="1"/>
      <c r="G7105" s="2"/>
      <c r="H7105" s="1"/>
      <c r="I7105" s="1"/>
      <c r="J7105" s="1"/>
      <c r="K7105" s="1"/>
      <c r="L7105" s="2"/>
      <c r="M7105" s="6"/>
    </row>
    <row r="7106" spans="1:13" x14ac:dyDescent="0.3">
      <c r="A7106" s="1"/>
      <c r="B7106" s="1"/>
      <c r="C7106" s="1"/>
      <c r="D7106" s="1"/>
      <c r="E7106" s="1"/>
      <c r="F7106" s="1"/>
      <c r="G7106" s="2"/>
      <c r="H7106" s="1"/>
      <c r="I7106" s="1"/>
      <c r="J7106" s="1"/>
      <c r="K7106" s="1"/>
      <c r="L7106" s="2"/>
      <c r="M7106" s="6"/>
    </row>
    <row r="7107" spans="1:13" x14ac:dyDescent="0.3">
      <c r="A7107" s="1"/>
      <c r="B7107" s="1"/>
      <c r="C7107" s="1"/>
      <c r="D7107" s="1"/>
      <c r="E7107" s="1"/>
      <c r="F7107" s="1"/>
      <c r="G7107" s="2"/>
      <c r="H7107" s="1"/>
      <c r="I7107" s="1"/>
      <c r="J7107" s="1"/>
      <c r="K7107" s="1"/>
      <c r="L7107" s="2"/>
      <c r="M7107" s="6"/>
    </row>
    <row r="7108" spans="1:13" x14ac:dyDescent="0.3">
      <c r="A7108" s="1"/>
      <c r="B7108" s="1"/>
      <c r="C7108" s="1"/>
      <c r="D7108" s="1"/>
      <c r="E7108" s="1"/>
      <c r="F7108" s="1"/>
      <c r="G7108" s="2"/>
      <c r="H7108" s="1"/>
      <c r="I7108" s="1"/>
      <c r="J7108" s="1"/>
      <c r="K7108" s="1"/>
      <c r="L7108" s="2"/>
      <c r="M7108" s="6"/>
    </row>
    <row r="7109" spans="1:13" x14ac:dyDescent="0.3">
      <c r="A7109" s="1"/>
      <c r="B7109" s="1"/>
      <c r="C7109" s="1"/>
      <c r="D7109" s="1"/>
      <c r="E7109" s="1"/>
      <c r="F7109" s="1"/>
      <c r="G7109" s="2"/>
      <c r="H7109" s="1"/>
      <c r="I7109" s="1"/>
      <c r="J7109" s="1"/>
      <c r="K7109" s="1"/>
      <c r="L7109" s="2"/>
      <c r="M7109" s="6"/>
    </row>
    <row r="7110" spans="1:13" x14ac:dyDescent="0.3">
      <c r="A7110" s="1"/>
      <c r="B7110" s="1"/>
      <c r="C7110" s="1"/>
      <c r="D7110" s="1"/>
      <c r="E7110" s="1"/>
      <c r="F7110" s="1"/>
      <c r="G7110" s="2"/>
      <c r="H7110" s="1"/>
      <c r="I7110" s="1"/>
      <c r="J7110" s="1"/>
      <c r="K7110" s="1"/>
      <c r="L7110" s="2"/>
      <c r="M7110" s="6"/>
    </row>
    <row r="7111" spans="1:13" x14ac:dyDescent="0.3">
      <c r="A7111" s="1"/>
      <c r="B7111" s="1"/>
      <c r="C7111" s="1"/>
      <c r="D7111" s="1"/>
      <c r="E7111" s="1"/>
      <c r="F7111" s="1"/>
      <c r="G7111" s="2"/>
      <c r="H7111" s="1"/>
      <c r="I7111" s="1"/>
      <c r="J7111" s="1"/>
      <c r="K7111" s="1"/>
      <c r="L7111" s="2"/>
      <c r="M7111" s="6"/>
    </row>
    <row r="7112" spans="1:13" x14ac:dyDescent="0.3">
      <c r="A7112" s="1"/>
      <c r="B7112" s="1"/>
      <c r="C7112" s="1"/>
      <c r="D7112" s="1"/>
      <c r="E7112" s="1"/>
      <c r="F7112" s="1"/>
      <c r="G7112" s="2"/>
      <c r="H7112" s="1"/>
      <c r="I7112" s="1"/>
      <c r="J7112" s="1"/>
      <c r="K7112" s="1"/>
      <c r="L7112" s="2"/>
      <c r="M7112" s="6"/>
    </row>
    <row r="7113" spans="1:13" x14ac:dyDescent="0.3">
      <c r="A7113" s="1"/>
      <c r="B7113" s="1"/>
      <c r="C7113" s="1"/>
      <c r="D7113" s="1"/>
      <c r="E7113" s="1"/>
      <c r="F7113" s="1"/>
      <c r="G7113" s="2"/>
      <c r="H7113" s="1"/>
      <c r="I7113" s="1"/>
      <c r="J7113" s="1"/>
      <c r="K7113" s="1"/>
      <c r="L7113" s="2"/>
      <c r="M7113" s="6"/>
    </row>
    <row r="7114" spans="1:13" x14ac:dyDescent="0.3">
      <c r="A7114" s="1"/>
      <c r="B7114" s="1"/>
      <c r="C7114" s="1"/>
      <c r="D7114" s="1"/>
      <c r="E7114" s="1"/>
      <c r="F7114" s="1"/>
      <c r="G7114" s="2"/>
      <c r="H7114" s="1"/>
      <c r="I7114" s="1"/>
      <c r="J7114" s="1"/>
      <c r="K7114" s="1"/>
      <c r="L7114" s="2"/>
      <c r="M7114" s="6"/>
    </row>
    <row r="7115" spans="1:13" x14ac:dyDescent="0.3">
      <c r="A7115" s="1"/>
      <c r="B7115" s="1"/>
      <c r="C7115" s="1"/>
      <c r="D7115" s="1"/>
      <c r="E7115" s="1"/>
      <c r="F7115" s="1"/>
      <c r="G7115" s="2"/>
      <c r="H7115" s="1"/>
      <c r="I7115" s="1"/>
      <c r="J7115" s="1"/>
      <c r="K7115" s="1"/>
      <c r="L7115" s="2"/>
      <c r="M7115" s="6"/>
    </row>
    <row r="7116" spans="1:13" x14ac:dyDescent="0.3">
      <c r="A7116" s="1"/>
      <c r="B7116" s="1"/>
      <c r="C7116" s="1"/>
      <c r="D7116" s="1"/>
      <c r="E7116" s="1"/>
      <c r="F7116" s="1"/>
      <c r="G7116" s="2"/>
      <c r="H7116" s="1"/>
      <c r="I7116" s="1"/>
      <c r="J7116" s="1"/>
      <c r="K7116" s="1"/>
      <c r="L7116" s="2"/>
      <c r="M7116" s="6"/>
    </row>
    <row r="7117" spans="1:13" x14ac:dyDescent="0.3">
      <c r="A7117" s="1"/>
      <c r="B7117" s="1"/>
      <c r="C7117" s="1"/>
      <c r="D7117" s="1"/>
      <c r="E7117" s="1"/>
      <c r="F7117" s="1"/>
      <c r="G7117" s="2"/>
      <c r="H7117" s="1"/>
      <c r="I7117" s="1"/>
      <c r="J7117" s="1"/>
      <c r="K7117" s="1"/>
      <c r="L7117" s="2"/>
      <c r="M7117" s="6"/>
    </row>
    <row r="7118" spans="1:13" x14ac:dyDescent="0.3">
      <c r="A7118" s="1"/>
      <c r="B7118" s="1"/>
      <c r="C7118" s="1"/>
      <c r="D7118" s="1"/>
      <c r="E7118" s="1"/>
      <c r="F7118" s="1"/>
      <c r="G7118" s="2"/>
      <c r="H7118" s="1"/>
      <c r="I7118" s="1"/>
      <c r="J7118" s="1"/>
      <c r="K7118" s="1"/>
      <c r="L7118" s="2"/>
      <c r="M7118" s="6"/>
    </row>
    <row r="7119" spans="1:13" x14ac:dyDescent="0.3">
      <c r="A7119" s="1"/>
      <c r="B7119" s="1"/>
      <c r="C7119" s="1"/>
      <c r="D7119" s="1"/>
      <c r="E7119" s="1"/>
      <c r="F7119" s="1"/>
      <c r="G7119" s="2"/>
      <c r="H7119" s="1"/>
      <c r="I7119" s="1"/>
      <c r="J7119" s="1"/>
      <c r="K7119" s="1"/>
      <c r="L7119" s="2"/>
      <c r="M7119" s="6"/>
    </row>
    <row r="7120" spans="1:13" x14ac:dyDescent="0.3">
      <c r="A7120" s="1"/>
      <c r="B7120" s="1"/>
      <c r="C7120" s="1"/>
      <c r="D7120" s="1"/>
      <c r="E7120" s="1"/>
      <c r="F7120" s="1"/>
      <c r="G7120" s="2"/>
      <c r="H7120" s="1"/>
      <c r="I7120" s="1"/>
      <c r="J7120" s="1"/>
      <c r="K7120" s="1"/>
      <c r="L7120" s="2"/>
      <c r="M7120" s="6"/>
    </row>
    <row r="7121" spans="1:13" x14ac:dyDescent="0.3">
      <c r="A7121" s="1"/>
      <c r="B7121" s="1"/>
      <c r="C7121" s="1"/>
      <c r="D7121" s="1"/>
      <c r="E7121" s="1"/>
      <c r="F7121" s="1"/>
      <c r="G7121" s="2"/>
      <c r="H7121" s="1"/>
      <c r="I7121" s="1"/>
      <c r="J7121" s="1"/>
      <c r="K7121" s="1"/>
      <c r="L7121" s="2"/>
      <c r="M7121" s="6"/>
    </row>
    <row r="7122" spans="1:13" x14ac:dyDescent="0.3">
      <c r="A7122" s="1"/>
      <c r="B7122" s="1"/>
      <c r="C7122" s="1"/>
      <c r="D7122" s="1"/>
      <c r="E7122" s="1"/>
      <c r="F7122" s="1"/>
      <c r="G7122" s="2"/>
      <c r="H7122" s="1"/>
      <c r="I7122" s="1"/>
      <c r="J7122" s="1"/>
      <c r="K7122" s="1"/>
      <c r="L7122" s="2"/>
      <c r="M7122" s="6"/>
    </row>
    <row r="7123" spans="1:13" x14ac:dyDescent="0.3">
      <c r="A7123" s="1"/>
      <c r="B7123" s="1"/>
      <c r="C7123" s="1"/>
      <c r="D7123" s="1"/>
      <c r="E7123" s="1"/>
      <c r="F7123" s="1"/>
      <c r="G7123" s="2"/>
      <c r="H7123" s="1"/>
      <c r="I7123" s="1"/>
      <c r="J7123" s="1"/>
      <c r="K7123" s="1"/>
      <c r="L7123" s="2"/>
      <c r="M7123" s="6"/>
    </row>
    <row r="7124" spans="1:13" x14ac:dyDescent="0.3">
      <c r="A7124" s="1"/>
      <c r="B7124" s="1"/>
      <c r="C7124" s="1"/>
      <c r="D7124" s="1"/>
      <c r="E7124" s="1"/>
      <c r="F7124" s="1"/>
      <c r="G7124" s="2"/>
      <c r="H7124" s="1"/>
      <c r="I7124" s="1"/>
      <c r="J7124" s="1"/>
      <c r="K7124" s="1"/>
      <c r="L7124" s="2"/>
      <c r="M7124" s="6"/>
    </row>
    <row r="7125" spans="1:13" x14ac:dyDescent="0.3">
      <c r="A7125" s="1"/>
      <c r="B7125" s="1"/>
      <c r="C7125" s="1"/>
      <c r="D7125" s="1"/>
      <c r="E7125" s="1"/>
      <c r="F7125" s="1"/>
      <c r="G7125" s="2"/>
      <c r="H7125" s="1"/>
      <c r="I7125" s="1"/>
      <c r="J7125" s="1"/>
      <c r="K7125" s="1"/>
      <c r="L7125" s="2"/>
      <c r="M7125" s="6"/>
    </row>
    <row r="7126" spans="1:13" x14ac:dyDescent="0.3">
      <c r="A7126" s="1"/>
      <c r="B7126" s="1"/>
      <c r="C7126" s="1"/>
      <c r="D7126" s="1"/>
      <c r="E7126" s="1"/>
      <c r="F7126" s="1"/>
      <c r="G7126" s="2"/>
      <c r="H7126" s="1"/>
      <c r="I7126" s="1"/>
      <c r="J7126" s="1"/>
      <c r="K7126" s="1"/>
      <c r="L7126" s="2"/>
      <c r="M7126" s="6"/>
    </row>
    <row r="7127" spans="1:13" x14ac:dyDescent="0.3">
      <c r="A7127" s="1"/>
      <c r="B7127" s="1"/>
      <c r="C7127" s="1"/>
      <c r="D7127" s="1"/>
      <c r="E7127" s="1"/>
      <c r="F7127" s="1"/>
      <c r="G7127" s="2"/>
      <c r="H7127" s="1"/>
      <c r="I7127" s="1"/>
      <c r="J7127" s="1"/>
      <c r="K7127" s="1"/>
      <c r="L7127" s="2"/>
      <c r="M7127" s="6"/>
    </row>
    <row r="7128" spans=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c r="J7128" s="1"/>
      <c r="K7128" s="1"/>
      <c r="L7128" s="2"/>
      <c r="M7128" s="6"/>
    </row>
    <row r="7129" spans="1:13" x14ac:dyDescent="0.3">
      <c r="A7129" s="1"/>
      <c r="B7129" s="1"/>
      <c r="C7129" s="1"/>
      <c r="D7129" s="1"/>
      <c r="E7129" s="1"/>
      <c r="F7129" s="1"/>
      <c r="G7129" s="2"/>
      <c r="H7129" s="1"/>
      <c r="I7129" s="1"/>
      <c r="J7129" s="1"/>
      <c r="K7129" s="1"/>
      <c r="L7129" s="2"/>
      <c r="M7129" s="6"/>
    </row>
    <row r="7130" spans="1:13" x14ac:dyDescent="0.3">
      <c r="A7130" s="1"/>
      <c r="B7130" s="1"/>
      <c r="C7130" s="1"/>
      <c r="D7130" s="1"/>
      <c r="E7130" s="1"/>
      <c r="F7130" s="1"/>
      <c r="G7130" s="2"/>
      <c r="H7130" s="1"/>
      <c r="I7130" s="1"/>
      <c r="J7130" s="1"/>
      <c r="K7130" s="1"/>
      <c r="L7130" s="2"/>
      <c r="M7130" s="6"/>
    </row>
    <row r="7131" spans="1:13" x14ac:dyDescent="0.3">
      <c r="A7131" s="1"/>
      <c r="B7131" s="1"/>
      <c r="C7131" s="1"/>
      <c r="D7131" s="1"/>
      <c r="E7131" s="1"/>
      <c r="F7131" s="1"/>
      <c r="G7131" s="2"/>
      <c r="H7131" s="1"/>
      <c r="I7131" s="1"/>
      <c r="J7131" s="1"/>
      <c r="K7131" s="1"/>
      <c r="L7131" s="2"/>
      <c r="M7131" s="6"/>
    </row>
    <row r="7132" spans="1:13" x14ac:dyDescent="0.3">
      <c r="A7132" s="1"/>
      <c r="B7132" s="1"/>
      <c r="C7132" s="1"/>
      <c r="D7132" s="1"/>
      <c r="E7132" s="1"/>
      <c r="F7132" s="1"/>
      <c r="G7132" s="2"/>
      <c r="H7132" s="1"/>
      <c r="I7132" s="1"/>
      <c r="J7132" s="1"/>
      <c r="K7132" s="1"/>
      <c r="L7132" s="2"/>
      <c r="M7132" s="6"/>
    </row>
    <row r="7133" spans="1:13" x14ac:dyDescent="0.3">
      <c r="A7133" s="1"/>
      <c r="B7133" s="1"/>
      <c r="C7133" s="1"/>
      <c r="D7133" s="1"/>
      <c r="E7133" s="1"/>
      <c r="F7133" s="1"/>
      <c r="G7133" s="2"/>
      <c r="H7133" s="1"/>
      <c r="I7133" s="1"/>
      <c r="J7133" s="1"/>
      <c r="K7133" s="1"/>
      <c r="L7133" s="2"/>
      <c r="M7133" s="6"/>
    </row>
    <row r="7134" spans="1:13" x14ac:dyDescent="0.3">
      <c r="A7134" s="1"/>
      <c r="B7134" s="1"/>
      <c r="C7134" s="1"/>
      <c r="D7134" s="1"/>
      <c r="E7134" s="1"/>
      <c r="F7134" s="1"/>
      <c r="G7134" s="2"/>
      <c r="H7134" s="1"/>
      <c r="I7134" s="1"/>
      <c r="J7134" s="1"/>
      <c r="K7134" s="1"/>
      <c r="L7134" s="2"/>
      <c r="M7134" s="6"/>
    </row>
    <row r="7135" spans="1:13" x14ac:dyDescent="0.3">
      <c r="A7135" s="1"/>
      <c r="B7135" s="1"/>
      <c r="C7135" s="1"/>
      <c r="D7135" s="1"/>
      <c r="E7135" s="1"/>
      <c r="F7135" s="1"/>
      <c r="G7135" s="2"/>
      <c r="H7135" s="1"/>
      <c r="I7135" s="1"/>
      <c r="J7135" s="1"/>
      <c r="K7135" s="1"/>
      <c r="L7135" s="2"/>
      <c r="M7135" s="6"/>
    </row>
    <row r="7136" spans="1:13" x14ac:dyDescent="0.3">
      <c r="A7136" s="1"/>
      <c r="B7136" s="1"/>
      <c r="C7136" s="1"/>
      <c r="D7136" s="1"/>
      <c r="E7136" s="1"/>
      <c r="F7136" s="1"/>
      <c r="G7136" s="2"/>
      <c r="H7136" s="1"/>
      <c r="I7136" s="1"/>
      <c r="J7136" s="1"/>
      <c r="K7136" s="1"/>
      <c r="L7136" s="2"/>
      <c r="M7136" s="6"/>
    </row>
    <row r="7137" spans="1:13" x14ac:dyDescent="0.3">
      <c r="A7137" s="1"/>
      <c r="B7137" s="1"/>
      <c r="C7137" s="1"/>
      <c r="D7137" s="1"/>
      <c r="E7137" s="1"/>
      <c r="F7137" s="1"/>
      <c r="G7137" s="2"/>
      <c r="H7137" s="1"/>
      <c r="I7137" s="1"/>
      <c r="J7137" s="1"/>
      <c r="K7137" s="1"/>
      <c r="L7137" s="2"/>
      <c r="M7137" s="6"/>
    </row>
    <row r="7138" spans="1:13" x14ac:dyDescent="0.3">
      <c r="A7138" s="1"/>
      <c r="B7138" s="1"/>
      <c r="C7138" s="1"/>
      <c r="D7138" s="1"/>
      <c r="E7138" s="1"/>
      <c r="F7138" s="1"/>
      <c r="G7138" s="2"/>
      <c r="H7138" s="1"/>
      <c r="I7138" s="1"/>
      <c r="J7138" s="1"/>
      <c r="K7138" s="1"/>
      <c r="L7138" s="2"/>
      <c r="M7138" s="6"/>
    </row>
    <row r="7139" spans="1:13" x14ac:dyDescent="0.3">
      <c r="A7139" s="1"/>
      <c r="B7139" s="1"/>
      <c r="C7139" s="1"/>
      <c r="D7139" s="1"/>
      <c r="E7139" s="1"/>
      <c r="F7139" s="1"/>
      <c r="G7139" s="2"/>
      <c r="H7139" s="1"/>
      <c r="I7139" s="1"/>
      <c r="J7139" s="1"/>
      <c r="K7139" s="1"/>
      <c r="L7139" s="2"/>
      <c r="M7139" s="6"/>
    </row>
    <row r="7140" spans="1:13" x14ac:dyDescent="0.3">
      <c r="A7140" s="1"/>
      <c r="B7140" s="1"/>
      <c r="C7140" s="1"/>
      <c r="D7140" s="1"/>
      <c r="E7140" s="1"/>
      <c r="F7140" s="1"/>
      <c r="G7140" s="2"/>
      <c r="H7140" s="1"/>
      <c r="I7140" s="1"/>
      <c r="J7140" s="1"/>
      <c r="K7140" s="1"/>
      <c r="L7140" s="2"/>
      <c r="M7140" s="6"/>
    </row>
    <row r="7141" spans="1:13" x14ac:dyDescent="0.3">
      <c r="A7141" s="1"/>
      <c r="B7141" s="1"/>
      <c r="C7141" s="1"/>
      <c r="D7141" s="1"/>
      <c r="E7141" s="1"/>
      <c r="F7141" s="1"/>
      <c r="G7141" s="2"/>
      <c r="H7141" s="1"/>
      <c r="I7141" s="1"/>
      <c r="J7141" s="1"/>
      <c r="K7141" s="1"/>
      <c r="L7141" s="2"/>
      <c r="M7141" s="6"/>
    </row>
    <row r="7142" spans="1:13" x14ac:dyDescent="0.3">
      <c r="A7142" s="1"/>
      <c r="B7142" s="1"/>
      <c r="C7142" s="1"/>
      <c r="D7142" s="1"/>
      <c r="E7142" s="1"/>
      <c r="F7142" s="1"/>
      <c r="G7142" s="2"/>
      <c r="H7142" s="1"/>
      <c r="I7142" s="1"/>
      <c r="J7142" s="1"/>
      <c r="K7142" s="1"/>
      <c r="L7142" s="2"/>
      <c r="M7142" s="6"/>
    </row>
    <row r="7143" spans="1:13" x14ac:dyDescent="0.3">
      <c r="A7143" s="1"/>
      <c r="B7143" s="1"/>
      <c r="C7143" s="1"/>
      <c r="D7143" s="1"/>
      <c r="E7143" s="1"/>
      <c r="F7143" s="1"/>
      <c r="G7143" s="2"/>
      <c r="H7143" s="1"/>
      <c r="I7143" s="1"/>
      <c r="J7143" s="1"/>
      <c r="K7143" s="1"/>
      <c r="L7143" s="2"/>
      <c r="M7143" s="6"/>
    </row>
    <row r="7144" spans="1:13" x14ac:dyDescent="0.3">
      <c r="A7144" s="1"/>
      <c r="B7144" s="1"/>
      <c r="C7144" s="1"/>
      <c r="D7144" s="1"/>
      <c r="E7144" s="1"/>
      <c r="F7144" s="1"/>
      <c r="G7144" s="2"/>
      <c r="H7144" s="1"/>
      <c r="I7144" s="1"/>
      <c r="J7144" s="1"/>
      <c r="K7144" s="1"/>
      <c r="L7144" s="2"/>
      <c r="M7144" s="6"/>
    </row>
    <row r="7145" spans="1:13" x14ac:dyDescent="0.3">
      <c r="A7145" s="1"/>
      <c r="B7145" s="1"/>
      <c r="C7145" s="1"/>
      <c r="D7145" s="1"/>
      <c r="E7145" s="1"/>
      <c r="F7145" s="1"/>
      <c r="G7145" s="2"/>
      <c r="H7145" s="1"/>
      <c r="I7145" s="1"/>
      <c r="J7145" s="1"/>
      <c r="K7145" s="1"/>
      <c r="L7145" s="2"/>
      <c r="M7145" s="6"/>
    </row>
    <row r="7146" spans="1:13" x14ac:dyDescent="0.3">
      <c r="A7146" s="1"/>
      <c r="B7146" s="1"/>
      <c r="C7146" s="1"/>
      <c r="D7146" s="1"/>
      <c r="E7146" s="1"/>
      <c r="F7146" s="1"/>
      <c r="G7146" s="2"/>
      <c r="H7146" s="1"/>
      <c r="I7146" s="1"/>
      <c r="J7146" s="1"/>
      <c r="K7146" s="1"/>
      <c r="L7146" s="2"/>
      <c r="M7146" s="6"/>
    </row>
    <row r="7147" spans="1:13" x14ac:dyDescent="0.3">
      <c r="A7147" s="1"/>
      <c r="B7147" s="1"/>
      <c r="C7147" s="1"/>
      <c r="D7147" s="1"/>
      <c r="E7147" s="1"/>
      <c r="F7147" s="1"/>
      <c r="G7147" s="2"/>
      <c r="H7147" s="1"/>
      <c r="I7147" s="1"/>
      <c r="J7147" s="1"/>
      <c r="K7147" s="1"/>
      <c r="L7147" s="2"/>
      <c r="M7147" s="6"/>
    </row>
    <row r="7148" spans="1:13" x14ac:dyDescent="0.3">
      <c r="A7148" s="1"/>
      <c r="B7148" s="1"/>
      <c r="C7148" s="1"/>
      <c r="D7148" s="1"/>
      <c r="E7148" s="1"/>
      <c r="F7148" s="1"/>
      <c r="G7148" s="2"/>
      <c r="H7148" s="1"/>
      <c r="I7148" s="1"/>
      <c r="J7148" s="1"/>
      <c r="K7148" s="1"/>
      <c r="L7148" s="2"/>
      <c r="M7148" s="6"/>
    </row>
    <row r="7149" spans="1:13" x14ac:dyDescent="0.3">
      <c r="A7149" s="1"/>
      <c r="B7149" s="1"/>
      <c r="C7149" s="1"/>
      <c r="D7149" s="1"/>
      <c r="E7149" s="1"/>
      <c r="F7149" s="1"/>
      <c r="G7149" s="2"/>
      <c r="H7149" s="1"/>
      <c r="I7149" s="1"/>
      <c r="J7149" s="1"/>
      <c r="K7149" s="1"/>
      <c r="L7149" s="2"/>
      <c r="M7149" s="6"/>
    </row>
    <row r="7150" spans="1:13" x14ac:dyDescent="0.3">
      <c r="A7150" s="1"/>
      <c r="B7150" s="1"/>
      <c r="C7150" s="1"/>
      <c r="D7150" s="1"/>
      <c r="E7150" s="1"/>
      <c r="F7150" s="1"/>
      <c r="G7150" s="2"/>
      <c r="H7150" s="1"/>
      <c r="I7150" s="1"/>
      <c r="J7150" s="1"/>
      <c r="K7150" s="1"/>
      <c r="L7150" s="2"/>
      <c r="M7150" s="6"/>
    </row>
    <row r="7151" spans="1:13" x14ac:dyDescent="0.3">
      <c r="A7151" s="1"/>
      <c r="B7151" s="1"/>
      <c r="C7151" s="1"/>
      <c r="D7151" s="1"/>
      <c r="E7151" s="1"/>
      <c r="F7151" s="1"/>
      <c r="G7151" s="2"/>
      <c r="H7151" s="1"/>
      <c r="I7151" s="1"/>
      <c r="J7151" s="1"/>
      <c r="K7151" s="1"/>
      <c r="L7151" s="2"/>
      <c r="M7151" s="6"/>
    </row>
    <row r="7152" spans="1:13" x14ac:dyDescent="0.3">
      <c r="A7152" s="1"/>
      <c r="B7152" s="1"/>
      <c r="C7152" s="1"/>
      <c r="D7152" s="1"/>
      <c r="E7152" s="1"/>
      <c r="F7152" s="1"/>
      <c r="G7152" s="2"/>
      <c r="H7152" s="1"/>
      <c r="I7152" s="1"/>
      <c r="J7152" s="1"/>
      <c r="K7152" s="1"/>
      <c r="L7152" s="2"/>
      <c r="M7152" s="6"/>
    </row>
    <row r="7153" spans="1:13" x14ac:dyDescent="0.3">
      <c r="A7153" s="1"/>
      <c r="B7153" s="1"/>
      <c r="C7153" s="1"/>
      <c r="D7153" s="1"/>
      <c r="E7153" s="1"/>
      <c r="F7153" s="1"/>
      <c r="G7153" s="2"/>
      <c r="H7153" s="1"/>
      <c r="I7153" s="1"/>
      <c r="J7153" s="1"/>
      <c r="K7153" s="1"/>
      <c r="L7153" s="2"/>
      <c r="M7153" s="6"/>
    </row>
    <row r="7154" spans="1:13" x14ac:dyDescent="0.3">
      <c r="A7154" s="1"/>
      <c r="B7154" s="1"/>
      <c r="C7154" s="1"/>
      <c r="D7154" s="1"/>
      <c r="E7154" s="1"/>
      <c r="F7154" s="1"/>
      <c r="G7154" s="2"/>
      <c r="H7154" s="1"/>
      <c r="I7154" s="1"/>
      <c r="J7154" s="1"/>
      <c r="K7154" s="1"/>
      <c r="L7154" s="2"/>
      <c r="M7154" s="6"/>
    </row>
    <row r="7155" spans="1:13" x14ac:dyDescent="0.3">
      <c r="A7155" s="1"/>
      <c r="B7155" s="1"/>
      <c r="C7155" s="1"/>
      <c r="D7155" s="1"/>
      <c r="E7155" s="1"/>
      <c r="F7155" s="1"/>
      <c r="G7155" s="2"/>
      <c r="H7155" s="1"/>
      <c r="I7155" s="1"/>
      <c r="J7155" s="1"/>
      <c r="K7155" s="1"/>
      <c r="L7155" s="2"/>
      <c r="M7155" s="6"/>
    </row>
    <row r="7156" spans="1:13" x14ac:dyDescent="0.3">
      <c r="A7156" s="1"/>
      <c r="B7156" s="1"/>
      <c r="C7156" s="1"/>
      <c r="D7156" s="1"/>
      <c r="E7156" s="1"/>
      <c r="F7156" s="1"/>
      <c r="G7156" s="2"/>
      <c r="H7156" s="1"/>
      <c r="I7156" s="1"/>
      <c r="J7156" s="1"/>
      <c r="K7156" s="1"/>
      <c r="L7156" s="2"/>
      <c r="M7156" s="6"/>
    </row>
    <row r="7157" spans="1:13" x14ac:dyDescent="0.3">
      <c r="A7157" s="1"/>
      <c r="B7157" s="1"/>
      <c r="C7157" s="1"/>
      <c r="D7157" s="1"/>
      <c r="E7157" s="1"/>
      <c r="F7157" s="1"/>
      <c r="G7157" s="2"/>
      <c r="H7157" s="1"/>
      <c r="I7157" s="1"/>
      <c r="J7157" s="1"/>
      <c r="K7157" s="1"/>
      <c r="L7157" s="2"/>
      <c r="M7157" s="6"/>
    </row>
    <row r="7158" spans="1:13" x14ac:dyDescent="0.3">
      <c r="A7158" s="1"/>
      <c r="B7158" s="1"/>
      <c r="C7158" s="1"/>
      <c r="D7158" s="1"/>
      <c r="E7158" s="1"/>
      <c r="F7158" s="1"/>
      <c r="G7158" s="2"/>
      <c r="H7158" s="1"/>
      <c r="I7158" s="1"/>
      <c r="J7158" s="1"/>
      <c r="K7158" s="1"/>
      <c r="L7158" s="2"/>
      <c r="M7158" s="6"/>
    </row>
    <row r="7159" spans="1:13" x14ac:dyDescent="0.3">
      <c r="A7159" s="1"/>
      <c r="B7159" s="1"/>
      <c r="C7159" s="1"/>
      <c r="D7159" s="1"/>
      <c r="E7159" s="1"/>
      <c r="F7159" s="1"/>
      <c r="G7159" s="2"/>
      <c r="H7159" s="1"/>
      <c r="I7159" s="1"/>
      <c r="J7159" s="1"/>
      <c r="K7159" s="1"/>
      <c r="L7159" s="2"/>
      <c r="M7159" s="6"/>
    </row>
    <row r="7160" spans="1:13" x14ac:dyDescent="0.3">
      <c r="A7160" s="1"/>
      <c r="B7160" s="1"/>
      <c r="C7160" s="1"/>
      <c r="D7160" s="1"/>
      <c r="E7160" s="1"/>
      <c r="F7160" s="1"/>
      <c r="G7160" s="2"/>
      <c r="H7160" s="1"/>
      <c r="I7160" s="1"/>
      <c r="J7160" s="1"/>
      <c r="K7160" s="1"/>
      <c r="L7160" s="2"/>
      <c r="M7160" s="6"/>
    </row>
    <row r="7161" spans="1:13" x14ac:dyDescent="0.3">
      <c r="A7161" s="1"/>
      <c r="B7161" s="1"/>
      <c r="C7161" s="1"/>
      <c r="D7161" s="1"/>
      <c r="E7161" s="1"/>
      <c r="F7161" s="1"/>
      <c r="G7161" s="2"/>
      <c r="H7161" s="1"/>
      <c r="I7161" s="1"/>
      <c r="J7161" s="1"/>
      <c r="K7161" s="1"/>
      <c r="L7161" s="2"/>
      <c r="M7161" s="6"/>
    </row>
    <row r="7162" spans="1:13" x14ac:dyDescent="0.3">
      <c r="A7162" s="1"/>
      <c r="B7162" s="1"/>
      <c r="C7162" s="1"/>
      <c r="D7162" s="1"/>
      <c r="E7162" s="1"/>
      <c r="F7162" s="1"/>
      <c r="G7162" s="2"/>
      <c r="H7162" s="1"/>
      <c r="I7162" s="1"/>
      <c r="J7162" s="1"/>
      <c r="K7162" s="1"/>
      <c r="L7162" s="2"/>
      <c r="M7162" s="6"/>
    </row>
    <row r="7163" spans="1:13" x14ac:dyDescent="0.3">
      <c r="A7163" s="1"/>
      <c r="B7163" s="1"/>
      <c r="C7163" s="1"/>
      <c r="D7163" s="1"/>
      <c r="E7163" s="1"/>
      <c r="F7163" s="1"/>
      <c r="G7163" s="2"/>
      <c r="H7163" s="1"/>
      <c r="I7163" s="1"/>
      <c r="J7163" s="1"/>
      <c r="K7163" s="1"/>
      <c r="L7163" s="2"/>
      <c r="M7163" s="6"/>
    </row>
    <row r="7164" spans="1:13" x14ac:dyDescent="0.3">
      <c r="A7164" s="1"/>
      <c r="B7164" s="1"/>
      <c r="C7164" s="1"/>
      <c r="D7164" s="1"/>
      <c r="E7164" s="1"/>
      <c r="F7164" s="1"/>
      <c r="G7164" s="2"/>
      <c r="H7164" s="1"/>
      <c r="I7164" s="1"/>
      <c r="J7164" s="1"/>
      <c r="K7164" s="1"/>
      <c r="L7164" s="2"/>
      <c r="M7164" s="6"/>
    </row>
    <row r="7165" spans="1:13" x14ac:dyDescent="0.3">
      <c r="A7165" s="1"/>
      <c r="B7165" s="1"/>
      <c r="C7165" s="1"/>
      <c r="D7165" s="1"/>
      <c r="E7165" s="1"/>
      <c r="F7165" s="1"/>
      <c r="G7165" s="2"/>
      <c r="H7165" s="1"/>
      <c r="I7165" s="1"/>
      <c r="J7165" s="1"/>
      <c r="K7165" s="1"/>
      <c r="L7165" s="2"/>
      <c r="M7165" s="6"/>
    </row>
    <row r="7166" spans="1:13" x14ac:dyDescent="0.3">
      <c r="A7166" s="1"/>
      <c r="B7166" s="1"/>
      <c r="C7166" s="1"/>
      <c r="D7166" s="1"/>
      <c r="E7166" s="1"/>
      <c r="F7166" s="1"/>
      <c r="G7166" s="2"/>
      <c r="H7166" s="1"/>
      <c r="I7166" s="1"/>
      <c r="J7166" s="1"/>
      <c r="K7166" s="1"/>
      <c r="L7166" s="2"/>
      <c r="M7166" s="6"/>
    </row>
    <row r="7167" spans="1:13" x14ac:dyDescent="0.3">
      <c r="A7167" s="1"/>
      <c r="B7167" s="1"/>
      <c r="C7167" s="1"/>
      <c r="D7167" s="1"/>
      <c r="E7167" s="1"/>
      <c r="F7167" s="1"/>
      <c r="G7167" s="2"/>
      <c r="H7167" s="1"/>
      <c r="I7167" s="1"/>
      <c r="J7167" s="1"/>
      <c r="K7167" s="1"/>
      <c r="L7167" s="2"/>
      <c r="M7167" s="6"/>
    </row>
    <row r="7168" spans="1:13" x14ac:dyDescent="0.3">
      <c r="A7168" s="1"/>
      <c r="B7168" s="1"/>
      <c r="C7168" s="1"/>
      <c r="D7168" s="1"/>
      <c r="E7168" s="1"/>
      <c r="F7168" s="1"/>
      <c r="G7168" s="2"/>
      <c r="H7168" s="1"/>
      <c r="I7168" s="1"/>
      <c r="J7168" s="1"/>
      <c r="K7168" s="1"/>
      <c r="L7168" s="2"/>
      <c r="M7168" s="6"/>
    </row>
    <row r="7169" spans="1:13" x14ac:dyDescent="0.3">
      <c r="A7169" s="1"/>
      <c r="B7169" s="1"/>
      <c r="C7169" s="1"/>
      <c r="D7169" s="1"/>
      <c r="E7169" s="1"/>
      <c r="F7169" s="1"/>
      <c r="G7169" s="2"/>
      <c r="H7169" s="1"/>
      <c r="I7169" s="1"/>
      <c r="J7169" s="1"/>
      <c r="K7169" s="1"/>
      <c r="L7169" s="2"/>
      <c r="M7169" s="6"/>
    </row>
    <row r="7170" spans="1:13" x14ac:dyDescent="0.3">
      <c r="A7170" s="1"/>
      <c r="B7170" s="1"/>
      <c r="C7170" s="1"/>
      <c r="D7170" s="1"/>
      <c r="E7170" s="1"/>
      <c r="F7170" s="1"/>
      <c r="G7170" s="2"/>
      <c r="H7170" s="1"/>
      <c r="I7170" s="1"/>
      <c r="J7170" s="1"/>
      <c r="K7170" s="1"/>
      <c r="L7170" s="2"/>
      <c r="M7170" s="6"/>
    </row>
    <row r="7171" spans="1:13" x14ac:dyDescent="0.3">
      <c r="A7171" s="1"/>
      <c r="B7171" s="1"/>
      <c r="C7171" s="1"/>
      <c r="D7171" s="1"/>
      <c r="E7171" s="1"/>
      <c r="F7171" s="1"/>
      <c r="G7171" s="2"/>
      <c r="H7171" s="1"/>
      <c r="I7171" s="1"/>
      <c r="J7171" s="1"/>
      <c r="K7171" s="1"/>
      <c r="L7171" s="2"/>
      <c r="M7171" s="6"/>
    </row>
    <row r="7172" spans="1:13" x14ac:dyDescent="0.3">
      <c r="A7172" s="1"/>
      <c r="B7172" s="1"/>
      <c r="C7172" s="1"/>
      <c r="D7172" s="1"/>
      <c r="E7172" s="1"/>
      <c r="F7172" s="1"/>
      <c r="G7172" s="2"/>
      <c r="H7172" s="1"/>
      <c r="I7172" s="1"/>
      <c r="J7172" s="1"/>
      <c r="K7172" s="1"/>
      <c r="L7172" s="2"/>
      <c r="M7172" s="6"/>
    </row>
    <row r="7173" spans="1:13" x14ac:dyDescent="0.3">
      <c r="A7173" s="1"/>
      <c r="B7173" s="1"/>
      <c r="C7173" s="1"/>
      <c r="D7173" s="1"/>
      <c r="E7173" s="1"/>
      <c r="F7173" s="1"/>
      <c r="G7173" s="2"/>
      <c r="H7173" s="1"/>
      <c r="I7173" s="1"/>
      <c r="J7173" s="1"/>
      <c r="K7173" s="1"/>
      <c r="L7173" s="2"/>
      <c r="M7173" s="6"/>
    </row>
    <row r="7174" spans="1:13" x14ac:dyDescent="0.3">
      <c r="A7174" s="1"/>
      <c r="B7174" s="1"/>
      <c r="C7174" s="1"/>
      <c r="D7174" s="1"/>
      <c r="E7174" s="1"/>
      <c r="F7174" s="1"/>
      <c r="G7174" s="2"/>
      <c r="H7174" s="1"/>
      <c r="I7174" s="1"/>
      <c r="J7174" s="1"/>
      <c r="K7174" s="1"/>
      <c r="L7174" s="2"/>
      <c r="M7174" s="6"/>
    </row>
    <row r="7175" spans="1:13" x14ac:dyDescent="0.3">
      <c r="A7175" s="1"/>
      <c r="B7175" s="1"/>
      <c r="C7175" s="1"/>
      <c r="D7175" s="1"/>
      <c r="E7175" s="1"/>
      <c r="F7175" s="1"/>
      <c r="G7175" s="2"/>
      <c r="H7175" s="1"/>
      <c r="I7175" s="1"/>
      <c r="J7175" s="1"/>
      <c r="K7175" s="1"/>
      <c r="L7175" s="2"/>
      <c r="M7175" s="6"/>
    </row>
    <row r="7176" spans="1:13" x14ac:dyDescent="0.3">
      <c r="A7176" s="1"/>
      <c r="B7176" s="1"/>
      <c r="C7176" s="1"/>
      <c r="D7176" s="1"/>
      <c r="E7176" s="1"/>
      <c r="F7176" s="1"/>
      <c r="G7176" s="2"/>
      <c r="H7176" s="1"/>
      <c r="I7176" s="1"/>
      <c r="J7176" s="1"/>
      <c r="K7176" s="1"/>
      <c r="L7176" s="2"/>
      <c r="M7176" s="6"/>
    </row>
    <row r="7177" spans="1:13" x14ac:dyDescent="0.3">
      <c r="A7177" s="1"/>
      <c r="B7177" s="1"/>
      <c r="C7177" s="1"/>
      <c r="D7177" s="1"/>
      <c r="E7177" s="1"/>
      <c r="F7177" s="1"/>
      <c r="G7177" s="2"/>
      <c r="H7177" s="1"/>
      <c r="I7177" s="1"/>
      <c r="J7177" s="1"/>
      <c r="K7177" s="1"/>
      <c r="L7177" s="2"/>
      <c r="M7177" s="6"/>
    </row>
    <row r="7178" spans="1:13" x14ac:dyDescent="0.3">
      <c r="A7178" s="1"/>
      <c r="B7178" s="1"/>
      <c r="C7178" s="1"/>
      <c r="D7178" s="1"/>
      <c r="E7178" s="1"/>
      <c r="F7178" s="1"/>
      <c r="G7178" s="2"/>
      <c r="H7178" s="1"/>
      <c r="I7178" s="1"/>
      <c r="J7178" s="1"/>
      <c r="K7178" s="1"/>
      <c r="L7178" s="2"/>
      <c r="M7178" s="6"/>
    </row>
    <row r="7179" spans="1:13" x14ac:dyDescent="0.3">
      <c r="A7179" s="1"/>
      <c r="B7179" s="1"/>
      <c r="C7179" s="1"/>
      <c r="D7179" s="1"/>
      <c r="E7179" s="1"/>
      <c r="F7179" s="1"/>
      <c r="G7179" s="2"/>
      <c r="H7179" s="1"/>
      <c r="I7179" s="1"/>
      <c r="J7179" s="1"/>
      <c r="K7179" s="1"/>
      <c r="L7179" s="2"/>
      <c r="M7179" s="6"/>
    </row>
    <row r="7180" spans="1:13" x14ac:dyDescent="0.3">
      <c r="A7180" s="1"/>
      <c r="B7180" s="1"/>
      <c r="C7180" s="1"/>
      <c r="D7180" s="1"/>
      <c r="E7180" s="1"/>
      <c r="F7180" s="1"/>
      <c r="G7180" s="2"/>
      <c r="H7180" s="1"/>
      <c r="I7180" s="1"/>
      <c r="J7180" s="1"/>
      <c r="K7180" s="1"/>
      <c r="L7180" s="2"/>
      <c r="M7180" s="6"/>
    </row>
    <row r="7181" spans="1:13" x14ac:dyDescent="0.3">
      <c r="A7181" s="1"/>
      <c r="B7181" s="1"/>
      <c r="C7181" s="1"/>
      <c r="D7181" s="1"/>
      <c r="E7181" s="1"/>
      <c r="F7181" s="1"/>
      <c r="G7181" s="2"/>
      <c r="H7181" s="1"/>
      <c r="I7181" s="1"/>
      <c r="J7181" s="1"/>
      <c r="K7181" s="1"/>
      <c r="L7181" s="2"/>
      <c r="M7181" s="6"/>
    </row>
    <row r="7182" spans="1:13" x14ac:dyDescent="0.3">
      <c r="A7182" s="1"/>
      <c r="B7182" s="1"/>
      <c r="C7182" s="1"/>
      <c r="D7182" s="1"/>
      <c r="E7182" s="1"/>
      <c r="F7182" s="1"/>
      <c r="G7182" s="2"/>
      <c r="H7182" s="1"/>
      <c r="I7182" s="1"/>
      <c r="J7182" s="1"/>
      <c r="K7182" s="1"/>
      <c r="L7182" s="2"/>
      <c r="M7182" s="6"/>
    </row>
    <row r="7183" spans="1:13" x14ac:dyDescent="0.3">
      <c r="A7183" s="1"/>
      <c r="B7183" s="1"/>
      <c r="C7183" s="1"/>
      <c r="D7183" s="1"/>
      <c r="E7183" s="1"/>
      <c r="F7183" s="1"/>
      <c r="G7183" s="2"/>
      <c r="H7183" s="1"/>
      <c r="I7183" s="1"/>
      <c r="J7183" s="1"/>
      <c r="K7183" s="1"/>
      <c r="L7183" s="2"/>
      <c r="M7183" s="6"/>
    </row>
    <row r="7184" spans="1:13" x14ac:dyDescent="0.3">
      <c r="A7184" s="1"/>
      <c r="B7184" s="1"/>
      <c r="C7184" s="1"/>
      <c r="D7184" s="1"/>
      <c r="E7184" s="1"/>
      <c r="F7184" s="1"/>
      <c r="G7184" s="2"/>
      <c r="H7184" s="1"/>
      <c r="I7184" s="1"/>
      <c r="J7184" s="1"/>
      <c r="K7184" s="1"/>
      <c r="L7184" s="2"/>
      <c r="M7184" s="6"/>
    </row>
    <row r="7185" spans="1:13" x14ac:dyDescent="0.3">
      <c r="A7185" s="1"/>
      <c r="B7185" s="1"/>
      <c r="C7185" s="1"/>
      <c r="D7185" s="1"/>
      <c r="E7185" s="1"/>
      <c r="F7185" s="1"/>
      <c r="G7185" s="2"/>
      <c r="H7185" s="1"/>
      <c r="I7185" s="1"/>
      <c r="J7185" s="1"/>
      <c r="K7185" s="1"/>
      <c r="L7185" s="2"/>
      <c r="M7185" s="6"/>
    </row>
    <row r="7186" spans="1:13" x14ac:dyDescent="0.3">
      <c r="A7186" s="1"/>
      <c r="B7186" s="1"/>
      <c r="C7186" s="1"/>
      <c r="D7186" s="1"/>
      <c r="E7186" s="1"/>
      <c r="F7186" s="1"/>
      <c r="G7186" s="2"/>
      <c r="H7186" s="1"/>
      <c r="I7186" s="1"/>
      <c r="J7186" s="1"/>
      <c r="K7186" s="1"/>
      <c r="L7186" s="2"/>
      <c r="M7186" s="6"/>
    </row>
    <row r="7187" spans="1:13" x14ac:dyDescent="0.3">
      <c r="A7187" s="1"/>
      <c r="B7187" s="1"/>
      <c r="C7187" s="1"/>
      <c r="D7187" s="1"/>
      <c r="E7187" s="1"/>
      <c r="F7187" s="1"/>
      <c r="G7187" s="2"/>
      <c r="H7187" s="1"/>
      <c r="I7187" s="1"/>
      <c r="J7187" s="1"/>
      <c r="K7187" s="1"/>
      <c r="L7187" s="2"/>
      <c r="M7187" s="6"/>
    </row>
    <row r="7188" spans="1:13" x14ac:dyDescent="0.3">
      <c r="A7188" s="1"/>
      <c r="B7188" s="1"/>
      <c r="C7188" s="1"/>
      <c r="D7188" s="1"/>
      <c r="E7188" s="1"/>
      <c r="F7188" s="1"/>
      <c r="G7188" s="2"/>
      <c r="H7188" s="1"/>
      <c r="I7188" s="1"/>
      <c r="J7188" s="1"/>
      <c r="K7188" s="1"/>
      <c r="L7188" s="2"/>
      <c r="M7188" s="6"/>
    </row>
    <row r="7189" spans="1:13" x14ac:dyDescent="0.3">
      <c r="A7189" s="1"/>
      <c r="B7189" s="1"/>
      <c r="C7189" s="1"/>
      <c r="D7189" s="1"/>
      <c r="E7189" s="1"/>
      <c r="F7189" s="1"/>
      <c r="G7189" s="2"/>
      <c r="H7189" s="1"/>
      <c r="I7189" s="1"/>
      <c r="J7189" s="1"/>
      <c r="K7189" s="1"/>
      <c r="L7189" s="2"/>
      <c r="M7189" s="6"/>
    </row>
    <row r="7190" spans="1:13" x14ac:dyDescent="0.3">
      <c r="A7190" s="1"/>
      <c r="B7190" s="1"/>
      <c r="C7190" s="1"/>
      <c r="D7190" s="1"/>
      <c r="E7190" s="1"/>
      <c r="F7190" s="1"/>
      <c r="G7190" s="2"/>
      <c r="H7190" s="1"/>
      <c r="I7190" s="1"/>
      <c r="J7190" s="1"/>
      <c r="K7190" s="1"/>
      <c r="L7190" s="2"/>
      <c r="M7190" s="6"/>
    </row>
    <row r="7191" spans="1:13" x14ac:dyDescent="0.3">
      <c r="A7191" s="1"/>
      <c r="B7191" s="1"/>
      <c r="C7191" s="1"/>
      <c r="D7191" s="1"/>
      <c r="E7191" s="1"/>
      <c r="F7191" s="1"/>
      <c r="G7191" s="2"/>
      <c r="H7191" s="1"/>
      <c r="I7191" s="1"/>
      <c r="J7191" s="1"/>
      <c r="K7191" s="1"/>
      <c r="L7191" s="2"/>
      <c r="M7191" s="6"/>
    </row>
    <row r="7192" spans="1:13" x14ac:dyDescent="0.3">
      <c r="A7192" s="1"/>
      <c r="B7192" s="1"/>
      <c r="C7192" s="1"/>
      <c r="D7192" s="1"/>
      <c r="E7192" s="1"/>
      <c r="F7192" s="1"/>
      <c r="G7192" s="2"/>
      <c r="H7192" s="1"/>
      <c r="I7192" s="1"/>
      <c r="J7192" s="1"/>
      <c r="K7192" s="1"/>
      <c r="L7192" s="2"/>
      <c r="M7192" s="6"/>
    </row>
    <row r="7193" spans="1:13" x14ac:dyDescent="0.3">
      <c r="A7193" s="1"/>
      <c r="B7193" s="1"/>
      <c r="C7193" s="1"/>
      <c r="D7193" s="1"/>
      <c r="E7193" s="1"/>
      <c r="F7193" s="1"/>
      <c r="G7193" s="2"/>
      <c r="H7193" s="1"/>
      <c r="I7193" s="1"/>
      <c r="J7193" s="1"/>
      <c r="K7193" s="1"/>
      <c r="L7193" s="2"/>
      <c r="M7193" s="6"/>
    </row>
    <row r="7194" spans="1:13" x14ac:dyDescent="0.3">
      <c r="A7194" s="1"/>
      <c r="B7194" s="1"/>
      <c r="C7194" s="1"/>
      <c r="D7194" s="1"/>
      <c r="E7194" s="1"/>
      <c r="F7194" s="1"/>
      <c r="G7194" s="2"/>
      <c r="H7194" s="1"/>
      <c r="I7194" s="1"/>
      <c r="J7194" s="1"/>
      <c r="K7194" s="1"/>
      <c r="L7194" s="2"/>
      <c r="M7194" s="6"/>
    </row>
    <row r="7195" spans="1:13" x14ac:dyDescent="0.3">
      <c r="A7195" s="1"/>
      <c r="B7195" s="1"/>
      <c r="C7195" s="1"/>
      <c r="D7195" s="1"/>
      <c r="E7195" s="1"/>
      <c r="F7195" s="1"/>
      <c r="G7195" s="2"/>
      <c r="H7195" s="1"/>
      <c r="I7195" s="1"/>
      <c r="J7195" s="1"/>
      <c r="K7195" s="1"/>
      <c r="L7195" s="2"/>
      <c r="M7195" s="6"/>
    </row>
    <row r="7196" spans="1:13" x14ac:dyDescent="0.3">
      <c r="A7196" s="1"/>
      <c r="B7196" s="1"/>
      <c r="C7196" s="1"/>
      <c r="D7196" s="1"/>
      <c r="E7196" s="1"/>
      <c r="F7196" s="1"/>
      <c r="G7196" s="2"/>
      <c r="H7196" s="1"/>
      <c r="I7196" s="1"/>
      <c r="J7196" s="1"/>
      <c r="K7196" s="1"/>
      <c r="L7196" s="2"/>
      <c r="M7196" s="6"/>
    </row>
    <row r="7197" spans="1:13" x14ac:dyDescent="0.3">
      <c r="A7197" s="1"/>
      <c r="B7197" s="1"/>
      <c r="C7197" s="1"/>
      <c r="D7197" s="1"/>
      <c r="E7197" s="1"/>
      <c r="F7197" s="1"/>
      <c r="G7197" s="2"/>
      <c r="H7197" s="1"/>
      <c r="I7197" s="1"/>
      <c r="J7197" s="1"/>
      <c r="K7197" s="1"/>
      <c r="L7197" s="2"/>
      <c r="M7197" s="6"/>
    </row>
    <row r="7198" spans="1:13" x14ac:dyDescent="0.3">
      <c r="A7198" s="1"/>
      <c r="B7198" s="1"/>
      <c r="C7198" s="1"/>
      <c r="D7198" s="1"/>
      <c r="E7198" s="1"/>
      <c r="F7198" s="1"/>
      <c r="G7198" s="2"/>
      <c r="H7198" s="1"/>
      <c r="I7198" s="1"/>
      <c r="J7198" s="1"/>
      <c r="K7198" s="1"/>
      <c r="L7198" s="2"/>
      <c r="M7198" s="6"/>
    </row>
    <row r="7199" spans="1:13" x14ac:dyDescent="0.3">
      <c r="A7199" s="1"/>
      <c r="B7199" s="1"/>
      <c r="C7199" s="1"/>
      <c r="D7199" s="1"/>
      <c r="E7199" s="1"/>
      <c r="F7199" s="1"/>
      <c r="G7199" s="2"/>
      <c r="H7199" s="1"/>
      <c r="I7199" s="1"/>
      <c r="J7199" s="1"/>
      <c r="K7199" s="1"/>
      <c r="L7199" s="2"/>
      <c r="M7199" s="6"/>
    </row>
    <row r="7200" spans="1:13" x14ac:dyDescent="0.3">
      <c r="A7200" s="1"/>
      <c r="B7200" s="1"/>
      <c r="C7200" s="1"/>
      <c r="D7200" s="1"/>
      <c r="E7200" s="1"/>
      <c r="F7200" s="1"/>
      <c r="G7200" s="2"/>
      <c r="H7200" s="1"/>
      <c r="I7200" s="1"/>
      <c r="J7200" s="1"/>
      <c r="K7200" s="1"/>
      <c r="L7200" s="2"/>
      <c r="M7200" s="6"/>
    </row>
    <row r="7201" spans="1:13" x14ac:dyDescent="0.3">
      <c r="A7201" s="1"/>
      <c r="B7201" s="1"/>
      <c r="C7201" s="1"/>
      <c r="D7201" s="1"/>
      <c r="E7201" s="1"/>
      <c r="F7201" s="1"/>
      <c r="G7201" s="2"/>
      <c r="H7201" s="1"/>
      <c r="I7201" s="1"/>
      <c r="J7201" s="1"/>
      <c r="K7201" s="1"/>
      <c r="L7201" s="2"/>
      <c r="M7201" s="6"/>
    </row>
    <row r="7202" spans="1:13" x14ac:dyDescent="0.3">
      <c r="A7202" s="1"/>
      <c r="B7202" s="1"/>
      <c r="C7202" s="1"/>
      <c r="D7202" s="1"/>
      <c r="E7202" s="1"/>
      <c r="F7202" s="1"/>
      <c r="G7202" s="2"/>
      <c r="H7202" s="1"/>
      <c r="I7202" s="1"/>
      <c r="J7202" s="1"/>
      <c r="K7202" s="1"/>
      <c r="L7202" s="2"/>
      <c r="M7202" s="6"/>
    </row>
    <row r="7203" spans="1:13" x14ac:dyDescent="0.3">
      <c r="A7203" s="1"/>
      <c r="B7203" s="1"/>
      <c r="C7203" s="1"/>
      <c r="D7203" s="1"/>
      <c r="E7203" s="1"/>
      <c r="F7203" s="1"/>
      <c r="G7203" s="2"/>
      <c r="H7203" s="1"/>
      <c r="I7203" s="1"/>
      <c r="J7203" s="1"/>
      <c r="K7203" s="1"/>
      <c r="L7203" s="2"/>
      <c r="M7203" s="6"/>
    </row>
    <row r="7204" spans="1:13" x14ac:dyDescent="0.3">
      <c r="A7204" s="1"/>
      <c r="B7204" s="1"/>
      <c r="C7204" s="1"/>
      <c r="D7204" s="1"/>
      <c r="E7204" s="1"/>
      <c r="F7204" s="1"/>
      <c r="G7204" s="2"/>
      <c r="H7204" s="1"/>
      <c r="I7204" s="1"/>
      <c r="J7204" s="1"/>
      <c r="K7204" s="1"/>
      <c r="L7204" s="2"/>
      <c r="M7204" s="6"/>
    </row>
    <row r="7205" spans="1:13" x14ac:dyDescent="0.3">
      <c r="A7205" s="1"/>
      <c r="B7205" s="1"/>
      <c r="C7205" s="1"/>
      <c r="D7205" s="1"/>
      <c r="E7205" s="1"/>
      <c r="F7205" s="1"/>
      <c r="G7205" s="2"/>
      <c r="H7205" s="1"/>
      <c r="I7205" s="1"/>
      <c r="J7205" s="1"/>
      <c r="K7205" s="1"/>
      <c r="L7205" s="2"/>
      <c r="M7205" s="6"/>
    </row>
    <row r="7206" spans="1:13" x14ac:dyDescent="0.3">
      <c r="A7206" s="1"/>
      <c r="B7206" s="1"/>
      <c r="C7206" s="1"/>
      <c r="D7206" s="1"/>
      <c r="E7206" s="1"/>
      <c r="F7206" s="1"/>
      <c r="G7206" s="2"/>
      <c r="H7206" s="1"/>
      <c r="I7206" s="1"/>
      <c r="J7206" s="1"/>
      <c r="K7206" s="1"/>
      <c r="L7206" s="2"/>
      <c r="M7206" s="6"/>
    </row>
    <row r="7207" spans="1:13" x14ac:dyDescent="0.3">
      <c r="A7207" s="1"/>
      <c r="B7207" s="1"/>
      <c r="C7207" s="1"/>
      <c r="D7207" s="1"/>
      <c r="E7207" s="1"/>
      <c r="F7207" s="1"/>
      <c r="G7207" s="2"/>
      <c r="H7207" s="1"/>
      <c r="I7207" s="1"/>
      <c r="J7207" s="1"/>
      <c r="K7207" s="1"/>
      <c r="L7207" s="2"/>
      <c r="M7207" s="6"/>
    </row>
    <row r="7208" spans="1:13" x14ac:dyDescent="0.3">
      <c r="A7208" s="1"/>
      <c r="B7208" s="1"/>
      <c r="C7208" s="1"/>
      <c r="D7208" s="1"/>
      <c r="E7208" s="1"/>
      <c r="F7208" s="1"/>
      <c r="G7208" s="2"/>
      <c r="H7208" s="1"/>
      <c r="I7208" s="1"/>
      <c r="J7208" s="1"/>
      <c r="K7208" s="1"/>
      <c r="L7208" s="2"/>
      <c r="M7208" s="6"/>
    </row>
    <row r="7209" spans="1:13" x14ac:dyDescent="0.3">
      <c r="A7209" s="1"/>
      <c r="B7209" s="1"/>
      <c r="C7209" s="1"/>
      <c r="D7209" s="1"/>
      <c r="E7209" s="1"/>
      <c r="F7209" s="1"/>
      <c r="G7209" s="2"/>
      <c r="H7209" s="1"/>
      <c r="I7209" s="1"/>
      <c r="J7209" s="1"/>
      <c r="K7209" s="1"/>
      <c r="L7209" s="2"/>
      <c r="M7209" s="6"/>
    </row>
    <row r="7210" spans="1:13" x14ac:dyDescent="0.3">
      <c r="A7210" s="1"/>
      <c r="B7210" s="1"/>
      <c r="C7210" s="1"/>
      <c r="D7210" s="1"/>
      <c r="E7210" s="1"/>
      <c r="F7210" s="1"/>
      <c r="G7210" s="2"/>
      <c r="H7210" s="1"/>
      <c r="I7210" s="1"/>
      <c r="J7210" s="1"/>
      <c r="K7210" s="1"/>
      <c r="L7210" s="2"/>
      <c r="M7210" s="6"/>
    </row>
    <row r="7211" spans="1:13" x14ac:dyDescent="0.3">
      <c r="A7211" s="1"/>
      <c r="B7211" s="1"/>
      <c r="C7211" s="1"/>
      <c r="D7211" s="1"/>
      <c r="E7211" s="1"/>
      <c r="F7211" s="1"/>
      <c r="G7211" s="2"/>
      <c r="H7211" s="1"/>
      <c r="I7211" s="1"/>
      <c r="J7211" s="1"/>
      <c r="K7211" s="1"/>
      <c r="L7211" s="2"/>
      <c r="M7211" s="6"/>
    </row>
    <row r="7212" spans="1:13" x14ac:dyDescent="0.3">
      <c r="A7212" s="1"/>
      <c r="B7212" s="1"/>
      <c r="C7212" s="1"/>
      <c r="D7212" s="1"/>
      <c r="E7212" s="1"/>
      <c r="F7212" s="1"/>
      <c r="G7212" s="2"/>
      <c r="H7212" s="1"/>
      <c r="I7212" s="1"/>
      <c r="J7212" s="1"/>
      <c r="K7212" s="1"/>
      <c r="L7212" s="2"/>
      <c r="M7212" s="6"/>
    </row>
    <row r="7213" spans="1:13" x14ac:dyDescent="0.3">
      <c r="A7213" s="1"/>
      <c r="B7213" s="1"/>
      <c r="C7213" s="1"/>
      <c r="D7213" s="1"/>
      <c r="E7213" s="1"/>
      <c r="F7213" s="1"/>
      <c r="G7213" s="2"/>
      <c r="H7213" s="1"/>
      <c r="I7213" s="1"/>
      <c r="J7213" s="1"/>
      <c r="K7213" s="1"/>
      <c r="L7213" s="2"/>
      <c r="M7213" s="6"/>
    </row>
    <row r="7214" spans="1:13" x14ac:dyDescent="0.3">
      <c r="A7214" s="1"/>
      <c r="B7214" s="1"/>
      <c r="C7214" s="1"/>
      <c r="D7214" s="1"/>
      <c r="E7214" s="1"/>
      <c r="F7214" s="1"/>
      <c r="G7214" s="2"/>
      <c r="H7214" s="1"/>
      <c r="I7214" s="1"/>
      <c r="J7214" s="1"/>
      <c r="K7214" s="1"/>
      <c r="L7214" s="2"/>
      <c r="M7214" s="6"/>
    </row>
    <row r="7215" spans="1:13" x14ac:dyDescent="0.3">
      <c r="A7215" s="1"/>
      <c r="B7215" s="1"/>
      <c r="C7215" s="1"/>
      <c r="D7215" s="1"/>
      <c r="E7215" s="1"/>
      <c r="F7215" s="1"/>
      <c r="G7215" s="2"/>
      <c r="H7215" s="1"/>
      <c r="I7215" s="1"/>
      <c r="J7215" s="1"/>
      <c r="K7215" s="1"/>
      <c r="L7215" s="2"/>
      <c r="M7215" s="6"/>
    </row>
    <row r="7216" spans="1:13" x14ac:dyDescent="0.3">
      <c r="A7216" s="1"/>
      <c r="B7216" s="1"/>
      <c r="C7216" s="1"/>
      <c r="D7216" s="1"/>
      <c r="E7216" s="1"/>
      <c r="F7216" s="1"/>
      <c r="G7216" s="2"/>
      <c r="H7216" s="1"/>
      <c r="I7216" s="1"/>
      <c r="J7216" s="1"/>
      <c r="K7216" s="1"/>
      <c r="L7216" s="2"/>
      <c r="M7216" s="6"/>
    </row>
    <row r="7217" spans="1:13" x14ac:dyDescent="0.3">
      <c r="A7217" s="1"/>
      <c r="B7217" s="1"/>
      <c r="C7217" s="1"/>
      <c r="D7217" s="1"/>
      <c r="E7217" s="1"/>
      <c r="F7217" s="1"/>
      <c r="G7217" s="2"/>
      <c r="H7217" s="1"/>
      <c r="I7217" s="1"/>
      <c r="J7217" s="1"/>
      <c r="K7217" s="1"/>
      <c r="L7217" s="2"/>
      <c r="M7217" s="6"/>
    </row>
    <row r="7218" spans="1:13" x14ac:dyDescent="0.3">
      <c r="A7218" s="1"/>
      <c r="B7218" s="1"/>
      <c r="C7218" s="1"/>
      <c r="D7218" s="1"/>
      <c r="E7218" s="1"/>
      <c r="F7218" s="1"/>
      <c r="G7218" s="2"/>
      <c r="H7218" s="1"/>
      <c r="I7218" s="1"/>
      <c r="J7218" s="1"/>
      <c r="K7218" s="1"/>
      <c r="L7218" s="2"/>
      <c r="M7218" s="6"/>
    </row>
    <row r="7219" spans="1:13" x14ac:dyDescent="0.3">
      <c r="A7219" s="1"/>
      <c r="B7219" s="1"/>
      <c r="C7219" s="1"/>
      <c r="D7219" s="1"/>
      <c r="E7219" s="1"/>
      <c r="F7219" s="1"/>
      <c r="G7219" s="2"/>
      <c r="H7219" s="1"/>
      <c r="I7219" s="1"/>
      <c r="J7219" s="1"/>
      <c r="K7219" s="1"/>
      <c r="L7219" s="2"/>
      <c r="M7219" s="6"/>
    </row>
    <row r="7220" spans="1:13" x14ac:dyDescent="0.3">
      <c r="A7220" s="1"/>
      <c r="B7220" s="1"/>
      <c r="C7220" s="1"/>
      <c r="D7220" s="1"/>
      <c r="E7220" s="1"/>
      <c r="F7220" s="1"/>
      <c r="G7220" s="2"/>
      <c r="H7220" s="1"/>
      <c r="I7220" s="1"/>
      <c r="J7220" s="1"/>
      <c r="K7220" s="1"/>
      <c r="L7220" s="2"/>
      <c r="M7220" s="6"/>
    </row>
    <row r="7221" spans="1:13" x14ac:dyDescent="0.3">
      <c r="A7221" s="1"/>
      <c r="B7221" s="1"/>
      <c r="C7221" s="1"/>
      <c r="D7221" s="1"/>
      <c r="E7221" s="1"/>
      <c r="F7221" s="1"/>
      <c r="G7221" s="2"/>
      <c r="H7221" s="1"/>
      <c r="I7221" s="1"/>
      <c r="J7221" s="1"/>
      <c r="K7221" s="1"/>
      <c r="L7221" s="2"/>
      <c r="M7221" s="6"/>
    </row>
    <row r="7222" spans="1:13" x14ac:dyDescent="0.3">
      <c r="A7222" s="1"/>
      <c r="B7222" s="1"/>
      <c r="C7222" s="1"/>
      <c r="D7222" s="1"/>
      <c r="E7222" s="1"/>
      <c r="F7222" s="1"/>
      <c r="G7222" s="2"/>
      <c r="H7222" s="1"/>
      <c r="I7222" s="1"/>
      <c r="J7222" s="1"/>
      <c r="K7222" s="1"/>
      <c r="L7222" s="2"/>
      <c r="M7222" s="6"/>
    </row>
    <row r="7223" spans="1:13" x14ac:dyDescent="0.3">
      <c r="A7223" s="1"/>
      <c r="B7223" s="1"/>
      <c r="C7223" s="1"/>
      <c r="D7223" s="1"/>
      <c r="E7223" s="1"/>
      <c r="F7223" s="1"/>
      <c r="G7223" s="2"/>
      <c r="H7223" s="1"/>
      <c r="I7223" s="1"/>
      <c r="J7223" s="1"/>
      <c r="K7223" s="1"/>
      <c r="L7223" s="2"/>
      <c r="M7223" s="6"/>
    </row>
    <row r="7224" spans="1:13" x14ac:dyDescent="0.3">
      <c r="A7224" s="1"/>
      <c r="B7224" s="1"/>
      <c r="C7224" s="1"/>
      <c r="D7224" s="1"/>
      <c r="E7224" s="1"/>
      <c r="F7224" s="1"/>
      <c r="G7224" s="2"/>
      <c r="H7224" s="1"/>
      <c r="I7224" s="1"/>
      <c r="J7224" s="1"/>
      <c r="K7224" s="1"/>
      <c r="L7224" s="2"/>
      <c r="M7224" s="6"/>
    </row>
    <row r="7225" spans="1:13" x14ac:dyDescent="0.3">
      <c r="A7225" s="1"/>
      <c r="B7225" s="1"/>
      <c r="C7225" s="1"/>
      <c r="D7225" s="1"/>
      <c r="E7225" s="1"/>
      <c r="F7225" s="1"/>
      <c r="G7225" s="2"/>
      <c r="H7225" s="1"/>
      <c r="I7225" s="1"/>
      <c r="J7225" s="1"/>
      <c r="K7225" s="1"/>
      <c r="L7225" s="2"/>
      <c r="M7225" s="6"/>
    </row>
    <row r="7226" spans="1:13" x14ac:dyDescent="0.3">
      <c r="A7226" s="1"/>
      <c r="B7226" s="1"/>
      <c r="C7226" s="1"/>
      <c r="D7226" s="1"/>
      <c r="E7226" s="1"/>
      <c r="F7226" s="1"/>
      <c r="G7226" s="2"/>
      <c r="H7226" s="1"/>
      <c r="I7226" s="1"/>
      <c r="J7226" s="1"/>
      <c r="K7226" s="1"/>
      <c r="L7226" s="2"/>
      <c r="M7226" s="6"/>
    </row>
    <row r="7227" spans="1:13" x14ac:dyDescent="0.3">
      <c r="A7227" s="1"/>
      <c r="B7227" s="1"/>
      <c r="C7227" s="1"/>
      <c r="D7227" s="1"/>
      <c r="E7227" s="1"/>
      <c r="F7227" s="1"/>
      <c r="G7227" s="2"/>
      <c r="H7227" s="1"/>
      <c r="I7227" s="1"/>
      <c r="J7227" s="1"/>
      <c r="K7227" s="1"/>
      <c r="L7227" s="2"/>
      <c r="M7227" s="6"/>
    </row>
    <row r="7228" spans="1:13" x14ac:dyDescent="0.3">
      <c r="A7228" s="1"/>
      <c r="B7228" s="1"/>
      <c r="C7228" s="1"/>
      <c r="D7228" s="1"/>
      <c r="E7228" s="1"/>
      <c r="F7228" s="1"/>
      <c r="G7228" s="2"/>
      <c r="H7228" s="1"/>
      <c r="I7228" s="1"/>
      <c r="J7228" s="1"/>
      <c r="K7228" s="1"/>
      <c r="L7228" s="2"/>
      <c r="M7228" s="6"/>
    </row>
    <row r="7229" spans="1:13" x14ac:dyDescent="0.3">
      <c r="A7229" s="1"/>
      <c r="B7229" s="1"/>
      <c r="C7229" s="1"/>
      <c r="D7229" s="1"/>
      <c r="E7229" s="1"/>
      <c r="F7229" s="1"/>
      <c r="G7229" s="2"/>
      <c r="H7229" s="1"/>
      <c r="I7229" s="1"/>
      <c r="J7229" s="1"/>
      <c r="K7229" s="1"/>
      <c r="L7229" s="2"/>
      <c r="M7229" s="6"/>
    </row>
    <row r="7230" spans="1:13" x14ac:dyDescent="0.3">
      <c r="A7230" s="1"/>
      <c r="B7230" s="1"/>
      <c r="C7230" s="1"/>
      <c r="D7230" s="1"/>
      <c r="E7230" s="1"/>
      <c r="F7230" s="1"/>
      <c r="G7230" s="2"/>
      <c r="H7230" s="1"/>
      <c r="I7230" s="1"/>
      <c r="J7230" s="1"/>
      <c r="K7230" s="1"/>
      <c r="L7230" s="2"/>
      <c r="M7230" s="6"/>
    </row>
    <row r="7231" spans="1:13" x14ac:dyDescent="0.3">
      <c r="A7231" s="1"/>
      <c r="B7231" s="1"/>
      <c r="C7231" s="1"/>
      <c r="D7231" s="1"/>
      <c r="E7231" s="1"/>
      <c r="F7231" s="1"/>
      <c r="G7231" s="2"/>
      <c r="H7231" s="1"/>
      <c r="I7231" s="1"/>
      <c r="J7231" s="1"/>
      <c r="K7231" s="1"/>
      <c r="L7231" s="2"/>
      <c r="M7231" s="6"/>
    </row>
    <row r="7232" spans="1:13" x14ac:dyDescent="0.3">
      <c r="A7232" s="1"/>
      <c r="B7232" s="1"/>
      <c r="C7232" s="1"/>
      <c r="D7232" s="1"/>
      <c r="E7232" s="1"/>
      <c r="F7232" s="1"/>
      <c r="G7232" s="2"/>
      <c r="H7232" s="1"/>
      <c r="I7232" s="1"/>
      <c r="J7232" s="1"/>
      <c r="K7232" s="1"/>
      <c r="L7232" s="2"/>
      <c r="M7232" s="6"/>
    </row>
    <row r="7233" spans="1:13" x14ac:dyDescent="0.3">
      <c r="A7233" s="1"/>
      <c r="B7233" s="1"/>
      <c r="C7233" s="1"/>
      <c r="D7233" s="1"/>
      <c r="E7233" s="1"/>
      <c r="F7233" s="1"/>
      <c r="G7233" s="2"/>
      <c r="H7233" s="1"/>
      <c r="I7233" s="1"/>
      <c r="J7233" s="1"/>
      <c r="K7233" s="1"/>
      <c r="L7233" s="2"/>
      <c r="M7233" s="6"/>
    </row>
    <row r="7234" spans="1:13" x14ac:dyDescent="0.3">
      <c r="A7234" s="1"/>
      <c r="B7234" s="1"/>
      <c r="C7234" s="1"/>
      <c r="D7234" s="1"/>
      <c r="E7234" s="1"/>
      <c r="F7234" s="1"/>
      <c r="G7234" s="2"/>
      <c r="H7234" s="1"/>
      <c r="I7234" s="1"/>
      <c r="J7234" s="1"/>
      <c r="K7234" s="1"/>
      <c r="L7234" s="2"/>
      <c r="M7234" s="6"/>
    </row>
    <row r="7235" spans="1:13" x14ac:dyDescent="0.3">
      <c r="A7235" s="1"/>
      <c r="B7235" s="1"/>
      <c r="C7235" s="1"/>
      <c r="D7235" s="1"/>
      <c r="E7235" s="1"/>
      <c r="F7235" s="1"/>
      <c r="G7235" s="2"/>
      <c r="H7235" s="1"/>
      <c r="I7235" s="1"/>
      <c r="J7235" s="1"/>
      <c r="K7235" s="1"/>
      <c r="L7235" s="2"/>
      <c r="M7235" s="6"/>
    </row>
    <row r="7236" spans="1:13" x14ac:dyDescent="0.3">
      <c r="A7236" s="1"/>
      <c r="B7236" s="1"/>
      <c r="C7236" s="1"/>
      <c r="D7236" s="1"/>
      <c r="E7236" s="1"/>
      <c r="F7236" s="1"/>
      <c r="G7236" s="2"/>
      <c r="H7236" s="1"/>
      <c r="I7236" s="1"/>
      <c r="J7236" s="1"/>
      <c r="K7236" s="1"/>
      <c r="L7236" s="2"/>
      <c r="M7236" s="6"/>
    </row>
    <row r="7237" spans="1:13" x14ac:dyDescent="0.3">
      <c r="A7237" s="1"/>
      <c r="B7237" s="1"/>
      <c r="C7237" s="1"/>
      <c r="D7237" s="1"/>
      <c r="E7237" s="1"/>
      <c r="F7237" s="1"/>
      <c r="G7237" s="2"/>
      <c r="H7237" s="1"/>
      <c r="I7237" s="1"/>
      <c r="J7237" s="1"/>
      <c r="K7237" s="1"/>
      <c r="L7237" s="2"/>
      <c r="M7237" s="6"/>
    </row>
    <row r="7238" spans="1:13" x14ac:dyDescent="0.3">
      <c r="A7238" s="1"/>
      <c r="B7238" s="1"/>
      <c r="C7238" s="1"/>
      <c r="D7238" s="1"/>
      <c r="E7238" s="1"/>
      <c r="F7238" s="1"/>
      <c r="G7238" s="2"/>
      <c r="H7238" s="1"/>
      <c r="I7238" s="1"/>
      <c r="J7238" s="1"/>
      <c r="K7238" s="1"/>
      <c r="L7238" s="2"/>
      <c r="M7238" s="6"/>
    </row>
    <row r="7239" spans="1:13" x14ac:dyDescent="0.3">
      <c r="A7239" s="1"/>
      <c r="B7239" s="1"/>
      <c r="C7239" s="1"/>
      <c r="D7239" s="1"/>
      <c r="E7239" s="1"/>
      <c r="F7239" s="1"/>
      <c r="G7239" s="2"/>
      <c r="H7239" s="1"/>
      <c r="I7239" s="1"/>
      <c r="J7239" s="1"/>
      <c r="K7239" s="1"/>
      <c r="L7239" s="2"/>
      <c r="M7239" s="6"/>
    </row>
    <row r="7240" spans="1:13" x14ac:dyDescent="0.3">
      <c r="A7240" s="1"/>
      <c r="B7240" s="1"/>
      <c r="C7240" s="1"/>
      <c r="D7240" s="1"/>
      <c r="E7240" s="1"/>
      <c r="F7240" s="1"/>
      <c r="G7240" s="2"/>
      <c r="H7240" s="1"/>
      <c r="I7240" s="1"/>
      <c r="J7240" s="1"/>
      <c r="K7240" s="1"/>
      <c r="L7240" s="2"/>
      <c r="M7240" s="6"/>
    </row>
    <row r="7241" spans="1:13" x14ac:dyDescent="0.3">
      <c r="A7241" s="1"/>
      <c r="B7241" s="1"/>
      <c r="C7241" s="1"/>
      <c r="D7241" s="1"/>
      <c r="E7241" s="1"/>
      <c r="F7241" s="1"/>
      <c r="G7241" s="2"/>
      <c r="H7241" s="1"/>
      <c r="I7241" s="1"/>
      <c r="J7241" s="1"/>
      <c r="K7241" s="1"/>
      <c r="L7241" s="2"/>
      <c r="M7241" s="6"/>
    </row>
    <row r="7242" spans="1:13" x14ac:dyDescent="0.3">
      <c r="A7242" s="1"/>
      <c r="B7242" s="1"/>
      <c r="C7242" s="1"/>
      <c r="D7242" s="1"/>
      <c r="E7242" s="1"/>
      <c r="F7242" s="1"/>
      <c r="G7242" s="2"/>
      <c r="H7242" s="1"/>
      <c r="I7242" s="1"/>
      <c r="J7242" s="1"/>
      <c r="K7242" s="1"/>
      <c r="L7242" s="2"/>
      <c r="M7242" s="6"/>
    </row>
    <row r="7243" spans="1:13" x14ac:dyDescent="0.3">
      <c r="A7243" s="1"/>
      <c r="B7243" s="1"/>
      <c r="C7243" s="1"/>
      <c r="D7243" s="1"/>
      <c r="E7243" s="1"/>
      <c r="F7243" s="1"/>
      <c r="G7243" s="2"/>
      <c r="H7243" s="1"/>
      <c r="I7243" s="1"/>
      <c r="J7243" s="1"/>
      <c r="K7243" s="1"/>
      <c r="L7243" s="2"/>
      <c r="M7243" s="6"/>
    </row>
    <row r="7244" spans="1:13" x14ac:dyDescent="0.3">
      <c r="A7244" s="1"/>
      <c r="B7244" s="1"/>
      <c r="C7244" s="1"/>
      <c r="D7244" s="1"/>
      <c r="E7244" s="1"/>
      <c r="F7244" s="1"/>
      <c r="G7244" s="2"/>
      <c r="H7244" s="1"/>
      <c r="I7244" s="1"/>
      <c r="J7244" s="1"/>
      <c r="K7244" s="1"/>
      <c r="L7244" s="2"/>
      <c r="M7244" s="6"/>
    </row>
    <row r="7245" spans="1:13" x14ac:dyDescent="0.3">
      <c r="A7245" s="1"/>
      <c r="B7245" s="1"/>
      <c r="C7245" s="1"/>
      <c r="D7245" s="1"/>
      <c r="E7245" s="1"/>
      <c r="F7245" s="1"/>
      <c r="G7245" s="2"/>
      <c r="H7245" s="1"/>
      <c r="I7245" s="1"/>
      <c r="J7245" s="1"/>
      <c r="K7245" s="1"/>
      <c r="L7245" s="2"/>
      <c r="M7245" s="6"/>
    </row>
    <row r="7246" spans="1:13" x14ac:dyDescent="0.3">
      <c r="A7246" s="1"/>
      <c r="B7246" s="1"/>
      <c r="C7246" s="1"/>
      <c r="D7246" s="1"/>
      <c r="E7246" s="1"/>
      <c r="F7246" s="1"/>
      <c r="G7246" s="2"/>
      <c r="H7246" s="1"/>
      <c r="I7246" s="1"/>
      <c r="J7246" s="1"/>
      <c r="K7246" s="1"/>
      <c r="L7246" s="2"/>
      <c r="M7246" s="6"/>
    </row>
    <row r="7247" spans="1:13" x14ac:dyDescent="0.3">
      <c r="A7247" s="1"/>
      <c r="B7247" s="1"/>
      <c r="C7247" s="1"/>
      <c r="D7247" s="1"/>
      <c r="E7247" s="1"/>
      <c r="F7247" s="1"/>
      <c r="G7247" s="2"/>
      <c r="H7247" s="1"/>
      <c r="I7247" s="1"/>
      <c r="J7247" s="1"/>
      <c r="K7247" s="1"/>
      <c r="L7247" s="2"/>
      <c r="M7247" s="6"/>
    </row>
    <row r="7248" spans="1:13" x14ac:dyDescent="0.3">
      <c r="A7248" s="1"/>
      <c r="B7248" s="1"/>
      <c r="C7248" s="1"/>
      <c r="D7248" s="1"/>
      <c r="E7248" s="1"/>
      <c r="F7248" s="1"/>
      <c r="G7248" s="2"/>
      <c r="H7248" s="1"/>
      <c r="I7248" s="1"/>
      <c r="J7248" s="1"/>
      <c r="K7248" s="1"/>
      <c r="L7248" s="2"/>
      <c r="M7248" s="6"/>
    </row>
    <row r="7249" spans="1:13" x14ac:dyDescent="0.3">
      <c r="A7249" s="1"/>
      <c r="B7249" s="1"/>
      <c r="C7249" s="1"/>
      <c r="D7249" s="1"/>
      <c r="E7249" s="1"/>
      <c r="F7249" s="1"/>
      <c r="G7249" s="2"/>
      <c r="H7249" s="1"/>
      <c r="I7249" s="1"/>
      <c r="J7249" s="1"/>
      <c r="K7249" s="1"/>
      <c r="L7249" s="2"/>
      <c r="M7249" s="6"/>
    </row>
    <row r="7250" spans="1:13" x14ac:dyDescent="0.3">
      <c r="A7250" s="1"/>
      <c r="B7250" s="1"/>
      <c r="C7250" s="1"/>
      <c r="D7250" s="1"/>
      <c r="E7250" s="1"/>
      <c r="F7250" s="1"/>
      <c r="G7250" s="2"/>
      <c r="H7250" s="1"/>
      <c r="I7250" s="1"/>
      <c r="J7250" s="1"/>
      <c r="K7250" s="1"/>
      <c r="L7250" s="2"/>
      <c r="M7250" s="6"/>
    </row>
    <row r="7251" spans="1:13" x14ac:dyDescent="0.3">
      <c r="A7251" s="1"/>
      <c r="B7251" s="1"/>
      <c r="C7251" s="1"/>
      <c r="D7251" s="1"/>
      <c r="E7251" s="1"/>
      <c r="F7251" s="1"/>
      <c r="G7251" s="2"/>
      <c r="H7251" s="1"/>
      <c r="I7251" s="1"/>
      <c r="J7251" s="1"/>
      <c r="K7251" s="1"/>
      <c r="L7251" s="2"/>
      <c r="M7251" s="6"/>
    </row>
    <row r="7252" spans="1:13" x14ac:dyDescent="0.3">
      <c r="A7252" s="1"/>
      <c r="B7252" s="1"/>
      <c r="C7252" s="1"/>
      <c r="D7252" s="1"/>
      <c r="E7252" s="1"/>
      <c r="F7252" s="1"/>
      <c r="G7252" s="2"/>
      <c r="H7252" s="1"/>
      <c r="I7252" s="1"/>
      <c r="J7252" s="1"/>
      <c r="K7252" s="1"/>
      <c r="L7252" s="2"/>
      <c r="M7252" s="6"/>
    </row>
    <row r="7253" spans="1:13" x14ac:dyDescent="0.3">
      <c r="A7253" s="1"/>
      <c r="B7253" s="1"/>
      <c r="C7253" s="1"/>
      <c r="D7253" s="1"/>
      <c r="E7253" s="1"/>
      <c r="F7253" s="1"/>
      <c r="G7253" s="2"/>
      <c r="H7253" s="1"/>
      <c r="I7253" s="1"/>
      <c r="J7253" s="1"/>
      <c r="K7253" s="1"/>
      <c r="L7253" s="2"/>
      <c r="M7253" s="6"/>
    </row>
    <row r="7254" spans="1:13" x14ac:dyDescent="0.3">
      <c r="A7254" s="1"/>
      <c r="B7254" s="1"/>
      <c r="C7254" s="1"/>
      <c r="D7254" s="1"/>
      <c r="E7254" s="1"/>
      <c r="F7254" s="1"/>
      <c r="G7254" s="2"/>
      <c r="H7254" s="1"/>
      <c r="I7254" s="1"/>
      <c r="J7254" s="1"/>
      <c r="K7254" s="1"/>
      <c r="L7254" s="2"/>
      <c r="M7254" s="6"/>
    </row>
    <row r="7255" spans="1:13" x14ac:dyDescent="0.3">
      <c r="A7255" s="1"/>
      <c r="B7255" s="1"/>
      <c r="C7255" s="1"/>
      <c r="D7255" s="1"/>
      <c r="E7255" s="1"/>
      <c r="F7255" s="1"/>
      <c r="G7255" s="2"/>
      <c r="H7255" s="1"/>
      <c r="I7255" s="1"/>
      <c r="J7255" s="1"/>
      <c r="K7255" s="1"/>
      <c r="L7255" s="2"/>
      <c r="M7255" s="6"/>
    </row>
    <row r="7256" spans="1:13" x14ac:dyDescent="0.3">
      <c r="A7256" s="1"/>
      <c r="B7256" s="1"/>
      <c r="C7256" s="1"/>
      <c r="D7256" s="1"/>
      <c r="E7256" s="1"/>
      <c r="F7256" s="1"/>
      <c r="G7256" s="2"/>
      <c r="H7256" s="1"/>
      <c r="I7256" s="1"/>
      <c r="J7256" s="1"/>
      <c r="K7256" s="1"/>
      <c r="L7256" s="2"/>
      <c r="M7256" s="6"/>
    </row>
    <row r="7257" spans="1:13" x14ac:dyDescent="0.3">
      <c r="A7257" s="1"/>
      <c r="B7257" s="1"/>
      <c r="C7257" s="1"/>
      <c r="D7257" s="1"/>
      <c r="E7257" s="1"/>
      <c r="F7257" s="1"/>
      <c r="G7257" s="2"/>
      <c r="H7257" s="1"/>
      <c r="I7257" s="1"/>
      <c r="J7257" s="1"/>
      <c r="K7257" s="1"/>
      <c r="L7257" s="2"/>
      <c r="M7257" s="6"/>
    </row>
    <row r="7258" spans="1:13" x14ac:dyDescent="0.3">
      <c r="A7258" s="1"/>
      <c r="B7258" s="1"/>
      <c r="C7258" s="1"/>
      <c r="D7258" s="1"/>
      <c r="E7258" s="1"/>
      <c r="F7258" s="1"/>
      <c r="G7258" s="2"/>
      <c r="H7258" s="1"/>
      <c r="I7258" s="1"/>
      <c r="J7258" s="1"/>
      <c r="K7258" s="1"/>
      <c r="L7258" s="2"/>
      <c r="M7258" s="6"/>
    </row>
    <row r="7259" spans="1:13" x14ac:dyDescent="0.3">
      <c r="A7259" s="1"/>
      <c r="B7259" s="1"/>
      <c r="C7259" s="1"/>
      <c r="D7259" s="1"/>
      <c r="E7259" s="1"/>
      <c r="F7259" s="1"/>
      <c r="G7259" s="2"/>
      <c r="H7259" s="1"/>
      <c r="I7259" s="1"/>
      <c r="J7259" s="1"/>
      <c r="K7259" s="1"/>
      <c r="L7259" s="2"/>
      <c r="M7259" s="6"/>
    </row>
    <row r="7260" spans="1:13" x14ac:dyDescent="0.3">
      <c r="A7260" s="1"/>
      <c r="B7260" s="1"/>
      <c r="C7260" s="1"/>
      <c r="D7260" s="1"/>
      <c r="E7260" s="1"/>
      <c r="F7260" s="1"/>
      <c r="G7260" s="2"/>
      <c r="H7260" s="1"/>
      <c r="I7260" s="1"/>
      <c r="J7260" s="1"/>
      <c r="K7260" s="1"/>
      <c r="L7260" s="2"/>
      <c r="M7260" s="6"/>
    </row>
    <row r="7261" spans="1:13" x14ac:dyDescent="0.3">
      <c r="A7261" s="1"/>
      <c r="B7261" s="1"/>
      <c r="C7261" s="1"/>
      <c r="D7261" s="1"/>
      <c r="E7261" s="1"/>
      <c r="F7261" s="1"/>
      <c r="G7261" s="2"/>
      <c r="H7261" s="1"/>
      <c r="I7261" s="1"/>
      <c r="J7261" s="1"/>
      <c r="K7261" s="1"/>
      <c r="L7261" s="2"/>
      <c r="M7261" s="6"/>
    </row>
    <row r="7262" spans="1:13" x14ac:dyDescent="0.3">
      <c r="A7262" s="1"/>
      <c r="B7262" s="1"/>
      <c r="C7262" s="1"/>
      <c r="D7262" s="1"/>
      <c r="E7262" s="1"/>
      <c r="F7262" s="1"/>
      <c r="G7262" s="2"/>
      <c r="H7262" s="1"/>
      <c r="I7262" s="1"/>
      <c r="J7262" s="1"/>
      <c r="K7262" s="1"/>
      <c r="L7262" s="2"/>
      <c r="M7262" s="6"/>
    </row>
    <row r="7263" spans="1:13" x14ac:dyDescent="0.3">
      <c r="A7263" s="1"/>
      <c r="B7263" s="1"/>
      <c r="C7263" s="1"/>
      <c r="D7263" s="1"/>
      <c r="E7263" s="1"/>
      <c r="F7263" s="1"/>
      <c r="G7263" s="2"/>
      <c r="H7263" s="1"/>
      <c r="I7263" s="1"/>
      <c r="J7263" s="1"/>
      <c r="K7263" s="1"/>
      <c r="L7263" s="2"/>
      <c r="M7263" s="6"/>
    </row>
    <row r="7264" spans="1:13" x14ac:dyDescent="0.3">
      <c r="A7264" s="1"/>
      <c r="B7264" s="1"/>
      <c r="C7264" s="1"/>
      <c r="D7264" s="1"/>
      <c r="E7264" s="1"/>
      <c r="F7264" s="1"/>
      <c r="G7264" s="2"/>
      <c r="H7264" s="1"/>
      <c r="I7264" s="1"/>
      <c r="J7264" s="1"/>
      <c r="K7264" s="1"/>
      <c r="L7264" s="2"/>
      <c r="M7264" s="6"/>
    </row>
    <row r="7265" spans="1:13" x14ac:dyDescent="0.3">
      <c r="A7265" s="1"/>
      <c r="B7265" s="1"/>
      <c r="C7265" s="1"/>
      <c r="D7265" s="1"/>
      <c r="E7265" s="1"/>
      <c r="F7265" s="1"/>
      <c r="G7265" s="2"/>
      <c r="H7265" s="1"/>
      <c r="I7265" s="1"/>
      <c r="J7265" s="1"/>
      <c r="K7265" s="1"/>
      <c r="L7265" s="2"/>
      <c r="M7265" s="6"/>
    </row>
    <row r="7266" spans="1:13" x14ac:dyDescent="0.3">
      <c r="A7266" s="1"/>
      <c r="B7266" s="1"/>
      <c r="C7266" s="1"/>
      <c r="D7266" s="1"/>
      <c r="E7266" s="1"/>
      <c r="F7266" s="1"/>
      <c r="G7266" s="2"/>
      <c r="H7266" s="1"/>
      <c r="I7266" s="1"/>
      <c r="J7266" s="1"/>
      <c r="K7266" s="1"/>
      <c r="L7266" s="2"/>
      <c r="M7266" s="6"/>
    </row>
    <row r="7267" spans="1:13" x14ac:dyDescent="0.3">
      <c r="A7267" s="1"/>
      <c r="B7267" s="1"/>
      <c r="C7267" s="1"/>
      <c r="D7267" s="1"/>
      <c r="E7267" s="1"/>
      <c r="F7267" s="1"/>
      <c r="G7267" s="2"/>
      <c r="H7267" s="1"/>
      <c r="I7267" s="1"/>
      <c r="J7267" s="1"/>
      <c r="K7267" s="1"/>
      <c r="L7267" s="2"/>
      <c r="M7267" s="6"/>
    </row>
    <row r="7268" spans="1:13" x14ac:dyDescent="0.3">
      <c r="A7268" s="1"/>
      <c r="B7268" s="1"/>
      <c r="C7268" s="1"/>
      <c r="D7268" s="1"/>
      <c r="E7268" s="1"/>
      <c r="F7268" s="1"/>
      <c r="G7268" s="2"/>
      <c r="H7268" s="1"/>
      <c r="I7268" s="1"/>
      <c r="J7268" s="1"/>
      <c r="K7268" s="1"/>
      <c r="L7268" s="2"/>
      <c r="M7268" s="6"/>
    </row>
    <row r="7269" spans="1:13" x14ac:dyDescent="0.3">
      <c r="A7269" s="1"/>
      <c r="B7269" s="1"/>
      <c r="C7269" s="1"/>
      <c r="D7269" s="1"/>
      <c r="E7269" s="1"/>
      <c r="F7269" s="1"/>
      <c r="G7269" s="2"/>
      <c r="H7269" s="1"/>
      <c r="I7269" s="1"/>
      <c r="J7269" s="1"/>
      <c r="K7269" s="1"/>
      <c r="L7269" s="2"/>
      <c r="M7269" s="6"/>
    </row>
    <row r="7270" spans="1:13" x14ac:dyDescent="0.3">
      <c r="A7270" s="1"/>
      <c r="B7270" s="1"/>
      <c r="C7270" s="1"/>
      <c r="D7270" s="1"/>
      <c r="E7270" s="1"/>
      <c r="F7270" s="1"/>
      <c r="G7270" s="2"/>
      <c r="H7270" s="1"/>
      <c r="I7270" s="1"/>
      <c r="J7270" s="1"/>
      <c r="K7270" s="1"/>
      <c r="L7270" s="2"/>
      <c r="M7270" s="6"/>
    </row>
    <row r="7271" spans="1:13" x14ac:dyDescent="0.3">
      <c r="A7271" s="1"/>
      <c r="B7271" s="1"/>
      <c r="C7271" s="1"/>
      <c r="D7271" s="1"/>
      <c r="E7271" s="1"/>
      <c r="F7271" s="1"/>
      <c r="G7271" s="2"/>
      <c r="H7271" s="1"/>
      <c r="I7271" s="1"/>
      <c r="J7271" s="1"/>
      <c r="K7271" s="1"/>
      <c r="L7271" s="2"/>
      <c r="M7271" s="6"/>
    </row>
    <row r="7272" spans="1:13" x14ac:dyDescent="0.3">
      <c r="A7272" s="1"/>
      <c r="B7272" s="1"/>
      <c r="C7272" s="1"/>
      <c r="D7272" s="1"/>
      <c r="E7272" s="1"/>
      <c r="F7272" s="1"/>
      <c r="G7272" s="2"/>
      <c r="H7272" s="1"/>
      <c r="I7272" s="1"/>
      <c r="J7272" s="1"/>
      <c r="K7272" s="1"/>
      <c r="L7272" s="2"/>
      <c r="M7272" s="6"/>
    </row>
    <row r="7273" spans="1:13" x14ac:dyDescent="0.3">
      <c r="A7273" s="1"/>
      <c r="B7273" s="1"/>
      <c r="C7273" s="1"/>
      <c r="D7273" s="1"/>
      <c r="E7273" s="1"/>
      <c r="F7273" s="1"/>
      <c r="G7273" s="2"/>
      <c r="H7273" s="1"/>
      <c r="I7273" s="1"/>
      <c r="J7273" s="1"/>
      <c r="K7273" s="1"/>
      <c r="L7273" s="2"/>
      <c r="M7273" s="6"/>
    </row>
    <row r="7274" spans="1:13" x14ac:dyDescent="0.3">
      <c r="A7274" s="1"/>
      <c r="B7274" s="1"/>
      <c r="C7274" s="1"/>
      <c r="D7274" s="1"/>
      <c r="E7274" s="1"/>
      <c r="F7274" s="1"/>
      <c r="G7274" s="2"/>
      <c r="H7274" s="1"/>
      <c r="I7274" s="1"/>
      <c r="J7274" s="1"/>
      <c r="K7274" s="1"/>
      <c r="L7274" s="2"/>
      <c r="M7274" s="6"/>
    </row>
    <row r="7275" spans="1:13" x14ac:dyDescent="0.3">
      <c r="A7275" s="1"/>
      <c r="B7275" s="1"/>
      <c r="C7275" s="1"/>
      <c r="D7275" s="1"/>
      <c r="E7275" s="1"/>
      <c r="F7275" s="1"/>
      <c r="G7275" s="2"/>
      <c r="H7275" s="1"/>
      <c r="I7275" s="1"/>
      <c r="J7275" s="1"/>
      <c r="K7275" s="1"/>
      <c r="L7275" s="2"/>
      <c r="M7275" s="6"/>
    </row>
    <row r="7276" spans="1:13" x14ac:dyDescent="0.3">
      <c r="A7276" s="1"/>
      <c r="B7276" s="1"/>
      <c r="C7276" s="1"/>
      <c r="D7276" s="1"/>
      <c r="E7276" s="1"/>
      <c r="F7276" s="1"/>
      <c r="G7276" s="2"/>
      <c r="H7276" s="1"/>
      <c r="I7276" s="1"/>
      <c r="J7276" s="1"/>
      <c r="K7276" s="1"/>
      <c r="L7276" s="2"/>
      <c r="M7276" s="6"/>
    </row>
    <row r="7277" spans="1:13" x14ac:dyDescent="0.3">
      <c r="A7277" s="1"/>
      <c r="B7277" s="1"/>
      <c r="C7277" s="1"/>
      <c r="D7277" s="1"/>
      <c r="E7277" s="1"/>
      <c r="F7277" s="1"/>
      <c r="G7277" s="2"/>
      <c r="H7277" s="1"/>
      <c r="I7277" s="1"/>
      <c r="J7277" s="1"/>
      <c r="K7277" s="1"/>
      <c r="L7277" s="2"/>
      <c r="M7277" s="6"/>
    </row>
    <row r="7278" spans="1:13" x14ac:dyDescent="0.3">
      <c r="A7278" s="1"/>
      <c r="B7278" s="1"/>
      <c r="C7278" s="1"/>
      <c r="D7278" s="1"/>
      <c r="E7278" s="1"/>
      <c r="F7278" s="1"/>
      <c r="G7278" s="2"/>
      <c r="H7278" s="1"/>
      <c r="I7278" s="1"/>
      <c r="J7278" s="1"/>
      <c r="K7278" s="1"/>
      <c r="L7278" s="2"/>
      <c r="M7278" s="6"/>
    </row>
    <row r="7279" spans="1:13" x14ac:dyDescent="0.3">
      <c r="A7279" s="1"/>
      <c r="B7279" s="1"/>
      <c r="C7279" s="1"/>
      <c r="D7279" s="1"/>
      <c r="E7279" s="1"/>
      <c r="F7279" s="1"/>
      <c r="G7279" s="2"/>
      <c r="H7279" s="1"/>
      <c r="I7279" s="1"/>
      <c r="J7279" s="1"/>
      <c r="K7279" s="1"/>
      <c r="L7279" s="2"/>
      <c r="M7279" s="6"/>
    </row>
    <row r="7280" spans="1:13" x14ac:dyDescent="0.3">
      <c r="A7280" s="1"/>
      <c r="B7280" s="1"/>
      <c r="C7280" s="1"/>
      <c r="D7280" s="1"/>
      <c r="E7280" s="1"/>
      <c r="F7280" s="1"/>
      <c r="G7280" s="2"/>
      <c r="H7280" s="1"/>
      <c r="I7280" s="1"/>
      <c r="J7280" s="1"/>
      <c r="K7280" s="1"/>
      <c r="L7280" s="2"/>
      <c r="M7280" s="6"/>
    </row>
    <row r="7281" spans="1:13" x14ac:dyDescent="0.3">
      <c r="A7281" s="1"/>
      <c r="B7281" s="1"/>
      <c r="C7281" s="1"/>
      <c r="D7281" s="1"/>
      <c r="E7281" s="1"/>
      <c r="F7281" s="1"/>
      <c r="G7281" s="2"/>
      <c r="H7281" s="1"/>
      <c r="I7281" s="1"/>
      <c r="J7281" s="1"/>
      <c r="K7281" s="1"/>
      <c r="L7281" s="2"/>
      <c r="M7281" s="6"/>
    </row>
    <row r="7282" spans="1:13" x14ac:dyDescent="0.3">
      <c r="A7282" s="1"/>
      <c r="B7282" s="1"/>
      <c r="C7282" s="1"/>
      <c r="D7282" s="1"/>
      <c r="E7282" s="1"/>
      <c r="F7282" s="1"/>
      <c r="G7282" s="2"/>
      <c r="H7282" s="1"/>
      <c r="I7282" s="1"/>
      <c r="J7282" s="1"/>
      <c r="K7282" s="1"/>
      <c r="L7282" s="2"/>
      <c r="M7282" s="6"/>
    </row>
    <row r="7283" spans="1:13" x14ac:dyDescent="0.3">
      <c r="A7283" s="1"/>
      <c r="B7283" s="1"/>
      <c r="C7283" s="1"/>
      <c r="D7283" s="1"/>
      <c r="E7283" s="1"/>
      <c r="F7283" s="1"/>
      <c r="G7283" s="2"/>
      <c r="H7283" s="1"/>
      <c r="I7283" s="1"/>
      <c r="J7283" s="1"/>
      <c r="K7283" s="1"/>
      <c r="L7283" s="2"/>
      <c r="M7283" s="6"/>
    </row>
    <row r="7284" spans="1:13" x14ac:dyDescent="0.3">
      <c r="A7284" s="1"/>
      <c r="B7284" s="1"/>
      <c r="C7284" s="1"/>
      <c r="D7284" s="1"/>
      <c r="E7284" s="1"/>
      <c r="F7284" s="1"/>
      <c r="G7284" s="2"/>
      <c r="H7284" s="1"/>
      <c r="I7284" s="1"/>
      <c r="J7284" s="1"/>
      <c r="K7284" s="1"/>
      <c r="L7284" s="2"/>
      <c r="M7284" s="6"/>
    </row>
    <row r="7285" spans="1:13" x14ac:dyDescent="0.3">
      <c r="A7285" s="1"/>
      <c r="B7285" s="1"/>
      <c r="C7285" s="1"/>
      <c r="D7285" s="1"/>
      <c r="E7285" s="1"/>
      <c r="F7285" s="1"/>
      <c r="G7285" s="2"/>
      <c r="H7285" s="1"/>
      <c r="I7285" s="1"/>
      <c r="J7285" s="1"/>
      <c r="K7285" s="1"/>
      <c r="L7285" s="2"/>
      <c r="M7285" s="6"/>
    </row>
    <row r="7286" spans="1:13" x14ac:dyDescent="0.3">
      <c r="A7286" s="1"/>
      <c r="B7286" s="1"/>
      <c r="C7286" s="1"/>
      <c r="D7286" s="1"/>
      <c r="E7286" s="1"/>
      <c r="F7286" s="1"/>
      <c r="G7286" s="2"/>
      <c r="H7286" s="1"/>
      <c r="I7286" s="1"/>
      <c r="J7286" s="1"/>
      <c r="K7286" s="1"/>
      <c r="L7286" s="2"/>
      <c r="M7286" s="6"/>
    </row>
    <row r="7287" spans="1:13" x14ac:dyDescent="0.3">
      <c r="A7287" s="1"/>
      <c r="B7287" s="1"/>
      <c r="C7287" s="1"/>
      <c r="D7287" s="1"/>
      <c r="E7287" s="1"/>
      <c r="F7287" s="1"/>
      <c r="G7287" s="2"/>
      <c r="H7287" s="1"/>
      <c r="I7287" s="1"/>
      <c r="J7287" s="1"/>
      <c r="K7287" s="1"/>
      <c r="L7287" s="2"/>
      <c r="M7287" s="6"/>
    </row>
    <row r="7288" spans="1:13" x14ac:dyDescent="0.3">
      <c r="A7288" s="1"/>
      <c r="B7288" s="1"/>
      <c r="C7288" s="1"/>
      <c r="D7288" s="1"/>
      <c r="E7288" s="1"/>
      <c r="F7288" s="1"/>
      <c r="G7288" s="2"/>
      <c r="H7288" s="1"/>
      <c r="I7288" s="1"/>
      <c r="J7288" s="1"/>
      <c r="K7288" s="1"/>
      <c r="L7288" s="2"/>
      <c r="M7288" s="6"/>
    </row>
    <row r="7289" spans="1:13" x14ac:dyDescent="0.3">
      <c r="A7289" s="1"/>
      <c r="B7289" s="1"/>
      <c r="C7289" s="1"/>
      <c r="D7289" s="1"/>
      <c r="E7289" s="1"/>
      <c r="F7289" s="1"/>
      <c r="G7289" s="2"/>
      <c r="H7289" s="1"/>
      <c r="I7289" s="1"/>
      <c r="J7289" s="1"/>
      <c r="K7289" s="1"/>
      <c r="L7289" s="2"/>
      <c r="M7289" s="6"/>
    </row>
    <row r="7290" spans="1:13" x14ac:dyDescent="0.3">
      <c r="A7290" s="1"/>
      <c r="B7290" s="1"/>
      <c r="C7290" s="1"/>
      <c r="D7290" s="1"/>
      <c r="E7290" s="1"/>
      <c r="F7290" s="1"/>
      <c r="G7290" s="2"/>
      <c r="H7290" s="1"/>
      <c r="I7290" s="1"/>
      <c r="J7290" s="1"/>
      <c r="K7290" s="1"/>
      <c r="L7290" s="2"/>
      <c r="M7290" s="6"/>
    </row>
    <row r="7291" spans="1:13" x14ac:dyDescent="0.3">
      <c r="A7291" s="1"/>
      <c r="B7291" s="1"/>
      <c r="C7291" s="1"/>
      <c r="D7291" s="1"/>
      <c r="E7291" s="1"/>
      <c r="F7291" s="1"/>
      <c r="G7291" s="2"/>
      <c r="H7291" s="1"/>
      <c r="I7291" s="1"/>
      <c r="J7291" s="1"/>
      <c r="K7291" s="1"/>
      <c r="L7291" s="2"/>
      <c r="M7291" s="6"/>
    </row>
    <row r="7292" spans="1:13" x14ac:dyDescent="0.3">
      <c r="A7292" s="1"/>
      <c r="B7292" s="1"/>
      <c r="C7292" s="1"/>
      <c r="D7292" s="1"/>
      <c r="E7292" s="1"/>
      <c r="F7292" s="1"/>
      <c r="G7292" s="2"/>
      <c r="H7292" s="1"/>
      <c r="I7292" s="1"/>
      <c r="J7292" s="1"/>
      <c r="K7292" s="1"/>
      <c r="L7292" s="2"/>
      <c r="M7292" s="6"/>
    </row>
    <row r="7293" spans="1:13" x14ac:dyDescent="0.3">
      <c r="A7293" s="1"/>
      <c r="B7293" s="1"/>
      <c r="C7293" s="1"/>
      <c r="D7293" s="1"/>
      <c r="E7293" s="1"/>
      <c r="F7293" s="1"/>
      <c r="G7293" s="2"/>
      <c r="H7293" s="1"/>
      <c r="I7293" s="1"/>
      <c r="J7293" s="1"/>
      <c r="K7293" s="1"/>
      <c r="L7293" s="2"/>
      <c r="M7293" s="6"/>
    </row>
    <row r="7294" spans="1:13" x14ac:dyDescent="0.3">
      <c r="A7294" s="1"/>
      <c r="B7294" s="1"/>
      <c r="C7294" s="1"/>
      <c r="D7294" s="1"/>
      <c r="E7294" s="1"/>
      <c r="F7294" s="1"/>
      <c r="G7294" s="2"/>
      <c r="H7294" s="1"/>
      <c r="I7294" s="1"/>
      <c r="J7294" s="1"/>
      <c r="K7294" s="1"/>
      <c r="L7294" s="2"/>
      <c r="M7294" s="6"/>
    </row>
    <row r="7295" spans="1:13" x14ac:dyDescent="0.3">
      <c r="A7295" s="1"/>
      <c r="B7295" s="1"/>
      <c r="C7295" s="1"/>
      <c r="D7295" s="1"/>
      <c r="E7295" s="1"/>
      <c r="F7295" s="1"/>
      <c r="G7295" s="2"/>
      <c r="H7295" s="1"/>
      <c r="I7295" s="1"/>
      <c r="J7295" s="1"/>
      <c r="K7295" s="1"/>
      <c r="L7295" s="2"/>
      <c r="M7295" s="6"/>
    </row>
    <row r="7296" spans="1:13" x14ac:dyDescent="0.3">
      <c r="A7296" s="1"/>
      <c r="B7296" s="1"/>
      <c r="C7296" s="1"/>
      <c r="D7296" s="1"/>
      <c r="E7296" s="1"/>
      <c r="F7296" s="1"/>
      <c r="G7296" s="2"/>
      <c r="H7296" s="1"/>
      <c r="I7296" s="1"/>
      <c r="J7296" s="1"/>
      <c r="K7296" s="1"/>
      <c r="L7296" s="2"/>
      <c r="M7296" s="6"/>
    </row>
    <row r="7297" spans="1:13" x14ac:dyDescent="0.3">
      <c r="A7297" s="1"/>
      <c r="B7297" s="1"/>
      <c r="C7297" s="1"/>
      <c r="D7297" s="1"/>
      <c r="E7297" s="1"/>
      <c r="F7297" s="1"/>
      <c r="G7297" s="2"/>
      <c r="H7297" s="1"/>
      <c r="I7297" s="1"/>
      <c r="J7297" s="1"/>
      <c r="K7297" s="1"/>
      <c r="L7297" s="2"/>
      <c r="M7297" s="6"/>
    </row>
    <row r="7298" spans="1:13" x14ac:dyDescent="0.3">
      <c r="A7298" s="1"/>
      <c r="B7298" s="1"/>
      <c r="C7298" s="1"/>
      <c r="D7298" s="1"/>
      <c r="E7298" s="1"/>
      <c r="F7298" s="1"/>
      <c r="G7298" s="2"/>
      <c r="H7298" s="1"/>
      <c r="I7298" s="1"/>
      <c r="J7298" s="1"/>
      <c r="K7298" s="1"/>
      <c r="L7298" s="2"/>
      <c r="M7298" s="6"/>
    </row>
    <row r="7299" spans="1:13" x14ac:dyDescent="0.3">
      <c r="A7299" s="1"/>
      <c r="B7299" s="1"/>
      <c r="C7299" s="1"/>
      <c r="D7299" s="1"/>
      <c r="E7299" s="1"/>
      <c r="F7299" s="1"/>
      <c r="G7299" s="2"/>
      <c r="H7299" s="1"/>
      <c r="I7299" s="1"/>
      <c r="J7299" s="1"/>
      <c r="K7299" s="1"/>
      <c r="L7299" s="2"/>
      <c r="M7299" s="6"/>
    </row>
    <row r="7300" spans="1:13" x14ac:dyDescent="0.3">
      <c r="A7300" s="1"/>
      <c r="B7300" s="1"/>
      <c r="C7300" s="1"/>
      <c r="D7300" s="1"/>
      <c r="E7300" s="1"/>
      <c r="F7300" s="1"/>
      <c r="G7300" s="2"/>
      <c r="H7300" s="1"/>
      <c r="I7300" s="1"/>
      <c r="J7300" s="1"/>
      <c r="K7300" s="1"/>
      <c r="L7300" s="2"/>
      <c r="M7300" s="6"/>
    </row>
    <row r="7301" spans="1:13" x14ac:dyDescent="0.3">
      <c r="A7301" s="1"/>
      <c r="B7301" s="1"/>
      <c r="C7301" s="1"/>
      <c r="D7301" s="1"/>
      <c r="E7301" s="1"/>
      <c r="F7301" s="1"/>
      <c r="G7301" s="2"/>
      <c r="H7301" s="1"/>
      <c r="I7301" s="1"/>
      <c r="J7301" s="1"/>
      <c r="K7301" s="1"/>
      <c r="L7301" s="2"/>
      <c r="M7301" s="6"/>
    </row>
    <row r="7302" spans="1:13" x14ac:dyDescent="0.3">
      <c r="A7302" s="1"/>
      <c r="B7302" s="1"/>
      <c r="C7302" s="1"/>
      <c r="D7302" s="1"/>
      <c r="E7302" s="1"/>
      <c r="F7302" s="1"/>
      <c r="G7302" s="2"/>
      <c r="H7302" s="1"/>
      <c r="I7302" s="1"/>
      <c r="J7302" s="1"/>
      <c r="K7302" s="1"/>
      <c r="L7302" s="2"/>
      <c r="M7302" s="6"/>
    </row>
    <row r="7303" spans="1:13" x14ac:dyDescent="0.3">
      <c r="A7303" s="1"/>
      <c r="B7303" s="1"/>
      <c r="C7303" s="1"/>
      <c r="D7303" s="1"/>
      <c r="E7303" s="1"/>
      <c r="F7303" s="1"/>
      <c r="G7303" s="2"/>
      <c r="H7303" s="1"/>
      <c r="I7303" s="1"/>
      <c r="J7303" s="1"/>
      <c r="K7303" s="1"/>
      <c r="L7303" s="2"/>
      <c r="M7303" s="6"/>
    </row>
    <row r="7304" spans="1:13" x14ac:dyDescent="0.3">
      <c r="A7304" s="1"/>
      <c r="B7304" s="1"/>
      <c r="C7304" s="1"/>
      <c r="D7304" s="1"/>
      <c r="E7304" s="1"/>
      <c r="F7304" s="1"/>
      <c r="G7304" s="2"/>
      <c r="H7304" s="1"/>
      <c r="I7304" s="1"/>
      <c r="J7304" s="1"/>
      <c r="K7304" s="1"/>
      <c r="L7304" s="2"/>
      <c r="M7304" s="6"/>
    </row>
    <row r="7305" spans="1:13" x14ac:dyDescent="0.3">
      <c r="A7305" s="1"/>
      <c r="B7305" s="1"/>
      <c r="C7305" s="1"/>
      <c r="D7305" s="1"/>
      <c r="E7305" s="1"/>
      <c r="F7305" s="1"/>
      <c r="G7305" s="2"/>
      <c r="H7305" s="1"/>
      <c r="I7305" s="1"/>
      <c r="J7305" s="1"/>
      <c r="K7305" s="1"/>
      <c r="L7305" s="2"/>
      <c r="M7305" s="6"/>
    </row>
    <row r="7306" spans="1:13" x14ac:dyDescent="0.3">
      <c r="A7306" s="1"/>
      <c r="B7306" s="1"/>
      <c r="C7306" s="1"/>
      <c r="D7306" s="1"/>
      <c r="E7306" s="1"/>
      <c r="F7306" s="1"/>
      <c r="G7306" s="2"/>
      <c r="H7306" s="1"/>
      <c r="I7306" s="1"/>
      <c r="J7306" s="1"/>
      <c r="K7306" s="1"/>
      <c r="L7306" s="2"/>
      <c r="M7306" s="6"/>
    </row>
    <row r="7307" spans="1:13" x14ac:dyDescent="0.3">
      <c r="A7307" s="1"/>
      <c r="B7307" s="1"/>
      <c r="C7307" s="1"/>
      <c r="D7307" s="1"/>
      <c r="E7307" s="1"/>
      <c r="F7307" s="1"/>
      <c r="G7307" s="2"/>
      <c r="H7307" s="1"/>
      <c r="I7307" s="1"/>
      <c r="J7307" s="1"/>
      <c r="K7307" s="1"/>
      <c r="L7307" s="2"/>
      <c r="M7307" s="6"/>
    </row>
    <row r="7308" spans="1:13" x14ac:dyDescent="0.3">
      <c r="A7308" s="1"/>
      <c r="B7308" s="1"/>
      <c r="C7308" s="1"/>
      <c r="D7308" s="1"/>
      <c r="E7308" s="1"/>
      <c r="F7308" s="1"/>
      <c r="G7308" s="2"/>
      <c r="H7308" s="1"/>
      <c r="I7308" s="1"/>
      <c r="J7308" s="1"/>
      <c r="K7308" s="1"/>
      <c r="L7308" s="2"/>
      <c r="M7308" s="6"/>
    </row>
    <row r="7309" spans="1:13" x14ac:dyDescent="0.3">
      <c r="A7309" s="1"/>
      <c r="B7309" s="1"/>
      <c r="C7309" s="1"/>
      <c r="D7309" s="1"/>
      <c r="E7309" s="1"/>
      <c r="F7309" s="1"/>
      <c r="G7309" s="2"/>
      <c r="H7309" s="1"/>
      <c r="I7309" s="1"/>
      <c r="J7309" s="1"/>
      <c r="K7309" s="1"/>
      <c r="L7309" s="2"/>
      <c r="M7309" s="6"/>
    </row>
    <row r="7310" spans="1:13" x14ac:dyDescent="0.3">
      <c r="A7310" s="1"/>
      <c r="B7310" s="1"/>
      <c r="C7310" s="1"/>
      <c r="D7310" s="1"/>
      <c r="E7310" s="1"/>
      <c r="F7310" s="1"/>
      <c r="G7310" s="2"/>
      <c r="H7310" s="1"/>
      <c r="I7310" s="1"/>
      <c r="J7310" s="1"/>
      <c r="K7310" s="1"/>
      <c r="L7310" s="2"/>
      <c r="M7310" s="6"/>
    </row>
    <row r="7311" spans="1:13" x14ac:dyDescent="0.3">
      <c r="A7311" s="1"/>
      <c r="B7311" s="1"/>
      <c r="C7311" s="1"/>
      <c r="D7311" s="1"/>
      <c r="E7311" s="1"/>
      <c r="F7311" s="1"/>
      <c r="G7311" s="2"/>
      <c r="H7311" s="1"/>
      <c r="I7311" s="1"/>
      <c r="J7311" s="1"/>
      <c r="K7311" s="1"/>
      <c r="L7311" s="2"/>
      <c r="M7311" s="6"/>
    </row>
    <row r="7312" spans="1:13" x14ac:dyDescent="0.3">
      <c r="A7312" s="1"/>
      <c r="B7312" s="1"/>
      <c r="C7312" s="1"/>
      <c r="D7312" s="1"/>
      <c r="E7312" s="1"/>
      <c r="F7312" s="1"/>
      <c r="G7312" s="2"/>
      <c r="H7312" s="1"/>
      <c r="I7312" s="1"/>
      <c r="J7312" s="1"/>
      <c r="K7312" s="1"/>
      <c r="L7312" s="2"/>
      <c r="M7312" s="6"/>
    </row>
    <row r="7313" spans="1:13" x14ac:dyDescent="0.3">
      <c r="A7313" s="1"/>
      <c r="B7313" s="1"/>
      <c r="C7313" s="1"/>
      <c r="D7313" s="1"/>
      <c r="E7313" s="1"/>
      <c r="F7313" s="1"/>
      <c r="G7313" s="2"/>
      <c r="H7313" s="1"/>
      <c r="I7313" s="1"/>
      <c r="J7313" s="1"/>
      <c r="K7313" s="1"/>
      <c r="L7313" s="2"/>
      <c r="M7313" s="6"/>
    </row>
    <row r="7314" spans="1:13" x14ac:dyDescent="0.3">
      <c r="A7314" s="1"/>
      <c r="B7314" s="1"/>
      <c r="C7314" s="1"/>
      <c r="D7314" s="1"/>
      <c r="E7314" s="1"/>
      <c r="F7314" s="1"/>
      <c r="G7314" s="2"/>
      <c r="H7314" s="1"/>
      <c r="I7314" s="1"/>
      <c r="J7314" s="1"/>
      <c r="K7314" s="1"/>
      <c r="L7314" s="2"/>
      <c r="M7314" s="6"/>
    </row>
    <row r="7315" spans="1:13" x14ac:dyDescent="0.3">
      <c r="A7315" s="1"/>
      <c r="B7315" s="1"/>
      <c r="C7315" s="1"/>
      <c r="D7315" s="1"/>
      <c r="E7315" s="1"/>
      <c r="F7315" s="1"/>
      <c r="G7315" s="2"/>
      <c r="H7315" s="1"/>
      <c r="I7315" s="1"/>
      <c r="J7315" s="1"/>
      <c r="K7315" s="1"/>
      <c r="L7315" s="2"/>
      <c r="M7315" s="6"/>
    </row>
    <row r="7316" spans="1:13" x14ac:dyDescent="0.3">
      <c r="A7316" s="1"/>
      <c r="B7316" s="1"/>
      <c r="C7316" s="1"/>
      <c r="D7316" s="1"/>
      <c r="E7316" s="1"/>
      <c r="F7316" s="1"/>
      <c r="G7316" s="2"/>
      <c r="H7316" s="1"/>
      <c r="I7316" s="1"/>
      <c r="J7316" s="1"/>
      <c r="K7316" s="1"/>
      <c r="L7316" s="2"/>
      <c r="M7316" s="6"/>
    </row>
    <row r="7317" spans="1:13" x14ac:dyDescent="0.3">
      <c r="A7317" s="1"/>
      <c r="B7317" s="1"/>
      <c r="C7317" s="1"/>
      <c r="D7317" s="1"/>
      <c r="E7317" s="1"/>
      <c r="F7317" s="1"/>
      <c r="G7317" s="2"/>
      <c r="H7317" s="1"/>
      <c r="I7317" s="1"/>
      <c r="J7317" s="1"/>
      <c r="K7317" s="1"/>
      <c r="L7317" s="2"/>
      <c r="M7317" s="6"/>
    </row>
    <row r="7318" spans="1:13" x14ac:dyDescent="0.3">
      <c r="A7318" s="1"/>
      <c r="B7318" s="1"/>
      <c r="C7318" s="1"/>
      <c r="D7318" s="1"/>
      <c r="E7318" s="1"/>
      <c r="F7318" s="1"/>
      <c r="G7318" s="2"/>
      <c r="H7318" s="1"/>
      <c r="I7318" s="1"/>
      <c r="J7318" s="1"/>
      <c r="K7318" s="1"/>
      <c r="L7318" s="2"/>
      <c r="M7318" s="6"/>
    </row>
    <row r="7319" spans="1:13" x14ac:dyDescent="0.3">
      <c r="A7319" s="1"/>
      <c r="B7319" s="1"/>
      <c r="C7319" s="1"/>
      <c r="D7319" s="1"/>
      <c r="E7319" s="1"/>
      <c r="F7319" s="1"/>
      <c r="G7319" s="2"/>
      <c r="H7319" s="1"/>
      <c r="I7319" s="1"/>
      <c r="J7319" s="1"/>
      <c r="K7319" s="1"/>
      <c r="L7319" s="2"/>
      <c r="M7319" s="6"/>
    </row>
    <row r="7320" spans="1:13" x14ac:dyDescent="0.3">
      <c r="A7320" s="1"/>
      <c r="B7320" s="1"/>
      <c r="C7320" s="1"/>
      <c r="D7320" s="1"/>
      <c r="E7320" s="1"/>
      <c r="F7320" s="1"/>
      <c r="G7320" s="2"/>
      <c r="H7320" s="1"/>
      <c r="I7320" s="1"/>
      <c r="J7320" s="1"/>
      <c r="K7320" s="1"/>
      <c r="L7320" s="2"/>
      <c r="M7320" s="6"/>
    </row>
    <row r="7321" spans="1:13" x14ac:dyDescent="0.3">
      <c r="A7321" s="1"/>
      <c r="B7321" s="1"/>
      <c r="C7321" s="1"/>
      <c r="D7321" s="1"/>
      <c r="E7321" s="1"/>
      <c r="F7321" s="1"/>
      <c r="G7321" s="2"/>
      <c r="H7321" s="1"/>
      <c r="I7321" s="1"/>
      <c r="J7321" s="1"/>
      <c r="K7321" s="1"/>
      <c r="L7321" s="2"/>
      <c r="M7321" s="6"/>
    </row>
    <row r="7322" spans="1:13" x14ac:dyDescent="0.3">
      <c r="A7322" s="1"/>
      <c r="B7322" s="1"/>
      <c r="C7322" s="1"/>
      <c r="D7322" s="1"/>
      <c r="E7322" s="1"/>
      <c r="F7322" s="1"/>
      <c r="G7322" s="2"/>
      <c r="H7322" s="1"/>
      <c r="I7322" s="1"/>
      <c r="J7322" s="1"/>
      <c r="K7322" s="1"/>
      <c r="L7322" s="2"/>
      <c r="M7322" s="6"/>
    </row>
    <row r="7323" spans="1:13" x14ac:dyDescent="0.3">
      <c r="A7323" s="1"/>
      <c r="B7323" s="1"/>
      <c r="C7323" s="1"/>
      <c r="D7323" s="1"/>
      <c r="E7323" s="1"/>
      <c r="F7323" s="1"/>
      <c r="G7323" s="2"/>
      <c r="H7323" s="1"/>
      <c r="I7323" s="1"/>
      <c r="J7323" s="1"/>
      <c r="K7323" s="1"/>
      <c r="L7323" s="2"/>
      <c r="M7323" s="6"/>
    </row>
    <row r="7324" spans="1:13" x14ac:dyDescent="0.3">
      <c r="A7324" s="1"/>
      <c r="B7324" s="1"/>
      <c r="C7324" s="1"/>
      <c r="D7324" s="1"/>
      <c r="E7324" s="1"/>
      <c r="F7324" s="1"/>
      <c r="G7324" s="2"/>
      <c r="H7324" s="1"/>
      <c r="I7324" s="1"/>
      <c r="J7324" s="1"/>
      <c r="K7324" s="1"/>
      <c r="L7324" s="2"/>
      <c r="M7324" s="6"/>
    </row>
    <row r="7325" spans="1:13" x14ac:dyDescent="0.3">
      <c r="A7325" s="1"/>
      <c r="B7325" s="1"/>
      <c r="C7325" s="1"/>
      <c r="D7325" s="1"/>
      <c r="E7325" s="1"/>
      <c r="F7325" s="1"/>
      <c r="G7325" s="2"/>
      <c r="H7325" s="1"/>
      <c r="I7325" s="1"/>
      <c r="J7325" s="1"/>
      <c r="K7325" s="1"/>
      <c r="L7325" s="2"/>
      <c r="M7325" s="6"/>
    </row>
    <row r="7326" spans="1:13" x14ac:dyDescent="0.3">
      <c r="A7326" s="1"/>
      <c r="B7326" s="1"/>
      <c r="C7326" s="1"/>
      <c r="D7326" s="1"/>
      <c r="E7326" s="1"/>
      <c r="F7326" s="1"/>
      <c r="G7326" s="2"/>
      <c r="H7326" s="1"/>
      <c r="I7326" s="1"/>
      <c r="J7326" s="1"/>
      <c r="K7326" s="1"/>
      <c r="L7326" s="2"/>
      <c r="M7326" s="6"/>
    </row>
    <row r="7327" spans="1:13" x14ac:dyDescent="0.3">
      <c r="A7327" s="1"/>
      <c r="B7327" s="1"/>
      <c r="C7327" s="1"/>
      <c r="D7327" s="1"/>
      <c r="E7327" s="1"/>
      <c r="F7327" s="1"/>
      <c r="G7327" s="2"/>
      <c r="H7327" s="1"/>
      <c r="I7327" s="1"/>
      <c r="J7327" s="1"/>
      <c r="K7327" s="1"/>
      <c r="L7327" s="2"/>
      <c r="M7327" s="6"/>
    </row>
    <row r="7328" spans="1:13" x14ac:dyDescent="0.3">
      <c r="A7328" s="1"/>
      <c r="B7328" s="1"/>
      <c r="C7328" s="1"/>
      <c r="D7328" s="1"/>
      <c r="E7328" s="1"/>
      <c r="F7328" s="1"/>
      <c r="G7328" s="2"/>
      <c r="H7328" s="1"/>
      <c r="I7328" s="1"/>
      <c r="J7328" s="1"/>
      <c r="K7328" s="1"/>
      <c r="L7328" s="2"/>
      <c r="M7328" s="6"/>
    </row>
    <row r="7329" spans="1:13" x14ac:dyDescent="0.3">
      <c r="A7329" s="1"/>
      <c r="B7329" s="1"/>
      <c r="C7329" s="1"/>
      <c r="D7329" s="1"/>
      <c r="E7329" s="1"/>
      <c r="F7329" s="1"/>
      <c r="G7329" s="2"/>
      <c r="H7329" s="1"/>
      <c r="I7329" s="1"/>
      <c r="J7329" s="1"/>
      <c r="K7329" s="1"/>
      <c r="L7329" s="2"/>
      <c r="M7329" s="6"/>
    </row>
    <row r="7330" spans="1:13" x14ac:dyDescent="0.3">
      <c r="A7330" s="1"/>
      <c r="B7330" s="1"/>
      <c r="C7330" s="1"/>
      <c r="D7330" s="1"/>
      <c r="E7330" s="1"/>
      <c r="F7330" s="1"/>
      <c r="G7330" s="2"/>
      <c r="H7330" s="1"/>
      <c r="I7330" s="1"/>
      <c r="J7330" s="1"/>
      <c r="K7330" s="1"/>
      <c r="L7330" s="2"/>
      <c r="M7330" s="6"/>
    </row>
    <row r="7331" spans="1:13" x14ac:dyDescent="0.3">
      <c r="A7331" s="1"/>
      <c r="B7331" s="1"/>
      <c r="C7331" s="1"/>
      <c r="D7331" s="1"/>
      <c r="E7331" s="1"/>
      <c r="F7331" s="1"/>
      <c r="G7331" s="2"/>
      <c r="H7331" s="1"/>
      <c r="I7331" s="1"/>
      <c r="J7331" s="1"/>
      <c r="K7331" s="1"/>
      <c r="L7331" s="2"/>
      <c r="M7331" s="6"/>
    </row>
    <row r="7332" spans="1:13" x14ac:dyDescent="0.3">
      <c r="A7332" s="1"/>
      <c r="B7332" s="1"/>
      <c r="C7332" s="1"/>
      <c r="D7332" s="1"/>
      <c r="E7332" s="1"/>
      <c r="F7332" s="1"/>
      <c r="G7332" s="2"/>
      <c r="H7332" s="1"/>
      <c r="I7332" s="1"/>
      <c r="J7332" s="1"/>
      <c r="K7332" s="1"/>
      <c r="L7332" s="2"/>
      <c r="M7332" s="6"/>
    </row>
    <row r="7333" spans="1:13" x14ac:dyDescent="0.3">
      <c r="A7333" s="1"/>
      <c r="B7333" s="1"/>
      <c r="C7333" s="1"/>
      <c r="D7333" s="1"/>
      <c r="E7333" s="1"/>
      <c r="F7333" s="1"/>
      <c r="G7333" s="2"/>
      <c r="H7333" s="1"/>
      <c r="I7333" s="1"/>
      <c r="J7333" s="1"/>
      <c r="K7333" s="1"/>
      <c r="L7333" s="2"/>
      <c r="M7333" s="6"/>
    </row>
    <row r="7334" spans="1:13" x14ac:dyDescent="0.3">
      <c r="A7334" s="1"/>
      <c r="B7334" s="1"/>
      <c r="C7334" s="1"/>
      <c r="D7334" s="1"/>
      <c r="E7334" s="1"/>
      <c r="F7334" s="1"/>
      <c r="G7334" s="2"/>
      <c r="H7334" s="1"/>
      <c r="I7334" s="1"/>
      <c r="J7334" s="1"/>
      <c r="K7334" s="1"/>
      <c r="L7334" s="2"/>
      <c r="M7334" s="6"/>
    </row>
    <row r="7335" spans="1:13" x14ac:dyDescent="0.3">
      <c r="A7335" s="1"/>
      <c r="B7335" s="1"/>
      <c r="C7335" s="1"/>
      <c r="D7335" s="1"/>
      <c r="E7335" s="1"/>
      <c r="F7335" s="1"/>
      <c r="G7335" s="2"/>
      <c r="H7335" s="1"/>
      <c r="I7335" s="1"/>
      <c r="J7335" s="1"/>
      <c r="K7335" s="1"/>
      <c r="L7335" s="2"/>
      <c r="M7335" s="6"/>
    </row>
    <row r="7336" spans="1:13" x14ac:dyDescent="0.3">
      <c r="A7336" s="1"/>
      <c r="B7336" s="1"/>
      <c r="C7336" s="1"/>
      <c r="D7336" s="1"/>
      <c r="E7336" s="1"/>
      <c r="F7336" s="1"/>
      <c r="G7336" s="2"/>
      <c r="H7336" s="1"/>
      <c r="I7336" s="1"/>
      <c r="J7336" s="1"/>
      <c r="K7336" s="1"/>
      <c r="L7336" s="2"/>
      <c r="M7336" s="6"/>
    </row>
    <row r="7337" spans="1:13" x14ac:dyDescent="0.3">
      <c r="A7337" s="1"/>
      <c r="B7337" s="1"/>
      <c r="C7337" s="1"/>
      <c r="D7337" s="1"/>
      <c r="E7337" s="1"/>
      <c r="F7337" s="1"/>
      <c r="G7337" s="2"/>
      <c r="H7337" s="1"/>
      <c r="I7337" s="1"/>
      <c r="J7337" s="1"/>
      <c r="K7337" s="1"/>
      <c r="L7337" s="2"/>
      <c r="M7337" s="6"/>
    </row>
    <row r="7338" spans="1:13" x14ac:dyDescent="0.3">
      <c r="A7338" s="1"/>
      <c r="B7338" s="1"/>
      <c r="C7338" s="1"/>
      <c r="D7338" s="1"/>
      <c r="E7338" s="1"/>
      <c r="F7338" s="1"/>
      <c r="G7338" s="2"/>
      <c r="H7338" s="1"/>
      <c r="I7338" s="1"/>
      <c r="J7338" s="1"/>
      <c r="K7338" s="1"/>
      <c r="L7338" s="2"/>
      <c r="M7338" s="6"/>
    </row>
    <row r="7339" spans="1:13" x14ac:dyDescent="0.3">
      <c r="A7339" s="1"/>
      <c r="B7339" s="1"/>
      <c r="C7339" s="1"/>
      <c r="D7339" s="1"/>
      <c r="E7339" s="1"/>
      <c r="F7339" s="1"/>
      <c r="G7339" s="2"/>
      <c r="H7339" s="1"/>
      <c r="I7339" s="1"/>
      <c r="J7339" s="1"/>
      <c r="K7339" s="1"/>
      <c r="L7339" s="2"/>
      <c r="M7339" s="6"/>
    </row>
    <row r="7340" spans="1:13" x14ac:dyDescent="0.3">
      <c r="A7340" s="1"/>
      <c r="B7340" s="1"/>
      <c r="C7340" s="1"/>
      <c r="D7340" s="1"/>
      <c r="E7340" s="1"/>
      <c r="F7340" s="1"/>
      <c r="G7340" s="2"/>
      <c r="H7340" s="1"/>
      <c r="I7340" s="1"/>
      <c r="J7340" s="1"/>
      <c r="K7340" s="1"/>
      <c r="L7340" s="2"/>
      <c r="M7340" s="6"/>
    </row>
    <row r="7341" spans="1:13" x14ac:dyDescent="0.3">
      <c r="A7341" s="1"/>
      <c r="B7341" s="1"/>
      <c r="C7341" s="1"/>
      <c r="D7341" s="1"/>
      <c r="E7341" s="1"/>
      <c r="F7341" s="1"/>
      <c r="G7341" s="2"/>
      <c r="H7341" s="1"/>
      <c r="I7341" s="1"/>
      <c r="J7341" s="1"/>
      <c r="K7341" s="1"/>
      <c r="L7341" s="2"/>
      <c r="M7341" s="6"/>
    </row>
    <row r="7342" spans="1:13" x14ac:dyDescent="0.3">
      <c r="A7342" s="1"/>
      <c r="B7342" s="1"/>
      <c r="C7342" s="1"/>
      <c r="D7342" s="1"/>
      <c r="E7342" s="1"/>
      <c r="F7342" s="1"/>
      <c r="G7342" s="2"/>
      <c r="H7342" s="1"/>
      <c r="I7342" s="1"/>
      <c r="J7342" s="1"/>
      <c r="K7342" s="1"/>
      <c r="L7342" s="2"/>
      <c r="M7342" s="6"/>
    </row>
    <row r="7343" spans="1:13" x14ac:dyDescent="0.3">
      <c r="A7343" s="1"/>
      <c r="B7343" s="1"/>
      <c r="C7343" s="1"/>
      <c r="D7343" s="1"/>
      <c r="E7343" s="1"/>
      <c r="F7343" s="1"/>
      <c r="G7343" s="2"/>
      <c r="H7343" s="1"/>
      <c r="I7343" s="1"/>
      <c r="J7343" s="1"/>
      <c r="K7343" s="1"/>
      <c r="L7343" s="2"/>
      <c r="M7343" s="6"/>
    </row>
    <row r="7344" spans="1:13" x14ac:dyDescent="0.3">
      <c r="A7344" s="1"/>
      <c r="B7344" s="1"/>
      <c r="C7344" s="1"/>
      <c r="D7344" s="1"/>
      <c r="E7344" s="1"/>
      <c r="F7344" s="1"/>
      <c r="G7344" s="2"/>
      <c r="H7344" s="1"/>
      <c r="I7344" s="1"/>
      <c r="J7344" s="1"/>
      <c r="K7344" s="1"/>
      <c r="L7344" s="2"/>
      <c r="M7344" s="6"/>
    </row>
    <row r="7345" spans="1:13" x14ac:dyDescent="0.3">
      <c r="A7345" s="1"/>
      <c r="B7345" s="1"/>
      <c r="C7345" s="1"/>
      <c r="D7345" s="1"/>
      <c r="E7345" s="1"/>
      <c r="F7345" s="1"/>
      <c r="G7345" s="2"/>
      <c r="H7345" s="1"/>
      <c r="I7345" s="1"/>
      <c r="J7345" s="1"/>
      <c r="K7345" s="1"/>
      <c r="L7345" s="2"/>
      <c r="M7345" s="6"/>
    </row>
    <row r="7346" spans="1:13" x14ac:dyDescent="0.3">
      <c r="A7346" s="1"/>
      <c r="B7346" s="1"/>
      <c r="C7346" s="1"/>
      <c r="D7346" s="1"/>
      <c r="E7346" s="1"/>
      <c r="F7346" s="1"/>
      <c r="G7346" s="2"/>
      <c r="H7346" s="1"/>
      <c r="I7346" s="1"/>
      <c r="J7346" s="1"/>
      <c r="K7346" s="1"/>
      <c r="L7346" s="2"/>
      <c r="M7346" s="6"/>
    </row>
    <row r="7347" spans="1:13" x14ac:dyDescent="0.3">
      <c r="A7347" s="1"/>
      <c r="B7347" s="1"/>
      <c r="C7347" s="1"/>
      <c r="D7347" s="1"/>
      <c r="E7347" s="1"/>
      <c r="F7347" s="1"/>
      <c r="G7347" s="2"/>
      <c r="H7347" s="1"/>
      <c r="I7347" s="1"/>
      <c r="J7347" s="1"/>
      <c r="K7347" s="1"/>
      <c r="L7347" s="2"/>
      <c r="M7347" s="6"/>
    </row>
    <row r="7348" spans="1:13" x14ac:dyDescent="0.3">
      <c r="A7348" s="1"/>
      <c r="B7348" s="1"/>
      <c r="C7348" s="1"/>
      <c r="D7348" s="1"/>
      <c r="E7348" s="1"/>
      <c r="F7348" s="1"/>
      <c r="G7348" s="2"/>
      <c r="H7348" s="1"/>
      <c r="I7348" s="1"/>
      <c r="J7348" s="1"/>
      <c r="K7348" s="1"/>
      <c r="L7348" s="2"/>
      <c r="M7348" s="6"/>
    </row>
    <row r="7349" spans="1:13" x14ac:dyDescent="0.3">
      <c r="A7349" s="1"/>
      <c r="B7349" s="1"/>
      <c r="C7349" s="1"/>
      <c r="D7349" s="1"/>
      <c r="E7349" s="1"/>
      <c r="F7349" s="1"/>
      <c r="G7349" s="2"/>
      <c r="H7349" s="1"/>
      <c r="I7349" s="1"/>
      <c r="J7349" s="1"/>
      <c r="K7349" s="1"/>
      <c r="L7349" s="2"/>
      <c r="M7349" s="6"/>
    </row>
    <row r="7350" spans="1:13" x14ac:dyDescent="0.3">
      <c r="A7350" s="1"/>
      <c r="B7350" s="1"/>
      <c r="C7350" s="1"/>
      <c r="D7350" s="1"/>
      <c r="E7350" s="1"/>
      <c r="F7350" s="1"/>
      <c r="G7350" s="2"/>
      <c r="H7350" s="1"/>
      <c r="I7350" s="1"/>
      <c r="J7350" s="1"/>
      <c r="K7350" s="1"/>
      <c r="L7350" s="2"/>
      <c r="M7350" s="6"/>
    </row>
    <row r="7351" spans="1:13" x14ac:dyDescent="0.3">
      <c r="A7351" s="1"/>
      <c r="B7351" s="1"/>
      <c r="C7351" s="1"/>
      <c r="D7351" s="1"/>
      <c r="E7351" s="1"/>
      <c r="F7351" s="1"/>
      <c r="G7351" s="2"/>
      <c r="H7351" s="1"/>
      <c r="I7351" s="1"/>
      <c r="J7351" s="1"/>
      <c r="K7351" s="1"/>
      <c r="L7351" s="2"/>
      <c r="M7351" s="6"/>
    </row>
    <row r="7352" spans="1:13" x14ac:dyDescent="0.3">
      <c r="A7352" s="1"/>
      <c r="B7352" s="1"/>
      <c r="C7352" s="1"/>
      <c r="D7352" s="1"/>
      <c r="E7352" s="1"/>
      <c r="F7352" s="1"/>
      <c r="G7352" s="2"/>
      <c r="H7352" s="1"/>
      <c r="I7352" s="1"/>
      <c r="J7352" s="1"/>
      <c r="K7352" s="1"/>
      <c r="L7352" s="2"/>
      <c r="M7352" s="6"/>
    </row>
    <row r="7353" spans="1:13" x14ac:dyDescent="0.3">
      <c r="A7353" s="1"/>
      <c r="B7353" s="1"/>
      <c r="C7353" s="1"/>
      <c r="D7353" s="1"/>
      <c r="E7353" s="1"/>
      <c r="F7353" s="1"/>
      <c r="G7353" s="2"/>
      <c r="H7353" s="1"/>
      <c r="I7353" s="1"/>
      <c r="J7353" s="1"/>
      <c r="K7353" s="1"/>
      <c r="L7353" s="2"/>
      <c r="M7353" s="6"/>
    </row>
    <row r="7354" spans="1:13" x14ac:dyDescent="0.3">
      <c r="A7354" s="1"/>
      <c r="B7354" s="1"/>
      <c r="C7354" s="1"/>
      <c r="D7354" s="1"/>
      <c r="E7354" s="1"/>
      <c r="F7354" s="1"/>
      <c r="G7354" s="2"/>
      <c r="H7354" s="1"/>
      <c r="I7354" s="1"/>
      <c r="J7354" s="1"/>
      <c r="K7354" s="1"/>
      <c r="L7354" s="2"/>
      <c r="M7354" s="6"/>
    </row>
    <row r="7355" spans="1:13" x14ac:dyDescent="0.3">
      <c r="A7355" s="1"/>
      <c r="B7355" s="1"/>
      <c r="C7355" s="1"/>
      <c r="D7355" s="1"/>
      <c r="E7355" s="1"/>
      <c r="F7355" s="1"/>
      <c r="G7355" s="2"/>
      <c r="H7355" s="1"/>
      <c r="I7355" s="1"/>
      <c r="J7355" s="1"/>
      <c r="K7355" s="1"/>
      <c r="L7355" s="2"/>
      <c r="M7355" s="6"/>
    </row>
    <row r="7356" spans="1:13" x14ac:dyDescent="0.3">
      <c r="A7356" s="1"/>
      <c r="B7356" s="1"/>
      <c r="C7356" s="1"/>
      <c r="D7356" s="1"/>
      <c r="E7356" s="1"/>
      <c r="F7356" s="1"/>
      <c r="G7356" s="2"/>
      <c r="H7356" s="1"/>
      <c r="I7356" s="1"/>
      <c r="J7356" s="1"/>
      <c r="K7356" s="1"/>
      <c r="L7356" s="2"/>
      <c r="M7356" s="6"/>
    </row>
    <row r="7357" spans="1:13" x14ac:dyDescent="0.3">
      <c r="A7357" s="1"/>
      <c r="B7357" s="1"/>
      <c r="C7357" s="1"/>
      <c r="D7357" s="1"/>
      <c r="E7357" s="1"/>
      <c r="F7357" s="1"/>
      <c r="G7357" s="2"/>
      <c r="H7357" s="1"/>
      <c r="I7357" s="1"/>
      <c r="J7357" s="1"/>
      <c r="K7357" s="1"/>
      <c r="L7357" s="2"/>
      <c r="M7357" s="6"/>
    </row>
    <row r="7358" spans="1:13" x14ac:dyDescent="0.3">
      <c r="A7358" s="1"/>
      <c r="B7358" s="1"/>
      <c r="C7358" s="1"/>
      <c r="D7358" s="1"/>
      <c r="E7358" s="1"/>
      <c r="F7358" s="1"/>
      <c r="G7358" s="2"/>
      <c r="H7358" s="1"/>
      <c r="I7358" s="1"/>
      <c r="J7358" s="1"/>
      <c r="K7358" s="1"/>
      <c r="L7358" s="2"/>
      <c r="M7358" s="6"/>
    </row>
    <row r="7359" spans="1:13" x14ac:dyDescent="0.3">
      <c r="A7359" s="1"/>
      <c r="B7359" s="1"/>
      <c r="C7359" s="1"/>
      <c r="D7359" s="1"/>
      <c r="E7359" s="1"/>
      <c r="F7359" s="1"/>
      <c r="G7359" s="2"/>
      <c r="H7359" s="1"/>
      <c r="I7359" s="1"/>
      <c r="J7359" s="1"/>
      <c r="K7359" s="1"/>
      <c r="L7359" s="2"/>
      <c r="M7359" s="6"/>
    </row>
    <row r="7360" spans="1:13" x14ac:dyDescent="0.3">
      <c r="A7360" s="1"/>
      <c r="B7360" s="1"/>
      <c r="C7360" s="1"/>
      <c r="D7360" s="1"/>
      <c r="E7360" s="1"/>
      <c r="F7360" s="1"/>
      <c r="G7360" s="2"/>
      <c r="H7360" s="1"/>
      <c r="I7360" s="1"/>
      <c r="J7360" s="1"/>
      <c r="K7360" s="1"/>
      <c r="L7360" s="2"/>
      <c r="M7360" s="6"/>
    </row>
    <row r="7361" spans="1:13" x14ac:dyDescent="0.3">
      <c r="A7361" s="1"/>
      <c r="B7361" s="1"/>
      <c r="C7361" s="1"/>
      <c r="D7361" s="1"/>
      <c r="E7361" s="1"/>
      <c r="F7361" s="1"/>
      <c r="G7361" s="2"/>
      <c r="H7361" s="1"/>
      <c r="I7361" s="1"/>
      <c r="J7361" s="1"/>
      <c r="K7361" s="1"/>
      <c r="L7361" s="2"/>
      <c r="M7361" s="6"/>
    </row>
    <row r="7362" spans="1:13" x14ac:dyDescent="0.3">
      <c r="A7362" s="1"/>
      <c r="B7362" s="1"/>
      <c r="C7362" s="1"/>
      <c r="D7362" s="1"/>
      <c r="E7362" s="1"/>
      <c r="F7362" s="1"/>
      <c r="G7362" s="2"/>
      <c r="H7362" s="1"/>
      <c r="I7362" s="1"/>
      <c r="J7362" s="1"/>
      <c r="K7362" s="1"/>
      <c r="L7362" s="2"/>
      <c r="M7362" s="6"/>
    </row>
    <row r="7363" spans="1:13" x14ac:dyDescent="0.3">
      <c r="A7363" s="1"/>
      <c r="B7363" s="1"/>
      <c r="C7363" s="1"/>
      <c r="D7363" s="1"/>
      <c r="E7363" s="1"/>
      <c r="F7363" s="1"/>
      <c r="G7363" s="2"/>
      <c r="H7363" s="1"/>
      <c r="I7363" s="1"/>
      <c r="J7363" s="1"/>
      <c r="K7363" s="1"/>
      <c r="L7363" s="2"/>
      <c r="M7363" s="6"/>
    </row>
    <row r="7364" spans="1:13" x14ac:dyDescent="0.3">
      <c r="A7364" s="1"/>
      <c r="B7364" s="1"/>
      <c r="C7364" s="1"/>
      <c r="D7364" s="1"/>
      <c r="E7364" s="1"/>
      <c r="F7364" s="1"/>
      <c r="G7364" s="2"/>
      <c r="H7364" s="1"/>
      <c r="I7364" s="1"/>
      <c r="J7364" s="1"/>
      <c r="K7364" s="1"/>
      <c r="L7364" s="2"/>
      <c r="M7364" s="6"/>
    </row>
    <row r="7365" spans="1:13" x14ac:dyDescent="0.3">
      <c r="A7365" s="1"/>
      <c r="B7365" s="1"/>
      <c r="C7365" s="1"/>
      <c r="D7365" s="1"/>
      <c r="E7365" s="1"/>
      <c r="F7365" s="1"/>
      <c r="G7365" s="2"/>
      <c r="H7365" s="1"/>
      <c r="I7365" s="1"/>
      <c r="J7365" s="1"/>
      <c r="K7365" s="1"/>
      <c r="L7365" s="2"/>
      <c r="M7365" s="6"/>
    </row>
    <row r="7366" spans="1:13" x14ac:dyDescent="0.3">
      <c r="A7366" s="1"/>
      <c r="B7366" s="1"/>
      <c r="C7366" s="1"/>
      <c r="D7366" s="1"/>
      <c r="E7366" s="1"/>
      <c r="F7366" s="1"/>
      <c r="G7366" s="2"/>
      <c r="H7366" s="1"/>
      <c r="I7366" s="1"/>
      <c r="J7366" s="1"/>
      <c r="K7366" s="1"/>
      <c r="L7366" s="2"/>
      <c r="M7366" s="6"/>
    </row>
    <row r="7367" spans="1:13" x14ac:dyDescent="0.3">
      <c r="A7367" s="1"/>
      <c r="B7367" s="1"/>
      <c r="C7367" s="1"/>
      <c r="D7367" s="1"/>
      <c r="E7367" s="1"/>
      <c r="F7367" s="1"/>
      <c r="G7367" s="2"/>
      <c r="H7367" s="1"/>
      <c r="I7367" s="1"/>
      <c r="J7367" s="1"/>
      <c r="K7367" s="1"/>
      <c r="L7367" s="2"/>
      <c r="M7367" s="6"/>
    </row>
    <row r="7368" spans="1:13" x14ac:dyDescent="0.3">
      <c r="A7368" s="1"/>
      <c r="B7368" s="1"/>
      <c r="C7368" s="1"/>
      <c r="D7368" s="1"/>
      <c r="E7368" s="1"/>
      <c r="F7368" s="1"/>
      <c r="G7368" s="2"/>
      <c r="H7368" s="1"/>
      <c r="I7368" s="1"/>
      <c r="J7368" s="1"/>
      <c r="K7368" s="1"/>
      <c r="L7368" s="2"/>
      <c r="M7368" s="6"/>
    </row>
    <row r="7369" spans="1:13" x14ac:dyDescent="0.3">
      <c r="A7369" s="1"/>
      <c r="B7369" s="1"/>
      <c r="C7369" s="1"/>
      <c r="D7369" s="1"/>
      <c r="E7369" s="1"/>
      <c r="F7369" s="1"/>
      <c r="G7369" s="2"/>
      <c r="H7369" s="1"/>
      <c r="I7369" s="1"/>
      <c r="J7369" s="1"/>
      <c r="K7369" s="1"/>
      <c r="L7369" s="2"/>
      <c r="M7369" s="6"/>
    </row>
    <row r="7370" spans="1:13" x14ac:dyDescent="0.3">
      <c r="A7370" s="1"/>
      <c r="B7370" s="1"/>
      <c r="C7370" s="1"/>
      <c r="D7370" s="1"/>
      <c r="E7370" s="1"/>
      <c r="F7370" s="1"/>
      <c r="G7370" s="2"/>
      <c r="H7370" s="1"/>
      <c r="I7370" s="1"/>
      <c r="J7370" s="1"/>
      <c r="K7370" s="1"/>
      <c r="L7370" s="2"/>
      <c r="M7370" s="6"/>
    </row>
    <row r="7371" spans="1:13" x14ac:dyDescent="0.3">
      <c r="A7371" s="1"/>
      <c r="B7371" s="1"/>
      <c r="C7371" s="1"/>
      <c r="D7371" s="1"/>
      <c r="E7371" s="1"/>
      <c r="F7371" s="1"/>
      <c r="G7371" s="2"/>
      <c r="H7371" s="1"/>
      <c r="I7371" s="1"/>
      <c r="J7371" s="1"/>
      <c r="K7371" s="1"/>
      <c r="L7371" s="2"/>
      <c r="M7371" s="6"/>
    </row>
    <row r="7372" spans="1:13" x14ac:dyDescent="0.3">
      <c r="A7372" s="1"/>
      <c r="B7372" s="1"/>
      <c r="C7372" s="1"/>
      <c r="D7372" s="1"/>
      <c r="E7372" s="1"/>
      <c r="F7372" s="1"/>
      <c r="G7372" s="2"/>
      <c r="H7372" s="1"/>
      <c r="I7372" s="1"/>
      <c r="J7372" s="1"/>
      <c r="K7372" s="1"/>
      <c r="L7372" s="2"/>
      <c r="M7372" s="6"/>
    </row>
    <row r="7373" spans="1:13" x14ac:dyDescent="0.3">
      <c r="A7373" s="1"/>
      <c r="B7373" s="1"/>
      <c r="C7373" s="1"/>
      <c r="D7373" s="1"/>
      <c r="E7373" s="1"/>
      <c r="F7373" s="1"/>
      <c r="G7373" s="2"/>
      <c r="H7373" s="1"/>
      <c r="I7373" s="1"/>
      <c r="J7373" s="1"/>
      <c r="K7373" s="1"/>
      <c r="L7373" s="2"/>
      <c r="M7373" s="6"/>
    </row>
    <row r="7374" spans="1:13" x14ac:dyDescent="0.3">
      <c r="A7374" s="1"/>
      <c r="B7374" s="1"/>
      <c r="C7374" s="1"/>
      <c r="D7374" s="1"/>
      <c r="E7374" s="1"/>
      <c r="F7374" s="1"/>
      <c r="G7374" s="2"/>
      <c r="H7374" s="1"/>
      <c r="I7374" s="1"/>
      <c r="J7374" s="1"/>
      <c r="K7374" s="1"/>
      <c r="L7374" s="2"/>
      <c r="M7374" s="6"/>
    </row>
    <row r="7375" spans="1:13" x14ac:dyDescent="0.3">
      <c r="A7375" s="1"/>
      <c r="B7375" s="1"/>
      <c r="C7375" s="1"/>
      <c r="D7375" s="1"/>
      <c r="E7375" s="1"/>
      <c r="F7375" s="1"/>
      <c r="G7375" s="2"/>
      <c r="H7375" s="1"/>
      <c r="I7375" s="1"/>
      <c r="J7375" s="1"/>
      <c r="K7375" s="1"/>
      <c r="L7375" s="2"/>
      <c r="M7375" s="6"/>
    </row>
    <row r="7376" spans="1:13" x14ac:dyDescent="0.3">
      <c r="A7376" s="1"/>
      <c r="B7376" s="1"/>
      <c r="C7376" s="1"/>
      <c r="D7376" s="1"/>
      <c r="E7376" s="1"/>
      <c r="F7376" s="1"/>
      <c r="G7376" s="2"/>
      <c r="H7376" s="1"/>
      <c r="I7376" s="1"/>
      <c r="J7376" s="1"/>
      <c r="K7376" s="1"/>
      <c r="L7376" s="2"/>
      <c r="M7376" s="6"/>
    </row>
    <row r="7377" spans="1:13" x14ac:dyDescent="0.3">
      <c r="A7377" s="1"/>
      <c r="B7377" s="1"/>
      <c r="C7377" s="1"/>
      <c r="D7377" s="1"/>
      <c r="E7377" s="1"/>
      <c r="F7377" s="1"/>
      <c r="G7377" s="2"/>
      <c r="H7377" s="1"/>
      <c r="I7377" s="1"/>
      <c r="J7377" s="1"/>
      <c r="K7377" s="1"/>
      <c r="L7377" s="2"/>
      <c r="M7377" s="6"/>
    </row>
    <row r="7378" spans="1:13" x14ac:dyDescent="0.3">
      <c r="A7378" s="1"/>
      <c r="B7378" s="1"/>
      <c r="C7378" s="1"/>
      <c r="D7378" s="1"/>
      <c r="E7378" s="1"/>
      <c r="F7378" s="1"/>
      <c r="G7378" s="2"/>
      <c r="H7378" s="1"/>
      <c r="I7378" s="1"/>
      <c r="J7378" s="1"/>
      <c r="K7378" s="1"/>
      <c r="L7378" s="2"/>
      <c r="M7378" s="6"/>
    </row>
    <row r="7379" spans="1:13" x14ac:dyDescent="0.3">
      <c r="A7379" s="1"/>
      <c r="B7379" s="1"/>
      <c r="C7379" s="1"/>
      <c r="D7379" s="1"/>
      <c r="E7379" s="1"/>
      <c r="F7379" s="1"/>
      <c r="G7379" s="2"/>
      <c r="H7379" s="1"/>
      <c r="I7379" s="1"/>
      <c r="J7379" s="1"/>
      <c r="K7379" s="1"/>
      <c r="L7379" s="2"/>
      <c r="M7379" s="6"/>
    </row>
    <row r="7380" spans="1:13" x14ac:dyDescent="0.3">
      <c r="A7380" s="1"/>
      <c r="B7380" s="1"/>
      <c r="C7380" s="1"/>
      <c r="D7380" s="1"/>
      <c r="E7380" s="1"/>
      <c r="F7380" s="1"/>
      <c r="G7380" s="2"/>
      <c r="H7380" s="1"/>
      <c r="I7380" s="1"/>
      <c r="J7380" s="1"/>
      <c r="K7380" s="1"/>
      <c r="L7380" s="2"/>
      <c r="M7380" s="6"/>
    </row>
    <row r="7381" spans="1:13" x14ac:dyDescent="0.3">
      <c r="A7381" s="1"/>
      <c r="B7381" s="1"/>
      <c r="C7381" s="1"/>
      <c r="D7381" s="1"/>
      <c r="E7381" s="1"/>
      <c r="F7381" s="1"/>
      <c r="G7381" s="2"/>
      <c r="H7381" s="1"/>
      <c r="I7381" s="1"/>
      <c r="J7381" s="1"/>
      <c r="K7381" s="1"/>
      <c r="L7381" s="2"/>
      <c r="M7381" s="6"/>
    </row>
    <row r="7382" spans="1:13" x14ac:dyDescent="0.3">
      <c r="A7382" s="1"/>
      <c r="B7382" s="1"/>
      <c r="C7382" s="1"/>
      <c r="D7382" s="1"/>
      <c r="E7382" s="1"/>
      <c r="F7382" s="1"/>
      <c r="G7382" s="2"/>
      <c r="H7382" s="1"/>
      <c r="I7382" s="1"/>
      <c r="J7382" s="1"/>
      <c r="K7382" s="1"/>
      <c r="L7382" s="2"/>
      <c r="M7382" s="6"/>
    </row>
    <row r="7383" spans="1:13" x14ac:dyDescent="0.3">
      <c r="A7383" s="1"/>
      <c r="B7383" s="1"/>
      <c r="C7383" s="1"/>
      <c r="D7383" s="1"/>
      <c r="E7383" s="1"/>
      <c r="F7383" s="1"/>
      <c r="G7383" s="2"/>
      <c r="H7383" s="1"/>
      <c r="I7383" s="1"/>
      <c r="J7383" s="1"/>
      <c r="K7383" s="1"/>
      <c r="L7383" s="2"/>
      <c r="M7383" s="6"/>
    </row>
    <row r="7384" spans="1:13" x14ac:dyDescent="0.3">
      <c r="A7384" s="1"/>
      <c r="B7384" s="1"/>
      <c r="C7384" s="1"/>
      <c r="D7384" s="1"/>
      <c r="E7384" s="1"/>
      <c r="F7384" s="1"/>
      <c r="G7384" s="2"/>
      <c r="H7384" s="1"/>
      <c r="I7384" s="1"/>
      <c r="J7384" s="1"/>
      <c r="K7384" s="1"/>
      <c r="L7384" s="2"/>
      <c r="M7384" s="6"/>
    </row>
    <row r="7385" spans="1:13" x14ac:dyDescent="0.3">
      <c r="A7385" s="1"/>
      <c r="B7385" s="1"/>
      <c r="C7385" s="1"/>
      <c r="D7385" s="1"/>
      <c r="E7385" s="1"/>
      <c r="F7385" s="1"/>
      <c r="G7385" s="2"/>
      <c r="H7385" s="1"/>
      <c r="I7385" s="1"/>
      <c r="J7385" s="1"/>
      <c r="K7385" s="1"/>
      <c r="L7385" s="2"/>
      <c r="M7385" s="6"/>
    </row>
    <row r="7386" spans="1:13" x14ac:dyDescent="0.3">
      <c r="A7386" s="1"/>
      <c r="B7386" s="1"/>
      <c r="C7386" s="1"/>
      <c r="D7386" s="1"/>
      <c r="E7386" s="1"/>
      <c r="F7386" s="1"/>
      <c r="G7386" s="2"/>
      <c r="H7386" s="1"/>
      <c r="I7386" s="1"/>
      <c r="J7386" s="1"/>
      <c r="K7386" s="1"/>
      <c r="L7386" s="2"/>
      <c r="M7386" s="6"/>
    </row>
    <row r="7387" spans="1:13" x14ac:dyDescent="0.3">
      <c r="A7387" s="1"/>
      <c r="B7387" s="1"/>
      <c r="C7387" s="1"/>
      <c r="D7387" s="1"/>
      <c r="E7387" s="1"/>
      <c r="F7387" s="1"/>
      <c r="G7387" s="2"/>
      <c r="H7387" s="1"/>
      <c r="I7387" s="1"/>
      <c r="J7387" s="1"/>
      <c r="K7387" s="1"/>
      <c r="L7387" s="2"/>
      <c r="M7387" s="6"/>
    </row>
    <row r="7388" spans="1:13" x14ac:dyDescent="0.3">
      <c r="A7388" s="1"/>
      <c r="B7388" s="1"/>
      <c r="C7388" s="1"/>
      <c r="D7388" s="1"/>
      <c r="E7388" s="1"/>
      <c r="F7388" s="1"/>
      <c r="G7388" s="2"/>
      <c r="H7388" s="1"/>
      <c r="I7388" s="1"/>
      <c r="J7388" s="1"/>
      <c r="K7388" s="1"/>
      <c r="L7388" s="2"/>
      <c r="M7388" s="6"/>
    </row>
    <row r="7389" spans="1:13" x14ac:dyDescent="0.3">
      <c r="A7389" s="1"/>
      <c r="B7389" s="1"/>
      <c r="C7389" s="1"/>
      <c r="D7389" s="1"/>
      <c r="E7389" s="1"/>
      <c r="F7389" s="1"/>
      <c r="G7389" s="2"/>
      <c r="H7389" s="1"/>
      <c r="I7389" s="1"/>
      <c r="J7389" s="1"/>
      <c r="K7389" s="1"/>
      <c r="L7389" s="2"/>
      <c r="M7389" s="6"/>
    </row>
    <row r="7390" spans="1:13" x14ac:dyDescent="0.3">
      <c r="A7390" s="1"/>
      <c r="B7390" s="1"/>
      <c r="C7390" s="1"/>
      <c r="D7390" s="1"/>
      <c r="E7390" s="1"/>
      <c r="F7390" s="1"/>
      <c r="G7390" s="2"/>
      <c r="H7390" s="1"/>
      <c r="I7390" s="1"/>
      <c r="J7390" s="1"/>
      <c r="K7390" s="1"/>
      <c r="L7390" s="2"/>
      <c r="M7390" s="6"/>
    </row>
    <row r="7391" spans="1:13" x14ac:dyDescent="0.3">
      <c r="A7391" s="1"/>
      <c r="B7391" s="1"/>
      <c r="C7391" s="1"/>
      <c r="D7391" s="1"/>
      <c r="E7391" s="1"/>
      <c r="F7391" s="1"/>
      <c r="G7391" s="2"/>
      <c r="H7391" s="1"/>
      <c r="I7391" s="1"/>
      <c r="J7391" s="1"/>
      <c r="K7391" s="1"/>
      <c r="L7391" s="2"/>
      <c r="M7391" s="6"/>
    </row>
    <row r="7392" spans="1:13" x14ac:dyDescent="0.3">
      <c r="A7392" s="1"/>
      <c r="B7392" s="1"/>
      <c r="C7392" s="1"/>
      <c r="D7392" s="1"/>
      <c r="E7392" s="1"/>
      <c r="F7392" s="1"/>
      <c r="G7392" s="2"/>
      <c r="H7392" s="1"/>
      <c r="I7392" s="1"/>
      <c r="J7392" s="1"/>
      <c r="K7392" s="1"/>
      <c r="L7392" s="2"/>
      <c r="M7392" s="6"/>
    </row>
    <row r="7393" spans="1:13" x14ac:dyDescent="0.3">
      <c r="A7393" s="1"/>
      <c r="B7393" s="1"/>
      <c r="C7393" s="1"/>
      <c r="D7393" s="1"/>
      <c r="E7393" s="1"/>
      <c r="F7393" s="1"/>
      <c r="G7393" s="2"/>
      <c r="H7393" s="1"/>
      <c r="I7393" s="1"/>
      <c r="J7393" s="1"/>
      <c r="K7393" s="1"/>
      <c r="L7393" s="2"/>
      <c r="M7393" s="6"/>
    </row>
    <row r="7394" spans="1:13" x14ac:dyDescent="0.3">
      <c r="A7394" s="1"/>
      <c r="B7394" s="1"/>
      <c r="C7394" s="1"/>
      <c r="D7394" s="1"/>
      <c r="E7394" s="1"/>
      <c r="F7394" s="1"/>
      <c r="G7394" s="2"/>
      <c r="H7394" s="1"/>
      <c r="I7394" s="1"/>
      <c r="J7394" s="1"/>
      <c r="K7394" s="1"/>
      <c r="L7394" s="2"/>
      <c r="M7394" s="6"/>
    </row>
    <row r="7395" spans="1:13" x14ac:dyDescent="0.3">
      <c r="A7395" s="1"/>
      <c r="B7395" s="1"/>
      <c r="C7395" s="1"/>
      <c r="D7395" s="1"/>
      <c r="E7395" s="1"/>
      <c r="F7395" s="1"/>
      <c r="G7395" s="2"/>
      <c r="H7395" s="1"/>
      <c r="I7395" s="1"/>
      <c r="J7395" s="1"/>
      <c r="K7395" s="1"/>
      <c r="L7395" s="2"/>
      <c r="M7395" s="6"/>
    </row>
    <row r="7396" spans="1:13" x14ac:dyDescent="0.3">
      <c r="A7396" s="1"/>
      <c r="B7396" s="1"/>
      <c r="C7396" s="1"/>
      <c r="D7396" s="1"/>
      <c r="E7396" s="1"/>
      <c r="F7396" s="1"/>
      <c r="G7396" s="2"/>
      <c r="H7396" s="1"/>
      <c r="I7396" s="1"/>
      <c r="J7396" s="1"/>
      <c r="K7396" s="1"/>
      <c r="L7396" s="2"/>
      <c r="M7396" s="6"/>
    </row>
    <row r="7397" spans="1:13" x14ac:dyDescent="0.3">
      <c r="A7397" s="1"/>
      <c r="B7397" s="1"/>
      <c r="C7397" s="1"/>
      <c r="D7397" s="1"/>
      <c r="E7397" s="1"/>
      <c r="F7397" s="1"/>
      <c r="G7397" s="2"/>
      <c r="H7397" s="1"/>
      <c r="I7397" s="1"/>
      <c r="J7397" s="1"/>
      <c r="K7397" s="1"/>
      <c r="L7397" s="2"/>
      <c r="M7397" s="6"/>
    </row>
    <row r="7398" spans="1:13" x14ac:dyDescent="0.3">
      <c r="A7398" s="1"/>
      <c r="B7398" s="1"/>
      <c r="C7398" s="1"/>
      <c r="D7398" s="1"/>
      <c r="E7398" s="1"/>
      <c r="F7398" s="1"/>
      <c r="G7398" s="2"/>
      <c r="H7398" s="1"/>
      <c r="I7398" s="1"/>
      <c r="J7398" s="1"/>
      <c r="K7398" s="1"/>
      <c r="L7398" s="2"/>
      <c r="M7398" s="6"/>
    </row>
    <row r="7399" spans="1:13" x14ac:dyDescent="0.3">
      <c r="A7399" s="1"/>
      <c r="B7399" s="1"/>
      <c r="C7399" s="1"/>
      <c r="D7399" s="1"/>
      <c r="E7399" s="1"/>
      <c r="F7399" s="1"/>
      <c r="G7399" s="2"/>
      <c r="H7399" s="1"/>
      <c r="I7399" s="1"/>
      <c r="J7399" s="1"/>
      <c r="K7399" s="1"/>
      <c r="L7399" s="2"/>
      <c r="M7399" s="6"/>
    </row>
    <row r="7400" spans="1:13" x14ac:dyDescent="0.3">
      <c r="A7400" s="1"/>
      <c r="B7400" s="1"/>
      <c r="C7400" s="1"/>
      <c r="D7400" s="1"/>
      <c r="E7400" s="1"/>
      <c r="F7400" s="1"/>
      <c r="G7400" s="2"/>
      <c r="H7400" s="1"/>
      <c r="I7400" s="1"/>
      <c r="J7400" s="1"/>
      <c r="K7400" s="1"/>
      <c r="L7400" s="2"/>
      <c r="M7400" s="6"/>
    </row>
    <row r="7401" spans="1:13" x14ac:dyDescent="0.3">
      <c r="A7401" s="1"/>
      <c r="B7401" s="1"/>
      <c r="C7401" s="1"/>
      <c r="D7401" s="1"/>
      <c r="E7401" s="1"/>
      <c r="F7401" s="1"/>
      <c r="G7401" s="2"/>
      <c r="H7401" s="1"/>
      <c r="I7401" s="1"/>
      <c r="J7401" s="1"/>
      <c r="K7401" s="1"/>
      <c r="L7401" s="2"/>
      <c r="M7401" s="6"/>
    </row>
    <row r="7402" spans="1:13" x14ac:dyDescent="0.3">
      <c r="A7402" s="1"/>
      <c r="B7402" s="1"/>
      <c r="C7402" s="1"/>
      <c r="D7402" s="1"/>
      <c r="E7402" s="1"/>
      <c r="F7402" s="1"/>
      <c r="G7402" s="2"/>
      <c r="H7402" s="1"/>
      <c r="I7402" s="1"/>
      <c r="J7402" s="1"/>
      <c r="K7402" s="1"/>
      <c r="L7402" s="2"/>
      <c r="M7402" s="6"/>
    </row>
    <row r="7403" spans="1:13" x14ac:dyDescent="0.3">
      <c r="A7403" s="1"/>
      <c r="B7403" s="1"/>
      <c r="C7403" s="1"/>
      <c r="D7403" s="1"/>
      <c r="E7403" s="1"/>
      <c r="F7403" s="1"/>
      <c r="G7403" s="2"/>
      <c r="H7403" s="1"/>
      <c r="I7403" s="1"/>
      <c r="J7403" s="1"/>
      <c r="K7403" s="1"/>
      <c r="L7403" s="2"/>
      <c r="M7403" s="6"/>
    </row>
    <row r="7404" spans="1:13" x14ac:dyDescent="0.3">
      <c r="A7404" s="1"/>
      <c r="B7404" s="1"/>
      <c r="C7404" s="1"/>
      <c r="D7404" s="1"/>
      <c r="E7404" s="1"/>
      <c r="F7404" s="1"/>
      <c r="G7404" s="2"/>
      <c r="H7404" s="1"/>
      <c r="I7404" s="1"/>
      <c r="J7404" s="1"/>
      <c r="K7404" s="1"/>
      <c r="L7404" s="2"/>
      <c r="M7404" s="6"/>
    </row>
    <row r="7405" spans="1:13" x14ac:dyDescent="0.3">
      <c r="A7405" s="1"/>
      <c r="B7405" s="1"/>
      <c r="C7405" s="1"/>
      <c r="D7405" s="1"/>
      <c r="E7405" s="1"/>
      <c r="F7405" s="1"/>
      <c r="G7405" s="2"/>
      <c r="H7405" s="1"/>
      <c r="I7405" s="1"/>
      <c r="J7405" s="1"/>
      <c r="K7405" s="1"/>
      <c r="L7405" s="2"/>
      <c r="M7405" s="6"/>
    </row>
    <row r="7406" spans="1:13" x14ac:dyDescent="0.3">
      <c r="A7406" s="1"/>
      <c r="B7406" s="1"/>
      <c r="C7406" s="1"/>
      <c r="D7406" s="1"/>
      <c r="E7406" s="1"/>
      <c r="F7406" s="1"/>
      <c r="G7406" s="2"/>
      <c r="H7406" s="1"/>
      <c r="I7406" s="1"/>
      <c r="J7406" s="1"/>
      <c r="K7406" s="1"/>
      <c r="L7406" s="2"/>
      <c r="M7406" s="6"/>
    </row>
    <row r="7407" spans="1:13" x14ac:dyDescent="0.3">
      <c r="A7407" s="1"/>
      <c r="B7407" s="1"/>
      <c r="C7407" s="1"/>
      <c r="D7407" s="1"/>
      <c r="E7407" s="1"/>
      <c r="F7407" s="1"/>
      <c r="G7407" s="2"/>
      <c r="H7407" s="1"/>
      <c r="I7407" s="1"/>
      <c r="J7407" s="1"/>
      <c r="K7407" s="1"/>
      <c r="L7407" s="2"/>
      <c r="M7407" s="6"/>
    </row>
    <row r="7408" spans="1:13" x14ac:dyDescent="0.3">
      <c r="A7408" s="1"/>
      <c r="B7408" s="1"/>
      <c r="C7408" s="1"/>
      <c r="D7408" s="1"/>
      <c r="E7408" s="1"/>
      <c r="F7408" s="1"/>
      <c r="G7408" s="2"/>
      <c r="H7408" s="1"/>
      <c r="I7408" s="1"/>
      <c r="J7408" s="1"/>
      <c r="K7408" s="1"/>
      <c r="L7408" s="2"/>
      <c r="M7408" s="6"/>
    </row>
    <row r="7409" spans="1:13" x14ac:dyDescent="0.3">
      <c r="A7409" s="1"/>
      <c r="B7409" s="1"/>
      <c r="C7409" s="1"/>
      <c r="D7409" s="1"/>
      <c r="E7409" s="1"/>
      <c r="F7409" s="1"/>
      <c r="G7409" s="2"/>
      <c r="H7409" s="1"/>
      <c r="I7409" s="1"/>
      <c r="J7409" s="1"/>
      <c r="K7409" s="1"/>
      <c r="L7409" s="2"/>
      <c r="M7409" s="6"/>
    </row>
    <row r="7410" spans="1:13" x14ac:dyDescent="0.3">
      <c r="A7410" s="1"/>
      <c r="B7410" s="1"/>
      <c r="C7410" s="1"/>
      <c r="D7410" s="1"/>
      <c r="E7410" s="1"/>
      <c r="F7410" s="1"/>
      <c r="G7410" s="2"/>
      <c r="H7410" s="1"/>
      <c r="I7410" s="1"/>
      <c r="J7410" s="1"/>
      <c r="K7410" s="1"/>
      <c r="L7410" s="2"/>
      <c r="M7410" s="6"/>
    </row>
    <row r="7411" spans="1:13" x14ac:dyDescent="0.3">
      <c r="A7411" s="1"/>
      <c r="B7411" s="1"/>
      <c r="C7411" s="1"/>
      <c r="D7411" s="1"/>
      <c r="E7411" s="1"/>
      <c r="F7411" s="1"/>
      <c r="G7411" s="2"/>
      <c r="H7411" s="1"/>
      <c r="I7411" s="1"/>
      <c r="J7411" s="1"/>
      <c r="K7411" s="1"/>
      <c r="L7411" s="2"/>
      <c r="M7411" s="6"/>
    </row>
    <row r="7412" spans="1:13" x14ac:dyDescent="0.3">
      <c r="A7412" s="1"/>
      <c r="B7412" s="1"/>
      <c r="C7412" s="1"/>
      <c r="D7412" s="1"/>
      <c r="E7412" s="1"/>
      <c r="F7412" s="1"/>
      <c r="G7412" s="2"/>
      <c r="H7412" s="1"/>
      <c r="I7412" s="1"/>
      <c r="J7412" s="1"/>
      <c r="K7412" s="1"/>
      <c r="L7412" s="2"/>
      <c r="M7412" s="6"/>
    </row>
    <row r="7413" spans="1:13" x14ac:dyDescent="0.3">
      <c r="A7413" s="1"/>
      <c r="B7413" s="1"/>
      <c r="C7413" s="1"/>
      <c r="D7413" s="1"/>
      <c r="E7413" s="1"/>
      <c r="F7413" s="1"/>
      <c r="G7413" s="2"/>
      <c r="H7413" s="1"/>
      <c r="I7413" s="1"/>
      <c r="J7413" s="1"/>
      <c r="K7413" s="1"/>
      <c r="L7413" s="2"/>
      <c r="M7413" s="6"/>
    </row>
    <row r="7414" spans="1:13" x14ac:dyDescent="0.3">
      <c r="A7414" s="1"/>
      <c r="B7414" s="1"/>
      <c r="C7414" s="1"/>
      <c r="D7414" s="1"/>
      <c r="E7414" s="1"/>
      <c r="F7414" s="1"/>
      <c r="G7414" s="2"/>
      <c r="H7414" s="1"/>
      <c r="I7414" s="1"/>
      <c r="J7414" s="1"/>
      <c r="K7414" s="1"/>
      <c r="L7414" s="2"/>
      <c r="M7414" s="6"/>
    </row>
    <row r="7415" spans="1:13" x14ac:dyDescent="0.3">
      <c r="A7415" s="1"/>
      <c r="B7415" s="1"/>
      <c r="C7415" s="1"/>
      <c r="D7415" s="1"/>
      <c r="E7415" s="1"/>
      <c r="F7415" s="1"/>
      <c r="G7415" s="2"/>
      <c r="H7415" s="1"/>
      <c r="I7415" s="1"/>
      <c r="J7415" s="1"/>
      <c r="K7415" s="1"/>
      <c r="L7415" s="2"/>
      <c r="M7415" s="6"/>
    </row>
    <row r="7416" spans="1:13" x14ac:dyDescent="0.3">
      <c r="A7416" s="1"/>
      <c r="B7416" s="1"/>
      <c r="C7416" s="1"/>
      <c r="D7416" s="1"/>
      <c r="E7416" s="1"/>
      <c r="F7416" s="1"/>
      <c r="G7416" s="2"/>
      <c r="H7416" s="1"/>
      <c r="I7416" s="1"/>
      <c r="J7416" s="1"/>
      <c r="K7416" s="1"/>
      <c r="L7416" s="2"/>
      <c r="M7416" s="6"/>
    </row>
    <row r="7417" spans="1:13" x14ac:dyDescent="0.3">
      <c r="A7417" s="1"/>
      <c r="B7417" s="1"/>
      <c r="C7417" s="1"/>
      <c r="D7417" s="1"/>
      <c r="E7417" s="1"/>
      <c r="F7417" s="1"/>
      <c r="G7417" s="2"/>
      <c r="H7417" s="1"/>
      <c r="I7417" s="1"/>
      <c r="J7417" s="1"/>
      <c r="K7417" s="1"/>
      <c r="L7417" s="2"/>
      <c r="M7417" s="6"/>
    </row>
    <row r="7418" spans="1:13" x14ac:dyDescent="0.3">
      <c r="A7418" s="1"/>
      <c r="B7418" s="1"/>
      <c r="C7418" s="1"/>
      <c r="D7418" s="1"/>
      <c r="E7418" s="1"/>
      <c r="F7418" s="1"/>
      <c r="G7418" s="2"/>
      <c r="H7418" s="1"/>
      <c r="I7418" s="1"/>
      <c r="J7418" s="1"/>
      <c r="K7418" s="1"/>
      <c r="L7418" s="2"/>
      <c r="M7418" s="6"/>
    </row>
    <row r="7419" spans="1:13" x14ac:dyDescent="0.3">
      <c r="A7419" s="1"/>
      <c r="B7419" s="1"/>
      <c r="C7419" s="1"/>
      <c r="D7419" s="1"/>
      <c r="E7419" s="1"/>
      <c r="F7419" s="1"/>
      <c r="G7419" s="2"/>
      <c r="H7419" s="1"/>
      <c r="I7419" s="1"/>
      <c r="J7419" s="1"/>
      <c r="K7419" s="1"/>
      <c r="L7419" s="2"/>
      <c r="M7419" s="6"/>
    </row>
    <row r="7420" spans="1:13" x14ac:dyDescent="0.3">
      <c r="A7420" s="1"/>
      <c r="B7420" s="1"/>
      <c r="C7420" s="1"/>
      <c r="D7420" s="1"/>
      <c r="E7420" s="1"/>
      <c r="F7420" s="1"/>
      <c r="G7420" s="2"/>
      <c r="H7420" s="1"/>
      <c r="I7420" s="1"/>
      <c r="J7420" s="1"/>
      <c r="K7420" s="1"/>
      <c r="L7420" s="2"/>
      <c r="M7420" s="6"/>
    </row>
    <row r="7421" spans="1:13" x14ac:dyDescent="0.3">
      <c r="A7421" s="1"/>
      <c r="B7421" s="1"/>
      <c r="C7421" s="1"/>
      <c r="D7421" s="1"/>
      <c r="E7421" s="1"/>
      <c r="F7421" s="1"/>
      <c r="G7421" s="2"/>
      <c r="H7421" s="1"/>
      <c r="I7421" s="1"/>
      <c r="J7421" s="1"/>
      <c r="K7421" s="1"/>
      <c r="L7421" s="2"/>
      <c r="M7421" s="6"/>
    </row>
    <row r="7422" spans="1:13" x14ac:dyDescent="0.3">
      <c r="A7422" s="1"/>
      <c r="B7422" s="1"/>
      <c r="C7422" s="1"/>
      <c r="D7422" s="1"/>
      <c r="E7422" s="1"/>
      <c r="F7422" s="1"/>
      <c r="G7422" s="2"/>
      <c r="H7422" s="1"/>
      <c r="I7422" s="1"/>
      <c r="J7422" s="1"/>
      <c r="K7422" s="1"/>
      <c r="L7422" s="2"/>
      <c r="M7422" s="6"/>
    </row>
    <row r="7423" spans="1:13" x14ac:dyDescent="0.3">
      <c r="A7423" s="1"/>
      <c r="B7423" s="1"/>
      <c r="C7423" s="1"/>
      <c r="D7423" s="1"/>
      <c r="E7423" s="1"/>
      <c r="F7423" s="1"/>
      <c r="G7423" s="2"/>
      <c r="H7423" s="1"/>
      <c r="I7423" s="1"/>
      <c r="J7423" s="1"/>
      <c r="K7423" s="1"/>
      <c r="L7423" s="2"/>
      <c r="M7423" s="6"/>
    </row>
    <row r="7424" spans="1:13" x14ac:dyDescent="0.3">
      <c r="A7424" s="1"/>
      <c r="B7424" s="1"/>
      <c r="C7424" s="1"/>
      <c r="D7424" s="1"/>
      <c r="E7424" s="1"/>
      <c r="F7424" s="1"/>
      <c r="G7424" s="2"/>
      <c r="H7424" s="1"/>
      <c r="I7424" s="1"/>
      <c r="J7424" s="1"/>
      <c r="K7424" s="1"/>
      <c r="L7424" s="2"/>
      <c r="M7424" s="6"/>
    </row>
    <row r="7425" spans="1:13" x14ac:dyDescent="0.3">
      <c r="A7425" s="1"/>
      <c r="B7425" s="1"/>
      <c r="C7425" s="1"/>
      <c r="D7425" s="1"/>
      <c r="E7425" s="1"/>
      <c r="F7425" s="1"/>
      <c r="G7425" s="2"/>
      <c r="H7425" s="1"/>
      <c r="I7425" s="1"/>
      <c r="J7425" s="1"/>
      <c r="K7425" s="1"/>
      <c r="L7425" s="2"/>
      <c r="M7425" s="6"/>
    </row>
    <row r="7426" spans="1:13" x14ac:dyDescent="0.3">
      <c r="A7426" s="1"/>
      <c r="B7426" s="1"/>
      <c r="C7426" s="1"/>
      <c r="D7426" s="1"/>
      <c r="E7426" s="1"/>
      <c r="F7426" s="1"/>
      <c r="G7426" s="2"/>
      <c r="H7426" s="1"/>
      <c r="I7426" s="1"/>
      <c r="J7426" s="1"/>
      <c r="K7426" s="1"/>
      <c r="L7426" s="2"/>
      <c r="M7426" s="6"/>
    </row>
    <row r="7427" spans="1:13" x14ac:dyDescent="0.3">
      <c r="A7427" s="1"/>
      <c r="B7427" s="1"/>
      <c r="C7427" s="1"/>
      <c r="D7427" s="1"/>
      <c r="E7427" s="1"/>
      <c r="F7427" s="1"/>
      <c r="G7427" s="2"/>
      <c r="H7427" s="1"/>
      <c r="I7427" s="1"/>
      <c r="J7427" s="1"/>
      <c r="K7427" s="1"/>
      <c r="L7427" s="2"/>
      <c r="M7427" s="6"/>
    </row>
    <row r="7428" spans="1:13" x14ac:dyDescent="0.3">
      <c r="A7428" s="1"/>
      <c r="B7428" s="1"/>
      <c r="C7428" s="1"/>
      <c r="D7428" s="1"/>
      <c r="E7428" s="1"/>
      <c r="F7428" s="1"/>
      <c r="G7428" s="2"/>
      <c r="H7428" s="1"/>
      <c r="I7428" s="1"/>
      <c r="J7428" s="1"/>
      <c r="K7428" s="1"/>
      <c r="L7428" s="2"/>
      <c r="M7428" s="6"/>
    </row>
    <row r="7429" spans="1:13" x14ac:dyDescent="0.3">
      <c r="A7429" s="1"/>
      <c r="B7429" s="1"/>
      <c r="C7429" s="1"/>
      <c r="D7429" s="1"/>
      <c r="E7429" s="1"/>
      <c r="F7429" s="1"/>
      <c r="G7429" s="2"/>
      <c r="H7429" s="1"/>
      <c r="I7429" s="1"/>
      <c r="J7429" s="1"/>
      <c r="K7429" s="1"/>
      <c r="L7429" s="2"/>
      <c r="M7429" s="6"/>
    </row>
    <row r="7430" spans="1:13" x14ac:dyDescent="0.3">
      <c r="A7430" s="1"/>
      <c r="B7430" s="1"/>
      <c r="C7430" s="1"/>
      <c r="D7430" s="1"/>
      <c r="E7430" s="1"/>
      <c r="F7430" s="1"/>
      <c r="G7430" s="2"/>
      <c r="H7430" s="1"/>
      <c r="I7430" s="1"/>
      <c r="J7430" s="1"/>
      <c r="K7430" s="1"/>
      <c r="L7430" s="2"/>
      <c r="M7430" s="6"/>
    </row>
    <row r="7431" spans="1:13" x14ac:dyDescent="0.3">
      <c r="A7431" s="1"/>
      <c r="B7431" s="1"/>
      <c r="C7431" s="1"/>
      <c r="D7431" s="1"/>
      <c r="E7431" s="1"/>
      <c r="F7431" s="1"/>
      <c r="G7431" s="2"/>
      <c r="H7431" s="1"/>
      <c r="I7431" s="1"/>
      <c r="J7431" s="1"/>
      <c r="K7431" s="1"/>
      <c r="L7431" s="2"/>
      <c r="M7431" s="6"/>
    </row>
    <row r="7432" spans="1:13" x14ac:dyDescent="0.3">
      <c r="A7432" s="1"/>
      <c r="B7432" s="1"/>
      <c r="C7432" s="1"/>
      <c r="D7432" s="1"/>
      <c r="E7432" s="1"/>
      <c r="F7432" s="1"/>
      <c r="G7432" s="2"/>
      <c r="H7432" s="1"/>
      <c r="I7432" s="1"/>
      <c r="J7432" s="1"/>
      <c r="K7432" s="1"/>
      <c r="L7432" s="2"/>
      <c r="M7432" s="6"/>
    </row>
    <row r="7433" spans="1:13" x14ac:dyDescent="0.3">
      <c r="A7433" s="1"/>
      <c r="B7433" s="1"/>
      <c r="C7433" s="1"/>
      <c r="D7433" s="1"/>
      <c r="E7433" s="1"/>
      <c r="F7433" s="1"/>
      <c r="G7433" s="2"/>
      <c r="H7433" s="1"/>
      <c r="I7433" s="1"/>
      <c r="J7433" s="1"/>
      <c r="K7433" s="1"/>
      <c r="L7433" s="2"/>
      <c r="M7433" s="6"/>
    </row>
    <row r="7434" spans="1:13" x14ac:dyDescent="0.3">
      <c r="A7434" s="1"/>
      <c r="B7434" s="1"/>
      <c r="C7434" s="1"/>
      <c r="D7434" s="1"/>
      <c r="E7434" s="1"/>
      <c r="F7434" s="1"/>
      <c r="G7434" s="2"/>
      <c r="H7434" s="1"/>
      <c r="I7434" s="1"/>
      <c r="J7434" s="1"/>
      <c r="K7434" s="1"/>
      <c r="L7434" s="2"/>
      <c r="M7434" s="6"/>
    </row>
    <row r="7435" spans="1:13" x14ac:dyDescent="0.3">
      <c r="A7435" s="1"/>
      <c r="B7435" s="1"/>
      <c r="C7435" s="1"/>
      <c r="D7435" s="1"/>
      <c r="E7435" s="1"/>
      <c r="F7435" s="1"/>
      <c r="G7435" s="2"/>
      <c r="H7435" s="1"/>
      <c r="I7435" s="1"/>
      <c r="J7435" s="1"/>
      <c r="K7435" s="1"/>
      <c r="L7435" s="2"/>
      <c r="M7435" s="6"/>
    </row>
    <row r="7436" spans="1:13" x14ac:dyDescent="0.3">
      <c r="A7436" s="1"/>
      <c r="B7436" s="1"/>
      <c r="C7436" s="1"/>
      <c r="D7436" s="1"/>
      <c r="E7436" s="1"/>
      <c r="F7436" s="1"/>
      <c r="G7436" s="2"/>
      <c r="H7436" s="1"/>
      <c r="I7436" s="1"/>
      <c r="J7436" s="1"/>
      <c r="K7436" s="1"/>
      <c r="L7436" s="2"/>
      <c r="M7436" s="6"/>
    </row>
    <row r="7437" spans="1:13" x14ac:dyDescent="0.3">
      <c r="A7437" s="1"/>
      <c r="B7437" s="1"/>
      <c r="C7437" s="1"/>
      <c r="D7437" s="1"/>
      <c r="E7437" s="1"/>
      <c r="F7437" s="1"/>
      <c r="G7437" s="2"/>
      <c r="H7437" s="1"/>
      <c r="I7437" s="1"/>
      <c r="J7437" s="1"/>
      <c r="K7437" s="1"/>
      <c r="L7437" s="2"/>
      <c r="M7437" s="6"/>
    </row>
    <row r="7438" spans="1:13" x14ac:dyDescent="0.3">
      <c r="A7438" s="1"/>
      <c r="B7438" s="1"/>
      <c r="C7438" s="1"/>
      <c r="D7438" s="1"/>
      <c r="E7438" s="1"/>
      <c r="F7438" s="1"/>
      <c r="G7438" s="2"/>
      <c r="H7438" s="1"/>
      <c r="I7438" s="1"/>
      <c r="J7438" s="1"/>
      <c r="K7438" s="1"/>
      <c r="L7438" s="2"/>
      <c r="M7438" s="6"/>
    </row>
    <row r="7439" spans="1:13" x14ac:dyDescent="0.3">
      <c r="A7439" s="1"/>
      <c r="B7439" s="1"/>
      <c r="C7439" s="1"/>
      <c r="D7439" s="1"/>
      <c r="E7439" s="1"/>
      <c r="F7439" s="1"/>
      <c r="G7439" s="2"/>
      <c r="H7439" s="1"/>
      <c r="I7439" s="1"/>
      <c r="J7439" s="1"/>
      <c r="K7439" s="1"/>
      <c r="L7439" s="2"/>
      <c r="M7439" s="6"/>
    </row>
    <row r="7440" spans="1:13" x14ac:dyDescent="0.3">
      <c r="A7440" s="1"/>
      <c r="B7440" s="1"/>
      <c r="C7440" s="1"/>
      <c r="D7440" s="1"/>
      <c r="E7440" s="1"/>
      <c r="F7440" s="1"/>
      <c r="G7440" s="2"/>
      <c r="H7440" s="1"/>
      <c r="I7440" s="1"/>
      <c r="J7440" s="1"/>
      <c r="K7440" s="1"/>
      <c r="L7440" s="2"/>
      <c r="M7440" s="6"/>
    </row>
    <row r="7441" spans="1:13" x14ac:dyDescent="0.3">
      <c r="A7441" s="1"/>
      <c r="B7441" s="1"/>
      <c r="C7441" s="1"/>
      <c r="D7441" s="1"/>
      <c r="E7441" s="1"/>
      <c r="F7441" s="1"/>
      <c r="G7441" s="2"/>
      <c r="H7441" s="1"/>
      <c r="I7441" s="1"/>
      <c r="J7441" s="1"/>
      <c r="K7441" s="1"/>
      <c r="L7441" s="2"/>
      <c r="M7441" s="6"/>
    </row>
    <row r="7442" spans="1:13" x14ac:dyDescent="0.3">
      <c r="A7442" s="1"/>
      <c r="B7442" s="1"/>
      <c r="C7442" s="1"/>
      <c r="D7442" s="1"/>
      <c r="E7442" s="1"/>
      <c r="F7442" s="1"/>
      <c r="G7442" s="2"/>
      <c r="H7442" s="1"/>
      <c r="I7442" s="1"/>
      <c r="J7442" s="1"/>
      <c r="K7442" s="1"/>
      <c r="L7442" s="2"/>
      <c r="M7442" s="6"/>
    </row>
    <row r="7443" spans="1:13" x14ac:dyDescent="0.3">
      <c r="A7443" s="1"/>
      <c r="B7443" s="1"/>
      <c r="C7443" s="1"/>
      <c r="D7443" s="1"/>
      <c r="E7443" s="1"/>
      <c r="F7443" s="1"/>
      <c r="G7443" s="2"/>
      <c r="H7443" s="1"/>
      <c r="I7443" s="1"/>
      <c r="J7443" s="1"/>
      <c r="K7443" s="1"/>
      <c r="L7443" s="2"/>
      <c r="M7443" s="6"/>
    </row>
    <row r="7444" spans="1:13" x14ac:dyDescent="0.3">
      <c r="A7444" s="1"/>
      <c r="B7444" s="1"/>
      <c r="C7444" s="1"/>
      <c r="D7444" s="1"/>
      <c r="E7444" s="1"/>
      <c r="F7444" s="1"/>
      <c r="G7444" s="2"/>
      <c r="H7444" s="1"/>
      <c r="I7444" s="1"/>
      <c r="J7444" s="1"/>
      <c r="K7444" s="1"/>
      <c r="L7444" s="2"/>
      <c r="M7444" s="6"/>
    </row>
    <row r="7445" spans="1:13" x14ac:dyDescent="0.3">
      <c r="A7445" s="1"/>
      <c r="B7445" s="1"/>
      <c r="C7445" s="1"/>
      <c r="D7445" s="1"/>
      <c r="E7445" s="1"/>
      <c r="F7445" s="1"/>
      <c r="G7445" s="2"/>
      <c r="H7445" s="1"/>
      <c r="I7445" s="1"/>
      <c r="J7445" s="1"/>
      <c r="K7445" s="1"/>
      <c r="L7445" s="2"/>
      <c r="M7445" s="6"/>
    </row>
    <row r="7446" spans="1:13" x14ac:dyDescent="0.3">
      <c r="A7446" s="1"/>
      <c r="B7446" s="1"/>
      <c r="C7446" s="1"/>
      <c r="D7446" s="1"/>
      <c r="E7446" s="1"/>
      <c r="F7446" s="1"/>
      <c r="G7446" s="2"/>
      <c r="H7446" s="1"/>
      <c r="I7446" s="1"/>
      <c r="J7446" s="1"/>
      <c r="K7446" s="1"/>
      <c r="L7446" s="2"/>
      <c r="M7446" s="6"/>
    </row>
    <row r="7447" spans="1:13" x14ac:dyDescent="0.3">
      <c r="A7447" s="1"/>
      <c r="B7447" s="1"/>
      <c r="C7447" s="1"/>
      <c r="D7447" s="1"/>
      <c r="E7447" s="1"/>
      <c r="F7447" s="1"/>
      <c r="G7447" s="2"/>
      <c r="H7447" s="1"/>
      <c r="I7447" s="1"/>
      <c r="J7447" s="1"/>
      <c r="K7447" s="1"/>
      <c r="L7447" s="2"/>
      <c r="M7447" s="6"/>
    </row>
    <row r="7448" spans="1:13" x14ac:dyDescent="0.3">
      <c r="A7448" s="1"/>
      <c r="B7448" s="1"/>
      <c r="C7448" s="1"/>
      <c r="D7448" s="1"/>
      <c r="E7448" s="1"/>
      <c r="F7448" s="1"/>
      <c r="G7448" s="2"/>
      <c r="H7448" s="1"/>
      <c r="I7448" s="1"/>
      <c r="J7448" s="1"/>
      <c r="K7448" s="1"/>
      <c r="L7448" s="2"/>
      <c r="M7448" s="6"/>
    </row>
    <row r="7449" spans="1:13" x14ac:dyDescent="0.3">
      <c r="A7449" s="1"/>
      <c r="B7449" s="1"/>
      <c r="C7449" s="1"/>
      <c r="D7449" s="1"/>
      <c r="E7449" s="1"/>
      <c r="F7449" s="1"/>
      <c r="G7449" s="2"/>
      <c r="H7449" s="1"/>
      <c r="I7449" s="1"/>
      <c r="J7449" s="1"/>
      <c r="K7449" s="1"/>
      <c r="L7449" s="2"/>
      <c r="M7449" s="6"/>
    </row>
    <row r="7450" spans="1:13" x14ac:dyDescent="0.3">
      <c r="A7450" s="1"/>
      <c r="B7450" s="1"/>
      <c r="C7450" s="1"/>
      <c r="D7450" s="1"/>
      <c r="E7450" s="1"/>
      <c r="F7450" s="1"/>
      <c r="G7450" s="2"/>
      <c r="H7450" s="1"/>
      <c r="I7450" s="1"/>
      <c r="J7450" s="1"/>
      <c r="K7450" s="1"/>
      <c r="L7450" s="2"/>
      <c r="M7450" s="6"/>
    </row>
    <row r="7451" spans="1:13" x14ac:dyDescent="0.3">
      <c r="A7451" s="1"/>
      <c r="B7451" s="1"/>
      <c r="C7451" s="1"/>
      <c r="D7451" s="1"/>
      <c r="E7451" s="1"/>
      <c r="F7451" s="1"/>
      <c r="G7451" s="2"/>
      <c r="H7451" s="1"/>
      <c r="I7451" s="1"/>
      <c r="J7451" s="1"/>
      <c r="K7451" s="1"/>
      <c r="L7451" s="2"/>
      <c r="M7451" s="6"/>
    </row>
    <row r="7452" spans="1:13" x14ac:dyDescent="0.3">
      <c r="A7452" s="1"/>
      <c r="B7452" s="1"/>
      <c r="C7452" s="1"/>
      <c r="D7452" s="1"/>
      <c r="E7452" s="1"/>
      <c r="F7452" s="1"/>
      <c r="G7452" s="2"/>
      <c r="H7452" s="1"/>
      <c r="I7452" s="1"/>
      <c r="J7452" s="1"/>
      <c r="K7452" s="1"/>
      <c r="L7452" s="2"/>
      <c r="M7452" s="6"/>
    </row>
    <row r="7453" spans="1:13" x14ac:dyDescent="0.3">
      <c r="A7453" s="1"/>
      <c r="B7453" s="1"/>
      <c r="C7453" s="1"/>
      <c r="D7453" s="1"/>
      <c r="E7453" s="1"/>
      <c r="F7453" s="1"/>
      <c r="G7453" s="2"/>
      <c r="H7453" s="1"/>
      <c r="I7453" s="1"/>
      <c r="J7453" s="1"/>
      <c r="K7453" s="1"/>
      <c r="L7453" s="2"/>
      <c r="M7453" s="6"/>
    </row>
    <row r="7454" spans="1:13" x14ac:dyDescent="0.3">
      <c r="A7454" s="1"/>
      <c r="B7454" s="1"/>
      <c r="C7454" s="1"/>
      <c r="D7454" s="1"/>
      <c r="E7454" s="1"/>
      <c r="F7454" s="1"/>
      <c r="G7454" s="2"/>
      <c r="H7454" s="1"/>
      <c r="I7454" s="1"/>
      <c r="J7454" s="1"/>
      <c r="K7454" s="1"/>
      <c r="L7454" s="2"/>
      <c r="M7454" s="6"/>
    </row>
    <row r="7455" spans="1:13" x14ac:dyDescent="0.3">
      <c r="A7455" s="1"/>
      <c r="B7455" s="1"/>
      <c r="C7455" s="1"/>
      <c r="D7455" s="1"/>
      <c r="E7455" s="1"/>
      <c r="F7455" s="1"/>
      <c r="G7455" s="2"/>
      <c r="H7455" s="1"/>
      <c r="I7455" s="1"/>
      <c r="J7455" s="1"/>
      <c r="K7455" s="1"/>
      <c r="L7455" s="2"/>
      <c r="M7455" s="6"/>
    </row>
    <row r="7456" spans="1:13" x14ac:dyDescent="0.3">
      <c r="A7456" s="1"/>
      <c r="B7456" s="1"/>
      <c r="C7456" s="1"/>
      <c r="D7456" s="1"/>
      <c r="E7456" s="1"/>
      <c r="F7456" s="1"/>
      <c r="G7456" s="2"/>
      <c r="H7456" s="1"/>
      <c r="I7456" s="1"/>
      <c r="J7456" s="1"/>
      <c r="K7456" s="1"/>
      <c r="L7456" s="2"/>
      <c r="M7456" s="6"/>
    </row>
    <row r="7457" spans="1:13" x14ac:dyDescent="0.3">
      <c r="A7457" s="1"/>
      <c r="B7457" s="1"/>
      <c r="C7457" s="1"/>
      <c r="D7457" s="1"/>
      <c r="E7457" s="1"/>
      <c r="F7457" s="1"/>
      <c r="G7457" s="2"/>
      <c r="H7457" s="1"/>
      <c r="I7457" s="1"/>
      <c r="J7457" s="1"/>
      <c r="K7457" s="1"/>
      <c r="L7457" s="2"/>
      <c r="M7457" s="6"/>
    </row>
    <row r="7458" spans="1:13" x14ac:dyDescent="0.3">
      <c r="A7458" s="1"/>
      <c r="B7458" s="1"/>
      <c r="C7458" s="1"/>
      <c r="D7458" s="1"/>
      <c r="E7458" s="1"/>
      <c r="F7458" s="1"/>
      <c r="G7458" s="2"/>
      <c r="H7458" s="1"/>
      <c r="I7458" s="1"/>
      <c r="J7458" s="1"/>
      <c r="K7458" s="1"/>
      <c r="L7458" s="2"/>
      <c r="M7458" s="6"/>
    </row>
    <row r="7459" spans="1:13" x14ac:dyDescent="0.3">
      <c r="A7459" s="1"/>
      <c r="B7459" s="1"/>
      <c r="C7459" s="1"/>
      <c r="D7459" s="1"/>
      <c r="E7459" s="1"/>
      <c r="F7459" s="1"/>
      <c r="G7459" s="2"/>
      <c r="H7459" s="1"/>
      <c r="I7459" s="1"/>
      <c r="J7459" s="1"/>
      <c r="K7459" s="1"/>
      <c r="L7459" s="2"/>
      <c r="M7459" s="6"/>
    </row>
    <row r="7460" spans="1:13" x14ac:dyDescent="0.3">
      <c r="A7460" s="1"/>
      <c r="B7460" s="1"/>
      <c r="C7460" s="1"/>
      <c r="D7460" s="1"/>
      <c r="E7460" s="1"/>
      <c r="F7460" s="1"/>
      <c r="G7460" s="2"/>
      <c r="H7460" s="1"/>
      <c r="I7460" s="1"/>
      <c r="J7460" s="1"/>
      <c r="K7460" s="1"/>
      <c r="L7460" s="2"/>
      <c r="M7460" s="6"/>
    </row>
    <row r="7461" spans="1:13" x14ac:dyDescent="0.3">
      <c r="A7461" s="1"/>
      <c r="B7461" s="1"/>
      <c r="C7461" s="1"/>
      <c r="D7461" s="1"/>
      <c r="E7461" s="1"/>
      <c r="F7461" s="1"/>
      <c r="G7461" s="2"/>
      <c r="H7461" s="1"/>
      <c r="I7461" s="1"/>
      <c r="J7461" s="1"/>
      <c r="K7461" s="1"/>
      <c r="L7461" s="2"/>
      <c r="M7461" s="6"/>
    </row>
    <row r="7462" spans="1:13" x14ac:dyDescent="0.3">
      <c r="A7462" s="1"/>
      <c r="B7462" s="1"/>
      <c r="C7462" s="1"/>
      <c r="D7462" s="1"/>
      <c r="E7462" s="1"/>
      <c r="F7462" s="1"/>
      <c r="G7462" s="2"/>
      <c r="H7462" s="1"/>
      <c r="I7462" s="1"/>
      <c r="J7462" s="1"/>
      <c r="K7462" s="1"/>
      <c r="L7462" s="2"/>
      <c r="M7462" s="6"/>
    </row>
    <row r="7463" spans="1:13" x14ac:dyDescent="0.3">
      <c r="A7463" s="1"/>
      <c r="B7463" s="1"/>
      <c r="C7463" s="1"/>
      <c r="D7463" s="1"/>
      <c r="E7463" s="1"/>
      <c r="F7463" s="1"/>
      <c r="G7463" s="2"/>
      <c r="H7463" s="1"/>
      <c r="I7463" s="1"/>
      <c r="J7463" s="1"/>
      <c r="K7463" s="1"/>
      <c r="L7463" s="2"/>
      <c r="M7463" s="6"/>
    </row>
    <row r="7464" spans="1:13" x14ac:dyDescent="0.3">
      <c r="A7464" s="1"/>
      <c r="B7464" s="1"/>
      <c r="C7464" s="1"/>
      <c r="D7464" s="1"/>
      <c r="E7464" s="1"/>
      <c r="F7464" s="1"/>
      <c r="G7464" s="2"/>
      <c r="H7464" s="1"/>
      <c r="I7464" s="1"/>
      <c r="J7464" s="1"/>
      <c r="K7464" s="1"/>
      <c r="L7464" s="2"/>
      <c r="M7464" s="6"/>
    </row>
    <row r="7465" spans="1:13" x14ac:dyDescent="0.3">
      <c r="A7465" s="1"/>
      <c r="B7465" s="1"/>
      <c r="C7465" s="1"/>
      <c r="D7465" s="1"/>
      <c r="E7465" s="1"/>
      <c r="F7465" s="1"/>
      <c r="G7465" s="2"/>
      <c r="H7465" s="1"/>
      <c r="I7465" s="1"/>
      <c r="J7465" s="1"/>
      <c r="K7465" s="1"/>
      <c r="L7465" s="2"/>
      <c r="M7465" s="6"/>
    </row>
    <row r="7466" spans="1:13" x14ac:dyDescent="0.3">
      <c r="A7466" s="1"/>
      <c r="B7466" s="1"/>
      <c r="C7466" s="1"/>
      <c r="D7466" s="1"/>
      <c r="E7466" s="1"/>
      <c r="F7466" s="1"/>
      <c r="G7466" s="2"/>
      <c r="H7466" s="1"/>
      <c r="I7466" s="1"/>
      <c r="J7466" s="1"/>
      <c r="K7466" s="1"/>
      <c r="L7466" s="2"/>
      <c r="M7466" s="6"/>
    </row>
    <row r="7467" spans="1:13" x14ac:dyDescent="0.3">
      <c r="A7467" s="1"/>
      <c r="B7467" s="1"/>
      <c r="C7467" s="1"/>
      <c r="D7467" s="1"/>
      <c r="E7467" s="1"/>
      <c r="F7467" s="1"/>
      <c r="G7467" s="2"/>
      <c r="H7467" s="1"/>
      <c r="I7467" s="1"/>
      <c r="J7467" s="1"/>
      <c r="K7467" s="1"/>
      <c r="L7467" s="2"/>
      <c r="M7467" s="6"/>
    </row>
    <row r="7468" spans="1:13" x14ac:dyDescent="0.3">
      <c r="A7468" s="1"/>
      <c r="B7468" s="1"/>
      <c r="C7468" s="1"/>
      <c r="D7468" s="1"/>
      <c r="E7468" s="1"/>
      <c r="F7468" s="1"/>
      <c r="G7468" s="2"/>
      <c r="H7468" s="1"/>
      <c r="I7468" s="1"/>
      <c r="J7468" s="1"/>
      <c r="K7468" s="1"/>
      <c r="L7468" s="2"/>
      <c r="M7468" s="6"/>
    </row>
    <row r="7469" spans="1:13" x14ac:dyDescent="0.3">
      <c r="A7469" s="1"/>
      <c r="B7469" s="1"/>
      <c r="C7469" s="1"/>
      <c r="D7469" s="1"/>
      <c r="E7469" s="1"/>
      <c r="F7469" s="1"/>
      <c r="G7469" s="2"/>
      <c r="H7469" s="1"/>
      <c r="I7469" s="1"/>
      <c r="J7469" s="1"/>
      <c r="K7469" s="1"/>
      <c r="L7469" s="2"/>
      <c r="M7469" s="6"/>
    </row>
    <row r="7470" spans="1:13" x14ac:dyDescent="0.3">
      <c r="A7470" s="1"/>
      <c r="B7470" s="1"/>
      <c r="C7470" s="1"/>
      <c r="D7470" s="1"/>
      <c r="E7470" s="1"/>
      <c r="F7470" s="1"/>
      <c r="G7470" s="2"/>
      <c r="H7470" s="1"/>
      <c r="I7470" s="1"/>
      <c r="J7470" s="1"/>
      <c r="K7470" s="1"/>
      <c r="L7470" s="2"/>
      <c r="M7470" s="6"/>
    </row>
    <row r="7471" spans="1:13" x14ac:dyDescent="0.3">
      <c r="A7471" s="1"/>
      <c r="B7471" s="1"/>
      <c r="C7471" s="1"/>
      <c r="D7471" s="1"/>
      <c r="E7471" s="1"/>
      <c r="F7471" s="1"/>
      <c r="G7471" s="2"/>
      <c r="H7471" s="1"/>
      <c r="I7471" s="1"/>
      <c r="J7471" s="1"/>
      <c r="K7471" s="1"/>
      <c r="L7471" s="2"/>
      <c r="M7471" s="6"/>
    </row>
    <row r="7472" spans="1:13" x14ac:dyDescent="0.3">
      <c r="A7472" s="1"/>
      <c r="B7472" s="1"/>
      <c r="C7472" s="1"/>
      <c r="D7472" s="1"/>
      <c r="E7472" s="1"/>
      <c r="F7472" s="1"/>
      <c r="G7472" s="2"/>
      <c r="H7472" s="1"/>
      <c r="I7472" s="1"/>
      <c r="J7472" s="1"/>
      <c r="K7472" s="1"/>
      <c r="L7472" s="2"/>
      <c r="M7472" s="6"/>
    </row>
    <row r="7473" spans="1:13" x14ac:dyDescent="0.3">
      <c r="A7473" s="1"/>
      <c r="B7473" s="1"/>
      <c r="C7473" s="1"/>
      <c r="D7473" s="1"/>
      <c r="E7473" s="1"/>
      <c r="F7473" s="1"/>
      <c r="G7473" s="2"/>
      <c r="H7473" s="1"/>
      <c r="I7473" s="1"/>
      <c r="J7473" s="1"/>
      <c r="K7473" s="1"/>
      <c r="L7473" s="2"/>
      <c r="M7473" s="6"/>
    </row>
    <row r="7474" spans="1:13" x14ac:dyDescent="0.3">
      <c r="A7474" s="1"/>
      <c r="B7474" s="1"/>
      <c r="C7474" s="1"/>
      <c r="D7474" s="1"/>
      <c r="E7474" s="1"/>
      <c r="F7474" s="1"/>
      <c r="G7474" s="2"/>
      <c r="H7474" s="1"/>
      <c r="I7474" s="1"/>
      <c r="J7474" s="1"/>
      <c r="K7474" s="1"/>
      <c r="L7474" s="2"/>
      <c r="M7474" s="6"/>
    </row>
    <row r="7475" spans="1:13" x14ac:dyDescent="0.3">
      <c r="A7475" s="1"/>
      <c r="B7475" s="1"/>
      <c r="C7475" s="1"/>
      <c r="D7475" s="1"/>
      <c r="E7475" s="1"/>
      <c r="F7475" s="1"/>
      <c r="G7475" s="2"/>
      <c r="H7475" s="1"/>
      <c r="I7475" s="1"/>
      <c r="J7475" s="1"/>
      <c r="K7475" s="1"/>
      <c r="L7475" s="2"/>
      <c r="M7475" s="6"/>
    </row>
    <row r="7476" spans="1:13" x14ac:dyDescent="0.3">
      <c r="A7476" s="1"/>
      <c r="B7476" s="1"/>
      <c r="C7476" s="1"/>
      <c r="D7476" s="1"/>
      <c r="E7476" s="1"/>
      <c r="F7476" s="1"/>
      <c r="G7476" s="2"/>
      <c r="H7476" s="1"/>
      <c r="I7476" s="1"/>
      <c r="J7476" s="1"/>
      <c r="K7476" s="1"/>
      <c r="L7476" s="2"/>
      <c r="M7476" s="6"/>
    </row>
    <row r="7477" spans="1:13" x14ac:dyDescent="0.3">
      <c r="A7477" s="1"/>
      <c r="B7477" s="1"/>
      <c r="C7477" s="1"/>
      <c r="D7477" s="1"/>
      <c r="E7477" s="1"/>
      <c r="F7477" s="1"/>
      <c r="G7477" s="2"/>
      <c r="H7477" s="1"/>
      <c r="I7477" s="1"/>
      <c r="J7477" s="1"/>
      <c r="K7477" s="1"/>
      <c r="L7477" s="2"/>
      <c r="M7477" s="6"/>
    </row>
    <row r="7478" spans="1:13" x14ac:dyDescent="0.3">
      <c r="A7478" s="1"/>
      <c r="B7478" s="1"/>
      <c r="C7478" s="1"/>
      <c r="D7478" s="1"/>
      <c r="E7478" s="1"/>
      <c r="F7478" s="1"/>
      <c r="G7478" s="2"/>
      <c r="H7478" s="1"/>
      <c r="I7478" s="1"/>
      <c r="J7478" s="1"/>
      <c r="K7478" s="1"/>
      <c r="L7478" s="2"/>
      <c r="M7478" s="6"/>
    </row>
    <row r="7479" spans="1:13" x14ac:dyDescent="0.3">
      <c r="A7479" s="1"/>
      <c r="B7479" s="1"/>
      <c r="C7479" s="1"/>
      <c r="D7479" s="1"/>
      <c r="E7479" s="1"/>
      <c r="F7479" s="1"/>
      <c r="G7479" s="2"/>
      <c r="H7479" s="1"/>
      <c r="I7479" s="1"/>
      <c r="J7479" s="1"/>
      <c r="K7479" s="1"/>
      <c r="L7479" s="2"/>
      <c r="M7479" s="6"/>
    </row>
    <row r="7480" spans="1:13" x14ac:dyDescent="0.3">
      <c r="A7480" s="1"/>
      <c r="B7480" s="1"/>
      <c r="C7480" s="1"/>
      <c r="D7480" s="1"/>
      <c r="E7480" s="1"/>
      <c r="F7480" s="1"/>
      <c r="G7480" s="2"/>
      <c r="H7480" s="1"/>
      <c r="I7480" s="1"/>
      <c r="J7480" s="1"/>
      <c r="K7480" s="1"/>
      <c r="L7480" s="2"/>
      <c r="M7480" s="6"/>
    </row>
    <row r="7481" spans="1:13" x14ac:dyDescent="0.3">
      <c r="A7481" s="1"/>
      <c r="B7481" s="1"/>
      <c r="C7481" s="1"/>
      <c r="D7481" s="1"/>
      <c r="E7481" s="1"/>
      <c r="F7481" s="1"/>
      <c r="G7481" s="2"/>
      <c r="H7481" s="1"/>
      <c r="I7481" s="1"/>
      <c r="J7481" s="1"/>
      <c r="K7481" s="1"/>
      <c r="L7481" s="2"/>
      <c r="M7481" s="6"/>
    </row>
    <row r="7482" spans="1:13" x14ac:dyDescent="0.3">
      <c r="A7482" s="1"/>
      <c r="B7482" s="1"/>
      <c r="C7482" s="1"/>
      <c r="D7482" s="1"/>
      <c r="E7482" s="1"/>
      <c r="F7482" s="1"/>
      <c r="G7482" s="2"/>
      <c r="H7482" s="1"/>
      <c r="I7482" s="1"/>
      <c r="J7482" s="1"/>
      <c r="K7482" s="1"/>
      <c r="L7482" s="2"/>
      <c r="M7482" s="6"/>
    </row>
    <row r="7483" spans="1:13" x14ac:dyDescent="0.3">
      <c r="A7483" s="1"/>
      <c r="B7483" s="1"/>
      <c r="C7483" s="1"/>
      <c r="D7483" s="1"/>
      <c r="E7483" s="1"/>
      <c r="F7483" s="1"/>
      <c r="G7483" s="2"/>
      <c r="H7483" s="1"/>
      <c r="I7483" s="1"/>
      <c r="J7483" s="1"/>
      <c r="K7483" s="1"/>
      <c r="L7483" s="2"/>
      <c r="M7483" s="6"/>
    </row>
    <row r="7484" spans="1:13" x14ac:dyDescent="0.3">
      <c r="A7484" s="1"/>
      <c r="B7484" s="1"/>
      <c r="C7484" s="1"/>
      <c r="D7484" s="1"/>
      <c r="E7484" s="1"/>
      <c r="F7484" s="1"/>
      <c r="G7484" s="2"/>
      <c r="H7484" s="1"/>
      <c r="I7484" s="1"/>
      <c r="J7484" s="1"/>
      <c r="K7484" s="1"/>
      <c r="L7484" s="2"/>
      <c r="M7484" s="6"/>
    </row>
    <row r="7485" spans="1:13" x14ac:dyDescent="0.3">
      <c r="A7485" s="1"/>
      <c r="B7485" s="1"/>
      <c r="C7485" s="1"/>
      <c r="D7485" s="1"/>
      <c r="E7485" s="1"/>
      <c r="F7485" s="1"/>
      <c r="G7485" s="2"/>
      <c r="H7485" s="1"/>
      <c r="I7485" s="1"/>
      <c r="J7485" s="1"/>
      <c r="K7485" s="1"/>
      <c r="L7485" s="2"/>
      <c r="M7485" s="6"/>
    </row>
    <row r="7486" spans="1:13" x14ac:dyDescent="0.3">
      <c r="A7486" s="1"/>
      <c r="B7486" s="1"/>
      <c r="C7486" s="1"/>
      <c r="D7486" s="1"/>
      <c r="E7486" s="1"/>
      <c r="F7486" s="1"/>
      <c r="G7486" s="2"/>
      <c r="H7486" s="1"/>
      <c r="I7486" s="1"/>
      <c r="J7486" s="1"/>
      <c r="K7486" s="1"/>
      <c r="L7486" s="2"/>
      <c r="M7486" s="6"/>
    </row>
    <row r="7487" spans="1:13" x14ac:dyDescent="0.3">
      <c r="A7487" s="1"/>
      <c r="B7487" s="1"/>
      <c r="C7487" s="1"/>
      <c r="D7487" s="1"/>
      <c r="E7487" s="1"/>
      <c r="F7487" s="1"/>
      <c r="G7487" s="2"/>
      <c r="H7487" s="1"/>
      <c r="I7487" s="1"/>
      <c r="J7487" s="1"/>
      <c r="K7487" s="1"/>
      <c r="L7487" s="2"/>
      <c r="M7487" s="6"/>
    </row>
    <row r="7488" spans="1:13" x14ac:dyDescent="0.3">
      <c r="A7488" s="1"/>
      <c r="B7488" s="1"/>
      <c r="C7488" s="1"/>
      <c r="D7488" s="1"/>
      <c r="E7488" s="1"/>
      <c r="F7488" s="1"/>
      <c r="G7488" s="2"/>
      <c r="H7488" s="1"/>
      <c r="I7488" s="1"/>
      <c r="J7488" s="1"/>
      <c r="K7488" s="1"/>
      <c r="L7488" s="2"/>
      <c r="M7488" s="6"/>
    </row>
    <row r="7489" spans="1:13" x14ac:dyDescent="0.3">
      <c r="A7489" s="1"/>
      <c r="B7489" s="1"/>
      <c r="C7489" s="1"/>
      <c r="D7489" s="1"/>
      <c r="E7489" s="1"/>
      <c r="F7489" s="1"/>
      <c r="G7489" s="2"/>
      <c r="H7489" s="1"/>
      <c r="I7489" s="1"/>
      <c r="J7489" s="1"/>
      <c r="K7489" s="1"/>
      <c r="L7489" s="2"/>
      <c r="M7489" s="6"/>
    </row>
    <row r="7490" spans="1:13" x14ac:dyDescent="0.3">
      <c r="A7490" s="1"/>
      <c r="B7490" s="1"/>
      <c r="C7490" s="1"/>
      <c r="D7490" s="1"/>
      <c r="E7490" s="1"/>
      <c r="F7490" s="1"/>
      <c r="G7490" s="2"/>
      <c r="H7490" s="1"/>
      <c r="I7490" s="1"/>
      <c r="J7490" s="1"/>
      <c r="K7490" s="1"/>
      <c r="L7490" s="2"/>
      <c r="M7490" s="6"/>
    </row>
    <row r="7491" spans="1:13" x14ac:dyDescent="0.3">
      <c r="A7491" s="1"/>
      <c r="B7491" s="1"/>
      <c r="C7491" s="1"/>
      <c r="D7491" s="1"/>
      <c r="E7491" s="1"/>
      <c r="F7491" s="1"/>
      <c r="G7491" s="2"/>
      <c r="H7491" s="1"/>
      <c r="I7491" s="1"/>
      <c r="J7491" s="1"/>
      <c r="K7491" s="1"/>
      <c r="L7491" s="2"/>
      <c r="M7491" s="6"/>
    </row>
    <row r="7492" spans="1:13" x14ac:dyDescent="0.3">
      <c r="A7492" s="1"/>
      <c r="B7492" s="1"/>
      <c r="C7492" s="1"/>
      <c r="D7492" s="1"/>
      <c r="E7492" s="1"/>
      <c r="F7492" s="1"/>
      <c r="G7492" s="2"/>
      <c r="H7492" s="1"/>
      <c r="I7492" s="1"/>
      <c r="J7492" s="1"/>
      <c r="K7492" s="1"/>
      <c r="L7492" s="2"/>
      <c r="M7492" s="6"/>
    </row>
    <row r="7493" spans="1:13" x14ac:dyDescent="0.3">
      <c r="A7493" s="1"/>
      <c r="B7493" s="1"/>
      <c r="C7493" s="1"/>
      <c r="D7493" s="1"/>
      <c r="E7493" s="1"/>
      <c r="F7493" s="1"/>
      <c r="G7493" s="2"/>
      <c r="H7493" s="1"/>
      <c r="I7493" s="1"/>
      <c r="J7493" s="1"/>
      <c r="K7493" s="1"/>
      <c r="L7493" s="2"/>
      <c r="M7493" s="6"/>
    </row>
    <row r="7494" spans="1:13" x14ac:dyDescent="0.3">
      <c r="A7494" s="1"/>
      <c r="B7494" s="1"/>
      <c r="C7494" s="1"/>
      <c r="D7494" s="1"/>
      <c r="E7494" s="1"/>
      <c r="F7494" s="1"/>
      <c r="G7494" s="2"/>
      <c r="H7494" s="1"/>
      <c r="I7494" s="1"/>
      <c r="J7494" s="1"/>
      <c r="K7494" s="1"/>
      <c r="L7494" s="2"/>
      <c r="M7494" s="6"/>
    </row>
    <row r="7495" spans="1:13" x14ac:dyDescent="0.3">
      <c r="A7495" s="1"/>
      <c r="B7495" s="1"/>
      <c r="C7495" s="1"/>
      <c r="D7495" s="1"/>
      <c r="E7495" s="1"/>
      <c r="F7495" s="1"/>
      <c r="G7495" s="2"/>
      <c r="H7495" s="1"/>
      <c r="I7495" s="1"/>
      <c r="J7495" s="1"/>
      <c r="K7495" s="1"/>
      <c r="L7495" s="2"/>
      <c r="M7495" s="6"/>
    </row>
    <row r="7496" spans="1:13" x14ac:dyDescent="0.3">
      <c r="A7496" s="1"/>
      <c r="B7496" s="1"/>
      <c r="C7496" s="1"/>
      <c r="D7496" s="1"/>
      <c r="E7496" s="1"/>
      <c r="F7496" s="1"/>
      <c r="G7496" s="2"/>
      <c r="H7496" s="1"/>
      <c r="I7496" s="1"/>
      <c r="J7496" s="1"/>
      <c r="K7496" s="1"/>
      <c r="L7496" s="2"/>
      <c r="M7496" s="6"/>
    </row>
    <row r="7497" spans="1:13" x14ac:dyDescent="0.3">
      <c r="A7497" s="1"/>
      <c r="B7497" s="1"/>
      <c r="C7497" s="1"/>
      <c r="D7497" s="1"/>
      <c r="E7497" s="1"/>
      <c r="F7497" s="1"/>
      <c r="G7497" s="2"/>
      <c r="H7497" s="1"/>
      <c r="I7497" s="1"/>
      <c r="J7497" s="1"/>
      <c r="K7497" s="1"/>
      <c r="L7497" s="2"/>
      <c r="M7497" s="6"/>
    </row>
    <row r="7498" spans="1:13" x14ac:dyDescent="0.3">
      <c r="A7498" s="1"/>
      <c r="B7498" s="1"/>
      <c r="C7498" s="1"/>
      <c r="D7498" s="1"/>
      <c r="E7498" s="1"/>
      <c r="F7498" s="1"/>
      <c r="G7498" s="2"/>
      <c r="H7498" s="1"/>
      <c r="I7498" s="1"/>
      <c r="J7498" s="1"/>
      <c r="K7498" s="1"/>
      <c r="L7498" s="2"/>
      <c r="M7498" s="6"/>
    </row>
    <row r="7499" spans="1:13" x14ac:dyDescent="0.3">
      <c r="A7499" s="1"/>
      <c r="B7499" s="1"/>
      <c r="C7499" s="1"/>
      <c r="D7499" s="1"/>
      <c r="E7499" s="1"/>
      <c r="F7499" s="1"/>
      <c r="G7499" s="2"/>
      <c r="H7499" s="1"/>
      <c r="I7499" s="1"/>
      <c r="J7499" s="1"/>
      <c r="K7499" s="1"/>
      <c r="L7499" s="2"/>
      <c r="M7499" s="6"/>
    </row>
    <row r="7500" spans="1:13" x14ac:dyDescent="0.3">
      <c r="A7500" s="1"/>
      <c r="B7500" s="1"/>
      <c r="C7500" s="1"/>
      <c r="D7500" s="1"/>
      <c r="E7500" s="1"/>
      <c r="F7500" s="1"/>
      <c r="G7500" s="2"/>
      <c r="H7500" s="1"/>
      <c r="I7500" s="1"/>
      <c r="J7500" s="1"/>
      <c r="K7500" s="1"/>
      <c r="L7500" s="2"/>
      <c r="M7500" s="6"/>
    </row>
    <row r="7501" spans="1:13" x14ac:dyDescent="0.3">
      <c r="A7501" s="1"/>
      <c r="B7501" s="1"/>
      <c r="C7501" s="1"/>
      <c r="D7501" s="1"/>
      <c r="E7501" s="1"/>
      <c r="F7501" s="1"/>
      <c r="G7501" s="2"/>
      <c r="H7501" s="1"/>
      <c r="I7501" s="1"/>
      <c r="J7501" s="1"/>
      <c r="K7501" s="1"/>
      <c r="L7501" s="2"/>
      <c r="M7501" s="6"/>
    </row>
    <row r="7502" spans="1:13" x14ac:dyDescent="0.3">
      <c r="A7502" s="1"/>
      <c r="B7502" s="1"/>
      <c r="C7502" s="1"/>
      <c r="D7502" s="1"/>
      <c r="E7502" s="1"/>
      <c r="F7502" s="1"/>
      <c r="G7502" s="2"/>
      <c r="H7502" s="1"/>
      <c r="I7502" s="1"/>
      <c r="J7502" s="1"/>
      <c r="K7502" s="1"/>
      <c r="L7502" s="2"/>
      <c r="M7502" s="6"/>
    </row>
    <row r="7503" spans="1:13" x14ac:dyDescent="0.3">
      <c r="A7503" s="1"/>
      <c r="B7503" s="1"/>
      <c r="C7503" s="1"/>
      <c r="D7503" s="1"/>
      <c r="E7503" s="1"/>
      <c r="F7503" s="1"/>
      <c r="G7503" s="2"/>
      <c r="H7503" s="1"/>
      <c r="I7503" s="1"/>
      <c r="J7503" s="1"/>
      <c r="K7503" s="1"/>
      <c r="L7503" s="2"/>
      <c r="M7503" s="6"/>
    </row>
    <row r="7504" spans="1:13" x14ac:dyDescent="0.3">
      <c r="A7504" s="1"/>
      <c r="B7504" s="1"/>
      <c r="C7504" s="1"/>
      <c r="D7504" s="1"/>
      <c r="E7504" s="1"/>
      <c r="F7504" s="1"/>
      <c r="G7504" s="2"/>
      <c r="H7504" s="1"/>
      <c r="I7504" s="1"/>
      <c r="J7504" s="1"/>
      <c r="K7504" s="1"/>
      <c r="L7504" s="2"/>
      <c r="M7504" s="6"/>
    </row>
    <row r="7505" spans="1:13" x14ac:dyDescent="0.3">
      <c r="A7505" s="1"/>
      <c r="B7505" s="1"/>
      <c r="C7505" s="1"/>
      <c r="D7505" s="1"/>
      <c r="E7505" s="1"/>
      <c r="F7505" s="1"/>
      <c r="G7505" s="2"/>
      <c r="H7505" s="1"/>
      <c r="I7505" s="1"/>
      <c r="J7505" s="1"/>
      <c r="K7505" s="1"/>
      <c r="L7505" s="2"/>
      <c r="M7505" s="6"/>
    </row>
    <row r="7506" spans="1:13" x14ac:dyDescent="0.3">
      <c r="A7506" s="1"/>
      <c r="B7506" s="1"/>
      <c r="C7506" s="1"/>
      <c r="D7506" s="1"/>
      <c r="E7506" s="1"/>
      <c r="F7506" s="1"/>
      <c r="G7506" s="2"/>
      <c r="H7506" s="1"/>
      <c r="I7506" s="1"/>
      <c r="J7506" s="1"/>
      <c r="K7506" s="1"/>
      <c r="L7506" s="2"/>
      <c r="M7506" s="6"/>
    </row>
    <row r="7507" spans="1:13" x14ac:dyDescent="0.3">
      <c r="A7507" s="1"/>
      <c r="B7507" s="1"/>
      <c r="C7507" s="1"/>
      <c r="D7507" s="1"/>
      <c r="E7507" s="1"/>
      <c r="F7507" s="1"/>
      <c r="G7507" s="2"/>
      <c r="H7507" s="1"/>
      <c r="I7507" s="1"/>
      <c r="J7507" s="1"/>
      <c r="K7507" s="1"/>
      <c r="L7507" s="2"/>
      <c r="M7507" s="6"/>
    </row>
    <row r="7508" spans="1:13" x14ac:dyDescent="0.3">
      <c r="A7508" s="1"/>
      <c r="B7508" s="1"/>
      <c r="C7508" s="1"/>
      <c r="D7508" s="1"/>
      <c r="E7508" s="1"/>
      <c r="F7508" s="1"/>
      <c r="G7508" s="2"/>
      <c r="H7508" s="1"/>
      <c r="I7508" s="1"/>
      <c r="J7508" s="1"/>
      <c r="K7508" s="1"/>
      <c r="L7508" s="2"/>
      <c r="M7508" s="6"/>
    </row>
    <row r="7509" spans="1:13" x14ac:dyDescent="0.3">
      <c r="A7509" s="1"/>
      <c r="B7509" s="1"/>
      <c r="C7509" s="1"/>
      <c r="D7509" s="1"/>
      <c r="E7509" s="1"/>
      <c r="F7509" s="1"/>
      <c r="G7509" s="2"/>
      <c r="H7509" s="1"/>
      <c r="I7509" s="1"/>
      <c r="J7509" s="1"/>
      <c r="K7509" s="1"/>
      <c r="L7509" s="2"/>
      <c r="M7509" s="6"/>
    </row>
    <row r="7510" spans="1:13" x14ac:dyDescent="0.3">
      <c r="A7510" s="1"/>
      <c r="B7510" s="1"/>
      <c r="C7510" s="1"/>
      <c r="D7510" s="1"/>
      <c r="E7510" s="1"/>
      <c r="F7510" s="1"/>
      <c r="G7510" s="2"/>
      <c r="H7510" s="1"/>
      <c r="I7510" s="1"/>
      <c r="J7510" s="1"/>
      <c r="K7510" s="1"/>
      <c r="L7510" s="2"/>
      <c r="M7510" s="6"/>
    </row>
    <row r="7511" spans="1:13" x14ac:dyDescent="0.3">
      <c r="A7511" s="1"/>
      <c r="B7511" s="1"/>
      <c r="C7511" s="1"/>
      <c r="D7511" s="1"/>
      <c r="E7511" s="1"/>
      <c r="F7511" s="1"/>
      <c r="G7511" s="2"/>
      <c r="H7511" s="1"/>
      <c r="I7511" s="1"/>
      <c r="J7511" s="1"/>
      <c r="K7511" s="1"/>
      <c r="L7511" s="2"/>
      <c r="M7511" s="6"/>
    </row>
    <row r="7512" spans="1:13" x14ac:dyDescent="0.3">
      <c r="A7512" s="1"/>
      <c r="B7512" s="1"/>
      <c r="C7512" s="1"/>
      <c r="D7512" s="1"/>
      <c r="E7512" s="1"/>
      <c r="F7512" s="1"/>
      <c r="G7512" s="2"/>
      <c r="H7512" s="1"/>
      <c r="I7512" s="1"/>
      <c r="J7512" s="1"/>
      <c r="K7512" s="1"/>
      <c r="L7512" s="2"/>
      <c r="M7512" s="6"/>
    </row>
    <row r="7513" spans="1:13" x14ac:dyDescent="0.3">
      <c r="A7513" s="1"/>
      <c r="B7513" s="1"/>
      <c r="C7513" s="1"/>
      <c r="D7513" s="1"/>
      <c r="E7513" s="1"/>
      <c r="F7513" s="1"/>
      <c r="G7513" s="2"/>
      <c r="H7513" s="1"/>
      <c r="I7513" s="1"/>
      <c r="J7513" s="1"/>
      <c r="K7513" s="1"/>
      <c r="L7513" s="2"/>
      <c r="M7513" s="6"/>
    </row>
    <row r="7514" spans="1:13" x14ac:dyDescent="0.3">
      <c r="A7514" s="1"/>
      <c r="B7514" s="1"/>
      <c r="C7514" s="1"/>
      <c r="D7514" s="1"/>
      <c r="E7514" s="1"/>
      <c r="F7514" s="1"/>
      <c r="G7514" s="2"/>
      <c r="H7514" s="1"/>
      <c r="I7514" s="1"/>
      <c r="J7514" s="1"/>
      <c r="K7514" s="1"/>
      <c r="L7514" s="2"/>
      <c r="M7514" s="6"/>
    </row>
    <row r="7515" spans="1:13" x14ac:dyDescent="0.3">
      <c r="A7515" s="1"/>
      <c r="B7515" s="1"/>
      <c r="C7515" s="1"/>
      <c r="D7515" s="1"/>
      <c r="E7515" s="1"/>
      <c r="F7515" s="1"/>
      <c r="G7515" s="2"/>
      <c r="H7515" s="1"/>
      <c r="I7515" s="1"/>
      <c r="J7515" s="1"/>
      <c r="K7515" s="1"/>
      <c r="L7515" s="2"/>
      <c r="M7515" s="6"/>
    </row>
    <row r="7516" spans="1:13" x14ac:dyDescent="0.3">
      <c r="A7516" s="1"/>
      <c r="B7516" s="1"/>
      <c r="C7516" s="1"/>
      <c r="D7516" s="1"/>
      <c r="E7516" s="1"/>
      <c r="F7516" s="1"/>
      <c r="G7516" s="2"/>
      <c r="H7516" s="1"/>
      <c r="I7516" s="1"/>
      <c r="J7516" s="1"/>
      <c r="K7516" s="1"/>
      <c r="L7516" s="2"/>
      <c r="M7516" s="6"/>
    </row>
    <row r="7517" spans="1:13" x14ac:dyDescent="0.3">
      <c r="A7517" s="1"/>
      <c r="B7517" s="1"/>
      <c r="C7517" s="1"/>
      <c r="D7517" s="1"/>
      <c r="E7517" s="1"/>
      <c r="F7517" s="1"/>
      <c r="G7517" s="2"/>
      <c r="H7517" s="1"/>
      <c r="I7517" s="1"/>
      <c r="J7517" s="1"/>
      <c r="K7517" s="1"/>
      <c r="L7517" s="2"/>
      <c r="M7517" s="6"/>
    </row>
    <row r="7518" spans="1:13" x14ac:dyDescent="0.3">
      <c r="A7518" s="1"/>
      <c r="B7518" s="1"/>
      <c r="C7518" s="1"/>
      <c r="D7518" s="1"/>
      <c r="E7518" s="1"/>
      <c r="F7518" s="1"/>
      <c r="G7518" s="2"/>
      <c r="H7518" s="1"/>
      <c r="I7518" s="1"/>
      <c r="J7518" s="1"/>
      <c r="K7518" s="1"/>
      <c r="L7518" s="2"/>
      <c r="M7518" s="6"/>
    </row>
    <row r="7519" spans="1:13" x14ac:dyDescent="0.3">
      <c r="A7519" s="1"/>
      <c r="B7519" s="1"/>
      <c r="C7519" s="1"/>
      <c r="D7519" s="1"/>
      <c r="E7519" s="1"/>
      <c r="F7519" s="1"/>
      <c r="G7519" s="2"/>
      <c r="H7519" s="1"/>
      <c r="I7519" s="1"/>
      <c r="J7519" s="1"/>
      <c r="K7519" s="1"/>
      <c r="L7519" s="2"/>
      <c r="M7519" s="6"/>
    </row>
    <row r="7520" spans="1:13" x14ac:dyDescent="0.3">
      <c r="A7520" s="1"/>
      <c r="B7520" s="1"/>
      <c r="C7520" s="1"/>
      <c r="D7520" s="1"/>
      <c r="E7520" s="1"/>
      <c r="F7520" s="1"/>
      <c r="G7520" s="2"/>
      <c r="H7520" s="1"/>
      <c r="I7520" s="1"/>
      <c r="J7520" s="1"/>
      <c r="K7520" s="1"/>
      <c r="L7520" s="2"/>
      <c r="M7520" s="6"/>
    </row>
    <row r="7521" spans="1:13" x14ac:dyDescent="0.3">
      <c r="A7521" s="1"/>
      <c r="B7521" s="1"/>
      <c r="C7521" s="1"/>
      <c r="D7521" s="1"/>
      <c r="E7521" s="1"/>
      <c r="F7521" s="1"/>
      <c r="G7521" s="2"/>
      <c r="H7521" s="1"/>
      <c r="I7521" s="1"/>
      <c r="J7521" s="1"/>
      <c r="K7521" s="1"/>
      <c r="L7521" s="2"/>
      <c r="M7521" s="6"/>
    </row>
    <row r="7522" spans="1:13" x14ac:dyDescent="0.3">
      <c r="A7522" s="1"/>
      <c r="B7522" s="1"/>
      <c r="C7522" s="1"/>
      <c r="D7522" s="1"/>
      <c r="E7522" s="1"/>
      <c r="F7522" s="1"/>
      <c r="G7522" s="2"/>
      <c r="H7522" s="1"/>
      <c r="I7522" s="1"/>
      <c r="J7522" s="1"/>
      <c r="K7522" s="1"/>
      <c r="L7522" s="2"/>
      <c r="M7522" s="6"/>
    </row>
    <row r="7523" spans="1:13" x14ac:dyDescent="0.3">
      <c r="A7523" s="1"/>
      <c r="B7523" s="1"/>
      <c r="C7523" s="1"/>
      <c r="D7523" s="1"/>
      <c r="E7523" s="1"/>
      <c r="F7523" s="1"/>
      <c r="G7523" s="2"/>
      <c r="H7523" s="1"/>
      <c r="I7523" s="1"/>
      <c r="J7523" s="1"/>
      <c r="K7523" s="1"/>
      <c r="L7523" s="2"/>
      <c r="M7523" s="6"/>
    </row>
    <row r="7524" spans="1:13" x14ac:dyDescent="0.3">
      <c r="A7524" s="1"/>
      <c r="B7524" s="1"/>
      <c r="C7524" s="1"/>
      <c r="D7524" s="1"/>
      <c r="E7524" s="1"/>
      <c r="F7524" s="1"/>
      <c r="G7524" s="2"/>
      <c r="H7524" s="1"/>
      <c r="I7524" s="1"/>
      <c r="J7524" s="1"/>
      <c r="K7524" s="1"/>
      <c r="L7524" s="2"/>
      <c r="M7524" s="6"/>
    </row>
    <row r="7525" spans="1:13" x14ac:dyDescent="0.3">
      <c r="A7525" s="1"/>
      <c r="B7525" s="1"/>
      <c r="C7525" s="1"/>
      <c r="D7525" s="1"/>
      <c r="E7525" s="1"/>
      <c r="F7525" s="1"/>
      <c r="G7525" s="2"/>
      <c r="H7525" s="1"/>
      <c r="I7525" s="1"/>
      <c r="J7525" s="1"/>
      <c r="K7525" s="1"/>
      <c r="L7525" s="2"/>
      <c r="M7525" s="6"/>
    </row>
    <row r="7526" spans="1:13" x14ac:dyDescent="0.3">
      <c r="A7526" s="1"/>
      <c r="B7526" s="1"/>
      <c r="C7526" s="1"/>
      <c r="D7526" s="1"/>
      <c r="E7526" s="1"/>
      <c r="F7526" s="1"/>
      <c r="G7526" s="2"/>
      <c r="H7526" s="1"/>
      <c r="I7526" s="1"/>
      <c r="J7526" s="1"/>
      <c r="K7526" s="1"/>
      <c r="L7526" s="2"/>
      <c r="M7526" s="6"/>
    </row>
    <row r="7527" spans="1:13" x14ac:dyDescent="0.3">
      <c r="A7527" s="1"/>
      <c r="B7527" s="1"/>
      <c r="C7527" s="1"/>
      <c r="D7527" s="1"/>
      <c r="E7527" s="1"/>
      <c r="F7527" s="1"/>
      <c r="G7527" s="2"/>
      <c r="H7527" s="1"/>
      <c r="I7527" s="1"/>
      <c r="J7527" s="1"/>
      <c r="K7527" s="1"/>
      <c r="L7527" s="2"/>
      <c r="M7527" s="6"/>
    </row>
    <row r="7528" spans="1:13" x14ac:dyDescent="0.3">
      <c r="A7528" s="1"/>
      <c r="B7528" s="1"/>
      <c r="C7528" s="1"/>
      <c r="D7528" s="1"/>
      <c r="E7528" s="1"/>
      <c r="F7528" s="1"/>
      <c r="G7528" s="2"/>
      <c r="H7528" s="1"/>
      <c r="I7528" s="1"/>
      <c r="J7528" s="1"/>
      <c r="K7528" s="1"/>
      <c r="L7528" s="2"/>
      <c r="M7528" s="6"/>
    </row>
    <row r="7529" spans="1:13" x14ac:dyDescent="0.3">
      <c r="A7529" s="1"/>
      <c r="B7529" s="1"/>
      <c r="C7529" s="1"/>
      <c r="D7529" s="1"/>
      <c r="E7529" s="1"/>
      <c r="F7529" s="1"/>
      <c r="G7529" s="2"/>
      <c r="H7529" s="1"/>
      <c r="I7529" s="1"/>
      <c r="J7529" s="1"/>
      <c r="K7529" s="1"/>
      <c r="L7529" s="2"/>
      <c r="M7529" s="6"/>
    </row>
    <row r="7530" spans="1:13" x14ac:dyDescent="0.3">
      <c r="A7530" s="1"/>
      <c r="B7530" s="1"/>
      <c r="C7530" s="1"/>
      <c r="D7530" s="1"/>
      <c r="E7530" s="1"/>
      <c r="F7530" s="1"/>
      <c r="G7530" s="2"/>
      <c r="H7530" s="1"/>
      <c r="I7530" s="1"/>
      <c r="J7530" s="1"/>
      <c r="K7530" s="1"/>
      <c r="L7530" s="2"/>
      <c r="M7530" s="6"/>
    </row>
    <row r="7531" spans="1:13" x14ac:dyDescent="0.3">
      <c r="A7531" s="1"/>
      <c r="B7531" s="1"/>
      <c r="C7531" s="1"/>
      <c r="D7531" s="1"/>
      <c r="E7531" s="1"/>
      <c r="F7531" s="1"/>
      <c r="G7531" s="2"/>
      <c r="H7531" s="1"/>
      <c r="I7531" s="1"/>
      <c r="J7531" s="1"/>
      <c r="K7531" s="1"/>
      <c r="L7531" s="2"/>
      <c r="M7531" s="6"/>
    </row>
    <row r="7532" spans="1:13" x14ac:dyDescent="0.3">
      <c r="A7532" s="1"/>
      <c r="B7532" s="1"/>
      <c r="C7532" s="1"/>
      <c r="D7532" s="1"/>
      <c r="E7532" s="1"/>
      <c r="F7532" s="1"/>
      <c r="G7532" s="2"/>
      <c r="H7532" s="1"/>
      <c r="I7532" s="1"/>
      <c r="J7532" s="1"/>
      <c r="K7532" s="1"/>
      <c r="L7532" s="2"/>
      <c r="M7532" s="6"/>
    </row>
    <row r="7533" spans="1:13" x14ac:dyDescent="0.3">
      <c r="A7533" s="1"/>
      <c r="B7533" s="1"/>
      <c r="C7533" s="1"/>
      <c r="D7533" s="1"/>
      <c r="E7533" s="1"/>
      <c r="F7533" s="1"/>
      <c r="G7533" s="2"/>
      <c r="H7533" s="1"/>
      <c r="I7533" s="1"/>
      <c r="J7533" s="1"/>
      <c r="K7533" s="1"/>
      <c r="L7533" s="2"/>
      <c r="M7533" s="6"/>
    </row>
    <row r="7534" spans="1:13" x14ac:dyDescent="0.3">
      <c r="A7534" s="1"/>
      <c r="B7534" s="1"/>
      <c r="C7534" s="1"/>
      <c r="D7534" s="1"/>
      <c r="E7534" s="1"/>
      <c r="F7534" s="1"/>
      <c r="G7534" s="2"/>
      <c r="H7534" s="1"/>
      <c r="I7534" s="1"/>
      <c r="J7534" s="1"/>
      <c r="K7534" s="1"/>
      <c r="L7534" s="2"/>
      <c r="M7534" s="6"/>
    </row>
    <row r="7535" spans="1:13" x14ac:dyDescent="0.3">
      <c r="A7535" s="1"/>
      <c r="B7535" s="1"/>
      <c r="C7535" s="1"/>
      <c r="D7535" s="1"/>
      <c r="E7535" s="1"/>
      <c r="F7535" s="1"/>
      <c r="G7535" s="2"/>
      <c r="H7535" s="1"/>
      <c r="I7535" s="1"/>
      <c r="J7535" s="1"/>
      <c r="K7535" s="1"/>
      <c r="L7535" s="2"/>
      <c r="M7535" s="6"/>
    </row>
    <row r="7536" spans="1:13" x14ac:dyDescent="0.3">
      <c r="A7536" s="1"/>
      <c r="B7536" s="1"/>
      <c r="C7536" s="1"/>
      <c r="D7536" s="1"/>
      <c r="E7536" s="1"/>
      <c r="F7536" s="1"/>
      <c r="G7536" s="2"/>
      <c r="H7536" s="1"/>
      <c r="I7536" s="1"/>
      <c r="J7536" s="1"/>
      <c r="K7536" s="1"/>
      <c r="L7536" s="2"/>
      <c r="M7536" s="6"/>
    </row>
    <row r="7537" spans="1:13" x14ac:dyDescent="0.3">
      <c r="A7537" s="1"/>
      <c r="B7537" s="1"/>
      <c r="C7537" s="1"/>
      <c r="D7537" s="1"/>
      <c r="E7537" s="1"/>
      <c r="F7537" s="1"/>
      <c r="G7537" s="2"/>
      <c r="H7537" s="1"/>
      <c r="I7537" s="1"/>
      <c r="J7537" s="1"/>
      <c r="K7537" s="1"/>
      <c r="L7537" s="2"/>
      <c r="M7537" s="6"/>
    </row>
    <row r="7538" spans="1:13" x14ac:dyDescent="0.3">
      <c r="A7538" s="1"/>
      <c r="B7538" s="1"/>
      <c r="C7538" s="1"/>
      <c r="D7538" s="1"/>
      <c r="E7538" s="1"/>
      <c r="F7538" s="1"/>
      <c r="G7538" s="2"/>
      <c r="H7538" s="1"/>
      <c r="I7538" s="1"/>
      <c r="J7538" s="1"/>
      <c r="K7538" s="1"/>
      <c r="L7538" s="2"/>
      <c r="M7538" s="6"/>
    </row>
    <row r="7539" spans="1:13" x14ac:dyDescent="0.3">
      <c r="A7539" s="1"/>
      <c r="B7539" s="1"/>
      <c r="C7539" s="1"/>
      <c r="D7539" s="1"/>
      <c r="E7539" s="1"/>
      <c r="F7539" s="1"/>
      <c r="G7539" s="2"/>
      <c r="H7539" s="1"/>
      <c r="I7539" s="1"/>
      <c r="J7539" s="1"/>
      <c r="K7539" s="1"/>
      <c r="L7539" s="2"/>
      <c r="M7539" s="6"/>
    </row>
    <row r="7540" spans="1:13" x14ac:dyDescent="0.3">
      <c r="A7540" s="1"/>
      <c r="B7540" s="1"/>
      <c r="C7540" s="1"/>
      <c r="D7540" s="1"/>
      <c r="E7540" s="1"/>
      <c r="F7540" s="1"/>
      <c r="G7540" s="2"/>
      <c r="H7540" s="1"/>
      <c r="I7540" s="1"/>
      <c r="J7540" s="1"/>
      <c r="K7540" s="1"/>
      <c r="L7540" s="2"/>
      <c r="M7540" s="6"/>
    </row>
    <row r="7541" spans="1:13" x14ac:dyDescent="0.3">
      <c r="A7541" s="1"/>
      <c r="B7541" s="1"/>
      <c r="C7541" s="1"/>
      <c r="D7541" s="1"/>
      <c r="E7541" s="1"/>
      <c r="F7541" s="1"/>
      <c r="G7541" s="2"/>
      <c r="H7541" s="1"/>
      <c r="I7541" s="1"/>
      <c r="J7541" s="1"/>
      <c r="K7541" s="1"/>
      <c r="L7541" s="2"/>
      <c r="M7541" s="6"/>
    </row>
    <row r="7542" spans="1:13" x14ac:dyDescent="0.3">
      <c r="A7542" s="1"/>
      <c r="B7542" s="1"/>
      <c r="C7542" s="1"/>
      <c r="D7542" s="1"/>
      <c r="E7542" s="1"/>
      <c r="F7542" s="1"/>
      <c r="G7542" s="2"/>
      <c r="H7542" s="1"/>
      <c r="I7542" s="1"/>
      <c r="J7542" s="1"/>
      <c r="K7542" s="1"/>
      <c r="L7542" s="2"/>
      <c r="M7542" s="6"/>
    </row>
    <row r="7543" spans="1:13" x14ac:dyDescent="0.3">
      <c r="A7543" s="1"/>
      <c r="B7543" s="1"/>
      <c r="C7543" s="1"/>
      <c r="D7543" s="1"/>
      <c r="E7543" s="1"/>
      <c r="F7543" s="1"/>
      <c r="G7543" s="2"/>
      <c r="H7543" s="1"/>
      <c r="I7543" s="1"/>
      <c r="J7543" s="1"/>
      <c r="K7543" s="1"/>
      <c r="L7543" s="2"/>
      <c r="M7543" s="6"/>
    </row>
    <row r="7544" spans="1:13" x14ac:dyDescent="0.3">
      <c r="A7544" s="1"/>
      <c r="B7544" s="1"/>
      <c r="C7544" s="1"/>
      <c r="D7544" s="1"/>
      <c r="E7544" s="1"/>
      <c r="F7544" s="1"/>
      <c r="G7544" s="2"/>
      <c r="H7544" s="1"/>
      <c r="I7544" s="1"/>
      <c r="J7544" s="1"/>
      <c r="K7544" s="1"/>
      <c r="L7544" s="2"/>
      <c r="M7544" s="6"/>
    </row>
    <row r="7545" spans="1:13" x14ac:dyDescent="0.3">
      <c r="A7545" s="1"/>
      <c r="B7545" s="1"/>
      <c r="C7545" s="1"/>
      <c r="D7545" s="1"/>
      <c r="E7545" s="1"/>
      <c r="F7545" s="1"/>
      <c r="G7545" s="2"/>
      <c r="H7545" s="1"/>
      <c r="I7545" s="1"/>
      <c r="J7545" s="1"/>
      <c r="K7545" s="1"/>
      <c r="L7545" s="2"/>
      <c r="M7545" s="6"/>
    </row>
    <row r="7546" spans="1:13" x14ac:dyDescent="0.3">
      <c r="A7546" s="1"/>
      <c r="B7546" s="1"/>
      <c r="C7546" s="1"/>
      <c r="D7546" s="1"/>
      <c r="E7546" s="1"/>
      <c r="F7546" s="1"/>
      <c r="G7546" s="2"/>
      <c r="H7546" s="1"/>
      <c r="I7546" s="1"/>
      <c r="J7546" s="1"/>
      <c r="K7546" s="1"/>
      <c r="L7546" s="2"/>
      <c r="M7546" s="6"/>
    </row>
    <row r="7547" spans="1:13" x14ac:dyDescent="0.3">
      <c r="A7547" s="1"/>
      <c r="B7547" s="1"/>
      <c r="C7547" s="1"/>
      <c r="D7547" s="1"/>
      <c r="E7547" s="1"/>
      <c r="F7547" s="1"/>
      <c r="G7547" s="2"/>
      <c r="H7547" s="1"/>
      <c r="I7547" s="1"/>
      <c r="J7547" s="1"/>
      <c r="K7547" s="1"/>
      <c r="L7547" s="2"/>
      <c r="M7547" s="6"/>
    </row>
    <row r="7548" spans="1:13" x14ac:dyDescent="0.3">
      <c r="A7548" s="1"/>
      <c r="B7548" s="1"/>
      <c r="C7548" s="1"/>
      <c r="D7548" s="1"/>
      <c r="E7548" s="1"/>
      <c r="F7548" s="1"/>
      <c r="G7548" s="2"/>
      <c r="H7548" s="1"/>
      <c r="I7548" s="1"/>
      <c r="J7548" s="1"/>
      <c r="K7548" s="1"/>
      <c r="L7548" s="2"/>
      <c r="M7548" s="6"/>
    </row>
    <row r="7549" spans="1:13" x14ac:dyDescent="0.3">
      <c r="A7549" s="1"/>
      <c r="B7549" s="1"/>
      <c r="C7549" s="1"/>
      <c r="D7549" s="1"/>
      <c r="E7549" s="1"/>
      <c r="F7549" s="1"/>
      <c r="G7549" s="2"/>
      <c r="H7549" s="1"/>
      <c r="I7549" s="1"/>
      <c r="J7549" s="1"/>
      <c r="K7549" s="1"/>
      <c r="L7549" s="2"/>
      <c r="M7549" s="6"/>
    </row>
    <row r="7550" spans="1:13" x14ac:dyDescent="0.3">
      <c r="A7550" s="1"/>
      <c r="B7550" s="1"/>
      <c r="C7550" s="1"/>
      <c r="D7550" s="1"/>
      <c r="E7550" s="1"/>
      <c r="F7550" s="1"/>
      <c r="G7550" s="2"/>
      <c r="H7550" s="1"/>
      <c r="I7550" s="1"/>
      <c r="J7550" s="1"/>
      <c r="K7550" s="1"/>
      <c r="L7550" s="2"/>
      <c r="M7550" s="6"/>
    </row>
    <row r="7551" spans="1:13" x14ac:dyDescent="0.3">
      <c r="A7551" s="1"/>
      <c r="B7551" s="1"/>
      <c r="C7551" s="1"/>
      <c r="D7551" s="1"/>
      <c r="E7551" s="1"/>
      <c r="F7551" s="1"/>
      <c r="G7551" s="2"/>
      <c r="H7551" s="1"/>
      <c r="I7551" s="1"/>
      <c r="J7551" s="1"/>
      <c r="K7551" s="1"/>
      <c r="L7551" s="2"/>
      <c r="M7551" s="6"/>
    </row>
    <row r="7552" spans="1:13" x14ac:dyDescent="0.3">
      <c r="A7552" s="1"/>
      <c r="B7552" s="1"/>
      <c r="C7552" s="1"/>
      <c r="D7552" s="1"/>
      <c r="E7552" s="1"/>
      <c r="F7552" s="1"/>
      <c r="G7552" s="2"/>
      <c r="H7552" s="1"/>
      <c r="I7552" s="1"/>
      <c r="J7552" s="1"/>
      <c r="K7552" s="1"/>
      <c r="L7552" s="2"/>
      <c r="M7552" s="6"/>
    </row>
    <row r="7553" spans="1:13" x14ac:dyDescent="0.3">
      <c r="A7553" s="1"/>
      <c r="B7553" s="1"/>
      <c r="C7553" s="1"/>
      <c r="D7553" s="1"/>
      <c r="E7553" s="1"/>
      <c r="F7553" s="1"/>
      <c r="G7553" s="2"/>
      <c r="H7553" s="1"/>
      <c r="I7553" s="1"/>
      <c r="J7553" s="1"/>
      <c r="K7553" s="1"/>
      <c r="L7553" s="2"/>
      <c r="M7553" s="6"/>
    </row>
    <row r="7554" spans="1:13" x14ac:dyDescent="0.3">
      <c r="A7554" s="1"/>
      <c r="B7554" s="1"/>
      <c r="C7554" s="1"/>
      <c r="D7554" s="1"/>
      <c r="E7554" s="1"/>
      <c r="F7554" s="1"/>
      <c r="G7554" s="2"/>
      <c r="H7554" s="1"/>
      <c r="I7554" s="1"/>
      <c r="J7554" s="1"/>
      <c r="K7554" s="1"/>
      <c r="L7554" s="2"/>
      <c r="M7554" s="6"/>
    </row>
    <row r="7555" spans="1:13" x14ac:dyDescent="0.3">
      <c r="A7555" s="1"/>
      <c r="B7555" s="1"/>
      <c r="C7555" s="1"/>
      <c r="D7555" s="1"/>
      <c r="E7555" s="1"/>
      <c r="F7555" s="1"/>
      <c r="G7555" s="2"/>
      <c r="H7555" s="1"/>
      <c r="I7555" s="1"/>
      <c r="J7555" s="1"/>
      <c r="K7555" s="1"/>
      <c r="L7555" s="2"/>
      <c r="M7555" s="6"/>
    </row>
    <row r="7556" spans="1:13" x14ac:dyDescent="0.3">
      <c r="A7556" s="1"/>
      <c r="B7556" s="1"/>
      <c r="C7556" s="1"/>
      <c r="D7556" s="1"/>
      <c r="E7556" s="1"/>
      <c r="F7556" s="1"/>
      <c r="G7556" s="2"/>
      <c r="H7556" s="1"/>
      <c r="I7556" s="1"/>
      <c r="J7556" s="1"/>
      <c r="K7556" s="1"/>
      <c r="L7556" s="2"/>
      <c r="M7556" s="6"/>
    </row>
    <row r="7557" spans="1:13" x14ac:dyDescent="0.3">
      <c r="A7557" s="1"/>
      <c r="B7557" s="1"/>
      <c r="C7557" s="1"/>
      <c r="D7557" s="1"/>
      <c r="E7557" s="1"/>
      <c r="F7557" s="1"/>
      <c r="G7557" s="2"/>
      <c r="H7557" s="1"/>
      <c r="I7557" s="1"/>
      <c r="J7557" s="1"/>
      <c r="K7557" s="1"/>
      <c r="L7557" s="2"/>
      <c r="M7557" s="6"/>
    </row>
    <row r="7558" spans="1:13" x14ac:dyDescent="0.3">
      <c r="A7558" s="1"/>
      <c r="B7558" s="1"/>
      <c r="C7558" s="1"/>
      <c r="D7558" s="1"/>
      <c r="E7558" s="1"/>
      <c r="F7558" s="1"/>
      <c r="G7558" s="2"/>
      <c r="H7558" s="1"/>
      <c r="I7558" s="1"/>
      <c r="J7558" s="1"/>
      <c r="K7558" s="1"/>
      <c r="L7558" s="2"/>
      <c r="M7558" s="6"/>
    </row>
    <row r="7559" spans="1:13" x14ac:dyDescent="0.3">
      <c r="A7559" s="1"/>
      <c r="B7559" s="1"/>
      <c r="C7559" s="1"/>
      <c r="D7559" s="1"/>
      <c r="E7559" s="1"/>
      <c r="F7559" s="1"/>
      <c r="G7559" s="2"/>
      <c r="H7559" s="1"/>
      <c r="I7559" s="1"/>
      <c r="J7559" s="1"/>
      <c r="K7559" s="1"/>
      <c r="L7559" s="2"/>
      <c r="M7559" s="6"/>
    </row>
    <row r="7560" spans="1:13" x14ac:dyDescent="0.3">
      <c r="A7560" s="1"/>
      <c r="B7560" s="1"/>
      <c r="C7560" s="1"/>
      <c r="D7560" s="1"/>
      <c r="E7560" s="1"/>
      <c r="F7560" s="1"/>
      <c r="G7560" s="2"/>
      <c r="H7560" s="1"/>
      <c r="I7560" s="1"/>
      <c r="J7560" s="1"/>
      <c r="K7560" s="1"/>
      <c r="L7560" s="2"/>
      <c r="M7560" s="6"/>
    </row>
    <row r="7561" spans="1:13" x14ac:dyDescent="0.3">
      <c r="A7561" s="1"/>
      <c r="B7561" s="1"/>
      <c r="C7561" s="1"/>
      <c r="D7561" s="1"/>
      <c r="E7561" s="1"/>
      <c r="F7561" s="1"/>
      <c r="G7561" s="2"/>
      <c r="H7561" s="1"/>
      <c r="I7561" s="1"/>
      <c r="J7561" s="1"/>
      <c r="K7561" s="1"/>
      <c r="L7561" s="2"/>
      <c r="M7561" s="6"/>
    </row>
    <row r="7562" spans="1:13" x14ac:dyDescent="0.3">
      <c r="A7562" s="1"/>
      <c r="B7562" s="1"/>
      <c r="C7562" s="1"/>
      <c r="D7562" s="1"/>
      <c r="E7562" s="1"/>
      <c r="F7562" s="1"/>
      <c r="G7562" s="2"/>
      <c r="H7562" s="1"/>
      <c r="I7562" s="1"/>
      <c r="J7562" s="1"/>
      <c r="K7562" s="1"/>
      <c r="L7562" s="2"/>
      <c r="M7562" s="6"/>
    </row>
    <row r="7563" spans="1:13" x14ac:dyDescent="0.3">
      <c r="A7563" s="1"/>
      <c r="B7563" s="1"/>
      <c r="C7563" s="1"/>
      <c r="D7563" s="1"/>
      <c r="E7563" s="1"/>
      <c r="F7563" s="1"/>
      <c r="G7563" s="2"/>
      <c r="H7563" s="1"/>
      <c r="I7563" s="1"/>
      <c r="J7563" s="1"/>
      <c r="K7563" s="1"/>
      <c r="L7563" s="2"/>
      <c r="M7563" s="6"/>
    </row>
    <row r="7564" spans="1:13" x14ac:dyDescent="0.3">
      <c r="A7564" s="1"/>
      <c r="B7564" s="1"/>
      <c r="C7564" s="1"/>
      <c r="D7564" s="1"/>
      <c r="E7564" s="1"/>
      <c r="F7564" s="1"/>
      <c r="G7564" s="2"/>
      <c r="H7564" s="1"/>
      <c r="I7564" s="1"/>
      <c r="J7564" s="1"/>
      <c r="K7564" s="1"/>
      <c r="L7564" s="2"/>
      <c r="M7564" s="6"/>
    </row>
    <row r="7565" spans="1:13" x14ac:dyDescent="0.3">
      <c r="A7565" s="1"/>
      <c r="B7565" s="1"/>
      <c r="C7565" s="1"/>
      <c r="D7565" s="1"/>
      <c r="E7565" s="1"/>
      <c r="F7565" s="1"/>
      <c r="G7565" s="2"/>
      <c r="H7565" s="1"/>
      <c r="I7565" s="1"/>
      <c r="J7565" s="1"/>
      <c r="K7565" s="1"/>
      <c r="L7565" s="2"/>
      <c r="M7565" s="6"/>
    </row>
    <row r="7566" spans="1:13" x14ac:dyDescent="0.3">
      <c r="A7566" s="1"/>
      <c r="B7566" s="1"/>
      <c r="C7566" s="1"/>
      <c r="D7566" s="1"/>
      <c r="E7566" s="1"/>
      <c r="F7566" s="1"/>
      <c r="G7566" s="2"/>
      <c r="H7566" s="1"/>
      <c r="I7566" s="1"/>
      <c r="J7566" s="1"/>
      <c r="K7566" s="1"/>
      <c r="L7566" s="2"/>
      <c r="M7566" s="6"/>
    </row>
    <row r="7567" spans="1:13" x14ac:dyDescent="0.3">
      <c r="A7567" s="1"/>
      <c r="B7567" s="1"/>
      <c r="C7567" s="1"/>
      <c r="D7567" s="1"/>
      <c r="E7567" s="1"/>
      <c r="F7567" s="1"/>
      <c r="G7567" s="2"/>
      <c r="H7567" s="1"/>
      <c r="I7567" s="1"/>
      <c r="J7567" s="1"/>
      <c r="K7567" s="1"/>
      <c r="L7567" s="2"/>
      <c r="M7567" s="6"/>
    </row>
    <row r="7568" spans="1:13" x14ac:dyDescent="0.3">
      <c r="A7568" s="1"/>
      <c r="B7568" s="1"/>
      <c r="C7568" s="1"/>
      <c r="D7568" s="1"/>
      <c r="E7568" s="1"/>
      <c r="F7568" s="1"/>
      <c r="G7568" s="2"/>
      <c r="H7568" s="1"/>
      <c r="I7568" s="1"/>
      <c r="J7568" s="1"/>
      <c r="K7568" s="1"/>
      <c r="L7568" s="2"/>
      <c r="M7568" s="6"/>
    </row>
    <row r="7569" spans="1:13" x14ac:dyDescent="0.3">
      <c r="A7569" s="1"/>
      <c r="B7569" s="1"/>
      <c r="C7569" s="1"/>
      <c r="D7569" s="1"/>
      <c r="E7569" s="1"/>
      <c r="F7569" s="1"/>
      <c r="G7569" s="2"/>
      <c r="H7569" s="1"/>
      <c r="I7569" s="1"/>
      <c r="J7569" s="1"/>
      <c r="K7569" s="1"/>
      <c r="L7569" s="2"/>
      <c r="M7569" s="6"/>
    </row>
    <row r="7570" spans="1:13" x14ac:dyDescent="0.3">
      <c r="A7570" s="1"/>
      <c r="B7570" s="1"/>
      <c r="C7570" s="1"/>
      <c r="D7570" s="1"/>
      <c r="E7570" s="1"/>
      <c r="F7570" s="1"/>
      <c r="G7570" s="2"/>
      <c r="H7570" s="1"/>
      <c r="I7570" s="1"/>
      <c r="J7570" s="1"/>
      <c r="K7570" s="1"/>
      <c r="L7570" s="2"/>
      <c r="M7570" s="6"/>
    </row>
    <row r="7571" spans="1:13" x14ac:dyDescent="0.3">
      <c r="A7571" s="1"/>
      <c r="B7571" s="1"/>
      <c r="C7571" s="1"/>
      <c r="D7571" s="1"/>
      <c r="E7571" s="1"/>
      <c r="F7571" s="1"/>
      <c r="G7571" s="2"/>
      <c r="H7571" s="1"/>
      <c r="I7571" s="1"/>
      <c r="J7571" s="1"/>
      <c r="K7571" s="1"/>
      <c r="L7571" s="2"/>
      <c r="M7571" s="6"/>
    </row>
    <row r="7572" spans="1:13" x14ac:dyDescent="0.3">
      <c r="A7572" s="1"/>
      <c r="B7572" s="1"/>
      <c r="C7572" s="1"/>
      <c r="D7572" s="1"/>
      <c r="E7572" s="1"/>
      <c r="F7572" s="1"/>
      <c r="G7572" s="2"/>
      <c r="H7572" s="1"/>
      <c r="I7572" s="1"/>
      <c r="J7572" s="1"/>
      <c r="K7572" s="1"/>
      <c r="L7572" s="2"/>
      <c r="M7572" s="6"/>
    </row>
    <row r="7573" spans="1:13" x14ac:dyDescent="0.3">
      <c r="A7573" s="1"/>
      <c r="B7573" s="1"/>
      <c r="C7573" s="1"/>
      <c r="D7573" s="1"/>
      <c r="E7573" s="1"/>
      <c r="F7573" s="1"/>
      <c r="G7573" s="2"/>
      <c r="H7573" s="1"/>
      <c r="I7573" s="1"/>
      <c r="J7573" s="1"/>
      <c r="K7573" s="1"/>
      <c r="L7573" s="2"/>
      <c r="M7573" s="6"/>
    </row>
    <row r="7574" spans="1:13" x14ac:dyDescent="0.3">
      <c r="A7574" s="1"/>
      <c r="B7574" s="1"/>
      <c r="C7574" s="1"/>
      <c r="D7574" s="1"/>
      <c r="E7574" s="1"/>
      <c r="F7574" s="1"/>
      <c r="G7574" s="2"/>
      <c r="H7574" s="1"/>
      <c r="I7574" s="1"/>
      <c r="J7574" s="1"/>
      <c r="K7574" s="1"/>
      <c r="L7574" s="2"/>
      <c r="M7574" s="6"/>
    </row>
    <row r="7575" spans="1:13" x14ac:dyDescent="0.3">
      <c r="A7575" s="1"/>
      <c r="B7575" s="1"/>
      <c r="C7575" s="1"/>
      <c r="D7575" s="1"/>
      <c r="E7575" s="1"/>
      <c r="F7575" s="1"/>
      <c r="G7575" s="2"/>
      <c r="H7575" s="1"/>
      <c r="I7575" s="1"/>
      <c r="J7575" s="1"/>
      <c r="K7575" s="1"/>
      <c r="L7575" s="2"/>
      <c r="M7575" s="6"/>
    </row>
    <row r="7576" spans="1:13" x14ac:dyDescent="0.3">
      <c r="A7576" s="1"/>
      <c r="B7576" s="1"/>
      <c r="C7576" s="1"/>
      <c r="D7576" s="1"/>
      <c r="E7576" s="1"/>
      <c r="F7576" s="1"/>
      <c r="G7576" s="2"/>
      <c r="H7576" s="1"/>
      <c r="I7576" s="1"/>
      <c r="J7576" s="1"/>
      <c r="K7576" s="1"/>
      <c r="L7576" s="2"/>
      <c r="M7576" s="6"/>
    </row>
    <row r="7577" spans="1:13" x14ac:dyDescent="0.3">
      <c r="A7577" s="1"/>
      <c r="B7577" s="1"/>
      <c r="C7577" s="1"/>
      <c r="D7577" s="1"/>
      <c r="E7577" s="1"/>
      <c r="F7577" s="1"/>
      <c r="G7577" s="2"/>
      <c r="H7577" s="1"/>
      <c r="I7577" s="1"/>
      <c r="J7577" s="1"/>
      <c r="K7577" s="1"/>
      <c r="L7577" s="2"/>
      <c r="M7577" s="6"/>
    </row>
    <row r="7578" spans="1:13" x14ac:dyDescent="0.3">
      <c r="A7578" s="1"/>
      <c r="B7578" s="1"/>
      <c r="C7578" s="1"/>
      <c r="D7578" s="1"/>
      <c r="E7578" s="1"/>
      <c r="F7578" s="1"/>
      <c r="G7578" s="2"/>
      <c r="H7578" s="1"/>
      <c r="I7578" s="1"/>
      <c r="J7578" s="1"/>
      <c r="K7578" s="1"/>
      <c r="L7578" s="2"/>
      <c r="M7578" s="6"/>
    </row>
    <row r="7579" spans="1:13" x14ac:dyDescent="0.3">
      <c r="A7579" s="1"/>
      <c r="B7579" s="1"/>
      <c r="C7579" s="1"/>
      <c r="D7579" s="1"/>
      <c r="E7579" s="1"/>
      <c r="F7579" s="1"/>
      <c r="G7579" s="2"/>
      <c r="H7579" s="1"/>
      <c r="I7579" s="1"/>
      <c r="J7579" s="1"/>
      <c r="K7579" s="1"/>
      <c r="L7579" s="2"/>
      <c r="M7579" s="6"/>
    </row>
    <row r="7580" spans="1:13" x14ac:dyDescent="0.3">
      <c r="A7580" s="1"/>
      <c r="B7580" s="1"/>
      <c r="C7580" s="1"/>
      <c r="D7580" s="1"/>
      <c r="E7580" s="1"/>
      <c r="F7580" s="1"/>
      <c r="G7580" s="2"/>
      <c r="H7580" s="1"/>
      <c r="I7580" s="1"/>
      <c r="J7580" s="1"/>
      <c r="K7580" s="1"/>
      <c r="L7580" s="2"/>
      <c r="M7580" s="6"/>
    </row>
    <row r="7581" spans="1:13" x14ac:dyDescent="0.3">
      <c r="A7581" s="1"/>
      <c r="B7581" s="1"/>
      <c r="C7581" s="1"/>
      <c r="D7581" s="1"/>
      <c r="E7581" s="1"/>
      <c r="F7581" s="1"/>
      <c r="G7581" s="2"/>
      <c r="H7581" s="1"/>
      <c r="I7581" s="1"/>
      <c r="J7581" s="1"/>
      <c r="K7581" s="1"/>
      <c r="L7581" s="2"/>
      <c r="M7581" s="6"/>
    </row>
    <row r="7582" spans="1:13" x14ac:dyDescent="0.3">
      <c r="A7582" s="1"/>
      <c r="B7582" s="1"/>
      <c r="C7582" s="1"/>
      <c r="D7582" s="1"/>
      <c r="E7582" s="1"/>
      <c r="F7582" s="1"/>
      <c r="G7582" s="2"/>
      <c r="H7582" s="1"/>
      <c r="I7582" s="1"/>
      <c r="J7582" s="1"/>
      <c r="K7582" s="1"/>
      <c r="L7582" s="2"/>
      <c r="M7582" s="6"/>
    </row>
    <row r="7583" spans="1:13" x14ac:dyDescent="0.3">
      <c r="A7583" s="1"/>
      <c r="B7583" s="1"/>
      <c r="C7583" s="1"/>
      <c r="D7583" s="1"/>
      <c r="E7583" s="1"/>
      <c r="F7583" s="1"/>
      <c r="G7583" s="2"/>
      <c r="H7583" s="1"/>
      <c r="I7583" s="1"/>
      <c r="J7583" s="1"/>
      <c r="K7583" s="1"/>
      <c r="L7583" s="2"/>
      <c r="M7583" s="6"/>
    </row>
    <row r="7584" spans="1:13" x14ac:dyDescent="0.3">
      <c r="A7584" s="1"/>
      <c r="B7584" s="1"/>
      <c r="C7584" s="1"/>
      <c r="D7584" s="1"/>
      <c r="E7584" s="1"/>
      <c r="F7584" s="1"/>
      <c r="G7584" s="2"/>
      <c r="H7584" s="1"/>
      <c r="I7584" s="1"/>
      <c r="J7584" s="1"/>
      <c r="K7584" s="1"/>
      <c r="L7584" s="2"/>
      <c r="M7584" s="6"/>
    </row>
    <row r="7585" spans="1:13" x14ac:dyDescent="0.3">
      <c r="A7585" s="1"/>
      <c r="B7585" s="1"/>
      <c r="C7585" s="1"/>
      <c r="D7585" s="1"/>
      <c r="E7585" s="1"/>
      <c r="F7585" s="1"/>
      <c r="G7585" s="2"/>
      <c r="H7585" s="1"/>
      <c r="I7585" s="1"/>
      <c r="J7585" s="1"/>
      <c r="K7585" s="1"/>
      <c r="L7585" s="2"/>
      <c r="M7585" s="6"/>
    </row>
    <row r="7586" spans="1:13" x14ac:dyDescent="0.3">
      <c r="A7586" s="1"/>
      <c r="B7586" s="1"/>
      <c r="C7586" s="1"/>
      <c r="D7586" s="1"/>
      <c r="E7586" s="1"/>
      <c r="F7586" s="1"/>
      <c r="G7586" s="2"/>
      <c r="H7586" s="1"/>
      <c r="I7586" s="1"/>
      <c r="J7586" s="1"/>
      <c r="K7586" s="1"/>
      <c r="L7586" s="2"/>
      <c r="M7586" s="6"/>
    </row>
    <row r="7587" spans="1:13" x14ac:dyDescent="0.3">
      <c r="A7587" s="1"/>
      <c r="B7587" s="1"/>
      <c r="C7587" s="1"/>
      <c r="D7587" s="1"/>
      <c r="E7587" s="1"/>
      <c r="F7587" s="1"/>
      <c r="G7587" s="2"/>
      <c r="H7587" s="1"/>
      <c r="I7587" s="1"/>
      <c r="J7587" s="1"/>
      <c r="K7587" s="1"/>
      <c r="L7587" s="2"/>
      <c r="M7587" s="6"/>
    </row>
    <row r="7588" spans="1:13" x14ac:dyDescent="0.3">
      <c r="A7588" s="1"/>
      <c r="B7588" s="1"/>
      <c r="C7588" s="1"/>
      <c r="D7588" s="1"/>
      <c r="E7588" s="1"/>
      <c r="F7588" s="1"/>
      <c r="G7588" s="2"/>
      <c r="H7588" s="1"/>
      <c r="I7588" s="1"/>
      <c r="J7588" s="1"/>
      <c r="K7588" s="1"/>
      <c r="L7588" s="2"/>
      <c r="M7588" s="6"/>
    </row>
    <row r="7589" spans="1:13" x14ac:dyDescent="0.3">
      <c r="A7589" s="1"/>
      <c r="B7589" s="1"/>
      <c r="C7589" s="1"/>
      <c r="D7589" s="1"/>
      <c r="E7589" s="1"/>
      <c r="F7589" s="1"/>
      <c r="G7589" s="2"/>
      <c r="H7589" s="1"/>
      <c r="I7589" s="1"/>
      <c r="J7589" s="1"/>
      <c r="K7589" s="1"/>
      <c r="L7589" s="2"/>
      <c r="M7589" s="6"/>
    </row>
    <row r="7590" spans="1:13" x14ac:dyDescent="0.3">
      <c r="A7590" s="1"/>
      <c r="B7590" s="1"/>
      <c r="C7590" s="1"/>
      <c r="D7590" s="1"/>
      <c r="E7590" s="1"/>
      <c r="F7590" s="1"/>
      <c r="G7590" s="2"/>
      <c r="H7590" s="1"/>
      <c r="I7590" s="1"/>
      <c r="J7590" s="1"/>
      <c r="K7590" s="1"/>
      <c r="L7590" s="2"/>
      <c r="M7590" s="6"/>
    </row>
    <row r="7591" spans="1:13" x14ac:dyDescent="0.3">
      <c r="A7591" s="1"/>
      <c r="B7591" s="1"/>
      <c r="C7591" s="1"/>
      <c r="D7591" s="1"/>
      <c r="E7591" s="1"/>
      <c r="F7591" s="1"/>
      <c r="G7591" s="2"/>
      <c r="H7591" s="1"/>
      <c r="I7591" s="1"/>
      <c r="J7591" s="1"/>
      <c r="K7591" s="1"/>
      <c r="L7591" s="2"/>
      <c r="M7591" s="6"/>
    </row>
    <row r="7592" spans="1:13" x14ac:dyDescent="0.3">
      <c r="A7592" s="1"/>
      <c r="B7592" s="1"/>
      <c r="C7592" s="1"/>
      <c r="D7592" s="1"/>
      <c r="E7592" s="1"/>
      <c r="F7592" s="1"/>
      <c r="G7592" s="2"/>
      <c r="H7592" s="1"/>
      <c r="I7592" s="1"/>
      <c r="J7592" s="1"/>
      <c r="K7592" s="1"/>
      <c r="L7592" s="2"/>
      <c r="M7592" s="6"/>
    </row>
    <row r="7593" spans="1:13" x14ac:dyDescent="0.3">
      <c r="A7593" s="1"/>
      <c r="B7593" s="1"/>
      <c r="C7593" s="1"/>
      <c r="D7593" s="1"/>
      <c r="E7593" s="1"/>
      <c r="F7593" s="1"/>
      <c r="G7593" s="2"/>
      <c r="H7593" s="1"/>
      <c r="I7593" s="1"/>
      <c r="J7593" s="1"/>
      <c r="K7593" s="1"/>
      <c r="L7593" s="2"/>
      <c r="M7593" s="6"/>
    </row>
    <row r="7594" spans="1:13" x14ac:dyDescent="0.3">
      <c r="A7594" s="1"/>
      <c r="B7594" s="1"/>
      <c r="C7594" s="1"/>
      <c r="D7594" s="1"/>
      <c r="E7594" s="1"/>
      <c r="F7594" s="1"/>
      <c r="G7594" s="2"/>
      <c r="H7594" s="1"/>
      <c r="I7594" s="1"/>
      <c r="J7594" s="1"/>
      <c r="K7594" s="1"/>
      <c r="L7594" s="2"/>
      <c r="M7594" s="6"/>
    </row>
    <row r="7595" spans="1:13" x14ac:dyDescent="0.3">
      <c r="A7595" s="1"/>
      <c r="B7595" s="1"/>
      <c r="C7595" s="1"/>
      <c r="D7595" s="1"/>
      <c r="E7595" s="1"/>
      <c r="F7595" s="1"/>
      <c r="G7595" s="2"/>
      <c r="H7595" s="1"/>
      <c r="I7595" s="1"/>
      <c r="J7595" s="1"/>
      <c r="K7595" s="1"/>
      <c r="L7595" s="2"/>
      <c r="M7595" s="6"/>
    </row>
    <row r="7596" spans="1:13" x14ac:dyDescent="0.3">
      <c r="A7596" s="1"/>
      <c r="B7596" s="1"/>
      <c r="C7596" s="1"/>
      <c r="D7596" s="1"/>
      <c r="E7596" s="1"/>
      <c r="F7596" s="1"/>
      <c r="G7596" s="2"/>
      <c r="H7596" s="1"/>
      <c r="I7596" s="1"/>
      <c r="J7596" s="1"/>
      <c r="K7596" s="1"/>
      <c r="L7596" s="2"/>
      <c r="M7596" s="6"/>
    </row>
    <row r="7597" spans="1:13" x14ac:dyDescent="0.3">
      <c r="A7597" s="1"/>
      <c r="B7597" s="1"/>
      <c r="C7597" s="1"/>
      <c r="D7597" s="1"/>
      <c r="E7597" s="1"/>
      <c r="F7597" s="1"/>
      <c r="G7597" s="2"/>
      <c r="H7597" s="1"/>
      <c r="I7597" s="1"/>
      <c r="J7597" s="1"/>
      <c r="K7597" s="1"/>
      <c r="L7597" s="2"/>
      <c r="M7597" s="6"/>
    </row>
    <row r="7598" spans="1:13" x14ac:dyDescent="0.3">
      <c r="A7598" s="1"/>
      <c r="B7598" s="1"/>
      <c r="C7598" s="1"/>
      <c r="D7598" s="1"/>
      <c r="E7598" s="1"/>
      <c r="F7598" s="1"/>
      <c r="G7598" s="2"/>
      <c r="H7598" s="1"/>
      <c r="I7598" s="1"/>
      <c r="J7598" s="1"/>
      <c r="K7598" s="1"/>
      <c r="L7598" s="2"/>
      <c r="M7598" s="6"/>
    </row>
    <row r="7599" spans="1:13" x14ac:dyDescent="0.3">
      <c r="A7599" s="1"/>
      <c r="B7599" s="1"/>
      <c r="C7599" s="1"/>
      <c r="D7599" s="1"/>
      <c r="E7599" s="1"/>
      <c r="F7599" s="1"/>
      <c r="G7599" s="2"/>
      <c r="H7599" s="1"/>
      <c r="I7599" s="1"/>
      <c r="J7599" s="1"/>
      <c r="K7599" s="1"/>
      <c r="L7599" s="2"/>
      <c r="M7599" s="6"/>
    </row>
    <row r="7600" spans="1:13" x14ac:dyDescent="0.3">
      <c r="A7600" s="1"/>
      <c r="B7600" s="1"/>
      <c r="C7600" s="1"/>
      <c r="D7600" s="1"/>
      <c r="E7600" s="1"/>
      <c r="F7600" s="1"/>
      <c r="G7600" s="2"/>
      <c r="H7600" s="1"/>
      <c r="I7600" s="1"/>
      <c r="J7600" s="1"/>
      <c r="K7600" s="1"/>
      <c r="L7600" s="2"/>
      <c r="M7600" s="6"/>
    </row>
    <row r="7601" spans="1:13" x14ac:dyDescent="0.3">
      <c r="A7601" s="1"/>
      <c r="B7601" s="1"/>
      <c r="C7601" s="1"/>
      <c r="D7601" s="1"/>
      <c r="E7601" s="1"/>
      <c r="F7601" s="1"/>
      <c r="G7601" s="2"/>
      <c r="H7601" s="1"/>
      <c r="I7601" s="1"/>
      <c r="J7601" s="1"/>
      <c r="K7601" s="1"/>
      <c r="L7601" s="2"/>
      <c r="M7601" s="6"/>
    </row>
    <row r="7602" spans="1:13" x14ac:dyDescent="0.3">
      <c r="A7602" s="1"/>
      <c r="B7602" s="1"/>
      <c r="C7602" s="1"/>
      <c r="D7602" s="1"/>
      <c r="E7602" s="1"/>
      <c r="F7602" s="1"/>
      <c r="G7602" s="2"/>
      <c r="H7602" s="1"/>
      <c r="I7602" s="1"/>
      <c r="J7602" s="1"/>
      <c r="K7602" s="1"/>
      <c r="L7602" s="2"/>
      <c r="M7602" s="6"/>
    </row>
    <row r="7603" spans="1:13" x14ac:dyDescent="0.3">
      <c r="A7603" s="1"/>
      <c r="B7603" s="1"/>
      <c r="C7603" s="1"/>
      <c r="D7603" s="1"/>
      <c r="E7603" s="1"/>
      <c r="F7603" s="1"/>
      <c r="G7603" s="2"/>
      <c r="H7603" s="1"/>
      <c r="I7603" s="1"/>
      <c r="J7603" s="1"/>
      <c r="K7603" s="1"/>
      <c r="L7603" s="2"/>
      <c r="M7603" s="6"/>
    </row>
    <row r="7604" spans="1:13" x14ac:dyDescent="0.3">
      <c r="A7604" s="1"/>
      <c r="B7604" s="1"/>
      <c r="C7604" s="1"/>
      <c r="D7604" s="1"/>
      <c r="E7604" s="1"/>
      <c r="F7604" s="1"/>
      <c r="G7604" s="2"/>
      <c r="H7604" s="1"/>
      <c r="I7604" s="1"/>
      <c r="J7604" s="1"/>
      <c r="K7604" s="1"/>
      <c r="L7604" s="2"/>
      <c r="M7604" s="6"/>
    </row>
    <row r="7605" spans="1:13" x14ac:dyDescent="0.3">
      <c r="A7605" s="1"/>
      <c r="B7605" s="1"/>
      <c r="C7605" s="1"/>
      <c r="D7605" s="1"/>
      <c r="E7605" s="1"/>
      <c r="F7605" s="1"/>
      <c r="G7605" s="2"/>
      <c r="H7605" s="1"/>
      <c r="I7605" s="1"/>
      <c r="J7605" s="1"/>
      <c r="K7605" s="1"/>
      <c r="L7605" s="2"/>
      <c r="M7605" s="6"/>
    </row>
    <row r="7606" spans="1:13" x14ac:dyDescent="0.3">
      <c r="A7606" s="1"/>
      <c r="B7606" s="1"/>
      <c r="C7606" s="1"/>
      <c r="D7606" s="1"/>
      <c r="E7606" s="1"/>
      <c r="F7606" s="1"/>
      <c r="G7606" s="2"/>
      <c r="H7606" s="1"/>
      <c r="I7606" s="1"/>
      <c r="J7606" s="1"/>
      <c r="K7606" s="1"/>
      <c r="L7606" s="2"/>
      <c r="M7606" s="6"/>
    </row>
    <row r="7607" spans="1:13" x14ac:dyDescent="0.3">
      <c r="A7607" s="1"/>
      <c r="B7607" s="1"/>
      <c r="C7607" s="1"/>
      <c r="D7607" s="1"/>
      <c r="E7607" s="1"/>
      <c r="F7607" s="1"/>
      <c r="G7607" s="2"/>
      <c r="H7607" s="1"/>
      <c r="I7607" s="1"/>
      <c r="J7607" s="1"/>
      <c r="K7607" s="1"/>
      <c r="L7607" s="2"/>
      <c r="M7607" s="6"/>
    </row>
    <row r="7608" spans="1:13" x14ac:dyDescent="0.3">
      <c r="A7608" s="1"/>
      <c r="B7608" s="1"/>
      <c r="C7608" s="1"/>
      <c r="D7608" s="1"/>
      <c r="E7608" s="1"/>
      <c r="F7608" s="1"/>
      <c r="G7608" s="2"/>
      <c r="H7608" s="1"/>
      <c r="I7608" s="1"/>
      <c r="J7608" s="1"/>
      <c r="K7608" s="1"/>
      <c r="L7608" s="2"/>
      <c r="M7608" s="6"/>
    </row>
    <row r="7609" spans="1:13" x14ac:dyDescent="0.3">
      <c r="A7609" s="1"/>
      <c r="B7609" s="1"/>
      <c r="C7609" s="1"/>
      <c r="D7609" s="1"/>
      <c r="E7609" s="1"/>
      <c r="F7609" s="1"/>
      <c r="G7609" s="2"/>
      <c r="H7609" s="1"/>
      <c r="I7609" s="1"/>
      <c r="J7609" s="1"/>
      <c r="K7609" s="1"/>
      <c r="L7609" s="2"/>
      <c r="M7609" s="6"/>
    </row>
    <row r="7610" spans="1:13" x14ac:dyDescent="0.3">
      <c r="A7610" s="1"/>
      <c r="B7610" s="1"/>
      <c r="C7610" s="1"/>
      <c r="D7610" s="1"/>
      <c r="E7610" s="1"/>
      <c r="F7610" s="1"/>
      <c r="G7610" s="2"/>
      <c r="H7610" s="1"/>
      <c r="I7610" s="1"/>
      <c r="J7610" s="1"/>
      <c r="K7610" s="1"/>
      <c r="L7610" s="2"/>
      <c r="M7610" s="6"/>
    </row>
    <row r="7611" spans="1:13" x14ac:dyDescent="0.3">
      <c r="A7611" s="1"/>
      <c r="B7611" s="1"/>
      <c r="C7611" s="1"/>
      <c r="D7611" s="1"/>
      <c r="E7611" s="1"/>
      <c r="F7611" s="1"/>
      <c r="G7611" s="2"/>
      <c r="H7611" s="1"/>
      <c r="I7611" s="1"/>
      <c r="J7611" s="1"/>
      <c r="K7611" s="1"/>
      <c r="L7611" s="2"/>
      <c r="M7611" s="6"/>
    </row>
    <row r="7612" spans="1:13" x14ac:dyDescent="0.3">
      <c r="A7612" s="1"/>
      <c r="B7612" s="1"/>
      <c r="C7612" s="1"/>
      <c r="D7612" s="1"/>
      <c r="E7612" s="1"/>
      <c r="F7612" s="1"/>
      <c r="G7612" s="2"/>
      <c r="H7612" s="1"/>
      <c r="I7612" s="1"/>
      <c r="J7612" s="1"/>
      <c r="K7612" s="1"/>
      <c r="L7612" s="2"/>
      <c r="M7612" s="6"/>
    </row>
    <row r="7613" spans="1:13" x14ac:dyDescent="0.3">
      <c r="A7613" s="1"/>
      <c r="B7613" s="1"/>
      <c r="C7613" s="1"/>
      <c r="D7613" s="1"/>
      <c r="E7613" s="1"/>
      <c r="F7613" s="1"/>
      <c r="G7613" s="2"/>
      <c r="H7613" s="1"/>
      <c r="I7613" s="1"/>
      <c r="J7613" s="1"/>
      <c r="K7613" s="1"/>
      <c r="L7613" s="2"/>
      <c r="M7613" s="6"/>
    </row>
    <row r="7614" spans="1:13" x14ac:dyDescent="0.3">
      <c r="A7614" s="1"/>
      <c r="B7614" s="1"/>
      <c r="C7614" s="1"/>
      <c r="D7614" s="1"/>
      <c r="E7614" s="1"/>
      <c r="F7614" s="1"/>
      <c r="G7614" s="2"/>
      <c r="H7614" s="1"/>
      <c r="I7614" s="1"/>
      <c r="J7614" s="1"/>
      <c r="K7614" s="1"/>
      <c r="L7614" s="2"/>
      <c r="M7614" s="6"/>
    </row>
    <row r="7615" spans="1:13" x14ac:dyDescent="0.3">
      <c r="A7615" s="1"/>
      <c r="B7615" s="1"/>
      <c r="C7615" s="1"/>
      <c r="D7615" s="1"/>
      <c r="E7615" s="1"/>
      <c r="F7615" s="1"/>
      <c r="G7615" s="2"/>
      <c r="H7615" s="1"/>
      <c r="I7615" s="1"/>
      <c r="J7615" s="1"/>
      <c r="K7615" s="1"/>
      <c r="L7615" s="2"/>
      <c r="M7615" s="6"/>
    </row>
    <row r="7616" spans="1:13" x14ac:dyDescent="0.3">
      <c r="A7616" s="1"/>
      <c r="B7616" s="1"/>
      <c r="C7616" s="1"/>
      <c r="D7616" s="1"/>
      <c r="E7616" s="1"/>
      <c r="F7616" s="1"/>
      <c r="G7616" s="2"/>
      <c r="H7616" s="1"/>
      <c r="I7616" s="1"/>
      <c r="J7616" s="1"/>
      <c r="K7616" s="1"/>
      <c r="L7616" s="2"/>
      <c r="M7616" s="6"/>
    </row>
    <row r="7617" spans="1:13" x14ac:dyDescent="0.3">
      <c r="A7617" s="1"/>
      <c r="B7617" s="1"/>
      <c r="C7617" s="1"/>
      <c r="D7617" s="1"/>
      <c r="E7617" s="1"/>
      <c r="F7617" s="1"/>
      <c r="G7617" s="2"/>
      <c r="H7617" s="1"/>
      <c r="I7617" s="1"/>
      <c r="J7617" s="1"/>
      <c r="K7617" s="1"/>
      <c r="L7617" s="2"/>
      <c r="M7617" s="6"/>
    </row>
    <row r="7618" spans="1:13" x14ac:dyDescent="0.3">
      <c r="A7618" s="1"/>
      <c r="B7618" s="1"/>
      <c r="C7618" s="1"/>
      <c r="D7618" s="1"/>
      <c r="E7618" s="1"/>
      <c r="F7618" s="1"/>
      <c r="G7618" s="2"/>
      <c r="H7618" s="1"/>
      <c r="I7618" s="1"/>
      <c r="J7618" s="1"/>
      <c r="K7618" s="1"/>
      <c r="L7618" s="2"/>
      <c r="M7618" s="6"/>
    </row>
    <row r="7619" spans="1:13" x14ac:dyDescent="0.3">
      <c r="A7619" s="1"/>
      <c r="B7619" s="1"/>
      <c r="C7619" s="1"/>
      <c r="D7619" s="1"/>
      <c r="E7619" s="1"/>
      <c r="F7619" s="1"/>
      <c r="G7619" s="2"/>
      <c r="H7619" s="1"/>
      <c r="I7619" s="1"/>
      <c r="J7619" s="1"/>
      <c r="K7619" s="1"/>
      <c r="L7619" s="2"/>
      <c r="M7619" s="6"/>
    </row>
    <row r="7620" spans="1:13" x14ac:dyDescent="0.3">
      <c r="A7620" s="1"/>
      <c r="B7620" s="1"/>
      <c r="C7620" s="1"/>
      <c r="D7620" s="1"/>
      <c r="E7620" s="1"/>
      <c r="F7620" s="1"/>
      <c r="G7620" s="2"/>
      <c r="H7620" s="1"/>
      <c r="I7620" s="1"/>
      <c r="J7620" s="1"/>
      <c r="K7620" s="1"/>
      <c r="L7620" s="2"/>
      <c r="M7620" s="6"/>
    </row>
    <row r="7621" spans="1:13" x14ac:dyDescent="0.3">
      <c r="A7621" s="1"/>
      <c r="B7621" s="1"/>
      <c r="C7621" s="1"/>
      <c r="D7621" s="1"/>
      <c r="E7621" s="1"/>
      <c r="F7621" s="1"/>
      <c r="G7621" s="2"/>
      <c r="H7621" s="1"/>
      <c r="I7621" s="1"/>
      <c r="J7621" s="1"/>
      <c r="K7621" s="1"/>
      <c r="L7621" s="2"/>
      <c r="M7621" s="6"/>
    </row>
    <row r="7622" spans="1:13" x14ac:dyDescent="0.3">
      <c r="A7622" s="1"/>
      <c r="B7622" s="1"/>
      <c r="C7622" s="1"/>
      <c r="D7622" s="1"/>
      <c r="E7622" s="1"/>
      <c r="F7622" s="1"/>
      <c r="G7622" s="2"/>
      <c r="H7622" s="1"/>
      <c r="I7622" s="1"/>
      <c r="J7622" s="1"/>
      <c r="K7622" s="1"/>
      <c r="L7622" s="2"/>
      <c r="M7622" s="6"/>
    </row>
    <row r="7623" spans="1:13" x14ac:dyDescent="0.3">
      <c r="A7623" s="1"/>
      <c r="B7623" s="1"/>
      <c r="C7623" s="1"/>
      <c r="D7623" s="1"/>
      <c r="E7623" s="1"/>
      <c r="F7623" s="1"/>
      <c r="G7623" s="2"/>
      <c r="H7623" s="1"/>
      <c r="I7623" s="1"/>
      <c r="J7623" s="1"/>
      <c r="K7623" s="1"/>
      <c r="L7623" s="2"/>
      <c r="M7623" s="6"/>
    </row>
    <row r="7624" spans="1:13" x14ac:dyDescent="0.3">
      <c r="A7624" s="1"/>
      <c r="B7624" s="1"/>
      <c r="C7624" s="1"/>
      <c r="D7624" s="1"/>
      <c r="E7624" s="1"/>
      <c r="F7624" s="1"/>
      <c r="G7624" s="2"/>
      <c r="H7624" s="1"/>
      <c r="I7624" s="1"/>
      <c r="J7624" s="1"/>
      <c r="K7624" s="1"/>
      <c r="L7624" s="2"/>
      <c r="M7624" s="6"/>
    </row>
    <row r="7625" spans="1:13" x14ac:dyDescent="0.3">
      <c r="A7625" s="1"/>
      <c r="B7625" s="1"/>
      <c r="C7625" s="1"/>
      <c r="D7625" s="1"/>
      <c r="E7625" s="1"/>
      <c r="F7625" s="1"/>
      <c r="G7625" s="2"/>
      <c r="H7625" s="1"/>
      <c r="I7625" s="1"/>
      <c r="J7625" s="1"/>
      <c r="K7625" s="1"/>
      <c r="L7625" s="2"/>
      <c r="M7625" s="6"/>
    </row>
    <row r="7626" spans="1:13" x14ac:dyDescent="0.3">
      <c r="A7626" s="1"/>
      <c r="B7626" s="1"/>
      <c r="C7626" s="1"/>
      <c r="D7626" s="1"/>
      <c r="E7626" s="1"/>
      <c r="F7626" s="1"/>
      <c r="G7626" s="2"/>
      <c r="H7626" s="1"/>
      <c r="I7626" s="1"/>
      <c r="J7626" s="1"/>
      <c r="K7626" s="1"/>
      <c r="L7626" s="2"/>
      <c r="M7626" s="6"/>
    </row>
    <row r="7627" spans="1:13" x14ac:dyDescent="0.3">
      <c r="A7627" s="1"/>
      <c r="B7627" s="1"/>
      <c r="C7627" s="1"/>
      <c r="D7627" s="1"/>
      <c r="E7627" s="1"/>
      <c r="F7627" s="1"/>
      <c r="G7627" s="2"/>
      <c r="H7627" s="1"/>
      <c r="I7627" s="1"/>
      <c r="J7627" s="1"/>
      <c r="K7627" s="1"/>
      <c r="L7627" s="2"/>
      <c r="M7627" s="6"/>
    </row>
    <row r="7628" spans="1:13" x14ac:dyDescent="0.3">
      <c r="A7628" s="1"/>
      <c r="B7628" s="1"/>
      <c r="C7628" s="1"/>
      <c r="D7628" s="1"/>
      <c r="E7628" s="1"/>
      <c r="F7628" s="1"/>
      <c r="G7628" s="2"/>
      <c r="H7628" s="1"/>
      <c r="I7628" s="1"/>
      <c r="J7628" s="1"/>
      <c r="K7628" s="1"/>
      <c r="L7628" s="2"/>
      <c r="M7628" s="6"/>
    </row>
    <row r="7629" spans="1:13" x14ac:dyDescent="0.3">
      <c r="A7629" s="1"/>
      <c r="B7629" s="1"/>
      <c r="C7629" s="1"/>
      <c r="D7629" s="1"/>
      <c r="E7629" s="1"/>
      <c r="F7629" s="1"/>
      <c r="G7629" s="2"/>
      <c r="H7629" s="1"/>
      <c r="I7629" s="1"/>
      <c r="J7629" s="1"/>
      <c r="K7629" s="1"/>
      <c r="L7629" s="2"/>
      <c r="M7629" s="6"/>
    </row>
    <row r="7630" spans="1:13" x14ac:dyDescent="0.3">
      <c r="A7630" s="1"/>
      <c r="B7630" s="1"/>
      <c r="C7630" s="1"/>
      <c r="D7630" s="1"/>
      <c r="E7630" s="1"/>
      <c r="F7630" s="1"/>
      <c r="G7630" s="2"/>
      <c r="H7630" s="1"/>
      <c r="I7630" s="1"/>
      <c r="J7630" s="1"/>
      <c r="K7630" s="1"/>
      <c r="L7630" s="2"/>
      <c r="M7630" s="6"/>
    </row>
    <row r="7631" spans="1:13" x14ac:dyDescent="0.3">
      <c r="A7631" s="1"/>
      <c r="B7631" s="1"/>
      <c r="C7631" s="1"/>
      <c r="D7631" s="1"/>
      <c r="E7631" s="1"/>
      <c r="F7631" s="1"/>
      <c r="G7631" s="2"/>
      <c r="H7631" s="1"/>
      <c r="I7631" s="1"/>
      <c r="J7631" s="1"/>
      <c r="K7631" s="1"/>
      <c r="L7631" s="2"/>
      <c r="M7631" s="6"/>
    </row>
    <row r="7632" spans="1:13" x14ac:dyDescent="0.3">
      <c r="A7632" s="1"/>
      <c r="B7632" s="1"/>
      <c r="C7632" s="1"/>
      <c r="D7632" s="1"/>
      <c r="E7632" s="1"/>
      <c r="F7632" s="1"/>
      <c r="G7632" s="2"/>
      <c r="H7632" s="1"/>
      <c r="I7632" s="1"/>
      <c r="J7632" s="1"/>
      <c r="K7632" s="1"/>
      <c r="L7632" s="2"/>
      <c r="M7632" s="6"/>
    </row>
    <row r="7633" spans="1:13" x14ac:dyDescent="0.3">
      <c r="A7633" s="1"/>
      <c r="B7633" s="1"/>
      <c r="C7633" s="1"/>
      <c r="D7633" s="1"/>
      <c r="E7633" s="1"/>
      <c r="F7633" s="1"/>
      <c r="G7633" s="2"/>
      <c r="H7633" s="1"/>
      <c r="I7633" s="1"/>
      <c r="J7633" s="1"/>
      <c r="K7633" s="1"/>
      <c r="L7633" s="2"/>
      <c r="M7633" s="6"/>
    </row>
    <row r="7634" spans="1:13" x14ac:dyDescent="0.3">
      <c r="A7634" s="1"/>
      <c r="B7634" s="1"/>
      <c r="C7634" s="1"/>
      <c r="D7634" s="1"/>
      <c r="E7634" s="1"/>
      <c r="F7634" s="1"/>
      <c r="G7634" s="2"/>
      <c r="H7634" s="1"/>
      <c r="I7634" s="1"/>
      <c r="J7634" s="1"/>
      <c r="K7634" s="1"/>
      <c r="L7634" s="2"/>
      <c r="M7634" s="6"/>
    </row>
    <row r="7635" spans="1:13" x14ac:dyDescent="0.3">
      <c r="A7635" s="1"/>
      <c r="B7635" s="1"/>
      <c r="C7635" s="1"/>
      <c r="D7635" s="1"/>
      <c r="E7635" s="1"/>
      <c r="F7635" s="1"/>
      <c r="G7635" s="2"/>
      <c r="H7635" s="1"/>
      <c r="I7635" s="1"/>
      <c r="J7635" s="1"/>
      <c r="K7635" s="1"/>
      <c r="L7635" s="2"/>
      <c r="M7635" s="6"/>
    </row>
    <row r="7636" spans="1:13" x14ac:dyDescent="0.3">
      <c r="A7636" s="1"/>
      <c r="B7636" s="1"/>
      <c r="C7636" s="1"/>
      <c r="D7636" s="1"/>
      <c r="E7636" s="1"/>
      <c r="F7636" s="1"/>
      <c r="G7636" s="2"/>
      <c r="H7636" s="1"/>
      <c r="I7636" s="1"/>
      <c r="J7636" s="1"/>
      <c r="K7636" s="1"/>
      <c r="L7636" s="2"/>
      <c r="M7636" s="6"/>
    </row>
    <row r="7637" spans="1:13" x14ac:dyDescent="0.3">
      <c r="A7637" s="1"/>
      <c r="B7637" s="1"/>
      <c r="C7637" s="1"/>
      <c r="D7637" s="1"/>
      <c r="E7637" s="1"/>
      <c r="F7637" s="1"/>
      <c r="G7637" s="2"/>
      <c r="H7637" s="1"/>
      <c r="I7637" s="1"/>
      <c r="J7637" s="1"/>
      <c r="K7637" s="1"/>
      <c r="L7637" s="2"/>
      <c r="M7637" s="6"/>
    </row>
    <row r="7638" spans="1:13" x14ac:dyDescent="0.3">
      <c r="A7638" s="1"/>
      <c r="B7638" s="1"/>
      <c r="C7638" s="1"/>
      <c r="D7638" s="1"/>
      <c r="E7638" s="1"/>
      <c r="F7638" s="1"/>
      <c r="G7638" s="2"/>
      <c r="H7638" s="1"/>
      <c r="I7638" s="1"/>
      <c r="J7638" s="1"/>
      <c r="K7638" s="1"/>
      <c r="L7638" s="2"/>
      <c r="M7638" s="6"/>
    </row>
    <row r="7639" spans="1:13" x14ac:dyDescent="0.3">
      <c r="A7639" s="1"/>
      <c r="B7639" s="1"/>
      <c r="C7639" s="1"/>
      <c r="D7639" s="1"/>
      <c r="E7639" s="1"/>
      <c r="F7639" s="1"/>
      <c r="G7639" s="2"/>
      <c r="H7639" s="1"/>
      <c r="I7639" s="1"/>
      <c r="J7639" s="1"/>
      <c r="K7639" s="1"/>
      <c r="L7639" s="2"/>
      <c r="M7639" s="6"/>
    </row>
    <row r="7640" spans="1:13" x14ac:dyDescent="0.3">
      <c r="A7640" s="1"/>
      <c r="B7640" s="1"/>
      <c r="C7640" s="1"/>
      <c r="D7640" s="1"/>
      <c r="E7640" s="1"/>
      <c r="F7640" s="1"/>
      <c r="G7640" s="2"/>
      <c r="H7640" s="1"/>
      <c r="I7640" s="1"/>
      <c r="J7640" s="1"/>
      <c r="K7640" s="1"/>
      <c r="L7640" s="2"/>
      <c r="M7640" s="6"/>
    </row>
    <row r="7641" spans="1:13" x14ac:dyDescent="0.3">
      <c r="A7641" s="1"/>
      <c r="B7641" s="1"/>
      <c r="C7641" s="1"/>
      <c r="D7641" s="1"/>
      <c r="E7641" s="1"/>
      <c r="F7641" s="1"/>
      <c r="G7641" s="2"/>
      <c r="H7641" s="1"/>
      <c r="I7641" s="1"/>
      <c r="J7641" s="1"/>
      <c r="K7641" s="1"/>
      <c r="L7641" s="2"/>
      <c r="M7641" s="6"/>
    </row>
    <row r="7642" spans="1:13" x14ac:dyDescent="0.3">
      <c r="A7642" s="1"/>
      <c r="B7642" s="1"/>
      <c r="C7642" s="1"/>
      <c r="D7642" s="1"/>
      <c r="E7642" s="1"/>
      <c r="F7642" s="1"/>
      <c r="G7642" s="2"/>
      <c r="H7642" s="1"/>
      <c r="I7642" s="1"/>
      <c r="J7642" s="1"/>
      <c r="K7642" s="1"/>
      <c r="L7642" s="2"/>
      <c r="M7642" s="6"/>
    </row>
    <row r="7643" spans="1:13" x14ac:dyDescent="0.3">
      <c r="A7643" s="1"/>
      <c r="B7643" s="1"/>
      <c r="C7643" s="1"/>
      <c r="D7643" s="1"/>
      <c r="E7643" s="1"/>
      <c r="F7643" s="1"/>
      <c r="G7643" s="2"/>
      <c r="H7643" s="1"/>
      <c r="I7643" s="1"/>
      <c r="J7643" s="1"/>
      <c r="K7643" s="1"/>
      <c r="L7643" s="2"/>
      <c r="M7643" s="6"/>
    </row>
    <row r="7644" spans="1:13" x14ac:dyDescent="0.3">
      <c r="A7644" s="1"/>
      <c r="B7644" s="1"/>
      <c r="C7644" s="1"/>
      <c r="D7644" s="1"/>
      <c r="E7644" s="1"/>
      <c r="F7644" s="1"/>
      <c r="G7644" s="2"/>
      <c r="H7644" s="1"/>
      <c r="I7644" s="1"/>
      <c r="J7644" s="1"/>
      <c r="K7644" s="1"/>
      <c r="L7644" s="2"/>
      <c r="M7644" s="6"/>
    </row>
    <row r="7645" spans="1:13" x14ac:dyDescent="0.3">
      <c r="A7645" s="1"/>
      <c r="B7645" s="1"/>
      <c r="C7645" s="1"/>
      <c r="D7645" s="1"/>
      <c r="E7645" s="1"/>
      <c r="F7645" s="1"/>
      <c r="G7645" s="2"/>
      <c r="H7645" s="1"/>
      <c r="I7645" s="1"/>
      <c r="J7645" s="1"/>
      <c r="K7645" s="1"/>
      <c r="L7645" s="2"/>
      <c r="M7645" s="6"/>
    </row>
    <row r="7646" spans="1:13" x14ac:dyDescent="0.3">
      <c r="A7646" s="1"/>
      <c r="B7646" s="1"/>
      <c r="C7646" s="1"/>
      <c r="D7646" s="1"/>
      <c r="E7646" s="1"/>
      <c r="F7646" s="1"/>
      <c r="G7646" s="2"/>
      <c r="H7646" s="1"/>
      <c r="I7646" s="1"/>
      <c r="J7646" s="1"/>
      <c r="K7646" s="1"/>
      <c r="L7646" s="2"/>
      <c r="M7646" s="6"/>
    </row>
    <row r="7647" spans="1:13" x14ac:dyDescent="0.3">
      <c r="A7647" s="1"/>
      <c r="B7647" s="1"/>
      <c r="C7647" s="1"/>
      <c r="D7647" s="1"/>
      <c r="E7647" s="1"/>
      <c r="F7647" s="1"/>
      <c r="G7647" s="2"/>
      <c r="H7647" s="1"/>
      <c r="I7647" s="1"/>
      <c r="J7647" s="1"/>
      <c r="K7647" s="1"/>
      <c r="L7647" s="2"/>
      <c r="M7647" s="6"/>
    </row>
    <row r="7648" spans="1:13" x14ac:dyDescent="0.3">
      <c r="A7648" s="1"/>
      <c r="B7648" s="1"/>
      <c r="C7648" s="1"/>
      <c r="D7648" s="1"/>
      <c r="E7648" s="1"/>
      <c r="F7648" s="1"/>
      <c r="G7648" s="2"/>
      <c r="H7648" s="1"/>
      <c r="I7648" s="1"/>
      <c r="J7648" s="1"/>
      <c r="K7648" s="1"/>
      <c r="L7648" s="2"/>
      <c r="M7648" s="6"/>
    </row>
    <row r="7649" spans="1:13" x14ac:dyDescent="0.3">
      <c r="A7649" s="1"/>
      <c r="B7649" s="1"/>
      <c r="C7649" s="1"/>
      <c r="D7649" s="1"/>
      <c r="E7649" s="1"/>
      <c r="F7649" s="1"/>
      <c r="G7649" s="2"/>
      <c r="H7649" s="1"/>
      <c r="I7649" s="1"/>
      <c r="J7649" s="1"/>
      <c r="K7649" s="1"/>
      <c r="L7649" s="2"/>
      <c r="M7649" s="6"/>
    </row>
    <row r="7650" spans="1:13" x14ac:dyDescent="0.3">
      <c r="A7650" s="1"/>
      <c r="B7650" s="1"/>
      <c r="C7650" s="1"/>
      <c r="D7650" s="1"/>
      <c r="E7650" s="1"/>
      <c r="F7650" s="1"/>
      <c r="G7650" s="2"/>
      <c r="H7650" s="1"/>
      <c r="I7650" s="1"/>
      <c r="J7650" s="1"/>
      <c r="K7650" s="1"/>
      <c r="L7650" s="2"/>
      <c r="M7650" s="6"/>
    </row>
    <row r="7651" spans="1:13" x14ac:dyDescent="0.3">
      <c r="A7651" s="1"/>
      <c r="B7651" s="1"/>
      <c r="C7651" s="1"/>
      <c r="D7651" s="1"/>
      <c r="E7651" s="1"/>
      <c r="F7651" s="1"/>
      <c r="G7651" s="2"/>
      <c r="H7651" s="1"/>
      <c r="I7651" s="1"/>
      <c r="J7651" s="1"/>
      <c r="K7651" s="1"/>
      <c r="L7651" s="2"/>
      <c r="M7651" s="6"/>
    </row>
    <row r="7652" spans="1:13" x14ac:dyDescent="0.3">
      <c r="A7652" s="1"/>
      <c r="B7652" s="1"/>
      <c r="C7652" s="1"/>
      <c r="D7652" s="1"/>
      <c r="E7652" s="1"/>
      <c r="F7652" s="1"/>
      <c r="G7652" s="2"/>
      <c r="H7652" s="1"/>
      <c r="I7652" s="1"/>
      <c r="J7652" s="1"/>
      <c r="K7652" s="1"/>
      <c r="L7652" s="2"/>
      <c r="M7652" s="6"/>
    </row>
    <row r="7653" spans="1:13" x14ac:dyDescent="0.3">
      <c r="A7653" s="1"/>
      <c r="B7653" s="1"/>
      <c r="C7653" s="1"/>
      <c r="D7653" s="1"/>
      <c r="E7653" s="1"/>
      <c r="F7653" s="1"/>
      <c r="G7653" s="2"/>
      <c r="H7653" s="1"/>
      <c r="I7653" s="1"/>
      <c r="J7653" s="1"/>
      <c r="K7653" s="1"/>
      <c r="L7653" s="2"/>
      <c r="M7653" s="6"/>
    </row>
    <row r="7654" spans="1:13" x14ac:dyDescent="0.3">
      <c r="A7654" s="1"/>
      <c r="B7654" s="1"/>
      <c r="C7654" s="1"/>
      <c r="D7654" s="1"/>
      <c r="E7654" s="1"/>
      <c r="F7654" s="1"/>
      <c r="G7654" s="2"/>
      <c r="H7654" s="1"/>
      <c r="I7654" s="1"/>
      <c r="J7654" s="1"/>
      <c r="K7654" s="1"/>
      <c r="L7654" s="2"/>
      <c r="M7654" s="6"/>
    </row>
    <row r="7655" spans="1:13" x14ac:dyDescent="0.3">
      <c r="A7655" s="1"/>
      <c r="B7655" s="1"/>
      <c r="C7655" s="1"/>
      <c r="D7655" s="1"/>
      <c r="E7655" s="1"/>
      <c r="F7655" s="1"/>
      <c r="G7655" s="2"/>
      <c r="H7655" s="1"/>
      <c r="I7655" s="1"/>
      <c r="J7655" s="1"/>
      <c r="K7655" s="1"/>
      <c r="L7655" s="2"/>
      <c r="M7655" s="6"/>
    </row>
    <row r="7656" spans="1:13" x14ac:dyDescent="0.3">
      <c r="A7656" s="1"/>
      <c r="B7656" s="1"/>
      <c r="C7656" s="1"/>
      <c r="D7656" s="1"/>
      <c r="E7656" s="1"/>
      <c r="F7656" s="1"/>
      <c r="G7656" s="2"/>
      <c r="H7656" s="1"/>
      <c r="I7656" s="1"/>
      <c r="J7656" s="1"/>
      <c r="K7656" s="1"/>
      <c r="L7656" s="2"/>
      <c r="M7656" s="6"/>
    </row>
    <row r="7657" spans="1:13" x14ac:dyDescent="0.3">
      <c r="A7657" s="1"/>
      <c r="B7657" s="1"/>
      <c r="C7657" s="1"/>
      <c r="D7657" s="1"/>
      <c r="E7657" s="1"/>
      <c r="F7657" s="1"/>
      <c r="G7657" s="2"/>
      <c r="H7657" s="1"/>
      <c r="I7657" s="1"/>
      <c r="J7657" s="1"/>
      <c r="K7657" s="1"/>
      <c r="L7657" s="2"/>
      <c r="M7657" s="6"/>
    </row>
    <row r="7658" spans="1:13" x14ac:dyDescent="0.3">
      <c r="A7658" s="1"/>
      <c r="B7658" s="1"/>
      <c r="C7658" s="1"/>
      <c r="D7658" s="1"/>
      <c r="E7658" s="1"/>
      <c r="F7658" s="1"/>
      <c r="G7658" s="2"/>
      <c r="H7658" s="1"/>
      <c r="I7658" s="1"/>
      <c r="J7658" s="1"/>
      <c r="K7658" s="1"/>
      <c r="L7658" s="2"/>
      <c r="M7658" s="6"/>
    </row>
    <row r="7659" spans="1:13" x14ac:dyDescent="0.3">
      <c r="A7659" s="1"/>
      <c r="B7659" s="1"/>
      <c r="C7659" s="1"/>
      <c r="D7659" s="1"/>
      <c r="E7659" s="1"/>
      <c r="F7659" s="1"/>
      <c r="G7659" s="2"/>
      <c r="H7659" s="1"/>
      <c r="I7659" s="1"/>
      <c r="J7659" s="1"/>
      <c r="K7659" s="1"/>
      <c r="L7659" s="2"/>
      <c r="M7659" s="6"/>
    </row>
    <row r="7660" spans="1:13" x14ac:dyDescent="0.3">
      <c r="A7660" s="1"/>
      <c r="B7660" s="1"/>
      <c r="C7660" s="1"/>
      <c r="D7660" s="1"/>
      <c r="E7660" s="1"/>
      <c r="F7660" s="1"/>
      <c r="G7660" s="2"/>
      <c r="H7660" s="1"/>
      <c r="I7660" s="1"/>
      <c r="J7660" s="1"/>
      <c r="K7660" s="1"/>
      <c r="L7660" s="2"/>
      <c r="M7660" s="6"/>
    </row>
    <row r="7661" spans="1:13" x14ac:dyDescent="0.3">
      <c r="A7661" s="1"/>
      <c r="B7661" s="1"/>
      <c r="C7661" s="1"/>
      <c r="D7661" s="1"/>
      <c r="E7661" s="1"/>
      <c r="F7661" s="1"/>
      <c r="G7661" s="2"/>
      <c r="H7661" s="1"/>
      <c r="I7661" s="1"/>
      <c r="J7661" s="1"/>
      <c r="K7661" s="1"/>
      <c r="L7661" s="2"/>
      <c r="M7661" s="6"/>
    </row>
    <row r="7662" spans="1:13" x14ac:dyDescent="0.3">
      <c r="A7662" s="1"/>
      <c r="B7662" s="1"/>
      <c r="C7662" s="1"/>
      <c r="D7662" s="1"/>
      <c r="E7662" s="1"/>
      <c r="F7662" s="1"/>
      <c r="G7662" s="2"/>
      <c r="H7662" s="1"/>
      <c r="I7662" s="1"/>
      <c r="J7662" s="1"/>
      <c r="K7662" s="1"/>
      <c r="L7662" s="2"/>
      <c r="M7662" s="6"/>
    </row>
    <row r="7663" spans="1:13" x14ac:dyDescent="0.3">
      <c r="A7663" s="1"/>
      <c r="B7663" s="1"/>
      <c r="C7663" s="1"/>
      <c r="D7663" s="1"/>
      <c r="E7663" s="1"/>
      <c r="F7663" s="1"/>
      <c r="G7663" s="2"/>
      <c r="H7663" s="1"/>
      <c r="I7663" s="1"/>
      <c r="J7663" s="1"/>
      <c r="K7663" s="1"/>
      <c r="L7663" s="2"/>
      <c r="M7663" s="6"/>
    </row>
    <row r="7664" spans="1:13" x14ac:dyDescent="0.3">
      <c r="A7664" s="1"/>
      <c r="B7664" s="1"/>
      <c r="C7664" s="1"/>
      <c r="D7664" s="1"/>
      <c r="E7664" s="1"/>
      <c r="F7664" s="1"/>
      <c r="G7664" s="2"/>
      <c r="H7664" s="1"/>
      <c r="I7664" s="1"/>
      <c r="J7664" s="1"/>
      <c r="K7664" s="1"/>
      <c r="L7664" s="2"/>
      <c r="M7664" s="6"/>
    </row>
    <row r="7665" spans="1:13" x14ac:dyDescent="0.3">
      <c r="A7665" s="1"/>
      <c r="B7665" s="1"/>
      <c r="C7665" s="1"/>
      <c r="D7665" s="1"/>
      <c r="E7665" s="1"/>
      <c r="F7665" s="1"/>
      <c r="G7665" s="2"/>
      <c r="H7665" s="1"/>
      <c r="I7665" s="1"/>
      <c r="J7665" s="1"/>
      <c r="K7665" s="1"/>
      <c r="L7665" s="2"/>
      <c r="M7665" s="6"/>
    </row>
    <row r="7666" spans="1:13" x14ac:dyDescent="0.3">
      <c r="A7666" s="1"/>
      <c r="B7666" s="1"/>
      <c r="C7666" s="1"/>
      <c r="D7666" s="1"/>
      <c r="E7666" s="1"/>
      <c r="F7666" s="1"/>
      <c r="G7666" s="2"/>
      <c r="H7666" s="1"/>
      <c r="I7666" s="1"/>
      <c r="J7666" s="1"/>
      <c r="K7666" s="1"/>
      <c r="L7666" s="2"/>
      <c r="M7666" s="6"/>
    </row>
    <row r="7667" spans="1:13" x14ac:dyDescent="0.3">
      <c r="A7667" s="1"/>
      <c r="B7667" s="1"/>
      <c r="C7667" s="1"/>
      <c r="D7667" s="1"/>
      <c r="E7667" s="1"/>
      <c r="F7667" s="1"/>
      <c r="G7667" s="2"/>
      <c r="H7667" s="1"/>
      <c r="I7667" s="1"/>
      <c r="J7667" s="1"/>
      <c r="K7667" s="1"/>
      <c r="L7667" s="2"/>
      <c r="M7667" s="6"/>
    </row>
    <row r="7668" spans="1:13" x14ac:dyDescent="0.3">
      <c r="A7668" s="1"/>
      <c r="B7668" s="1"/>
      <c r="C7668" s="1"/>
      <c r="D7668" s="1"/>
      <c r="E7668" s="1"/>
      <c r="F7668" s="1"/>
      <c r="G7668" s="2"/>
      <c r="H7668" s="1"/>
      <c r="I7668" s="1"/>
      <c r="J7668" s="1"/>
      <c r="K7668" s="1"/>
      <c r="L7668" s="2"/>
      <c r="M7668" s="6"/>
    </row>
    <row r="7669" spans="1:13" x14ac:dyDescent="0.3">
      <c r="A7669" s="1"/>
      <c r="B7669" s="1"/>
      <c r="C7669" s="1"/>
      <c r="D7669" s="1"/>
      <c r="E7669" s="1"/>
      <c r="F7669" s="1"/>
      <c r="G7669" s="2"/>
      <c r="H7669" s="1"/>
      <c r="I7669" s="1"/>
      <c r="J7669" s="1"/>
      <c r="K7669" s="1"/>
      <c r="L7669" s="2"/>
      <c r="M7669" s="6"/>
    </row>
    <row r="7670" spans="1:13" x14ac:dyDescent="0.3">
      <c r="A7670" s="1"/>
      <c r="B7670" s="1"/>
      <c r="C7670" s="1"/>
      <c r="D7670" s="1"/>
      <c r="E7670" s="1"/>
      <c r="F7670" s="1"/>
      <c r="G7670" s="2"/>
      <c r="H7670" s="1"/>
      <c r="I7670" s="1"/>
      <c r="J7670" s="1"/>
      <c r="K7670" s="1"/>
      <c r="L7670" s="2"/>
      <c r="M7670" s="6"/>
    </row>
    <row r="7671" spans="1:13" x14ac:dyDescent="0.3">
      <c r="A7671" s="1"/>
      <c r="B7671" s="1"/>
      <c r="C7671" s="1"/>
      <c r="D7671" s="1"/>
      <c r="E7671" s="1"/>
      <c r="F7671" s="1"/>
      <c r="G7671" s="2"/>
      <c r="H7671" s="1"/>
      <c r="I7671" s="1"/>
      <c r="J7671" s="1"/>
      <c r="K7671" s="1"/>
      <c r="L7671" s="2"/>
      <c r="M7671" s="6"/>
    </row>
    <row r="7672" spans="1:13" x14ac:dyDescent="0.3">
      <c r="A7672" s="1"/>
      <c r="B7672" s="1"/>
      <c r="C7672" s="1"/>
      <c r="D7672" s="1"/>
      <c r="E7672" s="1"/>
      <c r="F7672" s="1"/>
      <c r="G7672" s="2"/>
      <c r="H7672" s="1"/>
      <c r="I7672" s="1"/>
      <c r="J7672" s="1"/>
      <c r="K7672" s="1"/>
      <c r="L7672" s="2"/>
      <c r="M7672" s="6"/>
    </row>
    <row r="7673" spans="1:13" x14ac:dyDescent="0.3">
      <c r="A7673" s="1"/>
      <c r="B7673" s="1"/>
      <c r="C7673" s="1"/>
      <c r="D7673" s="1"/>
      <c r="E7673" s="1"/>
      <c r="F7673" s="1"/>
      <c r="G7673" s="2"/>
      <c r="H7673" s="1"/>
      <c r="I7673" s="1"/>
      <c r="J7673" s="1"/>
      <c r="K7673" s="1"/>
      <c r="L7673" s="2"/>
      <c r="M7673" s="6"/>
    </row>
    <row r="7674" spans="1:13" x14ac:dyDescent="0.3">
      <c r="A7674" s="1"/>
      <c r="B7674" s="1"/>
      <c r="C7674" s="1"/>
      <c r="D7674" s="1"/>
      <c r="E7674" s="1"/>
      <c r="F7674" s="1"/>
      <c r="G7674" s="2"/>
      <c r="H7674" s="1"/>
      <c r="I7674" s="1"/>
      <c r="J7674" s="1"/>
      <c r="K7674" s="1"/>
      <c r="L7674" s="2"/>
      <c r="M7674" s="6"/>
    </row>
    <row r="7675" spans="1:13" x14ac:dyDescent="0.3">
      <c r="A7675" s="1"/>
      <c r="B7675" s="1"/>
      <c r="C7675" s="1"/>
      <c r="D7675" s="1"/>
      <c r="E7675" s="1"/>
      <c r="F7675" s="1"/>
      <c r="G7675" s="2"/>
      <c r="H7675" s="1"/>
      <c r="I7675" s="1"/>
      <c r="J7675" s="1"/>
      <c r="K7675" s="1"/>
      <c r="L7675" s="2"/>
      <c r="M7675" s="6"/>
    </row>
    <row r="7676" spans="1:13" x14ac:dyDescent="0.3">
      <c r="A7676" s="1"/>
      <c r="B7676" s="1"/>
      <c r="C7676" s="1"/>
      <c r="D7676" s="1"/>
      <c r="E7676" s="1"/>
      <c r="F7676" s="1"/>
      <c r="G7676" s="2"/>
      <c r="H7676" s="1"/>
      <c r="I7676" s="1"/>
      <c r="J7676" s="1"/>
      <c r="K7676" s="1"/>
      <c r="L7676" s="2"/>
      <c r="M7676" s="6"/>
    </row>
    <row r="7677" spans="1:13" x14ac:dyDescent="0.3">
      <c r="A7677" s="1"/>
      <c r="B7677" s="1"/>
      <c r="C7677" s="1"/>
      <c r="D7677" s="1"/>
      <c r="E7677" s="1"/>
      <c r="F7677" s="1"/>
      <c r="G7677" s="2"/>
      <c r="H7677" s="1"/>
      <c r="I7677" s="1"/>
      <c r="J7677" s="1"/>
      <c r="K7677" s="1"/>
      <c r="L7677" s="2"/>
      <c r="M7677" s="6"/>
    </row>
    <row r="7678" spans="1:13" x14ac:dyDescent="0.3">
      <c r="A7678" s="1"/>
      <c r="B7678" s="1"/>
      <c r="C7678" s="1"/>
      <c r="D7678" s="1"/>
      <c r="E7678" s="1"/>
      <c r="F7678" s="1"/>
      <c r="G7678" s="2"/>
      <c r="H7678" s="1"/>
      <c r="I7678" s="1"/>
      <c r="J7678" s="1"/>
      <c r="K7678" s="1"/>
      <c r="L7678" s="2"/>
      <c r="M7678" s="6"/>
    </row>
    <row r="7679" spans="1:13" x14ac:dyDescent="0.3">
      <c r="A7679" s="1"/>
      <c r="B7679" s="1"/>
      <c r="C7679" s="1"/>
      <c r="D7679" s="1"/>
      <c r="E7679" s="1"/>
      <c r="F7679" s="1"/>
      <c r="G7679" s="2"/>
      <c r="H7679" s="1"/>
      <c r="I7679" s="1"/>
      <c r="J7679" s="1"/>
      <c r="K7679" s="1"/>
      <c r="L7679" s="2"/>
      <c r="M7679" s="6"/>
    </row>
    <row r="7680" spans="1:13" x14ac:dyDescent="0.3">
      <c r="A7680" s="1"/>
      <c r="B7680" s="1"/>
      <c r="C7680" s="1"/>
      <c r="D7680" s="1"/>
      <c r="E7680" s="1"/>
      <c r="F7680" s="1"/>
      <c r="G7680" s="2"/>
      <c r="H7680" s="1"/>
      <c r="I7680" s="1"/>
      <c r="J7680" s="1"/>
      <c r="K7680" s="1"/>
      <c r="L7680" s="2"/>
      <c r="M7680" s="6"/>
    </row>
    <row r="7681" spans="1:13" x14ac:dyDescent="0.3">
      <c r="A7681" s="1"/>
      <c r="B7681" s="1"/>
      <c r="C7681" s="1"/>
      <c r="D7681" s="1"/>
      <c r="E7681" s="1"/>
      <c r="F7681" s="1"/>
      <c r="G7681" s="2"/>
      <c r="H7681" s="1"/>
      <c r="I7681" s="1"/>
      <c r="J7681" s="1"/>
      <c r="K7681" s="1"/>
      <c r="L7681" s="2"/>
      <c r="M7681" s="6"/>
    </row>
    <row r="7682" spans="1:13" x14ac:dyDescent="0.3">
      <c r="A7682" s="1"/>
      <c r="B7682" s="1"/>
      <c r="C7682" s="1"/>
      <c r="D7682" s="1"/>
      <c r="E7682" s="1"/>
      <c r="F7682" s="1"/>
      <c r="G7682" s="2"/>
      <c r="H7682" s="1"/>
      <c r="I7682" s="1"/>
      <c r="J7682" s="1"/>
      <c r="K7682" s="1"/>
      <c r="L7682" s="2"/>
      <c r="M7682" s="6"/>
    </row>
    <row r="7683" spans="1:13" x14ac:dyDescent="0.3">
      <c r="A7683" s="1"/>
      <c r="B7683" s="1"/>
      <c r="C7683" s="1"/>
      <c r="D7683" s="1"/>
      <c r="E7683" s="1"/>
      <c r="F7683" s="1"/>
      <c r="G7683" s="2"/>
      <c r="H7683" s="1"/>
      <c r="I7683" s="1"/>
      <c r="J7683" s="1"/>
      <c r="K7683" s="1"/>
      <c r="L7683" s="2"/>
      <c r="M7683" s="6"/>
    </row>
    <row r="7684" spans="1:13" x14ac:dyDescent="0.3">
      <c r="A7684" s="1"/>
      <c r="B7684" s="1"/>
      <c r="C7684" s="1"/>
      <c r="D7684" s="1"/>
      <c r="E7684" s="1"/>
      <c r="F7684" s="1"/>
      <c r="G7684" s="2"/>
      <c r="H7684" s="1"/>
      <c r="I7684" s="1"/>
      <c r="J7684" s="1"/>
      <c r="K7684" s="1"/>
      <c r="L7684" s="2"/>
      <c r="M7684" s="6"/>
    </row>
    <row r="7685" spans="1:13" x14ac:dyDescent="0.3">
      <c r="A7685" s="1"/>
      <c r="B7685" s="1"/>
      <c r="C7685" s="1"/>
      <c r="D7685" s="1"/>
      <c r="E7685" s="1"/>
      <c r="F7685" s="1"/>
      <c r="G7685" s="2"/>
      <c r="H7685" s="1"/>
      <c r="I7685" s="1"/>
      <c r="J7685" s="1"/>
      <c r="K7685" s="1"/>
      <c r="L7685" s="2"/>
      <c r="M7685" s="6"/>
    </row>
    <row r="7686" spans="1:13" x14ac:dyDescent="0.3">
      <c r="A7686" s="1"/>
      <c r="B7686" s="1"/>
      <c r="C7686" s="1"/>
      <c r="D7686" s="1"/>
      <c r="E7686" s="1"/>
      <c r="F7686" s="1"/>
      <c r="G7686" s="2"/>
      <c r="H7686" s="1"/>
      <c r="I7686" s="1"/>
      <c r="J7686" s="1"/>
      <c r="K7686" s="1"/>
      <c r="L7686" s="2"/>
      <c r="M7686" s="6"/>
    </row>
    <row r="7687" spans="1:13" x14ac:dyDescent="0.3">
      <c r="A7687" s="1"/>
      <c r="B7687" s="1"/>
      <c r="C7687" s="1"/>
      <c r="D7687" s="1"/>
      <c r="E7687" s="1"/>
      <c r="F7687" s="1"/>
      <c r="G7687" s="2"/>
      <c r="H7687" s="1"/>
      <c r="I7687" s="1"/>
      <c r="J7687" s="1"/>
      <c r="K7687" s="1"/>
      <c r="L7687" s="2"/>
      <c r="M7687" s="6"/>
    </row>
    <row r="7688" spans="1:13" x14ac:dyDescent="0.3">
      <c r="A7688" s="1"/>
      <c r="B7688" s="1"/>
      <c r="C7688" s="1"/>
      <c r="D7688" s="1"/>
      <c r="E7688" s="1"/>
      <c r="F7688" s="1"/>
      <c r="G7688" s="2"/>
      <c r="H7688" s="1"/>
      <c r="I7688" s="1"/>
      <c r="J7688" s="1"/>
      <c r="K7688" s="1"/>
      <c r="L7688" s="2"/>
      <c r="M7688" s="6"/>
    </row>
    <row r="7689" spans="1:13" x14ac:dyDescent="0.3">
      <c r="A7689" s="1"/>
      <c r="B7689" s="1"/>
      <c r="C7689" s="1"/>
      <c r="D7689" s="1"/>
      <c r="E7689" s="1"/>
      <c r="F7689" s="1"/>
      <c r="G7689" s="2"/>
      <c r="H7689" s="1"/>
      <c r="I7689" s="1"/>
      <c r="J7689" s="1"/>
      <c r="K7689" s="1"/>
      <c r="L7689" s="2"/>
      <c r="M7689" s="6"/>
    </row>
    <row r="7690" spans="1:13" x14ac:dyDescent="0.3">
      <c r="A7690" s="1"/>
      <c r="B7690" s="1"/>
      <c r="C7690" s="1"/>
      <c r="D7690" s="1"/>
      <c r="E7690" s="1"/>
      <c r="F7690" s="1"/>
      <c r="G7690" s="2"/>
      <c r="H7690" s="1"/>
      <c r="I7690" s="1"/>
      <c r="J7690" s="1"/>
      <c r="K7690" s="1"/>
      <c r="L7690" s="2"/>
      <c r="M7690" s="6"/>
    </row>
    <row r="7691" spans="1:13" x14ac:dyDescent="0.3">
      <c r="A7691" s="1"/>
      <c r="B7691" s="1"/>
      <c r="C7691" s="1"/>
      <c r="D7691" s="1"/>
      <c r="E7691" s="1"/>
      <c r="F7691" s="1"/>
      <c r="G7691" s="2"/>
      <c r="H7691" s="1"/>
      <c r="I7691" s="1"/>
      <c r="J7691" s="1"/>
      <c r="K7691" s="1"/>
      <c r="L7691" s="2"/>
      <c r="M7691" s="6"/>
    </row>
    <row r="7692" spans="1:13" x14ac:dyDescent="0.3">
      <c r="A7692" s="1"/>
      <c r="B7692" s="1"/>
      <c r="C7692" s="1"/>
      <c r="D7692" s="1"/>
      <c r="E7692" s="1"/>
      <c r="F7692" s="1"/>
      <c r="G7692" s="2"/>
      <c r="H7692" s="1"/>
      <c r="I7692" s="1"/>
      <c r="J7692" s="1"/>
      <c r="K7692" s="1"/>
      <c r="L7692" s="2"/>
      <c r="M7692" s="6"/>
    </row>
    <row r="7693" spans="1:13" x14ac:dyDescent="0.3">
      <c r="A7693" s="1"/>
      <c r="B7693" s="1"/>
      <c r="C7693" s="1"/>
      <c r="D7693" s="1"/>
      <c r="E7693" s="1"/>
      <c r="F7693" s="1"/>
      <c r="G7693" s="2"/>
      <c r="H7693" s="1"/>
      <c r="I7693" s="1"/>
      <c r="J7693" s="1"/>
      <c r="K7693" s="1"/>
      <c r="L7693" s="2"/>
      <c r="M7693" s="6"/>
    </row>
    <row r="7694" spans="1:13" x14ac:dyDescent="0.3">
      <c r="A7694" s="1"/>
      <c r="B7694" s="1"/>
      <c r="C7694" s="1"/>
      <c r="D7694" s="1"/>
      <c r="E7694" s="1"/>
      <c r="F7694" s="1"/>
      <c r="G7694" s="2"/>
      <c r="H7694" s="1"/>
      <c r="I7694" s="1"/>
      <c r="J7694" s="1"/>
      <c r="K7694" s="1"/>
      <c r="L7694" s="2"/>
      <c r="M7694" s="6"/>
    </row>
    <row r="7695" spans="1:13" x14ac:dyDescent="0.3">
      <c r="A7695" s="1"/>
      <c r="B7695" s="1"/>
      <c r="C7695" s="1"/>
      <c r="D7695" s="1"/>
      <c r="E7695" s="1"/>
      <c r="F7695" s="1"/>
      <c r="G7695" s="2"/>
      <c r="H7695" s="1"/>
      <c r="I7695" s="1"/>
      <c r="J7695" s="1"/>
      <c r="K7695" s="1"/>
      <c r="L7695" s="2"/>
      <c r="M7695" s="6"/>
    </row>
    <row r="7696" spans="1:13" x14ac:dyDescent="0.3">
      <c r="A7696" s="1"/>
      <c r="B7696" s="1"/>
      <c r="C7696" s="1"/>
      <c r="D7696" s="1"/>
      <c r="E7696" s="1"/>
      <c r="F7696" s="1"/>
      <c r="G7696" s="2"/>
      <c r="H7696" s="1"/>
      <c r="I7696" s="1"/>
      <c r="J7696" s="1"/>
      <c r="K7696" s="1"/>
      <c r="L7696" s="2"/>
      <c r="M7696" s="6"/>
    </row>
    <row r="7697" spans="1:13" x14ac:dyDescent="0.3">
      <c r="A7697" s="1"/>
      <c r="B7697" s="1"/>
      <c r="C7697" s="1"/>
      <c r="D7697" s="1"/>
      <c r="E7697" s="1"/>
      <c r="F7697" s="1"/>
      <c r="G7697" s="2"/>
      <c r="H7697" s="1"/>
      <c r="I7697" s="1"/>
      <c r="J7697" s="1"/>
      <c r="K7697" s="1"/>
      <c r="L7697" s="2"/>
      <c r="M7697" s="6"/>
    </row>
    <row r="7698" spans="1:13" x14ac:dyDescent="0.3">
      <c r="A7698" s="1"/>
      <c r="B7698" s="1"/>
      <c r="C7698" s="1"/>
      <c r="D7698" s="1"/>
      <c r="E7698" s="1"/>
      <c r="F7698" s="1"/>
      <c r="G7698" s="2"/>
      <c r="H7698" s="1"/>
      <c r="I7698" s="1"/>
      <c r="J7698" s="1"/>
      <c r="K7698" s="1"/>
      <c r="L7698" s="2"/>
      <c r="M7698" s="6"/>
    </row>
    <row r="7699" spans="1:13" x14ac:dyDescent="0.3">
      <c r="A7699" s="1"/>
      <c r="B7699" s="1"/>
      <c r="C7699" s="1"/>
      <c r="D7699" s="1"/>
      <c r="E7699" s="1"/>
      <c r="F7699" s="1"/>
      <c r="G7699" s="2"/>
      <c r="H7699" s="1"/>
      <c r="I7699" s="1"/>
      <c r="J7699" s="1"/>
      <c r="K7699" s="1"/>
      <c r="L7699" s="2"/>
      <c r="M7699" s="6"/>
    </row>
    <row r="7700" spans="1:13" x14ac:dyDescent="0.3">
      <c r="A7700" s="1"/>
      <c r="B7700" s="1"/>
      <c r="C7700" s="1"/>
      <c r="D7700" s="1"/>
      <c r="E7700" s="1"/>
      <c r="F7700" s="1"/>
      <c r="G7700" s="2"/>
      <c r="H7700" s="1"/>
      <c r="I7700" s="1"/>
      <c r="J7700" s="1"/>
      <c r="K7700" s="1"/>
      <c r="L7700" s="2"/>
      <c r="M7700" s="6"/>
    </row>
    <row r="7701" spans="1:13" x14ac:dyDescent="0.3">
      <c r="A7701" s="1"/>
      <c r="B7701" s="1"/>
      <c r="C7701" s="1"/>
      <c r="D7701" s="1"/>
      <c r="E7701" s="1"/>
      <c r="F7701" s="1"/>
      <c r="G7701" s="2"/>
      <c r="H7701" s="1"/>
      <c r="I7701" s="1"/>
      <c r="J7701" s="1"/>
      <c r="K7701" s="1"/>
      <c r="L7701" s="2"/>
      <c r="M7701" s="6"/>
    </row>
    <row r="7702" spans="1:13" x14ac:dyDescent="0.3">
      <c r="A7702" s="1"/>
      <c r="B7702" s="1"/>
      <c r="C7702" s="1"/>
      <c r="D7702" s="1"/>
      <c r="E7702" s="1"/>
      <c r="F7702" s="1"/>
      <c r="G7702" s="2"/>
      <c r="H7702" s="1"/>
      <c r="I7702" s="1"/>
      <c r="J7702" s="1"/>
      <c r="K7702" s="1"/>
      <c r="L7702" s="2"/>
      <c r="M7702" s="6"/>
    </row>
    <row r="7703" spans="1:13" x14ac:dyDescent="0.3">
      <c r="A7703" s="1"/>
      <c r="B7703" s="1"/>
      <c r="C7703" s="1"/>
      <c r="D7703" s="1"/>
      <c r="E7703" s="1"/>
      <c r="F7703" s="1"/>
      <c r="G7703" s="2"/>
      <c r="H7703" s="1"/>
      <c r="I7703" s="1"/>
      <c r="J7703" s="1"/>
      <c r="K7703" s="1"/>
      <c r="L7703" s="2"/>
      <c r="M7703" s="6"/>
    </row>
    <row r="7704" spans="1:13" x14ac:dyDescent="0.3">
      <c r="A7704" s="1"/>
      <c r="B7704" s="1"/>
      <c r="C7704" s="1"/>
      <c r="D7704" s="1"/>
      <c r="E7704" s="1"/>
      <c r="F7704" s="1"/>
      <c r="G7704" s="2"/>
      <c r="H7704" s="1"/>
      <c r="I7704" s="1"/>
      <c r="J7704" s="1"/>
      <c r="K7704" s="1"/>
      <c r="L7704" s="2"/>
      <c r="M7704" s="6"/>
    </row>
    <row r="7705" spans="1:13" x14ac:dyDescent="0.3">
      <c r="A7705" s="1"/>
      <c r="B7705" s="1"/>
      <c r="C7705" s="1"/>
      <c r="D7705" s="1"/>
      <c r="E7705" s="1"/>
      <c r="F7705" s="1"/>
      <c r="G7705" s="2"/>
      <c r="H7705" s="1"/>
      <c r="I7705" s="1"/>
      <c r="J7705" s="1"/>
      <c r="K7705" s="1"/>
      <c r="L7705" s="2"/>
      <c r="M7705" s="6"/>
    </row>
    <row r="7706" spans="1:13" x14ac:dyDescent="0.3">
      <c r="A7706" s="1"/>
      <c r="B7706" s="1"/>
      <c r="C7706" s="1"/>
      <c r="D7706" s="1"/>
      <c r="E7706" s="1"/>
      <c r="F7706" s="1"/>
      <c r="G7706" s="2"/>
      <c r="H7706" s="1"/>
      <c r="I7706" s="1"/>
      <c r="J7706" s="1"/>
      <c r="K7706" s="1"/>
      <c r="L7706" s="2"/>
      <c r="M7706" s="6"/>
    </row>
    <row r="7707" spans="1:13" x14ac:dyDescent="0.3">
      <c r="A7707" s="1"/>
      <c r="B7707" s="1"/>
      <c r="C7707" s="1"/>
      <c r="D7707" s="1"/>
      <c r="E7707" s="1"/>
      <c r="F7707" s="1"/>
      <c r="G7707" s="2"/>
      <c r="H7707" s="1"/>
      <c r="I7707" s="1"/>
      <c r="J7707" s="1"/>
      <c r="K7707" s="1"/>
      <c r="L7707" s="2"/>
      <c r="M7707" s="6"/>
    </row>
    <row r="7708" spans="1:13" x14ac:dyDescent="0.3">
      <c r="A7708" s="1"/>
      <c r="B7708" s="1"/>
      <c r="C7708" s="1"/>
      <c r="D7708" s="1"/>
      <c r="E7708" s="1"/>
      <c r="F7708" s="1"/>
      <c r="G7708" s="2"/>
      <c r="H7708" s="1"/>
      <c r="I7708" s="1"/>
      <c r="J7708" s="1"/>
      <c r="K7708" s="1"/>
      <c r="L7708" s="2"/>
      <c r="M7708" s="6"/>
    </row>
    <row r="7709" spans="1:13" x14ac:dyDescent="0.3">
      <c r="A7709" s="1"/>
      <c r="B7709" s="1"/>
      <c r="C7709" s="1"/>
      <c r="D7709" s="1"/>
      <c r="E7709" s="1"/>
      <c r="F7709" s="1"/>
      <c r="G7709" s="2"/>
      <c r="H7709" s="1"/>
      <c r="I7709" s="1"/>
      <c r="J7709" s="1"/>
      <c r="K7709" s="1"/>
      <c r="L7709" s="2"/>
      <c r="M7709" s="6"/>
    </row>
    <row r="7710" spans="1:13" x14ac:dyDescent="0.3">
      <c r="A7710" s="1"/>
      <c r="B7710" s="1"/>
      <c r="C7710" s="1"/>
      <c r="D7710" s="1"/>
      <c r="E7710" s="1"/>
      <c r="F7710" s="1"/>
      <c r="G7710" s="2"/>
      <c r="H7710" s="1"/>
      <c r="I7710" s="1"/>
      <c r="J7710" s="1"/>
      <c r="K7710" s="1"/>
      <c r="L7710" s="2"/>
      <c r="M7710" s="6"/>
    </row>
    <row r="7711" spans="1:13" x14ac:dyDescent="0.3">
      <c r="A7711" s="1"/>
      <c r="B7711" s="1"/>
      <c r="C7711" s="1"/>
      <c r="D7711" s="1"/>
      <c r="E7711" s="1"/>
      <c r="F7711" s="1"/>
      <c r="G7711" s="2"/>
      <c r="H7711" s="1"/>
      <c r="I7711" s="1"/>
      <c r="J7711" s="1"/>
      <c r="K7711" s="1"/>
      <c r="L7711" s="2"/>
      <c r="M7711" s="6"/>
    </row>
    <row r="7712" spans="1:13" x14ac:dyDescent="0.3">
      <c r="A7712" s="1"/>
      <c r="B7712" s="1"/>
      <c r="C7712" s="1"/>
      <c r="D7712" s="1"/>
      <c r="E7712" s="1"/>
      <c r="F7712" s="1"/>
      <c r="G7712" s="2"/>
      <c r="H7712" s="1"/>
      <c r="I7712" s="1"/>
      <c r="J7712" s="1"/>
      <c r="K7712" s="1"/>
      <c r="L7712" s="2"/>
      <c r="M7712" s="6"/>
    </row>
    <row r="7713" spans="1:13" x14ac:dyDescent="0.3">
      <c r="A7713" s="1"/>
      <c r="B7713" s="1"/>
      <c r="C7713" s="1"/>
      <c r="D7713" s="1"/>
      <c r="E7713" s="1"/>
      <c r="F7713" s="1"/>
      <c r="G7713" s="2"/>
      <c r="H7713" s="1"/>
      <c r="I7713" s="1"/>
      <c r="J7713" s="1"/>
      <c r="K7713" s="1"/>
      <c r="L7713" s="2"/>
      <c r="M7713" s="6"/>
    </row>
    <row r="7714" spans="1:13" x14ac:dyDescent="0.3">
      <c r="A7714" s="1"/>
      <c r="B7714" s="1"/>
      <c r="C7714" s="1"/>
      <c r="D7714" s="1"/>
      <c r="E7714" s="1"/>
      <c r="F7714" s="1"/>
      <c r="G7714" s="2"/>
      <c r="H7714" s="1"/>
      <c r="I7714" s="1"/>
      <c r="J7714" s="1"/>
      <c r="K7714" s="1"/>
      <c r="L7714" s="2"/>
      <c r="M7714" s="6"/>
    </row>
    <row r="7715" spans="1:13" x14ac:dyDescent="0.3">
      <c r="A7715" s="1"/>
      <c r="B7715" s="1"/>
      <c r="C7715" s="1"/>
      <c r="D7715" s="1"/>
      <c r="E7715" s="1"/>
      <c r="F7715" s="1"/>
      <c r="G7715" s="2"/>
      <c r="H7715" s="1"/>
      <c r="I7715" s="1"/>
      <c r="J7715" s="1"/>
      <c r="K7715" s="1"/>
      <c r="L7715" s="2"/>
      <c r="M7715" s="6"/>
    </row>
    <row r="7716" spans="1:13" x14ac:dyDescent="0.3">
      <c r="A7716" s="1"/>
      <c r="B7716" s="1"/>
      <c r="C7716" s="1"/>
      <c r="D7716" s="1"/>
      <c r="E7716" s="1"/>
      <c r="F7716" s="1"/>
      <c r="G7716" s="2"/>
      <c r="H7716" s="1"/>
      <c r="I7716" s="1"/>
      <c r="J7716" s="1"/>
      <c r="K7716" s="1"/>
      <c r="L7716" s="2"/>
      <c r="M7716" s="6"/>
    </row>
    <row r="7717" spans="1:13" x14ac:dyDescent="0.3">
      <c r="A7717" s="1"/>
      <c r="B7717" s="1"/>
      <c r="C7717" s="1"/>
      <c r="D7717" s="1"/>
      <c r="E7717" s="1"/>
      <c r="F7717" s="1"/>
      <c r="G7717" s="2"/>
      <c r="H7717" s="1"/>
      <c r="I7717" s="1"/>
      <c r="J7717" s="1"/>
      <c r="K7717" s="1"/>
      <c r="L7717" s="2"/>
      <c r="M7717" s="6"/>
    </row>
    <row r="7718" spans="1:13" x14ac:dyDescent="0.3">
      <c r="A7718" s="1"/>
      <c r="B7718" s="1"/>
      <c r="C7718" s="1"/>
      <c r="D7718" s="1"/>
      <c r="E7718" s="1"/>
      <c r="F7718" s="1"/>
      <c r="G7718" s="2"/>
      <c r="H7718" s="1"/>
      <c r="I7718" s="1"/>
      <c r="J7718" s="1"/>
      <c r="K7718" s="1"/>
      <c r="L7718" s="2"/>
      <c r="M7718" s="6"/>
    </row>
    <row r="7719" spans="1:13" x14ac:dyDescent="0.3">
      <c r="A7719" s="1"/>
      <c r="B7719" s="1"/>
      <c r="C7719" s="1"/>
      <c r="D7719" s="1"/>
      <c r="E7719" s="1"/>
      <c r="F7719" s="1"/>
      <c r="G7719" s="2"/>
      <c r="H7719" s="1"/>
      <c r="I7719" s="1"/>
      <c r="J7719" s="1"/>
      <c r="K7719" s="1"/>
      <c r="L7719" s="2"/>
      <c r="M7719" s="6"/>
    </row>
    <row r="7720" spans="1:13" x14ac:dyDescent="0.3">
      <c r="A7720" s="1"/>
      <c r="B7720" s="1"/>
      <c r="C7720" s="1"/>
      <c r="D7720" s="1"/>
      <c r="E7720" s="1"/>
      <c r="F7720" s="1"/>
      <c r="G7720" s="2"/>
      <c r="H7720" s="1"/>
      <c r="I7720" s="1"/>
      <c r="J7720" s="1"/>
      <c r="K7720" s="1"/>
      <c r="L7720" s="2"/>
      <c r="M7720" s="6"/>
    </row>
    <row r="7721" spans="1:13" x14ac:dyDescent="0.3">
      <c r="A7721" s="1"/>
      <c r="B7721" s="1"/>
      <c r="C7721" s="1"/>
      <c r="D7721" s="1"/>
      <c r="E7721" s="1"/>
      <c r="F7721" s="1"/>
      <c r="G7721" s="2"/>
      <c r="H7721" s="1"/>
      <c r="I7721" s="1"/>
      <c r="J7721" s="1"/>
      <c r="K7721" s="1"/>
      <c r="L7721" s="2"/>
      <c r="M7721" s="6"/>
    </row>
    <row r="7722" spans="1:13" x14ac:dyDescent="0.3">
      <c r="A7722" s="1"/>
      <c r="B7722" s="1"/>
      <c r="C7722" s="1"/>
      <c r="D7722" s="1"/>
      <c r="E7722" s="1"/>
      <c r="F7722" s="1"/>
      <c r="G7722" s="2"/>
      <c r="H7722" s="1"/>
      <c r="I7722" s="1"/>
      <c r="J7722" s="1"/>
      <c r="K7722" s="1"/>
      <c r="L7722" s="2"/>
      <c r="M7722" s="6"/>
    </row>
    <row r="7723" spans="1:13" x14ac:dyDescent="0.3">
      <c r="A7723" s="1"/>
      <c r="B7723" s="1"/>
      <c r="C7723" s="1"/>
      <c r="D7723" s="1"/>
      <c r="E7723" s="1"/>
      <c r="F7723" s="1"/>
      <c r="G7723" s="2"/>
      <c r="H7723" s="1"/>
      <c r="I7723" s="1"/>
      <c r="J7723" s="1"/>
      <c r="K7723" s="1"/>
      <c r="L7723" s="2"/>
      <c r="M7723" s="6"/>
    </row>
    <row r="7724" spans="1:13" x14ac:dyDescent="0.3">
      <c r="A7724" s="1"/>
      <c r="B7724" s="1"/>
      <c r="C7724" s="1"/>
      <c r="D7724" s="1"/>
      <c r="E7724" s="1"/>
      <c r="F7724" s="1"/>
      <c r="G7724" s="2"/>
      <c r="H7724" s="1"/>
      <c r="I7724" s="1"/>
      <c r="J7724" s="1"/>
      <c r="K7724" s="1"/>
      <c r="L7724" s="2"/>
      <c r="M7724" s="6"/>
    </row>
    <row r="7725" spans="1:13" x14ac:dyDescent="0.3">
      <c r="A7725" s="1"/>
      <c r="B7725" s="1"/>
      <c r="C7725" s="1"/>
      <c r="D7725" s="1"/>
      <c r="E7725" s="1"/>
      <c r="F7725" s="1"/>
      <c r="G7725" s="2"/>
      <c r="H7725" s="1"/>
      <c r="I7725" s="1"/>
      <c r="J7725" s="1"/>
      <c r="K7725" s="1"/>
      <c r="L7725" s="2"/>
      <c r="M7725" s="6"/>
    </row>
    <row r="7726" spans="1:13" x14ac:dyDescent="0.3">
      <c r="A7726" s="1"/>
      <c r="B7726" s="1"/>
      <c r="C7726" s="1"/>
      <c r="D7726" s="1"/>
      <c r="E7726" s="1"/>
      <c r="F7726" s="1"/>
      <c r="G7726" s="2"/>
      <c r="H7726" s="1"/>
      <c r="I7726" s="1"/>
      <c r="J7726" s="1"/>
      <c r="K7726" s="1"/>
      <c r="L7726" s="2"/>
      <c r="M7726" s="6"/>
    </row>
    <row r="7727" spans="1:13" x14ac:dyDescent="0.3">
      <c r="A7727" s="1"/>
      <c r="B7727" s="1"/>
      <c r="C7727" s="1"/>
      <c r="D7727" s="1"/>
      <c r="E7727" s="1"/>
      <c r="F7727" s="1"/>
      <c r="G7727" s="2"/>
      <c r="H7727" s="1"/>
      <c r="I7727" s="1"/>
      <c r="J7727" s="1"/>
      <c r="K7727" s="1"/>
      <c r="L7727" s="2"/>
      <c r="M7727" s="6"/>
    </row>
    <row r="7728" spans="1:13" x14ac:dyDescent="0.3">
      <c r="A7728" s="1"/>
      <c r="B7728" s="1"/>
      <c r="C7728" s="1"/>
      <c r="D7728" s="1"/>
      <c r="E7728" s="1"/>
      <c r="F7728" s="1"/>
      <c r="G7728" s="2"/>
      <c r="H7728" s="1"/>
      <c r="I7728" s="1"/>
      <c r="J7728" s="1"/>
      <c r="K7728" s="1"/>
      <c r="L7728" s="2"/>
      <c r="M7728" s="6"/>
    </row>
    <row r="7729" spans="1:13" x14ac:dyDescent="0.3">
      <c r="A7729" s="1"/>
      <c r="B7729" s="1"/>
      <c r="C7729" s="1"/>
      <c r="D7729" s="1"/>
      <c r="E7729" s="1"/>
      <c r="F7729" s="1"/>
      <c r="G7729" s="2"/>
      <c r="H7729" s="1"/>
      <c r="I7729" s="1"/>
      <c r="J7729" s="1"/>
      <c r="K7729" s="1"/>
      <c r="L7729" s="2"/>
      <c r="M7729" s="6"/>
    </row>
    <row r="7730" spans="1:13" x14ac:dyDescent="0.3">
      <c r="A7730" s="1"/>
      <c r="B7730" s="1"/>
      <c r="C7730" s="1"/>
      <c r="D7730" s="1"/>
      <c r="E7730" s="1"/>
      <c r="F7730" s="1"/>
      <c r="G7730" s="2"/>
      <c r="H7730" s="1"/>
      <c r="I7730" s="1"/>
      <c r="J7730" s="1"/>
      <c r="K7730" s="1"/>
      <c r="L7730" s="2"/>
      <c r="M7730" s="6"/>
    </row>
    <row r="7731" spans="1:13" x14ac:dyDescent="0.3">
      <c r="A7731" s="1"/>
      <c r="B7731" s="1"/>
      <c r="C7731" s="1"/>
      <c r="D7731" s="1"/>
      <c r="E7731" s="1"/>
      <c r="F7731" s="1"/>
      <c r="G7731" s="2"/>
      <c r="H7731" s="1"/>
      <c r="I7731" s="1"/>
      <c r="J7731" s="1"/>
      <c r="K7731" s="1"/>
      <c r="L7731" s="2"/>
      <c r="M7731" s="6"/>
    </row>
    <row r="7732" spans="1:13" x14ac:dyDescent="0.3">
      <c r="A7732" s="1"/>
      <c r="B7732" s="1"/>
      <c r="C7732" s="1"/>
      <c r="D7732" s="1"/>
      <c r="E7732" s="1"/>
      <c r="F7732" s="1"/>
      <c r="G7732" s="2"/>
      <c r="H7732" s="1"/>
      <c r="I7732" s="1"/>
      <c r="J7732" s="1"/>
      <c r="K7732" s="1"/>
      <c r="L7732" s="2"/>
      <c r="M7732" s="6"/>
    </row>
    <row r="7733" spans="1:13" x14ac:dyDescent="0.3">
      <c r="A7733" s="1"/>
      <c r="B7733" s="1"/>
      <c r="C7733" s="1"/>
      <c r="D7733" s="1"/>
      <c r="E7733" s="1"/>
      <c r="F7733" s="1"/>
      <c r="G7733" s="2"/>
      <c r="H7733" s="1"/>
      <c r="I7733" s="1"/>
      <c r="J7733" s="1"/>
      <c r="K7733" s="1"/>
      <c r="L7733" s="2"/>
      <c r="M7733" s="6"/>
    </row>
    <row r="7734" spans="1:13" x14ac:dyDescent="0.3">
      <c r="A7734" s="1"/>
      <c r="B7734" s="1"/>
      <c r="C7734" s="1"/>
      <c r="D7734" s="1"/>
      <c r="E7734" s="1"/>
      <c r="F7734" s="1"/>
      <c r="G7734" s="2"/>
      <c r="H7734" s="1"/>
      <c r="I7734" s="1"/>
      <c r="J7734" s="1"/>
      <c r="K7734" s="1"/>
      <c r="L7734" s="2"/>
      <c r="M7734" s="6"/>
    </row>
    <row r="7735" spans="1:13" x14ac:dyDescent="0.3">
      <c r="A7735" s="1"/>
      <c r="B7735" s="1"/>
      <c r="C7735" s="1"/>
      <c r="D7735" s="1"/>
      <c r="E7735" s="1"/>
      <c r="F7735" s="1"/>
      <c r="G7735" s="2"/>
      <c r="H7735" s="1"/>
      <c r="I7735" s="1"/>
      <c r="J7735" s="1"/>
      <c r="K7735" s="1"/>
      <c r="L7735" s="2"/>
      <c r="M7735" s="6"/>
    </row>
    <row r="7736" spans="1:13" x14ac:dyDescent="0.3">
      <c r="A7736" s="1"/>
      <c r="B7736" s="1"/>
      <c r="C7736" s="1"/>
      <c r="D7736" s="1"/>
      <c r="E7736" s="1"/>
      <c r="F7736" s="1"/>
      <c r="G7736" s="2"/>
      <c r="H7736" s="1"/>
      <c r="I7736" s="1"/>
      <c r="J7736" s="1"/>
      <c r="K7736" s="1"/>
      <c r="L7736" s="2"/>
      <c r="M7736" s="6"/>
    </row>
    <row r="7737" spans="1:13" x14ac:dyDescent="0.3">
      <c r="A7737" s="1"/>
      <c r="B7737" s="1"/>
      <c r="C7737" s="1"/>
      <c r="D7737" s="1"/>
      <c r="E7737" s="1"/>
      <c r="F7737" s="1"/>
      <c r="G7737" s="2"/>
      <c r="H7737" s="1"/>
      <c r="I7737" s="1"/>
      <c r="J7737" s="1"/>
      <c r="K7737" s="1"/>
      <c r="L7737" s="2"/>
      <c r="M7737" s="6"/>
    </row>
    <row r="7738" spans="1:13" x14ac:dyDescent="0.3">
      <c r="A7738" s="1"/>
      <c r="B7738" s="1"/>
      <c r="C7738" s="1"/>
      <c r="D7738" s="1"/>
      <c r="E7738" s="1"/>
      <c r="F7738" s="1"/>
      <c r="G7738" s="2"/>
      <c r="H7738" s="1"/>
      <c r="I7738" s="1"/>
      <c r="J7738" s="1"/>
      <c r="K7738" s="1"/>
      <c r="L7738" s="2"/>
      <c r="M7738" s="6"/>
    </row>
    <row r="7739" spans="1:13" x14ac:dyDescent="0.3">
      <c r="A7739" s="1"/>
      <c r="B7739" s="1"/>
      <c r="C7739" s="1"/>
      <c r="D7739" s="1"/>
      <c r="E7739" s="1"/>
      <c r="F7739" s="1"/>
      <c r="G7739" s="2"/>
      <c r="H7739" s="1"/>
      <c r="I7739" s="1"/>
      <c r="J7739" s="1"/>
      <c r="K7739" s="1"/>
      <c r="L7739" s="2"/>
      <c r="M7739" s="6"/>
    </row>
    <row r="7740" spans="1:13" x14ac:dyDescent="0.3">
      <c r="A7740" s="1"/>
      <c r="B7740" s="1"/>
      <c r="C7740" s="1"/>
      <c r="D7740" s="1"/>
      <c r="E7740" s="1"/>
      <c r="F7740" s="1"/>
      <c r="G7740" s="2"/>
      <c r="H7740" s="1"/>
      <c r="I7740" s="1"/>
      <c r="J7740" s="1"/>
      <c r="K7740" s="1"/>
      <c r="L7740" s="2"/>
      <c r="M7740" s="6"/>
    </row>
    <row r="7741" spans="1:13" x14ac:dyDescent="0.3">
      <c r="A7741" s="1"/>
      <c r="B7741" s="1"/>
      <c r="C7741" s="1"/>
      <c r="D7741" s="1"/>
      <c r="E7741" s="1"/>
      <c r="F7741" s="1"/>
      <c r="G7741" s="2"/>
      <c r="H7741" s="1"/>
      <c r="I7741" s="1"/>
      <c r="J7741" s="1"/>
      <c r="K7741" s="1"/>
      <c r="L7741" s="2"/>
      <c r="M7741" s="6"/>
    </row>
    <row r="7742" spans="1:13" x14ac:dyDescent="0.3">
      <c r="A7742" s="1"/>
      <c r="B7742" s="1"/>
      <c r="C7742" s="1"/>
      <c r="D7742" s="1"/>
      <c r="E7742" s="1"/>
      <c r="F7742" s="1"/>
      <c r="G7742" s="2"/>
      <c r="H7742" s="1"/>
      <c r="I7742" s="1"/>
      <c r="J7742" s="1"/>
      <c r="K7742" s="1"/>
      <c r="L7742" s="2"/>
      <c r="M7742" s="6"/>
    </row>
    <row r="7743" spans="1:13" x14ac:dyDescent="0.3">
      <c r="A7743" s="1"/>
      <c r="B7743" s="1"/>
      <c r="C7743" s="1"/>
      <c r="D7743" s="1"/>
      <c r="E7743" s="1"/>
      <c r="F7743" s="1"/>
      <c r="G7743" s="2"/>
      <c r="H7743" s="1"/>
      <c r="I7743" s="1"/>
      <c r="J7743" s="1"/>
      <c r="K7743" s="1"/>
      <c r="L7743" s="2"/>
      <c r="M7743" s="6"/>
    </row>
    <row r="7744" spans="1:13" x14ac:dyDescent="0.3">
      <c r="A7744" s="1"/>
      <c r="B7744" s="1"/>
      <c r="C7744" s="1"/>
      <c r="D7744" s="1"/>
      <c r="E7744" s="1"/>
      <c r="F7744" s="1"/>
      <c r="G7744" s="2"/>
      <c r="H7744" s="1"/>
      <c r="I7744" s="1"/>
      <c r="J7744" s="1"/>
      <c r="K7744" s="1"/>
      <c r="L7744" s="2"/>
      <c r="M7744" s="6"/>
    </row>
    <row r="7745" spans="1:13" x14ac:dyDescent="0.3">
      <c r="A7745" s="1"/>
      <c r="B7745" s="1"/>
      <c r="C7745" s="1"/>
      <c r="D7745" s="1"/>
      <c r="E7745" s="1"/>
      <c r="F7745" s="1"/>
      <c r="G7745" s="2"/>
      <c r="H7745" s="1"/>
      <c r="I7745" s="1"/>
      <c r="J7745" s="1"/>
      <c r="K7745" s="1"/>
      <c r="L7745" s="2"/>
      <c r="M7745" s="6"/>
    </row>
    <row r="7746" spans="1:13" x14ac:dyDescent="0.3">
      <c r="A7746" s="1"/>
      <c r="B7746" s="1"/>
      <c r="C7746" s="1"/>
      <c r="D7746" s="1"/>
      <c r="E7746" s="1"/>
      <c r="F7746" s="1"/>
      <c r="G7746" s="2"/>
      <c r="H7746" s="1"/>
      <c r="I7746" s="1"/>
      <c r="J7746" s="1"/>
      <c r="K7746" s="1"/>
      <c r="L7746" s="2"/>
      <c r="M7746" s="6"/>
    </row>
    <row r="7747" spans="1:13" x14ac:dyDescent="0.3">
      <c r="A7747" s="1"/>
      <c r="B7747" s="1"/>
      <c r="C7747" s="1"/>
      <c r="D7747" s="1"/>
      <c r="E7747" s="1"/>
      <c r="F7747" s="1"/>
      <c r="G7747" s="2"/>
      <c r="H7747" s="1"/>
      <c r="I7747" s="1"/>
      <c r="J7747" s="1"/>
      <c r="K7747" s="1"/>
      <c r="L7747" s="2"/>
      <c r="M7747" s="6"/>
    </row>
    <row r="7748" spans="1:13" x14ac:dyDescent="0.3">
      <c r="A7748" s="1"/>
      <c r="B7748" s="1"/>
      <c r="C7748" s="1"/>
      <c r="D7748" s="1"/>
      <c r="E7748" s="1"/>
      <c r="F7748" s="1"/>
      <c r="G7748" s="2"/>
      <c r="H7748" s="1"/>
      <c r="I7748" s="1"/>
      <c r="J7748" s="1"/>
      <c r="K7748" s="1"/>
      <c r="L7748" s="2"/>
      <c r="M7748" s="6"/>
    </row>
    <row r="7749" spans="1:13" x14ac:dyDescent="0.3">
      <c r="A7749" s="1"/>
      <c r="B7749" s="1"/>
      <c r="C7749" s="1"/>
      <c r="D7749" s="1"/>
      <c r="E7749" s="1"/>
      <c r="F7749" s="1"/>
      <c r="G7749" s="2"/>
      <c r="H7749" s="1"/>
      <c r="I7749" s="1"/>
      <c r="J7749" s="1"/>
      <c r="K7749" s="1"/>
      <c r="L7749" s="2"/>
      <c r="M7749" s="6"/>
    </row>
    <row r="7750" spans="1:13" x14ac:dyDescent="0.3">
      <c r="A7750" s="1"/>
      <c r="B7750" s="1"/>
      <c r="C7750" s="1"/>
      <c r="D7750" s="1"/>
      <c r="E7750" s="1"/>
      <c r="F7750" s="1"/>
      <c r="G7750" s="2"/>
      <c r="H7750" s="1"/>
      <c r="I7750" s="1"/>
      <c r="J7750" s="1"/>
      <c r="K7750" s="1"/>
      <c r="L7750" s="2"/>
      <c r="M7750" s="6"/>
    </row>
    <row r="7751" spans="1:13" x14ac:dyDescent="0.3">
      <c r="A7751" s="1"/>
      <c r="B7751" s="1"/>
      <c r="C7751" s="1"/>
      <c r="D7751" s="1"/>
      <c r="E7751" s="1"/>
      <c r="F7751" s="1"/>
      <c r="G7751" s="2"/>
      <c r="H7751" s="1"/>
      <c r="I7751" s="1"/>
      <c r="J7751" s="1"/>
      <c r="K7751" s="1"/>
      <c r="L7751" s="2"/>
      <c r="M7751" s="6"/>
    </row>
    <row r="7752" spans="1:13" x14ac:dyDescent="0.3">
      <c r="A7752" s="1"/>
      <c r="B7752" s="1"/>
      <c r="C7752" s="1"/>
      <c r="D7752" s="1"/>
      <c r="E7752" s="1"/>
      <c r="F7752" s="1"/>
      <c r="G7752" s="2"/>
      <c r="H7752" s="1"/>
      <c r="I7752" s="1"/>
      <c r="J7752" s="1"/>
      <c r="K7752" s="1"/>
      <c r="L7752" s="2"/>
      <c r="M7752" s="6"/>
    </row>
    <row r="7753" spans="1:13" x14ac:dyDescent="0.3">
      <c r="A7753" s="1"/>
      <c r="B7753" s="1"/>
      <c r="C7753" s="1"/>
      <c r="D7753" s="1"/>
      <c r="E7753" s="1"/>
      <c r="F7753" s="1"/>
      <c r="G7753" s="2"/>
      <c r="H7753" s="1"/>
      <c r="I7753" s="1"/>
      <c r="J7753" s="1"/>
      <c r="K7753" s="1"/>
      <c r="L7753" s="2"/>
      <c r="M7753" s="6"/>
    </row>
    <row r="7754" spans="1:13" x14ac:dyDescent="0.3">
      <c r="A7754" s="1"/>
      <c r="B7754" s="1"/>
      <c r="C7754" s="1"/>
      <c r="D7754" s="1"/>
      <c r="E7754" s="1"/>
      <c r="F7754" s="1"/>
      <c r="G7754" s="2"/>
      <c r="H7754" s="1"/>
      <c r="I7754" s="1"/>
      <c r="J7754" s="1"/>
      <c r="K7754" s="1"/>
      <c r="L7754" s="2"/>
      <c r="M7754" s="6"/>
    </row>
    <row r="7755" spans="1:13" x14ac:dyDescent="0.3">
      <c r="A7755" s="1"/>
      <c r="B7755" s="1"/>
      <c r="C7755" s="1"/>
      <c r="D7755" s="1"/>
      <c r="E7755" s="1"/>
      <c r="F7755" s="1"/>
      <c r="G7755" s="2"/>
      <c r="H7755" s="1"/>
      <c r="I7755" s="1"/>
      <c r="J7755" s="1"/>
      <c r="K7755" s="1"/>
      <c r="L7755" s="2"/>
      <c r="M7755" s="6"/>
    </row>
    <row r="7756" spans="1:13" x14ac:dyDescent="0.3">
      <c r="A7756" s="1"/>
      <c r="B7756" s="1"/>
      <c r="C7756" s="1"/>
      <c r="D7756" s="1"/>
      <c r="E7756" s="1"/>
      <c r="F7756" s="1"/>
      <c r="G7756" s="2"/>
      <c r="H7756" s="1"/>
      <c r="I7756" s="1"/>
      <c r="J7756" s="1"/>
      <c r="K7756" s="1"/>
      <c r="L7756" s="2"/>
      <c r="M7756" s="6"/>
    </row>
    <row r="7757" spans="1:13" x14ac:dyDescent="0.3">
      <c r="A7757" s="1"/>
      <c r="B7757" s="1"/>
      <c r="C7757" s="1"/>
      <c r="D7757" s="1"/>
      <c r="E7757" s="1"/>
      <c r="F7757" s="1"/>
      <c r="G7757" s="2"/>
      <c r="H7757" s="1"/>
      <c r="I7757" s="1"/>
      <c r="J7757" s="1"/>
      <c r="K7757" s="1"/>
      <c r="L7757" s="2"/>
      <c r="M7757" s="6"/>
    </row>
    <row r="7758" spans="1:13" x14ac:dyDescent="0.3">
      <c r="A7758" s="1"/>
      <c r="B7758" s="1"/>
      <c r="C7758" s="1"/>
      <c r="D7758" s="1"/>
      <c r="E7758" s="1"/>
      <c r="F7758" s="1"/>
      <c r="G7758" s="2"/>
      <c r="H7758" s="1"/>
      <c r="I7758" s="1"/>
      <c r="J7758" s="1"/>
      <c r="K7758" s="1"/>
      <c r="L7758" s="2"/>
      <c r="M7758" s="6"/>
    </row>
    <row r="7759" spans="1:13" x14ac:dyDescent="0.3">
      <c r="A7759" s="1"/>
      <c r="B7759" s="1"/>
      <c r="C7759" s="1"/>
      <c r="D7759" s="1"/>
      <c r="E7759" s="1"/>
      <c r="F7759" s="1"/>
      <c r="G7759" s="2"/>
      <c r="H7759" s="1"/>
      <c r="I7759" s="1"/>
      <c r="J7759" s="1"/>
      <c r="K7759" s="1"/>
      <c r="L7759" s="2"/>
      <c r="M7759" s="6"/>
    </row>
    <row r="7760" spans="1:13" x14ac:dyDescent="0.3">
      <c r="A7760" s="1"/>
      <c r="B7760" s="1"/>
      <c r="C7760" s="1"/>
      <c r="D7760" s="1"/>
      <c r="E7760" s="1"/>
      <c r="F7760" s="1"/>
      <c r="G7760" s="2"/>
      <c r="H7760" s="1"/>
      <c r="I7760" s="1"/>
      <c r="J7760" s="1"/>
      <c r="K7760" s="1"/>
      <c r="L7760" s="2"/>
      <c r="M7760" s="6"/>
    </row>
    <row r="7761" spans="1:13" x14ac:dyDescent="0.3">
      <c r="A7761" s="1"/>
      <c r="B7761" s="1"/>
      <c r="C7761" s="1"/>
      <c r="D7761" s="1"/>
      <c r="E7761" s="1"/>
      <c r="F7761" s="1"/>
      <c r="G7761" s="2"/>
      <c r="H7761" s="1"/>
      <c r="I7761" s="1"/>
      <c r="J7761" s="1"/>
      <c r="K7761" s="1"/>
      <c r="L7761" s="2"/>
      <c r="M7761" s="6"/>
    </row>
    <row r="7762" spans="1:13" x14ac:dyDescent="0.3">
      <c r="A7762" s="1"/>
      <c r="B7762" s="1"/>
      <c r="C7762" s="1"/>
      <c r="D7762" s="1"/>
      <c r="E7762" s="1"/>
      <c r="F7762" s="1"/>
      <c r="G7762" s="2"/>
      <c r="H7762" s="1"/>
      <c r="I7762" s="1"/>
      <c r="J7762" s="1"/>
      <c r="K7762" s="1"/>
      <c r="L7762" s="2"/>
      <c r="M7762" s="6"/>
    </row>
    <row r="7763" spans="1:13" x14ac:dyDescent="0.3">
      <c r="A7763" s="1"/>
      <c r="B7763" s="1"/>
      <c r="C7763" s="1"/>
      <c r="D7763" s="1"/>
      <c r="E7763" s="1"/>
      <c r="F7763" s="1"/>
      <c r="G7763" s="2"/>
      <c r="H7763" s="1"/>
      <c r="I7763" s="1"/>
      <c r="J7763" s="1"/>
      <c r="K7763" s="1"/>
      <c r="L7763" s="2"/>
      <c r="M7763" s="6"/>
    </row>
    <row r="7764" spans="1:13" x14ac:dyDescent="0.3">
      <c r="A7764" s="1"/>
      <c r="B7764" s="1"/>
      <c r="C7764" s="1"/>
      <c r="D7764" s="1"/>
      <c r="E7764" s="1"/>
      <c r="F7764" s="1"/>
      <c r="G7764" s="2"/>
      <c r="H7764" s="1"/>
      <c r="I7764" s="1"/>
      <c r="J7764" s="1"/>
      <c r="K7764" s="1"/>
      <c r="L7764" s="2"/>
      <c r="M7764" s="6"/>
    </row>
    <row r="7765" spans="1:13" x14ac:dyDescent="0.3">
      <c r="A7765" s="1"/>
      <c r="B7765" s="1"/>
      <c r="C7765" s="1"/>
      <c r="D7765" s="1"/>
      <c r="E7765" s="1"/>
      <c r="F7765" s="1"/>
      <c r="G7765" s="2"/>
      <c r="H7765" s="1"/>
      <c r="I7765" s="1"/>
      <c r="J7765" s="1"/>
      <c r="K7765" s="1"/>
      <c r="L7765" s="2"/>
      <c r="M7765" s="6"/>
    </row>
    <row r="7766" spans="1:13" x14ac:dyDescent="0.3">
      <c r="A7766" s="1"/>
      <c r="B7766" s="1"/>
      <c r="C7766" s="1"/>
      <c r="D7766" s="1"/>
      <c r="E7766" s="1"/>
      <c r="F7766" s="1"/>
      <c r="G7766" s="2"/>
      <c r="H7766" s="1"/>
      <c r="I7766" s="1"/>
      <c r="J7766" s="1"/>
      <c r="K7766" s="1"/>
      <c r="L7766" s="2"/>
      <c r="M7766" s="6"/>
    </row>
    <row r="7767" spans="1:13" x14ac:dyDescent="0.3">
      <c r="A7767" s="1"/>
      <c r="B7767" s="1"/>
      <c r="C7767" s="1"/>
      <c r="D7767" s="1"/>
      <c r="E7767" s="1"/>
      <c r="F7767" s="1"/>
      <c r="G7767" s="2"/>
      <c r="H7767" s="1"/>
      <c r="I7767" s="1"/>
      <c r="J7767" s="1"/>
      <c r="K7767" s="1"/>
      <c r="L7767" s="2"/>
      <c r="M7767" s="6"/>
    </row>
    <row r="7768" spans="1:13" x14ac:dyDescent="0.3">
      <c r="A7768" s="1"/>
      <c r="B7768" s="1"/>
      <c r="C7768" s="1"/>
      <c r="D7768" s="1"/>
      <c r="E7768" s="1"/>
      <c r="F7768" s="1"/>
      <c r="G7768" s="2"/>
      <c r="H7768" s="1"/>
      <c r="I7768" s="1"/>
      <c r="J7768" s="1"/>
      <c r="K7768" s="1"/>
      <c r="L7768" s="2"/>
      <c r="M7768" s="6"/>
    </row>
    <row r="7769" spans="1:13" x14ac:dyDescent="0.3">
      <c r="A7769" s="1"/>
      <c r="B7769" s="1"/>
      <c r="C7769" s="1"/>
      <c r="D7769" s="1"/>
      <c r="E7769" s="1"/>
      <c r="F7769" s="1"/>
      <c r="G7769" s="2"/>
      <c r="H7769" s="1"/>
      <c r="I7769" s="1"/>
      <c r="J7769" s="1"/>
      <c r="K7769" s="1"/>
      <c r="L7769" s="2"/>
      <c r="M7769" s="6"/>
    </row>
    <row r="7770" spans="1:13" x14ac:dyDescent="0.3">
      <c r="A7770" s="1"/>
      <c r="B7770" s="1"/>
      <c r="C7770" s="1"/>
      <c r="D7770" s="1"/>
      <c r="E7770" s="1"/>
      <c r="F7770" s="1"/>
      <c r="G7770" s="2"/>
      <c r="H7770" s="1"/>
      <c r="I7770" s="1"/>
      <c r="J7770" s="1"/>
      <c r="K7770" s="1"/>
      <c r="L7770" s="2"/>
      <c r="M7770" s="6"/>
    </row>
    <row r="7771" spans="1:13" x14ac:dyDescent="0.3">
      <c r="A7771" s="1"/>
      <c r="B7771" s="1"/>
      <c r="C7771" s="1"/>
      <c r="D7771" s="1"/>
      <c r="E7771" s="1"/>
      <c r="F7771" s="1"/>
      <c r="G7771" s="2"/>
      <c r="H7771" s="1"/>
      <c r="I7771" s="1"/>
      <c r="J7771" s="1"/>
      <c r="K7771" s="1"/>
      <c r="L7771" s="2"/>
      <c r="M7771" s="6"/>
    </row>
    <row r="7772" spans="1:13" x14ac:dyDescent="0.3">
      <c r="A7772" s="1"/>
      <c r="B7772" s="1"/>
      <c r="C7772" s="1"/>
      <c r="D7772" s="1"/>
      <c r="E7772" s="1"/>
      <c r="F7772" s="1"/>
      <c r="G7772" s="2"/>
      <c r="H7772" s="1"/>
      <c r="I7772" s="1"/>
      <c r="J7772" s="1"/>
      <c r="K7772" s="1"/>
      <c r="L7772" s="2"/>
      <c r="M7772" s="6"/>
    </row>
    <row r="7773" spans="1:13" x14ac:dyDescent="0.3">
      <c r="A7773" s="1"/>
      <c r="B7773" s="1"/>
      <c r="C7773" s="1"/>
      <c r="D7773" s="1"/>
      <c r="E7773" s="1"/>
      <c r="F7773" s="1"/>
      <c r="G7773" s="2"/>
      <c r="H7773" s="1"/>
      <c r="I7773" s="1"/>
      <c r="J7773" s="1"/>
      <c r="K7773" s="1"/>
      <c r="L7773" s="2"/>
      <c r="M7773" s="6"/>
    </row>
    <row r="7774" spans="1:13" x14ac:dyDescent="0.3">
      <c r="A7774" s="1"/>
      <c r="B7774" s="1"/>
      <c r="C7774" s="1"/>
      <c r="D7774" s="1"/>
      <c r="E7774" s="1"/>
      <c r="F7774" s="1"/>
      <c r="G7774" s="2"/>
      <c r="H7774" s="1"/>
      <c r="I7774" s="1"/>
      <c r="J7774" s="1"/>
      <c r="K7774" s="1"/>
      <c r="L7774" s="2"/>
      <c r="M7774" s="6"/>
    </row>
    <row r="7775" spans="1:13" x14ac:dyDescent="0.3">
      <c r="A7775" s="1"/>
      <c r="B7775" s="1"/>
      <c r="C7775" s="1"/>
      <c r="D7775" s="1"/>
      <c r="E7775" s="1"/>
      <c r="F7775" s="1"/>
      <c r="G7775" s="2"/>
      <c r="H7775" s="1"/>
      <c r="I7775" s="1"/>
      <c r="J7775" s="1"/>
      <c r="K7775" s="1"/>
      <c r="L7775" s="2"/>
      <c r="M7775" s="6"/>
    </row>
    <row r="7776" spans="1:13" x14ac:dyDescent="0.3">
      <c r="A7776" s="1"/>
      <c r="B7776" s="1"/>
      <c r="C7776" s="1"/>
      <c r="D7776" s="1"/>
      <c r="E7776" s="1"/>
      <c r="F7776" s="1"/>
      <c r="G7776" s="2"/>
      <c r="H7776" s="1"/>
      <c r="I7776" s="1"/>
      <c r="J7776" s="1"/>
      <c r="K7776" s="1"/>
      <c r="L7776" s="2"/>
      <c r="M7776" s="6"/>
    </row>
    <row r="7777" spans="1:13" x14ac:dyDescent="0.3">
      <c r="A7777" s="1"/>
      <c r="B7777" s="1"/>
      <c r="C7777" s="1"/>
      <c r="D7777" s="1"/>
      <c r="E7777" s="1"/>
      <c r="F7777" s="1"/>
      <c r="G7777" s="2"/>
      <c r="H7777" s="1"/>
      <c r="I7777" s="1"/>
      <c r="J7777" s="1"/>
      <c r="K7777" s="1"/>
      <c r="L7777" s="2"/>
      <c r="M7777" s="6"/>
    </row>
    <row r="7778" spans="1:13" x14ac:dyDescent="0.3">
      <c r="A7778" s="1"/>
      <c r="B7778" s="1"/>
      <c r="C7778" s="1"/>
      <c r="D7778" s="1"/>
      <c r="E7778" s="1"/>
      <c r="F7778" s="1"/>
      <c r="G7778" s="2"/>
      <c r="H7778" s="1"/>
      <c r="I7778" s="1"/>
      <c r="J7778" s="1"/>
      <c r="K7778" s="1"/>
      <c r="L7778" s="2"/>
      <c r="M7778" s="6"/>
    </row>
    <row r="7779" spans="1:13" x14ac:dyDescent="0.3">
      <c r="A7779" s="1"/>
      <c r="B7779" s="1"/>
      <c r="C7779" s="1"/>
      <c r="D7779" s="1"/>
      <c r="E7779" s="1"/>
      <c r="F7779" s="1"/>
      <c r="G7779" s="2"/>
      <c r="H7779" s="1"/>
      <c r="I7779" s="1"/>
      <c r="J7779" s="1"/>
      <c r="K7779" s="1"/>
      <c r="L7779" s="2"/>
      <c r="M7779" s="6"/>
    </row>
    <row r="7780" spans="1:13" x14ac:dyDescent="0.3">
      <c r="A7780" s="1"/>
      <c r="B7780" s="1"/>
      <c r="C7780" s="1"/>
      <c r="D7780" s="1"/>
      <c r="E7780" s="1"/>
      <c r="F7780" s="1"/>
      <c r="G7780" s="2"/>
      <c r="H7780" s="1"/>
      <c r="I7780" s="1"/>
      <c r="J7780" s="1"/>
      <c r="K7780" s="1"/>
      <c r="L7780" s="2"/>
      <c r="M7780" s="6"/>
    </row>
    <row r="7781" spans="1:13" x14ac:dyDescent="0.3">
      <c r="A7781" s="1"/>
      <c r="B7781" s="1"/>
      <c r="C7781" s="1"/>
      <c r="D7781" s="1"/>
      <c r="E7781" s="1"/>
      <c r="F7781" s="1"/>
      <c r="G7781" s="2"/>
      <c r="H7781" s="1"/>
      <c r="I7781" s="1"/>
      <c r="J7781" s="1"/>
      <c r="K7781" s="1"/>
      <c r="L7781" s="2"/>
      <c r="M7781" s="6"/>
    </row>
    <row r="7782" spans="1:13" x14ac:dyDescent="0.3">
      <c r="A7782" s="1"/>
      <c r="B7782" s="1"/>
      <c r="C7782" s="1"/>
      <c r="D7782" s="1"/>
      <c r="E7782" s="1"/>
      <c r="F7782" s="1"/>
      <c r="G7782" s="2"/>
      <c r="H7782" s="1"/>
      <c r="I7782" s="1"/>
      <c r="J7782" s="1"/>
      <c r="K7782" s="1"/>
      <c r="L7782" s="2"/>
      <c r="M7782" s="6"/>
    </row>
    <row r="7783" spans="1:13" x14ac:dyDescent="0.3">
      <c r="A7783" s="1"/>
      <c r="B7783" s="1"/>
      <c r="C7783" s="1"/>
      <c r="D7783" s="1"/>
      <c r="E7783" s="1"/>
      <c r="F7783" s="1"/>
      <c r="G7783" s="2"/>
      <c r="H7783" s="1"/>
      <c r="I7783" s="1"/>
      <c r="J7783" s="1"/>
      <c r="K7783" s="1"/>
      <c r="L7783" s="2"/>
      <c r="M7783" s="6"/>
    </row>
    <row r="7784" spans="1:13" x14ac:dyDescent="0.3">
      <c r="A7784" s="1"/>
      <c r="B7784" s="1"/>
      <c r="C7784" s="1"/>
      <c r="D7784" s="1"/>
      <c r="E7784" s="1"/>
      <c r="F7784" s="1"/>
      <c r="G7784" s="2"/>
      <c r="H7784" s="1"/>
      <c r="I7784" s="1"/>
      <c r="J7784" s="1"/>
      <c r="K7784" s="1"/>
      <c r="L7784" s="2"/>
      <c r="M7784" s="6"/>
    </row>
    <row r="7785" spans="1:13" x14ac:dyDescent="0.3">
      <c r="A7785" s="1"/>
      <c r="B7785" s="1"/>
      <c r="C7785" s="1"/>
      <c r="D7785" s="1"/>
      <c r="E7785" s="1"/>
      <c r="F7785" s="1"/>
      <c r="G7785" s="2"/>
      <c r="H7785" s="1"/>
      <c r="I7785" s="1"/>
      <c r="J7785" s="1"/>
      <c r="K7785" s="1"/>
      <c r="L7785" s="2"/>
      <c r="M7785" s="6"/>
    </row>
    <row r="7786" spans="1:13" x14ac:dyDescent="0.3">
      <c r="A7786" s="1"/>
      <c r="B7786" s="1"/>
      <c r="C7786" s="1"/>
      <c r="D7786" s="1"/>
      <c r="E7786" s="1"/>
      <c r="F7786" s="1"/>
      <c r="G7786" s="2"/>
      <c r="H7786" s="1"/>
      <c r="I7786" s="1"/>
      <c r="J7786" s="1"/>
      <c r="K7786" s="1"/>
      <c r="L7786" s="2"/>
      <c r="M7786" s="6"/>
    </row>
    <row r="7787" spans="1:13" x14ac:dyDescent="0.3">
      <c r="A7787" s="1"/>
      <c r="B7787" s="1"/>
      <c r="C7787" s="1"/>
      <c r="D7787" s="1"/>
      <c r="E7787" s="1"/>
      <c r="F7787" s="1"/>
      <c r="G7787" s="2"/>
      <c r="H7787" s="1"/>
      <c r="I7787" s="1"/>
      <c r="J7787" s="1"/>
      <c r="K7787" s="1"/>
      <c r="L7787" s="2"/>
      <c r="M7787" s="6"/>
    </row>
    <row r="7788" spans="1:13" x14ac:dyDescent="0.3">
      <c r="A7788" s="1"/>
      <c r="B7788" s="1"/>
      <c r="C7788" s="1"/>
      <c r="D7788" s="1"/>
      <c r="E7788" s="1"/>
      <c r="F7788" s="1"/>
      <c r="G7788" s="2"/>
      <c r="H7788" s="1"/>
      <c r="I7788" s="1"/>
      <c r="J7788" s="1"/>
      <c r="K7788" s="1"/>
      <c r="L7788" s="2"/>
      <c r="M7788" s="6"/>
    </row>
    <row r="7789" spans="1:13" x14ac:dyDescent="0.3">
      <c r="A7789" s="1"/>
      <c r="B7789" s="1"/>
      <c r="C7789" s="1"/>
      <c r="D7789" s="1"/>
      <c r="E7789" s="1"/>
      <c r="F7789" s="1"/>
      <c r="G7789" s="2"/>
      <c r="H7789" s="1"/>
      <c r="I7789" s="1"/>
      <c r="J7789" s="1"/>
      <c r="K7789" s="1"/>
      <c r="L7789" s="2"/>
      <c r="M7789" s="6"/>
    </row>
    <row r="7790" spans="1:13" x14ac:dyDescent="0.3">
      <c r="A7790" s="1"/>
      <c r="B7790" s="1"/>
      <c r="C7790" s="1"/>
      <c r="D7790" s="1"/>
      <c r="E7790" s="1"/>
      <c r="F7790" s="1"/>
      <c r="G7790" s="2"/>
      <c r="H7790" s="1"/>
      <c r="I7790" s="1"/>
      <c r="J7790" s="1"/>
      <c r="K7790" s="1"/>
      <c r="L7790" s="2"/>
      <c r="M7790" s="6"/>
    </row>
    <row r="7791" spans="1:13" x14ac:dyDescent="0.3">
      <c r="A7791" s="1"/>
      <c r="B7791" s="1"/>
      <c r="C7791" s="1"/>
      <c r="D7791" s="1"/>
      <c r="E7791" s="1"/>
      <c r="F7791" s="1"/>
      <c r="G7791" s="2"/>
      <c r="H7791" s="1"/>
      <c r="I7791" s="1"/>
      <c r="J7791" s="1"/>
      <c r="K7791" s="1"/>
      <c r="L7791" s="2"/>
      <c r="M7791" s="6"/>
    </row>
    <row r="7792" spans="1:13" x14ac:dyDescent="0.3">
      <c r="A7792" s="1"/>
      <c r="B7792" s="1"/>
      <c r="C7792" s="1"/>
      <c r="D7792" s="1"/>
      <c r="E7792" s="1"/>
      <c r="F7792" s="1"/>
      <c r="G7792" s="2"/>
      <c r="H7792" s="1"/>
      <c r="I7792" s="1"/>
      <c r="J7792" s="1"/>
      <c r="K7792" s="1"/>
      <c r="L7792" s="2"/>
      <c r="M7792" s="6"/>
    </row>
    <row r="7793" spans="1:13" x14ac:dyDescent="0.3">
      <c r="A7793" s="1"/>
      <c r="B7793" s="1"/>
      <c r="C7793" s="1"/>
      <c r="D7793" s="1"/>
      <c r="E7793" s="1"/>
      <c r="F7793" s="1"/>
      <c r="G7793" s="2"/>
      <c r="H7793" s="1"/>
      <c r="I7793" s="1"/>
      <c r="J7793" s="1"/>
      <c r="K7793" s="1"/>
      <c r="L7793" s="2"/>
      <c r="M7793" s="6"/>
    </row>
    <row r="7794" spans="1:13" x14ac:dyDescent="0.3">
      <c r="A7794" s="1"/>
      <c r="B7794" s="1"/>
      <c r="C7794" s="1"/>
      <c r="D7794" s="1"/>
      <c r="E7794" s="1"/>
      <c r="F7794" s="1"/>
      <c r="G7794" s="2"/>
      <c r="H7794" s="1"/>
      <c r="I7794" s="1"/>
      <c r="J7794" s="1"/>
      <c r="K7794" s="1"/>
      <c r="L7794" s="2"/>
      <c r="M7794" s="6"/>
    </row>
    <row r="7795" spans="1:13" x14ac:dyDescent="0.3">
      <c r="A7795" s="1"/>
      <c r="B7795" s="1"/>
      <c r="C7795" s="1"/>
      <c r="D7795" s="1"/>
      <c r="E7795" s="1"/>
      <c r="F7795" s="1"/>
      <c r="G7795" s="2"/>
      <c r="H7795" s="1"/>
      <c r="I7795" s="1"/>
      <c r="J7795" s="1"/>
      <c r="K7795" s="1"/>
      <c r="L7795" s="2"/>
      <c r="M7795" s="6"/>
    </row>
    <row r="7796" spans="1:13" x14ac:dyDescent="0.3">
      <c r="A7796" s="1"/>
      <c r="B7796" s="1"/>
      <c r="C7796" s="1"/>
      <c r="D7796" s="1"/>
      <c r="E7796" s="1"/>
      <c r="F7796" s="1"/>
      <c r="G7796" s="2"/>
      <c r="H7796" s="1"/>
      <c r="I7796" s="1"/>
      <c r="J7796" s="1"/>
      <c r="K7796" s="1"/>
      <c r="L7796" s="2"/>
      <c r="M7796" s="6"/>
    </row>
    <row r="7797" spans="1:13" x14ac:dyDescent="0.3">
      <c r="A7797" s="1"/>
      <c r="B7797" s="1"/>
      <c r="C7797" s="1"/>
      <c r="D7797" s="1"/>
      <c r="E7797" s="1"/>
      <c r="F7797" s="1"/>
      <c r="G7797" s="2"/>
      <c r="H7797" s="1"/>
      <c r="I7797" s="1"/>
      <c r="J7797" s="1"/>
      <c r="K7797" s="1"/>
      <c r="L7797" s="2"/>
      <c r="M7797" s="6"/>
    </row>
    <row r="7798" spans="1:13" x14ac:dyDescent="0.3">
      <c r="A7798" s="1"/>
      <c r="B7798" s="1"/>
      <c r="C7798" s="1"/>
      <c r="D7798" s="1"/>
      <c r="E7798" s="1"/>
      <c r="F7798" s="1"/>
      <c r="G7798" s="2"/>
      <c r="H7798" s="1"/>
      <c r="I7798" s="1"/>
      <c r="J7798" s="1"/>
      <c r="K7798" s="1"/>
      <c r="L7798" s="2"/>
      <c r="M7798" s="6"/>
    </row>
    <row r="7799" spans="1:13" x14ac:dyDescent="0.3">
      <c r="A7799" s="1"/>
      <c r="B7799" s="1"/>
      <c r="C7799" s="1"/>
      <c r="D7799" s="1"/>
      <c r="E7799" s="1"/>
      <c r="F7799" s="1"/>
      <c r="G7799" s="2"/>
      <c r="H7799" s="1"/>
      <c r="I7799" s="1"/>
      <c r="J7799" s="1"/>
      <c r="K7799" s="1"/>
      <c r="L7799" s="2"/>
      <c r="M7799" s="6"/>
    </row>
    <row r="7800" spans="1:13" x14ac:dyDescent="0.3">
      <c r="A7800" s="1"/>
      <c r="B7800" s="1"/>
      <c r="C7800" s="1"/>
      <c r="D7800" s="1"/>
      <c r="E7800" s="1"/>
      <c r="F7800" s="1"/>
      <c r="G7800" s="2"/>
      <c r="H7800" s="1"/>
      <c r="I7800" s="1"/>
      <c r="J7800" s="1"/>
      <c r="K7800" s="1"/>
      <c r="L7800" s="2"/>
      <c r="M7800" s="6"/>
    </row>
    <row r="7801" spans="1:13" x14ac:dyDescent="0.3">
      <c r="A7801" s="1"/>
      <c r="B7801" s="1"/>
      <c r="C7801" s="1"/>
      <c r="D7801" s="1"/>
      <c r="E7801" s="1"/>
      <c r="F7801" s="1"/>
      <c r="G7801" s="2"/>
      <c r="H7801" s="1"/>
      <c r="I7801" s="1"/>
      <c r="J7801" s="1"/>
      <c r="K7801" s="1"/>
      <c r="L7801" s="2"/>
      <c r="M7801" s="6"/>
    </row>
    <row r="7802" spans="1:13" x14ac:dyDescent="0.3">
      <c r="A7802" s="1"/>
      <c r="B7802" s="1"/>
      <c r="C7802" s="1"/>
      <c r="D7802" s="1"/>
      <c r="E7802" s="1"/>
      <c r="F7802" s="1"/>
      <c r="G7802" s="2"/>
      <c r="H7802" s="1"/>
      <c r="I7802" s="1"/>
      <c r="J7802" s="1"/>
      <c r="K7802" s="1"/>
      <c r="L7802" s="2"/>
      <c r="M7802" s="6"/>
    </row>
    <row r="7803" spans="1:13" x14ac:dyDescent="0.3">
      <c r="A7803" s="1"/>
      <c r="B7803" s="1"/>
      <c r="C7803" s="1"/>
      <c r="D7803" s="1"/>
      <c r="E7803" s="1"/>
      <c r="F7803" s="1"/>
      <c r="G7803" s="2"/>
      <c r="H7803" s="1"/>
      <c r="I7803" s="1"/>
      <c r="J7803" s="1"/>
      <c r="K7803" s="1"/>
      <c r="L7803" s="2"/>
      <c r="M7803" s="6"/>
    </row>
    <row r="7804" spans="1:13" x14ac:dyDescent="0.3">
      <c r="A7804" s="1"/>
      <c r="B7804" s="1"/>
      <c r="C7804" s="1"/>
      <c r="D7804" s="1"/>
      <c r="E7804" s="1"/>
      <c r="F7804" s="1"/>
      <c r="G7804" s="2"/>
      <c r="H7804" s="1"/>
      <c r="I7804" s="1"/>
      <c r="J7804" s="1"/>
      <c r="K7804" s="1"/>
      <c r="L7804" s="2"/>
      <c r="M7804" s="6"/>
    </row>
    <row r="7805" spans="1:13" x14ac:dyDescent="0.3">
      <c r="A7805" s="1"/>
      <c r="B7805" s="1"/>
      <c r="C7805" s="1"/>
      <c r="D7805" s="1"/>
      <c r="E7805" s="1"/>
      <c r="F7805" s="1"/>
      <c r="G7805" s="2"/>
      <c r="H7805" s="1"/>
      <c r="I7805" s="1"/>
      <c r="J7805" s="1"/>
      <c r="K7805" s="1"/>
      <c r="L7805" s="2"/>
      <c r="M7805" s="6"/>
    </row>
    <row r="7806" spans="1:13" x14ac:dyDescent="0.3">
      <c r="A7806" s="1"/>
      <c r="B7806" s="1"/>
      <c r="C7806" s="1"/>
      <c r="D7806" s="1"/>
      <c r="E7806" s="1"/>
      <c r="F7806" s="1"/>
      <c r="G7806" s="2"/>
      <c r="H7806" s="1"/>
      <c r="I7806" s="1"/>
      <c r="J7806" s="1"/>
      <c r="K7806" s="1"/>
      <c r="L7806" s="2"/>
      <c r="M7806" s="6"/>
    </row>
    <row r="7807" spans="1:13" x14ac:dyDescent="0.3">
      <c r="A7807" s="1"/>
      <c r="B7807" s="1"/>
      <c r="C7807" s="1"/>
      <c r="D7807" s="1"/>
      <c r="E7807" s="1"/>
      <c r="F7807" s="1"/>
      <c r="G7807" s="2"/>
      <c r="H7807" s="1"/>
      <c r="I7807" s="1"/>
      <c r="J7807" s="1"/>
      <c r="K7807" s="1"/>
      <c r="L7807" s="2"/>
      <c r="M7807" s="6"/>
    </row>
    <row r="7808" spans="1:13" x14ac:dyDescent="0.3">
      <c r="A7808" s="1"/>
      <c r="B7808" s="1"/>
      <c r="C7808" s="1"/>
      <c r="D7808" s="1"/>
      <c r="E7808" s="1"/>
      <c r="F7808" s="1"/>
      <c r="G7808" s="2"/>
      <c r="H7808" s="1"/>
      <c r="I7808" s="1"/>
      <c r="J7808" s="1"/>
      <c r="K7808" s="1"/>
      <c r="L7808" s="2"/>
      <c r="M7808" s="6"/>
    </row>
    <row r="7809" spans="1:13" x14ac:dyDescent="0.3">
      <c r="A7809" s="1"/>
      <c r="B7809" s="1"/>
      <c r="C7809" s="1"/>
      <c r="D7809" s="1"/>
      <c r="E7809" s="1"/>
      <c r="F7809" s="1"/>
      <c r="G7809" s="2"/>
      <c r="H7809" s="1"/>
      <c r="I7809" s="1"/>
      <c r="J7809" s="1"/>
      <c r="K7809" s="1"/>
      <c r="L7809" s="2"/>
      <c r="M7809" s="6"/>
    </row>
    <row r="7810" spans="1:13" x14ac:dyDescent="0.3">
      <c r="A7810" s="1"/>
      <c r="B7810" s="1"/>
      <c r="C7810" s="1"/>
      <c r="D7810" s="1"/>
      <c r="E7810" s="1"/>
      <c r="F7810" s="1"/>
      <c r="G7810" s="2"/>
      <c r="H7810" s="1"/>
      <c r="I7810" s="1"/>
      <c r="J7810" s="1"/>
      <c r="K7810" s="1"/>
      <c r="L7810" s="2"/>
      <c r="M7810" s="6"/>
    </row>
    <row r="7811" spans="1:13" x14ac:dyDescent="0.3">
      <c r="A7811" s="1"/>
      <c r="B7811" s="1"/>
      <c r="C7811" s="1"/>
      <c r="D7811" s="1"/>
      <c r="E7811" s="1"/>
      <c r="F7811" s="1"/>
      <c r="G7811" s="2"/>
      <c r="H7811" s="1"/>
      <c r="I7811" s="1"/>
      <c r="J7811" s="1"/>
      <c r="K7811" s="1"/>
      <c r="L7811" s="2"/>
      <c r="M7811" s="6"/>
    </row>
    <row r="7812" spans="1:13" x14ac:dyDescent="0.3">
      <c r="A7812" s="1"/>
      <c r="B7812" s="1"/>
      <c r="C7812" s="1"/>
      <c r="D7812" s="1"/>
      <c r="E7812" s="1"/>
      <c r="F7812" s="1"/>
      <c r="G7812" s="2"/>
      <c r="H7812" s="1"/>
      <c r="I7812" s="1"/>
      <c r="J7812" s="1"/>
      <c r="K7812" s="1"/>
      <c r="L7812" s="2"/>
      <c r="M7812" s="6"/>
    </row>
    <row r="7813" spans="1:13" x14ac:dyDescent="0.3">
      <c r="A7813" s="1"/>
      <c r="B7813" s="1"/>
      <c r="C7813" s="1"/>
      <c r="D7813" s="1"/>
      <c r="E7813" s="1"/>
      <c r="F7813" s="1"/>
      <c r="G7813" s="2"/>
      <c r="H7813" s="1"/>
      <c r="I7813" s="1"/>
      <c r="J7813" s="1"/>
      <c r="K7813" s="1"/>
      <c r="L7813" s="2"/>
      <c r="M7813" s="6"/>
    </row>
    <row r="7814" spans="1:13" x14ac:dyDescent="0.3">
      <c r="A7814" s="1"/>
      <c r="B7814" s="1"/>
      <c r="C7814" s="1"/>
      <c r="D7814" s="1"/>
      <c r="E7814" s="1"/>
      <c r="F7814" s="1"/>
      <c r="G7814" s="2"/>
      <c r="H7814" s="1"/>
      <c r="I7814" s="1"/>
      <c r="J7814" s="1"/>
      <c r="K7814" s="1"/>
      <c r="L7814" s="2"/>
      <c r="M7814" s="6"/>
    </row>
    <row r="7815" spans="1:13" x14ac:dyDescent="0.3">
      <c r="A7815" s="1"/>
      <c r="B7815" s="1"/>
      <c r="C7815" s="1"/>
      <c r="D7815" s="1"/>
      <c r="E7815" s="1"/>
      <c r="F7815" s="1"/>
      <c r="G7815" s="2"/>
      <c r="H7815" s="1"/>
      <c r="I7815" s="1"/>
      <c r="J7815" s="1"/>
      <c r="K7815" s="1"/>
      <c r="L7815" s="2"/>
      <c r="M7815" s="6"/>
    </row>
    <row r="7816" spans="1:13" x14ac:dyDescent="0.3">
      <c r="A7816" s="1"/>
      <c r="B7816" s="1"/>
      <c r="C7816" s="1"/>
      <c r="D7816" s="1"/>
      <c r="E7816" s="1"/>
      <c r="F7816" s="1"/>
      <c r="G7816" s="2"/>
      <c r="H7816" s="1"/>
      <c r="I7816" s="1"/>
      <c r="J7816" s="1"/>
      <c r="K7816" s="1"/>
      <c r="L7816" s="2"/>
      <c r="M7816" s="6"/>
    </row>
    <row r="7817" spans="1:13" x14ac:dyDescent="0.3">
      <c r="A7817" s="1"/>
      <c r="B7817" s="1"/>
      <c r="C7817" s="1"/>
      <c r="D7817" s="1"/>
      <c r="E7817" s="1"/>
      <c r="F7817" s="1"/>
      <c r="G7817" s="2"/>
      <c r="H7817" s="1"/>
      <c r="I7817" s="1"/>
      <c r="J7817" s="1"/>
      <c r="K7817" s="1"/>
      <c r="L7817" s="2"/>
      <c r="M7817" s="6"/>
    </row>
    <row r="7818" spans="1:13" x14ac:dyDescent="0.3">
      <c r="A7818" s="1"/>
      <c r="B7818" s="1"/>
      <c r="C7818" s="1"/>
      <c r="D7818" s="1"/>
      <c r="E7818" s="1"/>
      <c r="F7818" s="1"/>
      <c r="G7818" s="2"/>
      <c r="H7818" s="1"/>
      <c r="I7818" s="1"/>
      <c r="J7818" s="1"/>
      <c r="K7818" s="1"/>
      <c r="L7818" s="2"/>
      <c r="M7818" s="6"/>
    </row>
    <row r="7819" spans="1:13" x14ac:dyDescent="0.3">
      <c r="A7819" s="1"/>
      <c r="B7819" s="1"/>
      <c r="C7819" s="1"/>
      <c r="D7819" s="1"/>
      <c r="E7819" s="1"/>
      <c r="F7819" s="1"/>
      <c r="G7819" s="2"/>
      <c r="H7819" s="1"/>
      <c r="I7819" s="1"/>
      <c r="J7819" s="1"/>
      <c r="K7819" s="1"/>
      <c r="L7819" s="2"/>
      <c r="M7819" s="6"/>
    </row>
    <row r="7820" spans="1:13" x14ac:dyDescent="0.3">
      <c r="A7820" s="1"/>
      <c r="B7820" s="1"/>
      <c r="C7820" s="1"/>
      <c r="D7820" s="1"/>
      <c r="E7820" s="1"/>
      <c r="F7820" s="1"/>
      <c r="G7820" s="2"/>
      <c r="H7820" s="1"/>
      <c r="I7820" s="1"/>
      <c r="J7820" s="1"/>
      <c r="K7820" s="1"/>
      <c r="L7820" s="2"/>
      <c r="M7820" s="6"/>
    </row>
    <row r="7821" spans="1:13" x14ac:dyDescent="0.3">
      <c r="A7821" s="1"/>
      <c r="B7821" s="1"/>
      <c r="C7821" s="1"/>
      <c r="D7821" s="1"/>
      <c r="E7821" s="1"/>
      <c r="F7821" s="1"/>
      <c r="G7821" s="2"/>
      <c r="H7821" s="1"/>
      <c r="I7821" s="1"/>
      <c r="J7821" s="1"/>
      <c r="K7821" s="1"/>
      <c r="L7821" s="2"/>
      <c r="M7821" s="6"/>
    </row>
    <row r="7822" spans="1:13" x14ac:dyDescent="0.3">
      <c r="A7822" s="1"/>
      <c r="B7822" s="1"/>
      <c r="C7822" s="1"/>
      <c r="D7822" s="1"/>
      <c r="E7822" s="1"/>
      <c r="F7822" s="1"/>
      <c r="G7822" s="2"/>
      <c r="H7822" s="1"/>
      <c r="I7822" s="1"/>
      <c r="J7822" s="1"/>
      <c r="K7822" s="1"/>
      <c r="L7822" s="2"/>
      <c r="M7822" s="6"/>
    </row>
    <row r="7823" spans="1:13" x14ac:dyDescent="0.3">
      <c r="A7823" s="1"/>
      <c r="B7823" s="1"/>
      <c r="C7823" s="1"/>
      <c r="D7823" s="1"/>
      <c r="E7823" s="1"/>
      <c r="F7823" s="1"/>
      <c r="G7823" s="2"/>
      <c r="H7823" s="1"/>
      <c r="I7823" s="1"/>
      <c r="J7823" s="1"/>
      <c r="K7823" s="1"/>
      <c r="L7823" s="2"/>
      <c r="M7823" s="6"/>
    </row>
    <row r="7824" spans="1:13" x14ac:dyDescent="0.3">
      <c r="A7824" s="1"/>
      <c r="B7824" s="1"/>
      <c r="C7824" s="1"/>
      <c r="D7824" s="1"/>
      <c r="E7824" s="1"/>
      <c r="F7824" s="1"/>
      <c r="G7824" s="2"/>
      <c r="H7824" s="1"/>
      <c r="I7824" s="1"/>
      <c r="J7824" s="1"/>
      <c r="K7824" s="1"/>
      <c r="L7824" s="2"/>
      <c r="M7824" s="6"/>
    </row>
    <row r="7825" spans="1:13" x14ac:dyDescent="0.3">
      <c r="A7825" s="1"/>
      <c r="B7825" s="1"/>
      <c r="C7825" s="1"/>
      <c r="D7825" s="1"/>
      <c r="E7825" s="1"/>
      <c r="F7825" s="1"/>
      <c r="G7825" s="2"/>
      <c r="H7825" s="1"/>
      <c r="I7825" s="1"/>
      <c r="J7825" s="1"/>
      <c r="K7825" s="1"/>
      <c r="L7825" s="2"/>
      <c r="M7825" s="6"/>
    </row>
    <row r="7826" spans="1:13" x14ac:dyDescent="0.3">
      <c r="A7826" s="1"/>
      <c r="B7826" s="1"/>
      <c r="C7826" s="1"/>
      <c r="D7826" s="1"/>
      <c r="E7826" s="1"/>
      <c r="F7826" s="1"/>
      <c r="G7826" s="2"/>
      <c r="H7826" s="1"/>
      <c r="I7826" s="1"/>
      <c r="J7826" s="1"/>
      <c r="K7826" s="1"/>
      <c r="L7826" s="2"/>
      <c r="M7826" s="6"/>
    </row>
    <row r="7827" spans="1:13" x14ac:dyDescent="0.3">
      <c r="A7827" s="1"/>
      <c r="B7827" s="1"/>
      <c r="C7827" s="1"/>
      <c r="D7827" s="1"/>
      <c r="E7827" s="1"/>
      <c r="F7827" s="1"/>
      <c r="G7827" s="2"/>
      <c r="H7827" s="1"/>
      <c r="I7827" s="1"/>
      <c r="J7827" s="1"/>
      <c r="K7827" s="1"/>
      <c r="L7827" s="2"/>
      <c r="M7827" s="6"/>
    </row>
    <row r="7828" spans="1:13" x14ac:dyDescent="0.3">
      <c r="A7828" s="1"/>
      <c r="B7828" s="1"/>
      <c r="C7828" s="1"/>
      <c r="D7828" s="1"/>
      <c r="E7828" s="1"/>
      <c r="F7828" s="1"/>
      <c r="G7828" s="2"/>
      <c r="H7828" s="1"/>
      <c r="I7828" s="1"/>
      <c r="J7828" s="1"/>
      <c r="K7828" s="1"/>
      <c r="L7828" s="2"/>
      <c r="M7828" s="6"/>
    </row>
    <row r="7829" spans="1:13" x14ac:dyDescent="0.3">
      <c r="A7829" s="1"/>
      <c r="B7829" s="1"/>
      <c r="C7829" s="1"/>
      <c r="D7829" s="1"/>
      <c r="E7829" s="1"/>
      <c r="F7829" s="1"/>
      <c r="G7829" s="2"/>
      <c r="H7829" s="1"/>
      <c r="I7829" s="1"/>
      <c r="J7829" s="1"/>
      <c r="K7829" s="1"/>
      <c r="L7829" s="2"/>
      <c r="M7829" s="6"/>
    </row>
    <row r="7830" spans="1:13" x14ac:dyDescent="0.3">
      <c r="A7830" s="1"/>
      <c r="B7830" s="1"/>
      <c r="C7830" s="1"/>
      <c r="D7830" s="1"/>
      <c r="E7830" s="1"/>
      <c r="F7830" s="1"/>
      <c r="G7830" s="2"/>
      <c r="H7830" s="1"/>
      <c r="I7830" s="1"/>
      <c r="J7830" s="1"/>
      <c r="K7830" s="1"/>
      <c r="L7830" s="2"/>
      <c r="M7830" s="6"/>
    </row>
    <row r="7831" spans="1:13" x14ac:dyDescent="0.3">
      <c r="A7831" s="1"/>
      <c r="B7831" s="1"/>
      <c r="C7831" s="1"/>
      <c r="D7831" s="1"/>
      <c r="E7831" s="1"/>
      <c r="F7831" s="1"/>
      <c r="G7831" s="2"/>
      <c r="H7831" s="1"/>
      <c r="I7831" s="1"/>
      <c r="J7831" s="1"/>
      <c r="K7831" s="1"/>
      <c r="L7831" s="2"/>
      <c r="M7831" s="6"/>
    </row>
    <row r="7832" spans="1:13" x14ac:dyDescent="0.3">
      <c r="A7832" s="1"/>
      <c r="B7832" s="1"/>
      <c r="C7832" s="1"/>
      <c r="D7832" s="1"/>
      <c r="E7832" s="1"/>
      <c r="F7832" s="1"/>
      <c r="G7832" s="2"/>
      <c r="H7832" s="1"/>
      <c r="I7832" s="1"/>
      <c r="J7832" s="1"/>
      <c r="K7832" s="1"/>
      <c r="L7832" s="2"/>
      <c r="M7832" s="6"/>
    </row>
    <row r="7833" spans="1:13" x14ac:dyDescent="0.3">
      <c r="A7833" s="1"/>
      <c r="B7833" s="1"/>
      <c r="C7833" s="1"/>
      <c r="D7833" s="1"/>
      <c r="E7833" s="1"/>
      <c r="F7833" s="1"/>
      <c r="G7833" s="2"/>
      <c r="H7833" s="1"/>
      <c r="I7833" s="1"/>
      <c r="J7833" s="1"/>
      <c r="K7833" s="1"/>
      <c r="L7833" s="2"/>
      <c r="M7833" s="6"/>
    </row>
    <row r="7834" spans="1:13" x14ac:dyDescent="0.3">
      <c r="A7834" s="1"/>
      <c r="B7834" s="1"/>
      <c r="C7834" s="1"/>
      <c r="D7834" s="1"/>
      <c r="E7834" s="1"/>
      <c r="F7834" s="1"/>
      <c r="G7834" s="2"/>
      <c r="H7834" s="1"/>
      <c r="I7834" s="1"/>
      <c r="J7834" s="1"/>
      <c r="K7834" s="1"/>
      <c r="L7834" s="2"/>
      <c r="M7834" s="6"/>
    </row>
    <row r="7835" spans="1:13" x14ac:dyDescent="0.3">
      <c r="A7835" s="1"/>
      <c r="B7835" s="1"/>
      <c r="C7835" s="1"/>
      <c r="D7835" s="1"/>
      <c r="E7835" s="1"/>
      <c r="F7835" s="1"/>
      <c r="G7835" s="2"/>
      <c r="H7835" s="1"/>
      <c r="I7835" s="1"/>
      <c r="J7835" s="1"/>
      <c r="K7835" s="1"/>
      <c r="L7835" s="2"/>
      <c r="M7835" s="6"/>
    </row>
    <row r="7836" spans="1:13" x14ac:dyDescent="0.3">
      <c r="A7836" s="1"/>
      <c r="B7836" s="1"/>
      <c r="C7836" s="1"/>
      <c r="D7836" s="1"/>
      <c r="E7836" s="1"/>
      <c r="F7836" s="1"/>
      <c r="G7836" s="2"/>
      <c r="H7836" s="1"/>
      <c r="I7836" s="1"/>
      <c r="J7836" s="1"/>
      <c r="K7836" s="1"/>
      <c r="L7836" s="2"/>
      <c r="M7836" s="6"/>
    </row>
    <row r="7837" spans="1:13" x14ac:dyDescent="0.3">
      <c r="A7837" s="1"/>
      <c r="B7837" s="1"/>
      <c r="C7837" s="1"/>
      <c r="D7837" s="1"/>
      <c r="E7837" s="1"/>
      <c r="F7837" s="1"/>
      <c r="G7837" s="2"/>
      <c r="H7837" s="1"/>
      <c r="I7837" s="1"/>
      <c r="J7837" s="1"/>
      <c r="K7837" s="1"/>
      <c r="L7837" s="2"/>
      <c r="M7837" s="6"/>
    </row>
    <row r="7838" spans="1:13" x14ac:dyDescent="0.3">
      <c r="A7838" s="1"/>
      <c r="B7838" s="1"/>
      <c r="C7838" s="1"/>
      <c r="D7838" s="1"/>
      <c r="E7838" s="1"/>
      <c r="F7838" s="1"/>
      <c r="G7838" s="2"/>
      <c r="H7838" s="1"/>
      <c r="I7838" s="1"/>
      <c r="J7838" s="1"/>
      <c r="K7838" s="1"/>
      <c r="L7838" s="2"/>
      <c r="M7838" s="6"/>
    </row>
    <row r="7839" spans="1:13" x14ac:dyDescent="0.3">
      <c r="A7839" s="1"/>
      <c r="B7839" s="1"/>
      <c r="C7839" s="1"/>
      <c r="D7839" s="1"/>
      <c r="E7839" s="1"/>
      <c r="F7839" s="1"/>
      <c r="G7839" s="2"/>
      <c r="H7839" s="1"/>
      <c r="I7839" s="1"/>
      <c r="J7839" s="1"/>
      <c r="K7839" s="1"/>
      <c r="L7839" s="2"/>
      <c r="M7839" s="6"/>
    </row>
    <row r="7840" spans="1:13" x14ac:dyDescent="0.3">
      <c r="A7840" s="1"/>
      <c r="B7840" s="1"/>
      <c r="C7840" s="1"/>
      <c r="D7840" s="1"/>
      <c r="E7840" s="1"/>
      <c r="F7840" s="1"/>
      <c r="G7840" s="2"/>
      <c r="H7840" s="1"/>
      <c r="I7840" s="1"/>
      <c r="J7840" s="1"/>
      <c r="K7840" s="1"/>
      <c r="L7840" s="2"/>
      <c r="M7840" s="6"/>
    </row>
    <row r="7841" spans="1:13" x14ac:dyDescent="0.3">
      <c r="A7841" s="1"/>
      <c r="B7841" s="1"/>
      <c r="C7841" s="1"/>
      <c r="D7841" s="1"/>
      <c r="E7841" s="1"/>
      <c r="F7841" s="1"/>
      <c r="G7841" s="2"/>
      <c r="H7841" s="1"/>
      <c r="I7841" s="1"/>
      <c r="J7841" s="1"/>
      <c r="K7841" s="1"/>
      <c r="L7841" s="2"/>
      <c r="M7841" s="6"/>
    </row>
    <row r="7842" spans="1:13" x14ac:dyDescent="0.3">
      <c r="A7842" s="1"/>
      <c r="B7842" s="1"/>
      <c r="C7842" s="1"/>
      <c r="D7842" s="1"/>
      <c r="E7842" s="1"/>
      <c r="F7842" s="1"/>
      <c r="G7842" s="2"/>
      <c r="H7842" s="1"/>
      <c r="I7842" s="1"/>
      <c r="J7842" s="1"/>
      <c r="K7842" s="1"/>
      <c r="L7842" s="2"/>
      <c r="M7842" s="6"/>
    </row>
    <row r="7843" spans="1:13" x14ac:dyDescent="0.3">
      <c r="A7843" s="1"/>
      <c r="B7843" s="1"/>
      <c r="C7843" s="1"/>
      <c r="D7843" s="1"/>
      <c r="E7843" s="1"/>
      <c r="F7843" s="1"/>
      <c r="G7843" s="2"/>
      <c r="H7843" s="1"/>
      <c r="I7843" s="1"/>
      <c r="J7843" s="1"/>
      <c r="K7843" s="1"/>
      <c r="L7843" s="2"/>
      <c r="M7843" s="6"/>
    </row>
    <row r="7844" spans="1:13" x14ac:dyDescent="0.3">
      <c r="A7844" s="1"/>
      <c r="B7844" s="1"/>
      <c r="C7844" s="1"/>
      <c r="D7844" s="1"/>
      <c r="E7844" s="1"/>
      <c r="F7844" s="1"/>
      <c r="G7844" s="2"/>
      <c r="H7844" s="1"/>
      <c r="I7844" s="1"/>
      <c r="J7844" s="1"/>
      <c r="K7844" s="1"/>
      <c r="L7844" s="2"/>
      <c r="M7844" s="6"/>
    </row>
    <row r="7845" spans="1:13" x14ac:dyDescent="0.3">
      <c r="A7845" s="1"/>
      <c r="B7845" s="1"/>
      <c r="C7845" s="1"/>
      <c r="D7845" s="1"/>
      <c r="E7845" s="1"/>
      <c r="F7845" s="1"/>
      <c r="G7845" s="2"/>
      <c r="H7845" s="1"/>
      <c r="I7845" s="1"/>
      <c r="J7845" s="1"/>
      <c r="K7845" s="1"/>
      <c r="L7845" s="2"/>
      <c r="M7845" s="6"/>
    </row>
    <row r="7846" spans="1:13" x14ac:dyDescent="0.3">
      <c r="A7846" s="1"/>
      <c r="B7846" s="1"/>
      <c r="C7846" s="1"/>
      <c r="D7846" s="1"/>
      <c r="E7846" s="1"/>
      <c r="F7846" s="1"/>
      <c r="G7846" s="2"/>
      <c r="H7846" s="1"/>
      <c r="I7846" s="1"/>
      <c r="J7846" s="1"/>
      <c r="K7846" s="1"/>
      <c r="L7846" s="2"/>
      <c r="M7846" s="6"/>
    </row>
    <row r="7847" spans="1:13" x14ac:dyDescent="0.3">
      <c r="A7847" s="1"/>
      <c r="B7847" s="1"/>
      <c r="C7847" s="1"/>
      <c r="D7847" s="1"/>
      <c r="E7847" s="1"/>
      <c r="F7847" s="1"/>
      <c r="G7847" s="2"/>
      <c r="H7847" s="1"/>
      <c r="I7847" s="1"/>
      <c r="J7847" s="1"/>
      <c r="K7847" s="1"/>
      <c r="L7847" s="2"/>
      <c r="M7847" s="6"/>
    </row>
    <row r="7848" spans="1:13" x14ac:dyDescent="0.3">
      <c r="A7848" s="1"/>
      <c r="B7848" s="1"/>
      <c r="C7848" s="1"/>
      <c r="D7848" s="1"/>
      <c r="E7848" s="1"/>
      <c r="F7848" s="1"/>
      <c r="G7848" s="2"/>
      <c r="H7848" s="1"/>
      <c r="I7848" s="1"/>
      <c r="J7848" s="1"/>
      <c r="K7848" s="1"/>
      <c r="L7848" s="2"/>
      <c r="M7848" s="6"/>
    </row>
    <row r="7849" spans="1:13" x14ac:dyDescent="0.3">
      <c r="A7849" s="1"/>
      <c r="B7849" s="1"/>
      <c r="C7849" s="1"/>
      <c r="D7849" s="1"/>
      <c r="E7849" s="1"/>
      <c r="F7849" s="1"/>
      <c r="G7849" s="2"/>
      <c r="H7849" s="1"/>
      <c r="I7849" s="1"/>
      <c r="J7849" s="1"/>
      <c r="K7849" s="1"/>
      <c r="L7849" s="2"/>
      <c r="M7849" s="6"/>
    </row>
    <row r="7850" spans="1:13" x14ac:dyDescent="0.3">
      <c r="A7850" s="1"/>
      <c r="B7850" s="1"/>
      <c r="C7850" s="1"/>
      <c r="D7850" s="1"/>
      <c r="E7850" s="1"/>
      <c r="F7850" s="1"/>
      <c r="G7850" s="2"/>
      <c r="H7850" s="1"/>
      <c r="I7850" s="1"/>
      <c r="J7850" s="1"/>
      <c r="K7850" s="1"/>
      <c r="L7850" s="2"/>
      <c r="M7850" s="6"/>
    </row>
    <row r="7851" spans="1:13" x14ac:dyDescent="0.3">
      <c r="A7851" s="1"/>
      <c r="B7851" s="1"/>
      <c r="C7851" s="1"/>
      <c r="D7851" s="1"/>
      <c r="E7851" s="1"/>
      <c r="F7851" s="1"/>
      <c r="G7851" s="2"/>
      <c r="H7851" s="1"/>
      <c r="I7851" s="1"/>
      <c r="J7851" s="1"/>
      <c r="K7851" s="1"/>
      <c r="L7851" s="2"/>
      <c r="M7851" s="6"/>
    </row>
    <row r="7852" spans="1:13" x14ac:dyDescent="0.3">
      <c r="A7852" s="1"/>
      <c r="B7852" s="1"/>
      <c r="C7852" s="1"/>
      <c r="D7852" s="1"/>
      <c r="E7852" s="1"/>
      <c r="F7852" s="1"/>
      <c r="G7852" s="2"/>
      <c r="H7852" s="1"/>
      <c r="I7852" s="1"/>
      <c r="J7852" s="1"/>
      <c r="K7852" s="1"/>
      <c r="L7852" s="2"/>
      <c r="M7852" s="6"/>
    </row>
    <row r="7853" spans="1:13" x14ac:dyDescent="0.3">
      <c r="A7853" s="1"/>
      <c r="B7853" s="1"/>
      <c r="C7853" s="1"/>
      <c r="D7853" s="1"/>
      <c r="E7853" s="1"/>
      <c r="F7853" s="1"/>
      <c r="G7853" s="2"/>
      <c r="H7853" s="1"/>
      <c r="I7853" s="1"/>
      <c r="J7853" s="1"/>
      <c r="K7853" s="1"/>
      <c r="L7853" s="2"/>
      <c r="M7853" s="6"/>
    </row>
    <row r="7854" spans="1:13" x14ac:dyDescent="0.3">
      <c r="A7854" s="1"/>
      <c r="B7854" s="1"/>
      <c r="C7854" s="1"/>
      <c r="D7854" s="1"/>
      <c r="E7854" s="1"/>
      <c r="F7854" s="1"/>
      <c r="G7854" s="2"/>
      <c r="H7854" s="1"/>
      <c r="I7854" s="1"/>
      <c r="J7854" s="1"/>
      <c r="K7854" s="1"/>
      <c r="L7854" s="2"/>
      <c r="M7854" s="6"/>
    </row>
    <row r="7855" spans="1:13" x14ac:dyDescent="0.3">
      <c r="A7855" s="1"/>
      <c r="B7855" s="1"/>
      <c r="C7855" s="1"/>
      <c r="D7855" s="1"/>
      <c r="E7855" s="1"/>
      <c r="F7855" s="1"/>
      <c r="G7855" s="2"/>
      <c r="H7855" s="1"/>
      <c r="I7855" s="1"/>
      <c r="J7855" s="1"/>
      <c r="K7855" s="1"/>
      <c r="L7855" s="2"/>
      <c r="M7855" s="6"/>
    </row>
    <row r="7856" spans="1:13" x14ac:dyDescent="0.3">
      <c r="A7856" s="1"/>
      <c r="B7856" s="1"/>
      <c r="C7856" s="1"/>
      <c r="D7856" s="1"/>
      <c r="E7856" s="1"/>
      <c r="F7856" s="1"/>
      <c r="G7856" s="2"/>
      <c r="H7856" s="1"/>
      <c r="I7856" s="1"/>
      <c r="J7856" s="1"/>
      <c r="K7856" s="1"/>
      <c r="L7856" s="2"/>
      <c r="M7856" s="6"/>
    </row>
    <row r="7857" spans="1:13" x14ac:dyDescent="0.3">
      <c r="A7857" s="1"/>
      <c r="B7857" s="1"/>
      <c r="C7857" s="1"/>
      <c r="D7857" s="1"/>
      <c r="E7857" s="1"/>
      <c r="F7857" s="1"/>
      <c r="G7857" s="2"/>
      <c r="H7857" s="1"/>
      <c r="I7857" s="1"/>
      <c r="J7857" s="1"/>
      <c r="K7857" s="1"/>
      <c r="L7857" s="2"/>
      <c r="M7857" s="6"/>
    </row>
    <row r="7858" spans="1:13" x14ac:dyDescent="0.3">
      <c r="A7858" s="1"/>
      <c r="B7858" s="1"/>
      <c r="C7858" s="1"/>
      <c r="D7858" s="1"/>
      <c r="E7858" s="1"/>
      <c r="F7858" s="1"/>
      <c r="G7858" s="2"/>
      <c r="H7858" s="1"/>
      <c r="I7858" s="1"/>
      <c r="J7858" s="1"/>
      <c r="K7858" s="1"/>
      <c r="L7858" s="2"/>
      <c r="M7858" s="6"/>
    </row>
    <row r="7859" spans="1:13" x14ac:dyDescent="0.3">
      <c r="A7859" s="1"/>
      <c r="B7859" s="1"/>
      <c r="C7859" s="1"/>
      <c r="D7859" s="1"/>
      <c r="E7859" s="1"/>
      <c r="F7859" s="1"/>
      <c r="G7859" s="2"/>
      <c r="H7859" s="1"/>
      <c r="I7859" s="1"/>
      <c r="J7859" s="1"/>
      <c r="K7859" s="1"/>
      <c r="L7859" s="2"/>
      <c r="M7859" s="6"/>
    </row>
    <row r="7860" spans="1:13" x14ac:dyDescent="0.3">
      <c r="A7860" s="1"/>
      <c r="B7860" s="1"/>
      <c r="C7860" s="1"/>
      <c r="D7860" s="1"/>
      <c r="E7860" s="1"/>
      <c r="F7860" s="1"/>
      <c r="G7860" s="2"/>
      <c r="H7860" s="1"/>
      <c r="I7860" s="1"/>
      <c r="J7860" s="1"/>
      <c r="K7860" s="1"/>
      <c r="L7860" s="2"/>
      <c r="M7860" s="6"/>
    </row>
    <row r="7861" spans="1:13" x14ac:dyDescent="0.3">
      <c r="A7861" s="1"/>
      <c r="B7861" s="1"/>
      <c r="C7861" s="1"/>
      <c r="D7861" s="1"/>
      <c r="E7861" s="1"/>
      <c r="F7861" s="1"/>
      <c r="G7861" s="2"/>
      <c r="H7861" s="1"/>
      <c r="I7861" s="1"/>
      <c r="J7861" s="1"/>
      <c r="K7861" s="1"/>
      <c r="L7861" s="2"/>
      <c r="M7861" s="6"/>
    </row>
    <row r="7862" spans="1:13" x14ac:dyDescent="0.3">
      <c r="A7862" s="1"/>
      <c r="B7862" s="1"/>
      <c r="C7862" s="1"/>
      <c r="D7862" s="1"/>
      <c r="E7862" s="1"/>
      <c r="F7862" s="1"/>
      <c r="G7862" s="2"/>
      <c r="H7862" s="1"/>
      <c r="I7862" s="1"/>
      <c r="J7862" s="1"/>
      <c r="K7862" s="1"/>
      <c r="L7862" s="2"/>
      <c r="M7862" s="6"/>
    </row>
    <row r="7863" spans="1:13" x14ac:dyDescent="0.3">
      <c r="A7863" s="1"/>
      <c r="B7863" s="1"/>
      <c r="C7863" s="1"/>
      <c r="D7863" s="1"/>
      <c r="E7863" s="1"/>
      <c r="F7863" s="1"/>
      <c r="G7863" s="2"/>
      <c r="H7863" s="1"/>
      <c r="I7863" s="1"/>
      <c r="J7863" s="1"/>
      <c r="K7863" s="1"/>
      <c r="L7863" s="2"/>
      <c r="M7863" s="6"/>
    </row>
    <row r="7864" spans="1:13" x14ac:dyDescent="0.3">
      <c r="A7864" s="1"/>
      <c r="B7864" s="1"/>
      <c r="C7864" s="1"/>
      <c r="D7864" s="1"/>
      <c r="E7864" s="1"/>
      <c r="F7864" s="1"/>
      <c r="G7864" s="2"/>
      <c r="H7864" s="1"/>
      <c r="I7864" s="1"/>
      <c r="J7864" s="1"/>
      <c r="K7864" s="1"/>
      <c r="L7864" s="2"/>
      <c r="M7864" s="6"/>
    </row>
    <row r="7865" spans="1:13" x14ac:dyDescent="0.3">
      <c r="A7865" s="1"/>
      <c r="B7865" s="1"/>
      <c r="C7865" s="1"/>
      <c r="D7865" s="1"/>
      <c r="E7865" s="1"/>
      <c r="F7865" s="1"/>
      <c r="G7865" s="2"/>
      <c r="H7865" s="1"/>
      <c r="I7865" s="1"/>
      <c r="J7865" s="1"/>
      <c r="K7865" s="1"/>
      <c r="L7865" s="2"/>
      <c r="M7865" s="6"/>
    </row>
    <row r="7866" spans="1:13" x14ac:dyDescent="0.3">
      <c r="A7866" s="1"/>
      <c r="B7866" s="1"/>
      <c r="C7866" s="1"/>
      <c r="D7866" s="1"/>
      <c r="E7866" s="1"/>
      <c r="F7866" s="1"/>
      <c r="G7866" s="2"/>
      <c r="H7866" s="1"/>
      <c r="I7866" s="1"/>
      <c r="J7866" s="1"/>
      <c r="K7866" s="1"/>
      <c r="L7866" s="2"/>
      <c r="M7866" s="6"/>
    </row>
    <row r="7867" spans="1:13" x14ac:dyDescent="0.3">
      <c r="A7867" s="1"/>
      <c r="B7867" s="1"/>
      <c r="C7867" s="1"/>
      <c r="D7867" s="1"/>
      <c r="E7867" s="1"/>
      <c r="F7867" s="1"/>
      <c r="G7867" s="2"/>
      <c r="H7867" s="1"/>
      <c r="I7867" s="1"/>
      <c r="J7867" s="1"/>
      <c r="K7867" s="1"/>
      <c r="L7867" s="2"/>
      <c r="M7867" s="6"/>
    </row>
    <row r="7868" spans="1:13" x14ac:dyDescent="0.3">
      <c r="A7868" s="1"/>
      <c r="B7868" s="1"/>
      <c r="C7868" s="1"/>
      <c r="D7868" s="1"/>
      <c r="E7868" s="1"/>
      <c r="F7868" s="1"/>
      <c r="G7868" s="2"/>
      <c r="H7868" s="1"/>
      <c r="I7868" s="1"/>
      <c r="J7868" s="1"/>
      <c r="K7868" s="1"/>
      <c r="L7868" s="2"/>
      <c r="M7868" s="6"/>
    </row>
    <row r="7869" spans="1:13" x14ac:dyDescent="0.3">
      <c r="A7869" s="1"/>
      <c r="B7869" s="1"/>
      <c r="C7869" s="1"/>
      <c r="D7869" s="1"/>
      <c r="E7869" s="1"/>
      <c r="F7869" s="1"/>
      <c r="G7869" s="2"/>
      <c r="H7869" s="1"/>
      <c r="I7869" s="1"/>
      <c r="J7869" s="1"/>
      <c r="K7869" s="1"/>
      <c r="L7869" s="2"/>
      <c r="M7869" s="6"/>
    </row>
    <row r="7870" spans="1:13" x14ac:dyDescent="0.3">
      <c r="A7870" s="1"/>
      <c r="B7870" s="1"/>
      <c r="C7870" s="1"/>
      <c r="D7870" s="1"/>
      <c r="E7870" s="1"/>
      <c r="F7870" s="1"/>
      <c r="G7870" s="2"/>
      <c r="H7870" s="1"/>
      <c r="I7870" s="1"/>
      <c r="J7870" s="1"/>
      <c r="K7870" s="1"/>
      <c r="L7870" s="2"/>
      <c r="M7870" s="6"/>
    </row>
    <row r="7871" spans="1:13" x14ac:dyDescent="0.3">
      <c r="A7871" s="1"/>
      <c r="B7871" s="1"/>
      <c r="C7871" s="1"/>
      <c r="D7871" s="1"/>
      <c r="E7871" s="1"/>
      <c r="F7871" s="1"/>
      <c r="G7871" s="2"/>
      <c r="H7871" s="1"/>
      <c r="I7871" s="1"/>
      <c r="J7871" s="1"/>
      <c r="K7871" s="1"/>
      <c r="L7871" s="2"/>
      <c r="M7871" s="6"/>
    </row>
    <row r="7872" spans="1:13" x14ac:dyDescent="0.3">
      <c r="A7872" s="1"/>
      <c r="B7872" s="1"/>
      <c r="C7872" s="1"/>
      <c r="D7872" s="1"/>
      <c r="E7872" s="1"/>
      <c r="F7872" s="1"/>
      <c r="G7872" s="2"/>
      <c r="H7872" s="1"/>
      <c r="I7872" s="1"/>
      <c r="J7872" s="1"/>
      <c r="K7872" s="1"/>
      <c r="L7872" s="2"/>
      <c r="M7872" s="6"/>
    </row>
    <row r="7873" spans="1:13" x14ac:dyDescent="0.3">
      <c r="A7873" s="1"/>
      <c r="B7873" s="1"/>
      <c r="C7873" s="1"/>
      <c r="D7873" s="1"/>
      <c r="E7873" s="1"/>
      <c r="F7873" s="1"/>
      <c r="G7873" s="2"/>
      <c r="H7873" s="1"/>
      <c r="I7873" s="1"/>
      <c r="J7873" s="1"/>
      <c r="K7873" s="1"/>
      <c r="L7873" s="2"/>
      <c r="M7873" s="6"/>
    </row>
    <row r="7874" spans="1:13" x14ac:dyDescent="0.3">
      <c r="A7874" s="1"/>
      <c r="B7874" s="1"/>
      <c r="C7874" s="1"/>
      <c r="D7874" s="1"/>
      <c r="E7874" s="1"/>
      <c r="F7874" s="1"/>
      <c r="G7874" s="2"/>
      <c r="H7874" s="1"/>
      <c r="I7874" s="1"/>
      <c r="J7874" s="1"/>
      <c r="K7874" s="1"/>
      <c r="L7874" s="2"/>
      <c r="M7874" s="6"/>
    </row>
    <row r="7875" spans="1:13" x14ac:dyDescent="0.3">
      <c r="A7875" s="1"/>
      <c r="B7875" s="1"/>
      <c r="C7875" s="1"/>
      <c r="D7875" s="1"/>
      <c r="E7875" s="1"/>
      <c r="F7875" s="1"/>
      <c r="G7875" s="2"/>
      <c r="H7875" s="1"/>
      <c r="I7875" s="1"/>
      <c r="J7875" s="1"/>
      <c r="K7875" s="1"/>
      <c r="L7875" s="2"/>
      <c r="M7875" s="6"/>
    </row>
  </sheetData>
  <sortState xmlns:xlrd2="http://schemas.microsoft.com/office/spreadsheetml/2017/richdata2" ref="O2:S67">
    <sortCondition ref="S2:S67"/>
    <sortCondition descending="1" ref="R2:R67"/>
  </sortState>
  <dataConsolidate topLabels="1" link="1">
    <dataRefs count="1">
      <dataRef ref="L1:M278" sheet="M7404.3"/>
    </dataRefs>
  </dataConsolidate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78C32-23F4-42B8-8687-AC6E75A0666A}">
  <sheetPr codeName="Sheet10"/>
  <dimension ref="A1:AC74"/>
  <sheetViews>
    <sheetView topLeftCell="A47" zoomScale="80" zoomScaleNormal="80" workbookViewId="0">
      <selection activeCell="X78" sqref="X78"/>
    </sheetView>
  </sheetViews>
  <sheetFormatPr defaultRowHeight="14.4" x14ac:dyDescent="0.3"/>
  <cols>
    <col min="1" max="1" width="29" bestFit="1" customWidth="1"/>
    <col min="2" max="2" width="8.5546875" style="1" bestFit="1" customWidth="1"/>
    <col min="3" max="3" width="3.5546875" customWidth="1"/>
    <col min="4" max="4" width="5.5546875" style="36" bestFit="1" customWidth="1"/>
    <col min="5" max="5" width="2.21875" bestFit="1" customWidth="1"/>
    <col min="6" max="6" width="4.5546875" style="3" bestFit="1" customWidth="1"/>
    <col min="7" max="7" width="3.77734375" style="3" customWidth="1"/>
    <col min="8" max="8" width="8" style="92" bestFit="1" customWidth="1"/>
    <col min="9" max="9" width="2.21875" style="24" bestFit="1" customWidth="1"/>
    <col min="10" max="10" width="7" style="119" bestFit="1" customWidth="1"/>
    <col min="11" max="11" width="2" bestFit="1" customWidth="1"/>
    <col min="12" max="12" width="15.44140625" bestFit="1" customWidth="1"/>
    <col min="13" max="16" width="8.5546875" style="8" bestFit="1" customWidth="1"/>
    <col min="17" max="17" width="3.77734375" style="8" customWidth="1"/>
    <col min="18" max="18" width="10.77734375" style="8" customWidth="1"/>
    <col min="19" max="20" width="8.33203125" bestFit="1" customWidth="1"/>
    <col min="21" max="21" width="10.77734375" customWidth="1"/>
  </cols>
  <sheetData>
    <row r="1" spans="1:25" s="17" customFormat="1" ht="15" thickBot="1" x14ac:dyDescent="0.35">
      <c r="A1"/>
      <c r="B1" s="1"/>
      <c r="C1" s="1"/>
      <c r="D1" s="36"/>
      <c r="E1" s="1"/>
      <c r="F1" s="3"/>
      <c r="G1" s="3"/>
      <c r="H1" s="36"/>
      <c r="I1" s="1"/>
      <c r="J1" s="3"/>
      <c r="K1" s="3"/>
      <c r="L1" s="77"/>
      <c r="M1" s="77"/>
      <c r="N1" s="1"/>
      <c r="O1" s="26"/>
      <c r="P1" s="26"/>
      <c r="Q1" s="26"/>
      <c r="R1" s="26"/>
      <c r="S1" s="26"/>
      <c r="T1" s="1"/>
      <c r="U1" s="1"/>
      <c r="V1" s="96"/>
      <c r="W1" s="96"/>
      <c r="X1" s="96"/>
      <c r="Y1" s="96"/>
    </row>
    <row r="2" spans="1:25" s="17" customFormat="1" x14ac:dyDescent="0.3">
      <c r="A2" s="49" t="s">
        <v>94</v>
      </c>
      <c r="B2" s="50" t="s">
        <v>95</v>
      </c>
      <c r="C2" s="50"/>
      <c r="D2" s="144" t="s">
        <v>92</v>
      </c>
      <c r="E2" s="144"/>
      <c r="F2" s="144"/>
      <c r="G2" s="60"/>
      <c r="H2" s="144" t="s">
        <v>93</v>
      </c>
      <c r="I2" s="144"/>
      <c r="J2" s="144"/>
      <c r="K2" s="93"/>
      <c r="L2" s="84" t="s">
        <v>120</v>
      </c>
      <c r="M2" s="145" t="s">
        <v>95</v>
      </c>
      <c r="N2" s="145"/>
      <c r="O2" s="145"/>
      <c r="P2" s="145"/>
      <c r="Q2" s="94"/>
      <c r="R2" s="146" t="s">
        <v>93</v>
      </c>
      <c r="S2" s="146"/>
      <c r="T2" s="146"/>
      <c r="U2" s="146"/>
      <c r="V2" s="97"/>
      <c r="W2" s="98"/>
    </row>
    <row r="3" spans="1:25" s="17" customFormat="1" ht="15" thickBot="1" x14ac:dyDescent="0.35">
      <c r="A3" s="19"/>
      <c r="B3" s="19"/>
      <c r="C3" s="19"/>
      <c r="D3" s="19" t="s">
        <v>97</v>
      </c>
      <c r="E3" s="19"/>
      <c r="F3" s="90" t="s">
        <v>96</v>
      </c>
      <c r="G3" s="90"/>
      <c r="H3" s="78" t="s">
        <v>97</v>
      </c>
      <c r="I3" s="19"/>
      <c r="J3" s="133" t="s">
        <v>96</v>
      </c>
      <c r="K3" s="47"/>
      <c r="L3" s="85" t="s">
        <v>121</v>
      </c>
      <c r="M3" s="28" t="s">
        <v>115</v>
      </c>
      <c r="N3" s="28" t="s">
        <v>117</v>
      </c>
      <c r="O3" s="28" t="s">
        <v>116</v>
      </c>
      <c r="P3" s="28" t="s">
        <v>110</v>
      </c>
      <c r="Q3" s="28"/>
      <c r="R3" s="28" t="s">
        <v>115</v>
      </c>
      <c r="S3" s="28" t="s">
        <v>117</v>
      </c>
      <c r="T3" s="28" t="s">
        <v>116</v>
      </c>
      <c r="U3" s="99" t="s">
        <v>97</v>
      </c>
      <c r="W3" s="98"/>
    </row>
    <row r="4" spans="1:25" s="17" customFormat="1" x14ac:dyDescent="0.3">
      <c r="A4" s="63" t="s">
        <v>44</v>
      </c>
      <c r="B4" s="64">
        <v>3347774672.3333335</v>
      </c>
      <c r="C4" s="100"/>
      <c r="D4" s="65">
        <v>6.5181170535215758</v>
      </c>
      <c r="E4" s="66" t="s">
        <v>99</v>
      </c>
      <c r="F4" s="67">
        <v>0.11886727367086326</v>
      </c>
      <c r="G4" s="67"/>
      <c r="H4" s="101">
        <v>0.32336321487289355</v>
      </c>
      <c r="I4" s="66" t="s">
        <v>99</v>
      </c>
      <c r="J4" s="123">
        <v>7.4124031450236005E-3</v>
      </c>
      <c r="K4" s="63"/>
      <c r="L4" s="102" t="str">
        <f t="shared" ref="L4:L35" si="0">RIGHT(A4,1)</f>
        <v>1</v>
      </c>
      <c r="M4" s="64">
        <f>_xlfn.IFNA(INDEX('M7404.1'!$P$2:$P$198,MATCH('M7404 Av'!A4,'M7404.1'!$O$2:$O$198,0)),0)</f>
        <v>3939595259</v>
      </c>
      <c r="N4" s="64">
        <f>_xlfn.IFNA(INDEX('M7404.2'!$P$2:$P$198,MATCH('M7404 Av'!A4,'M7404.2'!$O$2:$O$198,0)),0)</f>
        <v>4018483945</v>
      </c>
      <c r="O4" s="64">
        <f>_xlfn.IFNA(INDEX('M7404.3'!$P$2:$P$197,MATCH('M7404 Av'!A4,'M7404.3'!$O$2:$O$197,0)),0)</f>
        <v>2085244813</v>
      </c>
      <c r="P4" s="64">
        <f>SUM(M4:O4)</f>
        <v>10043324017</v>
      </c>
      <c r="Q4" s="64"/>
      <c r="R4" s="69">
        <f>_xlfn.IFNA(INDEX('M7404.1'!$R$2:$R$198,MATCH('M7404 Av'!A4,'M7404.1'!$O$2:$O$198,0)),0)</f>
        <v>0.32888730971105296</v>
      </c>
      <c r="S4" s="69">
        <f>_xlfn.IFNA(INDEX('M7404.2'!$R$2:$R$198,MATCH('M7404 Av'!A4,'M7404.2'!$O$2:$O$198,0)),0)</f>
        <v>0.32443526939720735</v>
      </c>
      <c r="T4" s="69">
        <f>_xlfn.IFNA(INDEX('M7404.3'!$R$2:$R$197,MATCH('M7404 Av'!A4,'M7404.3'!$O$2:$O$197,0)),0)</f>
        <v>0.31149504201724687</v>
      </c>
      <c r="U4" s="69">
        <f>P4/$P$72</f>
        <v>0.32336321487289355</v>
      </c>
    </row>
    <row r="5" spans="1:25" s="1" customFormat="1" x14ac:dyDescent="0.3">
      <c r="A5" s="63" t="s">
        <v>52</v>
      </c>
      <c r="B5" s="64">
        <v>508306388.33333331</v>
      </c>
      <c r="C5" s="100"/>
      <c r="D5" s="65">
        <v>20.69859164279266</v>
      </c>
      <c r="E5" s="66" t="s">
        <v>99</v>
      </c>
      <c r="F5" s="67">
        <v>6.4177185699918595E-3</v>
      </c>
      <c r="G5" s="67"/>
      <c r="H5" s="101">
        <v>4.9097565983237203E-2</v>
      </c>
      <c r="I5" s="66" t="s">
        <v>99</v>
      </c>
      <c r="J5" s="123">
        <v>2.9763540504075614E-3</v>
      </c>
      <c r="K5" s="102"/>
      <c r="L5" s="102" t="str">
        <f t="shared" si="0"/>
        <v>1</v>
      </c>
      <c r="M5" s="64">
        <f>_xlfn.IFNA(INDEX('M7404.1'!$P$2:$P$198,MATCH('M7404 Av'!A5,'M7404.1'!$O$2:$O$198,0)),0)</f>
        <v>628567966</v>
      </c>
      <c r="N5" s="64">
        <f>_xlfn.IFNA(INDEX('M7404.2'!$P$2:$P$198,MATCH('M7404 Av'!A5,'M7404.2'!$O$2:$O$198,0)),0)</f>
        <v>593230605</v>
      </c>
      <c r="O5" s="64">
        <f>_xlfn.IFNA(INDEX('M7404.3'!$P$2:$P$197,MATCH('M7404 Av'!A5,'M7404.3'!$O$2:$O$197,0)),0)</f>
        <v>303120594</v>
      </c>
      <c r="P5" s="64">
        <f t="shared" ref="P5:P68" si="1">SUM(M5:O5)</f>
        <v>1524919165</v>
      </c>
      <c r="Q5" s="64"/>
      <c r="R5" s="69">
        <f>_xlfn.IFNA(INDEX('M7404.1'!$R$2:$R$198,MATCH('M7404 Av'!A5,'M7404.1'!$O$2:$O$198,0)),0)</f>
        <v>5.2474432960091195E-2</v>
      </c>
      <c r="S5" s="69">
        <f>_xlfn.IFNA(INDEX('M7404.2'!$R$2:$R$198,MATCH('M7404 Av'!A5,'M7404.2'!$O$2:$O$198,0)),0)</f>
        <v>4.7894911061500657E-2</v>
      </c>
      <c r="T5" s="69">
        <f>_xlfn.IFNA(INDEX('M7404.3'!$R$2:$R$197,MATCH('M7404 Av'!A5,'M7404.3'!$O$2:$O$197,0)),0)</f>
        <v>4.5280324677313001E-2</v>
      </c>
      <c r="U5" s="69">
        <f t="shared" ref="U5:U68" si="2">P5/$P$72</f>
        <v>4.9097565983237203E-2</v>
      </c>
      <c r="V5"/>
    </row>
    <row r="6" spans="1:25" x14ac:dyDescent="0.3">
      <c r="A6" s="63" t="s">
        <v>55</v>
      </c>
      <c r="B6" s="64">
        <v>351829000</v>
      </c>
      <c r="C6" s="100"/>
      <c r="D6" s="65">
        <v>4.0461836141174645</v>
      </c>
      <c r="E6" s="66" t="s">
        <v>99</v>
      </c>
      <c r="F6" s="67">
        <v>5.2249647692552354E-3</v>
      </c>
      <c r="G6" s="67"/>
      <c r="H6" s="101">
        <v>3.3983337488547524E-2</v>
      </c>
      <c r="I6" s="66" t="s">
        <v>99</v>
      </c>
      <c r="J6" s="123">
        <v>8.8333149750333285E-3</v>
      </c>
      <c r="K6" s="63"/>
      <c r="L6" s="102" t="str">
        <f t="shared" si="0"/>
        <v>1</v>
      </c>
      <c r="M6" s="64">
        <f>_xlfn.IFNA(INDEX('M7404.1'!$P$2:$P$198,MATCH('M7404 Av'!A6,'M7404.1'!$O$2:$O$198,0)),0)</f>
        <v>419839611</v>
      </c>
      <c r="N6" s="64">
        <f>_xlfn.IFNA(INDEX('M7404.2'!$P$2:$P$198,MATCH('M7404 Av'!A6,'M7404.2'!$O$2:$O$198,0)),0)</f>
        <v>503534094</v>
      </c>
      <c r="O6" s="64">
        <f>_xlfn.IFNA(INDEX('M7404.3'!$P$2:$P$197,MATCH('M7404 Av'!A6,'M7404.3'!$O$2:$O$197,0)),0)</f>
        <v>132113295</v>
      </c>
      <c r="P6" s="64">
        <f t="shared" si="1"/>
        <v>1055487000</v>
      </c>
      <c r="Q6" s="64"/>
      <c r="R6" s="69">
        <f>_xlfn.IFNA(INDEX('M7404.1'!$R$2:$R$198,MATCH('M7404 Av'!A6,'M7404.1'!$O$2:$O$198,0)),0)</f>
        <v>3.5049265494083846E-2</v>
      </c>
      <c r="S6" s="69">
        <f>_xlfn.IFNA(INDEX('M7404.2'!$R$2:$R$198,MATCH('M7404 Av'!A6,'M7404.2'!$O$2:$O$198,0)),0)</f>
        <v>4.0653196995059468E-2</v>
      </c>
      <c r="T6" s="69">
        <f>_xlfn.IFNA(INDEX('M7404.3'!$R$2:$R$197,MATCH('M7404 Av'!A6,'M7404.3'!$O$2:$O$197,0)),0)</f>
        <v>1.9735158251206225E-2</v>
      </c>
      <c r="U6" s="69">
        <f t="shared" si="2"/>
        <v>3.3983337488547524E-2</v>
      </c>
    </row>
    <row r="7" spans="1:25" x14ac:dyDescent="0.3">
      <c r="A7" s="63" t="s">
        <v>82</v>
      </c>
      <c r="B7" s="64">
        <v>181520549.66666666</v>
      </c>
      <c r="C7" s="100"/>
      <c r="D7" s="65">
        <v>18.144704972773194</v>
      </c>
      <c r="E7" s="66" t="s">
        <v>99</v>
      </c>
      <c r="F7" s="67">
        <v>5.1233437383706093E-3</v>
      </c>
      <c r="G7" s="67"/>
      <c r="H7" s="101">
        <v>1.7533159860128034E-2</v>
      </c>
      <c r="I7" s="66" t="s">
        <v>99</v>
      </c>
      <c r="J7" s="123">
        <v>1.7756231187041063E-3</v>
      </c>
      <c r="K7" s="63"/>
      <c r="L7" s="102" t="str">
        <f t="shared" si="0"/>
        <v>1</v>
      </c>
      <c r="M7" s="64">
        <f>_xlfn.IFNA(INDEX('M7404.1'!$P$2:$P$198,MATCH('M7404 Av'!A7,'M7404.1'!$O$2:$O$198,0)),0)</f>
        <v>234047909</v>
      </c>
      <c r="N7" s="64">
        <f>_xlfn.IFNA(INDEX('M7404.2'!$P$2:$P$198,MATCH('M7404 Av'!A7,'M7404.2'!$O$2:$O$198,0)),0)</f>
        <v>208509425</v>
      </c>
      <c r="O7" s="64">
        <f>_xlfn.IFNA(INDEX('M7404.3'!$P$2:$P$197,MATCH('M7404 Av'!A7,'M7404.3'!$O$2:$O$197,0)),0)</f>
        <v>102004315</v>
      </c>
      <c r="P7" s="64">
        <f t="shared" si="1"/>
        <v>544561649</v>
      </c>
      <c r="Q7" s="64"/>
      <c r="R7" s="69">
        <f>_xlfn.IFNA(INDEX('M7404.1'!$R$2:$R$198,MATCH('M7404 Av'!A7,'M7404.1'!$O$2:$O$198,0)),0)</f>
        <v>1.9538907444529276E-2</v>
      </c>
      <c r="S7" s="69">
        <f>_xlfn.IFNA(INDEX('M7404.2'!$R$2:$R$198,MATCH('M7404 Av'!A7,'M7404.2'!$O$2:$O$198,0)),0)</f>
        <v>1.6834162434791512E-2</v>
      </c>
      <c r="T7" s="69">
        <f>_xlfn.IFNA(INDEX('M7404.3'!$R$2:$R$197,MATCH('M7404 Av'!A7,'M7404.3'!$O$2:$O$197,0)),0)</f>
        <v>1.5237461898372067E-2</v>
      </c>
      <c r="U7" s="69">
        <f t="shared" si="2"/>
        <v>1.7533159860128034E-2</v>
      </c>
    </row>
    <row r="8" spans="1:25" x14ac:dyDescent="0.3">
      <c r="A8" s="63" t="s">
        <v>71</v>
      </c>
      <c r="B8" s="64">
        <v>122220519.33333333</v>
      </c>
      <c r="C8" s="100"/>
      <c r="D8" s="65">
        <v>13.564852191525667</v>
      </c>
      <c r="E8" s="66" t="s">
        <v>99</v>
      </c>
      <c r="F8" s="67">
        <v>1.4328882074752901E-2</v>
      </c>
      <c r="G8" s="67"/>
      <c r="H8" s="101">
        <v>1.1805340539097726E-2</v>
      </c>
      <c r="I8" s="66" t="s">
        <v>99</v>
      </c>
      <c r="J8" s="123">
        <v>7.1612610829237114E-4</v>
      </c>
      <c r="K8" s="63"/>
      <c r="L8" s="102" t="str">
        <f t="shared" si="0"/>
        <v>1</v>
      </c>
      <c r="M8" s="64">
        <f>_xlfn.IFNA(INDEX('M7404.1'!$P$2:$P$198,MATCH('M7404 Av'!A8,'M7404.1'!$O$2:$O$198,0)),0)</f>
        <v>151655027</v>
      </c>
      <c r="N8" s="64">
        <f>_xlfn.IFNA(INDEX('M7404.2'!$P$2:$P$198,MATCH('M7404 Av'!A8,'M7404.2'!$O$2:$O$198,0)),0)</f>
        <v>141612745</v>
      </c>
      <c r="O8" s="64">
        <f>_xlfn.IFNA(INDEX('M7404.3'!$P$2:$P$197,MATCH('M7404 Av'!A8,'M7404.3'!$O$2:$O$197,0)),0)</f>
        <v>73393786</v>
      </c>
      <c r="P8" s="64">
        <f t="shared" si="1"/>
        <v>366661558</v>
      </c>
      <c r="Q8" s="64"/>
      <c r="R8" s="69">
        <f>_xlfn.IFNA(INDEX('M7404.1'!$R$2:$R$198,MATCH('M7404 Av'!A8,'M7404.1'!$O$2:$O$198,0)),0)</f>
        <v>1.2660542658599819E-2</v>
      </c>
      <c r="S8" s="69">
        <f>_xlfn.IFNA(INDEX('M7404.2'!$R$2:$R$198,MATCH('M7404 Av'!A8,'M7404.2'!$O$2:$O$198,0)),0)</f>
        <v>1.1433209564348037E-2</v>
      </c>
      <c r="T8" s="69">
        <f>_xlfn.IFNA(INDEX('M7404.3'!$R$2:$R$197,MATCH('M7404 Av'!A8,'M7404.3'!$O$2:$O$197,0)),0)</f>
        <v>1.0963604998006929E-2</v>
      </c>
      <c r="U8" s="69">
        <f t="shared" si="2"/>
        <v>1.1805340539097726E-2</v>
      </c>
    </row>
    <row r="9" spans="1:25" x14ac:dyDescent="0.3">
      <c r="A9" s="63" t="s">
        <v>74</v>
      </c>
      <c r="B9" s="64">
        <v>131097871.33333333</v>
      </c>
      <c r="C9" s="100"/>
      <c r="D9" s="65">
        <v>15.455244640500567</v>
      </c>
      <c r="E9" s="66" t="s">
        <v>99</v>
      </c>
      <c r="F9" s="67">
        <v>4.3045815420503838E-3</v>
      </c>
      <c r="G9" s="67"/>
      <c r="H9" s="101">
        <v>1.2662808368698562E-2</v>
      </c>
      <c r="I9" s="66" t="s">
        <v>99</v>
      </c>
      <c r="J9" s="123">
        <v>5.9541947985828086E-5</v>
      </c>
      <c r="K9" s="63"/>
      <c r="L9" s="102" t="str">
        <f t="shared" si="0"/>
        <v>1</v>
      </c>
      <c r="M9" s="64">
        <f>_xlfn.IFNA(INDEX('M7404.1'!$P$2:$P$198,MATCH('M7404 Av'!A9,'M7404.1'!$O$2:$O$198,0)),0)</f>
        <v>150985453</v>
      </c>
      <c r="N9" s="64">
        <f>_xlfn.IFNA(INDEX('M7404.2'!$P$2:$P$198,MATCH('M7404 Av'!A9,'M7404.2'!$O$2:$O$198,0)),0)</f>
        <v>156925036</v>
      </c>
      <c r="O9" s="64">
        <f>_xlfn.IFNA(INDEX('M7404.3'!$P$2:$P$197,MATCH('M7404 Av'!A9,'M7404.3'!$O$2:$O$197,0)),0)</f>
        <v>85383125</v>
      </c>
      <c r="P9" s="64">
        <f t="shared" si="1"/>
        <v>393293614</v>
      </c>
      <c r="Q9" s="64"/>
      <c r="R9" s="69">
        <f>_xlfn.IFNA(INDEX('M7404.1'!$R$2:$R$198,MATCH('M7404 Av'!A9,'M7404.1'!$O$2:$O$198,0)),0)</f>
        <v>1.2604644938901484E-2</v>
      </c>
      <c r="S9" s="69">
        <f>_xlfn.IFNA(INDEX('M7404.2'!$R$2:$R$198,MATCH('M7404 Av'!A9,'M7404.2'!$O$2:$O$198,0)),0)</f>
        <v>1.2669458688064128E-2</v>
      </c>
      <c r="T9" s="69">
        <f>_xlfn.IFNA(INDEX('M7404.3'!$R$2:$R$197,MATCH('M7404 Av'!A9,'M7404.3'!$O$2:$O$197,0)),0)</f>
        <v>1.2754579195511871E-2</v>
      </c>
      <c r="U9" s="69">
        <f t="shared" si="2"/>
        <v>1.2662808368698562E-2</v>
      </c>
    </row>
    <row r="10" spans="1:25" x14ac:dyDescent="0.3">
      <c r="A10" s="63" t="s">
        <v>85</v>
      </c>
      <c r="B10" s="64">
        <v>110573145.66666667</v>
      </c>
      <c r="C10" s="100"/>
      <c r="D10" s="65">
        <v>3.4049779424297602</v>
      </c>
      <c r="E10" s="66" t="s">
        <v>99</v>
      </c>
      <c r="F10" s="67">
        <v>4.669504518999534E-3</v>
      </c>
      <c r="G10" s="67"/>
      <c r="H10" s="101">
        <v>1.0680314943795592E-2</v>
      </c>
      <c r="I10" s="66" t="s">
        <v>99</v>
      </c>
      <c r="J10" s="123">
        <v>2.6775157420878652E-3</v>
      </c>
      <c r="K10" s="63"/>
      <c r="L10" s="102" t="str">
        <f t="shared" si="0"/>
        <v>1</v>
      </c>
      <c r="M10" s="64">
        <f>_xlfn.IFNA(INDEX('M7404.1'!$P$2:$P$198,MATCH('M7404 Av'!A10,'M7404.1'!$O$2:$O$198,0)),0)</f>
        <v>129779944</v>
      </c>
      <c r="N10" s="64">
        <f>_xlfn.IFNA(INDEX('M7404.2'!$P$2:$P$198,MATCH('M7404 Av'!A10,'M7404.2'!$O$2:$O$198,0)),0)</f>
        <v>158964778</v>
      </c>
      <c r="O10" s="64">
        <f>_xlfn.IFNA(INDEX('M7404.3'!$P$2:$P$197,MATCH('M7404 Av'!A10,'M7404.3'!$O$2:$O$197,0)),0)</f>
        <v>42974715</v>
      </c>
      <c r="P10" s="64">
        <f t="shared" si="1"/>
        <v>331719437</v>
      </c>
      <c r="Q10" s="64"/>
      <c r="R10" s="69">
        <f>_xlfn.IFNA(INDEX('M7404.1'!$R$2:$R$198,MATCH('M7404 Av'!A10,'M7404.1'!$O$2:$O$198,0)),0)</f>
        <v>1.0834355772741352E-2</v>
      </c>
      <c r="S10" s="69">
        <f>_xlfn.IFNA(INDEX('M7404.2'!$R$2:$R$198,MATCH('M7404 Av'!A10,'M7404.2'!$O$2:$O$198,0)),0)</f>
        <v>1.2834138765010609E-2</v>
      </c>
      <c r="T10" s="69">
        <f>_xlfn.IFNA(INDEX('M7404.3'!$R$2:$R$197,MATCH('M7404 Av'!A10,'M7404.3'!$O$2:$O$197,0)),0)</f>
        <v>6.4195870773299983E-3</v>
      </c>
      <c r="U10" s="69">
        <f t="shared" si="2"/>
        <v>1.0680314943795592E-2</v>
      </c>
    </row>
    <row r="11" spans="1:25" x14ac:dyDescent="0.3">
      <c r="A11" s="63" t="s">
        <v>65</v>
      </c>
      <c r="B11" s="64">
        <v>27220708</v>
      </c>
      <c r="C11" s="100"/>
      <c r="D11" s="65">
        <v>3.9779151095730509</v>
      </c>
      <c r="E11" s="66" t="s">
        <v>99</v>
      </c>
      <c r="F11" s="67">
        <v>8.9700047035363075E-3</v>
      </c>
      <c r="G11" s="67"/>
      <c r="H11" s="101">
        <v>2.6292616772386739E-3</v>
      </c>
      <c r="I11" s="66" t="s">
        <v>99</v>
      </c>
      <c r="J11" s="123">
        <v>2.7013842631617979E-4</v>
      </c>
      <c r="K11" s="63"/>
      <c r="L11" s="102" t="str">
        <f t="shared" si="0"/>
        <v>1</v>
      </c>
      <c r="M11" s="64">
        <f>_xlfn.IFNA(INDEX('M7404.1'!$P$2:$P$198,MATCH('M7404 Av'!A11,'M7404.1'!$O$2:$O$198,0)),0)</f>
        <v>34131795</v>
      </c>
      <c r="N11" s="64">
        <f>_xlfn.IFNA(INDEX('M7404.2'!$P$2:$P$198,MATCH('M7404 Av'!A11,'M7404.2'!$O$2:$O$198,0)),0)</f>
        <v>32785030</v>
      </c>
      <c r="O11" s="64">
        <f>_xlfn.IFNA(INDEX('M7404.3'!$P$2:$P$197,MATCH('M7404 Av'!A11,'M7404.3'!$O$2:$O$197,0)),0)</f>
        <v>14745299</v>
      </c>
      <c r="P11" s="64">
        <f t="shared" si="1"/>
        <v>81662124</v>
      </c>
      <c r="Q11" s="64"/>
      <c r="R11" s="69">
        <f>_xlfn.IFNA(INDEX('M7404.1'!$R$2:$R$198,MATCH('M7404 Av'!A11,'M7404.1'!$O$2:$O$198,0)),0)</f>
        <v>2.8494079962946696E-3</v>
      </c>
      <c r="S11" s="69">
        <f>_xlfn.IFNA(INDEX('M7404.2'!$R$2:$R$198,MATCH('M7404 Av'!A11,'M7404.2'!$O$2:$O$198,0)),0)</f>
        <v>2.6469236124434794E-3</v>
      </c>
      <c r="T11" s="69">
        <f>_xlfn.IFNA(INDEX('M7404.3'!$R$2:$R$197,MATCH('M7404 Av'!A11,'M7404.3'!$O$2:$O$197,0)),0)</f>
        <v>2.2026610510800814E-3</v>
      </c>
      <c r="U11" s="69">
        <f t="shared" si="2"/>
        <v>2.6292616772386739E-3</v>
      </c>
    </row>
    <row r="12" spans="1:25" x14ac:dyDescent="0.3">
      <c r="A12" s="63" t="s">
        <v>51</v>
      </c>
      <c r="B12" s="64">
        <v>17624101</v>
      </c>
      <c r="C12" s="100"/>
      <c r="D12" s="65">
        <v>9.2951031011961458</v>
      </c>
      <c r="E12" s="66" t="s">
        <v>99</v>
      </c>
      <c r="F12" s="67">
        <v>4.1896354961774601E-2</v>
      </c>
      <c r="G12" s="67"/>
      <c r="H12" s="101">
        <v>1.7023206507003341E-3</v>
      </c>
      <c r="I12" s="66" t="s">
        <v>99</v>
      </c>
      <c r="J12" s="123">
        <v>2.1941070026832091E-4</v>
      </c>
      <c r="K12" s="63"/>
      <c r="L12" s="102" t="str">
        <f t="shared" si="0"/>
        <v>1</v>
      </c>
      <c r="M12" s="64">
        <f>_xlfn.IFNA(INDEX('M7404.1'!$P$2:$P$198,MATCH('M7404 Av'!A12,'M7404.1'!$O$2:$O$198,0)),0)</f>
        <v>20812423</v>
      </c>
      <c r="N12" s="64">
        <f>_xlfn.IFNA(INDEX('M7404.2'!$P$2:$P$198,MATCH('M7404 Av'!A12,'M7404.2'!$O$2:$O$198,0)),0)</f>
        <v>23049411</v>
      </c>
      <c r="O12" s="64">
        <f>_xlfn.IFNA(INDEX('M7404.3'!$P$2:$P$197,MATCH('M7404 Av'!A12,'M7404.3'!$O$2:$O$197,0)),0)</f>
        <v>9010469</v>
      </c>
      <c r="P12" s="64">
        <f t="shared" si="1"/>
        <v>52872303</v>
      </c>
      <c r="Q12" s="64"/>
      <c r="R12" s="69">
        <f>_xlfn.IFNA(INDEX('M7404.1'!$R$2:$R$198,MATCH('M7404 Av'!A12,'M7404.1'!$O$2:$O$198,0)),0)</f>
        <v>1.7374733593257283E-3</v>
      </c>
      <c r="S12" s="69">
        <f>_xlfn.IFNA(INDEX('M7404.2'!$R$2:$R$198,MATCH('M7404 Av'!A12,'M7404.2'!$O$2:$O$198,0)),0)</f>
        <v>1.8609112216403179E-3</v>
      </c>
      <c r="T12" s="69">
        <f>_xlfn.IFNA(INDEX('M7404.3'!$R$2:$R$197,MATCH('M7404 Av'!A12,'M7404.3'!$O$2:$O$197,0)),0)</f>
        <v>1.3459889228603973E-3</v>
      </c>
      <c r="U12" s="69">
        <f t="shared" si="2"/>
        <v>1.7023206507003341E-3</v>
      </c>
    </row>
    <row r="13" spans="1:25" x14ac:dyDescent="0.3">
      <c r="A13" s="63" t="s">
        <v>58</v>
      </c>
      <c r="B13" s="64">
        <v>11611350</v>
      </c>
      <c r="C13" s="100"/>
      <c r="D13" s="65">
        <v>3.5799227281287589</v>
      </c>
      <c r="E13" s="66" t="s">
        <v>99</v>
      </c>
      <c r="F13" s="67">
        <v>6.4790890635993232E-3</v>
      </c>
      <c r="G13" s="67"/>
      <c r="H13" s="101">
        <v>1.1215460514842333E-3</v>
      </c>
      <c r="I13" s="66" t="s">
        <v>99</v>
      </c>
      <c r="J13" s="123">
        <v>2.6018077699278922E-4</v>
      </c>
      <c r="K13" s="63"/>
      <c r="L13" s="102" t="str">
        <f t="shared" si="0"/>
        <v>1</v>
      </c>
      <c r="M13" s="64">
        <f>_xlfn.IFNA(INDEX('M7404.1'!$P$2:$P$198,MATCH('M7404 Av'!A13,'M7404.1'!$O$2:$O$198,0)),0)</f>
        <v>12633769</v>
      </c>
      <c r="N13" s="64">
        <f>_xlfn.IFNA(INDEX('M7404.2'!$P$2:$P$198,MATCH('M7404 Av'!A13,'M7404.2'!$O$2:$O$198,0)),0)</f>
        <v>17182591</v>
      </c>
      <c r="O13" s="64">
        <f>_xlfn.IFNA(INDEX('M7404.3'!$P$2:$P$197,MATCH('M7404 Av'!A13,'M7404.3'!$O$2:$O$197,0)),0)</f>
        <v>5017690</v>
      </c>
      <c r="P13" s="64">
        <f t="shared" si="1"/>
        <v>34834050</v>
      </c>
      <c r="Q13" s="64"/>
      <c r="R13" s="69">
        <f>_xlfn.IFNA(INDEX('M7404.1'!$R$2:$R$198,MATCH('M7404 Av'!A13,'M7404.1'!$O$2:$O$198,0)),0)</f>
        <v>1.0546987760807691E-3</v>
      </c>
      <c r="S13" s="69">
        <f>_xlfn.IFNA(INDEX('M7404.2'!$R$2:$R$198,MATCH('M7404 Av'!A13,'M7404.2'!$O$2:$O$198,0)),0)</f>
        <v>1.3872491756407976E-3</v>
      </c>
      <c r="T13" s="69">
        <f>_xlfn.IFNA(INDEX('M7404.3'!$R$2:$R$197,MATCH('M7404 Av'!A13,'M7404.3'!$O$2:$O$197,0)),0)</f>
        <v>7.4954535200635907E-4</v>
      </c>
      <c r="U13" s="69">
        <f t="shared" si="2"/>
        <v>1.1215460514842333E-3</v>
      </c>
    </row>
    <row r="14" spans="1:25" x14ac:dyDescent="0.3">
      <c r="A14" s="63" t="s">
        <v>68</v>
      </c>
      <c r="B14" s="64">
        <v>9988763</v>
      </c>
      <c r="C14" s="100"/>
      <c r="D14" s="65">
        <v>3.4990708583284671</v>
      </c>
      <c r="E14" s="66" t="s">
        <v>99</v>
      </c>
      <c r="F14" s="67">
        <v>7.7620229103685205E-3</v>
      </c>
      <c r="G14" s="67"/>
      <c r="H14" s="101">
        <v>9.648195689443349E-4</v>
      </c>
      <c r="I14" s="66" t="s">
        <v>99</v>
      </c>
      <c r="J14" s="123">
        <v>1.8287805342420219E-4</v>
      </c>
      <c r="K14" s="63"/>
      <c r="L14" s="102" t="str">
        <f t="shared" si="0"/>
        <v>1</v>
      </c>
      <c r="M14" s="64">
        <f>_xlfn.IFNA(INDEX('M7404.1'!$P$2:$P$198,MATCH('M7404 Av'!A14,'M7404.1'!$O$2:$O$198,0)),0)</f>
        <v>11709206</v>
      </c>
      <c r="N14" s="64">
        <f>_xlfn.IFNA(INDEX('M7404.2'!$P$2:$P$198,MATCH('M7404 Av'!A14,'M7404.2'!$O$2:$O$198,0)),0)</f>
        <v>13751480</v>
      </c>
      <c r="O14" s="64">
        <f>_xlfn.IFNA(INDEX('M7404.3'!$P$2:$P$197,MATCH('M7404 Av'!A14,'M7404.3'!$O$2:$O$197,0)),0)</f>
        <v>4505603</v>
      </c>
      <c r="P14" s="64">
        <f t="shared" si="1"/>
        <v>29966289</v>
      </c>
      <c r="Q14" s="64"/>
      <c r="R14" s="69">
        <f>_xlfn.IFNA(INDEX('M7404.1'!$R$2:$R$198,MATCH('M7404 Av'!A14,'M7404.1'!$O$2:$O$198,0)),0)</f>
        <v>9.775139340506857E-4</v>
      </c>
      <c r="S14" s="69">
        <f>_xlfn.IFNA(INDEX('M7404.2'!$R$2:$R$198,MATCH('M7404 Av'!A14,'M7404.2'!$O$2:$O$198,0)),0)</f>
        <v>1.1102358947984571E-3</v>
      </c>
      <c r="T14" s="69">
        <f>_xlfn.IFNA(INDEX('M7404.3'!$R$2:$R$197,MATCH('M7404 Av'!A14,'M7404.3'!$O$2:$O$197,0)),0)</f>
        <v>6.730495081672857E-4</v>
      </c>
      <c r="U14" s="69">
        <f t="shared" si="2"/>
        <v>9.648195689443349E-4</v>
      </c>
    </row>
    <row r="15" spans="1:25" x14ac:dyDescent="0.3">
      <c r="A15" s="63" t="s">
        <v>77</v>
      </c>
      <c r="B15" s="64">
        <v>7936496.666666667</v>
      </c>
      <c r="C15" s="100"/>
      <c r="D15" s="65">
        <v>8.7913912882084109</v>
      </c>
      <c r="E15" s="66" t="s">
        <v>99</v>
      </c>
      <c r="F15" s="67">
        <v>4.4872203744068404E-2</v>
      </c>
      <c r="G15" s="67"/>
      <c r="H15" s="101">
        <v>7.6659014663392098E-4</v>
      </c>
      <c r="I15" s="66" t="s">
        <v>99</v>
      </c>
      <c r="J15" s="123">
        <v>1.6587558224851579E-4</v>
      </c>
      <c r="K15" s="63"/>
      <c r="L15" s="102" t="str">
        <f t="shared" si="0"/>
        <v>1</v>
      </c>
      <c r="M15" s="64">
        <f>_xlfn.IFNA(INDEX('M7404.1'!$P$2:$P$198,MATCH('M7404 Av'!A15,'M7404.1'!$O$2:$O$198,0)),0)</f>
        <v>8819570</v>
      </c>
      <c r="N15" s="64">
        <f>_xlfn.IFNA(INDEX('M7404.2'!$P$2:$P$198,MATCH('M7404 Av'!A15,'M7404.2'!$O$2:$O$198,0)),0)</f>
        <v>11497063</v>
      </c>
      <c r="O15" s="64">
        <f>_xlfn.IFNA(INDEX('M7404.3'!$P$2:$P$197,MATCH('M7404 Av'!A15,'M7404.3'!$O$2:$O$197,0)),0)</f>
        <v>3492857</v>
      </c>
      <c r="P15" s="64">
        <f t="shared" si="1"/>
        <v>23809490</v>
      </c>
      <c r="Q15" s="64"/>
      <c r="R15" s="69">
        <f>_xlfn.IFNA(INDEX('M7404.1'!$R$2:$R$198,MATCH('M7404 Av'!A15,'M7404.1'!$O$2:$O$198,0)),0)</f>
        <v>7.3627986110547594E-4</v>
      </c>
      <c r="S15" s="69">
        <f>_xlfn.IFNA(INDEX('M7404.2'!$R$2:$R$198,MATCH('M7404 Av'!A15,'M7404.2'!$O$2:$O$198,0)),0)</f>
        <v>9.282238731655963E-4</v>
      </c>
      <c r="T15" s="69">
        <f>_xlfn.IFNA(INDEX('M7404.3'!$R$2:$R$197,MATCH('M7404 Av'!A15,'M7404.3'!$O$2:$O$197,0)),0)</f>
        <v>5.2176494155136636E-4</v>
      </c>
      <c r="U15" s="69">
        <f t="shared" si="2"/>
        <v>7.6659014663392098E-4</v>
      </c>
    </row>
    <row r="16" spans="1:25" x14ac:dyDescent="0.3">
      <c r="A16" s="63" t="s">
        <v>61</v>
      </c>
      <c r="B16" s="64">
        <v>7772361.333333333</v>
      </c>
      <c r="C16" s="100"/>
      <c r="D16" s="65">
        <v>2.9968928967450759</v>
      </c>
      <c r="E16" s="66" t="s">
        <v>99</v>
      </c>
      <c r="F16" s="67">
        <v>2.2022686936766429E-3</v>
      </c>
      <c r="G16" s="67"/>
      <c r="H16" s="101">
        <v>7.5073623343614054E-4</v>
      </c>
      <c r="I16" s="66" t="s">
        <v>99</v>
      </c>
      <c r="J16" s="123">
        <v>2.6933892809533354E-4</v>
      </c>
      <c r="K16" s="63"/>
      <c r="L16" s="102" t="str">
        <f t="shared" si="0"/>
        <v>1</v>
      </c>
      <c r="M16" s="64">
        <f>_xlfn.IFNA(INDEX('M7404.1'!$P$2:$P$198,MATCH('M7404 Av'!A16,'M7404.1'!$O$2:$O$198,0)),0)</f>
        <v>6604040</v>
      </c>
      <c r="N16" s="64">
        <f>_xlfn.IFNA(INDEX('M7404.2'!$P$2:$P$198,MATCH('M7404 Av'!A16,'M7404.2'!$O$2:$O$198,0)),0)</f>
        <v>13466580</v>
      </c>
      <c r="O16" s="64">
        <f>_xlfn.IFNA(INDEX('M7404.3'!$P$2:$P$197,MATCH('M7404 Av'!A16,'M7404.3'!$O$2:$O$197,0)),0)</f>
        <v>3246464</v>
      </c>
      <c r="P16" s="64">
        <f t="shared" si="1"/>
        <v>23317084</v>
      </c>
      <c r="Q16" s="64"/>
      <c r="R16" s="69">
        <f>_xlfn.IFNA(INDEX('M7404.1'!$R$2:$R$198,MATCH('M7404 Av'!A16,'M7404.1'!$O$2:$O$198,0)),0)</f>
        <v>5.5132185060439531E-4</v>
      </c>
      <c r="S16" s="69">
        <f>_xlfn.IFNA(INDEX('M7404.2'!$R$2:$R$198,MATCH('M7404 Av'!A16,'M7404.2'!$O$2:$O$198,0)),0)</f>
        <v>1.087234282868099E-3</v>
      </c>
      <c r="T16" s="69">
        <f>_xlfn.IFNA(INDEX('M7404.3'!$R$2:$R$197,MATCH('M7404 Av'!A16,'M7404.3'!$O$2:$O$197,0)),0)</f>
        <v>4.8495861674515019E-4</v>
      </c>
      <c r="U16" s="69">
        <f t="shared" si="2"/>
        <v>7.5073623343614054E-4</v>
      </c>
    </row>
    <row r="17" spans="1:23" x14ac:dyDescent="0.3">
      <c r="A17" s="63" t="s">
        <v>81</v>
      </c>
      <c r="B17" s="64">
        <v>4733481.666666667</v>
      </c>
      <c r="C17" s="100"/>
      <c r="D17" s="65">
        <v>3.2526855963155179</v>
      </c>
      <c r="E17" s="66" t="s">
        <v>99</v>
      </c>
      <c r="F17" s="67">
        <v>4.7311229018695642E-3</v>
      </c>
      <c r="G17" s="67"/>
      <c r="H17" s="101">
        <v>4.5720934025957424E-4</v>
      </c>
      <c r="I17" s="66" t="s">
        <v>99</v>
      </c>
      <c r="J17" s="123">
        <v>9.6394132246936112E-5</v>
      </c>
      <c r="K17" s="63"/>
      <c r="L17" s="102" t="str">
        <f t="shared" si="0"/>
        <v>1</v>
      </c>
      <c r="M17" s="64">
        <f>_xlfn.IFNA(INDEX('M7404.1'!$P$2:$P$198,MATCH('M7404 Av'!A17,'M7404.1'!$O$2:$O$198,0)),0)</f>
        <v>5326934</v>
      </c>
      <c r="N17" s="64">
        <f>_xlfn.IFNA(INDEX('M7404.2'!$P$2:$P$198,MATCH('M7404 Av'!A17,'M7404.2'!$O$2:$O$198,0)),0)</f>
        <v>6784522</v>
      </c>
      <c r="O17" s="64">
        <f>_xlfn.IFNA(INDEX('M7404.3'!$P$2:$P$197,MATCH('M7404 Av'!A17,'M7404.3'!$O$2:$O$197,0)),0)</f>
        <v>2088989</v>
      </c>
      <c r="P17" s="64">
        <f t="shared" si="1"/>
        <v>14200445</v>
      </c>
      <c r="Q17" s="64"/>
      <c r="R17" s="69">
        <f>_xlfn.IFNA(INDEX('M7404.1'!$R$2:$R$198,MATCH('M7404 Av'!A17,'M7404.1'!$O$2:$O$198,0)),0)</f>
        <v>4.4470583323654524E-4</v>
      </c>
      <c r="S17" s="69">
        <f>_xlfn.IFNA(INDEX('M7404.2'!$R$2:$R$198,MATCH('M7404 Av'!A17,'M7404.2'!$O$2:$O$198,0)),0)</f>
        <v>5.4775339479458342E-4</v>
      </c>
      <c r="T17" s="69">
        <f>_xlfn.IFNA(INDEX('M7404.3'!$R$2:$R$197,MATCH('M7404 Av'!A17,'M7404.3'!$O$2:$O$197,0)),0)</f>
        <v>3.1205435077543889E-4</v>
      </c>
      <c r="U17" s="69">
        <f t="shared" si="2"/>
        <v>4.5720934025957424E-4</v>
      </c>
    </row>
    <row r="18" spans="1:23" x14ac:dyDescent="0.3">
      <c r="A18" s="63" t="s">
        <v>78</v>
      </c>
      <c r="B18" s="64">
        <v>1128812.6666666667</v>
      </c>
      <c r="C18" s="100"/>
      <c r="D18" s="65">
        <v>15.167009941564018</v>
      </c>
      <c r="E18" s="66" t="s">
        <v>99</v>
      </c>
      <c r="F18" s="67">
        <v>0.1298979626498139</v>
      </c>
      <c r="G18" s="67"/>
      <c r="H18" s="101">
        <v>1.0903257495169707E-4</v>
      </c>
      <c r="I18" s="66" t="s">
        <v>99</v>
      </c>
      <c r="J18" s="123">
        <v>3.9232292104256873E-5</v>
      </c>
      <c r="K18" s="63"/>
      <c r="L18" s="102" t="str">
        <f t="shared" si="0"/>
        <v>1</v>
      </c>
      <c r="M18" s="64">
        <f>_xlfn.IFNA(INDEX('M7404.1'!$P$2:$P$198,MATCH('M7404 Av'!A18,'M7404.1'!$O$2:$O$198,0)),0)</f>
        <v>1529941</v>
      </c>
      <c r="N18" s="64">
        <f>_xlfn.IFNA(INDEX('M7404.2'!$P$2:$P$198,MATCH('M7404 Av'!A18,'M7404.2'!$O$2:$O$198,0)),0)</f>
        <v>1563947</v>
      </c>
      <c r="O18" s="64">
        <f>_xlfn.IFNA(INDEX('M7404.3'!$P$2:$P$197,MATCH('M7404 Av'!A18,'M7404.3'!$O$2:$O$197,0)),0)</f>
        <v>292550</v>
      </c>
      <c r="P18" s="64">
        <f t="shared" si="1"/>
        <v>3386438</v>
      </c>
      <c r="Q18" s="64"/>
      <c r="R18" s="69">
        <f>_xlfn.IFNA(INDEX('M7404.1'!$R$2:$R$198,MATCH('M7404 Av'!A18,'M7404.1'!$O$2:$O$198,0)),0)</f>
        <v>1.2772331836808065E-4</v>
      </c>
      <c r="S18" s="69">
        <f>_xlfn.IFNA(INDEX('M7404.2'!$R$2:$R$198,MATCH('M7404 Av'!A18,'M7404.2'!$O$2:$O$198,0)),0)</f>
        <v>1.2626641619391967E-4</v>
      </c>
      <c r="T18" s="69">
        <f>_xlfn.IFNA(INDEX('M7404.3'!$R$2:$R$197,MATCH('M7404 Av'!A18,'M7404.3'!$O$2:$O$197,0)),0)</f>
        <v>4.3701283405204456E-5</v>
      </c>
      <c r="U18" s="69">
        <f t="shared" si="2"/>
        <v>1.0903257495169707E-4</v>
      </c>
    </row>
    <row r="19" spans="1:23" x14ac:dyDescent="0.3">
      <c r="A19" t="s">
        <v>43</v>
      </c>
      <c r="B19" s="6">
        <v>2317477233.3333335</v>
      </c>
      <c r="C19" s="5"/>
      <c r="D19" s="58">
        <v>14.382637960309665</v>
      </c>
      <c r="E19" s="57" t="s">
        <v>99</v>
      </c>
      <c r="F19" s="59">
        <v>7.6447222672018479E-3</v>
      </c>
      <c r="G19" s="113"/>
      <c r="H19" s="114">
        <v>0.22384627458905337</v>
      </c>
      <c r="I19" s="115" t="s">
        <v>99</v>
      </c>
      <c r="J19" s="119">
        <v>9.7115248433430317E-3</v>
      </c>
      <c r="L19" s="1" t="str">
        <f t="shared" si="0"/>
        <v>2</v>
      </c>
      <c r="M19" s="6">
        <f>_xlfn.IFNA(INDEX('M7404.1'!$P$2:$P$198,MATCH('M7404 Av'!A19,'M7404.1'!$O$2:$O$198,0)),0)</f>
        <v>2555824809</v>
      </c>
      <c r="N19" s="6">
        <f>_xlfn.IFNA(INDEX('M7404.2'!$P$2:$P$198,MATCH('M7404 Av'!A19,'M7404.2'!$O$2:$O$198,0)),0)</f>
        <v>2808728963</v>
      </c>
      <c r="O19" s="6">
        <f>_xlfn.IFNA(INDEX('M7404.3'!$P$2:$P$197,MATCH('M7404 Av'!A19,'M7404.3'!$O$2:$O$197,0)),0)</f>
        <v>1587877928</v>
      </c>
      <c r="P19" s="87">
        <f t="shared" si="1"/>
        <v>6952431700</v>
      </c>
      <c r="Q19" s="6"/>
      <c r="R19" s="8">
        <f>_xlfn.IFNA(INDEX('M7404.1'!$R$2:$R$198,MATCH('M7404 Av'!A19,'M7404.1'!$O$2:$O$198,0)),0)</f>
        <v>0.21336667608289855</v>
      </c>
      <c r="S19" s="8">
        <f>_xlfn.IFNA(INDEX('M7404.2'!$R$2:$R$198,MATCH('M7404 Av'!A19,'M7404.2'!$O$2:$O$198,0)),0)</f>
        <v>0.22676480738674293</v>
      </c>
      <c r="T19" s="8">
        <f>_xlfn.IFNA(INDEX('M7404.3'!$R$2:$R$197,MATCH('M7404 Av'!A19,'M7404.3'!$O$2:$O$197,0)),0)</f>
        <v>0.23719809722918078</v>
      </c>
      <c r="U19" s="8">
        <f t="shared" si="2"/>
        <v>0.22384627458905337</v>
      </c>
    </row>
    <row r="20" spans="1:23" x14ac:dyDescent="0.3">
      <c r="A20" t="s">
        <v>48</v>
      </c>
      <c r="B20" s="6">
        <v>864220717</v>
      </c>
      <c r="C20" s="5"/>
      <c r="D20" s="58">
        <v>15.503322281971363</v>
      </c>
      <c r="E20" s="57" t="s">
        <v>99</v>
      </c>
      <c r="F20" s="59">
        <v>8.6827935003869188E-3</v>
      </c>
      <c r="G20" s="113"/>
      <c r="H20" s="114">
        <v>8.347550739252739E-2</v>
      </c>
      <c r="I20" s="115" t="s">
        <v>99</v>
      </c>
      <c r="J20" s="119">
        <v>6.5308875057590405E-3</v>
      </c>
      <c r="L20" s="1" t="str">
        <f t="shared" si="0"/>
        <v>2</v>
      </c>
      <c r="M20" s="6">
        <f>_xlfn.IFNA(INDEX('M7404.1'!$P$2:$P$198,MATCH('M7404 Av'!A20,'M7404.1'!$O$2:$O$198,0)),0)</f>
        <v>921591889</v>
      </c>
      <c r="N20" s="6">
        <f>_xlfn.IFNA(INDEX('M7404.2'!$P$2:$P$198,MATCH('M7404 Av'!A20,'M7404.2'!$O$2:$O$198,0)),0)</f>
        <v>1048640487</v>
      </c>
      <c r="O20" s="6">
        <f>_xlfn.IFNA(INDEX('M7404.3'!$P$2:$P$197,MATCH('M7404 Av'!A20,'M7404.3'!$O$2:$O$197,0)),0)</f>
        <v>622429775</v>
      </c>
      <c r="P20" s="87">
        <f t="shared" si="1"/>
        <v>2592662151</v>
      </c>
      <c r="Q20" s="6"/>
      <c r="R20" s="8">
        <f>_xlfn.IFNA(INDEX('M7404.1'!$R$2:$R$198,MATCH('M7404 Av'!A20,'M7404.1'!$O$2:$O$198,0)),0)</f>
        <v>7.6936806219447568E-2</v>
      </c>
      <c r="S20" s="8">
        <f>_xlfn.IFNA(INDEX('M7404.2'!$R$2:$R$198,MATCH('M7404 Av'!A20,'M7404.2'!$O$2:$O$198,0)),0)</f>
        <v>8.4662764255653555E-2</v>
      </c>
      <c r="T20" s="8">
        <f>_xlfn.IFNA(INDEX('M7404.3'!$R$2:$R$197,MATCH('M7404 Av'!A20,'M7404.3'!$O$2:$O$197,0)),0)</f>
        <v>9.2978909578234986E-2</v>
      </c>
      <c r="U20" s="8">
        <f t="shared" si="2"/>
        <v>8.347550739252739E-2</v>
      </c>
    </row>
    <row r="21" spans="1:23" x14ac:dyDescent="0.3">
      <c r="A21" t="s">
        <v>56</v>
      </c>
      <c r="B21" s="6">
        <v>379824026</v>
      </c>
      <c r="C21" s="5"/>
      <c r="D21" s="58">
        <v>12.733053302889127</v>
      </c>
      <c r="E21" s="57" t="s">
        <v>99</v>
      </c>
      <c r="F21" s="59">
        <v>6.7527979565824084E-2</v>
      </c>
      <c r="G21" s="113"/>
      <c r="H21" s="114">
        <v>3.6687390925184818E-2</v>
      </c>
      <c r="I21" s="115" t="s">
        <v>99</v>
      </c>
      <c r="J21" s="119">
        <v>5.8979847067944739E-3</v>
      </c>
      <c r="L21" s="1" t="str">
        <f t="shared" si="0"/>
        <v>2</v>
      </c>
      <c r="M21" s="6">
        <f>_xlfn.IFNA(INDEX('M7404.1'!$P$2:$P$198,MATCH('M7404 Av'!A21,'M7404.1'!$O$2:$O$198,0)),0)</f>
        <v>483568460</v>
      </c>
      <c r="N21" s="6">
        <f>_xlfn.IFNA(INDEX('M7404.2'!$P$2:$P$198,MATCH('M7404 Av'!A21,'M7404.2'!$O$2:$O$198,0)),0)</f>
        <v>366103372</v>
      </c>
      <c r="O21" s="6">
        <f>_xlfn.IFNA(INDEX('M7404.3'!$P$2:$P$197,MATCH('M7404 Av'!A21,'M7404.3'!$O$2:$O$197,0)),0)</f>
        <v>289800246</v>
      </c>
      <c r="P21" s="87">
        <f t="shared" si="1"/>
        <v>1139472078</v>
      </c>
      <c r="Q21" s="6"/>
      <c r="R21" s="8">
        <f>_xlfn.IFNA(INDEX('M7404.1'!$R$2:$R$198,MATCH('M7404 Av'!A21,'M7404.1'!$O$2:$O$198,0)),0)</f>
        <v>4.0369509915312074E-2</v>
      </c>
      <c r="S21" s="8">
        <f>_xlfn.IFNA(INDEX('M7404.2'!$R$2:$R$198,MATCH('M7404 Av'!A21,'M7404.2'!$O$2:$O$198,0)),0)</f>
        <v>2.955762614650586E-2</v>
      </c>
      <c r="T21" s="8">
        <f>_xlfn.IFNA(INDEX('M7404.3'!$R$2:$R$197,MATCH('M7404 Av'!A21,'M7404.3'!$O$2:$O$197,0)),0)</f>
        <v>4.3290523607396922E-2</v>
      </c>
      <c r="U21" s="8">
        <f t="shared" si="2"/>
        <v>3.6687390925184818E-2</v>
      </c>
    </row>
    <row r="22" spans="1:23" x14ac:dyDescent="0.3">
      <c r="A22" t="s">
        <v>53</v>
      </c>
      <c r="B22" s="6">
        <v>180394896.66666666</v>
      </c>
      <c r="C22" s="5"/>
      <c r="D22" s="58">
        <v>25.647281707446187</v>
      </c>
      <c r="E22" s="57" t="s">
        <v>99</v>
      </c>
      <c r="F22" s="59">
        <v>4.5183554868825082E-3</v>
      </c>
      <c r="G22" s="113"/>
      <c r="H22" s="114">
        <v>1.742443247894571E-2</v>
      </c>
      <c r="I22" s="115" t="s">
        <v>99</v>
      </c>
      <c r="J22" s="119">
        <v>1.0746104380195515E-4</v>
      </c>
      <c r="L22" s="1" t="str">
        <f t="shared" si="0"/>
        <v>2</v>
      </c>
      <c r="M22" s="6">
        <f>_xlfn.IFNA(INDEX('M7404.1'!$P$2:$P$198,MATCH('M7404 Av'!A22,'M7404.1'!$O$2:$O$198,0)),0)</f>
        <v>208364381</v>
      </c>
      <c r="N22" s="6">
        <f>_xlfn.IFNA(INDEX('M7404.2'!$P$2:$P$198,MATCH('M7404 Av'!A22,'M7404.2'!$O$2:$O$198,0)),0)</f>
        <v>217180274</v>
      </c>
      <c r="O22" s="6">
        <f>_xlfn.IFNA(INDEX('M7404.3'!$P$2:$P$197,MATCH('M7404 Av'!A22,'M7404.3'!$O$2:$O$197,0)),0)</f>
        <v>115640035</v>
      </c>
      <c r="P22" s="87">
        <f t="shared" si="1"/>
        <v>541184690</v>
      </c>
      <c r="Q22" s="6"/>
      <c r="R22" s="8">
        <f>_xlfn.IFNA(INDEX('M7404.1'!$R$2:$R$198,MATCH('M7404 Av'!A22,'M7404.1'!$O$2:$O$198,0)),0)</f>
        <v>1.7394782002071354E-2</v>
      </c>
      <c r="S22" s="8">
        <f>_xlfn.IFNA(INDEX('M7404.2'!$R$2:$R$198,MATCH('M7404 Av'!A22,'M7404.2'!$O$2:$O$198,0)),0)</f>
        <v>1.7534209833193523E-2</v>
      </c>
      <c r="T22" s="8">
        <f>_xlfn.IFNA(INDEX('M7404.3'!$R$2:$R$197,MATCH('M7404 Av'!A22,'M7404.3'!$O$2:$O$197,0)),0)</f>
        <v>1.7274373414878696E-2</v>
      </c>
      <c r="U22" s="8">
        <f t="shared" si="2"/>
        <v>1.742443247894571E-2</v>
      </c>
    </row>
    <row r="23" spans="1:23" x14ac:dyDescent="0.3">
      <c r="A23" t="s">
        <v>41</v>
      </c>
      <c r="B23" s="6">
        <v>163120941.66666666</v>
      </c>
      <c r="C23" s="5"/>
      <c r="D23" s="58">
        <v>12.769357182162109</v>
      </c>
      <c r="E23" s="57" t="s">
        <v>99</v>
      </c>
      <c r="F23" s="59">
        <v>2.2878285665328879</v>
      </c>
      <c r="G23" s="113"/>
      <c r="H23" s="114">
        <v>1.5755932603929771E-2</v>
      </c>
      <c r="I23" s="115" t="s">
        <v>99</v>
      </c>
      <c r="J23" s="119">
        <v>1.6232497744712678E-4</v>
      </c>
      <c r="L23" s="1" t="str">
        <f t="shared" si="0"/>
        <v>2</v>
      </c>
      <c r="M23" s="6">
        <f>_xlfn.IFNA(INDEX('M7404.1'!$P$2:$P$198,MATCH('M7404 Av'!A23,'M7404.1'!$O$2:$O$198,0)),0)</f>
        <v>188139363</v>
      </c>
      <c r="N23" s="6">
        <f>_xlfn.IFNA(INDEX('M7404.2'!$P$2:$P$198,MATCH('M7404 Av'!A23,'M7404.2'!$O$2:$O$198,0)),0)</f>
        <v>197253280</v>
      </c>
      <c r="O23" s="6">
        <f>_xlfn.IFNA(INDEX('M7404.3'!$P$2:$P$197,MATCH('M7404 Av'!A23,'M7404.3'!$O$2:$O$197,0)),0)</f>
        <v>103970182</v>
      </c>
      <c r="P23" s="87">
        <f t="shared" si="1"/>
        <v>489362825</v>
      </c>
      <c r="Q23" s="6"/>
      <c r="R23" s="8">
        <f>_xlfn.IFNA(INDEX('M7404.1'!$R$2:$R$198,MATCH('M7404 Av'!A23,'M7404.1'!$O$2:$O$198,0)),0)</f>
        <v>1.5706346687889852E-2</v>
      </c>
      <c r="S23" s="8">
        <f>_xlfn.IFNA(INDEX('M7404.2'!$R$2:$R$198,MATCH('M7404 Av'!A23,'M7404.2'!$O$2:$O$198,0)),0)</f>
        <v>1.5925389254300672E-2</v>
      </c>
      <c r="T23" s="8">
        <f>_xlfn.IFNA(INDEX('M7404.3'!$R$2:$R$197,MATCH('M7404 Av'!A23,'M7404.3'!$O$2:$O$197,0)),0)</f>
        <v>1.5531124215596265E-2</v>
      </c>
      <c r="U23" s="8">
        <f t="shared" si="2"/>
        <v>1.5755932603929771E-2</v>
      </c>
    </row>
    <row r="24" spans="1:23" x14ac:dyDescent="0.3">
      <c r="A24" t="s">
        <v>42</v>
      </c>
      <c r="B24" s="6">
        <v>110803745.66666667</v>
      </c>
      <c r="C24" s="5"/>
      <c r="D24" s="58">
        <v>12.980027461588469</v>
      </c>
      <c r="E24" s="57" t="s">
        <v>99</v>
      </c>
      <c r="F24" s="59">
        <v>1.5556952174220751E-2</v>
      </c>
      <c r="G24" s="113"/>
      <c r="H24" s="114">
        <v>1.070258871208888E-2</v>
      </c>
      <c r="I24" s="115" t="s">
        <v>99</v>
      </c>
      <c r="J24" s="119">
        <v>2.228179969256723E-4</v>
      </c>
      <c r="L24" s="1" t="str">
        <f t="shared" si="0"/>
        <v>2</v>
      </c>
      <c r="M24" s="6">
        <f>_xlfn.IFNA(INDEX('M7404.1'!$P$2:$P$198,MATCH('M7404 Av'!A24,'M7404.1'!$O$2:$O$198,0)),0)</f>
        <v>129940720</v>
      </c>
      <c r="N24" s="6">
        <f>_xlfn.IFNA(INDEX('M7404.2'!$P$2:$P$198,MATCH('M7404 Av'!A24,'M7404.2'!$O$2:$O$198,0)),0)</f>
        <v>129193190</v>
      </c>
      <c r="O24" s="6">
        <f>_xlfn.IFNA(INDEX('M7404.3'!$P$2:$P$197,MATCH('M7404 Av'!A24,'M7404.3'!$O$2:$O$197,0)),0)</f>
        <v>73277327</v>
      </c>
      <c r="P24" s="87">
        <f t="shared" si="1"/>
        <v>332411237</v>
      </c>
      <c r="Q24" s="6"/>
      <c r="R24" s="8">
        <f>_xlfn.IFNA(INDEX('M7404.1'!$R$2:$R$198,MATCH('M7404 Av'!A24,'M7404.1'!$O$2:$O$198,0)),0)</f>
        <v>1.0847777757140716E-2</v>
      </c>
      <c r="S24" s="8">
        <f>_xlfn.IFNA(INDEX('M7404.2'!$R$2:$R$198,MATCH('M7404 Av'!A24,'M7404.2'!$O$2:$O$198,0)),0)</f>
        <v>1.0430507618199429E-2</v>
      </c>
      <c r="T24" s="8">
        <f>_xlfn.IFNA(INDEX('M7404.3'!$R$2:$R$197,MATCH('M7404 Av'!A24,'M7404.3'!$O$2:$O$197,0)),0)</f>
        <v>1.0946208287140114E-2</v>
      </c>
      <c r="U24" s="8">
        <f t="shared" si="2"/>
        <v>1.070258871208888E-2</v>
      </c>
      <c r="W24" s="21"/>
    </row>
    <row r="25" spans="1:23" x14ac:dyDescent="0.3">
      <c r="A25" t="s">
        <v>57</v>
      </c>
      <c r="B25" s="6">
        <v>81233383</v>
      </c>
      <c r="C25" s="5"/>
      <c r="D25" s="58">
        <v>13.799809677499967</v>
      </c>
      <c r="E25" s="57" t="s">
        <v>99</v>
      </c>
      <c r="F25" s="59">
        <v>8.9380723294573174E-3</v>
      </c>
      <c r="G25" s="113"/>
      <c r="H25" s="114">
        <v>7.8463727260272443E-3</v>
      </c>
      <c r="I25" s="115" t="s">
        <v>99</v>
      </c>
      <c r="J25" s="119">
        <v>1.4019094803045749E-4</v>
      </c>
      <c r="L25" s="1" t="str">
        <f t="shared" si="0"/>
        <v>2</v>
      </c>
      <c r="M25" s="6">
        <f>_xlfn.IFNA(INDEX('M7404.1'!$P$2:$P$198,MATCH('M7404 Av'!A25,'M7404.1'!$O$2:$O$198,0)),0)</f>
        <v>93790718</v>
      </c>
      <c r="N25" s="6">
        <f>_xlfn.IFNA(INDEX('M7404.2'!$P$2:$P$198,MATCH('M7404 Av'!A25,'M7404.2'!$O$2:$O$198,0)),0)</f>
        <v>98795489</v>
      </c>
      <c r="O25" s="6">
        <f>_xlfn.IFNA(INDEX('M7404.3'!$P$2:$P$197,MATCH('M7404 Av'!A25,'M7404.3'!$O$2:$O$197,0)),0)</f>
        <v>51113942</v>
      </c>
      <c r="P25" s="87">
        <f t="shared" si="1"/>
        <v>243700149</v>
      </c>
      <c r="Q25" s="6"/>
      <c r="R25" s="8">
        <f>_xlfn.IFNA(INDEX('M7404.1'!$R$2:$R$198,MATCH('M7404 Av'!A25,'M7404.1'!$O$2:$O$198,0)),0)</f>
        <v>7.8298847701217707E-3</v>
      </c>
      <c r="S25" s="8">
        <f>_xlfn.IFNA(INDEX('M7404.2'!$R$2:$R$198,MATCH('M7404 Av'!A25,'M7404.2'!$O$2:$O$198,0)),0)</f>
        <v>7.976326775879115E-3</v>
      </c>
      <c r="T25" s="8">
        <f>_xlfn.IFNA(INDEX('M7404.3'!$R$2:$R$197,MATCH('M7404 Av'!A25,'M7404.3'!$O$2:$O$197,0)),0)</f>
        <v>7.6354293806159051E-3</v>
      </c>
      <c r="U25" s="8">
        <f t="shared" si="2"/>
        <v>7.8463727260272443E-3</v>
      </c>
    </row>
    <row r="26" spans="1:23" x14ac:dyDescent="0.3">
      <c r="A26" t="s">
        <v>83</v>
      </c>
      <c r="B26" s="6">
        <v>77531971.666666672</v>
      </c>
      <c r="C26" s="5"/>
      <c r="D26" s="58">
        <v>23.804856295107271</v>
      </c>
      <c r="E26" s="57" t="s">
        <v>99</v>
      </c>
      <c r="F26" s="59">
        <v>1.9252889569045164E-2</v>
      </c>
      <c r="G26" s="113"/>
      <c r="H26" s="114">
        <v>7.4888515707938735E-3</v>
      </c>
      <c r="I26" s="115" t="s">
        <v>99</v>
      </c>
      <c r="J26" s="119">
        <v>3.0003022221266614E-4</v>
      </c>
      <c r="L26" s="1" t="str">
        <f t="shared" si="0"/>
        <v>2</v>
      </c>
      <c r="M26" s="6">
        <f>_xlfn.IFNA(INDEX('M7404.1'!$P$2:$P$198,MATCH('M7404 Av'!A26,'M7404.1'!$O$2:$O$198,0)),0)</f>
        <v>93588088</v>
      </c>
      <c r="N26" s="6">
        <f>_xlfn.IFNA(INDEX('M7404.2'!$P$2:$P$198,MATCH('M7404 Av'!A26,'M7404.2'!$O$2:$O$198,0)),0)</f>
        <v>87975647</v>
      </c>
      <c r="O26" s="6">
        <f>_xlfn.IFNA(INDEX('M7404.3'!$P$2:$P$197,MATCH('M7404 Av'!A26,'M7404.3'!$O$2:$O$197,0)),0)</f>
        <v>51032180</v>
      </c>
      <c r="P26" s="87">
        <f t="shared" si="1"/>
        <v>232595915</v>
      </c>
      <c r="Q26" s="6"/>
      <c r="R26" s="8">
        <f>_xlfn.IFNA(INDEX('M7404.1'!$R$2:$R$198,MATCH('M7404 Av'!A26,'M7404.1'!$O$2:$O$198,0)),0)</f>
        <v>7.8129687086521283E-3</v>
      </c>
      <c r="S26" s="8">
        <f>_xlfn.IFNA(INDEX('M7404.2'!$R$2:$R$198,MATCH('M7404 Av'!A26,'M7404.2'!$O$2:$O$198,0)),0)</f>
        <v>7.1027788403515988E-3</v>
      </c>
      <c r="T26" s="8">
        <f>_xlfn.IFNA(INDEX('M7404.3'!$R$2:$R$197,MATCH('M7404 Av'!A26,'M7404.3'!$O$2:$O$197,0)),0)</f>
        <v>7.6232157271078679E-3</v>
      </c>
      <c r="U26" s="8">
        <f t="shared" si="2"/>
        <v>7.4888515707938735E-3</v>
      </c>
    </row>
    <row r="27" spans="1:23" x14ac:dyDescent="0.3">
      <c r="A27" t="s">
        <v>54</v>
      </c>
      <c r="B27" s="6">
        <v>41050965</v>
      </c>
      <c r="C27" s="5"/>
      <c r="D27" s="58">
        <v>26.454572745875939</v>
      </c>
      <c r="E27" s="57" t="s">
        <v>99</v>
      </c>
      <c r="F27" s="59">
        <v>6.2755107146747861E-3</v>
      </c>
      <c r="G27" s="113"/>
      <c r="H27" s="114">
        <v>3.9651330556194977E-3</v>
      </c>
      <c r="I27" s="115" t="s">
        <v>99</v>
      </c>
      <c r="J27" s="119">
        <v>2.0399082604711553E-4</v>
      </c>
      <c r="L27" s="1" t="str">
        <f t="shared" si="0"/>
        <v>2</v>
      </c>
      <c r="M27" s="6">
        <f>_xlfn.IFNA(INDEX('M7404.1'!$P$2:$P$198,MATCH('M7404 Av'!A27,'M7404.1'!$O$2:$O$198,0)),0)</f>
        <v>50340015</v>
      </c>
      <c r="N27" s="6">
        <f>_xlfn.IFNA(INDEX('M7404.2'!$P$2:$P$198,MATCH('M7404 Av'!A27,'M7404.2'!$O$2:$O$198,0)),0)</f>
        <v>47952452</v>
      </c>
      <c r="O27" s="6">
        <f>_xlfn.IFNA(INDEX('M7404.3'!$P$2:$P$197,MATCH('M7404 Av'!A27,'M7404.3'!$O$2:$O$197,0)),0)</f>
        <v>24860428</v>
      </c>
      <c r="P27" s="87">
        <f t="shared" si="1"/>
        <v>123152895</v>
      </c>
      <c r="Q27" s="6"/>
      <c r="R27" s="8">
        <f>_xlfn.IFNA(INDEX('M7404.1'!$R$2:$R$198,MATCH('M7404 Av'!A27,'M7404.1'!$O$2:$O$198,0)),0)</f>
        <v>4.2025109219891192E-3</v>
      </c>
      <c r="S27" s="8">
        <f>_xlfn.IFNA(INDEX('M7404.2'!$R$2:$R$198,MATCH('M7404 Av'!A27,'M7404.2'!$O$2:$O$198,0)),0)</f>
        <v>3.8714766304426915E-3</v>
      </c>
      <c r="T27" s="8">
        <f>_xlfn.IFNA(INDEX('M7404.3'!$R$2:$R$197,MATCH('M7404 Av'!A27,'M7404.3'!$O$2:$O$197,0)),0)</f>
        <v>3.7136647055295855E-3</v>
      </c>
      <c r="U27" s="8">
        <f t="shared" si="2"/>
        <v>3.9651330556194977E-3</v>
      </c>
    </row>
    <row r="28" spans="1:23" x14ac:dyDescent="0.3">
      <c r="A28" t="s">
        <v>75</v>
      </c>
      <c r="B28" s="6">
        <v>41365852.333333336</v>
      </c>
      <c r="C28" s="5"/>
      <c r="D28" s="58">
        <v>20.338268960902624</v>
      </c>
      <c r="E28" s="57" t="s">
        <v>99</v>
      </c>
      <c r="F28" s="59">
        <v>6.374349071898819E-3</v>
      </c>
      <c r="G28" s="113"/>
      <c r="H28" s="114">
        <v>3.9955481792151521E-3</v>
      </c>
      <c r="I28" s="115" t="s">
        <v>99</v>
      </c>
      <c r="J28" s="119">
        <v>1.9496682311855349E-4</v>
      </c>
      <c r="L28" s="1" t="str">
        <f t="shared" si="0"/>
        <v>2</v>
      </c>
      <c r="M28" s="6">
        <f>_xlfn.IFNA(INDEX('M7404.1'!$P$2:$P$198,MATCH('M7404 Av'!A28,'M7404.1'!$O$2:$O$198,0)),0)</f>
        <v>49012667</v>
      </c>
      <c r="N28" s="6">
        <f>_xlfn.IFNA(INDEX('M7404.2'!$P$2:$P$198,MATCH('M7404 Av'!A28,'M7404.2'!$O$2:$O$198,0)),0)</f>
        <v>46707039</v>
      </c>
      <c r="O28" s="6">
        <f>_xlfn.IFNA(INDEX('M7404.3'!$P$2:$P$197,MATCH('M7404 Av'!A28,'M7404.3'!$O$2:$O$197,0)),0)</f>
        <v>28377851</v>
      </c>
      <c r="P28" s="87">
        <f t="shared" si="1"/>
        <v>124097557</v>
      </c>
      <c r="Q28" s="6"/>
      <c r="R28" s="8">
        <f>_xlfn.IFNA(INDEX('M7404.1'!$R$2:$R$198,MATCH('M7404 Av'!A28,'M7404.1'!$O$2:$O$198,0)),0)</f>
        <v>4.0917005762377244E-3</v>
      </c>
      <c r="S28" s="8">
        <f>_xlfn.IFNA(INDEX('M7404.2'!$R$2:$R$198,MATCH('M7404 Av'!A28,'M7404.2'!$O$2:$O$198,0)),0)</f>
        <v>3.7709272920115823E-3</v>
      </c>
      <c r="T28" s="8">
        <f>_xlfn.IFNA(INDEX('M7404.3'!$R$2:$R$197,MATCH('M7404 Av'!A28,'M7404.3'!$O$2:$O$197,0)),0)</f>
        <v>4.2390993299663811E-3</v>
      </c>
      <c r="U28" s="8">
        <f t="shared" si="2"/>
        <v>3.9955481792151521E-3</v>
      </c>
    </row>
    <row r="29" spans="1:23" x14ac:dyDescent="0.3">
      <c r="A29" t="s">
        <v>62</v>
      </c>
      <c r="B29" s="6">
        <v>30862564.333333332</v>
      </c>
      <c r="C29" s="5"/>
      <c r="D29" s="58">
        <v>11.351685605599528</v>
      </c>
      <c r="E29" s="57" t="s">
        <v>99</v>
      </c>
      <c r="F29" s="59">
        <v>2.332551728445819E-2</v>
      </c>
      <c r="G29" s="113"/>
      <c r="H29" s="114">
        <v>2.9810303855045388E-3</v>
      </c>
      <c r="I29" s="115" t="s">
        <v>99</v>
      </c>
      <c r="J29" s="119">
        <v>2.0178532461330193E-4</v>
      </c>
      <c r="L29" s="1" t="str">
        <f t="shared" si="0"/>
        <v>2</v>
      </c>
      <c r="M29" s="6">
        <f>_xlfn.IFNA(INDEX('M7404.1'!$P$2:$P$198,MATCH('M7404 Av'!A29,'M7404.1'!$O$2:$O$198,0)),0)</f>
        <v>37615577</v>
      </c>
      <c r="N29" s="6">
        <f>_xlfn.IFNA(INDEX('M7404.2'!$P$2:$P$198,MATCH('M7404 Av'!A29,'M7404.2'!$O$2:$O$198,0)),0)</f>
        <v>37164343</v>
      </c>
      <c r="O29" s="6">
        <f>_xlfn.IFNA(INDEX('M7404.3'!$P$2:$P$197,MATCH('M7404 Av'!A29,'M7404.3'!$O$2:$O$197,0)),0)</f>
        <v>17807773</v>
      </c>
      <c r="P29" s="87">
        <f t="shared" si="1"/>
        <v>92587693</v>
      </c>
      <c r="Q29" s="6"/>
      <c r="R29" s="8">
        <f>_xlfn.IFNA(INDEX('M7404.1'!$R$2:$R$198,MATCH('M7404 Av'!A29,'M7404.1'!$O$2:$O$198,0)),0)</f>
        <v>3.1402428699995959E-3</v>
      </c>
      <c r="S29" s="8">
        <f>_xlfn.IFNA(INDEX('M7404.2'!$R$2:$R$198,MATCH('M7404 Av'!A29,'M7404.2'!$O$2:$O$198,0)),0)</f>
        <v>3.0004906821085278E-3</v>
      </c>
      <c r="T29" s="8">
        <f>_xlfn.IFNA(INDEX('M7404.3'!$R$2:$R$197,MATCH('M7404 Av'!A29,'M7404.3'!$O$2:$O$197,0)),0)</f>
        <v>2.6601351382278173E-3</v>
      </c>
      <c r="U29" s="8">
        <f t="shared" si="2"/>
        <v>2.9810303855045388E-3</v>
      </c>
    </row>
    <row r="30" spans="1:23" x14ac:dyDescent="0.3">
      <c r="A30" t="s">
        <v>66</v>
      </c>
      <c r="B30" s="6">
        <v>29837021</v>
      </c>
      <c r="C30" s="5"/>
      <c r="D30" s="58">
        <v>12.303631272885083</v>
      </c>
      <c r="E30" s="57" t="s">
        <v>99</v>
      </c>
      <c r="F30" s="59">
        <v>1.6650038771588997E-2</v>
      </c>
      <c r="G30" s="113"/>
      <c r="H30" s="114">
        <v>2.88197264664334E-3</v>
      </c>
      <c r="I30" s="115" t="s">
        <v>99</v>
      </c>
      <c r="J30" s="119">
        <v>2.1263620825604383E-4</v>
      </c>
      <c r="L30" s="1" t="str">
        <f t="shared" si="0"/>
        <v>2</v>
      </c>
      <c r="M30" s="6">
        <f>_xlfn.IFNA(INDEX('M7404.1'!$P$2:$P$198,MATCH('M7404 Av'!A30,'M7404.1'!$O$2:$O$198,0)),0)</f>
        <v>37575023</v>
      </c>
      <c r="N30" s="6">
        <f>_xlfn.IFNA(INDEX('M7404.2'!$P$2:$P$198,MATCH('M7404 Av'!A30,'M7404.2'!$O$2:$O$198,0)),0)</f>
        <v>34304948</v>
      </c>
      <c r="O30" s="6">
        <f>_xlfn.IFNA(INDEX('M7404.3'!$P$2:$P$197,MATCH('M7404 Av'!A30,'M7404.3'!$O$2:$O$197,0)),0)</f>
        <v>17631092</v>
      </c>
      <c r="P30" s="87">
        <f t="shared" si="1"/>
        <v>89511063</v>
      </c>
      <c r="Q30" s="6"/>
      <c r="R30" s="8">
        <f>_xlfn.IFNA(INDEX('M7404.1'!$R$2:$R$198,MATCH('M7404 Av'!A30,'M7404.1'!$O$2:$O$198,0)),0)</f>
        <v>3.1368573201953228E-3</v>
      </c>
      <c r="S30" s="8">
        <f>_xlfn.IFNA(INDEX('M7404.2'!$R$2:$R$198,MATCH('M7404 Av'!A30,'M7404.2'!$O$2:$O$198,0)),0)</f>
        <v>2.7696353148020823E-3</v>
      </c>
      <c r="T30" s="8">
        <f>_xlfn.IFNA(INDEX('M7404.3'!$R$2:$R$197,MATCH('M7404 Av'!A30,'M7404.3'!$O$2:$O$197,0)),0)</f>
        <v>2.6337424311578639E-3</v>
      </c>
      <c r="U30" s="8">
        <f t="shared" si="2"/>
        <v>2.88197264664334E-3</v>
      </c>
    </row>
    <row r="31" spans="1:23" x14ac:dyDescent="0.3">
      <c r="A31" t="s">
        <v>72</v>
      </c>
      <c r="B31" s="6">
        <v>27890877.666666668</v>
      </c>
      <c r="C31" s="5"/>
      <c r="D31" s="58">
        <v>19.903067726813578</v>
      </c>
      <c r="E31" s="57" t="s">
        <v>99</v>
      </c>
      <c r="F31" s="59">
        <v>5.615786401694218E-3</v>
      </c>
      <c r="G31" s="113"/>
      <c r="H31" s="114">
        <v>2.6939936975011332E-3</v>
      </c>
      <c r="I31" s="115" t="s">
        <v>99</v>
      </c>
      <c r="J31" s="119">
        <v>1.0310940316485639E-4</v>
      </c>
      <c r="L31" s="1" t="str">
        <f t="shared" si="0"/>
        <v>2</v>
      </c>
      <c r="M31" s="6">
        <f>_xlfn.IFNA(INDEX('M7404.1'!$P$2:$P$198,MATCH('M7404 Av'!A31,'M7404.1'!$O$2:$O$198,0)),0)</f>
        <v>32236591</v>
      </c>
      <c r="N31" s="6">
        <f>_xlfn.IFNA(INDEX('M7404.2'!$P$2:$P$198,MATCH('M7404 Av'!A31,'M7404.2'!$O$2:$O$198,0)),0)</f>
        <v>32307870</v>
      </c>
      <c r="O31" s="6">
        <f>_xlfn.IFNA(INDEX('M7404.3'!$P$2:$P$197,MATCH('M7404 Av'!A31,'M7404.3'!$O$2:$O$197,0)),0)</f>
        <v>19128172</v>
      </c>
      <c r="P31" s="87">
        <f t="shared" si="1"/>
        <v>83672633</v>
      </c>
      <c r="Q31" s="6"/>
      <c r="R31" s="8">
        <f>_xlfn.IFNA(INDEX('M7404.1'!$R$2:$R$198,MATCH('M7404 Av'!A31,'M7404.1'!$O$2:$O$198,0)),0)</f>
        <v>2.6911916050322221E-3</v>
      </c>
      <c r="S31" s="8">
        <f>_xlfn.IFNA(INDEX('M7404.2'!$R$2:$R$198,MATCH('M7404 Av'!A31,'M7404.2'!$O$2:$O$198,0)),0)</f>
        <v>2.6083997474077138E-3</v>
      </c>
      <c r="T31" s="8">
        <f>_xlfn.IFNA(INDEX('M7404.3'!$R$2:$R$197,MATCH('M7404 Av'!A31,'M7404.3'!$O$2:$O$197,0)),0)</f>
        <v>2.8573770828764196E-3</v>
      </c>
      <c r="U31" s="8">
        <f t="shared" si="2"/>
        <v>2.6939936975011332E-3</v>
      </c>
    </row>
    <row r="32" spans="1:23" x14ac:dyDescent="0.3">
      <c r="A32" t="s">
        <v>69</v>
      </c>
      <c r="B32" s="6">
        <v>17315546.666666668</v>
      </c>
      <c r="C32" s="5"/>
      <c r="D32" s="58">
        <v>12.260812640223996</v>
      </c>
      <c r="E32" s="57" t="s">
        <v>99</v>
      </c>
      <c r="F32" s="59">
        <v>1.8193000381655628E-2</v>
      </c>
      <c r="G32" s="113"/>
      <c r="H32" s="114">
        <v>1.6725172347135326E-3</v>
      </c>
      <c r="I32" s="115" t="s">
        <v>99</v>
      </c>
      <c r="J32" s="119">
        <v>3.0226008915839883E-5</v>
      </c>
      <c r="L32" s="1" t="str">
        <f t="shared" si="0"/>
        <v>2</v>
      </c>
      <c r="M32" s="6">
        <f>_xlfn.IFNA(INDEX('M7404.1'!$P$2:$P$198,MATCH('M7404 Av'!A32,'M7404.1'!$O$2:$O$198,0)),0)</f>
        <v>20476229</v>
      </c>
      <c r="N32" s="6">
        <f>_xlfn.IFNA(INDEX('M7404.2'!$P$2:$P$198,MATCH('M7404 Av'!A32,'M7404.2'!$O$2:$O$198,0)),0)</f>
        <v>20495820</v>
      </c>
      <c r="O32" s="6">
        <f>_xlfn.IFNA(INDEX('M7404.3'!$P$2:$P$197,MATCH('M7404 Av'!A32,'M7404.3'!$O$2:$O$197,0)),0)</f>
        <v>10974591</v>
      </c>
      <c r="P32" s="87">
        <f t="shared" si="1"/>
        <v>51946640</v>
      </c>
      <c r="Q32" s="6"/>
      <c r="R32" s="8">
        <f>_xlfn.IFNA(INDEX('M7404.1'!$R$2:$R$198,MATCH('M7404 Av'!A32,'M7404.1'!$O$2:$O$198,0)),0)</f>
        <v>1.709407039581739E-3</v>
      </c>
      <c r="S32" s="8">
        <f>_xlfn.IFNA(INDEX('M7404.2'!$R$2:$R$198,MATCH('M7404 Av'!A32,'M7404.2'!$O$2:$O$198,0)),0)</f>
        <v>1.6547451661441614E-3</v>
      </c>
      <c r="T32" s="8">
        <f>_xlfn.IFNA(INDEX('M7404.3'!$R$2:$R$197,MATCH('M7404 Av'!A32,'M7404.3'!$O$2:$O$197,0)),0)</f>
        <v>1.6393905710039521E-3</v>
      </c>
      <c r="U32" s="8">
        <f t="shared" si="2"/>
        <v>1.6725172347135326E-3</v>
      </c>
    </row>
    <row r="33" spans="1:21" x14ac:dyDescent="0.3">
      <c r="A33" t="s">
        <v>59</v>
      </c>
      <c r="B33" s="6">
        <v>15714561.333333334</v>
      </c>
      <c r="C33" s="5"/>
      <c r="D33" s="58">
        <v>11.676007412458725</v>
      </c>
      <c r="E33" s="57" t="s">
        <v>99</v>
      </c>
      <c r="F33" s="59">
        <v>2.0168574912825452E-2</v>
      </c>
      <c r="G33" s="113"/>
      <c r="H33" s="114">
        <v>1.5178772678634963E-3</v>
      </c>
      <c r="I33" s="115" t="s">
        <v>99</v>
      </c>
      <c r="J33" s="119">
        <v>1.3382252698057389E-4</v>
      </c>
      <c r="L33" s="1" t="str">
        <f t="shared" si="0"/>
        <v>2</v>
      </c>
      <c r="M33" s="6">
        <f>_xlfn.IFNA(INDEX('M7404.1'!$P$2:$P$198,MATCH('M7404 Av'!A33,'M7404.1'!$O$2:$O$198,0)),0)</f>
        <v>18356535</v>
      </c>
      <c r="N33" s="6">
        <f>_xlfn.IFNA(INDEX('M7404.2'!$P$2:$P$198,MATCH('M7404 Av'!A33,'M7404.2'!$O$2:$O$198,0)),0)</f>
        <v>20066466</v>
      </c>
      <c r="O33" s="6">
        <f>_xlfn.IFNA(INDEX('M7404.3'!$P$2:$P$197,MATCH('M7404 Av'!A33,'M7404.3'!$O$2:$O$197,0)),0)</f>
        <v>8720683</v>
      </c>
      <c r="P33" s="87">
        <f t="shared" si="1"/>
        <v>47143684</v>
      </c>
      <c r="Q33" s="6"/>
      <c r="R33" s="8">
        <f>_xlfn.IFNA(INDEX('M7404.1'!$R$2:$R$198,MATCH('M7404 Av'!A33,'M7404.1'!$O$2:$O$198,0)),0)</f>
        <v>1.5324496591305253E-3</v>
      </c>
      <c r="S33" s="8">
        <f>_xlfn.IFNA(INDEX('M7404.2'!$R$2:$R$198,MATCH('M7404 Av'!A33,'M7404.2'!$O$2:$O$198,0)),0)</f>
        <v>1.6200809538284473E-3</v>
      </c>
      <c r="T33" s="8">
        <f>_xlfn.IFNA(INDEX('M7404.3'!$R$2:$R$197,MATCH('M7404 Av'!A33,'M7404.3'!$O$2:$O$197,0)),0)</f>
        <v>1.3027005273284862E-3</v>
      </c>
      <c r="U33" s="8">
        <f t="shared" si="2"/>
        <v>1.5178772678634963E-3</v>
      </c>
    </row>
    <row r="34" spans="1:21" x14ac:dyDescent="0.3">
      <c r="A34" t="s">
        <v>84</v>
      </c>
      <c r="B34" s="6">
        <v>12385658.666666666</v>
      </c>
      <c r="C34" s="5"/>
      <c r="D34" s="58">
        <v>24.815868086733726</v>
      </c>
      <c r="E34" s="57" t="s">
        <v>99</v>
      </c>
      <c r="F34" s="59">
        <v>6.3634917152646034E-3</v>
      </c>
      <c r="G34" s="113"/>
      <c r="H34" s="114">
        <v>1.1963369093715608E-3</v>
      </c>
      <c r="I34" s="115" t="s">
        <v>99</v>
      </c>
      <c r="J34" s="119">
        <v>7.4966702638729386E-5</v>
      </c>
      <c r="L34" s="1" t="str">
        <f t="shared" si="0"/>
        <v>2</v>
      </c>
      <c r="M34" s="6">
        <f>_xlfn.IFNA(INDEX('M7404.1'!$P$2:$P$198,MATCH('M7404 Av'!A34,'M7404.1'!$O$2:$O$198,0)),0)</f>
        <v>15480976</v>
      </c>
      <c r="N34" s="6">
        <f>_xlfn.IFNA(INDEX('M7404.2'!$P$2:$P$198,MATCH('M7404 Av'!A34,'M7404.2'!$O$2:$O$198,0)),0)</f>
        <v>13745235</v>
      </c>
      <c r="O34" s="6">
        <f>_xlfn.IFNA(INDEX('M7404.3'!$P$2:$P$197,MATCH('M7404 Av'!A34,'M7404.3'!$O$2:$O$197,0)),0)</f>
        <v>7930765</v>
      </c>
      <c r="P34" s="87">
        <f t="shared" si="1"/>
        <v>37156976</v>
      </c>
      <c r="Q34" s="6"/>
      <c r="R34" s="8">
        <f>_xlfn.IFNA(INDEX('M7404.1'!$R$2:$R$198,MATCH('M7404 Av'!A34,'M7404.1'!$O$2:$O$198,0)),0)</f>
        <v>1.292390769511122E-3</v>
      </c>
      <c r="S34" s="8">
        <f>_xlfn.IFNA(INDEX('M7404.2'!$R$2:$R$198,MATCH('M7404 Av'!A34,'M7404.2'!$O$2:$O$198,0)),0)</f>
        <v>1.1097317001108296E-3</v>
      </c>
      <c r="T34" s="8">
        <f>_xlfn.IFNA(INDEX('M7404.3'!$R$2:$R$197,MATCH('M7404 Av'!A34,'M7404.3'!$O$2:$O$197,0)),0)</f>
        <v>1.184702132575889E-3</v>
      </c>
      <c r="U34" s="8">
        <f t="shared" si="2"/>
        <v>1.1963369093715608E-3</v>
      </c>
    </row>
    <row r="35" spans="1:21" x14ac:dyDescent="0.3">
      <c r="A35" t="s">
        <v>63</v>
      </c>
      <c r="B35" s="6">
        <v>10681620.666666666</v>
      </c>
      <c r="C35" s="5"/>
      <c r="D35" s="58">
        <v>12.379497281293366</v>
      </c>
      <c r="E35" s="57" t="s">
        <v>99</v>
      </c>
      <c r="F35" s="59">
        <v>1.4810987833707415E-2</v>
      </c>
      <c r="G35" s="113"/>
      <c r="H35" s="114">
        <v>1.0317430343717469E-3</v>
      </c>
      <c r="I35" s="115" t="s">
        <v>99</v>
      </c>
      <c r="J35" s="119">
        <v>6.798327554693789E-5</v>
      </c>
      <c r="L35" s="1" t="str">
        <f t="shared" si="0"/>
        <v>2</v>
      </c>
      <c r="M35" s="6">
        <f>_xlfn.IFNA(INDEX('M7404.1'!$P$2:$P$198,MATCH('M7404 Av'!A35,'M7404.1'!$O$2:$O$198,0)),0)</f>
        <v>12907912</v>
      </c>
      <c r="N35" s="6">
        <f>_xlfn.IFNA(INDEX('M7404.2'!$P$2:$P$198,MATCH('M7404 Av'!A35,'M7404.2'!$O$2:$O$198,0)),0)</f>
        <v>12972975</v>
      </c>
      <c r="O35" s="6">
        <f>_xlfn.IFNA(INDEX('M7404.3'!$P$2:$P$197,MATCH('M7404 Av'!A35,'M7404.3'!$O$2:$O$197,0)),0)</f>
        <v>6163975</v>
      </c>
      <c r="P35" s="87">
        <f t="shared" si="1"/>
        <v>32044862</v>
      </c>
      <c r="Q35" s="6"/>
      <c r="R35" s="8">
        <f>_xlfn.IFNA(INDEX('M7404.1'!$R$2:$R$198,MATCH('M7404 Av'!A35,'M7404.1'!$O$2:$O$198,0)),0)</f>
        <v>1.0775849224533289E-3</v>
      </c>
      <c r="S35" s="8">
        <f>_xlfn.IFNA(INDEX('M7404.2'!$R$2:$R$198,MATCH('M7404 Av'!A35,'M7404.2'!$O$2:$O$198,0)),0)</f>
        <v>1.0473827186108706E-3</v>
      </c>
      <c r="T35" s="8">
        <f>_xlfn.IFNA(INDEX('M7404.3'!$R$2:$R$197,MATCH('M7404 Av'!A35,'M7404.3'!$O$2:$O$197,0)),0)</f>
        <v>9.2077804948759233E-4</v>
      </c>
      <c r="U35" s="8">
        <f t="shared" si="2"/>
        <v>1.0317430343717469E-3</v>
      </c>
    </row>
    <row r="36" spans="1:21" x14ac:dyDescent="0.3">
      <c r="A36" t="s">
        <v>76</v>
      </c>
      <c r="B36" s="6">
        <v>8488568.333333334</v>
      </c>
      <c r="C36" s="5"/>
      <c r="D36" s="58">
        <v>21.189177460702961</v>
      </c>
      <c r="E36" s="57" t="s">
        <v>99</v>
      </c>
      <c r="F36" s="59">
        <v>8.3281816461860548E-3</v>
      </c>
      <c r="G36" s="113"/>
      <c r="H36" s="114">
        <v>8.1991502254295139E-4</v>
      </c>
      <c r="I36" s="115" t="s">
        <v>99</v>
      </c>
      <c r="J36" s="119">
        <v>6.5039794365176609E-5</v>
      </c>
      <c r="L36" s="1" t="str">
        <f t="shared" ref="L36:L70" si="3">RIGHT(A36,1)</f>
        <v>2</v>
      </c>
      <c r="M36" s="6">
        <f>_xlfn.IFNA(INDEX('M7404.1'!$P$2:$P$198,MATCH('M7404 Av'!A36,'M7404.1'!$O$2:$O$198,0)),0)</f>
        <v>10754989</v>
      </c>
      <c r="N36" s="6">
        <f>_xlfn.IFNA(INDEX('M7404.2'!$P$2:$P$198,MATCH('M7404 Av'!A36,'M7404.2'!$O$2:$O$198,0)),0)</f>
        <v>9153596</v>
      </c>
      <c r="O36" s="6">
        <f>_xlfn.IFNA(INDEX('M7404.3'!$P$2:$P$197,MATCH('M7404 Av'!A36,'M7404.3'!$O$2:$O$197,0)),0)</f>
        <v>5557120</v>
      </c>
      <c r="P36" s="87">
        <f t="shared" si="1"/>
        <v>25465705</v>
      </c>
      <c r="Q36" s="6"/>
      <c r="R36" s="8">
        <f>_xlfn.IFNA(INDEX('M7404.1'!$R$2:$R$198,MATCH('M7404 Av'!A36,'M7404.1'!$O$2:$O$198,0)),0)</f>
        <v>8.9785350160052262E-4</v>
      </c>
      <c r="S36" s="8">
        <f>_xlfn.IFNA(INDEX('M7404.2'!$R$2:$R$198,MATCH('M7404 Av'!A36,'M7404.2'!$O$2:$O$198,0)),0)</f>
        <v>7.3902233400939955E-4</v>
      </c>
      <c r="T36" s="8">
        <f>_xlfn.IFNA(INDEX('M7404.3'!$R$2:$R$197,MATCH('M7404 Av'!A36,'M7404.3'!$O$2:$O$197,0)),0)</f>
        <v>8.3012570855146059E-4</v>
      </c>
      <c r="U36" s="8">
        <f t="shared" si="2"/>
        <v>8.1991502254295139E-4</v>
      </c>
    </row>
    <row r="37" spans="1:21" x14ac:dyDescent="0.3">
      <c r="A37" t="s">
        <v>79</v>
      </c>
      <c r="B37" s="6">
        <v>9257547.333333334</v>
      </c>
      <c r="C37" s="5"/>
      <c r="D37" s="58">
        <v>11.845360424799109</v>
      </c>
      <c r="E37" s="57" t="s">
        <v>99</v>
      </c>
      <c r="F37" s="59">
        <v>2.240277200436544E-2</v>
      </c>
      <c r="G37" s="113"/>
      <c r="H37" s="114">
        <v>8.9419108528537958E-4</v>
      </c>
      <c r="I37" s="115" t="s">
        <v>99</v>
      </c>
      <c r="J37" s="119">
        <v>3.6215549099346746E-5</v>
      </c>
      <c r="L37" s="1" t="str">
        <f t="shared" si="3"/>
        <v>2</v>
      </c>
      <c r="M37" s="6">
        <f>_xlfn.IFNA(INDEX('M7404.1'!$P$2:$P$198,MATCH('M7404 Av'!A37,'M7404.1'!$O$2:$O$198,0)),0)</f>
        <v>10216069</v>
      </c>
      <c r="N37" s="6">
        <f>_xlfn.IFNA(INDEX('M7404.2'!$P$2:$P$198,MATCH('M7404 Av'!A37,'M7404.2'!$O$2:$O$198,0)),0)</f>
        <v>11258022</v>
      </c>
      <c r="O37" s="6">
        <f>_xlfn.IFNA(INDEX('M7404.3'!$P$2:$P$197,MATCH('M7404 Av'!A37,'M7404.3'!$O$2:$O$197,0)),0)</f>
        <v>6298551</v>
      </c>
      <c r="P37" s="87">
        <f t="shared" si="1"/>
        <v>27772642</v>
      </c>
      <c r="Q37" s="6"/>
      <c r="R37" s="8">
        <f>_xlfn.IFNA(INDEX('M7404.1'!$R$2:$R$198,MATCH('M7404 Av'!A37,'M7404.1'!$O$2:$O$198,0)),0)</f>
        <v>8.528631060657105E-4</v>
      </c>
      <c r="S37" s="8">
        <f>_xlfn.IFNA(INDEX('M7404.2'!$R$2:$R$198,MATCH('M7404 Av'!A37,'M7404.2'!$O$2:$O$198,0)),0)</f>
        <v>9.0892472147221354E-4</v>
      </c>
      <c r="T37" s="8">
        <f>_xlfn.IFNA(INDEX('M7404.3'!$R$2:$R$197,MATCH('M7404 Av'!A37,'M7404.3'!$O$2:$O$197,0)),0)</f>
        <v>9.4088108799567235E-4</v>
      </c>
      <c r="U37" s="8">
        <f t="shared" si="2"/>
        <v>8.9419108528537958E-4</v>
      </c>
    </row>
    <row r="38" spans="1:21" x14ac:dyDescent="0.3">
      <c r="A38" t="s">
        <v>67</v>
      </c>
      <c r="B38" s="6">
        <v>7590361</v>
      </c>
      <c r="C38" s="5"/>
      <c r="D38" s="58">
        <v>13.26882405882966</v>
      </c>
      <c r="E38" s="57" t="s">
        <v>99</v>
      </c>
      <c r="F38" s="59">
        <v>9.2114228428284844E-3</v>
      </c>
      <c r="G38" s="113"/>
      <c r="H38" s="114">
        <v>7.3315673103385183E-4</v>
      </c>
      <c r="I38" s="115" t="s">
        <v>99</v>
      </c>
      <c r="J38" s="119">
        <v>7.6889446290669773E-5</v>
      </c>
      <c r="L38" s="1" t="str">
        <f t="shared" si="3"/>
        <v>2</v>
      </c>
      <c r="M38" s="6">
        <f>_xlfn.IFNA(INDEX('M7404.1'!$P$2:$P$198,MATCH('M7404 Av'!A38,'M7404.1'!$O$2:$O$198,0)),0)</f>
        <v>9112574</v>
      </c>
      <c r="N38" s="6">
        <f>_xlfn.IFNA(INDEX('M7404.2'!$P$2:$P$198,MATCH('M7404 Av'!A38,'M7404.2'!$O$2:$O$198,0)),0)</f>
        <v>9605201</v>
      </c>
      <c r="O38" s="6">
        <f>_xlfn.IFNA(INDEX('M7404.3'!$P$2:$P$197,MATCH('M7404 Av'!A38,'M7404.3'!$O$2:$O$197,0)),0)</f>
        <v>4053308</v>
      </c>
      <c r="P38" s="87">
        <f t="shared" si="1"/>
        <v>22771083</v>
      </c>
      <c r="Q38" s="6"/>
      <c r="R38" s="8">
        <f>_xlfn.IFNA(INDEX('M7404.1'!$R$2:$R$198,MATCH('M7404 Av'!A38,'M7404.1'!$O$2:$O$198,0)),0)</f>
        <v>7.6074057114273953E-4</v>
      </c>
      <c r="S38" s="8">
        <f>_xlfn.IFNA(INDEX('M7404.2'!$R$2:$R$198,MATCH('M7404 Av'!A38,'M7404.2'!$O$2:$O$198,0)),0)</f>
        <v>7.7548299724495358E-4</v>
      </c>
      <c r="T38" s="8">
        <f>_xlfn.IFNA(INDEX('M7404.3'!$R$2:$R$197,MATCH('M7404 Av'!A38,'M7404.3'!$O$2:$O$197,0)),0)</f>
        <v>6.0548542688970252E-4</v>
      </c>
      <c r="U38" s="8">
        <f t="shared" si="2"/>
        <v>7.3315673103385183E-4</v>
      </c>
    </row>
    <row r="39" spans="1:21" x14ac:dyDescent="0.3">
      <c r="A39" t="s">
        <v>70</v>
      </c>
      <c r="B39" s="6">
        <v>3991530.6666666665</v>
      </c>
      <c r="C39" s="5"/>
      <c r="D39" s="58">
        <v>13.360290281164501</v>
      </c>
      <c r="E39" s="57" t="s">
        <v>99</v>
      </c>
      <c r="F39" s="59">
        <v>1.1687152922959592E-2</v>
      </c>
      <c r="G39" s="113"/>
      <c r="H39" s="114">
        <v>3.8554392543315195E-4</v>
      </c>
      <c r="I39" s="115" t="s">
        <v>99</v>
      </c>
      <c r="J39" s="119">
        <v>2.1671143275618417E-5</v>
      </c>
      <c r="L39" s="1" t="str">
        <f t="shared" si="3"/>
        <v>2</v>
      </c>
      <c r="M39" s="6">
        <f>_xlfn.IFNA(INDEX('M7404.1'!$P$2:$P$198,MATCH('M7404 Av'!A39,'M7404.1'!$O$2:$O$198,0)),0)</f>
        <v>4876233</v>
      </c>
      <c r="N39" s="6">
        <f>_xlfn.IFNA(INDEX('M7404.2'!$P$2:$P$198,MATCH('M7404 Av'!A39,'M7404.2'!$O$2:$O$198,0)),0)</f>
        <v>4728037</v>
      </c>
      <c r="O39" s="6">
        <f>_xlfn.IFNA(INDEX('M7404.3'!$P$2:$P$197,MATCH('M7404 Av'!A39,'M7404.3'!$O$2:$O$197,0)),0)</f>
        <v>2370322</v>
      </c>
      <c r="P39" s="87">
        <f t="shared" si="1"/>
        <v>11974592</v>
      </c>
      <c r="Q39" s="6"/>
      <c r="R39" s="8">
        <f>_xlfn.IFNA(INDEX('M7404.1'!$R$2:$R$198,MATCH('M7404 Av'!A39,'M7404.1'!$O$2:$O$198,0)),0)</f>
        <v>4.0708018145532471E-4</v>
      </c>
      <c r="S39" s="8">
        <f>_xlfn.IFNA(INDEX('M7404.2'!$R$2:$R$198,MATCH('M7404 Av'!A39,'M7404.2'!$O$2:$O$198,0)),0)</f>
        <v>3.817215593765335E-4</v>
      </c>
      <c r="T39" s="8">
        <f>_xlfn.IFNA(INDEX('M7404.3'!$R$2:$R$197,MATCH('M7404 Av'!A39,'M7404.3'!$O$2:$O$197,0)),0)</f>
        <v>3.540800324169921E-4</v>
      </c>
      <c r="U39" s="8">
        <f t="shared" si="2"/>
        <v>3.8554392543315195E-4</v>
      </c>
    </row>
    <row r="40" spans="1:21" x14ac:dyDescent="0.3">
      <c r="A40" t="s">
        <v>60</v>
      </c>
      <c r="B40" s="6">
        <v>3702038.3333333335</v>
      </c>
      <c r="C40" s="5"/>
      <c r="D40" s="58">
        <v>12.649040211584669</v>
      </c>
      <c r="E40" s="57" t="s">
        <v>99</v>
      </c>
      <c r="F40" s="59">
        <v>1.5325858646181174E-2</v>
      </c>
      <c r="G40" s="113"/>
      <c r="H40" s="114">
        <v>3.5758171747413278E-4</v>
      </c>
      <c r="I40" s="115" t="s">
        <v>99</v>
      </c>
      <c r="J40" s="119">
        <v>1.3914757064393583E-5</v>
      </c>
      <c r="L40" s="1" t="str">
        <f t="shared" si="3"/>
        <v>2</v>
      </c>
      <c r="M40" s="6">
        <f>_xlfn.IFNA(INDEX('M7404.1'!$P$2:$P$198,MATCH('M7404 Av'!A40,'M7404.1'!$O$2:$O$198,0)),0)</f>
        <v>4244137</v>
      </c>
      <c r="N40" s="6">
        <f>_xlfn.IFNA(INDEX('M7404.2'!$P$2:$P$198,MATCH('M7404 Av'!A40,'M7404.2'!$O$2:$O$198,0)),0)</f>
        <v>4602449</v>
      </c>
      <c r="O40" s="6">
        <f>_xlfn.IFNA(INDEX('M7404.3'!$P$2:$P$197,MATCH('M7404 Av'!A40,'M7404.3'!$O$2:$O$197,0)),0)</f>
        <v>2259529</v>
      </c>
      <c r="P40" s="87">
        <f t="shared" si="1"/>
        <v>11106115</v>
      </c>
      <c r="Q40" s="6"/>
      <c r="R40" s="8">
        <f>_xlfn.IFNA(INDEX('M7404.1'!$R$2:$R$198,MATCH('M7404 Av'!A40,'M7404.1'!$O$2:$O$198,0)),0)</f>
        <v>3.543112193533938E-4</v>
      </c>
      <c r="S40" s="8">
        <f>_xlfn.IFNA(INDEX('M7404.2'!$R$2:$R$198,MATCH('M7404 Av'!A40,'M7404.2'!$O$2:$O$198,0)),0)</f>
        <v>3.7158211943581814E-4</v>
      </c>
      <c r="T40" s="8">
        <f>_xlfn.IFNA(INDEX('M7404.3'!$R$2:$R$197,MATCH('M7404 Av'!A40,'M7404.3'!$O$2:$O$197,0)),0)</f>
        <v>3.3752971181431624E-4</v>
      </c>
      <c r="U40" s="8">
        <f t="shared" si="2"/>
        <v>3.5758171747413278E-4</v>
      </c>
    </row>
    <row r="41" spans="1:21" x14ac:dyDescent="0.3">
      <c r="A41" t="s">
        <v>73</v>
      </c>
      <c r="B41" s="6">
        <v>3757967.6666666665</v>
      </c>
      <c r="C41" s="5"/>
      <c r="D41" s="58">
        <v>20.977297709480791</v>
      </c>
      <c r="E41" s="57" t="s">
        <v>99</v>
      </c>
      <c r="F41" s="59">
        <v>8.1884314676886356E-3</v>
      </c>
      <c r="G41" s="113"/>
      <c r="H41" s="114">
        <v>3.6298395950129975E-4</v>
      </c>
      <c r="I41" s="115" t="s">
        <v>99</v>
      </c>
      <c r="J41" s="119">
        <v>1.5716205240312416E-5</v>
      </c>
      <c r="L41" s="1" t="str">
        <f t="shared" si="3"/>
        <v>2</v>
      </c>
      <c r="M41" s="6">
        <f>_xlfn.IFNA(INDEX('M7404.1'!$P$2:$P$198,MATCH('M7404 Av'!A41,'M7404.1'!$O$2:$O$198,0)),0)</f>
        <v>4234654</v>
      </c>
      <c r="N41" s="6">
        <f>_xlfn.IFNA(INDEX('M7404.2'!$P$2:$P$198,MATCH('M7404 Av'!A41,'M7404.2'!$O$2:$O$198,0)),0)</f>
        <v>4434879</v>
      </c>
      <c r="O41" s="6">
        <f>_xlfn.IFNA(INDEX('M7404.3'!$P$2:$P$197,MATCH('M7404 Av'!A41,'M7404.3'!$O$2:$O$197,0)),0)</f>
        <v>2604370</v>
      </c>
      <c r="P41" s="87">
        <f t="shared" si="1"/>
        <v>11273903</v>
      </c>
      <c r="Q41" s="6"/>
      <c r="R41" s="8">
        <f>_xlfn.IFNA(INDEX('M7404.1'!$R$2:$R$198,MATCH('M7404 Av'!A41,'M7404.1'!$O$2:$O$198,0)),0)</f>
        <v>3.5351955468914564E-4</v>
      </c>
      <c r="S41" s="8">
        <f>_xlfn.IFNA(INDEX('M7404.2'!$R$2:$R$198,MATCH('M7404 Av'!A41,'M7404.2'!$O$2:$O$198,0)),0)</f>
        <v>3.5805323171672333E-4</v>
      </c>
      <c r="T41" s="8">
        <f>_xlfn.IFNA(INDEX('M7404.3'!$R$2:$R$197,MATCH('M7404 Av'!A41,'M7404.3'!$O$2:$O$197,0)),0)</f>
        <v>3.8904225418565146E-4</v>
      </c>
      <c r="U41" s="8">
        <f t="shared" si="2"/>
        <v>3.6298395950129975E-4</v>
      </c>
    </row>
    <row r="42" spans="1:21" x14ac:dyDescent="0.3">
      <c r="A42" t="s">
        <v>50</v>
      </c>
      <c r="B42" s="6">
        <v>2998687.6666666665</v>
      </c>
      <c r="C42" s="5"/>
      <c r="D42" s="58">
        <v>16.33349117271322</v>
      </c>
      <c r="E42" s="57" t="s">
        <v>99</v>
      </c>
      <c r="F42" s="59">
        <v>1.02884408619304E-2</v>
      </c>
      <c r="G42" s="113"/>
      <c r="H42" s="114">
        <v>2.8964472797602937E-4</v>
      </c>
      <c r="I42" s="115" t="s">
        <v>99</v>
      </c>
      <c r="J42" s="119">
        <v>3.0434915289914665E-5</v>
      </c>
      <c r="L42" s="1" t="str">
        <f t="shared" si="3"/>
        <v>2</v>
      </c>
      <c r="M42" s="6">
        <f>_xlfn.IFNA(INDEX('M7404.1'!$P$2:$P$198,MATCH('M7404 Av'!A42,'M7404.1'!$O$2:$O$198,0)),0)</f>
        <v>3736159</v>
      </c>
      <c r="N42" s="6">
        <f>_xlfn.IFNA(INDEX('M7404.2'!$P$2:$P$198,MATCH('M7404 Av'!A42,'M7404.2'!$O$2:$O$198,0)),0)</f>
        <v>3650045</v>
      </c>
      <c r="O42" s="6">
        <f>_xlfn.IFNA(INDEX('M7404.3'!$P$2:$P$197,MATCH('M7404 Av'!A42,'M7404.3'!$O$2:$O$197,0)),0)</f>
        <v>1609859</v>
      </c>
      <c r="P42" s="87">
        <f t="shared" si="1"/>
        <v>8996063</v>
      </c>
      <c r="Q42" s="6"/>
      <c r="R42" s="8">
        <f>_xlfn.IFNA(INDEX('M7404.1'!$R$2:$R$198,MATCH('M7404 Av'!A42,'M7404.1'!$O$2:$O$198,0)),0)</f>
        <v>3.1190393971451826E-4</v>
      </c>
      <c r="S42" s="8">
        <f>_xlfn.IFNA(INDEX('M7404.2'!$R$2:$R$198,MATCH('M7404 Av'!A42,'M7404.2'!$O$2:$O$198,0)),0)</f>
        <v>2.9468907903946589E-4</v>
      </c>
      <c r="T42" s="8">
        <f>_xlfn.IFNA(INDEX('M7404.3'!$R$2:$R$197,MATCH('M7404 Av'!A42,'M7404.3'!$O$2:$O$197,0)),0)</f>
        <v>2.4048164211731E-4</v>
      </c>
      <c r="U42" s="8">
        <f t="shared" si="2"/>
        <v>2.8964472797602937E-4</v>
      </c>
    </row>
    <row r="43" spans="1:21" x14ac:dyDescent="0.3">
      <c r="A43" t="s">
        <v>80</v>
      </c>
      <c r="B43" s="6">
        <v>2026683.6666666667</v>
      </c>
      <c r="C43" s="5"/>
      <c r="D43" s="58">
        <v>12.844854682386691</v>
      </c>
      <c r="E43" s="57" t="s">
        <v>99</v>
      </c>
      <c r="F43" s="59">
        <v>1.5579784632214487E-2</v>
      </c>
      <c r="G43" s="113"/>
      <c r="H43" s="114">
        <v>1.9575837985743154E-4</v>
      </c>
      <c r="I43" s="115" t="s">
        <v>99</v>
      </c>
      <c r="J43" s="119">
        <v>1.178991138023092E-5</v>
      </c>
      <c r="L43" s="1" t="str">
        <f t="shared" si="3"/>
        <v>2</v>
      </c>
      <c r="M43" s="6">
        <f>_xlfn.IFNA(INDEX('M7404.1'!$P$2:$P$198,MATCH('M7404 Av'!A43,'M7404.1'!$O$2:$O$198,0)),0)</f>
        <v>2411890</v>
      </c>
      <c r="N43" s="6">
        <f>_xlfn.IFNA(INDEX('M7404.2'!$P$2:$P$198,MATCH('M7404 Av'!A43,'M7404.2'!$O$2:$O$198,0)),0)</f>
        <v>2488889</v>
      </c>
      <c r="O43" s="6">
        <f>_xlfn.IFNA(INDEX('M7404.3'!$P$2:$P$197,MATCH('M7404 Av'!A43,'M7404.3'!$O$2:$O$197,0)),0)</f>
        <v>1179272</v>
      </c>
      <c r="P43" s="87">
        <f t="shared" si="1"/>
        <v>6080051</v>
      </c>
      <c r="Q43" s="6"/>
      <c r="R43" s="8">
        <f>_xlfn.IFNA(INDEX('M7404.1'!$R$2:$R$198,MATCH('M7404 Av'!A43,'M7404.1'!$O$2:$O$198,0)),0)</f>
        <v>2.0135063661852974E-4</v>
      </c>
      <c r="S43" s="8">
        <f>_xlfn.IFNA(INDEX('M7404.2'!$R$2:$R$198,MATCH('M7404 Av'!A43,'M7404.2'!$O$2:$O$198,0)),0)</f>
        <v>2.009422917365285E-4</v>
      </c>
      <c r="T43" s="8">
        <f>_xlfn.IFNA(INDEX('M7404.3'!$R$2:$R$197,MATCH('M7404 Av'!A43,'M7404.3'!$O$2:$O$197,0)),0)</f>
        <v>1.76160314079037E-4</v>
      </c>
      <c r="U43" s="8">
        <f t="shared" si="2"/>
        <v>1.9575837985743154E-4</v>
      </c>
    </row>
    <row r="44" spans="1:21" x14ac:dyDescent="0.3">
      <c r="A44" t="s">
        <v>64</v>
      </c>
      <c r="B44" s="6">
        <v>264904.33333333331</v>
      </c>
      <c r="C44" s="5"/>
      <c r="D44" s="58">
        <v>23.469628862283049</v>
      </c>
      <c r="E44" s="57" t="s">
        <v>99</v>
      </c>
      <c r="F44" s="59">
        <v>6.1475413680527717E-3</v>
      </c>
      <c r="G44" s="113"/>
      <c r="H44" s="114">
        <v>2.5587240852361107E-5</v>
      </c>
      <c r="I44" s="115" t="s">
        <v>99</v>
      </c>
      <c r="J44" s="119">
        <v>3.3400763067908639E-6</v>
      </c>
      <c r="L44" s="1" t="str">
        <f t="shared" si="3"/>
        <v>2</v>
      </c>
      <c r="M44" s="6">
        <f>_xlfn.IFNA(INDEX('M7404.1'!$P$2:$P$198,MATCH('M7404 Av'!A44,'M7404.1'!$O$2:$O$198,0)),0)</f>
        <v>359129</v>
      </c>
      <c r="N44" s="6">
        <f>_xlfn.IFNA(INDEX('M7404.2'!$P$2:$P$198,MATCH('M7404 Av'!A44,'M7404.2'!$O$2:$O$198,0)),0)</f>
        <v>273030</v>
      </c>
      <c r="O44" s="6">
        <f>_xlfn.IFNA(INDEX('M7404.3'!$P$2:$P$197,MATCH('M7404 Av'!A44,'M7404.3'!$O$2:$O$197,0)),0)</f>
        <v>162554</v>
      </c>
      <c r="P44" s="87">
        <f t="shared" si="1"/>
        <v>794713</v>
      </c>
      <c r="Q44" s="6"/>
      <c r="R44" s="8">
        <f>_xlfn.IFNA(INDEX('M7404.1'!$R$2:$R$198,MATCH('M7404 Av'!A44,'M7404.1'!$O$2:$O$198,0)),0)</f>
        <v>2.9980991163849083E-5</v>
      </c>
      <c r="S44" s="8">
        <f>_xlfn.IFNA(INDEX('M7404.2'!$R$2:$R$198,MATCH('M7404 Av'!A44,'M7404.2'!$O$2:$O$198,0)),0)</f>
        <v>2.2043278713041997E-5</v>
      </c>
      <c r="T44" s="8">
        <f>_xlfn.IFNA(INDEX('M7404.3'!$R$2:$R$197,MATCH('M7404 Av'!A44,'M7404.3'!$O$2:$O$197,0)),0)</f>
        <v>2.4282407870960878E-5</v>
      </c>
      <c r="U44" s="8">
        <f t="shared" si="2"/>
        <v>2.5587240852361107E-5</v>
      </c>
    </row>
    <row r="45" spans="1:21" x14ac:dyDescent="0.3">
      <c r="A45" s="63" t="s">
        <v>14</v>
      </c>
      <c r="B45" s="64">
        <v>492111488</v>
      </c>
      <c r="C45" s="100"/>
      <c r="D45" s="65">
        <v>18.506133745932004</v>
      </c>
      <c r="E45" s="66" t="s">
        <v>99</v>
      </c>
      <c r="F45" s="67">
        <v>3.9297570072530834E-3</v>
      </c>
      <c r="G45" s="67"/>
      <c r="H45" s="101">
        <v>4.7533292533291187E-2</v>
      </c>
      <c r="I45" s="66" t="s">
        <v>99</v>
      </c>
      <c r="J45" s="123">
        <v>3.4685602103615553E-3</v>
      </c>
      <c r="K45" s="63"/>
      <c r="L45" s="102" t="str">
        <f t="shared" si="3"/>
        <v>3</v>
      </c>
      <c r="M45" s="64">
        <f>_xlfn.IFNA(INDEX('M7404.1'!$P$2:$P$198,MATCH('M7404 Av'!A45,'M7404.1'!$O$2:$O$198,0)),0)</f>
        <v>561966011</v>
      </c>
      <c r="N45" s="64">
        <f>_xlfn.IFNA(INDEX('M7404.2'!$P$2:$P$198,MATCH('M7404 Av'!A45,'M7404.2'!$O$2:$O$198,0)),0)</f>
        <v>558251030</v>
      </c>
      <c r="O45" s="64">
        <f>_xlfn.IFNA(INDEX('M7404.3'!$P$2:$P$197,MATCH('M7404 Av'!A45,'M7404.3'!$O$2:$O$197,0)),0)</f>
        <v>356117423</v>
      </c>
      <c r="P45" s="64">
        <f t="shared" si="1"/>
        <v>1476334464</v>
      </c>
      <c r="Q45" s="64"/>
      <c r="R45" s="69">
        <f>_xlfn.IFNA(INDEX('M7404.1'!$R$2:$R$198,MATCH('M7404 Av'!A45,'M7404.1'!$O$2:$O$198,0)),0)</f>
        <v>4.6914334431846262E-2</v>
      </c>
      <c r="S45" s="69">
        <f>_xlfn.IFNA(INDEX('M7404.2'!$R$2:$R$198,MATCH('M7404 Av'!A45,'M7404.2'!$O$2:$O$198,0)),0)</f>
        <v>4.5070809237566456E-2</v>
      </c>
      <c r="T45" s="69">
        <f>_xlfn.IFNA(INDEX('M7404.3'!$R$2:$R$197,MATCH('M7404 Av'!A45,'M7404.3'!$O$2:$O$197,0)),0)</f>
        <v>5.3197020776120582E-2</v>
      </c>
      <c r="U45" s="69">
        <f t="shared" si="2"/>
        <v>4.7533292533291187E-2</v>
      </c>
    </row>
    <row r="46" spans="1:21" x14ac:dyDescent="0.3">
      <c r="A46" s="63" t="s">
        <v>25</v>
      </c>
      <c r="B46" s="64">
        <v>289887646.66666669</v>
      </c>
      <c r="C46" s="100"/>
      <c r="D46" s="65">
        <v>19.365350642146804</v>
      </c>
      <c r="E46" s="66" t="s">
        <v>99</v>
      </c>
      <c r="F46" s="67">
        <v>2.7149049380671901E-3</v>
      </c>
      <c r="G46" s="67"/>
      <c r="H46" s="101">
        <v>2.8000391469816734E-2</v>
      </c>
      <c r="I46" s="66" t="s">
        <v>99</v>
      </c>
      <c r="J46" s="123">
        <v>3.0036451730638012E-3</v>
      </c>
      <c r="K46" s="63"/>
      <c r="L46" s="102" t="str">
        <f t="shared" si="3"/>
        <v>3</v>
      </c>
      <c r="M46" s="64">
        <f>_xlfn.IFNA(INDEX('M7404.1'!$P$2:$P$198,MATCH('M7404 Av'!A46,'M7404.1'!$O$2:$O$198,0)),0)</f>
        <v>327624743</v>
      </c>
      <c r="N46" s="64">
        <f>_xlfn.IFNA(INDEX('M7404.2'!$P$2:$P$198,MATCH('M7404 Av'!A46,'M7404.2'!$O$2:$O$198,0)),0)</f>
        <v>321591115</v>
      </c>
      <c r="O46" s="64">
        <f>_xlfn.IFNA(INDEX('M7404.3'!$P$2:$P$197,MATCH('M7404 Av'!A46,'M7404.3'!$O$2:$O$197,0)),0)</f>
        <v>220447082</v>
      </c>
      <c r="P46" s="64">
        <f t="shared" si="1"/>
        <v>869662940</v>
      </c>
      <c r="Q46" s="64"/>
      <c r="R46" s="69">
        <f>_xlfn.IFNA(INDEX('M7404.1'!$R$2:$R$198,MATCH('M7404 Av'!A46,'M7404.1'!$O$2:$O$198,0)),0)</f>
        <v>2.7350936640987852E-2</v>
      </c>
      <c r="S46" s="69">
        <f>_xlfn.IFNA(INDEX('M7404.2'!$R$2:$R$198,MATCH('M7404 Av'!A46,'M7404.2'!$O$2:$O$198,0)),0)</f>
        <v>2.5963896200355056E-2</v>
      </c>
      <c r="T46" s="69">
        <f>_xlfn.IFNA(INDEX('M7404.3'!$R$2:$R$197,MATCH('M7404 Av'!A46,'M7404.3'!$O$2:$O$197,0)),0)</f>
        <v>3.2930508994470503E-2</v>
      </c>
      <c r="U46" s="69">
        <f t="shared" si="2"/>
        <v>2.8000391469816734E-2</v>
      </c>
    </row>
    <row r="47" spans="1:21" x14ac:dyDescent="0.3">
      <c r="A47" s="63" t="s">
        <v>17</v>
      </c>
      <c r="B47" s="64">
        <v>89381266.333333328</v>
      </c>
      <c r="C47" s="100"/>
      <c r="D47" s="65">
        <v>16.840559279253345</v>
      </c>
      <c r="E47" s="66" t="s">
        <v>99</v>
      </c>
      <c r="F47" s="67">
        <v>9.435331851027939E-3</v>
      </c>
      <c r="G47" s="67"/>
      <c r="H47" s="101">
        <v>8.633380815564997E-3</v>
      </c>
      <c r="I47" s="66" t="s">
        <v>99</v>
      </c>
      <c r="J47" s="123">
        <v>3.8469482257223807E-4</v>
      </c>
      <c r="K47" s="63"/>
      <c r="L47" s="102" t="str">
        <f t="shared" si="3"/>
        <v>3</v>
      </c>
      <c r="M47" s="64">
        <f>_xlfn.IFNA(INDEX('M7404.1'!$P$2:$P$198,MATCH('M7404 Av'!A47,'M7404.1'!$O$2:$O$198,0)),0)</f>
        <v>104152169</v>
      </c>
      <c r="N47" s="64">
        <f>_xlfn.IFNA(INDEX('M7404.2'!$P$2:$P$198,MATCH('M7404 Av'!A47,'M7404.2'!$O$2:$O$198,0)),0)</f>
        <v>102352092</v>
      </c>
      <c r="O47" s="64">
        <f>_xlfn.IFNA(INDEX('M7404.3'!$P$2:$P$197,MATCH('M7404 Av'!A47,'M7404.3'!$O$2:$O$197,0)),0)</f>
        <v>61639538</v>
      </c>
      <c r="P47" s="64">
        <f t="shared" si="1"/>
        <v>268143799</v>
      </c>
      <c r="Q47" s="64"/>
      <c r="R47" s="69">
        <f>_xlfn.IFNA(INDEX('M7404.1'!$R$2:$R$198,MATCH('M7404 Av'!A47,'M7404.1'!$O$2:$O$198,0)),0)</f>
        <v>8.6948847307923242E-3</v>
      </c>
      <c r="S47" s="69">
        <f>_xlfn.IFNA(INDEX('M7404.2'!$R$2:$R$198,MATCH('M7404 Av'!A47,'M7404.2'!$O$2:$O$198,0)),0)</f>
        <v>8.2634717460312642E-3</v>
      </c>
      <c r="T47" s="69">
        <f>_xlfn.IFNA(INDEX('M7404.3'!$R$2:$R$197,MATCH('M7404 Av'!A47,'M7404.3'!$O$2:$O$197,0)),0)</f>
        <v>9.2077488261967846E-3</v>
      </c>
      <c r="U47" s="69">
        <f t="shared" si="2"/>
        <v>8.633380815564997E-3</v>
      </c>
    </row>
    <row r="48" spans="1:21" x14ac:dyDescent="0.3">
      <c r="A48" s="63" t="s">
        <v>27</v>
      </c>
      <c r="B48" s="64">
        <v>53444267.333333336</v>
      </c>
      <c r="C48" s="100"/>
      <c r="D48" s="65">
        <v>20.135339809344202</v>
      </c>
      <c r="E48" s="66" t="s">
        <v>99</v>
      </c>
      <c r="F48" s="67">
        <v>8.4803857064642153E-3</v>
      </c>
      <c r="G48" s="67"/>
      <c r="H48" s="101">
        <v>5.1622082705428561E-3</v>
      </c>
      <c r="I48" s="66" t="s">
        <v>99</v>
      </c>
      <c r="J48" s="123">
        <v>2.9305377876571558E-4</v>
      </c>
      <c r="K48" s="63"/>
      <c r="L48" s="102" t="str">
        <f t="shared" si="3"/>
        <v>3</v>
      </c>
      <c r="M48" s="64">
        <f>_xlfn.IFNA(INDEX('M7404.1'!$P$2:$P$198,MATCH('M7404 Av'!A48,'M7404.1'!$O$2:$O$198,0)),0)</f>
        <v>66103139</v>
      </c>
      <c r="N48" s="64">
        <f>_xlfn.IFNA(INDEX('M7404.2'!$P$2:$P$198,MATCH('M7404 Av'!A48,'M7404.2'!$O$2:$O$198,0)),0)</f>
        <v>61884048</v>
      </c>
      <c r="O48" s="64">
        <f>_xlfn.IFNA(INDEX('M7404.3'!$P$2:$P$197,MATCH('M7404 Av'!A48,'M7404.3'!$O$2:$O$197,0)),0)</f>
        <v>32345615</v>
      </c>
      <c r="P48" s="64">
        <f t="shared" si="1"/>
        <v>160332802</v>
      </c>
      <c r="Q48" s="64"/>
      <c r="R48" s="69">
        <f>_xlfn.IFNA(INDEX('M7404.1'!$R$2:$R$198,MATCH('M7404 Av'!A48,'M7404.1'!$O$2:$O$198,0)),0)</f>
        <v>5.5184561153838532E-3</v>
      </c>
      <c r="S48" s="69">
        <f>_xlfn.IFNA(INDEX('M7404.2'!$R$2:$R$198,MATCH('M7404 Av'!A48,'M7404.2'!$O$2:$O$198,0)),0)</f>
        <v>4.9962543235368608E-3</v>
      </c>
      <c r="T48" s="69">
        <f>_xlfn.IFNA(INDEX('M7404.3'!$R$2:$R$197,MATCH('M7404 Av'!A48,'M7404.3'!$O$2:$O$197,0)),0)</f>
        <v>4.8318061460626638E-3</v>
      </c>
      <c r="U48" s="69">
        <f t="shared" si="2"/>
        <v>5.1622082705428561E-3</v>
      </c>
    </row>
    <row r="49" spans="1:29" x14ac:dyDescent="0.3">
      <c r="A49" s="63" t="s">
        <v>49</v>
      </c>
      <c r="B49" s="64">
        <v>33425357</v>
      </c>
      <c r="C49" s="100"/>
      <c r="D49" s="65">
        <v>17.718200857321644</v>
      </c>
      <c r="E49" s="66" t="s">
        <v>99</v>
      </c>
      <c r="F49" s="67">
        <v>4.5573392691975077E-3</v>
      </c>
      <c r="G49" s="67"/>
      <c r="H49" s="101">
        <v>3.2285717993860209E-3</v>
      </c>
      <c r="I49" s="66" t="s">
        <v>99</v>
      </c>
      <c r="J49" s="123">
        <v>1.3213297490483682E-4</v>
      </c>
      <c r="K49" s="63"/>
      <c r="L49" s="102" t="str">
        <f t="shared" si="3"/>
        <v>3</v>
      </c>
      <c r="M49" s="64">
        <f>_xlfn.IFNA(INDEX('M7404.1'!$P$2:$P$198,MATCH('M7404 Av'!A49,'M7404.1'!$O$2:$O$198,0)),0)</f>
        <v>38095611</v>
      </c>
      <c r="N49" s="64">
        <f>_xlfn.IFNA(INDEX('M7404.2'!$P$2:$P$198,MATCH('M7404 Av'!A49,'M7404.2'!$O$2:$O$198,0)),0)</f>
        <v>41761967</v>
      </c>
      <c r="O49" s="64">
        <f>_xlfn.IFNA(INDEX('M7404.3'!$P$2:$P$197,MATCH('M7404 Av'!A49,'M7404.3'!$O$2:$O$197,0)),0)</f>
        <v>20418493</v>
      </c>
      <c r="P49" s="64">
        <f t="shared" si="1"/>
        <v>100276071</v>
      </c>
      <c r="Q49" s="64"/>
      <c r="R49" s="69">
        <f>_xlfn.IFNA(INDEX('M7404.1'!$R$2:$R$198,MATCH('M7404 Av'!A49,'M7404.1'!$O$2:$O$198,0)),0)</f>
        <v>3.180317314314444E-3</v>
      </c>
      <c r="S49" s="69">
        <f>_xlfn.IFNA(INDEX('M7404.2'!$R$2:$R$198,MATCH('M7404 Av'!A49,'M7404.2'!$O$2:$O$198,0)),0)</f>
        <v>3.3716832516055462E-3</v>
      </c>
      <c r="T49" s="69">
        <f>_xlfn.IFNA(INDEX('M7404.3'!$R$2:$R$197,MATCH('M7404 Av'!A49,'M7404.3'!$O$2:$O$197,0)),0)</f>
        <v>3.0501259589819974E-3</v>
      </c>
      <c r="U49" s="69">
        <f t="shared" si="2"/>
        <v>3.2285717993860209E-3</v>
      </c>
    </row>
    <row r="50" spans="1:29" x14ac:dyDescent="0.3">
      <c r="A50" s="63" t="s">
        <v>19</v>
      </c>
      <c r="B50" s="64">
        <v>22473184</v>
      </c>
      <c r="C50" s="100"/>
      <c r="D50" s="65">
        <v>17.152770970156919</v>
      </c>
      <c r="E50" s="66" t="s">
        <v>99</v>
      </c>
      <c r="F50" s="67">
        <v>1.9949658727099761E-2</v>
      </c>
      <c r="G50" s="67"/>
      <c r="H50" s="101">
        <v>2.1706959810425699E-3</v>
      </c>
      <c r="I50" s="66" t="s">
        <v>99</v>
      </c>
      <c r="J50" s="123">
        <v>1.3326287878397458E-4</v>
      </c>
      <c r="K50" s="63"/>
      <c r="L50" s="102" t="str">
        <f t="shared" si="3"/>
        <v>3</v>
      </c>
      <c r="M50" s="64">
        <f>_xlfn.IFNA(INDEX('M7404.1'!$P$2:$P$198,MATCH('M7404 Av'!A50,'M7404.1'!$O$2:$O$198,0)),0)</f>
        <v>24146982</v>
      </c>
      <c r="N50" s="64">
        <f>_xlfn.IFNA(INDEX('M7404.2'!$P$2:$P$198,MATCH('M7404 Av'!A50,'M7404.2'!$O$2:$O$198,0)),0)</f>
        <v>27624879</v>
      </c>
      <c r="O50" s="64">
        <f>_xlfn.IFNA(INDEX('M7404.3'!$P$2:$P$197,MATCH('M7404 Av'!A50,'M7404.3'!$O$2:$O$197,0)),0)</f>
        <v>15647691</v>
      </c>
      <c r="P50" s="64">
        <f t="shared" si="1"/>
        <v>67419552</v>
      </c>
      <c r="Q50" s="64"/>
      <c r="R50" s="69">
        <f>_xlfn.IFNA(INDEX('M7404.1'!$R$2:$R$198,MATCH('M7404 Av'!A50,'M7404.1'!$O$2:$O$198,0)),0)</f>
        <v>2.0158507220960236E-3</v>
      </c>
      <c r="S50" s="69">
        <f>_xlfn.IFNA(INDEX('M7404.2'!$R$2:$R$198,MATCH('M7404 Av'!A50,'M7404.2'!$O$2:$O$198,0)),0)</f>
        <v>2.2303150101126647E-3</v>
      </c>
      <c r="T50" s="69">
        <f>_xlfn.IFNA(INDEX('M7404.3'!$R$2:$R$197,MATCH('M7404 Av'!A50,'M7404.3'!$O$2:$O$197,0)),0)</f>
        <v>2.3374608751600312E-3</v>
      </c>
      <c r="U50" s="69">
        <f t="shared" si="2"/>
        <v>2.1706959810425699E-3</v>
      </c>
    </row>
    <row r="51" spans="1:29" ht="15" thickBot="1" x14ac:dyDescent="0.35">
      <c r="A51" s="63" t="s">
        <v>26</v>
      </c>
      <c r="B51" s="64">
        <v>7754986.333333333</v>
      </c>
      <c r="C51" s="100"/>
      <c r="D51" s="65">
        <v>18.431854608236254</v>
      </c>
      <c r="E51" s="66" t="s">
        <v>99</v>
      </c>
      <c r="F51" s="67">
        <v>5.3629731622532812E-3</v>
      </c>
      <c r="G51" s="67"/>
      <c r="H51" s="101">
        <v>7.4905797357449318E-4</v>
      </c>
      <c r="I51" s="66" t="s">
        <v>99</v>
      </c>
      <c r="J51" s="123">
        <v>2.4773329291553072E-5</v>
      </c>
      <c r="K51" s="63"/>
      <c r="L51" s="102" t="str">
        <f t="shared" si="3"/>
        <v>3</v>
      </c>
      <c r="M51" s="64">
        <f>_xlfn.IFNA(INDEX('M7404.1'!$P$2:$P$198,MATCH('M7404 Av'!A51,'M7404.1'!$O$2:$O$198,0)),0)</f>
        <v>9047443</v>
      </c>
      <c r="N51" s="64">
        <f>_xlfn.IFNA(INDEX('M7404.2'!$P$2:$P$198,MATCH('M7404 Av'!A51,'M7404.2'!$O$2:$O$198,0)),0)</f>
        <v>9475302</v>
      </c>
      <c r="O51" s="64">
        <f>_xlfn.IFNA(INDEX('M7404.3'!$P$2:$P$197,MATCH('M7404 Av'!A51,'M7404.3'!$O$2:$O$197,0)),0)</f>
        <v>4742214</v>
      </c>
      <c r="P51" s="64">
        <f t="shared" si="1"/>
        <v>23264959</v>
      </c>
      <c r="Q51" s="64"/>
      <c r="R51" s="69">
        <f>_xlfn.IFNA(INDEX('M7404.1'!$R$2:$R$198,MATCH('M7404 Av'!A51,'M7404.1'!$O$2:$O$198,0)),0)</f>
        <v>7.5530327163339148E-4</v>
      </c>
      <c r="S51" s="69">
        <f>_xlfn.IFNA(INDEX('M7404.2'!$R$2:$R$198,MATCH('M7404 Av'!A51,'M7404.2'!$O$2:$O$198,0)),0)</f>
        <v>7.6499550553508502E-4</v>
      </c>
      <c r="T51" s="69">
        <f>_xlfn.IFNA(INDEX('M7404.3'!$R$2:$R$197,MATCH('M7404 Av'!A51,'M7404.3'!$O$2:$O$197,0)),0)</f>
        <v>7.0839459231628185E-4</v>
      </c>
      <c r="U51" s="69">
        <f t="shared" si="2"/>
        <v>7.4905797357449318E-4</v>
      </c>
    </row>
    <row r="52" spans="1:29" ht="15" thickBot="1" x14ac:dyDescent="0.35">
      <c r="A52" s="63" t="s">
        <v>36</v>
      </c>
      <c r="B52" s="64">
        <v>1381762.3333333333</v>
      </c>
      <c r="C52" s="100"/>
      <c r="D52" s="65">
        <v>16.040078237092619</v>
      </c>
      <c r="E52" s="66" t="s">
        <v>99</v>
      </c>
      <c r="F52" s="67">
        <v>9.1712858764373198E-3</v>
      </c>
      <c r="G52" s="67"/>
      <c r="H52" s="101">
        <v>1.3346510862558109E-4</v>
      </c>
      <c r="I52" s="66" t="s">
        <v>99</v>
      </c>
      <c r="J52" s="123">
        <v>6.5928120511019324E-6</v>
      </c>
      <c r="K52" s="63"/>
      <c r="L52" s="102" t="str">
        <f t="shared" si="3"/>
        <v>3</v>
      </c>
      <c r="M52" s="64">
        <f>_xlfn.IFNA(INDEX('M7404.1'!$P$2:$P$198,MATCH('M7404 Av'!A52,'M7404.1'!$O$2:$O$198,0)),0)</f>
        <v>1528732</v>
      </c>
      <c r="N52" s="64">
        <f>_xlfn.IFNA(INDEX('M7404.2'!$P$2:$P$198,MATCH('M7404 Av'!A52,'M7404.2'!$O$2:$O$198,0)),0)</f>
        <v>1654813</v>
      </c>
      <c r="O52" s="64">
        <f>_xlfn.IFNA(INDEX('M7404.3'!$P$2:$P$197,MATCH('M7404 Av'!A52,'M7404.3'!$O$2:$O$197,0)),0)</f>
        <v>961742</v>
      </c>
      <c r="P52" s="64">
        <f t="shared" si="1"/>
        <v>4145287</v>
      </c>
      <c r="Q52" s="64"/>
      <c r="R52" s="69">
        <f>_xlfn.IFNA(INDEX('M7404.1'!$R$2:$R$198,MATCH('M7404 Av'!A52,'M7404.1'!$O$2:$O$198,0)),0)</f>
        <v>1.2762238801069625E-4</v>
      </c>
      <c r="S52" s="69">
        <f>_xlfn.IFNA(INDEX('M7404.2'!$R$2:$R$198,MATCH('M7404 Av'!A52,'M7404.2'!$O$2:$O$198,0)),0)</f>
        <v>1.3360254981857364E-4</v>
      </c>
      <c r="T52" s="69">
        <f>_xlfn.IFNA(INDEX('M7404.3'!$R$2:$R$197,MATCH('M7404 Av'!A52,'M7404.3'!$O$2:$O$197,0)),0)</f>
        <v>1.4366556043304783E-4</v>
      </c>
      <c r="U52" s="69">
        <f t="shared" si="2"/>
        <v>1.3346510862558109E-4</v>
      </c>
      <c r="W52" s="49"/>
      <c r="X52" s="49"/>
      <c r="Y52" s="50" t="s">
        <v>115</v>
      </c>
      <c r="Z52" s="50" t="s">
        <v>116</v>
      </c>
      <c r="AA52" s="50" t="s">
        <v>117</v>
      </c>
      <c r="AB52" s="50" t="s">
        <v>118</v>
      </c>
      <c r="AC52" s="50" t="s">
        <v>96</v>
      </c>
    </row>
    <row r="53" spans="1:29" x14ac:dyDescent="0.3">
      <c r="A53" s="63" t="s">
        <v>37</v>
      </c>
      <c r="B53" s="64">
        <v>897465</v>
      </c>
      <c r="C53" s="100"/>
      <c r="D53" s="65">
        <v>16.819562002651036</v>
      </c>
      <c r="E53" s="66" t="s">
        <v>99</v>
      </c>
      <c r="F53" s="67">
        <v>1.6077168025574899E-2</v>
      </c>
      <c r="G53" s="67"/>
      <c r="H53" s="101">
        <v>8.6686589164506911E-5</v>
      </c>
      <c r="I53" s="66" t="s">
        <v>99</v>
      </c>
      <c r="J53" s="123">
        <v>1.6321831254878466E-6</v>
      </c>
      <c r="K53" s="63"/>
      <c r="L53" s="102" t="str">
        <f t="shared" si="3"/>
        <v>3</v>
      </c>
      <c r="M53" s="64">
        <f>_xlfn.IFNA(INDEX('M7404.1'!$P$2:$P$198,MATCH('M7404 Av'!A53,'M7404.1'!$O$2:$O$198,0)),0)</f>
        <v>1028679</v>
      </c>
      <c r="N53" s="64">
        <f>_xlfn.IFNA(INDEX('M7404.2'!$P$2:$P$198,MATCH('M7404 Av'!A53,'M7404.2'!$O$2:$O$198,0)),0)</f>
        <v>1065088</v>
      </c>
      <c r="O53" s="64">
        <f>_xlfn.IFNA(INDEX('M7404.3'!$P$2:$P$197,MATCH('M7404 Av'!A53,'M7404.3'!$O$2:$O$197,0)),0)</f>
        <v>598628</v>
      </c>
      <c r="P53" s="64">
        <f t="shared" si="1"/>
        <v>2692395</v>
      </c>
      <c r="Q53" s="64"/>
      <c r="R53" s="69">
        <f>_xlfn.IFNA(INDEX('M7404.1'!$R$2:$R$198,MATCH('M7404 Av'!A53,'M7404.1'!$O$2:$O$198,0)),0)</f>
        <v>8.5876707281887872E-5</v>
      </c>
      <c r="S53" s="69">
        <f>_xlfn.IFNA(INDEX('M7404.2'!$R$2:$R$198,MATCH('M7404 Av'!A53,'M7404.2'!$O$2:$O$198,0)),0)</f>
        <v>8.5990666366027443E-5</v>
      </c>
      <c r="T53" s="69">
        <f>_xlfn.IFNA(INDEX('M7404.3'!$R$2:$R$197,MATCH('M7404 Av'!A53,'M7404.3'!$O$2:$O$197,0)),0)</f>
        <v>8.9423387052779815E-5</v>
      </c>
      <c r="U53" s="69">
        <f t="shared" si="2"/>
        <v>8.6686589164506911E-5</v>
      </c>
      <c r="W53" s="147" t="s">
        <v>101</v>
      </c>
      <c r="X53" s="147"/>
      <c r="Y53" s="48">
        <f>SUM(R4:R18)</f>
        <v>0.48052858390906633</v>
      </c>
      <c r="Z53" s="48">
        <f>SUM(S4:S18)</f>
        <v>0.47644914477752703</v>
      </c>
      <c r="AA53" s="48">
        <f>SUM(T4:T18)</f>
        <v>0.42821948214157818</v>
      </c>
      <c r="AB53" s="48">
        <f>AVERAGE(Y53:AA53)</f>
        <v>0.46173240360939055</v>
      </c>
      <c r="AC53" s="48">
        <f>_xlfn.STDEV.P(Y53:AA53)</f>
        <v>2.375566437558E-2</v>
      </c>
    </row>
    <row r="54" spans="1:29" x14ac:dyDescent="0.3">
      <c r="A54" s="63" t="s">
        <v>38</v>
      </c>
      <c r="B54" s="64">
        <v>98577</v>
      </c>
      <c r="C54" s="100"/>
      <c r="D54" s="65">
        <v>13.71818701205525</v>
      </c>
      <c r="E54" s="66" t="s">
        <v>99</v>
      </c>
      <c r="F54" s="67">
        <v>5.7763899739110993</v>
      </c>
      <c r="G54" s="67"/>
      <c r="H54" s="101">
        <v>6.3477341921000437E-6</v>
      </c>
      <c r="I54" s="66" t="s">
        <v>99</v>
      </c>
      <c r="J54" s="123">
        <v>4.4446311983530802E-6</v>
      </c>
      <c r="K54" s="63"/>
      <c r="L54" s="102" t="str">
        <f t="shared" si="3"/>
        <v>3</v>
      </c>
      <c r="M54" s="64"/>
      <c r="N54" s="64">
        <f>_xlfn.IFNA(INDEX('M7404.2'!$P$2:$P$198,MATCH('M7404 Av'!A54,'M7404.2'!$O$2:$O$198,0)),0)</f>
        <v>89294</v>
      </c>
      <c r="O54" s="64">
        <f>_xlfn.IFNA(INDEX('M7404.3'!$P$2:$P$197,MATCH('M7404 Av'!A54,'M7404.3'!$O$2:$O$197,0)),0)</f>
        <v>107860</v>
      </c>
      <c r="P54" s="64">
        <f t="shared" si="1"/>
        <v>197154</v>
      </c>
      <c r="Q54" s="64"/>
      <c r="R54" s="69"/>
      <c r="S54" s="69">
        <f>_xlfn.IFNA(INDEX('M7404.2'!$R$2:$R$198,MATCH('M7404 Av'!A54,'M7404.2'!$O$2:$O$198,0)),0)</f>
        <v>7.2092170435570153E-6</v>
      </c>
      <c r="T54" s="69">
        <f>_xlfn.IFNA(INDEX('M7404.3'!$R$2:$R$197,MATCH('M7404 Av'!A54,'M7404.3'!$O$2:$O$197,0)),0)</f>
        <v>1.6112187414408998E-5</v>
      </c>
      <c r="U54" s="69">
        <f t="shared" si="2"/>
        <v>6.3477341921000437E-6</v>
      </c>
      <c r="V54" s="8"/>
      <c r="W54" s="143" t="s">
        <v>102</v>
      </c>
      <c r="X54" s="143"/>
      <c r="Y54" s="8">
        <f>SUM(R19:R44)</f>
        <v>0.41730869152946842</v>
      </c>
      <c r="Z54" s="8">
        <f>SUM(S19:S44)</f>
        <v>0.42545974192903813</v>
      </c>
      <c r="AA54" s="8">
        <f>SUM(T19:T44)</f>
        <v>0.45752753999422668</v>
      </c>
      <c r="AB54" s="8">
        <f t="shared" ref="AB54:AB57" si="4">AVERAGE(Y54:AA54)</f>
        <v>0.43343199115091108</v>
      </c>
      <c r="AC54" s="8">
        <f t="shared" ref="AC54:AC57" si="5">_xlfn.STDEV.P(Y54:AA54)</f>
        <v>1.7360040537578194E-2</v>
      </c>
    </row>
    <row r="55" spans="1:29" x14ac:dyDescent="0.3">
      <c r="A55" t="s">
        <v>46</v>
      </c>
      <c r="B55" s="6">
        <v>25963846.333333332</v>
      </c>
      <c r="C55" s="5"/>
      <c r="D55" s="58">
        <v>21.152643254221768</v>
      </c>
      <c r="E55" s="57" t="s">
        <v>99</v>
      </c>
      <c r="F55" s="59">
        <v>7.6444608090302912E-3</v>
      </c>
      <c r="G55" s="113"/>
      <c r="H55" s="114">
        <v>2.5078607859114906E-3</v>
      </c>
      <c r="I55" s="115" t="s">
        <v>99</v>
      </c>
      <c r="J55" s="119">
        <v>1.0312607338781472E-4</v>
      </c>
      <c r="L55" s="1" t="str">
        <f t="shared" si="3"/>
        <v>4</v>
      </c>
      <c r="M55" s="6">
        <f>_xlfn.IFNA(INDEX('M7404.1'!$P$2:$P$198,MATCH('M7404 Av'!A55,'M7404.1'!$O$2:$O$198,0)),0)</f>
        <v>29289582</v>
      </c>
      <c r="N55" s="6">
        <f>_xlfn.IFNA(INDEX('M7404.2'!$P$2:$P$198,MATCH('M7404 Av'!A55,'M7404.2'!$O$2:$O$198,0)),0)</f>
        <v>30669421</v>
      </c>
      <c r="O55" s="6">
        <f>_xlfn.IFNA(INDEX('M7404.3'!$P$2:$P$197,MATCH('M7404 Av'!A55,'M7404.3'!$O$2:$O$197,0)),0)</f>
        <v>17932536</v>
      </c>
      <c r="P55" s="87">
        <f t="shared" si="1"/>
        <v>77891539</v>
      </c>
      <c r="Q55" s="6"/>
      <c r="R55" s="8">
        <f>_xlfn.IFNA(INDEX('M7404.1'!$R$2:$R$198,MATCH('M7404 Av'!A55,'M7404.1'!$O$2:$O$198,0)),0)</f>
        <v>2.4451678899081756E-3</v>
      </c>
      <c r="S55" s="8">
        <f>_xlfn.IFNA(INDEX('M7404.2'!$R$2:$R$198,MATCH('M7404 Av'!A55,'M7404.2'!$O$2:$O$198,0)),0)</f>
        <v>2.4761183572157754E-3</v>
      </c>
      <c r="T55" s="8">
        <f>_xlfn.IFNA(INDEX('M7404.3'!$R$2:$R$197,MATCH('M7404 Av'!A55,'M7404.3'!$O$2:$O$197,0)),0)</f>
        <v>2.6787723052812563E-3</v>
      </c>
      <c r="U55" s="8">
        <f t="shared" si="2"/>
        <v>2.5078607859114906E-3</v>
      </c>
      <c r="V55" s="8"/>
      <c r="W55" s="143" t="s">
        <v>103</v>
      </c>
      <c r="X55" s="143"/>
      <c r="Y55" s="8">
        <f>SUM(R54:R54)</f>
        <v>0</v>
      </c>
      <c r="Z55" s="8">
        <f>SUM(S54:S54)</f>
        <v>7.2092170435570153E-6</v>
      </c>
      <c r="AA55" s="8">
        <f>SUM(T54:T54)</f>
        <v>1.6112187414408998E-5</v>
      </c>
      <c r="AB55" s="8">
        <f t="shared" si="4"/>
        <v>7.7738014859886715E-6</v>
      </c>
      <c r="AC55" s="8">
        <f t="shared" si="5"/>
        <v>6.589876706673493E-6</v>
      </c>
    </row>
    <row r="56" spans="1:29" x14ac:dyDescent="0.3">
      <c r="A56" t="s">
        <v>22</v>
      </c>
      <c r="B56" s="6">
        <v>22930061.333333332</v>
      </c>
      <c r="C56" s="5"/>
      <c r="D56" s="58">
        <v>21.857411262887762</v>
      </c>
      <c r="E56" s="57" t="s">
        <v>99</v>
      </c>
      <c r="F56" s="59">
        <v>9.0913883126328802E-3</v>
      </c>
      <c r="G56" s="113"/>
      <c r="H56" s="114">
        <v>2.2148259891133495E-3</v>
      </c>
      <c r="I56" s="115" t="s">
        <v>99</v>
      </c>
      <c r="J56" s="119">
        <v>7.1161926348537813E-5</v>
      </c>
      <c r="L56" s="1" t="str">
        <f t="shared" si="3"/>
        <v>4</v>
      </c>
      <c r="M56" s="6">
        <f>_xlfn.IFNA(INDEX('M7404.1'!$P$2:$P$198,MATCH('M7404 Av'!A56,'M7404.1'!$O$2:$O$198,0)),0)</f>
        <v>27187003</v>
      </c>
      <c r="N56" s="6">
        <f>_xlfn.IFNA(INDEX('M7404.2'!$P$2:$P$198,MATCH('M7404 Av'!A56,'M7404.2'!$O$2:$O$198,0)),0)</f>
        <v>26323235</v>
      </c>
      <c r="O56" s="6">
        <f>_xlfn.IFNA(INDEX('M7404.3'!$P$2:$P$197,MATCH('M7404 Av'!A56,'M7404.3'!$O$2:$O$197,0)),0)</f>
        <v>15279946</v>
      </c>
      <c r="P56" s="87">
        <f t="shared" si="1"/>
        <v>68790184</v>
      </c>
      <c r="Q56" s="6"/>
      <c r="R56" s="8">
        <f>_xlfn.IFNA(INDEX('M7404.1'!$R$2:$R$198,MATCH('M7404 Av'!A56,'M7404.1'!$O$2:$O$198,0)),0)</f>
        <v>2.2696393126551699E-3</v>
      </c>
      <c r="S56" s="8">
        <f>_xlfn.IFNA(INDEX('M7404.2'!$R$2:$R$198,MATCH('M7404 Av'!A56,'M7404.2'!$O$2:$O$198,0)),0)</f>
        <v>2.1252258203637037E-3</v>
      </c>
      <c r="T56" s="8">
        <f>_xlfn.IFNA(INDEX('M7404.3'!$R$2:$R$197,MATCH('M7404 Av'!A56,'M7404.3'!$O$2:$O$197,0)),0)</f>
        <v>2.2825269203972662E-3</v>
      </c>
      <c r="U56" s="8">
        <f t="shared" si="2"/>
        <v>2.2148259891133495E-3</v>
      </c>
      <c r="V56" s="8"/>
      <c r="W56" s="143" t="s">
        <v>104</v>
      </c>
      <c r="X56" s="143"/>
      <c r="Y56" s="8">
        <f>SUM(R55:R65)</f>
        <v>6.8593985609224769E-3</v>
      </c>
      <c r="Z56" s="8">
        <f>SUM(S55:S65)</f>
        <v>6.5781596255701739E-3</v>
      </c>
      <c r="AA56" s="8">
        <f>SUM(T55:T65)</f>
        <v>7.0949899268706084E-3</v>
      </c>
      <c r="AB56" s="8">
        <f t="shared" si="4"/>
        <v>6.8441827044544191E-3</v>
      </c>
      <c r="AC56" s="8">
        <f t="shared" si="5"/>
        <v>2.1126923076431308E-4</v>
      </c>
    </row>
    <row r="57" spans="1:29" x14ac:dyDescent="0.3">
      <c r="A57" t="s">
        <v>30</v>
      </c>
      <c r="B57" s="6">
        <v>7165788</v>
      </c>
      <c r="C57" s="5"/>
      <c r="D57" s="58">
        <v>22.509800666599613</v>
      </c>
      <c r="E57" s="57" t="s">
        <v>99</v>
      </c>
      <c r="F57" s="59">
        <v>9.3189636174640794E-3</v>
      </c>
      <c r="G57" s="113"/>
      <c r="H57" s="114">
        <v>6.921470145308771E-4</v>
      </c>
      <c r="I57" s="115" t="s">
        <v>99</v>
      </c>
      <c r="J57" s="119">
        <v>1.0056552815347562E-5</v>
      </c>
      <c r="L57" s="1" t="str">
        <f t="shared" si="3"/>
        <v>4</v>
      </c>
      <c r="M57" s="6">
        <f>_xlfn.IFNA(INDEX('M7404.1'!$P$2:$P$198,MATCH('M7404 Av'!A57,'M7404.1'!$O$2:$O$198,0)),0)</f>
        <v>8440477</v>
      </c>
      <c r="N57" s="6">
        <f>_xlfn.IFNA(INDEX('M7404.2'!$P$2:$P$198,MATCH('M7404 Av'!A57,'M7404.2'!$O$2:$O$198,0)),0)</f>
        <v>8492846</v>
      </c>
      <c r="O57" s="6">
        <f>_xlfn.IFNA(INDEX('M7404.3'!$P$2:$P$197,MATCH('M7404 Av'!A57,'M7404.3'!$O$2:$O$197,0)),0)</f>
        <v>4564041</v>
      </c>
      <c r="P57" s="87">
        <f t="shared" si="1"/>
        <v>21497364</v>
      </c>
      <c r="Q57" s="6"/>
      <c r="R57" s="8">
        <f>_xlfn.IFNA(INDEX('M7404.1'!$R$2:$R$198,MATCH('M7404 Av'!A57,'M7404.1'!$O$2:$O$198,0)),0)</f>
        <v>7.0463222506584385E-4</v>
      </c>
      <c r="S57" s="8">
        <f>_xlfn.IFNA(INDEX('M7404.2'!$R$2:$R$198,MATCH('M7404 Av'!A57,'M7404.2'!$O$2:$O$198,0)),0)</f>
        <v>6.8567619472198612E-4</v>
      </c>
      <c r="T57" s="8">
        <f>_xlfn.IFNA(INDEX('M7404.3'!$R$2:$R$197,MATCH('M7404 Av'!A57,'M7404.3'!$O$2:$O$197,0)),0)</f>
        <v>6.8177900944786445E-4</v>
      </c>
      <c r="U57" s="8">
        <f t="shared" si="2"/>
        <v>6.921470145308771E-4</v>
      </c>
      <c r="V57" s="8"/>
      <c r="W57" s="143" t="s">
        <v>105</v>
      </c>
      <c r="X57" s="143"/>
      <c r="Y57" s="8">
        <f>SUM(R66:R70)</f>
        <v>6.5974367819605158E-4</v>
      </c>
      <c r="Z57" s="8">
        <f>SUM(S66:S70)</f>
        <v>6.2472595989346768E-4</v>
      </c>
      <c r="AA57" s="8">
        <f>SUM(T66:T70)</f>
        <v>6.4572063311544724E-4</v>
      </c>
      <c r="AB57" s="8">
        <f t="shared" si="4"/>
        <v>6.4339675706832217E-4</v>
      </c>
      <c r="AC57" s="8">
        <f t="shared" si="5"/>
        <v>1.4390053247332131E-5</v>
      </c>
    </row>
    <row r="58" spans="1:29" ht="15" thickBot="1" x14ac:dyDescent="0.35">
      <c r="A58" t="s">
        <v>20</v>
      </c>
      <c r="B58" s="6">
        <v>4486281.666666667</v>
      </c>
      <c r="C58" s="5"/>
      <c r="D58" s="58">
        <v>19.732803282038908</v>
      </c>
      <c r="E58" s="57" t="s">
        <v>99</v>
      </c>
      <c r="F58" s="59">
        <v>6.0211073921169773E-3</v>
      </c>
      <c r="G58" s="113"/>
      <c r="H58" s="114">
        <v>4.3333216973875601E-4</v>
      </c>
      <c r="I58" s="115" t="s">
        <v>99</v>
      </c>
      <c r="J58" s="119">
        <v>4.198792336340109E-5</v>
      </c>
      <c r="L58" s="1" t="str">
        <f t="shared" si="3"/>
        <v>4</v>
      </c>
      <c r="M58" s="6">
        <f>_xlfn.IFNA(INDEX('M7404.1'!$P$2:$P$198,MATCH('M7404 Av'!A58,'M7404.1'!$O$2:$O$198,0)),0)</f>
        <v>5007418</v>
      </c>
      <c r="N58" s="6">
        <f>_xlfn.IFNA(INDEX('M7404.2'!$P$2:$P$198,MATCH('M7404 Av'!A58,'M7404.2'!$O$2:$O$198,0)),0)</f>
        <v>5082566</v>
      </c>
      <c r="O58" s="6">
        <f>_xlfn.IFNA(INDEX('M7404.3'!$P$2:$P$197,MATCH('M7404 Av'!A58,'M7404.3'!$O$2:$O$197,0)),0)</f>
        <v>3368861</v>
      </c>
      <c r="P58" s="87">
        <f t="shared" si="1"/>
        <v>13458845</v>
      </c>
      <c r="Q58" s="6"/>
      <c r="R58" s="8">
        <f>_xlfn.IFNA(INDEX('M7404.1'!$R$2:$R$198,MATCH('M7404 Av'!A58,'M7404.1'!$O$2:$O$198,0)),0)</f>
        <v>4.1803183483288416E-4</v>
      </c>
      <c r="S58" s="8">
        <f>_xlfn.IFNA(INDEX('M7404.2'!$R$2:$R$198,MATCH('M7404 Av'!A58,'M7404.2'!$O$2:$O$198,0)),0)</f>
        <v>4.1034472005065743E-4</v>
      </c>
      <c r="T58" s="8">
        <f>_xlfn.IFNA(INDEX('M7404.3'!$R$2:$R$197,MATCH('M7404 Av'!A58,'M7404.3'!$O$2:$O$197,0)),0)</f>
        <v>5.0324234938896079E-4</v>
      </c>
      <c r="U58" s="8">
        <f t="shared" si="2"/>
        <v>4.3333216973875601E-4</v>
      </c>
      <c r="V58" s="8"/>
      <c r="W58" s="88" t="s">
        <v>100</v>
      </c>
      <c r="X58" s="88"/>
      <c r="Y58" s="89">
        <f>(Y54*0.5)+(Y55*0.33)+(Y56*0.25)+(Y57*0.2)</f>
        <v>0.21050114414060403</v>
      </c>
      <c r="Z58" s="89">
        <f t="shared" ref="Z58:AA58" si="6">(Z54*0.5)+(Z55*0.33)+(Z56*0.25)+(Z57*0.2)</f>
        <v>0.21450173510451467</v>
      </c>
      <c r="AA58" s="89">
        <f t="shared" si="6"/>
        <v>0.23067197862730085</v>
      </c>
      <c r="AB58" s="54">
        <f t="shared" ref="AB58" si="7">AVERAGE(Y58:AA58)</f>
        <v>0.21855828595747318</v>
      </c>
      <c r="AC58" s="54">
        <f t="shared" ref="AC58" si="8">_xlfn.STDEV.P(Y58:AA58)</f>
        <v>8.7199902365927093E-3</v>
      </c>
    </row>
    <row r="59" spans="1:29" x14ac:dyDescent="0.3">
      <c r="A59" t="s">
        <v>45</v>
      </c>
      <c r="B59" s="6">
        <v>3904032.3333333335</v>
      </c>
      <c r="C59" s="5"/>
      <c r="D59" s="58">
        <v>20.37405688446724</v>
      </c>
      <c r="E59" s="57" t="s">
        <v>99</v>
      </c>
      <c r="F59" s="59">
        <v>6.7472202785804989E-3</v>
      </c>
      <c r="G59" s="113"/>
      <c r="H59" s="114">
        <v>3.7709241804930328E-4</v>
      </c>
      <c r="I59" s="115" t="s">
        <v>99</v>
      </c>
      <c r="J59" s="119">
        <v>2.5110609241133601E-5</v>
      </c>
      <c r="L59" s="1" t="str">
        <f t="shared" si="3"/>
        <v>4</v>
      </c>
      <c r="M59" s="6">
        <f>_xlfn.IFNA(INDEX('M7404.1'!$P$2:$P$198,MATCH('M7404 Av'!A59,'M7404.1'!$O$2:$O$198,0)),0)</f>
        <v>4741750</v>
      </c>
      <c r="N59" s="6">
        <f>_xlfn.IFNA(INDEX('M7404.2'!$P$2:$P$198,MATCH('M7404 Av'!A59,'M7404.2'!$O$2:$O$198,0)),0)</f>
        <v>4281312</v>
      </c>
      <c r="O59" s="6">
        <f>_xlfn.IFNA(INDEX('M7404.3'!$P$2:$P$197,MATCH('M7404 Av'!A59,'M7404.3'!$O$2:$O$197,0)),0)</f>
        <v>2689035</v>
      </c>
      <c r="P59" s="87">
        <f t="shared" si="1"/>
        <v>11712097</v>
      </c>
      <c r="Q59" s="6"/>
      <c r="R59" s="8">
        <f>_xlfn.IFNA(INDEX('M7404.1'!$R$2:$R$198,MATCH('M7404 Av'!A59,'M7404.1'!$O$2:$O$198,0)),0)</f>
        <v>3.958532027521626E-4</v>
      </c>
      <c r="S59" s="8">
        <f>_xlfn.IFNA(INDEX('M7404.2'!$R$2:$R$198,MATCH('M7404 Av'!A59,'M7404.2'!$O$2:$O$198,0)),0)</f>
        <v>3.4565488654540255E-4</v>
      </c>
      <c r="T59" s="8">
        <f>_xlfn.IFNA(INDEX('M7404.3'!$R$2:$R$197,MATCH('M7404 Av'!A59,'M7404.3'!$O$2:$O$197,0)),0)</f>
        <v>4.0168955946509648E-4</v>
      </c>
      <c r="U59" s="8">
        <f t="shared" si="2"/>
        <v>3.7709241804930328E-4</v>
      </c>
      <c r="V59" s="8"/>
      <c r="W59" s="8"/>
    </row>
    <row r="60" spans="1:29" x14ac:dyDescent="0.3">
      <c r="A60" t="s">
        <v>32</v>
      </c>
      <c r="B60" s="6">
        <v>2939663.3333333335</v>
      </c>
      <c r="C60" s="5"/>
      <c r="D60" s="58">
        <v>22.940839096136525</v>
      </c>
      <c r="E60" s="57" t="s">
        <v>99</v>
      </c>
      <c r="F60" s="59">
        <v>6.0374221584183953E-3</v>
      </c>
      <c r="G60" s="113"/>
      <c r="H60" s="114">
        <v>2.8394353836487394E-4</v>
      </c>
      <c r="I60" s="115" t="s">
        <v>99</v>
      </c>
      <c r="J60" s="119">
        <v>2.0721396049020104E-5</v>
      </c>
      <c r="L60" s="1" t="str">
        <f t="shared" si="3"/>
        <v>4</v>
      </c>
      <c r="M60" s="6">
        <f>_xlfn.IFNA(INDEX('M7404.1'!$P$2:$P$198,MATCH('M7404 Av'!A60,'M7404.1'!$O$2:$O$198,0)),0)</f>
        <v>3714499</v>
      </c>
      <c r="N60" s="6">
        <f>_xlfn.IFNA(INDEX('M7404.2'!$P$2:$P$198,MATCH('M7404 Av'!A60,'M7404.2'!$O$2:$O$198,0)),0)</f>
        <v>3342362</v>
      </c>
      <c r="O60" s="6">
        <f>_xlfn.IFNA(INDEX('M7404.3'!$P$2:$P$197,MATCH('M7404 Av'!A60,'M7404.3'!$O$2:$O$197,0)),0)</f>
        <v>1762129</v>
      </c>
      <c r="P60" s="87">
        <f t="shared" si="1"/>
        <v>8818990</v>
      </c>
      <c r="Q60" s="6"/>
      <c r="R60" s="8">
        <f>_xlfn.IFNA(INDEX('M7404.1'!$R$2:$R$198,MATCH('M7404 Av'!A60,'M7404.1'!$O$2:$O$198,0)),0)</f>
        <v>3.1009570849785525E-4</v>
      </c>
      <c r="S60" s="8">
        <f>_xlfn.IFNA(INDEX('M7404.2'!$R$2:$R$198,MATCH('M7404 Av'!A60,'M7404.2'!$O$2:$O$198,0)),0)</f>
        <v>2.6984806477632666E-4</v>
      </c>
      <c r="T60" s="8">
        <f>_xlfn.IFNA(INDEX('M7404.3'!$R$2:$R$197,MATCH('M7404 Av'!A60,'M7404.3'!$O$2:$O$197,0)),0)</f>
        <v>2.6322782028894044E-4</v>
      </c>
      <c r="U60" s="8">
        <f t="shared" si="2"/>
        <v>2.8394353836487394E-4</v>
      </c>
      <c r="V60" s="8"/>
      <c r="W60" s="8"/>
    </row>
    <row r="61" spans="1:29" x14ac:dyDescent="0.3">
      <c r="A61" t="s">
        <v>21</v>
      </c>
      <c r="B61" s="6">
        <v>1538114</v>
      </c>
      <c r="C61" s="5"/>
      <c r="D61" s="58">
        <v>20.018586608116141</v>
      </c>
      <c r="E61" s="57" t="s">
        <v>99</v>
      </c>
      <c r="F61" s="59">
        <v>8.5986258692602874E-3</v>
      </c>
      <c r="G61" s="113"/>
      <c r="H61" s="114">
        <v>1.4856719360217544E-4</v>
      </c>
      <c r="I61" s="115" t="s">
        <v>99</v>
      </c>
      <c r="J61" s="119">
        <v>6.7036606579202714E-6</v>
      </c>
      <c r="L61" s="1" t="str">
        <f t="shared" si="3"/>
        <v>4</v>
      </c>
      <c r="M61" s="6">
        <f>_xlfn.IFNA(INDEX('M7404.1'!$P$2:$P$198,MATCH('M7404 Av'!A61,'M7404.1'!$O$2:$O$198,0)),0)</f>
        <v>1820783</v>
      </c>
      <c r="N61" s="6">
        <f>_xlfn.IFNA(INDEX('M7404.2'!$P$2:$P$198,MATCH('M7404 Av'!A61,'M7404.2'!$O$2:$O$198,0)),0)</f>
        <v>1743734</v>
      </c>
      <c r="O61" s="6">
        <f>_xlfn.IFNA(INDEX('M7404.3'!$P$2:$P$197,MATCH('M7404 Av'!A61,'M7404.3'!$O$2:$O$197,0)),0)</f>
        <v>1049825</v>
      </c>
      <c r="P61" s="87">
        <f t="shared" si="1"/>
        <v>4614342</v>
      </c>
      <c r="Q61" s="6"/>
      <c r="R61" s="8">
        <f>_xlfn.IFNA(INDEX('M7404.1'!$R$2:$R$198,MATCH('M7404 Av'!A61,'M7404.1'!$O$2:$O$198,0)),0)</f>
        <v>1.5200353921372716E-4</v>
      </c>
      <c r="S61" s="8">
        <f>_xlfn.IFNA(INDEX('M7404.2'!$R$2:$R$198,MATCH('M7404 Av'!A61,'M7404.2'!$O$2:$O$198,0)),0)</f>
        <v>1.4078165243162867E-4</v>
      </c>
      <c r="T61" s="8">
        <f>_xlfn.IFNA(INDEX('M7404.3'!$R$2:$R$197,MATCH('M7404 Av'!A61,'M7404.3'!$O$2:$O$197,0)),0)</f>
        <v>1.5682344847331659E-4</v>
      </c>
      <c r="U61" s="8">
        <f t="shared" si="2"/>
        <v>1.4856719360217544E-4</v>
      </c>
      <c r="V61" s="8"/>
      <c r="W61" s="8"/>
    </row>
    <row r="62" spans="1:29" x14ac:dyDescent="0.3">
      <c r="A62" t="s">
        <v>24</v>
      </c>
      <c r="B62" s="6">
        <v>1004054</v>
      </c>
      <c r="C62" s="5"/>
      <c r="D62" s="58">
        <v>21.001748153585041</v>
      </c>
      <c r="E62" s="57" t="s">
        <v>99</v>
      </c>
      <c r="F62" s="59">
        <v>1.05499511172772E-2</v>
      </c>
      <c r="G62" s="113"/>
      <c r="H62" s="114">
        <v>9.6982073503679611E-5</v>
      </c>
      <c r="I62" s="115" t="s">
        <v>99</v>
      </c>
      <c r="J62" s="119">
        <v>3.7564703402835802E-6</v>
      </c>
      <c r="L62" s="1" t="str">
        <f t="shared" si="3"/>
        <v>4</v>
      </c>
      <c r="M62" s="6">
        <f>_xlfn.IFNA(INDEX('M7404.1'!$P$2:$P$198,MATCH('M7404 Av'!A62,'M7404.1'!$O$2:$O$198,0)),0)</f>
        <v>1220601</v>
      </c>
      <c r="N62" s="6">
        <f>_xlfn.IFNA(INDEX('M7404.2'!$P$2:$P$198,MATCH('M7404 Av'!A62,'M7404.2'!$O$2:$O$198,0)),0)</f>
        <v>1150947</v>
      </c>
      <c r="O62" s="6">
        <f>_xlfn.IFNA(INDEX('M7404.3'!$P$2:$P$197,MATCH('M7404 Av'!A62,'M7404.3'!$O$2:$O$197,0)),0)</f>
        <v>640614</v>
      </c>
      <c r="P62" s="87">
        <f t="shared" si="1"/>
        <v>3012162</v>
      </c>
      <c r="Q62" s="6"/>
      <c r="R62" s="8">
        <f>_xlfn.IFNA(INDEX('M7404.1'!$R$2:$R$198,MATCH('M7404 Av'!A62,'M7404.1'!$O$2:$O$198,0)),0)</f>
        <v>1.0189883800969945E-4</v>
      </c>
      <c r="S62" s="8">
        <f>_xlfn.IFNA(INDEX('M7404.2'!$R$2:$R$198,MATCH('M7404 Av'!A62,'M7404.2'!$O$2:$O$198,0)),0)</f>
        <v>9.2922556147454657E-5</v>
      </c>
      <c r="T62" s="8">
        <f>_xlfn.IFNA(INDEX('M7404.3'!$R$2:$R$197,MATCH('M7404 Av'!A62,'M7404.3'!$O$2:$O$197,0)),0)</f>
        <v>9.5695279327778665E-5</v>
      </c>
      <c r="U62" s="8">
        <f t="shared" si="2"/>
        <v>9.6982073503679611E-5</v>
      </c>
      <c r="V62" s="8"/>
      <c r="W62" s="8"/>
    </row>
    <row r="63" spans="1:29" x14ac:dyDescent="0.3">
      <c r="A63" t="s">
        <v>31</v>
      </c>
      <c r="B63" s="6">
        <v>286480.33333333331</v>
      </c>
      <c r="C63" s="5"/>
      <c r="D63" s="58">
        <v>21.622762008753373</v>
      </c>
      <c r="E63" s="57" t="s">
        <v>99</v>
      </c>
      <c r="F63" s="59">
        <v>9.8451417249261347E-3</v>
      </c>
      <c r="G63" s="113"/>
      <c r="H63" s="114">
        <v>2.7671277386168444E-5</v>
      </c>
      <c r="I63" s="115" t="s">
        <v>99</v>
      </c>
      <c r="J63" s="119">
        <v>3.1077768485238073E-6</v>
      </c>
      <c r="L63" s="1" t="str">
        <f t="shared" si="3"/>
        <v>4</v>
      </c>
      <c r="M63" s="6">
        <f>_xlfn.IFNA(INDEX('M7404.1'!$P$2:$P$198,MATCH('M7404 Av'!A63,'M7404.1'!$O$2:$O$198,0)),0)</f>
        <v>379855</v>
      </c>
      <c r="N63" s="6">
        <f>_xlfn.IFNA(INDEX('M7404.2'!$P$2:$P$198,MATCH('M7404 Av'!A63,'M7404.2'!$O$2:$O$198,0)),0)</f>
        <v>311803</v>
      </c>
      <c r="O63" s="6">
        <f>_xlfn.IFNA(INDEX('M7404.3'!$P$2:$P$197,MATCH('M7404 Av'!A63,'M7404.3'!$O$2:$O$197,0)),0)</f>
        <v>167783</v>
      </c>
      <c r="P63" s="87">
        <f t="shared" si="1"/>
        <v>859441</v>
      </c>
      <c r="Q63" s="6"/>
      <c r="R63" s="8">
        <f>_xlfn.IFNA(INDEX('M7404.1'!$R$2:$R$198,MATCH('M7404 Av'!A63,'M7404.1'!$O$2:$O$198,0)),0)</f>
        <v>3.1711249714013331E-5</v>
      </c>
      <c r="S63" s="8">
        <f>_xlfn.IFNA(INDEX('M7404.2'!$R$2:$R$198,MATCH('M7404 Av'!A63,'M7404.2'!$O$2:$O$198,0)),0)</f>
        <v>2.5173645506217754E-5</v>
      </c>
      <c r="T63" s="8">
        <f>_xlfn.IFNA(INDEX('M7404.3'!$R$2:$R$197,MATCH('M7404 Av'!A63,'M7404.3'!$O$2:$O$197,0)),0)</f>
        <v>2.5063518829517757E-5</v>
      </c>
      <c r="U63" s="8">
        <f t="shared" si="2"/>
        <v>2.7671277386168444E-5</v>
      </c>
      <c r="V63" s="8"/>
      <c r="W63" s="8"/>
    </row>
    <row r="64" spans="1:29" x14ac:dyDescent="0.3">
      <c r="A64" t="s">
        <v>39</v>
      </c>
      <c r="B64" s="6">
        <v>221583.5</v>
      </c>
      <c r="C64" s="5"/>
      <c r="D64" s="58">
        <v>20.7869820736097</v>
      </c>
      <c r="E64" s="57" t="s">
        <v>99</v>
      </c>
      <c r="F64" s="59">
        <v>3.2328950682628759</v>
      </c>
      <c r="G64" s="113"/>
      <c r="H64" s="114">
        <v>1.4268573392933441E-5</v>
      </c>
      <c r="I64" s="115" t="s">
        <v>99</v>
      </c>
      <c r="J64" s="119">
        <v>1.1963623852836591E-5</v>
      </c>
      <c r="L64" s="1" t="str">
        <f t="shared" si="3"/>
        <v>4</v>
      </c>
      <c r="M64" s="6">
        <f>_xlfn.IFNA(INDEX('M7404.1'!$P$2:$P$198,MATCH('M7404 Av'!A64,'M7404.1'!$O$2:$O$198,0)),0)</f>
        <v>363726</v>
      </c>
      <c r="N64" s="6">
        <f>_xlfn.IFNA(INDEX('M7404.2'!$P$2:$P$198,MATCH('M7404 Av'!A64,'M7404.2'!$O$2:$O$198,0)),0)</f>
        <v>79441</v>
      </c>
      <c r="O64" s="6"/>
      <c r="P64" s="87">
        <f t="shared" si="1"/>
        <v>443167</v>
      </c>
      <c r="Q64" s="6"/>
      <c r="R64" s="8">
        <f>_xlfn.IFNA(INDEX('M7404.1'!$R$2:$R$198,MATCH('M7404 Av'!A64,'M7404.1'!$O$2:$O$198,0)),0)</f>
        <v>3.0364760272944185E-5</v>
      </c>
      <c r="S64" s="8">
        <f>_xlfn.IFNA(INDEX('M7404.2'!$R$2:$R$198,MATCH('M7404 Av'!A64,'M7404.2'!$O$2:$O$198,0)),0)</f>
        <v>6.4137278110199217E-6</v>
      </c>
      <c r="T64" s="8"/>
      <c r="U64" s="8">
        <f t="shared" si="2"/>
        <v>1.4268573392933441E-5</v>
      </c>
      <c r="V64" s="8"/>
      <c r="W64" s="8"/>
    </row>
    <row r="65" spans="1:23" x14ac:dyDescent="0.3">
      <c r="A65" t="s">
        <v>90</v>
      </c>
      <c r="B65" s="6">
        <v>41302</v>
      </c>
      <c r="C65" s="5"/>
      <c r="D65" s="58">
        <v>24.098887266401164</v>
      </c>
      <c r="E65" s="57" t="s">
        <v>99</v>
      </c>
      <c r="F65" s="59">
        <v>0</v>
      </c>
      <c r="G65" s="113"/>
      <c r="H65" s="114">
        <v>1.3297935502303579E-6</v>
      </c>
      <c r="I65" s="115" t="s">
        <v>99</v>
      </c>
      <c r="J65" s="119">
        <v>0</v>
      </c>
      <c r="L65" s="1" t="str">
        <f t="shared" si="3"/>
        <v>4</v>
      </c>
      <c r="M65" s="6"/>
      <c r="N65" s="6"/>
      <c r="O65" s="6">
        <f>_xlfn.IFNA(INDEX('M7404.3'!$P$2:$P$197,MATCH('M7404 Av'!A65,'M7404.3'!$O$2:$O$197,0)),0)</f>
        <v>41302</v>
      </c>
      <c r="P65" s="87">
        <f t="shared" si="1"/>
        <v>41302</v>
      </c>
      <c r="Q65" s="6"/>
      <c r="S65" s="8"/>
      <c r="T65" s="8">
        <f>_xlfn.IFNA(INDEX('M7404.3'!$R$2:$R$197,MATCH('M7404 Av'!A65,'M7404.3'!$O$2:$O$197,0)),0)</f>
        <v>6.1697159706093128E-6</v>
      </c>
      <c r="U65" s="8">
        <f t="shared" si="2"/>
        <v>1.3297935502303579E-6</v>
      </c>
      <c r="V65" s="8"/>
      <c r="W65" s="8"/>
    </row>
    <row r="66" spans="1:23" x14ac:dyDescent="0.3">
      <c r="A66" s="103" t="s">
        <v>23</v>
      </c>
      <c r="B66" s="138">
        <v>2128484.6666666665</v>
      </c>
      <c r="C66" s="104"/>
      <c r="D66" s="105">
        <v>23.712464080943647</v>
      </c>
      <c r="E66" s="106" t="s">
        <v>99</v>
      </c>
      <c r="F66" s="107">
        <v>5.760169046730248E-3</v>
      </c>
      <c r="G66" s="107"/>
      <c r="H66" s="101">
        <v>2.0559138890350684E-4</v>
      </c>
      <c r="I66" s="106" t="s">
        <v>99</v>
      </c>
      <c r="J66" s="136">
        <v>3.0936249111820873E-6</v>
      </c>
      <c r="K66" s="103"/>
      <c r="L66" s="108" t="str">
        <f t="shared" si="3"/>
        <v>5</v>
      </c>
      <c r="M66" s="138">
        <f>_xlfn.IFNA(INDEX('M7404.1'!$P$2:$P$198,MATCH('M7404 Av'!A66,'M7404.1'!$O$2:$O$198,0)),0)</f>
        <v>2505052</v>
      </c>
      <c r="N66" s="138">
        <f>_xlfn.IFNA(INDEX('M7404.2'!$P$2:$P$198,MATCH('M7404 Av'!A66,'M7404.2'!$O$2:$O$198,0)),0)</f>
        <v>2529947</v>
      </c>
      <c r="O66" s="138">
        <f>_xlfn.IFNA(INDEX('M7404.3'!$P$2:$P$197,MATCH('M7404 Av'!A66,'M7404.3'!$O$2:$O$197,0)),0)</f>
        <v>1350455</v>
      </c>
      <c r="P66" s="64">
        <f t="shared" si="1"/>
        <v>6385454</v>
      </c>
      <c r="Q66" s="138"/>
      <c r="R66" s="109">
        <f>_xlfn.IFNA(INDEX('M7404.1'!$R$2:$R$198,MATCH('M7404 Av'!A66,'M7404.1'!$O$2:$O$198,0)),0)</f>
        <v>2.0912803443047618E-4</v>
      </c>
      <c r="S66" s="109">
        <f>_xlfn.IFNA(INDEX('M7404.2'!$R$2:$R$198,MATCH('M7404 Av'!A66,'M7404.2'!$O$2:$O$198,0)),0)</f>
        <v>2.0425713969243108E-4</v>
      </c>
      <c r="T66" s="109">
        <f>_xlfn.IFNA(INDEX('M7404.3'!$R$2:$R$197,MATCH('M7404 Av'!A66,'M7404.3'!$O$2:$O$197,0)),0)</f>
        <v>2.0173172681926298E-4</v>
      </c>
      <c r="U66" s="109">
        <f t="shared" si="2"/>
        <v>2.0559138890350684E-4</v>
      </c>
      <c r="V66" s="8"/>
      <c r="W66" s="8"/>
    </row>
    <row r="67" spans="1:23" x14ac:dyDescent="0.3">
      <c r="A67" s="103" t="s">
        <v>47</v>
      </c>
      <c r="B67" s="138">
        <v>1634951</v>
      </c>
      <c r="C67" s="104"/>
      <c r="D67" s="105">
        <v>23.106692547546317</v>
      </c>
      <c r="E67" s="106" t="s">
        <v>99</v>
      </c>
      <c r="F67" s="107">
        <v>4.6618342058843583E-3</v>
      </c>
      <c r="G67" s="107"/>
      <c r="H67" s="101">
        <v>1.579207274279217E-4</v>
      </c>
      <c r="I67" s="106" t="s">
        <v>99</v>
      </c>
      <c r="J67" s="136">
        <v>3.9437634975706252E-6</v>
      </c>
      <c r="K67" s="103"/>
      <c r="L67" s="108" t="str">
        <f t="shared" si="3"/>
        <v>5</v>
      </c>
      <c r="M67" s="138">
        <f>_xlfn.IFNA(INDEX('M7404.1'!$P$2:$P$198,MATCH('M7404 Av'!A67,'M7404.1'!$O$2:$O$198,0)),0)</f>
        <v>1905905</v>
      </c>
      <c r="N67" s="138">
        <f>_xlfn.IFNA(INDEX('M7404.2'!$P$2:$P$198,MATCH('M7404 Av'!A67,'M7404.2'!$O$2:$O$198,0)),0)</f>
        <v>1904681</v>
      </c>
      <c r="O67" s="138">
        <f>_xlfn.IFNA(INDEX('M7404.3'!$P$2:$P$197,MATCH('M7404 Av'!A67,'M7404.3'!$O$2:$O$197,0)),0)</f>
        <v>1094267</v>
      </c>
      <c r="P67" s="64">
        <f t="shared" si="1"/>
        <v>4904853</v>
      </c>
      <c r="Q67" s="138"/>
      <c r="R67" s="109">
        <f>_xlfn.IFNA(INDEX('M7404.1'!$R$2:$R$198,MATCH('M7404 Av'!A67,'M7404.1'!$O$2:$O$198,0)),0)</f>
        <v>1.5910973762669066E-4</v>
      </c>
      <c r="S67" s="109">
        <f>_xlfn.IFNA(INDEX('M7404.2'!$R$2:$R$198,MATCH('M7404 Av'!A67,'M7404.2'!$O$2:$O$198,0)),0)</f>
        <v>1.5377582735390081E-4</v>
      </c>
      <c r="T67" s="109">
        <f>_xlfn.IFNA(INDEX('M7404.3'!$R$2:$R$197,MATCH('M7404 Av'!A67,'M7404.3'!$O$2:$O$197,0)),0)</f>
        <v>1.6346221940852115E-4</v>
      </c>
      <c r="U67" s="109">
        <f t="shared" si="2"/>
        <v>1.579207274279217E-4</v>
      </c>
      <c r="V67" s="8"/>
      <c r="W67" s="8"/>
    </row>
    <row r="68" spans="1:23" x14ac:dyDescent="0.3">
      <c r="A68" s="103" t="s">
        <v>34</v>
      </c>
      <c r="B68" s="138">
        <v>1182456.3333333333</v>
      </c>
      <c r="C68" s="104"/>
      <c r="D68" s="105">
        <v>24.62962316164074</v>
      </c>
      <c r="E68" s="106" t="s">
        <v>99</v>
      </c>
      <c r="F68" s="107">
        <v>1.0225030623272117E-2</v>
      </c>
      <c r="G68" s="107"/>
      <c r="H68" s="101">
        <v>1.1421404330267576E-4</v>
      </c>
      <c r="I68" s="106" t="s">
        <v>99</v>
      </c>
      <c r="J68" s="136">
        <v>1.280115451757413E-5</v>
      </c>
      <c r="K68" s="103"/>
      <c r="L68" s="108" t="str">
        <f t="shared" si="3"/>
        <v>5</v>
      </c>
      <c r="M68" s="138">
        <f>_xlfn.IFNA(INDEX('M7404.1'!$P$2:$P$198,MATCH('M7404 Av'!A68,'M7404.1'!$O$2:$O$198,0)),0)</f>
        <v>1567815</v>
      </c>
      <c r="N68" s="138">
        <f>_xlfn.IFNA(INDEX('M7404.2'!$P$2:$P$198,MATCH('M7404 Av'!A68,'M7404.2'!$O$2:$O$198,0)),0)</f>
        <v>1285651</v>
      </c>
      <c r="O68" s="138">
        <f>_xlfn.IFNA(INDEX('M7404.3'!$P$2:$P$197,MATCH('M7404 Av'!A68,'M7404.3'!$O$2:$O$197,0)),0)</f>
        <v>693903</v>
      </c>
      <c r="P68" s="64">
        <f t="shared" si="1"/>
        <v>3547369</v>
      </c>
      <c r="Q68" s="138"/>
      <c r="R68" s="109">
        <f>_xlfn.IFNA(INDEX('M7404.1'!$R$2:$R$198,MATCH('M7404 Av'!A68,'M7404.1'!$O$2:$O$198,0)),0)</f>
        <v>1.3088513503935927E-4</v>
      </c>
      <c r="S68" s="109">
        <f>_xlfn.IFNA(INDEX('M7404.2'!$R$2:$R$198,MATCH('M7404 Av'!A68,'M7404.2'!$O$2:$O$198,0)),0)</f>
        <v>1.037979830813506E-4</v>
      </c>
      <c r="T68" s="109">
        <f>_xlfn.IFNA(INDEX('M7404.3'!$R$2:$R$197,MATCH('M7404 Av'!A68,'M7404.3'!$O$2:$O$197,0)),0)</f>
        <v>1.0365562009475847E-4</v>
      </c>
      <c r="U68" s="109">
        <f t="shared" si="2"/>
        <v>1.1421404330267576E-4</v>
      </c>
      <c r="V68" s="8"/>
      <c r="W68" s="8"/>
    </row>
    <row r="69" spans="1:23" x14ac:dyDescent="0.3">
      <c r="A69" s="103" t="s">
        <v>28</v>
      </c>
      <c r="B69" s="138">
        <v>1342476</v>
      </c>
      <c r="C69" s="104"/>
      <c r="D69" s="105">
        <v>24.259730502842292</v>
      </c>
      <c r="E69" s="106" t="s">
        <v>99</v>
      </c>
      <c r="F69" s="107">
        <v>6.4176158918455078E-3</v>
      </c>
      <c r="G69" s="107"/>
      <c r="H69" s="101">
        <v>1.2967042221725703E-4</v>
      </c>
      <c r="I69" s="106" t="s">
        <v>99</v>
      </c>
      <c r="J69" s="136">
        <v>8.1525091523283028E-6</v>
      </c>
      <c r="K69" s="103"/>
      <c r="L69" s="108" t="str">
        <f t="shared" si="3"/>
        <v>5</v>
      </c>
      <c r="M69" s="138">
        <f>_xlfn.IFNA(INDEX('M7404.1'!$P$2:$P$198,MATCH('M7404 Av'!A69,'M7404.1'!$O$2:$O$198,0)),0)</f>
        <v>1512089</v>
      </c>
      <c r="N69" s="138">
        <f>_xlfn.IFNA(INDEX('M7404.2'!$P$2:$P$198,MATCH('M7404 Av'!A69,'M7404.2'!$O$2:$O$198,0)),0)</f>
        <v>1556175</v>
      </c>
      <c r="O69" s="138">
        <f>_xlfn.IFNA(INDEX('M7404.3'!$P$2:$P$197,MATCH('M7404 Av'!A69,'M7404.3'!$O$2:$O$197,0)),0)</f>
        <v>959164</v>
      </c>
      <c r="P69" s="64">
        <f t="shared" ref="P69:P70" si="9">SUM(M69:O69)</f>
        <v>4027428</v>
      </c>
      <c r="Q69" s="138"/>
      <c r="R69" s="109">
        <f>_xlfn.IFNA(INDEX('M7404.1'!$R$2:$R$198,MATCH('M7404 Av'!A69,'M7404.1'!$O$2:$O$198,0)),0)</f>
        <v>1.262329885582991E-4</v>
      </c>
      <c r="S69" s="109">
        <f>_xlfn.IFNA(INDEX('M7404.2'!$R$2:$R$198,MATCH('M7404 Av'!A69,'M7404.2'!$O$2:$O$198,0)),0)</f>
        <v>1.2563893803343269E-4</v>
      </c>
      <c r="T69" s="109">
        <f>_xlfn.IFNA(INDEX('M7404.3'!$R$2:$R$197,MATCH('M7404 Av'!A69,'M7404.3'!$O$2:$O$197,0)),0)</f>
        <v>1.4328045734428142E-4</v>
      </c>
      <c r="U69" s="109">
        <f t="shared" ref="U69:U70" si="10">P69/$P$72</f>
        <v>1.2967042221725703E-4</v>
      </c>
      <c r="V69" s="8"/>
      <c r="W69" s="8"/>
    </row>
    <row r="70" spans="1:23" ht="15" thickBot="1" x14ac:dyDescent="0.35">
      <c r="A70" s="70" t="s">
        <v>35</v>
      </c>
      <c r="B70" s="71">
        <v>366079.66666666669</v>
      </c>
      <c r="C70" s="110"/>
      <c r="D70" s="72">
        <v>25.075321402060013</v>
      </c>
      <c r="E70" s="73" t="s">
        <v>99</v>
      </c>
      <c r="F70" s="74">
        <v>5.4124786929079741E-3</v>
      </c>
      <c r="G70" s="74"/>
      <c r="H70" s="111">
        <v>3.5359816445001163E-5</v>
      </c>
      <c r="I70" s="73" t="s">
        <v>99</v>
      </c>
      <c r="J70" s="126">
        <v>1.5737608647967219E-6</v>
      </c>
      <c r="K70" s="70"/>
      <c r="L70" s="112" t="str">
        <f t="shared" si="3"/>
        <v>5</v>
      </c>
      <c r="M70" s="71">
        <f>_xlfn.IFNA(INDEX('M7404.1'!$P$2:$P$198,MATCH('M7404 Av'!A70,'M7404.1'!$O$2:$O$198,0)),0)</f>
        <v>411916</v>
      </c>
      <c r="N70" s="71">
        <f>_xlfn.IFNA(INDEX('M7404.2'!$P$2:$P$198,MATCH('M7404 Av'!A70,'M7404.2'!$O$2:$O$198,0)),0)</f>
        <v>461457</v>
      </c>
      <c r="O70" s="71">
        <f>_xlfn.IFNA(INDEX('M7404.3'!$P$2:$P$197,MATCH('M7404 Av'!A70,'M7404.3'!$O$2:$O$197,0)),0)</f>
        <v>224866</v>
      </c>
      <c r="P70" s="64">
        <f t="shared" si="9"/>
        <v>1098239</v>
      </c>
      <c r="Q70" s="71"/>
      <c r="R70" s="76">
        <f>_xlfn.IFNA(INDEX('M7404.1'!$R$2:$R$198,MATCH('M7404 Av'!A70,'M7404.1'!$O$2:$O$198,0)),0)</f>
        <v>3.4387782541226298E-5</v>
      </c>
      <c r="S70" s="76">
        <f>_xlfn.IFNA(INDEX('M7404.2'!$R$2:$R$198,MATCH('M7404 Av'!A70,'M7404.2'!$O$2:$O$198,0)),0)</f>
        <v>3.7256071732352565E-5</v>
      </c>
      <c r="T70" s="76">
        <f>_xlfn.IFNA(INDEX('M7404.3'!$R$2:$R$197,MATCH('M7404 Av'!A70,'M7404.3'!$O$2:$O$197,0)),0)</f>
        <v>3.3590609448623162E-5</v>
      </c>
      <c r="U70" s="76">
        <f t="shared" si="10"/>
        <v>3.5359816445001163E-5</v>
      </c>
      <c r="V70" s="8"/>
      <c r="W70" s="8"/>
    </row>
    <row r="72" spans="1:23" s="79" customFormat="1" x14ac:dyDescent="0.3">
      <c r="B72" s="139">
        <f>SUM(B4:B70)</f>
        <v>10353119747.16667</v>
      </c>
      <c r="D72" s="81"/>
      <c r="F72" s="116"/>
      <c r="G72" s="116"/>
      <c r="H72" s="117"/>
      <c r="I72" s="118"/>
      <c r="J72" s="137"/>
      <c r="M72" s="95">
        <f>SUM(M4:M70)</f>
        <v>11978556614</v>
      </c>
      <c r="N72" s="95">
        <f>SUM(N4:N70)</f>
        <v>12386088456</v>
      </c>
      <c r="O72" s="95">
        <f>SUM(O4:O70)</f>
        <v>6694311407</v>
      </c>
      <c r="P72" s="95">
        <f>SUM(P4:P70)</f>
        <v>31058956477</v>
      </c>
      <c r="Q72" s="8"/>
      <c r="R72" s="8"/>
      <c r="U72" s="8">
        <f>SUM(U4:U70)</f>
        <v>0.99999999999999978</v>
      </c>
    </row>
    <row r="73" spans="1:23" x14ac:dyDescent="0.3">
      <c r="J73" s="3"/>
      <c r="K73" s="23"/>
      <c r="L73" s="20"/>
    </row>
    <row r="74" spans="1:23" x14ac:dyDescent="0.3">
      <c r="J74" s="3"/>
      <c r="K74" s="23"/>
      <c r="L74" s="20"/>
    </row>
  </sheetData>
  <dataConsolidate function="stdDevp" topLabels="1" link="1">
    <dataRefs count="3">
      <dataRef ref="O1:R68" sheet="M7404.1"/>
      <dataRef ref="O1:R69" sheet="M7404.2"/>
      <dataRef ref="O1:R70" sheet="M7404.3"/>
    </dataRefs>
  </dataConsolidate>
  <mergeCells count="9">
    <mergeCell ref="W56:X56"/>
    <mergeCell ref="W57:X57"/>
    <mergeCell ref="W53:X53"/>
    <mergeCell ref="R2:U2"/>
    <mergeCell ref="M2:P2"/>
    <mergeCell ref="D2:F2"/>
    <mergeCell ref="H2:J2"/>
    <mergeCell ref="W54:X54"/>
    <mergeCell ref="W55:X5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DE03-09F1-4DDD-89A3-F4666C11625D}">
  <sheetPr codeName="Sheet1"/>
  <dimension ref="A1:AG79"/>
  <sheetViews>
    <sheetView showGridLines="0" tabSelected="1" topLeftCell="G1" zoomScale="86" zoomScaleNormal="115" workbookViewId="0">
      <selection activeCell="G28" sqref="G28"/>
    </sheetView>
  </sheetViews>
  <sheetFormatPr defaultRowHeight="14.4" x14ac:dyDescent="0.3"/>
  <cols>
    <col min="1" max="1" width="28.88671875" bestFit="1" customWidth="1"/>
    <col min="2" max="2" width="5.5546875" style="36" bestFit="1" customWidth="1"/>
    <col min="3" max="3" width="1.77734375" style="1" bestFit="1" customWidth="1"/>
    <col min="4" max="4" width="4.88671875" style="3" bestFit="1" customWidth="1"/>
    <col min="5" max="5" width="3.77734375" style="3" customWidth="1"/>
    <col min="6" max="6" width="8.6640625" style="1" bestFit="1" customWidth="1"/>
    <col min="7" max="7" width="3.77734375" style="1" customWidth="1"/>
    <col min="8" max="8" width="8" style="92" bestFit="1" customWidth="1"/>
    <col min="9" max="9" width="1.77734375" style="24" bestFit="1" customWidth="1"/>
    <col min="10" max="10" width="7" style="119" bestFit="1" customWidth="1"/>
    <col min="11" max="11" width="11.77734375" customWidth="1"/>
    <col min="12" max="12" width="5.5546875" style="36" bestFit="1" customWidth="1"/>
    <col min="13" max="13" width="1.77734375" style="1" bestFit="1" customWidth="1"/>
    <col min="14" max="14" width="7.6640625" style="3" customWidth="1"/>
    <col min="15" max="15" width="8.6640625" bestFit="1" customWidth="1"/>
    <col min="16" max="16" width="3.77734375" customWidth="1"/>
    <col min="17" max="17" width="8" style="92" bestFit="1" customWidth="1"/>
    <col min="18" max="18" width="1.77734375" style="24" bestFit="1" customWidth="1"/>
    <col min="19" max="19" width="7" style="119" bestFit="1" customWidth="1"/>
    <col min="20" max="20" width="15.6640625" style="26" bestFit="1" customWidth="1"/>
    <col min="21" max="21" width="8.88671875" style="5"/>
    <col min="22" max="22" width="10.109375" bestFit="1" customWidth="1"/>
    <col min="23" max="23" width="20.109375" bestFit="1" customWidth="1"/>
    <col min="24" max="24" width="8" bestFit="1" customWidth="1"/>
    <col min="25" max="25" width="2.6640625" customWidth="1"/>
    <col min="26" max="26" width="6" bestFit="1" customWidth="1"/>
    <col min="27" max="27" width="1.33203125" customWidth="1"/>
    <col min="28" max="28" width="10.6640625" bestFit="1" customWidth="1"/>
    <col min="29" max="29" width="2.6640625" customWidth="1"/>
    <col min="30" max="30" width="6" bestFit="1" customWidth="1"/>
  </cols>
  <sheetData>
    <row r="1" spans="1:22" ht="15" thickBot="1" x14ac:dyDescent="0.35">
      <c r="K1" s="1"/>
      <c r="U1"/>
      <c r="V1" s="5"/>
    </row>
    <row r="2" spans="1:22" ht="18.600000000000001" thickBot="1" x14ac:dyDescent="0.4">
      <c r="A2" s="122"/>
      <c r="B2" s="150" t="s">
        <v>98</v>
      </c>
      <c r="C2" s="150"/>
      <c r="D2" s="150"/>
      <c r="E2" s="150"/>
      <c r="F2" s="150"/>
      <c r="G2" s="150"/>
      <c r="H2" s="150"/>
      <c r="I2" s="150"/>
      <c r="J2" s="150"/>
      <c r="K2" s="122"/>
      <c r="L2" s="150" t="s">
        <v>114</v>
      </c>
      <c r="M2" s="150"/>
      <c r="N2" s="150"/>
      <c r="O2" s="150"/>
      <c r="P2" s="150"/>
      <c r="Q2" s="150"/>
      <c r="R2" s="150"/>
      <c r="S2" s="150"/>
      <c r="T2" s="150"/>
      <c r="U2"/>
      <c r="V2" s="5"/>
    </row>
    <row r="3" spans="1:22" x14ac:dyDescent="0.3">
      <c r="A3" s="49" t="s">
        <v>111</v>
      </c>
      <c r="B3" s="144" t="s">
        <v>92</v>
      </c>
      <c r="C3" s="144"/>
      <c r="D3" s="144"/>
      <c r="E3" s="50"/>
      <c r="F3" s="50" t="s">
        <v>95</v>
      </c>
      <c r="G3" s="50"/>
      <c r="H3" s="144" t="s">
        <v>93</v>
      </c>
      <c r="I3" s="144"/>
      <c r="J3" s="144"/>
      <c r="K3" s="52"/>
      <c r="L3" s="144" t="s">
        <v>92</v>
      </c>
      <c r="M3" s="144"/>
      <c r="N3" s="144"/>
      <c r="O3" s="50" t="s">
        <v>95</v>
      </c>
      <c r="P3" s="50"/>
      <c r="Q3" s="144" t="s">
        <v>93</v>
      </c>
      <c r="R3" s="144"/>
      <c r="S3" s="144"/>
      <c r="T3" s="84" t="s">
        <v>120</v>
      </c>
      <c r="U3"/>
    </row>
    <row r="4" spans="1:22" ht="15" thickBot="1" x14ac:dyDescent="0.35">
      <c r="A4" s="19"/>
      <c r="B4" s="91" t="s">
        <v>97</v>
      </c>
      <c r="C4" s="19"/>
      <c r="D4" s="90" t="s">
        <v>96</v>
      </c>
      <c r="E4" s="90"/>
      <c r="F4" s="19" t="s">
        <v>97</v>
      </c>
      <c r="G4" s="19"/>
      <c r="H4" s="25" t="s">
        <v>97</v>
      </c>
      <c r="I4" s="25"/>
      <c r="J4" s="25" t="s">
        <v>96</v>
      </c>
      <c r="K4" s="14"/>
      <c r="L4" s="19" t="s">
        <v>97</v>
      </c>
      <c r="M4" s="19"/>
      <c r="N4" s="90" t="s">
        <v>122</v>
      </c>
      <c r="O4" s="19" t="s">
        <v>97</v>
      </c>
      <c r="P4" s="19"/>
      <c r="Q4" s="121" t="s">
        <v>97</v>
      </c>
      <c r="R4" s="25"/>
      <c r="S4" s="120" t="s">
        <v>96</v>
      </c>
      <c r="T4" s="85" t="s">
        <v>121</v>
      </c>
      <c r="U4"/>
    </row>
    <row r="5" spans="1:22" x14ac:dyDescent="0.3">
      <c r="A5" s="63" t="s">
        <v>44</v>
      </c>
      <c r="B5" s="65">
        <v>6.6404976977048848</v>
      </c>
      <c r="C5" s="66" t="s">
        <v>99</v>
      </c>
      <c r="D5" s="67">
        <v>2.2974429422311149E-2</v>
      </c>
      <c r="E5" s="67"/>
      <c r="F5" s="64">
        <v>4079382504.3333335</v>
      </c>
      <c r="G5" s="64"/>
      <c r="H5" s="101">
        <v>0.36006952250227109</v>
      </c>
      <c r="I5" s="66" t="s">
        <v>99</v>
      </c>
      <c r="J5" s="123">
        <v>3.8291730302709388E-2</v>
      </c>
      <c r="K5" s="63"/>
      <c r="L5" s="65">
        <v>6.5181170535215758</v>
      </c>
      <c r="M5" s="66" t="s">
        <v>99</v>
      </c>
      <c r="N5" s="67">
        <v>0.11886727367086326</v>
      </c>
      <c r="O5" s="64">
        <v>3347774672.3333335</v>
      </c>
      <c r="P5" s="64"/>
      <c r="Q5" s="101">
        <v>0.32336364487978292</v>
      </c>
      <c r="R5" s="66" t="s">
        <v>99</v>
      </c>
      <c r="S5" s="123">
        <v>7.4124031450236005E-3</v>
      </c>
      <c r="T5" s="124">
        <v>1</v>
      </c>
      <c r="U5"/>
    </row>
    <row r="6" spans="1:22" x14ac:dyDescent="0.3">
      <c r="A6" s="63" t="s">
        <v>52</v>
      </c>
      <c r="B6" s="65">
        <v>20.698434825293358</v>
      </c>
      <c r="C6" s="66" t="s">
        <v>99</v>
      </c>
      <c r="D6" s="67">
        <v>1.1413091518938137E-2</v>
      </c>
      <c r="E6" s="67"/>
      <c r="F6" s="64">
        <v>527830003.66666669</v>
      </c>
      <c r="G6" s="64"/>
      <c r="H6" s="101">
        <v>4.6589280897474501E-2</v>
      </c>
      <c r="I6" s="66" t="s">
        <v>99</v>
      </c>
      <c r="J6" s="123">
        <v>8.6998500073124079E-3</v>
      </c>
      <c r="K6" s="63"/>
      <c r="L6" s="65">
        <v>20.69859164279266</v>
      </c>
      <c r="M6" s="66" t="s">
        <v>99</v>
      </c>
      <c r="N6" s="67">
        <v>6.4177185699918595E-3</v>
      </c>
      <c r="O6" s="64">
        <v>508306388.33333331</v>
      </c>
      <c r="P6" s="64"/>
      <c r="Q6" s="101">
        <v>4.9097631272950602E-2</v>
      </c>
      <c r="R6" s="66" t="s">
        <v>99</v>
      </c>
      <c r="S6" s="123">
        <v>2.9763540504075614E-3</v>
      </c>
      <c r="T6" s="124">
        <v>1</v>
      </c>
      <c r="U6"/>
    </row>
    <row r="7" spans="1:22" x14ac:dyDescent="0.3">
      <c r="A7" s="63" t="s">
        <v>55</v>
      </c>
      <c r="B7" s="65">
        <v>4.0431206242662414</v>
      </c>
      <c r="C7" s="66" t="s">
        <v>99</v>
      </c>
      <c r="D7" s="67">
        <v>8.1770374338800671E-3</v>
      </c>
      <c r="E7" s="67"/>
      <c r="F7" s="64">
        <v>484895307.66666669</v>
      </c>
      <c r="G7" s="64"/>
      <c r="H7" s="101">
        <v>4.2799620214496549E-2</v>
      </c>
      <c r="I7" s="66" t="s">
        <v>99</v>
      </c>
      <c r="J7" s="123">
        <v>9.4912934222774591E-3</v>
      </c>
      <c r="K7" s="63"/>
      <c r="L7" s="65">
        <v>4.0461836141174645</v>
      </c>
      <c r="M7" s="66" t="s">
        <v>99</v>
      </c>
      <c r="N7" s="67">
        <v>5.2249647692552354E-3</v>
      </c>
      <c r="O7" s="64">
        <v>351829000</v>
      </c>
      <c r="P7" s="64"/>
      <c r="Q7" s="101">
        <v>3.3983382679430622E-2</v>
      </c>
      <c r="R7" s="66" t="s">
        <v>99</v>
      </c>
      <c r="S7" s="123">
        <v>8.8333149750333285E-3</v>
      </c>
      <c r="T7" s="124">
        <v>1</v>
      </c>
      <c r="U7"/>
    </row>
    <row r="8" spans="1:22" x14ac:dyDescent="0.3">
      <c r="A8" s="63" t="s">
        <v>82</v>
      </c>
      <c r="B8" s="65">
        <v>18.130289008684542</v>
      </c>
      <c r="C8" s="66" t="s">
        <v>99</v>
      </c>
      <c r="D8" s="67">
        <v>1.3197911984834483E-2</v>
      </c>
      <c r="E8" s="67"/>
      <c r="F8" s="64">
        <v>243647551.66666666</v>
      </c>
      <c r="G8" s="64"/>
      <c r="H8" s="101">
        <v>2.1505719920667559E-2</v>
      </c>
      <c r="I8" s="66" t="s">
        <v>99</v>
      </c>
      <c r="J8" s="123">
        <v>3.2216168564354994E-3</v>
      </c>
      <c r="K8" s="63"/>
      <c r="L8" s="65">
        <v>18.144704972773194</v>
      </c>
      <c r="M8" s="66" t="s">
        <v>99</v>
      </c>
      <c r="N8" s="67">
        <v>5.1233437383706093E-3</v>
      </c>
      <c r="O8" s="64">
        <v>181520549.66666666</v>
      </c>
      <c r="P8" s="64"/>
      <c r="Q8" s="101">
        <v>1.7533183175641936E-2</v>
      </c>
      <c r="R8" s="66" t="s">
        <v>99</v>
      </c>
      <c r="S8" s="123">
        <v>1.7756231187041063E-3</v>
      </c>
      <c r="T8" s="124">
        <v>1</v>
      </c>
      <c r="U8"/>
    </row>
    <row r="9" spans="1:22" x14ac:dyDescent="0.3">
      <c r="A9" s="63" t="s">
        <v>71</v>
      </c>
      <c r="B9" s="65">
        <v>13.543240239638264</v>
      </c>
      <c r="C9" s="66" t="s">
        <v>99</v>
      </c>
      <c r="D9" s="67">
        <v>8.3943535802227711E-3</v>
      </c>
      <c r="E9" s="67"/>
      <c r="F9" s="64">
        <v>216496675.33333334</v>
      </c>
      <c r="G9" s="64"/>
      <c r="H9" s="101">
        <v>1.9109229013899991E-2</v>
      </c>
      <c r="I9" s="66" t="s">
        <v>99</v>
      </c>
      <c r="J9" s="123">
        <v>3.6959973913664366E-3</v>
      </c>
      <c r="K9" s="63"/>
      <c r="L9" s="65">
        <v>13.564852191525667</v>
      </c>
      <c r="M9" s="66" t="s">
        <v>99</v>
      </c>
      <c r="N9" s="67">
        <v>1.4328882074752901E-2</v>
      </c>
      <c r="O9" s="64">
        <v>122220519.33333333</v>
      </c>
      <c r="P9" s="64"/>
      <c r="Q9" s="101">
        <v>1.1805356237784309E-2</v>
      </c>
      <c r="R9" s="66" t="s">
        <v>99</v>
      </c>
      <c r="S9" s="123">
        <v>7.1612610829237114E-4</v>
      </c>
      <c r="T9" s="124">
        <v>1</v>
      </c>
      <c r="U9"/>
    </row>
    <row r="10" spans="1:22" x14ac:dyDescent="0.3">
      <c r="A10" s="63" t="s">
        <v>74</v>
      </c>
      <c r="B10" s="65">
        <v>15.450695156906699</v>
      </c>
      <c r="C10" s="66" t="s">
        <v>99</v>
      </c>
      <c r="D10" s="67">
        <v>1.3598971650443851E-2</v>
      </c>
      <c r="E10" s="67"/>
      <c r="F10" s="64">
        <v>162258412.33333334</v>
      </c>
      <c r="G10" s="64"/>
      <c r="H10" s="101">
        <v>1.4321851159771998E-2</v>
      </c>
      <c r="I10" s="66" t="s">
        <v>99</v>
      </c>
      <c r="J10" s="123">
        <v>1.8522289124989484E-3</v>
      </c>
      <c r="K10" s="63"/>
      <c r="L10" s="65">
        <v>15.455244640500567</v>
      </c>
      <c r="M10" s="66" t="s">
        <v>99</v>
      </c>
      <c r="N10" s="67">
        <v>4.3045815420503838E-3</v>
      </c>
      <c r="O10" s="64">
        <v>131097871.33333333</v>
      </c>
      <c r="P10" s="64"/>
      <c r="Q10" s="101">
        <v>1.2662825207641851E-2</v>
      </c>
      <c r="R10" s="66" t="s">
        <v>99</v>
      </c>
      <c r="S10" s="123">
        <v>5.9541947985828086E-5</v>
      </c>
      <c r="T10" s="124">
        <v>1</v>
      </c>
      <c r="U10"/>
    </row>
    <row r="11" spans="1:22" x14ac:dyDescent="0.3">
      <c r="A11" s="63" t="s">
        <v>85</v>
      </c>
      <c r="B11" s="65">
        <v>3.4026239985971105</v>
      </c>
      <c r="C11" s="66" t="s">
        <v>99</v>
      </c>
      <c r="D11" s="67">
        <v>6.5540472823018819E-3</v>
      </c>
      <c r="E11" s="67"/>
      <c r="F11" s="64">
        <v>154715673.33333334</v>
      </c>
      <c r="G11" s="64"/>
      <c r="H11" s="101">
        <v>1.3656086077138958E-2</v>
      </c>
      <c r="I11" s="66" t="s">
        <v>99</v>
      </c>
      <c r="J11" s="123">
        <v>3.0896020893808958E-3</v>
      </c>
      <c r="K11" s="63"/>
      <c r="L11" s="65">
        <v>3.4049779424297602</v>
      </c>
      <c r="M11" s="66" t="s">
        <v>99</v>
      </c>
      <c r="N11" s="67">
        <v>4.669504518999534E-3</v>
      </c>
      <c r="O11" s="64">
        <v>110573145.66666667</v>
      </c>
      <c r="P11" s="64"/>
      <c r="Q11" s="101">
        <v>1.0680329146428405E-2</v>
      </c>
      <c r="R11" s="66" t="s">
        <v>99</v>
      </c>
      <c r="S11" s="123">
        <v>2.6775157420878652E-3</v>
      </c>
      <c r="T11" s="124">
        <v>1</v>
      </c>
      <c r="U11"/>
    </row>
    <row r="12" spans="1:22" x14ac:dyDescent="0.3">
      <c r="A12" s="63" t="s">
        <v>65</v>
      </c>
      <c r="B12" s="65">
        <v>3.9753585198576737</v>
      </c>
      <c r="C12" s="66" t="s">
        <v>99</v>
      </c>
      <c r="D12" s="67">
        <v>1.3458427517313701E-2</v>
      </c>
      <c r="E12" s="67"/>
      <c r="F12" s="64">
        <v>32896168</v>
      </c>
      <c r="G12" s="64"/>
      <c r="H12" s="101">
        <v>2.9036030554458205E-3</v>
      </c>
      <c r="I12" s="66" t="s">
        <v>99</v>
      </c>
      <c r="J12" s="123">
        <v>2.6418380185018047E-4</v>
      </c>
      <c r="K12" s="63"/>
      <c r="L12" s="65">
        <v>3.9779151095730509</v>
      </c>
      <c r="M12" s="66" t="s">
        <v>99</v>
      </c>
      <c r="N12" s="67">
        <v>8.9700047035363075E-3</v>
      </c>
      <c r="O12" s="64">
        <v>27220708</v>
      </c>
      <c r="P12" s="64"/>
      <c r="Q12" s="101">
        <v>2.629265173618544E-3</v>
      </c>
      <c r="R12" s="66" t="s">
        <v>99</v>
      </c>
      <c r="S12" s="123">
        <v>2.7013842631617979E-4</v>
      </c>
      <c r="T12" s="124">
        <v>1</v>
      </c>
      <c r="U12"/>
    </row>
    <row r="13" spans="1:22" x14ac:dyDescent="0.3">
      <c r="A13" s="63" t="s">
        <v>51</v>
      </c>
      <c r="B13" s="65">
        <v>9.176441215380267</v>
      </c>
      <c r="C13" s="66" t="s">
        <v>99</v>
      </c>
      <c r="D13" s="67">
        <v>5.1808945551590067E-2</v>
      </c>
      <c r="E13" s="67"/>
      <c r="F13" s="64">
        <v>16752782.666666666</v>
      </c>
      <c r="G13" s="64"/>
      <c r="H13" s="101">
        <v>1.4786959665986966E-3</v>
      </c>
      <c r="I13" s="66" t="s">
        <v>99</v>
      </c>
      <c r="J13" s="123">
        <v>4.7162900924360308E-5</v>
      </c>
      <c r="K13" s="63"/>
      <c r="L13" s="65">
        <v>9.2951031011961458</v>
      </c>
      <c r="M13" s="66" t="s">
        <v>99</v>
      </c>
      <c r="N13" s="67">
        <v>4.1896354961774601E-2</v>
      </c>
      <c r="O13" s="64">
        <v>17624101</v>
      </c>
      <c r="P13" s="64"/>
      <c r="Q13" s="101">
        <v>1.7023229144383662E-3</v>
      </c>
      <c r="R13" s="66" t="s">
        <v>99</v>
      </c>
      <c r="S13" s="123">
        <v>2.1941070026832091E-4</v>
      </c>
      <c r="T13" s="124">
        <v>1</v>
      </c>
      <c r="U13"/>
    </row>
    <row r="14" spans="1:22" x14ac:dyDescent="0.3">
      <c r="A14" s="63" t="s">
        <v>58</v>
      </c>
      <c r="B14" s="65">
        <v>3.579427845230843</v>
      </c>
      <c r="C14" s="66" t="s">
        <v>99</v>
      </c>
      <c r="D14" s="67">
        <v>1.0745483095286591E-2</v>
      </c>
      <c r="E14" s="67"/>
      <c r="F14" s="64">
        <v>14282265</v>
      </c>
      <c r="G14" s="64"/>
      <c r="H14" s="101">
        <v>1.2606340134415322E-3</v>
      </c>
      <c r="I14" s="66" t="s">
        <v>99</v>
      </c>
      <c r="J14" s="123">
        <v>1.4520988258713474E-4</v>
      </c>
      <c r="K14" s="63"/>
      <c r="L14" s="65">
        <v>3.5799227281287589</v>
      </c>
      <c r="M14" s="66" t="s">
        <v>99</v>
      </c>
      <c r="N14" s="67">
        <v>6.4790890635993232E-3</v>
      </c>
      <c r="O14" s="64">
        <v>11611350</v>
      </c>
      <c r="P14" s="64"/>
      <c r="Q14" s="101">
        <v>1.121547542910922E-3</v>
      </c>
      <c r="R14" s="66" t="s">
        <v>99</v>
      </c>
      <c r="S14" s="123">
        <v>2.6018077699278922E-4</v>
      </c>
      <c r="T14" s="124">
        <v>1</v>
      </c>
      <c r="U14"/>
    </row>
    <row r="15" spans="1:22" x14ac:dyDescent="0.3">
      <c r="A15" s="63" t="s">
        <v>68</v>
      </c>
      <c r="B15" s="65">
        <v>3.4955178523894457</v>
      </c>
      <c r="C15" s="66" t="s">
        <v>99</v>
      </c>
      <c r="D15" s="67">
        <v>6.2459437175191503E-3</v>
      </c>
      <c r="E15" s="67"/>
      <c r="F15" s="64">
        <v>11807207.333333334</v>
      </c>
      <c r="G15" s="64"/>
      <c r="H15" s="101">
        <v>1.0421713340395442E-3</v>
      </c>
      <c r="I15" s="66" t="s">
        <v>99</v>
      </c>
      <c r="J15" s="123">
        <v>1.428895279644383E-4</v>
      </c>
      <c r="K15" s="63"/>
      <c r="L15" s="65">
        <v>3.4990708583284671</v>
      </c>
      <c r="M15" s="66" t="s">
        <v>99</v>
      </c>
      <c r="N15" s="67">
        <v>7.7620229103685205E-3</v>
      </c>
      <c r="O15" s="64">
        <v>9988763</v>
      </c>
      <c r="P15" s="64"/>
      <c r="Q15" s="101">
        <v>9.6482085195688104E-4</v>
      </c>
      <c r="R15" s="66" t="s">
        <v>99</v>
      </c>
      <c r="S15" s="123">
        <v>1.8287805342420219E-4</v>
      </c>
      <c r="T15" s="124">
        <v>1</v>
      </c>
      <c r="U15"/>
    </row>
    <row r="16" spans="1:22" x14ac:dyDescent="0.3">
      <c r="A16" s="63" t="s">
        <v>61</v>
      </c>
      <c r="B16" s="65">
        <v>2.996943004443017</v>
      </c>
      <c r="C16" s="66" t="s">
        <v>99</v>
      </c>
      <c r="D16" s="67">
        <v>3.61854455235188E-3</v>
      </c>
      <c r="E16" s="67"/>
      <c r="F16" s="64">
        <v>8449673.333333334</v>
      </c>
      <c r="G16" s="64"/>
      <c r="H16" s="101">
        <v>7.4581626979123336E-4</v>
      </c>
      <c r="I16" s="66" t="s">
        <v>99</v>
      </c>
      <c r="J16" s="123">
        <v>2.6536266957162225E-5</v>
      </c>
      <c r="K16" s="125"/>
      <c r="L16" s="65">
        <v>2.9968928967450759</v>
      </c>
      <c r="M16" s="66" t="s">
        <v>99</v>
      </c>
      <c r="N16" s="67">
        <v>2.2022686936766429E-3</v>
      </c>
      <c r="O16" s="64">
        <v>7772361.333333333</v>
      </c>
      <c r="P16" s="64"/>
      <c r="Q16" s="101">
        <v>7.6659116604190923E-4</v>
      </c>
      <c r="R16" s="66" t="s">
        <v>99</v>
      </c>
      <c r="S16" s="123">
        <v>2.6933892809533354E-4</v>
      </c>
      <c r="T16" s="124">
        <v>1</v>
      </c>
      <c r="U16"/>
    </row>
    <row r="17" spans="1:33" x14ac:dyDescent="0.3">
      <c r="A17" s="63" t="s">
        <v>81</v>
      </c>
      <c r="B17" s="65">
        <v>3.2521704772085571</v>
      </c>
      <c r="C17" s="66" t="s">
        <v>99</v>
      </c>
      <c r="D17" s="67">
        <v>3.1698781286691098E-3</v>
      </c>
      <c r="E17" s="67"/>
      <c r="F17" s="64">
        <v>6375663.333333333</v>
      </c>
      <c r="G17" s="64"/>
      <c r="H17" s="101">
        <v>5.6275234049025255E-4</v>
      </c>
      <c r="I17" s="66" t="s">
        <v>99</v>
      </c>
      <c r="J17" s="123">
        <v>6.4826614984718023E-5</v>
      </c>
      <c r="K17" s="125"/>
      <c r="L17" s="65">
        <v>3.2526855963155179</v>
      </c>
      <c r="M17" s="66" t="s">
        <v>99</v>
      </c>
      <c r="N17" s="67">
        <v>4.7311229018695642E-3</v>
      </c>
      <c r="O17" s="64">
        <v>4733481.666666667</v>
      </c>
      <c r="P17" s="64"/>
      <c r="Q17" s="101">
        <v>7.5073723176166923E-4</v>
      </c>
      <c r="R17" s="66" t="s">
        <v>99</v>
      </c>
      <c r="S17" s="123">
        <v>9.6394132246936112E-5</v>
      </c>
      <c r="T17" s="124">
        <v>1</v>
      </c>
      <c r="U17"/>
    </row>
    <row r="18" spans="1:33" x14ac:dyDescent="0.3">
      <c r="A18" s="63" t="s">
        <v>77</v>
      </c>
      <c r="B18" s="65">
        <v>8.7476536982345703</v>
      </c>
      <c r="C18" s="66" t="s">
        <v>99</v>
      </c>
      <c r="D18" s="67">
        <v>4.0747173617637647E-2</v>
      </c>
      <c r="E18" s="67"/>
      <c r="F18" s="64">
        <v>5185976.333333333</v>
      </c>
      <c r="G18" s="64"/>
      <c r="H18" s="101">
        <v>4.5774379334809998E-4</v>
      </c>
      <c r="I18" s="66" t="s">
        <v>99</v>
      </c>
      <c r="J18" s="123">
        <v>6.3874920828717901E-5</v>
      </c>
      <c r="K18" s="125"/>
      <c r="L18" s="65">
        <v>8.7913912882084109</v>
      </c>
      <c r="M18" s="66" t="s">
        <v>99</v>
      </c>
      <c r="N18" s="67">
        <v>4.4872203744068404E-2</v>
      </c>
      <c r="O18" s="64">
        <v>7936496.666666667</v>
      </c>
      <c r="P18" s="64"/>
      <c r="Q18" s="101">
        <v>4.5720994825441453E-4</v>
      </c>
      <c r="R18" s="66" t="s">
        <v>99</v>
      </c>
      <c r="S18" s="123">
        <v>1.6587558224851579E-4</v>
      </c>
      <c r="T18" s="124">
        <v>1</v>
      </c>
      <c r="U18"/>
      <c r="AD18" s="17"/>
    </row>
    <row r="19" spans="1:33" x14ac:dyDescent="0.3">
      <c r="A19" s="63" t="s">
        <v>78</v>
      </c>
      <c r="B19" s="65">
        <v>15.342577015106565</v>
      </c>
      <c r="C19" s="66" t="s">
        <v>99</v>
      </c>
      <c r="D19" s="67">
        <v>1.1526279324827946E-2</v>
      </c>
      <c r="E19" s="67"/>
      <c r="F19" s="64">
        <v>1172583.6666666667</v>
      </c>
      <c r="G19" s="64"/>
      <c r="H19" s="101">
        <v>1.0349890957813679E-4</v>
      </c>
      <c r="I19" s="66" t="s">
        <v>99</v>
      </c>
      <c r="J19" s="123">
        <v>2.9985833754614253E-5</v>
      </c>
      <c r="K19" s="125"/>
      <c r="L19" s="65">
        <v>15.167009941564018</v>
      </c>
      <c r="M19" s="66" t="s">
        <v>99</v>
      </c>
      <c r="N19" s="67">
        <v>0.1298979626498139</v>
      </c>
      <c r="O19" s="64">
        <v>1128812.6666666667</v>
      </c>
      <c r="P19" s="64"/>
      <c r="Q19" s="101">
        <v>1.0903271994270483E-4</v>
      </c>
      <c r="R19" s="66" t="s">
        <v>99</v>
      </c>
      <c r="S19" s="123">
        <v>3.9232292104256873E-5</v>
      </c>
      <c r="T19" s="124">
        <v>1</v>
      </c>
      <c r="U19"/>
      <c r="AD19" s="17"/>
    </row>
    <row r="20" spans="1:33" x14ac:dyDescent="0.3">
      <c r="A20" t="s">
        <v>43</v>
      </c>
      <c r="B20" s="58">
        <v>14.647835310936884</v>
      </c>
      <c r="C20" s="57" t="s">
        <v>99</v>
      </c>
      <c r="D20" s="59">
        <v>1.7110935744135934E-2</v>
      </c>
      <c r="E20" s="59"/>
      <c r="F20" s="6">
        <v>1696843076</v>
      </c>
      <c r="G20" s="6"/>
      <c r="H20" s="92">
        <v>0.14977302949345603</v>
      </c>
      <c r="I20" s="57" t="s">
        <v>99</v>
      </c>
      <c r="J20" s="119">
        <v>5.1198637733454455E-3</v>
      </c>
      <c r="L20" s="58">
        <v>14.382637960309665</v>
      </c>
      <c r="M20" s="57" t="s">
        <v>99</v>
      </c>
      <c r="N20" s="59">
        <v>7.6447222672018479E-3</v>
      </c>
      <c r="O20" s="6">
        <v>2317477233.3333335</v>
      </c>
      <c r="P20" s="6"/>
      <c r="Q20" s="92">
        <v>0.22384657225878141</v>
      </c>
      <c r="R20" s="57" t="s">
        <v>99</v>
      </c>
      <c r="S20" s="119">
        <v>9.7115248433430317E-3</v>
      </c>
      <c r="T20" s="2">
        <v>2</v>
      </c>
      <c r="U20"/>
      <c r="AD20" s="17"/>
    </row>
    <row r="21" spans="1:33" ht="15" thickBot="1" x14ac:dyDescent="0.35">
      <c r="A21" t="s">
        <v>48</v>
      </c>
      <c r="B21" s="58">
        <v>15.508189447383485</v>
      </c>
      <c r="C21" s="57" t="s">
        <v>99</v>
      </c>
      <c r="D21" s="59">
        <v>1.3232093693856582E-2</v>
      </c>
      <c r="E21" s="59"/>
      <c r="F21" s="6">
        <v>960936843.33333337</v>
      </c>
      <c r="G21" s="6"/>
      <c r="H21" s="92">
        <v>8.4817756110472459E-2</v>
      </c>
      <c r="I21" s="57" t="s">
        <v>99</v>
      </c>
      <c r="J21" s="119">
        <v>5.3573113227180988E-3</v>
      </c>
      <c r="L21" s="58">
        <v>15.503322281971363</v>
      </c>
      <c r="M21" s="57" t="s">
        <v>99</v>
      </c>
      <c r="N21" s="59">
        <v>8.6827935003869188E-3</v>
      </c>
      <c r="O21" s="6">
        <v>864220717</v>
      </c>
      <c r="P21" s="6"/>
      <c r="Q21" s="92">
        <v>8.3475618397866339E-2</v>
      </c>
      <c r="R21" s="57" t="s">
        <v>99</v>
      </c>
      <c r="S21" s="119">
        <v>6.5308875057590405E-3</v>
      </c>
      <c r="T21" s="2">
        <v>2</v>
      </c>
      <c r="U21"/>
      <c r="W21" s="15"/>
      <c r="X21" s="15"/>
      <c r="Y21" s="16"/>
      <c r="Z21" s="16"/>
      <c r="AA21" s="16"/>
      <c r="AB21" s="16"/>
      <c r="AC21" s="16"/>
      <c r="AD21" s="18"/>
    </row>
    <row r="22" spans="1:33" ht="16.8" thickTop="1" thickBot="1" x14ac:dyDescent="0.35">
      <c r="A22" t="s">
        <v>56</v>
      </c>
      <c r="B22" s="58">
        <v>12.742698792735387</v>
      </c>
      <c r="C22" s="57" t="s">
        <v>99</v>
      </c>
      <c r="D22" s="59">
        <v>6.1607412247444412E-2</v>
      </c>
      <c r="E22" s="59"/>
      <c r="F22" s="6">
        <v>423482906.33333331</v>
      </c>
      <c r="G22" s="6"/>
      <c r="H22" s="92">
        <v>3.7379012070905729E-2</v>
      </c>
      <c r="I22" s="57" t="s">
        <v>99</v>
      </c>
      <c r="J22" s="119">
        <v>4.0201826631553047E-3</v>
      </c>
      <c r="L22" s="58">
        <v>12.733053302889127</v>
      </c>
      <c r="M22" s="57" t="s">
        <v>99</v>
      </c>
      <c r="N22" s="59">
        <v>6.7527979565824084E-2</v>
      </c>
      <c r="O22" s="6">
        <v>379824026</v>
      </c>
      <c r="P22" s="6"/>
      <c r="Q22" s="92">
        <v>3.6687439711905523E-2</v>
      </c>
      <c r="R22" s="57" t="s">
        <v>99</v>
      </c>
      <c r="S22" s="119">
        <v>5.8979847067944739E-3</v>
      </c>
      <c r="T22" s="2">
        <v>2</v>
      </c>
      <c r="U22" s="1"/>
      <c r="V22" s="5"/>
      <c r="W22" s="29"/>
      <c r="X22" s="148" t="s">
        <v>112</v>
      </c>
      <c r="Y22" s="148"/>
      <c r="Z22" s="148"/>
      <c r="AA22" s="30"/>
      <c r="AB22" s="149" t="s">
        <v>113</v>
      </c>
      <c r="AC22" s="149"/>
      <c r="AD22" s="149"/>
      <c r="AE22" s="142" t="s">
        <v>123</v>
      </c>
    </row>
    <row r="23" spans="1:33" ht="15.6" x14ac:dyDescent="0.3">
      <c r="A23" t="s">
        <v>53</v>
      </c>
      <c r="B23" s="58">
        <v>25.640128406371701</v>
      </c>
      <c r="C23" s="57" t="s">
        <v>99</v>
      </c>
      <c r="D23" s="59">
        <v>5.0504708683171652E-3</v>
      </c>
      <c r="E23" s="59"/>
      <c r="F23" s="6">
        <v>181983787.33333334</v>
      </c>
      <c r="G23" s="6"/>
      <c r="H23" s="92">
        <v>1.6062925047764503E-2</v>
      </c>
      <c r="I23" s="57" t="s">
        <v>99</v>
      </c>
      <c r="J23" s="119">
        <v>1.0152198975440525E-3</v>
      </c>
      <c r="L23" s="58">
        <v>25.647281707446187</v>
      </c>
      <c r="M23" s="57" t="s">
        <v>99</v>
      </c>
      <c r="N23" s="59">
        <v>4.5183554868825082E-3</v>
      </c>
      <c r="O23" s="6">
        <v>180394896.66666666</v>
      </c>
      <c r="P23" s="6"/>
      <c r="Q23" s="92">
        <v>1.7424455649874448E-2</v>
      </c>
      <c r="R23" s="57" t="s">
        <v>99</v>
      </c>
      <c r="S23" s="119">
        <v>1.0746104380195515E-4</v>
      </c>
      <c r="T23" s="2">
        <v>2</v>
      </c>
      <c r="U23" s="1"/>
      <c r="V23" s="5"/>
      <c r="W23" s="31" t="s">
        <v>101</v>
      </c>
      <c r="X23" s="7">
        <v>0.52814331111577151</v>
      </c>
      <c r="Y23" s="32" t="s">
        <v>99</v>
      </c>
      <c r="Z23" s="37">
        <v>2.091531655627733E-2</v>
      </c>
      <c r="AA23" s="33"/>
      <c r="AB23" s="7">
        <v>0.46173240360939055</v>
      </c>
      <c r="AC23" s="32" t="s">
        <v>99</v>
      </c>
      <c r="AD23" s="37">
        <v>2.375566437558E-2</v>
      </c>
      <c r="AE23" s="80">
        <v>2.1999999999999999E-2</v>
      </c>
      <c r="AF23" s="7"/>
      <c r="AG23" s="7"/>
    </row>
    <row r="24" spans="1:33" ht="15.6" x14ac:dyDescent="0.3">
      <c r="A24" t="s">
        <v>41</v>
      </c>
      <c r="B24" s="58">
        <v>14.368698641499392</v>
      </c>
      <c r="C24" s="57" t="s">
        <v>99</v>
      </c>
      <c r="D24" s="59">
        <v>1.6531882369852806E-2</v>
      </c>
      <c r="E24" s="59"/>
      <c r="F24" s="6">
        <v>161024673.33333334</v>
      </c>
      <c r="G24" s="6"/>
      <c r="H24" s="92">
        <v>1.4212954332335359E-2</v>
      </c>
      <c r="I24" s="57" t="s">
        <v>99</v>
      </c>
      <c r="J24" s="119">
        <v>4.4975695139223268E-4</v>
      </c>
      <c r="L24" s="58">
        <v>12.769357182162109</v>
      </c>
      <c r="M24" s="57" t="s">
        <v>99</v>
      </c>
      <c r="N24" s="59">
        <v>2.2878285665328879</v>
      </c>
      <c r="O24" s="6">
        <v>163120941.66666666</v>
      </c>
      <c r="P24" s="6"/>
      <c r="Q24" s="92">
        <v>1.5755953556095187E-2</v>
      </c>
      <c r="R24" s="57" t="s">
        <v>99</v>
      </c>
      <c r="S24" s="119">
        <v>1.6232497744712678E-4</v>
      </c>
      <c r="T24" s="2">
        <v>2</v>
      </c>
      <c r="U24" s="1"/>
      <c r="V24" s="5"/>
      <c r="W24" s="31" t="s">
        <v>102</v>
      </c>
      <c r="X24" s="7">
        <v>0.36123540637907975</v>
      </c>
      <c r="Y24" s="32" t="s">
        <v>99</v>
      </c>
      <c r="Z24" s="37">
        <v>1.4777824542637531E-2</v>
      </c>
      <c r="AA24" s="33"/>
      <c r="AB24" s="7">
        <v>0.43343199115091108</v>
      </c>
      <c r="AC24" s="32" t="s">
        <v>99</v>
      </c>
      <c r="AD24" s="37">
        <v>1.7360040537578194E-2</v>
      </c>
      <c r="AE24" s="80">
        <v>5.0000000000000001E-3</v>
      </c>
      <c r="AF24" s="7"/>
      <c r="AG24" s="7"/>
    </row>
    <row r="25" spans="1:33" ht="15.6" x14ac:dyDescent="0.3">
      <c r="A25" t="s">
        <v>42</v>
      </c>
      <c r="B25" s="58">
        <v>12.972359064932975</v>
      </c>
      <c r="C25" s="57" t="s">
        <v>99</v>
      </c>
      <c r="D25" s="59">
        <v>4.257010243741919E-2</v>
      </c>
      <c r="E25" s="59"/>
      <c r="F25" s="6">
        <v>143322475.33333334</v>
      </c>
      <c r="G25" s="6"/>
      <c r="H25" s="92">
        <v>1.2650457563687201E-2</v>
      </c>
      <c r="I25" s="57" t="s">
        <v>99</v>
      </c>
      <c r="J25" s="119">
        <v>1.343230443821146E-3</v>
      </c>
      <c r="L25" s="58">
        <v>12.980027461588469</v>
      </c>
      <c r="M25" s="57" t="s">
        <v>99</v>
      </c>
      <c r="N25" s="59">
        <v>1.5556952174220751E-2</v>
      </c>
      <c r="O25" s="6">
        <v>110803745.66666667</v>
      </c>
      <c r="P25" s="6"/>
      <c r="Q25" s="92">
        <v>1.0702602944341246E-2</v>
      </c>
      <c r="R25" s="57" t="s">
        <v>99</v>
      </c>
      <c r="S25" s="119">
        <v>2.228179969256723E-4</v>
      </c>
      <c r="T25" s="2">
        <v>2</v>
      </c>
      <c r="U25" s="1"/>
      <c r="V25" s="5"/>
      <c r="W25" s="31" t="s">
        <v>103</v>
      </c>
      <c r="X25" s="7">
        <v>0.10271679730766524</v>
      </c>
      <c r="Y25" s="32" t="s">
        <v>99</v>
      </c>
      <c r="Z25" s="37">
        <v>6.3810312742064055E-3</v>
      </c>
      <c r="AA25" s="33"/>
      <c r="AB25" s="7">
        <v>9.7348025778175626E-2</v>
      </c>
      <c r="AC25" s="32" t="s">
        <v>99</v>
      </c>
      <c r="AD25" s="37">
        <v>6.6589871166984988E-3</v>
      </c>
      <c r="AE25" s="80" t="s">
        <v>124</v>
      </c>
      <c r="AF25" s="7"/>
      <c r="AG25" s="7"/>
    </row>
    <row r="26" spans="1:33" ht="15.6" x14ac:dyDescent="0.3">
      <c r="A26" t="s">
        <v>57</v>
      </c>
      <c r="B26" s="58">
        <v>13.778320251680777</v>
      </c>
      <c r="C26" s="57" t="s">
        <v>99</v>
      </c>
      <c r="D26" s="59">
        <v>1.6308044039637891E-2</v>
      </c>
      <c r="E26" s="59"/>
      <c r="F26" s="6">
        <v>107723693.66666667</v>
      </c>
      <c r="G26" s="6"/>
      <c r="H26" s="92">
        <v>9.5083064408730805E-3</v>
      </c>
      <c r="I26" s="57" t="s">
        <v>99</v>
      </c>
      <c r="J26" s="119">
        <v>6.8499437244353659E-4</v>
      </c>
      <c r="L26" s="58">
        <v>13.799809677499967</v>
      </c>
      <c r="M26" s="57" t="s">
        <v>99</v>
      </c>
      <c r="N26" s="59">
        <v>8.9380723294573174E-3</v>
      </c>
      <c r="O26" s="6">
        <v>81233383</v>
      </c>
      <c r="P26" s="6"/>
      <c r="Q26" s="92">
        <v>7.8463831600969619E-3</v>
      </c>
      <c r="R26" s="57" t="s">
        <v>99</v>
      </c>
      <c r="S26" s="119">
        <v>1.4019094803045749E-4</v>
      </c>
      <c r="T26" s="2">
        <v>2</v>
      </c>
      <c r="U26" s="1"/>
      <c r="V26" s="5"/>
      <c r="W26" s="31" t="s">
        <v>104</v>
      </c>
      <c r="X26" s="7">
        <v>7.2388866988392607E-3</v>
      </c>
      <c r="Y26" s="32" t="s">
        <v>99</v>
      </c>
      <c r="Z26" s="37">
        <v>7.879182996674872E-4</v>
      </c>
      <c r="AA26" s="33"/>
      <c r="AB26" s="7">
        <v>6.8441827044544191E-3</v>
      </c>
      <c r="AC26" s="32" t="s">
        <v>99</v>
      </c>
      <c r="AD26" s="37">
        <v>2.1126923076431308E-4</v>
      </c>
      <c r="AE26" s="80" t="s">
        <v>124</v>
      </c>
      <c r="AF26" s="7"/>
      <c r="AG26" s="7"/>
    </row>
    <row r="27" spans="1:33" ht="15.6" x14ac:dyDescent="0.3">
      <c r="A27" t="s">
        <v>83</v>
      </c>
      <c r="B27" s="58">
        <v>23.795942310968943</v>
      </c>
      <c r="C27" s="57" t="s">
        <v>99</v>
      </c>
      <c r="D27" s="59">
        <v>2.6930205051634706E-2</v>
      </c>
      <c r="E27" s="59"/>
      <c r="F27" s="6">
        <v>101373951</v>
      </c>
      <c r="G27" s="6"/>
      <c r="H27" s="92">
        <v>8.9478420059812096E-3</v>
      </c>
      <c r="I27" s="57" t="s">
        <v>99</v>
      </c>
      <c r="J27" s="119">
        <v>4.0469657137931129E-4</v>
      </c>
      <c r="L27" s="58">
        <v>23.804856295107271</v>
      </c>
      <c r="M27" s="57" t="s">
        <v>99</v>
      </c>
      <c r="N27" s="59">
        <v>1.9252889569045164E-2</v>
      </c>
      <c r="O27" s="6">
        <v>77531971.666666672</v>
      </c>
      <c r="P27" s="6"/>
      <c r="Q27" s="92">
        <v>7.4888615294336335E-3</v>
      </c>
      <c r="R27" s="57" t="s">
        <v>99</v>
      </c>
      <c r="S27" s="119">
        <v>3.0003022221266614E-4</v>
      </c>
      <c r="T27" s="2">
        <v>2</v>
      </c>
      <c r="U27" s="1"/>
      <c r="V27" s="5"/>
      <c r="W27" s="31" t="s">
        <v>105</v>
      </c>
      <c r="X27" s="7">
        <v>6.6559849864417217E-4</v>
      </c>
      <c r="Y27" s="32" t="s">
        <v>99</v>
      </c>
      <c r="Z27" s="37">
        <v>3.5191675113220951E-5</v>
      </c>
      <c r="AA27" s="33"/>
      <c r="AB27" s="7">
        <v>6.4339675706832217E-4</v>
      </c>
      <c r="AC27" s="32" t="s">
        <v>99</v>
      </c>
      <c r="AD27" s="37">
        <v>1.4390053247332131E-5</v>
      </c>
      <c r="AE27" s="80" t="s">
        <v>124</v>
      </c>
      <c r="AF27" s="7"/>
      <c r="AG27" s="7"/>
    </row>
    <row r="28" spans="1:33" ht="16.2" thickBot="1" x14ac:dyDescent="0.35">
      <c r="A28" t="s">
        <v>54</v>
      </c>
      <c r="B28" s="58">
        <v>26.451479715488095</v>
      </c>
      <c r="C28" s="57" t="s">
        <v>99</v>
      </c>
      <c r="D28" s="59">
        <v>9.3235868188714099E-3</v>
      </c>
      <c r="E28" s="59"/>
      <c r="F28" s="6">
        <v>46540005</v>
      </c>
      <c r="G28" s="6"/>
      <c r="H28" s="92">
        <v>4.1078857792331237E-3</v>
      </c>
      <c r="I28" s="57" t="s">
        <v>99</v>
      </c>
      <c r="J28" s="119">
        <v>4.5141811184073571E-4</v>
      </c>
      <c r="L28" s="58">
        <v>26.454572745875939</v>
      </c>
      <c r="M28" s="57" t="s">
        <v>99</v>
      </c>
      <c r="N28" s="59">
        <v>6.2755107146747861E-3</v>
      </c>
      <c r="O28" s="6">
        <v>41050965</v>
      </c>
      <c r="P28" s="6"/>
      <c r="Q28" s="92">
        <v>3.965138328434873E-3</v>
      </c>
      <c r="R28" s="57" t="s">
        <v>99</v>
      </c>
      <c r="S28" s="119">
        <v>2.0399082604711553E-4</v>
      </c>
      <c r="T28" s="2">
        <v>2</v>
      </c>
      <c r="U28" s="1"/>
      <c r="V28" s="5"/>
      <c r="W28" s="34" t="s">
        <v>100</v>
      </c>
      <c r="X28" s="45">
        <v>0.21645708767550809</v>
      </c>
      <c r="Y28" s="44" t="s">
        <v>99</v>
      </c>
      <c r="Z28" s="46">
        <v>9.3084847677523345E-3</v>
      </c>
      <c r="AA28" s="35"/>
      <c r="AB28" s="45">
        <v>0.21855828595747318</v>
      </c>
      <c r="AC28" s="44" t="s">
        <v>99</v>
      </c>
      <c r="AD28" s="46">
        <v>8.7199902365927093E-3</v>
      </c>
      <c r="AE28" s="141" t="s">
        <v>124</v>
      </c>
    </row>
    <row r="29" spans="1:33" x14ac:dyDescent="0.3">
      <c r="A29" t="s">
        <v>75</v>
      </c>
      <c r="B29" s="58">
        <v>20.339082896318274</v>
      </c>
      <c r="C29" s="57" t="s">
        <v>99</v>
      </c>
      <c r="D29" s="59">
        <v>1.2841709438818218E-2</v>
      </c>
      <c r="E29" s="59"/>
      <c r="F29" s="6">
        <v>46430770.666666664</v>
      </c>
      <c r="G29" s="6"/>
      <c r="H29" s="92">
        <v>4.098244135135664E-3</v>
      </c>
      <c r="I29" s="57" t="s">
        <v>99</v>
      </c>
      <c r="J29" s="119">
        <v>3.3896045579290409E-4</v>
      </c>
      <c r="L29" s="58">
        <v>20.338268960902624</v>
      </c>
      <c r="M29" s="57" t="s">
        <v>99</v>
      </c>
      <c r="N29" s="59">
        <v>6.374349071898819E-3</v>
      </c>
      <c r="O29" s="6">
        <v>41365852.333333336</v>
      </c>
      <c r="P29" s="6"/>
      <c r="Q29" s="92">
        <v>3.9955534924764162E-3</v>
      </c>
      <c r="R29" s="57" t="s">
        <v>99</v>
      </c>
      <c r="S29" s="119">
        <v>1.9496682311855349E-4</v>
      </c>
      <c r="T29" s="2">
        <v>2</v>
      </c>
      <c r="U29" s="1"/>
      <c r="V29" s="39"/>
      <c r="W29" s="27" t="s">
        <v>110</v>
      </c>
      <c r="X29" s="21">
        <f>SUM(X23:X27)</f>
        <v>1</v>
      </c>
      <c r="Z29" s="21"/>
      <c r="AB29" s="21">
        <f>SUM(AB23:AB27)</f>
        <v>1</v>
      </c>
    </row>
    <row r="30" spans="1:33" x14ac:dyDescent="0.3">
      <c r="A30" t="s">
        <v>72</v>
      </c>
      <c r="B30" s="58">
        <v>19.900073560935549</v>
      </c>
      <c r="C30" s="57" t="s">
        <v>99</v>
      </c>
      <c r="D30" s="59">
        <v>1.8208440540453424E-2</v>
      </c>
      <c r="E30" s="59"/>
      <c r="F30" s="6">
        <v>42183217</v>
      </c>
      <c r="G30" s="6"/>
      <c r="H30" s="92">
        <v>3.7233308684991541E-3</v>
      </c>
      <c r="I30" s="57" t="s">
        <v>99</v>
      </c>
      <c r="J30" s="119">
        <v>2.9561066886581627E-4</v>
      </c>
      <c r="L30" s="58">
        <v>19.903067726813578</v>
      </c>
      <c r="M30" s="57" t="s">
        <v>99</v>
      </c>
      <c r="N30" s="59">
        <v>5.615786401694218E-3</v>
      </c>
      <c r="O30" s="6">
        <v>27890877.666666668</v>
      </c>
      <c r="P30" s="6"/>
      <c r="Q30" s="92">
        <v>2.9810343496647898E-3</v>
      </c>
      <c r="R30" s="57" t="s">
        <v>99</v>
      </c>
      <c r="S30" s="119">
        <v>1.0310940316485639E-4</v>
      </c>
      <c r="T30" s="2">
        <v>2</v>
      </c>
      <c r="U30"/>
      <c r="V30" s="40"/>
      <c r="AC30" s="16"/>
    </row>
    <row r="31" spans="1:33" x14ac:dyDescent="0.3">
      <c r="A31" t="s">
        <v>66</v>
      </c>
      <c r="B31" s="58">
        <v>12.26635590321127</v>
      </c>
      <c r="C31" s="57" t="s">
        <v>99</v>
      </c>
      <c r="D31" s="59">
        <v>1.5010421576409541E-2</v>
      </c>
      <c r="E31" s="59"/>
      <c r="F31" s="6">
        <v>33385257</v>
      </c>
      <c r="G31" s="6"/>
      <c r="H31" s="92">
        <v>2.9467728348190575E-3</v>
      </c>
      <c r="I31" s="57" t="s">
        <v>99</v>
      </c>
      <c r="J31" s="119">
        <v>2.53425768681279E-4</v>
      </c>
      <c r="L31" s="58">
        <v>12.303631272885083</v>
      </c>
      <c r="M31" s="57" t="s">
        <v>99</v>
      </c>
      <c r="N31" s="59">
        <v>1.6650038771588997E-2</v>
      </c>
      <c r="O31" s="6">
        <v>29837021</v>
      </c>
      <c r="P31" s="6"/>
      <c r="Q31" s="92">
        <v>2.8819764790770741E-3</v>
      </c>
      <c r="R31" s="57" t="s">
        <v>99</v>
      </c>
      <c r="S31" s="119">
        <v>2.1263620825604383E-4</v>
      </c>
      <c r="T31" s="2">
        <v>2</v>
      </c>
      <c r="U31"/>
      <c r="V31" s="41"/>
      <c r="X31" s="21"/>
    </row>
    <row r="32" spans="1:33" x14ac:dyDescent="0.3">
      <c r="A32" t="s">
        <v>62</v>
      </c>
      <c r="B32" s="58">
        <v>11.313700949229514</v>
      </c>
      <c r="C32" s="57" t="s">
        <v>99</v>
      </c>
      <c r="D32" s="59">
        <v>2.303155179076459E-2</v>
      </c>
      <c r="E32" s="59"/>
      <c r="F32" s="6">
        <v>32787547</v>
      </c>
      <c r="G32" s="6"/>
      <c r="H32" s="92">
        <v>2.8940155476398785E-3</v>
      </c>
      <c r="I32" s="57" t="s">
        <v>99</v>
      </c>
      <c r="J32" s="119">
        <v>2.8232381397050798E-4</v>
      </c>
      <c r="L32" s="58">
        <v>11.351685605599528</v>
      </c>
      <c r="M32" s="57" t="s">
        <v>99</v>
      </c>
      <c r="N32" s="59">
        <v>2.332551728445819E-2</v>
      </c>
      <c r="O32" s="6">
        <v>30862564.333333332</v>
      </c>
      <c r="P32" s="6"/>
      <c r="Q32" s="92">
        <v>2.6939972799613406E-3</v>
      </c>
      <c r="R32" s="57" t="s">
        <v>99</v>
      </c>
      <c r="S32" s="119">
        <v>2.0178532461330193E-4</v>
      </c>
      <c r="T32" s="2">
        <v>2</v>
      </c>
      <c r="U32"/>
      <c r="V32" s="17"/>
    </row>
    <row r="33" spans="1:28" x14ac:dyDescent="0.3">
      <c r="A33" t="s">
        <v>84</v>
      </c>
      <c r="B33" s="58">
        <v>24.820737202588386</v>
      </c>
      <c r="C33" s="57" t="s">
        <v>99</v>
      </c>
      <c r="D33" s="59">
        <v>1.0575023121921554E-2</v>
      </c>
      <c r="E33" s="59"/>
      <c r="F33" s="6">
        <v>25019514.666666668</v>
      </c>
      <c r="G33" s="6"/>
      <c r="H33" s="92">
        <v>2.2083647928811908E-3</v>
      </c>
      <c r="I33" s="57" t="s">
        <v>99</v>
      </c>
      <c r="J33" s="119">
        <v>3.0662508027465632E-4</v>
      </c>
      <c r="L33" s="58">
        <v>24.815868086733726</v>
      </c>
      <c r="M33" s="57" t="s">
        <v>99</v>
      </c>
      <c r="N33" s="59">
        <v>6.3634917152646034E-3</v>
      </c>
      <c r="O33" s="6">
        <v>12385658.666666666</v>
      </c>
      <c r="P33" s="6"/>
      <c r="Q33" s="92">
        <v>1.6725194588191215E-3</v>
      </c>
      <c r="R33" s="57" t="s">
        <v>99</v>
      </c>
      <c r="S33" s="119">
        <v>7.4966702638729386E-5</v>
      </c>
      <c r="T33" s="2">
        <v>2</v>
      </c>
      <c r="U33"/>
      <c r="V33" s="17"/>
    </row>
    <row r="34" spans="1:28" x14ac:dyDescent="0.3">
      <c r="A34" t="s">
        <v>69</v>
      </c>
      <c r="B34" s="58">
        <v>12.250880260854553</v>
      </c>
      <c r="C34" s="57" t="s">
        <v>99</v>
      </c>
      <c r="D34" s="59">
        <v>1.7163159884794717E-2</v>
      </c>
      <c r="E34" s="59"/>
      <c r="F34" s="6">
        <v>18902600.333333332</v>
      </c>
      <c r="G34" s="6"/>
      <c r="H34" s="92">
        <v>1.668451112109406E-3</v>
      </c>
      <c r="I34" s="57" t="s">
        <v>99</v>
      </c>
      <c r="J34" s="119">
        <v>6.6844334211611686E-5</v>
      </c>
      <c r="L34" s="58">
        <v>12.260812640223996</v>
      </c>
      <c r="M34" s="57" t="s">
        <v>99</v>
      </c>
      <c r="N34" s="59">
        <v>1.8193000381655628E-2</v>
      </c>
      <c r="O34" s="6">
        <v>17315546.666666668</v>
      </c>
      <c r="P34" s="6"/>
      <c r="Q34" s="92">
        <v>1.5178792863295811E-3</v>
      </c>
      <c r="R34" s="57" t="s">
        <v>99</v>
      </c>
      <c r="S34" s="119">
        <v>3.0226008915839883E-5</v>
      </c>
      <c r="T34" s="2">
        <v>2</v>
      </c>
      <c r="U34"/>
      <c r="V34" s="17"/>
    </row>
    <row r="35" spans="1:28" x14ac:dyDescent="0.3">
      <c r="A35" t="s">
        <v>59</v>
      </c>
      <c r="B35" s="58">
        <v>11.637605794399027</v>
      </c>
      <c r="C35" s="57" t="s">
        <v>99</v>
      </c>
      <c r="D35" s="59">
        <v>2.1708897313565959E-2</v>
      </c>
      <c r="E35" s="59"/>
      <c r="F35" s="6">
        <v>16927553</v>
      </c>
      <c r="G35" s="6"/>
      <c r="H35" s="92">
        <v>1.4941221911324463E-3</v>
      </c>
      <c r="I35" s="57" t="s">
        <v>99</v>
      </c>
      <c r="J35" s="119">
        <v>2.6383789648638296E-4</v>
      </c>
      <c r="L35" s="58">
        <v>11.676007412458725</v>
      </c>
      <c r="M35" s="57" t="s">
        <v>99</v>
      </c>
      <c r="N35" s="59">
        <v>2.0168574912825452E-2</v>
      </c>
      <c r="O35" s="6">
        <v>15714561.333333334</v>
      </c>
      <c r="P35" s="6"/>
      <c r="Q35" s="92">
        <v>1.1963385002547824E-3</v>
      </c>
      <c r="R35" s="57" t="s">
        <v>99</v>
      </c>
      <c r="S35" s="119">
        <v>1.3382252698057389E-4</v>
      </c>
      <c r="T35" s="2">
        <v>2</v>
      </c>
      <c r="U35"/>
      <c r="V35" s="17"/>
    </row>
    <row r="36" spans="1:28" x14ac:dyDescent="0.3">
      <c r="A36" t="s">
        <v>63</v>
      </c>
      <c r="B36" s="58">
        <v>12.343739894580752</v>
      </c>
      <c r="C36" s="57" t="s">
        <v>99</v>
      </c>
      <c r="D36" s="59">
        <v>1.4697004052321641E-2</v>
      </c>
      <c r="E36" s="59"/>
      <c r="F36" s="6">
        <v>11495242.666666666</v>
      </c>
      <c r="G36" s="6"/>
      <c r="H36" s="92">
        <v>1.0146355566406549E-3</v>
      </c>
      <c r="I36" s="57" t="s">
        <v>99</v>
      </c>
      <c r="J36" s="119">
        <v>1.0084121772067256E-4</v>
      </c>
      <c r="L36" s="58">
        <v>12.379497281293366</v>
      </c>
      <c r="M36" s="57" t="s">
        <v>99</v>
      </c>
      <c r="N36" s="59">
        <v>1.4810987833707415E-2</v>
      </c>
      <c r="O36" s="6">
        <v>10681620.666666666</v>
      </c>
      <c r="P36" s="6"/>
      <c r="Q36" s="92">
        <v>1.0317444063788039E-3</v>
      </c>
      <c r="R36" s="57" t="s">
        <v>99</v>
      </c>
      <c r="S36" s="119">
        <v>6.798327554693789E-5</v>
      </c>
      <c r="T36" s="2">
        <v>2</v>
      </c>
      <c r="U36"/>
      <c r="V36" s="17"/>
    </row>
    <row r="37" spans="1:28" x14ac:dyDescent="0.3">
      <c r="A37" t="s">
        <v>76</v>
      </c>
      <c r="B37" s="58">
        <v>21.19356399172629</v>
      </c>
      <c r="C37" s="57" t="s">
        <v>99</v>
      </c>
      <c r="D37" s="59">
        <v>9.8755969420644407E-3</v>
      </c>
      <c r="E37" s="59"/>
      <c r="F37" s="6">
        <v>11065450.666666666</v>
      </c>
      <c r="G37" s="6"/>
      <c r="H37" s="92">
        <v>9.7669966804699937E-4</v>
      </c>
      <c r="I37" s="57" t="s">
        <v>99</v>
      </c>
      <c r="J37" s="119">
        <v>5.7195169355737601E-5</v>
      </c>
      <c r="L37" s="58">
        <v>21.189177460702961</v>
      </c>
      <c r="M37" s="57" t="s">
        <v>99</v>
      </c>
      <c r="N37" s="59">
        <v>8.3281816461860548E-3</v>
      </c>
      <c r="O37" s="6">
        <v>8488568.333333334</v>
      </c>
      <c r="P37" s="6"/>
      <c r="Q37" s="92">
        <v>8.1991611286210992E-4</v>
      </c>
      <c r="R37" s="57" t="s">
        <v>99</v>
      </c>
      <c r="S37" s="119">
        <v>6.5039794365176609E-5</v>
      </c>
      <c r="T37" s="2">
        <v>2</v>
      </c>
      <c r="U37"/>
      <c r="V37" s="17"/>
    </row>
    <row r="38" spans="1:28" x14ac:dyDescent="0.3">
      <c r="A38" t="s">
        <v>79</v>
      </c>
      <c r="B38" s="58">
        <v>11.805458015966259</v>
      </c>
      <c r="C38" s="57" t="s">
        <v>99</v>
      </c>
      <c r="D38" s="59">
        <v>2.0328633485829955E-2</v>
      </c>
      <c r="E38" s="59"/>
      <c r="F38" s="6">
        <v>10242093</v>
      </c>
      <c r="G38" s="6"/>
      <c r="H38" s="92">
        <v>9.0402543326506145E-4</v>
      </c>
      <c r="I38" s="57" t="s">
        <v>99</v>
      </c>
      <c r="J38" s="119">
        <v>9.0752998088788634E-5</v>
      </c>
      <c r="L38" s="58">
        <v>11.845360424799109</v>
      </c>
      <c r="M38" s="57" t="s">
        <v>99</v>
      </c>
      <c r="N38" s="59">
        <v>2.240277200436544E-2</v>
      </c>
      <c r="O38" s="6">
        <v>9257547.333333334</v>
      </c>
      <c r="P38" s="6"/>
      <c r="Q38" s="92">
        <v>8.9419227437649877E-4</v>
      </c>
      <c r="R38" s="57" t="s">
        <v>99</v>
      </c>
      <c r="S38" s="119">
        <v>3.6215549099346746E-5</v>
      </c>
      <c r="T38" s="2">
        <v>2</v>
      </c>
      <c r="U38"/>
      <c r="V38" s="17"/>
    </row>
    <row r="39" spans="1:28" ht="14.4" customHeight="1" x14ac:dyDescent="0.3">
      <c r="A39" t="s">
        <v>67</v>
      </c>
      <c r="B39" s="58">
        <v>13.224197276507804</v>
      </c>
      <c r="C39" s="57" t="s">
        <v>99</v>
      </c>
      <c r="D39" s="59">
        <v>3.260190343784726E-2</v>
      </c>
      <c r="E39" s="59"/>
      <c r="F39" s="6">
        <v>10232002</v>
      </c>
      <c r="G39" s="6"/>
      <c r="H39" s="92">
        <v>9.0313474416010234E-4</v>
      </c>
      <c r="I39" s="57" t="s">
        <v>99</v>
      </c>
      <c r="J39" s="119">
        <v>9.3160891026057308E-5</v>
      </c>
      <c r="L39" s="58">
        <v>13.26882405882966</v>
      </c>
      <c r="M39" s="57" t="s">
        <v>99</v>
      </c>
      <c r="N39" s="59">
        <v>9.2114228428284844E-3</v>
      </c>
      <c r="O39" s="6">
        <v>7590361</v>
      </c>
      <c r="P39" s="6"/>
      <c r="Q39" s="92">
        <v>7.3315770598224056E-4</v>
      </c>
      <c r="R39" s="57" t="s">
        <v>99</v>
      </c>
      <c r="S39" s="119">
        <v>7.6889446290669773E-5</v>
      </c>
      <c r="T39" s="2">
        <v>2</v>
      </c>
      <c r="U39"/>
      <c r="V39" s="17"/>
    </row>
    <row r="40" spans="1:28" x14ac:dyDescent="0.3">
      <c r="A40" t="s">
        <v>73</v>
      </c>
      <c r="B40" s="58">
        <v>20.982023540336872</v>
      </c>
      <c r="C40" s="57" t="s">
        <v>99</v>
      </c>
      <c r="D40" s="59">
        <v>1.1361837531338497E-2</v>
      </c>
      <c r="E40" s="59"/>
      <c r="F40" s="6">
        <v>6916332.666666667</v>
      </c>
      <c r="G40" s="6"/>
      <c r="H40" s="92">
        <v>6.1047489371446155E-4</v>
      </c>
      <c r="I40" s="57" t="s">
        <v>99</v>
      </c>
      <c r="J40" s="119">
        <v>3.7601218710033531E-5</v>
      </c>
      <c r="L40" s="58">
        <v>20.977297709480791</v>
      </c>
      <c r="M40" s="57" t="s">
        <v>99</v>
      </c>
      <c r="N40" s="59">
        <v>8.1884314676886356E-3</v>
      </c>
      <c r="O40" s="6">
        <v>3757967.6666666665</v>
      </c>
      <c r="P40" s="6"/>
      <c r="Q40" s="92">
        <v>3.8554443812765913E-4</v>
      </c>
      <c r="R40" s="57" t="s">
        <v>99</v>
      </c>
      <c r="S40" s="119">
        <v>1.5716205240312416E-5</v>
      </c>
      <c r="T40" s="2">
        <v>2</v>
      </c>
      <c r="U40"/>
      <c r="V40" s="17"/>
    </row>
    <row r="41" spans="1:28" x14ac:dyDescent="0.3">
      <c r="A41" t="s">
        <v>70</v>
      </c>
      <c r="B41" s="58">
        <v>13.332526649395271</v>
      </c>
      <c r="C41" s="57" t="s">
        <v>99</v>
      </c>
      <c r="D41" s="59">
        <v>1.3982526438515325E-2</v>
      </c>
      <c r="E41" s="59"/>
      <c r="F41" s="6">
        <v>5633815.333333333</v>
      </c>
      <c r="G41" s="6"/>
      <c r="H41" s="92">
        <v>4.9727261289777517E-4</v>
      </c>
      <c r="I41" s="57" t="s">
        <v>99</v>
      </c>
      <c r="J41" s="119">
        <v>1.9008209729641387E-5</v>
      </c>
      <c r="L41" s="58">
        <v>13.360290281164501</v>
      </c>
      <c r="M41" s="57" t="s">
        <v>99</v>
      </c>
      <c r="N41" s="59">
        <v>1.1687152922959592E-2</v>
      </c>
      <c r="O41" s="6">
        <v>3991530.6666666665</v>
      </c>
      <c r="P41" s="6"/>
      <c r="Q41" s="92">
        <v>3.5758219298462666E-4</v>
      </c>
      <c r="R41" s="57" t="s">
        <v>99</v>
      </c>
      <c r="S41" s="119">
        <v>2.1671143275618417E-5</v>
      </c>
      <c r="T41" s="2">
        <v>2</v>
      </c>
      <c r="U41"/>
      <c r="V41" s="17"/>
      <c r="X41" s="6"/>
      <c r="Y41" s="6"/>
      <c r="Z41" s="13"/>
      <c r="AB41" s="13"/>
    </row>
    <row r="42" spans="1:28" x14ac:dyDescent="0.3">
      <c r="A42" t="s">
        <v>50</v>
      </c>
      <c r="B42" s="58">
        <v>16.336431450869586</v>
      </c>
      <c r="C42" s="57" t="s">
        <v>99</v>
      </c>
      <c r="D42" s="59">
        <v>7.2835473277586731E-3</v>
      </c>
      <c r="E42" s="59"/>
      <c r="F42" s="6">
        <v>5418782.666666667</v>
      </c>
      <c r="G42" s="6"/>
      <c r="H42" s="92">
        <v>4.7829260562294622E-4</v>
      </c>
      <c r="I42" s="57" t="s">
        <v>99</v>
      </c>
      <c r="J42" s="119">
        <v>9.585174296085568E-5</v>
      </c>
      <c r="L42" s="58">
        <v>16.33349117271322</v>
      </c>
      <c r="M42" s="57" t="s">
        <v>99</v>
      </c>
      <c r="N42" s="59">
        <v>1.02884408619304E-2</v>
      </c>
      <c r="O42" s="6">
        <v>2998687.6666666665</v>
      </c>
      <c r="P42" s="6"/>
      <c r="Q42" s="92">
        <v>3.6298444219566984E-4</v>
      </c>
      <c r="R42" s="57" t="s">
        <v>99</v>
      </c>
      <c r="S42" s="119">
        <v>3.0434915289914665E-5</v>
      </c>
      <c r="T42" s="2">
        <v>2</v>
      </c>
      <c r="U42"/>
    </row>
    <row r="43" spans="1:28" x14ac:dyDescent="0.3">
      <c r="A43" t="s">
        <v>60</v>
      </c>
      <c r="B43" s="58">
        <v>12.54307349888307</v>
      </c>
      <c r="C43" s="57" t="s">
        <v>99</v>
      </c>
      <c r="D43" s="59">
        <v>5.392444570647463E-2</v>
      </c>
      <c r="E43" s="59"/>
      <c r="F43" s="6">
        <v>4486924</v>
      </c>
      <c r="G43" s="6"/>
      <c r="H43" s="92">
        <v>3.9604145491818935E-4</v>
      </c>
      <c r="I43" s="57" t="s">
        <v>99</v>
      </c>
      <c r="J43" s="119">
        <v>5.2784181859421519E-5</v>
      </c>
      <c r="L43" s="58">
        <v>12.649040211584669</v>
      </c>
      <c r="M43" s="57" t="s">
        <v>99</v>
      </c>
      <c r="N43" s="59">
        <v>1.5325858646181174E-2</v>
      </c>
      <c r="O43" s="6">
        <v>3702038.3333333335</v>
      </c>
      <c r="P43" s="6"/>
      <c r="Q43" s="92">
        <v>2.8964511314423269E-4</v>
      </c>
      <c r="R43" s="57" t="s">
        <v>99</v>
      </c>
      <c r="S43" s="119">
        <v>1.3914757064393583E-5</v>
      </c>
      <c r="T43" s="2">
        <v>2</v>
      </c>
      <c r="U43"/>
    </row>
    <row r="44" spans="1:28" x14ac:dyDescent="0.3">
      <c r="A44" t="s">
        <v>80</v>
      </c>
      <c r="B44" s="58">
        <v>12.814042882841006</v>
      </c>
      <c r="C44" s="57" t="s">
        <v>99</v>
      </c>
      <c r="D44" s="59">
        <v>1.1171742687855547E-2</v>
      </c>
      <c r="E44" s="59"/>
      <c r="F44" s="6">
        <v>2810784.6666666665</v>
      </c>
      <c r="G44" s="6"/>
      <c r="H44" s="92">
        <v>2.4809585561253199E-4</v>
      </c>
      <c r="I44" s="57" t="s">
        <v>99</v>
      </c>
      <c r="J44" s="119">
        <v>2.4838637464079483E-5</v>
      </c>
      <c r="L44" s="58">
        <v>12.844854682386691</v>
      </c>
      <c r="M44" s="57" t="s">
        <v>99</v>
      </c>
      <c r="N44" s="59">
        <v>1.5579784632214487E-2</v>
      </c>
      <c r="O44" s="6">
        <v>2026683.6666666667</v>
      </c>
      <c r="P44" s="6"/>
      <c r="Q44" s="92">
        <v>1.9575864017600867E-4</v>
      </c>
      <c r="R44" s="57" t="s">
        <v>99</v>
      </c>
      <c r="S44" s="119">
        <v>1.178991138023092E-5</v>
      </c>
      <c r="T44" s="2">
        <v>2</v>
      </c>
      <c r="U44"/>
    </row>
    <row r="45" spans="1:28" x14ac:dyDescent="0.3">
      <c r="A45" t="s">
        <v>64</v>
      </c>
      <c r="B45" s="58">
        <v>23.46408404118851</v>
      </c>
      <c r="C45" s="57" t="s">
        <v>99</v>
      </c>
      <c r="D45" s="59">
        <v>1.7896252221602491E-2</v>
      </c>
      <c r="E45" s="59"/>
      <c r="F45" s="6">
        <v>252410.66666666666</v>
      </c>
      <c r="G45" s="6"/>
      <c r="H45" s="92">
        <v>2.2279202336285789E-5</v>
      </c>
      <c r="I45" s="57" t="s">
        <v>99</v>
      </c>
      <c r="J45" s="119">
        <v>6.1621220322714835E-6</v>
      </c>
      <c r="L45" s="58">
        <v>23.469628862283049</v>
      </c>
      <c r="M45" s="57" t="s">
        <v>99</v>
      </c>
      <c r="N45" s="59">
        <v>6.1475413680527717E-3</v>
      </c>
      <c r="O45" s="6">
        <v>264904.33333333331</v>
      </c>
      <c r="P45" s="6"/>
      <c r="Q45" s="92">
        <v>2.5587274878154209E-5</v>
      </c>
      <c r="R45" s="57" t="s">
        <v>99</v>
      </c>
      <c r="S45" s="119">
        <v>3.3400763067908639E-6</v>
      </c>
      <c r="T45" s="2">
        <v>2</v>
      </c>
      <c r="U45"/>
    </row>
    <row r="46" spans="1:28" x14ac:dyDescent="0.3">
      <c r="A46" s="63" t="s">
        <v>14</v>
      </c>
      <c r="B46" s="65">
        <v>18.503693297293172</v>
      </c>
      <c r="C46" s="66" t="s">
        <v>99</v>
      </c>
      <c r="D46" s="67">
        <v>2.0785915065816701E-2</v>
      </c>
      <c r="E46" s="67"/>
      <c r="F46" s="64">
        <v>541194244.33333337</v>
      </c>
      <c r="G46" s="64"/>
      <c r="H46" s="101">
        <v>4.7768884857225878E-2</v>
      </c>
      <c r="I46" s="66" t="s">
        <v>99</v>
      </c>
      <c r="J46" s="123">
        <v>2.1156078627378337E-3</v>
      </c>
      <c r="K46" s="63"/>
      <c r="L46" s="65">
        <v>18.506133745932004</v>
      </c>
      <c r="M46" s="66" t="s">
        <v>99</v>
      </c>
      <c r="N46" s="67">
        <v>3.9297570072530834E-3</v>
      </c>
      <c r="O46" s="64">
        <v>492111488</v>
      </c>
      <c r="P46" s="64"/>
      <c r="Q46" s="101">
        <v>4.7533355742841073E-2</v>
      </c>
      <c r="R46" s="66" t="s">
        <v>99</v>
      </c>
      <c r="S46" s="123">
        <v>3.4685602103615553E-3</v>
      </c>
      <c r="T46" s="124">
        <v>3</v>
      </c>
      <c r="U46"/>
    </row>
    <row r="47" spans="1:28" x14ac:dyDescent="0.3">
      <c r="A47" s="63" t="s">
        <v>25</v>
      </c>
      <c r="B47" s="65">
        <v>19.359890869910902</v>
      </c>
      <c r="C47" s="66" t="s">
        <v>99</v>
      </c>
      <c r="D47" s="67">
        <v>2.0445535535193848E-2</v>
      </c>
      <c r="E47" s="67"/>
      <c r="F47" s="64">
        <v>360147155.33333331</v>
      </c>
      <c r="G47" s="64"/>
      <c r="H47" s="101">
        <v>3.178863813669687E-2</v>
      </c>
      <c r="I47" s="66" t="s">
        <v>99</v>
      </c>
      <c r="J47" s="123">
        <v>2.5034029965797676E-3</v>
      </c>
      <c r="K47" s="63"/>
      <c r="L47" s="65">
        <v>19.365350642146804</v>
      </c>
      <c r="M47" s="66" t="s">
        <v>99</v>
      </c>
      <c r="N47" s="67">
        <v>2.7149049380671901E-3</v>
      </c>
      <c r="O47" s="64">
        <v>289887646.66666669</v>
      </c>
      <c r="P47" s="64"/>
      <c r="Q47" s="101">
        <v>2.8000428704606228E-2</v>
      </c>
      <c r="R47" s="66" t="s">
        <v>99</v>
      </c>
      <c r="S47" s="123">
        <v>3.0036451730638012E-3</v>
      </c>
      <c r="T47" s="124">
        <v>3</v>
      </c>
      <c r="U47"/>
    </row>
    <row r="48" spans="1:28" x14ac:dyDescent="0.3">
      <c r="A48" s="63" t="s">
        <v>17</v>
      </c>
      <c r="B48" s="65">
        <v>16.85055931576764</v>
      </c>
      <c r="C48" s="66" t="s">
        <v>99</v>
      </c>
      <c r="D48" s="67">
        <v>6.4783373662594922E-3</v>
      </c>
      <c r="E48" s="67"/>
      <c r="F48" s="64">
        <v>100050068.33333333</v>
      </c>
      <c r="G48" s="64"/>
      <c r="H48" s="101">
        <v>8.8309885853644042E-3</v>
      </c>
      <c r="I48" s="66" t="s">
        <v>99</v>
      </c>
      <c r="J48" s="123">
        <v>8.5118669110350979E-4</v>
      </c>
      <c r="K48" s="63"/>
      <c r="L48" s="65">
        <v>16.840559279253345</v>
      </c>
      <c r="M48" s="66" t="s">
        <v>99</v>
      </c>
      <c r="N48" s="67">
        <v>9.435331851027939E-3</v>
      </c>
      <c r="O48" s="64">
        <v>89381266.333333328</v>
      </c>
      <c r="P48" s="64"/>
      <c r="Q48" s="101">
        <v>8.6333922961943886E-3</v>
      </c>
      <c r="R48" s="66" t="s">
        <v>99</v>
      </c>
      <c r="S48" s="123">
        <v>3.8469482257223807E-4</v>
      </c>
      <c r="T48" s="124">
        <v>3</v>
      </c>
      <c r="U48"/>
    </row>
    <row r="49" spans="1:25" x14ac:dyDescent="0.3">
      <c r="A49" s="63" t="s">
        <v>27</v>
      </c>
      <c r="B49" s="65">
        <v>20.126866206387124</v>
      </c>
      <c r="C49" s="66" t="s">
        <v>99</v>
      </c>
      <c r="D49" s="67">
        <v>2.0353057858265015E-2</v>
      </c>
      <c r="E49" s="67"/>
      <c r="F49" s="64">
        <v>80213965</v>
      </c>
      <c r="G49" s="64"/>
      <c r="H49" s="101">
        <v>7.0801411843295576E-3</v>
      </c>
      <c r="I49" s="66" t="s">
        <v>99</v>
      </c>
      <c r="J49" s="123">
        <v>5.4942216710993162E-4</v>
      </c>
      <c r="K49" s="63"/>
      <c r="L49" s="65">
        <v>20.135339809344202</v>
      </c>
      <c r="M49" s="66" t="s">
        <v>99</v>
      </c>
      <c r="N49" s="67">
        <v>8.4803857064642153E-3</v>
      </c>
      <c r="O49" s="64">
        <v>53444267.333333336</v>
      </c>
      <c r="P49" s="64"/>
      <c r="Q49" s="101">
        <v>5.1622151352232479E-3</v>
      </c>
      <c r="R49" s="66" t="s">
        <v>99</v>
      </c>
      <c r="S49" s="123">
        <v>2.9305377876571558E-4</v>
      </c>
      <c r="T49" s="124">
        <v>3</v>
      </c>
      <c r="U49"/>
    </row>
    <row r="50" spans="1:25" x14ac:dyDescent="0.3">
      <c r="A50" s="63" t="s">
        <v>49</v>
      </c>
      <c r="B50" s="65">
        <v>17.720424067303711</v>
      </c>
      <c r="C50" s="66" t="s">
        <v>99</v>
      </c>
      <c r="D50" s="67">
        <v>8.0578707298194167E-3</v>
      </c>
      <c r="E50" s="67"/>
      <c r="F50" s="64">
        <v>43103297.666666664</v>
      </c>
      <c r="G50" s="64"/>
      <c r="H50" s="101">
        <v>3.8045424258753798E-3</v>
      </c>
      <c r="I50" s="66" t="s">
        <v>99</v>
      </c>
      <c r="J50" s="123">
        <v>3.6620590752177234E-4</v>
      </c>
      <c r="K50" s="63"/>
      <c r="L50" s="65">
        <v>17.718200857321644</v>
      </c>
      <c r="M50" s="66" t="s">
        <v>99</v>
      </c>
      <c r="N50" s="67">
        <v>4.5573392691975077E-3</v>
      </c>
      <c r="O50" s="64">
        <v>33425357</v>
      </c>
      <c r="P50" s="64"/>
      <c r="Q50" s="101">
        <v>3.2285760927256856E-3</v>
      </c>
      <c r="R50" s="66" t="s">
        <v>99</v>
      </c>
      <c r="S50" s="123">
        <v>1.3213297490483682E-4</v>
      </c>
      <c r="T50" s="124">
        <v>3</v>
      </c>
      <c r="U50"/>
    </row>
    <row r="51" spans="1:25" x14ac:dyDescent="0.3">
      <c r="A51" s="63" t="s">
        <v>19</v>
      </c>
      <c r="B51" s="65">
        <v>17.163927586951917</v>
      </c>
      <c r="C51" s="66" t="s">
        <v>99</v>
      </c>
      <c r="D51" s="67">
        <v>9.3628332904109827E-3</v>
      </c>
      <c r="E51" s="67"/>
      <c r="F51" s="64">
        <v>27569446.666666668</v>
      </c>
      <c r="G51" s="64"/>
      <c r="H51" s="101">
        <v>2.4334363071797276E-3</v>
      </c>
      <c r="I51" s="66" t="s">
        <v>99</v>
      </c>
      <c r="J51" s="123">
        <v>3.3803916147141436E-4</v>
      </c>
      <c r="K51" s="63"/>
      <c r="L51" s="65">
        <v>17.152770970156919</v>
      </c>
      <c r="M51" s="66" t="s">
        <v>99</v>
      </c>
      <c r="N51" s="67">
        <v>1.9949658727099761E-2</v>
      </c>
      <c r="O51" s="64">
        <v>22473184</v>
      </c>
      <c r="P51" s="64"/>
      <c r="Q51" s="101">
        <v>2.1706988676239236E-3</v>
      </c>
      <c r="R51" s="66" t="s">
        <v>99</v>
      </c>
      <c r="S51" s="123">
        <v>1.3326287878397458E-4</v>
      </c>
      <c r="T51" s="124">
        <v>3</v>
      </c>
      <c r="U51"/>
    </row>
    <row r="52" spans="1:25" x14ac:dyDescent="0.3">
      <c r="A52" s="63" t="s">
        <v>26</v>
      </c>
      <c r="B52" s="65">
        <v>18.428652300513907</v>
      </c>
      <c r="C52" s="66" t="s">
        <v>99</v>
      </c>
      <c r="D52" s="67">
        <v>1.6988213315430691E-2</v>
      </c>
      <c r="E52" s="67"/>
      <c r="F52" s="64">
        <v>11057281.333333334</v>
      </c>
      <c r="G52" s="64"/>
      <c r="H52" s="101">
        <v>9.7597859618149757E-4</v>
      </c>
      <c r="I52" s="66" t="s">
        <v>99</v>
      </c>
      <c r="J52" s="123">
        <v>2.7434186179555651E-5</v>
      </c>
      <c r="K52" s="63"/>
      <c r="L52" s="65">
        <v>18.431854608236254</v>
      </c>
      <c r="M52" s="66" t="s">
        <v>99</v>
      </c>
      <c r="N52" s="67">
        <v>5.3629731622532812E-3</v>
      </c>
      <c r="O52" s="64">
        <v>7754986.333333333</v>
      </c>
      <c r="P52" s="64"/>
      <c r="Q52" s="101">
        <v>7.4905896966827984E-4</v>
      </c>
      <c r="R52" s="66" t="s">
        <v>99</v>
      </c>
      <c r="S52" s="123">
        <v>2.4773329291553072E-5</v>
      </c>
      <c r="T52" s="124">
        <v>3</v>
      </c>
      <c r="U52"/>
    </row>
    <row r="53" spans="1:25" x14ac:dyDescent="0.3">
      <c r="A53" s="63" t="s">
        <v>36</v>
      </c>
      <c r="B53" s="65">
        <v>16.049536772381853</v>
      </c>
      <c r="C53" s="66" t="s">
        <v>99</v>
      </c>
      <c r="D53" s="67">
        <v>9.0097563345271411E-3</v>
      </c>
      <c r="E53" s="67"/>
      <c r="F53" s="64">
        <v>1694282</v>
      </c>
      <c r="G53" s="64"/>
      <c r="H53" s="101">
        <v>1.4954697434627813E-4</v>
      </c>
      <c r="I53" s="66" t="s">
        <v>99</v>
      </c>
      <c r="J53" s="123">
        <v>8.676066559424838E-6</v>
      </c>
      <c r="K53" s="63"/>
      <c r="L53" s="65">
        <v>16.040078237092619</v>
      </c>
      <c r="M53" s="66" t="s">
        <v>99</v>
      </c>
      <c r="N53" s="67">
        <v>9.1712858764373198E-3</v>
      </c>
      <c r="O53" s="64">
        <v>1381762.3333333333</v>
      </c>
      <c r="P53" s="64"/>
      <c r="Q53" s="101">
        <v>1.3346528610685773E-4</v>
      </c>
      <c r="R53" s="66" t="s">
        <v>99</v>
      </c>
      <c r="S53" s="123">
        <v>6.5928120511019324E-6</v>
      </c>
      <c r="T53" s="124">
        <v>3</v>
      </c>
      <c r="U53"/>
    </row>
    <row r="54" spans="1:25" x14ac:dyDescent="0.3">
      <c r="A54" t="s">
        <v>37</v>
      </c>
      <c r="B54" s="58">
        <v>16.834341760568627</v>
      </c>
      <c r="C54" s="57" t="s">
        <v>99</v>
      </c>
      <c r="D54" s="59">
        <v>7.0462189919804816E-4</v>
      </c>
      <c r="E54" s="59"/>
      <c r="F54" s="6">
        <v>1130438</v>
      </c>
      <c r="G54" s="6"/>
      <c r="H54" s="92">
        <v>6.6519262077213424E-5</v>
      </c>
      <c r="I54" s="57" t="s">
        <v>99</v>
      </c>
      <c r="J54" s="119">
        <v>1.2594974288966814E-5</v>
      </c>
      <c r="L54" s="58">
        <v>16.819562002651036</v>
      </c>
      <c r="M54" s="57" t="s">
        <v>99</v>
      </c>
      <c r="N54" s="59">
        <v>1.6077168025574899E-2</v>
      </c>
      <c r="O54" s="6">
        <v>897465</v>
      </c>
      <c r="P54" s="6"/>
      <c r="Q54" s="92">
        <v>8.6686704439927373E-5</v>
      </c>
      <c r="R54" s="57" t="s">
        <v>99</v>
      </c>
      <c r="S54" s="119">
        <v>1.6321831254878466E-6</v>
      </c>
      <c r="T54" s="2">
        <v>3</v>
      </c>
      <c r="U54"/>
    </row>
    <row r="55" spans="1:25" x14ac:dyDescent="0.3">
      <c r="A55" t="s">
        <v>22</v>
      </c>
      <c r="B55" s="58">
        <v>21.860465294909357</v>
      </c>
      <c r="C55" s="57" t="s">
        <v>99</v>
      </c>
      <c r="D55" s="59">
        <v>3.5761533503291991E-3</v>
      </c>
      <c r="E55" s="59"/>
      <c r="F55" s="6">
        <v>28023439.666666668</v>
      </c>
      <c r="G55" s="6"/>
      <c r="H55" s="92">
        <v>2.4735083138022317E-3</v>
      </c>
      <c r="I55" s="57" t="s">
        <v>99</v>
      </c>
      <c r="J55" s="119">
        <v>3.0230174194745735E-4</v>
      </c>
      <c r="L55" s="58">
        <v>21.857411262887762</v>
      </c>
      <c r="M55" s="57" t="s">
        <v>99</v>
      </c>
      <c r="N55" s="59">
        <v>9.0913883126328802E-3</v>
      </c>
      <c r="O55" s="6">
        <v>22930061.333333332</v>
      </c>
      <c r="P55" s="6"/>
      <c r="Q55" s="92">
        <v>6.3477426332872553E-6</v>
      </c>
      <c r="R55" s="57" t="s">
        <v>99</v>
      </c>
      <c r="S55" s="119">
        <v>7.1161926348537813E-5</v>
      </c>
      <c r="T55" s="2">
        <v>4</v>
      </c>
      <c r="U55"/>
    </row>
    <row r="56" spans="1:25" x14ac:dyDescent="0.3">
      <c r="A56" t="s">
        <v>46</v>
      </c>
      <c r="B56" s="58">
        <v>21.163515084534499</v>
      </c>
      <c r="C56" s="57" t="s">
        <v>99</v>
      </c>
      <c r="D56" s="59">
        <v>1.0907265227294079E-2</v>
      </c>
      <c r="E56" s="59"/>
      <c r="F56" s="6">
        <v>25995040.666666668</v>
      </c>
      <c r="G56" s="6"/>
      <c r="H56" s="92">
        <v>2.2944702710106443E-3</v>
      </c>
      <c r="I56" s="57" t="s">
        <v>99</v>
      </c>
      <c r="J56" s="119">
        <v>2.4682113413256176E-4</v>
      </c>
      <c r="L56" s="58">
        <v>21.152643254221768</v>
      </c>
      <c r="M56" s="57" t="s">
        <v>99</v>
      </c>
      <c r="N56" s="59">
        <v>7.6444608090302912E-3</v>
      </c>
      <c r="O56" s="6">
        <v>25963846.333333332</v>
      </c>
      <c r="P56" s="6"/>
      <c r="Q56" s="92">
        <v>2.5078641208530232E-3</v>
      </c>
      <c r="R56" s="57" t="s">
        <v>99</v>
      </c>
      <c r="S56" s="119">
        <v>1.0312607338781472E-4</v>
      </c>
      <c r="T56" s="2">
        <v>4</v>
      </c>
      <c r="U56"/>
    </row>
    <row r="57" spans="1:25" x14ac:dyDescent="0.3">
      <c r="A57" t="s">
        <v>30</v>
      </c>
      <c r="B57" s="58">
        <v>22.505086652747845</v>
      </c>
      <c r="C57" s="57" t="s">
        <v>99</v>
      </c>
      <c r="D57" s="59">
        <v>6.0110320632938558E-3</v>
      </c>
      <c r="E57" s="59"/>
      <c r="F57" s="6">
        <v>10847312.333333334</v>
      </c>
      <c r="G57" s="6"/>
      <c r="H57" s="92">
        <v>9.5744553695256533E-4</v>
      </c>
      <c r="I57" s="57" t="s">
        <v>99</v>
      </c>
      <c r="J57" s="119">
        <v>1.1016337694323796E-4</v>
      </c>
      <c r="L57" s="58">
        <v>22.509800666599613</v>
      </c>
      <c r="M57" s="57" t="s">
        <v>99</v>
      </c>
      <c r="N57" s="59">
        <v>9.3189636174640794E-3</v>
      </c>
      <c r="O57" s="6">
        <v>7165788</v>
      </c>
      <c r="P57" s="6"/>
      <c r="Q57" s="92">
        <v>2.2148289343785813E-3</v>
      </c>
      <c r="R57" s="57" t="s">
        <v>99</v>
      </c>
      <c r="S57" s="119">
        <v>1.0056552815347562E-5</v>
      </c>
      <c r="T57" s="2">
        <v>4</v>
      </c>
      <c r="U57"/>
      <c r="Y57" s="42"/>
    </row>
    <row r="58" spans="1:25" x14ac:dyDescent="0.3">
      <c r="A58" t="s">
        <v>45</v>
      </c>
      <c r="B58" s="58">
        <v>20.379342218410827</v>
      </c>
      <c r="C58" s="57" t="s">
        <v>99</v>
      </c>
      <c r="D58" s="59">
        <v>1.3195083938578892E-2</v>
      </c>
      <c r="E58" s="59"/>
      <c r="F58" s="6">
        <v>4800813.666666667</v>
      </c>
      <c r="G58" s="6"/>
      <c r="H58" s="92">
        <v>4.1994751165838645E-4</v>
      </c>
      <c r="I58" s="57" t="s">
        <v>99</v>
      </c>
      <c r="J58" s="119">
        <v>5.791720609139938E-5</v>
      </c>
      <c r="L58" s="58">
        <v>20.37405688446724</v>
      </c>
      <c r="M58" s="57" t="s">
        <v>99</v>
      </c>
      <c r="N58" s="59">
        <v>6.7472202785804989E-3</v>
      </c>
      <c r="O58" s="6">
        <v>3904032.3333333335</v>
      </c>
      <c r="P58" s="6"/>
      <c r="Q58" s="92">
        <v>6.9214793494473681E-4</v>
      </c>
      <c r="R58" s="57" t="s">
        <v>99</v>
      </c>
      <c r="S58" s="119">
        <v>2.5110609241133601E-5</v>
      </c>
      <c r="T58" s="2">
        <v>4</v>
      </c>
      <c r="U58"/>
    </row>
    <row r="59" spans="1:25" x14ac:dyDescent="0.3">
      <c r="A59" t="s">
        <v>20</v>
      </c>
      <c r="B59" s="58">
        <v>19.730236588692545</v>
      </c>
      <c r="C59" s="57" t="s">
        <v>99</v>
      </c>
      <c r="D59" s="59">
        <v>2.3747367785230546E-2</v>
      </c>
      <c r="E59" s="59"/>
      <c r="F59" s="6">
        <v>4757766</v>
      </c>
      <c r="G59" s="6"/>
      <c r="H59" s="92">
        <v>4.2374714377551166E-4</v>
      </c>
      <c r="I59" s="57" t="s">
        <v>99</v>
      </c>
      <c r="J59" s="119">
        <v>6.853860845695832E-5</v>
      </c>
      <c r="L59" s="58">
        <v>19.732803282038908</v>
      </c>
      <c r="M59" s="57" t="s">
        <v>99</v>
      </c>
      <c r="N59" s="59">
        <v>6.0211073921169773E-3</v>
      </c>
      <c r="O59" s="6">
        <v>4486281.666666667</v>
      </c>
      <c r="P59" s="6"/>
      <c r="Q59" s="92">
        <v>4.3333274598184675E-4</v>
      </c>
      <c r="R59" s="57" t="s">
        <v>99</v>
      </c>
      <c r="S59" s="119">
        <v>4.198792336340109E-5</v>
      </c>
      <c r="T59" s="2">
        <v>4</v>
      </c>
      <c r="U59"/>
    </row>
    <row r="60" spans="1:25" x14ac:dyDescent="0.3">
      <c r="A60" t="s">
        <v>32</v>
      </c>
      <c r="B60" s="58">
        <v>22.93531036762111</v>
      </c>
      <c r="C60" s="57" t="s">
        <v>99</v>
      </c>
      <c r="D60" s="59">
        <v>1.1554287647454762E-2</v>
      </c>
      <c r="E60" s="59"/>
      <c r="F60" s="6">
        <v>4253525.333333333</v>
      </c>
      <c r="G60" s="6"/>
      <c r="H60" s="92">
        <v>3.754403599313716E-4</v>
      </c>
      <c r="I60" s="57" t="s">
        <v>99</v>
      </c>
      <c r="J60" s="119">
        <v>4.4424225966326048E-5</v>
      </c>
      <c r="L60" s="58">
        <v>22.940839096136525</v>
      </c>
      <c r="M60" s="57" t="s">
        <v>99</v>
      </c>
      <c r="N60" s="59">
        <v>6.0374221584183953E-3</v>
      </c>
      <c r="O60" s="6">
        <v>2939663.3333333335</v>
      </c>
      <c r="P60" s="6"/>
      <c r="Q60" s="92">
        <v>3.7709291950503547E-4</v>
      </c>
      <c r="R60" s="57" t="s">
        <v>99</v>
      </c>
      <c r="S60" s="119">
        <v>2.0721396049020104E-5</v>
      </c>
      <c r="T60" s="2">
        <v>4</v>
      </c>
      <c r="U60"/>
    </row>
    <row r="61" spans="1:25" x14ac:dyDescent="0.3">
      <c r="A61" t="s">
        <v>21</v>
      </c>
      <c r="B61" s="58">
        <v>20.018301666088306</v>
      </c>
      <c r="C61" s="57" t="s">
        <v>99</v>
      </c>
      <c r="D61" s="59">
        <v>2.0176841554601754E-2</v>
      </c>
      <c r="E61" s="59"/>
      <c r="F61" s="6">
        <v>1902298.6666666667</v>
      </c>
      <c r="G61" s="6"/>
      <c r="H61" s="92">
        <v>1.6790770952117718E-4</v>
      </c>
      <c r="I61" s="57" t="s">
        <v>99</v>
      </c>
      <c r="J61" s="119">
        <v>2.3769365514315347E-5</v>
      </c>
      <c r="L61" s="58">
        <v>20.018586608116141</v>
      </c>
      <c r="M61" s="57" t="s">
        <v>99</v>
      </c>
      <c r="N61" s="59">
        <v>8.5986258692602874E-3</v>
      </c>
      <c r="O61" s="6">
        <v>1538114</v>
      </c>
      <c r="P61" s="6"/>
      <c r="Q61" s="92">
        <v>2.83943915951662E-4</v>
      </c>
      <c r="R61" s="57" t="s">
        <v>99</v>
      </c>
      <c r="S61" s="119">
        <v>6.7036606579202714E-6</v>
      </c>
      <c r="T61" s="2">
        <v>4</v>
      </c>
      <c r="U61"/>
    </row>
    <row r="62" spans="1:25" x14ac:dyDescent="0.3">
      <c r="A62" t="s">
        <v>24</v>
      </c>
      <c r="B62" s="58">
        <v>21.015624337344448</v>
      </c>
      <c r="C62" s="57" t="s">
        <v>99</v>
      </c>
      <c r="D62" s="59">
        <v>9.3377868990875135E-3</v>
      </c>
      <c r="E62" s="59"/>
      <c r="F62" s="6">
        <v>1464181.3333333333</v>
      </c>
      <c r="G62" s="6"/>
      <c r="H62" s="92">
        <v>1.2923697961395996E-4</v>
      </c>
      <c r="I62" s="57" t="s">
        <v>99</v>
      </c>
      <c r="J62" s="119">
        <v>5.6716705350649842E-6</v>
      </c>
      <c r="L62" s="58">
        <v>21.001748153585041</v>
      </c>
      <c r="M62" s="57" t="s">
        <v>99</v>
      </c>
      <c r="N62" s="59">
        <v>1.05499511172772E-2</v>
      </c>
      <c r="O62" s="6">
        <v>1004054</v>
      </c>
      <c r="P62" s="6"/>
      <c r="Q62" s="92">
        <v>1.4856739116613399E-4</v>
      </c>
      <c r="R62" s="57" t="s">
        <v>99</v>
      </c>
      <c r="S62" s="119">
        <v>3.7564703402835802E-6</v>
      </c>
      <c r="T62" s="2">
        <v>4</v>
      </c>
      <c r="U62"/>
    </row>
    <row r="63" spans="1:25" x14ac:dyDescent="0.3">
      <c r="A63" t="s">
        <v>31</v>
      </c>
      <c r="B63" s="58">
        <v>21.62905392618514</v>
      </c>
      <c r="C63" s="57" t="s">
        <v>99</v>
      </c>
      <c r="D63" s="59">
        <v>4.4769468902495294E-3</v>
      </c>
      <c r="E63" s="59"/>
      <c r="F63" s="6">
        <v>347571</v>
      </c>
      <c r="G63" s="6"/>
      <c r="H63" s="92">
        <v>3.0678595074792881E-5</v>
      </c>
      <c r="I63" s="57" t="s">
        <v>99</v>
      </c>
      <c r="J63" s="119">
        <v>6.0177373404132118E-6</v>
      </c>
      <c r="L63" s="58">
        <v>21.622762008753373</v>
      </c>
      <c r="M63" s="57" t="s">
        <v>99</v>
      </c>
      <c r="N63" s="59">
        <v>9.8451417249261347E-3</v>
      </c>
      <c r="O63" s="6">
        <v>286480.33333333331</v>
      </c>
      <c r="P63" s="6"/>
      <c r="Q63" s="92">
        <v>9.6982202469986944E-5</v>
      </c>
      <c r="R63" s="57" t="s">
        <v>99</v>
      </c>
      <c r="S63" s="119">
        <v>3.1077768485238073E-6</v>
      </c>
      <c r="T63" s="2">
        <v>4</v>
      </c>
      <c r="U63"/>
    </row>
    <row r="64" spans="1:25" x14ac:dyDescent="0.3">
      <c r="A64" t="s">
        <v>90</v>
      </c>
      <c r="B64" s="58">
        <v>24.109461906116479</v>
      </c>
      <c r="C64" s="57" t="s">
        <v>99</v>
      </c>
      <c r="D64" s="59">
        <v>1.5133162099430584E-2</v>
      </c>
      <c r="E64" s="59"/>
      <c r="F64" s="6">
        <v>78106.5</v>
      </c>
      <c r="G64" s="6"/>
      <c r="H64" s="92">
        <v>4.5960828841863685E-6</v>
      </c>
      <c r="I64" s="57" t="s">
        <v>99</v>
      </c>
      <c r="J64" s="119">
        <v>1.7932610374205142E-7</v>
      </c>
      <c r="L64" s="58">
        <v>24.098887266401164</v>
      </c>
      <c r="M64" s="57" t="s">
        <v>99</v>
      </c>
      <c r="N64" s="59">
        <v>0</v>
      </c>
      <c r="O64" s="6">
        <v>41302</v>
      </c>
      <c r="P64" s="6"/>
      <c r="Q64" s="92">
        <v>2.767131418330357E-5</v>
      </c>
      <c r="R64" s="57" t="s">
        <v>99</v>
      </c>
      <c r="S64" s="119">
        <v>0</v>
      </c>
      <c r="T64" s="2">
        <v>4</v>
      </c>
      <c r="U64"/>
    </row>
    <row r="65" spans="1:21" x14ac:dyDescent="0.3">
      <c r="A65" t="s">
        <v>39</v>
      </c>
      <c r="B65" s="58">
        <v>24.083094550221361</v>
      </c>
      <c r="C65" s="57" t="s">
        <v>99</v>
      </c>
      <c r="D65" s="59">
        <v>5.0462086173629052E-2</v>
      </c>
      <c r="E65" s="59"/>
      <c r="F65" s="6">
        <v>77597.5</v>
      </c>
      <c r="G65" s="6"/>
      <c r="H65" s="92">
        <v>4.5661313924660779E-6</v>
      </c>
      <c r="I65" s="57" t="s">
        <v>99</v>
      </c>
      <c r="J65" s="119">
        <v>5.3503881660348805E-7</v>
      </c>
      <c r="L65" s="58">
        <v>20.7869820736097</v>
      </c>
      <c r="M65" s="57" t="s">
        <v>99</v>
      </c>
      <c r="N65" s="59">
        <v>3.2328950682628759</v>
      </c>
      <c r="O65" s="6">
        <v>221583.5</v>
      </c>
      <c r="P65" s="6"/>
      <c r="Q65" s="92">
        <v>1.4268592367215543E-5</v>
      </c>
      <c r="R65" s="57" t="s">
        <v>99</v>
      </c>
      <c r="S65" s="119">
        <v>1.1963623852836591E-5</v>
      </c>
      <c r="T65" s="2">
        <v>4</v>
      </c>
      <c r="U65"/>
    </row>
    <row r="66" spans="1:21" x14ac:dyDescent="0.3">
      <c r="A66" s="63" t="s">
        <v>23</v>
      </c>
      <c r="B66" s="65">
        <v>23.703558994669212</v>
      </c>
      <c r="C66" s="66" t="s">
        <v>99</v>
      </c>
      <c r="D66" s="67">
        <v>1.854246302857359E-2</v>
      </c>
      <c r="E66" s="67"/>
      <c r="F66" s="64">
        <v>2380847.3333333335</v>
      </c>
      <c r="G66" s="64"/>
      <c r="H66" s="101">
        <v>2.1014713907153867E-4</v>
      </c>
      <c r="I66" s="66" t="s">
        <v>99</v>
      </c>
      <c r="J66" s="123">
        <v>2.56340076705979E-5</v>
      </c>
      <c r="K66" s="63"/>
      <c r="L66" s="65">
        <v>23.712464080943647</v>
      </c>
      <c r="M66" s="66" t="s">
        <v>99</v>
      </c>
      <c r="N66" s="67">
        <v>5.760169046730248E-3</v>
      </c>
      <c r="O66" s="64">
        <v>2128484.6666666665</v>
      </c>
      <c r="P66" s="64"/>
      <c r="Q66" s="101">
        <v>2.0559166229797336E-4</v>
      </c>
      <c r="R66" s="66" t="s">
        <v>99</v>
      </c>
      <c r="S66" s="123">
        <v>3.0936249111820873E-6</v>
      </c>
      <c r="T66" s="124">
        <v>5</v>
      </c>
      <c r="U66"/>
    </row>
    <row r="67" spans="1:21" x14ac:dyDescent="0.3">
      <c r="A67" s="63" t="s">
        <v>34</v>
      </c>
      <c r="B67" s="65">
        <v>24.6333304101572</v>
      </c>
      <c r="C67" s="66" t="s">
        <v>99</v>
      </c>
      <c r="D67" s="67">
        <v>3.8494982500726967E-3</v>
      </c>
      <c r="E67" s="67"/>
      <c r="F67" s="64">
        <v>1636590.3333333333</v>
      </c>
      <c r="G67" s="64"/>
      <c r="H67" s="101">
        <v>1.4445477942536531E-4</v>
      </c>
      <c r="I67" s="66" t="s">
        <v>99</v>
      </c>
      <c r="J67" s="123">
        <v>1.9724755264978816E-5</v>
      </c>
      <c r="K67" s="63"/>
      <c r="L67" s="65">
        <v>24.62962316164074</v>
      </c>
      <c r="M67" s="66" t="s">
        <v>99</v>
      </c>
      <c r="N67" s="67">
        <v>1.0225030623272117E-2</v>
      </c>
      <c r="O67" s="64">
        <v>1182456.3333333333</v>
      </c>
      <c r="P67" s="64"/>
      <c r="Q67" s="101">
        <v>1.5792093743016573E-4</v>
      </c>
      <c r="R67" s="66" t="s">
        <v>99</v>
      </c>
      <c r="S67" s="123">
        <v>1.280115451757413E-5</v>
      </c>
      <c r="T67" s="124">
        <v>5</v>
      </c>
      <c r="U67"/>
    </row>
    <row r="68" spans="1:21" x14ac:dyDescent="0.3">
      <c r="A68" s="63" t="s">
        <v>28</v>
      </c>
      <c r="B68" s="65">
        <v>24.254673419278074</v>
      </c>
      <c r="C68" s="66" t="s">
        <v>99</v>
      </c>
      <c r="D68" s="67">
        <v>1.5754171752088566E-2</v>
      </c>
      <c r="E68" s="67"/>
      <c r="F68" s="64">
        <v>1599945.3333333333</v>
      </c>
      <c r="G68" s="64"/>
      <c r="H68" s="101">
        <v>1.4122028311665201E-4</v>
      </c>
      <c r="I68" s="66" t="s">
        <v>99</v>
      </c>
      <c r="J68" s="123">
        <v>1.331105427432216E-5</v>
      </c>
      <c r="K68" s="63"/>
      <c r="L68" s="65">
        <v>24.259730502842292</v>
      </c>
      <c r="M68" s="66" t="s">
        <v>99</v>
      </c>
      <c r="N68" s="67">
        <v>6.4176158918455078E-3</v>
      </c>
      <c r="O68" s="64">
        <v>1342476</v>
      </c>
      <c r="P68" s="64"/>
      <c r="Q68" s="101">
        <v>1.1421419518397586E-4</v>
      </c>
      <c r="R68" s="66" t="s">
        <v>99</v>
      </c>
      <c r="S68" s="123">
        <v>8.1525091523283028E-6</v>
      </c>
      <c r="T68" s="124">
        <v>5</v>
      </c>
      <c r="U68"/>
    </row>
    <row r="69" spans="1:21" x14ac:dyDescent="0.3">
      <c r="A69" s="63" t="s">
        <v>47</v>
      </c>
      <c r="B69" s="65">
        <v>23.098915177518176</v>
      </c>
      <c r="C69" s="66" t="s">
        <v>99</v>
      </c>
      <c r="D69" s="67">
        <v>1.6145019994851691E-2</v>
      </c>
      <c r="E69" s="67"/>
      <c r="F69" s="64">
        <v>1479178.3333333333</v>
      </c>
      <c r="G69" s="64"/>
      <c r="H69" s="101">
        <v>1.3056070020726801E-4</v>
      </c>
      <c r="I69" s="66" t="s">
        <v>99</v>
      </c>
      <c r="J69" s="123">
        <v>1.5134066095990824E-5</v>
      </c>
      <c r="K69" s="63"/>
      <c r="L69" s="65">
        <v>23.106692547546317</v>
      </c>
      <c r="M69" s="66" t="s">
        <v>99</v>
      </c>
      <c r="N69" s="67">
        <v>4.6618342058843583E-3</v>
      </c>
      <c r="O69" s="64">
        <v>1634951</v>
      </c>
      <c r="P69" s="64"/>
      <c r="Q69" s="101">
        <v>1.2967059465237747E-4</v>
      </c>
      <c r="R69" s="66" t="s">
        <v>99</v>
      </c>
      <c r="S69" s="123">
        <v>3.9437634975706252E-6</v>
      </c>
      <c r="T69" s="124">
        <v>5</v>
      </c>
      <c r="U69"/>
    </row>
    <row r="70" spans="1:21" ht="15" thickBot="1" x14ac:dyDescent="0.35">
      <c r="A70" s="70" t="s">
        <v>35</v>
      </c>
      <c r="B70" s="72">
        <v>25.083663083779673</v>
      </c>
      <c r="C70" s="73" t="s">
        <v>99</v>
      </c>
      <c r="D70" s="74">
        <v>2.2259512400671045E-3</v>
      </c>
      <c r="E70" s="74"/>
      <c r="F70" s="71">
        <v>484314</v>
      </c>
      <c r="G70" s="71"/>
      <c r="H70" s="111">
        <v>4.2748310690630807E-5</v>
      </c>
      <c r="I70" s="73" t="s">
        <v>99</v>
      </c>
      <c r="J70" s="126">
        <v>6.1690661149280538E-6</v>
      </c>
      <c r="K70" s="70"/>
      <c r="L70" s="72">
        <v>25.075321402060013</v>
      </c>
      <c r="M70" s="73" t="s">
        <v>99</v>
      </c>
      <c r="N70" s="74">
        <v>5.4124786929079741E-3</v>
      </c>
      <c r="O70" s="71">
        <v>366079.66666666669</v>
      </c>
      <c r="P70" s="71"/>
      <c r="Q70" s="111">
        <v>3.5359863466319541E-5</v>
      </c>
      <c r="R70" s="73" t="s">
        <v>99</v>
      </c>
      <c r="S70" s="126">
        <v>1.5737608647967219E-6</v>
      </c>
      <c r="T70" s="127">
        <v>5</v>
      </c>
      <c r="U70"/>
    </row>
    <row r="71" spans="1:21" x14ac:dyDescent="0.3">
      <c r="U71"/>
    </row>
    <row r="72" spans="1:21" x14ac:dyDescent="0.3">
      <c r="D72" s="3" t="s">
        <v>110</v>
      </c>
      <c r="F72" s="6">
        <f>SUM(F5:F70)</f>
        <v>11329858864</v>
      </c>
      <c r="G72" s="6"/>
      <c r="H72" s="140">
        <f>SUM(H5:H70)</f>
        <v>1.0000000000000002</v>
      </c>
      <c r="L72" s="58"/>
      <c r="M72" s="26"/>
      <c r="N72" s="59" t="s">
        <v>110</v>
      </c>
      <c r="O72" s="6">
        <f>SUM(O5:O70)</f>
        <v>10353021170.16667</v>
      </c>
      <c r="P72" s="6"/>
      <c r="Q72" s="140">
        <f>SUM(Q5:Q70)</f>
        <v>1</v>
      </c>
      <c r="U72"/>
    </row>
    <row r="73" spans="1:21" x14ac:dyDescent="0.3">
      <c r="L73" s="58"/>
      <c r="M73" s="26"/>
      <c r="N73" s="59"/>
      <c r="U73"/>
    </row>
    <row r="74" spans="1:21" x14ac:dyDescent="0.3">
      <c r="L74" s="58"/>
      <c r="M74" s="26"/>
      <c r="N74" s="59"/>
      <c r="U74"/>
    </row>
    <row r="75" spans="1:21" x14ac:dyDescent="0.3">
      <c r="L75" s="58"/>
      <c r="M75" s="26"/>
      <c r="N75" s="59"/>
      <c r="U75"/>
    </row>
    <row r="76" spans="1:21" x14ac:dyDescent="0.3">
      <c r="L76" s="58"/>
      <c r="M76" s="26"/>
      <c r="N76" s="59"/>
      <c r="U76"/>
    </row>
    <row r="77" spans="1:21" x14ac:dyDescent="0.3">
      <c r="U77"/>
    </row>
    <row r="78" spans="1:21" x14ac:dyDescent="0.3">
      <c r="U78"/>
    </row>
    <row r="79" spans="1:21" x14ac:dyDescent="0.3">
      <c r="U79"/>
    </row>
  </sheetData>
  <mergeCells count="8">
    <mergeCell ref="X22:Z22"/>
    <mergeCell ref="AB22:AD22"/>
    <mergeCell ref="B2:J2"/>
    <mergeCell ref="L2:T2"/>
    <mergeCell ref="L3:N3"/>
    <mergeCell ref="Q3:S3"/>
    <mergeCell ref="B3:D3"/>
    <mergeCell ref="H3:J3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K U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N U Q z / a s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7 D Q M z I A u s l G H y Z m 4 5 u Z h 5 A 3 A s q B Z J E E b Z x L c 0 p K i 1 L t U v N 0 3 Z 1 s 9 G F c G 3 2 o F + w A A A A A / / 8 D A F B L A w Q U A A I A C A A A A C E A W k X Z Y L Y C A A D v T g A A E w A A A E Z v c m 1 1 b G F z L 1 N l Y 3 R p b 2 4 x L m 3 s 3 M 9 v 2 j A U B / A 7 E v + D l V 5 A i h B O 6 Q 8 2 c Z h C u 1 U q W 7 e w U z M h E x 7 F U m J X t t O B U P / 3 m U L V T c 2 0 3 v Y s P S 6 A n + 3 Y w Z 8 T X 7 B Q O K k V y / b P / H 2 7 1 W 7 Z l T C w Y E d R 0 k 9 4 n y f D W b q Q y + V s D k 5 c z 7 I J Z 9 e i c J u S V c I V K 6 n u I j Z i J b h 2 i / l H p m t T g G 9 J 7 U N v r I u 6 A u U 6 l 7 K E X q q V 8 2 9 s J 0 r f 5 d 8 t G J v b C q z K n 7 v Z / O Y j E 0 q U G w u W + c v 3 8 3 G P X W + M s I d m a f P L 6 b e M L f 1 8 N n / r A n u F f Y i 6 8 e 0 Y S l l J B 2 Y U x V H M U l 3 W l b I j f h y z C 1 X o h e 8 6 4 s l J E r O v t X a Q + T l g 9 P K y 9 1 k r + N G N 9 x s 9 i m 6 M r n x t w T 6 B W P j d 7 O 7 D V M x 9 x 0 P l 0 N 7 Z 3 5 O Y 3 R 7 a P 5 R l V o h S G D t y p v 5 9 y n Q l 1 J 2 f c b q 5 h 5 f p p k Y o u 9 S m 2 q 9 4 V 7 S d h u v H 2 2 1 0 N f Y 7 u 1 L u d N D b 9 X u M 2 T Z a y y J z w j h f c b 6 N q b q a g 3 k u X a h F Q 2 E J w t U G X k 9 W a G M m Y t 0 w x J + g V N f K N Y z x R + o O v h i / y u d x D t b u q V a J 9 Z X V T t / D X w Y 3 r r v 6 O d F K y 6 e B s m j o 4 F a g Z / / s J d U S j D / t m f 8 c i s N + X y 9 v d 2 y t d J s / 1 / b Y b b e k a v z k 3 u Q o w e 4 o I U f k C L + j Y + y O j s k R O c L v a I D d 0 Y A c k S P 8 j k 6 w O z o h R + Q I v 6 N T 7 I 5 O y R E 5 w u / o D L u j M 3 J E j v A 7 O s f u 6 J w c k S P 8 j o b Y H Q 3 J E T n C 7 4 j 3 0 X 8 R 2 y d J J C k A S f g j D Z R p I E k h S E I f a u C U a i B J I U h C H 2 v g l G s g S S F I Q h 9 s 4 J R s I E k h S E I f b e C U b S B J I U h C H 2 7 g l G 4 g S S F I Q h 9 v 4 J R v I E k h S E I f c O C U c C B J I U h C H 3 H g l H E g S S H 8 R h Z 9 x i G h j A N J C k E S + o x D Q h k H k h S C J P x / 3 E A Z B 5 I U g i T 0 G Y e E M g 4 k K Q R J 6 D M O C W U c S N J / l v Q L A A D / / w M A U E s B A i 0 A F A A G A A g A A A A h A C r d q k D S A A A A N w E A A B M A A A A A A A A A A A A A A A A A A A A A A F t D b 2 5 0 Z W 5 0 X 1 R 5 c G V z X S 5 4 b W x Q S w E C L Q A U A A I A C A A A A C E A N U Q z / a s A A A D 2 A A A A E g A A A A A A A A A A A A A A A A A L A w A A Q 2 9 u Z m l n L 1 B h Y 2 t h Z 2 U u e G 1 s U E s B A i 0 A F A A C A A g A A A A h A F p F 2 W C 2 A g A A 7 0 4 A A B M A A A A A A A A A A A A A A A A A 5 g M A A E Z v c m 1 1 b G F z L 1 N l Y 3 R p b 2 4 x L m 1 Q S w U G A A A A A A M A A w D C A A A A z Q Y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i w A Q A A A A A A Z r A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8 y M D I x M D E y O V 9 D Z G l m Z l 9 i Z X R h T F 9 T T T E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O T k y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D g 6 M D E u M D Y 5 M D Y 1 N F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x I E x h Y 3 R 5 b C B t Y X R j a G l u Z y 9 B d X R v U m V t b 3 Z l Z E N v b H V t b n M x L n t J R C w w f S Z x d W 9 0 O y w m c X V v d D t T Z W N 0 a W 9 u M S 8 y M D I x M D E y O V 9 D Z G l m Z l 9 i Z X R h T F 9 T T T E g T G F j d H l s I G 1 h d G N o a W 5 n L 0 F 1 d G 9 S Z W 1 v d m V k Q 2 9 s d W 1 u c z E u e 3 h p Y 1 N 0 Y X J 0 L D F 9 J n F 1 b 3 Q 7 L C Z x d W 9 0 O 1 N l Y 3 R p b 2 4 x L z I w M j E w M T I 5 X 0 N k a W Z m X 2 J l d G F M X 1 N N M S B M Y W N 0 e W w g b W F 0 Y 2 h p b m c v Q X V 0 b 1 J l b W 9 2 Z W R D b 2 x 1 b W 5 z M S 5 7 e G l j R W 5 k L D J 9 J n F 1 b 3 Q 7 L C Z x d W 9 0 O 1 N l Y 3 R p b 2 4 x L z I w M j E w M T I 5 X 0 N k a W Z m X 2 J l d G F M X 1 N N M S B M Y W N 0 e W w g b W F 0 Y 2 h p b m c v Q X V 0 b 1 J l b W 9 2 Z W R D b 2 x 1 b W 5 z M S 5 7 Z m V h d H V y Z S w z f S Z x d W 9 0 O y w m c X V v d D t T Z W N 0 a W 9 u M S 8 y M D I x M D E y O V 9 D Z G l m Z l 9 i Z X R h T F 9 T T T E g T G F j d H l s I G 1 h d G N o a W 5 n L 0 F 1 d G 9 S Z W 1 v d m V k Q 2 9 s d W 1 u c z E u e 2 N v c n J N Y X g s N H 0 m c X V v d D s s J n F 1 b 3 Q 7 U 2 V j d G l v b j E v M j A y M T A x M j l f Q 2 R p Z m Z f Y m V 0 Y U x f U 0 0 x I E x h Y 3 R 5 b C B t Y X R j a G l u Z y 9 B d X R v U m V t b 3 Z l Z E N v b H V t b n M x L n t p b 2 5 D b 3 V u d C w 1 f S Z x d W 9 0 O y w m c X V v d D t T Z W N 0 a W 9 u M S 8 y M D I x M D E y O V 9 D Z G l m Z l 9 i Z X R h T F 9 T T T E g T G F j d H l s I G 1 h d G N o a W 5 n L 0 F 1 d G 9 S Z W 1 v d m V k Q 2 9 s d W 1 u c z E u e 2 N o Y X J n Z U 9 y Z G V y L D Z 9 J n F 1 b 3 Q 7 L C Z x d W 9 0 O 1 N l Y 3 R p b 2 4 x L z I w M j E w M T I 5 X 0 N k a W Z m X 2 J l d G F M X 1 N N M S B M Y W N 0 e W w g b W F 0 Y 2 h p b m c v Q X V 0 b 1 J l b W 9 2 Z W R D b 2 x 1 b W 5 z M S 5 7 b W F 4 S X N v d G 9 w Z U N v d W 5 0 L D d 9 J n F 1 b 3 Q 7 L C Z x d W 9 0 O 1 N l Y 3 R p b 2 4 x L z I w M j E w M T I 5 X 0 N k a W Z m X 2 J l d G F M X 1 N N M S B M Y W N 0 e W w g b W F 0 Y 2 h p b m c v Q X V 0 b 1 J l b W 9 2 Z W R D b 2 x 1 b W 5 z M S 5 7 c n Q s O H 0 m c X V v d D s s J n F 1 b 3 Q 7 U 2 V j d G l v b j E v M j A y M T A x M j l f Q 2 R p Z m Z f Y m V 0 Y U x f U 0 0 x I E x h Y 3 R 5 b C B t Y X R j a G l u Z y 9 B d X R v U m V t b 3 Z l Z E N v b H V t b n M x L n t t d 0 1 v b m 9 p c 2 9 0 b 3 B p Y y w 5 f S Z x d W 9 0 O y w m c X V v d D t T Z W N 0 a W 9 u M S 8 y M D I x M D E y O V 9 D Z G l m Z l 9 i Z X R h T F 9 T T T E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S B M Y W N 0 e W w g b W F 0 Y 2 h p b m c v Q X V 0 b 1 J l b W 9 2 Z W R D b 2 x 1 b W 5 z M S 5 7 a W 5 m Z X J y Z W R T d H J 1 Y 3 R 1 c m U s M T F 9 J n F 1 b 3 Q 7 L C Z x d W 9 0 O 1 N l Y 3 R p b 2 4 x L z I w M j E w M T I 5 X 0 N k a W Z m X 2 J l d G F M X 1 N N M S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x I E x h Y 3 R 5 b C B t Y X R j a G l u Z y 9 B d X R v U m V t b 3 Z l Z E N v b H V t b n M x L n t J R C w w f S Z x d W 9 0 O y w m c X V v d D t T Z W N 0 a W 9 u M S 8 y M D I x M D E y O V 9 D Z G l m Z l 9 i Z X R h T F 9 T T T E g T G F j d H l s I G 1 h d G N o a W 5 n L 0 F 1 d G 9 S Z W 1 v d m V k Q 2 9 s d W 1 u c z E u e 3 h p Y 1 N 0 Y X J 0 L D F 9 J n F 1 b 3 Q 7 L C Z x d W 9 0 O 1 N l Y 3 R p b 2 4 x L z I w M j E w M T I 5 X 0 N k a W Z m X 2 J l d G F M X 1 N N M S B M Y W N 0 e W w g b W F 0 Y 2 h p b m c v Q X V 0 b 1 J l b W 9 2 Z W R D b 2 x 1 b W 5 z M S 5 7 e G l j R W 5 k L D J 9 J n F 1 b 3 Q 7 L C Z x d W 9 0 O 1 N l Y 3 R p b 2 4 x L z I w M j E w M T I 5 X 0 N k a W Z m X 2 J l d G F M X 1 N N M S B M Y W N 0 e W w g b W F 0 Y 2 h p b m c v Q X V 0 b 1 J l b W 9 2 Z W R D b 2 x 1 b W 5 z M S 5 7 Z m V h d H V y Z S w z f S Z x d W 9 0 O y w m c X V v d D t T Z W N 0 a W 9 u M S 8 y M D I x M D E y O V 9 D Z G l m Z l 9 i Z X R h T F 9 T T T E g T G F j d H l s I G 1 h d G N o a W 5 n L 0 F 1 d G 9 S Z W 1 v d m V k Q 2 9 s d W 1 u c z E u e 2 N v c n J N Y X g s N H 0 m c X V v d D s s J n F 1 b 3 Q 7 U 2 V j d G l v b j E v M j A y M T A x M j l f Q 2 R p Z m Z f Y m V 0 Y U x f U 0 0 x I E x h Y 3 R 5 b C B t Y X R j a G l u Z y 9 B d X R v U m V t b 3 Z l Z E N v b H V t b n M x L n t p b 2 5 D b 3 V u d C w 1 f S Z x d W 9 0 O y w m c X V v d D t T Z W N 0 a W 9 u M S 8 y M D I x M D E y O V 9 D Z G l m Z l 9 i Z X R h T F 9 T T T E g T G F j d H l s I G 1 h d G N o a W 5 n L 0 F 1 d G 9 S Z W 1 v d m V k Q 2 9 s d W 1 u c z E u e 2 N o Y X J n Z U 9 y Z G V y L D Z 9 J n F 1 b 3 Q 7 L C Z x d W 9 0 O 1 N l Y 3 R p b 2 4 x L z I w M j E w M T I 5 X 0 N k a W Z m X 2 J l d G F M X 1 N N M S B M Y W N 0 e W w g b W F 0 Y 2 h p b m c v Q X V 0 b 1 J l b W 9 2 Z W R D b 2 x 1 b W 5 z M S 5 7 b W F 4 S X N v d G 9 w Z U N v d W 5 0 L D d 9 J n F 1 b 3 Q 7 L C Z x d W 9 0 O 1 N l Y 3 R p b 2 4 x L z I w M j E w M T I 5 X 0 N k a W Z m X 2 J l d G F M X 1 N N M S B M Y W N 0 e W w g b W F 0 Y 2 h p b m c v Q X V 0 b 1 J l b W 9 2 Z W R D b 2 x 1 b W 5 z M S 5 7 c n Q s O H 0 m c X V v d D s s J n F 1 b 3 Q 7 U 2 V j d G l v b j E v M j A y M T A x M j l f Q 2 R p Z m Z f Y m V 0 Y U x f U 0 0 x I E x h Y 3 R 5 b C B t Y X R j a G l u Z y 9 B d X R v U m V t b 3 Z l Z E N v b H V t b n M x L n t t d 0 1 v b m 9 p c 2 9 0 b 3 B p Y y w 5 f S Z x d W 9 0 O y w m c X V v d D t T Z W N 0 a W 9 u M S 8 y M D I x M D E y O V 9 D Z G l m Z l 9 i Z X R h T F 9 T T T E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S B M Y W N 0 e W w g b W F 0 Y 2 h p b m c v Q X V 0 b 1 J l b W 9 2 Z W R D b 2 x 1 b W 5 z M S 5 7 a W 5 m Z X J y Z W R T d H J 1 Y 3 R 1 c m U s M T F 9 J n F 1 b 3 Q 7 L C Z x d W 9 0 O 1 N l Y 3 R p b 2 4 x L z I w M j E w M T I 5 X 0 N k a W Z m X 2 J l d G F M X 1 N N M S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y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O D I 2 N y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Q 4 O j E 3 L j g 0 M D I y N D d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i B M Y W N 0 e W w g b W F 0 Y 2 h p b m c v Q X V 0 b 1 J l b W 9 2 Z W R D b 2 x 1 b W 5 z M S 5 7 S U Q s M H 0 m c X V v d D s s J n F 1 b 3 Q 7 U 2 V j d G l v b j E v M j A y M T A x M j l f Q 2 R p Z m Z f Y m V 0 Y U x f U 0 0 y I E x h Y 3 R 5 b C B t Y X R j a G l u Z y 9 B d X R v U m V t b 3 Z l Z E N v b H V t b n M x L n t 4 a W N T d G F y d C w x f S Z x d W 9 0 O y w m c X V v d D t T Z W N 0 a W 9 u M S 8 y M D I x M D E y O V 9 D Z G l m Z l 9 i Z X R h T F 9 T T T I g T G F j d H l s I G 1 h d G N o a W 5 n L 0 F 1 d G 9 S Z W 1 v d m V k Q 2 9 s d W 1 u c z E u e 3 h p Y 0 V u Z C w y f S Z x d W 9 0 O y w m c X V v d D t T Z W N 0 a W 9 u M S 8 y M D I x M D E y O V 9 D Z G l m Z l 9 i Z X R h T F 9 T T T I g T G F j d H l s I G 1 h d G N o a W 5 n L 0 F 1 d G 9 S Z W 1 v d m V k Q 2 9 s d W 1 u c z E u e 2 Z l Y X R 1 c m U s M 3 0 m c X V v d D s s J n F 1 b 3 Q 7 U 2 V j d G l v b j E v M j A y M T A x M j l f Q 2 R p Z m Z f Y m V 0 Y U x f U 0 0 y I E x h Y 3 R 5 b C B t Y X R j a G l u Z y 9 B d X R v U m V t b 3 Z l Z E N v b H V t b n M x L n t j b 3 J y T W F 4 L D R 9 J n F 1 b 3 Q 7 L C Z x d W 9 0 O 1 N l Y 3 R p b 2 4 x L z I w M j E w M T I 5 X 0 N k a W Z m X 2 J l d G F M X 1 N N M i B M Y W N 0 e W w g b W F 0 Y 2 h p b m c v Q X V 0 b 1 J l b W 9 2 Z W R D b 2 x 1 b W 5 z M S 5 7 a W 9 u Q 2 9 1 b n Q s N X 0 m c X V v d D s s J n F 1 b 3 Q 7 U 2 V j d G l v b j E v M j A y M T A x M j l f Q 2 R p Z m Z f Y m V 0 Y U x f U 0 0 y I E x h Y 3 R 5 b C B t Y X R j a G l u Z y 9 B d X R v U m V t b 3 Z l Z E N v b H V t b n M x L n t j a G F y Z 2 V P c m R l c i w 2 f S Z x d W 9 0 O y w m c X V v d D t T Z W N 0 a W 9 u M S 8 y M D I x M D E y O V 9 D Z G l m Z l 9 i Z X R h T F 9 T T T I g T G F j d H l s I G 1 h d G N o a W 5 n L 0 F 1 d G 9 S Z W 1 v d m V k Q 2 9 s d W 1 u c z E u e 2 1 h e E l z b 3 R v c G V D b 3 V u d C w 3 f S Z x d W 9 0 O y w m c X V v d D t T Z W N 0 a W 9 u M S 8 y M D I x M D E y O V 9 D Z G l m Z l 9 i Z X R h T F 9 T T T I g T G F j d H l s I G 1 h d G N o a W 5 n L 0 F 1 d G 9 S Z W 1 v d m V k Q 2 9 s d W 1 u c z E u e 3 J 0 L D h 9 J n F 1 b 3 Q 7 L C Z x d W 9 0 O 1 N l Y 3 R p b 2 4 x L z I w M j E w M T I 5 X 0 N k a W Z m X 2 J l d G F M X 1 N N M i B M Y W N 0 e W w g b W F 0 Y 2 h p b m c v Q X V 0 b 1 J l b W 9 2 Z W R D b 2 x 1 b W 5 z M S 5 7 b X d N b 2 5 v a X N v d G 9 w a W M s O X 0 m c X V v d D s s J n F 1 b 3 Q 7 U 2 V j d G l v b j E v M j A y M T A x M j l f Q 2 R p Z m Z f Y m V 0 Y U x f U 0 0 y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I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i B M Y W N 0 e W w g b W F 0 Y 2 h p b m c v Q X V 0 b 1 J l b W 9 2 Z W R D b 2 x 1 b W 5 z M S 5 7 S U Q s M H 0 m c X V v d D s s J n F 1 b 3 Q 7 U 2 V j d G l v b j E v M j A y M T A x M j l f Q 2 R p Z m Z f Y m V 0 Y U x f U 0 0 y I E x h Y 3 R 5 b C B t Y X R j a G l u Z y 9 B d X R v U m V t b 3 Z l Z E N v b H V t b n M x L n t 4 a W N T d G F y d C w x f S Z x d W 9 0 O y w m c X V v d D t T Z W N 0 a W 9 u M S 8 y M D I x M D E y O V 9 D Z G l m Z l 9 i Z X R h T F 9 T T T I g T G F j d H l s I G 1 h d G N o a W 5 n L 0 F 1 d G 9 S Z W 1 v d m V k Q 2 9 s d W 1 u c z E u e 3 h p Y 0 V u Z C w y f S Z x d W 9 0 O y w m c X V v d D t T Z W N 0 a W 9 u M S 8 y M D I x M D E y O V 9 D Z G l m Z l 9 i Z X R h T F 9 T T T I g T G F j d H l s I G 1 h d G N o a W 5 n L 0 F 1 d G 9 S Z W 1 v d m V k Q 2 9 s d W 1 u c z E u e 2 Z l Y X R 1 c m U s M 3 0 m c X V v d D s s J n F 1 b 3 Q 7 U 2 V j d G l v b j E v M j A y M T A x M j l f Q 2 R p Z m Z f Y m V 0 Y U x f U 0 0 y I E x h Y 3 R 5 b C B t Y X R j a G l u Z y 9 B d X R v U m V t b 3 Z l Z E N v b H V t b n M x L n t j b 3 J y T W F 4 L D R 9 J n F 1 b 3 Q 7 L C Z x d W 9 0 O 1 N l Y 3 R p b 2 4 x L z I w M j E w M T I 5 X 0 N k a W Z m X 2 J l d G F M X 1 N N M i B M Y W N 0 e W w g b W F 0 Y 2 h p b m c v Q X V 0 b 1 J l b W 9 2 Z W R D b 2 x 1 b W 5 z M S 5 7 a W 9 u Q 2 9 1 b n Q s N X 0 m c X V v d D s s J n F 1 b 3 Q 7 U 2 V j d G l v b j E v M j A y M T A x M j l f Q 2 R p Z m Z f Y m V 0 Y U x f U 0 0 y I E x h Y 3 R 5 b C B t Y X R j a G l u Z y 9 B d X R v U m V t b 3 Z l Z E N v b H V t b n M x L n t j a G F y Z 2 V P c m R l c i w 2 f S Z x d W 9 0 O y w m c X V v d D t T Z W N 0 a W 9 u M S 8 y M D I x M D E y O V 9 D Z G l m Z l 9 i Z X R h T F 9 T T T I g T G F j d H l s I G 1 h d G N o a W 5 n L 0 F 1 d G 9 S Z W 1 v d m V k Q 2 9 s d W 1 u c z E u e 2 1 h e E l z b 3 R v c G V D b 3 V u d C w 3 f S Z x d W 9 0 O y w m c X V v d D t T Z W N 0 a W 9 u M S 8 y M D I x M D E y O V 9 D Z G l m Z l 9 i Z X R h T F 9 T T T I g T G F j d H l s I G 1 h d G N o a W 5 n L 0 F 1 d G 9 S Z W 1 v d m V k Q 2 9 s d W 1 u c z E u e 3 J 0 L D h 9 J n F 1 b 3 Q 7 L C Z x d W 9 0 O 1 N l Y 3 R p b 2 4 x L z I w M j E w M T I 5 X 0 N k a W Z m X 2 J l d G F M X 1 N N M i B M Y W N 0 e W w g b W F 0 Y 2 h p b m c v Q X V 0 b 1 J l b W 9 2 Z W R D b 2 x 1 b W 5 z M S 5 7 b X d N b 2 5 v a X N v d G 9 w a W M s O X 0 m c X V v d D s s J n F 1 b 3 Q 7 U 2 V j d G l v b j E v M j A y M T A x M j l f Q 2 R p Z m Z f Y m V 0 Y U x f U 0 0 y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I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8 y M D I x M D E y O V 9 D Z G l m Z l 9 i Z X R h T F 9 T T T J f T G F j d H l s X 2 1 h d G N o a W 5 n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z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O D A x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Q 4 O j M 1 L j M w O D Y 5 N T d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y B M Y W N 0 e W w g b W F 0 Y 2 h p b m c v Q X V 0 b 1 J l b W 9 2 Z W R D b 2 x 1 b W 5 z M S 5 7 S U Q s M H 0 m c X V v d D s s J n F 1 b 3 Q 7 U 2 V j d G l v b j E v M j A y M T A x M j l f Q 2 R p Z m Z f Y m V 0 Y U x f U 0 0 z I E x h Y 3 R 5 b C B t Y X R j a G l u Z y 9 B d X R v U m V t b 3 Z l Z E N v b H V t b n M x L n t 4 a W N T d G F y d C w x f S Z x d W 9 0 O y w m c X V v d D t T Z W N 0 a W 9 u M S 8 y M D I x M D E y O V 9 D Z G l m Z l 9 i Z X R h T F 9 T T T M g T G F j d H l s I G 1 h d G N o a W 5 n L 0 F 1 d G 9 S Z W 1 v d m V k Q 2 9 s d W 1 u c z E u e 3 h p Y 0 V u Z C w y f S Z x d W 9 0 O y w m c X V v d D t T Z W N 0 a W 9 u M S 8 y M D I x M D E y O V 9 D Z G l m Z l 9 i Z X R h T F 9 T T T M g T G F j d H l s I G 1 h d G N o a W 5 n L 0 F 1 d G 9 S Z W 1 v d m V k Q 2 9 s d W 1 u c z E u e 2 Z l Y X R 1 c m U s M 3 0 m c X V v d D s s J n F 1 b 3 Q 7 U 2 V j d G l v b j E v M j A y M T A x M j l f Q 2 R p Z m Z f Y m V 0 Y U x f U 0 0 z I E x h Y 3 R 5 b C B t Y X R j a G l u Z y 9 B d X R v U m V t b 3 Z l Z E N v b H V t b n M x L n t j b 3 J y T W F 4 L D R 9 J n F 1 b 3 Q 7 L C Z x d W 9 0 O 1 N l Y 3 R p b 2 4 x L z I w M j E w M T I 5 X 0 N k a W Z m X 2 J l d G F M X 1 N N M y B M Y W N 0 e W w g b W F 0 Y 2 h p b m c v Q X V 0 b 1 J l b W 9 2 Z W R D b 2 x 1 b W 5 z M S 5 7 a W 9 u Q 2 9 1 b n Q s N X 0 m c X V v d D s s J n F 1 b 3 Q 7 U 2 V j d G l v b j E v M j A y M T A x M j l f Q 2 R p Z m Z f Y m V 0 Y U x f U 0 0 z I E x h Y 3 R 5 b C B t Y X R j a G l u Z y 9 B d X R v U m V t b 3 Z l Z E N v b H V t b n M x L n t j a G F y Z 2 V P c m R l c i w 2 f S Z x d W 9 0 O y w m c X V v d D t T Z W N 0 a W 9 u M S 8 y M D I x M D E y O V 9 D Z G l m Z l 9 i Z X R h T F 9 T T T M g T G F j d H l s I G 1 h d G N o a W 5 n L 0 F 1 d G 9 S Z W 1 v d m V k Q 2 9 s d W 1 u c z E u e 2 1 h e E l z b 3 R v c G V D b 3 V u d C w 3 f S Z x d W 9 0 O y w m c X V v d D t T Z W N 0 a W 9 u M S 8 y M D I x M D E y O V 9 D Z G l m Z l 9 i Z X R h T F 9 T T T M g T G F j d H l s I G 1 h d G N o a W 5 n L 0 F 1 d G 9 S Z W 1 v d m V k Q 2 9 s d W 1 u c z E u e 3 J 0 L D h 9 J n F 1 b 3 Q 7 L C Z x d W 9 0 O 1 N l Y 3 R p b 2 4 x L z I w M j E w M T I 5 X 0 N k a W Z m X 2 J l d G F M X 1 N N M y B M Y W N 0 e W w g b W F 0 Y 2 h p b m c v Q X V 0 b 1 J l b W 9 2 Z W R D b 2 x 1 b W 5 z M S 5 7 b X d N b 2 5 v a X N v d G 9 w a W M s O X 0 m c X V v d D s s J n F 1 b 3 Q 7 U 2 V j d G l v b j E v M j A y M T A x M j l f Q 2 R p Z m Z f Y m V 0 Y U x f U 0 0 z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M g T G F j d H l s I G 1 h d G N o a W 5 n L 0 F 1 d G 9 S Z W 1 v d m V k Q 2 9 s d W 1 u c z E u e 2 l u Z m V y c m V k U 3 R y d W N 0 d X J l L D E x f S Z x d W 9 0 O y w m c X V v d D t T Z W N 0 a W 9 u M S 8 y M D I x M D E y O V 9 D Z G l m Z l 9 i Z X R h T F 9 T T T M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y B M Y W N 0 e W w g b W F 0 Y 2 h p b m c v Q X V 0 b 1 J l b W 9 2 Z W R D b 2 x 1 b W 5 z M S 5 7 S U Q s M H 0 m c X V v d D s s J n F 1 b 3 Q 7 U 2 V j d G l v b j E v M j A y M T A x M j l f Q 2 R p Z m Z f Y m V 0 Y U x f U 0 0 z I E x h Y 3 R 5 b C B t Y X R j a G l u Z y 9 B d X R v U m V t b 3 Z l Z E N v b H V t b n M x L n t 4 a W N T d G F y d C w x f S Z x d W 9 0 O y w m c X V v d D t T Z W N 0 a W 9 u M S 8 y M D I x M D E y O V 9 D Z G l m Z l 9 i Z X R h T F 9 T T T M g T G F j d H l s I G 1 h d G N o a W 5 n L 0 F 1 d G 9 S Z W 1 v d m V k Q 2 9 s d W 1 u c z E u e 3 h p Y 0 V u Z C w y f S Z x d W 9 0 O y w m c X V v d D t T Z W N 0 a W 9 u M S 8 y M D I x M D E y O V 9 D Z G l m Z l 9 i Z X R h T F 9 T T T M g T G F j d H l s I G 1 h d G N o a W 5 n L 0 F 1 d G 9 S Z W 1 v d m V k Q 2 9 s d W 1 u c z E u e 2 Z l Y X R 1 c m U s M 3 0 m c X V v d D s s J n F 1 b 3 Q 7 U 2 V j d G l v b j E v M j A y M T A x M j l f Q 2 R p Z m Z f Y m V 0 Y U x f U 0 0 z I E x h Y 3 R 5 b C B t Y X R j a G l u Z y 9 B d X R v U m V t b 3 Z l Z E N v b H V t b n M x L n t j b 3 J y T W F 4 L D R 9 J n F 1 b 3 Q 7 L C Z x d W 9 0 O 1 N l Y 3 R p b 2 4 x L z I w M j E w M T I 5 X 0 N k a W Z m X 2 J l d G F M X 1 N N M y B M Y W N 0 e W w g b W F 0 Y 2 h p b m c v Q X V 0 b 1 J l b W 9 2 Z W R D b 2 x 1 b W 5 z M S 5 7 a W 9 u Q 2 9 1 b n Q s N X 0 m c X V v d D s s J n F 1 b 3 Q 7 U 2 V j d G l v b j E v M j A y M T A x M j l f Q 2 R p Z m Z f Y m V 0 Y U x f U 0 0 z I E x h Y 3 R 5 b C B t Y X R j a G l u Z y 9 B d X R v U m V t b 3 Z l Z E N v b H V t b n M x L n t j a G F y Z 2 V P c m R l c i w 2 f S Z x d W 9 0 O y w m c X V v d D t T Z W N 0 a W 9 u M S 8 y M D I x M D E y O V 9 D Z G l m Z l 9 i Z X R h T F 9 T T T M g T G F j d H l s I G 1 h d G N o a W 5 n L 0 F 1 d G 9 S Z W 1 v d m V k Q 2 9 s d W 1 u c z E u e 2 1 h e E l z b 3 R v c G V D b 3 V u d C w 3 f S Z x d W 9 0 O y w m c X V v d D t T Z W N 0 a W 9 u M S 8 y M D I x M D E y O V 9 D Z G l m Z l 9 i Z X R h T F 9 T T T M g T G F j d H l s I G 1 h d G N o a W 5 n L 0 F 1 d G 9 S Z W 1 v d m V k Q 2 9 s d W 1 u c z E u e 3 J 0 L D h 9 J n F 1 b 3 Q 7 L C Z x d W 9 0 O 1 N l Y 3 R p b 2 4 x L z I w M j E w M T I 5 X 0 N k a W Z m X 2 J l d G F M X 1 N N M y B M Y W N 0 e W w g b W F 0 Y 2 h p b m c v Q X V 0 b 1 J l b W 9 2 Z W R D b 2 x 1 b W 5 z M S 5 7 b X d N b 2 5 v a X N v d G 9 w a W M s O X 0 m c X V v d D s s J n F 1 b 3 Q 7 U 2 V j d G l v b j E v M j A y M T A x M j l f Q 2 R p Z m Z f Y m V 0 Y U x f U 0 0 z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M g T G F j d H l s I G 1 h d G N o a W 5 n L 0 F 1 d G 9 S Z W 1 v d m V k Q 2 9 s d W 1 u c z E u e 2 l u Z m V y c m V k U 3 R y d W N 0 d X J l L D E x f S Z x d W 9 0 O y w m c X V v d D t T Z W N 0 a W 9 u M S 8 y M D I x M D E y O V 9 D Z G l m Z l 9 i Z X R h T F 9 T T T M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N C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c 1 M D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0 O D o 1 N C 4 y N D U 2 N j A 0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Q g T G F j d H l s I G 1 h d G N o a W 5 n L 0 F 1 d G 9 S Z W 1 v d m V k Q 2 9 s d W 1 u c z E u e 0 l E L D B 9 J n F 1 b 3 Q 7 L C Z x d W 9 0 O 1 N l Y 3 R p b 2 4 x L z I w M j E w M T I 5 X 0 N k a W Z m X 2 J l d G F M X 1 N N N C B M Y W N 0 e W w g b W F 0 Y 2 h p b m c v Q X V 0 b 1 J l b W 9 2 Z W R D b 2 x 1 b W 5 z M S 5 7 e G l j U 3 R h c n Q s M X 0 m c X V v d D s s J n F 1 b 3 Q 7 U 2 V j d G l v b j E v M j A y M T A x M j l f Q 2 R p Z m Z f Y m V 0 Y U x f U 0 0 0 I E x h Y 3 R 5 b C B t Y X R j a G l u Z y 9 B d X R v U m V t b 3 Z l Z E N v b H V t b n M x L n t 4 a W N F b m Q s M n 0 m c X V v d D s s J n F 1 b 3 Q 7 U 2 V j d G l v b j E v M j A y M T A x M j l f Q 2 R p Z m Z f Y m V 0 Y U x f U 0 0 0 I E x h Y 3 R 5 b C B t Y X R j a G l u Z y 9 B d X R v U m V t b 3 Z l Z E N v b H V t b n M x L n t m Z W F 0 d X J l L D N 9 J n F 1 b 3 Q 7 L C Z x d W 9 0 O 1 N l Y 3 R p b 2 4 x L z I w M j E w M T I 5 X 0 N k a W Z m X 2 J l d G F M X 1 N N N C B M Y W N 0 e W w g b W F 0 Y 2 h p b m c v Q X V 0 b 1 J l b W 9 2 Z W R D b 2 x 1 b W 5 z M S 5 7 Y 2 9 y c k 1 h e C w 0 f S Z x d W 9 0 O y w m c X V v d D t T Z W N 0 a W 9 u M S 8 y M D I x M D E y O V 9 D Z G l m Z l 9 i Z X R h T F 9 T T T Q g T G F j d H l s I G 1 h d G N o a W 5 n L 0 F 1 d G 9 S Z W 1 v d m V k Q 2 9 s d W 1 u c z E u e 2 l v b k N v d W 5 0 L D V 9 J n F 1 b 3 Q 7 L C Z x d W 9 0 O 1 N l Y 3 R p b 2 4 x L z I w M j E w M T I 5 X 0 N k a W Z m X 2 J l d G F M X 1 N N N C B M Y W N 0 e W w g b W F 0 Y 2 h p b m c v Q X V 0 b 1 J l b W 9 2 Z W R D b 2 x 1 b W 5 z M S 5 7 Y 2 h h c m d l T 3 J k Z X I s N n 0 m c X V v d D s s J n F 1 b 3 Q 7 U 2 V j d G l v b j E v M j A y M T A x M j l f Q 2 R p Z m Z f Y m V 0 Y U x f U 0 0 0 I E x h Y 3 R 5 b C B t Y X R j a G l u Z y 9 B d X R v U m V t b 3 Z l Z E N v b H V t b n M x L n t t Y X h J c 2 9 0 b 3 B l Q 2 9 1 b n Q s N 3 0 m c X V v d D s s J n F 1 b 3 Q 7 U 2 V j d G l v b j E v M j A y M T A x M j l f Q 2 R p Z m Z f Y m V 0 Y U x f U 0 0 0 I E x h Y 3 R 5 b C B t Y X R j a G l u Z y 9 B d X R v U m V t b 3 Z l Z E N v b H V t b n M x L n t y d C w 4 f S Z x d W 9 0 O y w m c X V v d D t T Z W N 0 a W 9 u M S 8 y M D I x M D E y O V 9 D Z G l m Z l 9 i Z X R h T F 9 T T T Q g T G F j d H l s I G 1 h d G N o a W 5 n L 0 F 1 d G 9 S Z W 1 v d m V k Q 2 9 s d W 1 u c z E u e 2 1 3 T W 9 u b 2 l z b 3 R v c G l j L D l 9 J n F 1 b 3 Q 7 L C Z x d W 9 0 O 1 N l Y 3 R p b 2 4 x L z I w M j E w M T I 5 X 0 N k a W Z m X 2 J l d G F M X 1 N N N C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0 I E x h Y 3 R 5 b C B t Y X R j a G l u Z y 9 B d X R v U m V t b 3 Z l Z E N v b H V t b n M x L n t p b m Z l c n J l Z F N 0 c n V j d H V y Z S w x M X 0 m c X V v d D s s J n F 1 b 3 Q 7 U 2 V j d G l v b j E v M j A y M T A x M j l f Q 2 R p Z m Z f Y m V 0 Y U x f U 0 0 0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Q g T G F j d H l s I G 1 h d G N o a W 5 n L 0 F 1 d G 9 S Z W 1 v d m V k Q 2 9 s d W 1 u c z E u e 0 l E L D B 9 J n F 1 b 3 Q 7 L C Z x d W 9 0 O 1 N l Y 3 R p b 2 4 x L z I w M j E w M T I 5 X 0 N k a W Z m X 2 J l d G F M X 1 N N N C B M Y W N 0 e W w g b W F 0 Y 2 h p b m c v Q X V 0 b 1 J l b W 9 2 Z W R D b 2 x 1 b W 5 z M S 5 7 e G l j U 3 R h c n Q s M X 0 m c X V v d D s s J n F 1 b 3 Q 7 U 2 V j d G l v b j E v M j A y M T A x M j l f Q 2 R p Z m Z f Y m V 0 Y U x f U 0 0 0 I E x h Y 3 R 5 b C B t Y X R j a G l u Z y 9 B d X R v U m V t b 3 Z l Z E N v b H V t b n M x L n t 4 a W N F b m Q s M n 0 m c X V v d D s s J n F 1 b 3 Q 7 U 2 V j d G l v b j E v M j A y M T A x M j l f Q 2 R p Z m Z f Y m V 0 Y U x f U 0 0 0 I E x h Y 3 R 5 b C B t Y X R j a G l u Z y 9 B d X R v U m V t b 3 Z l Z E N v b H V t b n M x L n t m Z W F 0 d X J l L D N 9 J n F 1 b 3 Q 7 L C Z x d W 9 0 O 1 N l Y 3 R p b 2 4 x L z I w M j E w M T I 5 X 0 N k a W Z m X 2 J l d G F M X 1 N N N C B M Y W N 0 e W w g b W F 0 Y 2 h p b m c v Q X V 0 b 1 J l b W 9 2 Z W R D b 2 x 1 b W 5 z M S 5 7 Y 2 9 y c k 1 h e C w 0 f S Z x d W 9 0 O y w m c X V v d D t T Z W N 0 a W 9 u M S 8 y M D I x M D E y O V 9 D Z G l m Z l 9 i Z X R h T F 9 T T T Q g T G F j d H l s I G 1 h d G N o a W 5 n L 0 F 1 d G 9 S Z W 1 v d m V k Q 2 9 s d W 1 u c z E u e 2 l v b k N v d W 5 0 L D V 9 J n F 1 b 3 Q 7 L C Z x d W 9 0 O 1 N l Y 3 R p b 2 4 x L z I w M j E w M T I 5 X 0 N k a W Z m X 2 J l d G F M X 1 N N N C B M Y W N 0 e W w g b W F 0 Y 2 h p b m c v Q X V 0 b 1 J l b W 9 2 Z W R D b 2 x 1 b W 5 z M S 5 7 Y 2 h h c m d l T 3 J k Z X I s N n 0 m c X V v d D s s J n F 1 b 3 Q 7 U 2 V j d G l v b j E v M j A y M T A x M j l f Q 2 R p Z m Z f Y m V 0 Y U x f U 0 0 0 I E x h Y 3 R 5 b C B t Y X R j a G l u Z y 9 B d X R v U m V t b 3 Z l Z E N v b H V t b n M x L n t t Y X h J c 2 9 0 b 3 B l Q 2 9 1 b n Q s N 3 0 m c X V v d D s s J n F 1 b 3 Q 7 U 2 V j d G l v b j E v M j A y M T A x M j l f Q 2 R p Z m Z f Y m V 0 Y U x f U 0 0 0 I E x h Y 3 R 5 b C B t Y X R j a G l u Z y 9 B d X R v U m V t b 3 Z l Z E N v b H V t b n M x L n t y d C w 4 f S Z x d W 9 0 O y w m c X V v d D t T Z W N 0 a W 9 u M S 8 y M D I x M D E y O V 9 D Z G l m Z l 9 i Z X R h T F 9 T T T Q g T G F j d H l s I G 1 h d G N o a W 5 n L 0 F 1 d G 9 S Z W 1 v d m V k Q 2 9 s d W 1 u c z E u e 2 1 3 T W 9 u b 2 l z b 3 R v c G l j L D l 9 J n F 1 b 3 Q 7 L C Z x d W 9 0 O 1 N l Y 3 R p b 2 4 x L z I w M j E w M T I 5 X 0 N k a W Z m X 2 J l d G F M X 1 N N N C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0 I E x h Y 3 R 5 b C B t Y X R j a G l u Z y 9 B d X R v U m V t b 3 Z l Z E N v b H V t b n M x L n t p b m Z l c n J l Z F N 0 c n V j d H V y Z S w x M X 0 m c X V v d D s s J n F 1 b 3 Q 7 U 2 V j d G l v b j E v M j A y M T A x M j l f Q 2 R p Z m Z f Y m V 0 Y U x f U 0 0 0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U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O D E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D k 6 M D g u M D U z M z M w O V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1 I E x h Y 3 R 5 b C B t Y X R j a G l u Z y 9 B d X R v U m V t b 3 Z l Z E N v b H V t b n M x L n t J R C w w f S Z x d W 9 0 O y w m c X V v d D t T Z W N 0 a W 9 u M S 8 y M D I x M D E y O V 9 D Z G l m Z l 9 i Z X R h T F 9 T T T U g T G F j d H l s I G 1 h d G N o a W 5 n L 0 F 1 d G 9 S Z W 1 v d m V k Q 2 9 s d W 1 u c z E u e 3 h p Y 1 N 0 Y X J 0 L D F 9 J n F 1 b 3 Q 7 L C Z x d W 9 0 O 1 N l Y 3 R p b 2 4 x L z I w M j E w M T I 5 X 0 N k a W Z m X 2 J l d G F M X 1 N N N S B M Y W N 0 e W w g b W F 0 Y 2 h p b m c v Q X V 0 b 1 J l b W 9 2 Z W R D b 2 x 1 b W 5 z M S 5 7 e G l j R W 5 k L D J 9 J n F 1 b 3 Q 7 L C Z x d W 9 0 O 1 N l Y 3 R p b 2 4 x L z I w M j E w M T I 5 X 0 N k a W Z m X 2 J l d G F M X 1 N N N S B M Y W N 0 e W w g b W F 0 Y 2 h p b m c v Q X V 0 b 1 J l b W 9 2 Z W R D b 2 x 1 b W 5 z M S 5 7 Z m V h d H V y Z S w z f S Z x d W 9 0 O y w m c X V v d D t T Z W N 0 a W 9 u M S 8 y M D I x M D E y O V 9 D Z G l m Z l 9 i Z X R h T F 9 T T T U g T G F j d H l s I G 1 h d G N o a W 5 n L 0 F 1 d G 9 S Z W 1 v d m V k Q 2 9 s d W 1 u c z E u e 2 N v c n J N Y X g s N H 0 m c X V v d D s s J n F 1 b 3 Q 7 U 2 V j d G l v b j E v M j A y M T A x M j l f Q 2 R p Z m Z f Y m V 0 Y U x f U 0 0 1 I E x h Y 3 R 5 b C B t Y X R j a G l u Z y 9 B d X R v U m V t b 3 Z l Z E N v b H V t b n M x L n t p b 2 5 D b 3 V u d C w 1 f S Z x d W 9 0 O y w m c X V v d D t T Z W N 0 a W 9 u M S 8 y M D I x M D E y O V 9 D Z G l m Z l 9 i Z X R h T F 9 T T T U g T G F j d H l s I G 1 h d G N o a W 5 n L 0 F 1 d G 9 S Z W 1 v d m V k Q 2 9 s d W 1 u c z E u e 2 N o Y X J n Z U 9 y Z G V y L D Z 9 J n F 1 b 3 Q 7 L C Z x d W 9 0 O 1 N l Y 3 R p b 2 4 x L z I w M j E w M T I 5 X 0 N k a W Z m X 2 J l d G F M X 1 N N N S B M Y W N 0 e W w g b W F 0 Y 2 h p b m c v Q X V 0 b 1 J l b W 9 2 Z W R D b 2 x 1 b W 5 z M S 5 7 b W F 4 S X N v d G 9 w Z U N v d W 5 0 L D d 9 J n F 1 b 3 Q 7 L C Z x d W 9 0 O 1 N l Y 3 R p b 2 4 x L z I w M j E w M T I 5 X 0 N k a W Z m X 2 J l d G F M X 1 N N N S B M Y W N 0 e W w g b W F 0 Y 2 h p b m c v Q X V 0 b 1 J l b W 9 2 Z W R D b 2 x 1 b W 5 z M S 5 7 c n Q s O H 0 m c X V v d D s s J n F 1 b 3 Q 7 U 2 V j d G l v b j E v M j A y M T A x M j l f Q 2 R p Z m Z f Y m V 0 Y U x f U 0 0 1 I E x h Y 3 R 5 b C B t Y X R j a G l u Z y 9 B d X R v U m V t b 3 Z l Z E N v b H V t b n M x L n t t d 0 1 v b m 9 p c 2 9 0 b 3 B p Y y w 5 f S Z x d W 9 0 O y w m c X V v d D t T Z W N 0 a W 9 u M S 8 y M D I x M D E y O V 9 D Z G l m Z l 9 i Z X R h T F 9 T T T U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N S B M Y W N 0 e W w g b W F 0 Y 2 h p b m c v Q X V 0 b 1 J l b W 9 2 Z W R D b 2 x 1 b W 5 z M S 5 7 a W 5 m Z X J y Z W R T d H J 1 Y 3 R 1 c m U s M T F 9 J n F 1 b 3 Q 7 L C Z x d W 9 0 O 1 N l Y 3 R p b 2 4 x L z I w M j E w M T I 5 X 0 N k a W Z m X 2 J l d G F M X 1 N N N S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1 I E x h Y 3 R 5 b C B t Y X R j a G l u Z y 9 B d X R v U m V t b 3 Z l Z E N v b H V t b n M x L n t J R C w w f S Z x d W 9 0 O y w m c X V v d D t T Z W N 0 a W 9 u M S 8 y M D I x M D E y O V 9 D Z G l m Z l 9 i Z X R h T F 9 T T T U g T G F j d H l s I G 1 h d G N o a W 5 n L 0 F 1 d G 9 S Z W 1 v d m V k Q 2 9 s d W 1 u c z E u e 3 h p Y 1 N 0 Y X J 0 L D F 9 J n F 1 b 3 Q 7 L C Z x d W 9 0 O 1 N l Y 3 R p b 2 4 x L z I w M j E w M T I 5 X 0 N k a W Z m X 2 J l d G F M X 1 N N N S B M Y W N 0 e W w g b W F 0 Y 2 h p b m c v Q X V 0 b 1 J l b W 9 2 Z W R D b 2 x 1 b W 5 z M S 5 7 e G l j R W 5 k L D J 9 J n F 1 b 3 Q 7 L C Z x d W 9 0 O 1 N l Y 3 R p b 2 4 x L z I w M j E w M T I 5 X 0 N k a W Z m X 2 J l d G F M X 1 N N N S B M Y W N 0 e W w g b W F 0 Y 2 h p b m c v Q X V 0 b 1 J l b W 9 2 Z W R D b 2 x 1 b W 5 z M S 5 7 Z m V h d H V y Z S w z f S Z x d W 9 0 O y w m c X V v d D t T Z W N 0 a W 9 u M S 8 y M D I x M D E y O V 9 D Z G l m Z l 9 i Z X R h T F 9 T T T U g T G F j d H l s I G 1 h d G N o a W 5 n L 0 F 1 d G 9 S Z W 1 v d m V k Q 2 9 s d W 1 u c z E u e 2 N v c n J N Y X g s N H 0 m c X V v d D s s J n F 1 b 3 Q 7 U 2 V j d G l v b j E v M j A y M T A x M j l f Q 2 R p Z m Z f Y m V 0 Y U x f U 0 0 1 I E x h Y 3 R 5 b C B t Y X R j a G l u Z y 9 B d X R v U m V t b 3 Z l Z E N v b H V t b n M x L n t p b 2 5 D b 3 V u d C w 1 f S Z x d W 9 0 O y w m c X V v d D t T Z W N 0 a W 9 u M S 8 y M D I x M D E y O V 9 D Z G l m Z l 9 i Z X R h T F 9 T T T U g T G F j d H l s I G 1 h d G N o a W 5 n L 0 F 1 d G 9 S Z W 1 v d m V k Q 2 9 s d W 1 u c z E u e 2 N o Y X J n Z U 9 y Z G V y L D Z 9 J n F 1 b 3 Q 7 L C Z x d W 9 0 O 1 N l Y 3 R p b 2 4 x L z I w M j E w M T I 5 X 0 N k a W Z m X 2 J l d G F M X 1 N N N S B M Y W N 0 e W w g b W F 0 Y 2 h p b m c v Q X V 0 b 1 J l b W 9 2 Z W R D b 2 x 1 b W 5 z M S 5 7 b W F 4 S X N v d G 9 w Z U N v d W 5 0 L D d 9 J n F 1 b 3 Q 7 L C Z x d W 9 0 O 1 N l Y 3 R p b 2 4 x L z I w M j E w M T I 5 X 0 N k a W Z m X 2 J l d G F M X 1 N N N S B M Y W N 0 e W w g b W F 0 Y 2 h p b m c v Q X V 0 b 1 J l b W 9 2 Z W R D b 2 x 1 b W 5 z M S 5 7 c n Q s O H 0 m c X V v d D s s J n F 1 b 3 Q 7 U 2 V j d G l v b j E v M j A y M T A x M j l f Q 2 R p Z m Z f Y m V 0 Y U x f U 0 0 1 I E x h Y 3 R 5 b C B t Y X R j a G l u Z y 9 B d X R v U m V t b 3 Z l Z E N v b H V t b n M x L n t t d 0 1 v b m 9 p c 2 9 0 b 3 B p Y y w 5 f S Z x d W 9 0 O y w m c X V v d D t T Z W N 0 a W 9 u M S 8 y M D I x M D E y O V 9 D Z G l m Z l 9 i Z X R h T F 9 T T T U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N S B M Y W N 0 e W w g b W F 0 Y 2 h p b m c v Q X V 0 b 1 J l b W 9 2 Z W R D b 2 x 1 b W 5 z M S 5 7 a W 5 m Z X J y Z W R T d H J 1 Y 3 R 1 c m U s M T F 9 J n F 1 b 3 Q 7 L C Z x d W 9 0 O 1 N l Y 3 R p b 2 4 x L z I w M j E w M T I 5 X 0 N k a W Z m X 2 J l d G F M X 1 N N N S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2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g z O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Q 5 O j I 1 L j c z N D c 4 N j d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N i B M Y W N 0 e W w g b W F 0 Y 2 h p b m c v Q X V 0 b 1 J l b W 9 2 Z W R D b 2 x 1 b W 5 z M S 5 7 S U Q s M H 0 m c X V v d D s s J n F 1 b 3 Q 7 U 2 V j d G l v b j E v M j A y M T A x M j l f Q 2 R p Z m Z f Y m V 0 Y U x f U 0 0 2 I E x h Y 3 R 5 b C B t Y X R j a G l u Z y 9 B d X R v U m V t b 3 Z l Z E N v b H V t b n M x L n t 4 a W N T d G F y d C w x f S Z x d W 9 0 O y w m c X V v d D t T Z W N 0 a W 9 u M S 8 y M D I x M D E y O V 9 D Z G l m Z l 9 i Z X R h T F 9 T T T Y g T G F j d H l s I G 1 h d G N o a W 5 n L 0 F 1 d G 9 S Z W 1 v d m V k Q 2 9 s d W 1 u c z E u e 3 h p Y 0 V u Z C w y f S Z x d W 9 0 O y w m c X V v d D t T Z W N 0 a W 9 u M S 8 y M D I x M D E y O V 9 D Z G l m Z l 9 i Z X R h T F 9 T T T Y g T G F j d H l s I G 1 h d G N o a W 5 n L 0 F 1 d G 9 S Z W 1 v d m V k Q 2 9 s d W 1 u c z E u e 2 Z l Y X R 1 c m U s M 3 0 m c X V v d D s s J n F 1 b 3 Q 7 U 2 V j d G l v b j E v M j A y M T A x M j l f Q 2 R p Z m Z f Y m V 0 Y U x f U 0 0 2 I E x h Y 3 R 5 b C B t Y X R j a G l u Z y 9 B d X R v U m V t b 3 Z l Z E N v b H V t b n M x L n t j b 3 J y T W F 4 L D R 9 J n F 1 b 3 Q 7 L C Z x d W 9 0 O 1 N l Y 3 R p b 2 4 x L z I w M j E w M T I 5 X 0 N k a W Z m X 2 J l d G F M X 1 N N N i B M Y W N 0 e W w g b W F 0 Y 2 h p b m c v Q X V 0 b 1 J l b W 9 2 Z W R D b 2 x 1 b W 5 z M S 5 7 a W 9 u Q 2 9 1 b n Q s N X 0 m c X V v d D s s J n F 1 b 3 Q 7 U 2 V j d G l v b j E v M j A y M T A x M j l f Q 2 R p Z m Z f Y m V 0 Y U x f U 0 0 2 I E x h Y 3 R 5 b C B t Y X R j a G l u Z y 9 B d X R v U m V t b 3 Z l Z E N v b H V t b n M x L n t j a G F y Z 2 V P c m R l c i w 2 f S Z x d W 9 0 O y w m c X V v d D t T Z W N 0 a W 9 u M S 8 y M D I x M D E y O V 9 D Z G l m Z l 9 i Z X R h T F 9 T T T Y g T G F j d H l s I G 1 h d G N o a W 5 n L 0 F 1 d G 9 S Z W 1 v d m V k Q 2 9 s d W 1 u c z E u e 2 1 h e E l z b 3 R v c G V D b 3 V u d C w 3 f S Z x d W 9 0 O y w m c X V v d D t T Z W N 0 a W 9 u M S 8 y M D I x M D E y O V 9 D Z G l m Z l 9 i Z X R h T F 9 T T T Y g T G F j d H l s I G 1 h d G N o a W 5 n L 0 F 1 d G 9 S Z W 1 v d m V k Q 2 9 s d W 1 u c z E u e 3 J 0 L D h 9 J n F 1 b 3 Q 7 L C Z x d W 9 0 O 1 N l Y 3 R p b 2 4 x L z I w M j E w M T I 5 X 0 N k a W Z m X 2 J l d G F M X 1 N N N i B M Y W N 0 e W w g b W F 0 Y 2 h p b m c v Q X V 0 b 1 J l b W 9 2 Z W R D b 2 x 1 b W 5 z M S 5 7 b X d N b 2 5 v a X N v d G 9 w a W M s O X 0 m c X V v d D s s J n F 1 b 3 Q 7 U 2 V j d G l v b j E v M j A y M T A x M j l f Q 2 R p Z m Z f Y m V 0 Y U x f U 0 0 2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Y g T G F j d H l s I G 1 h d G N o a W 5 n L 0 F 1 d G 9 S Z W 1 v d m V k Q 2 9 s d W 1 u c z E u e 2 l u Z m V y c m V k U 3 R y d W N 0 d X J l L D E x f S Z x d W 9 0 O y w m c X V v d D t T Z W N 0 a W 9 u M S 8 y M D I x M D E y O V 9 D Z G l m Z l 9 i Z X R h T F 9 T T T Y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N i B M Y W N 0 e W w g b W F 0 Y 2 h p b m c v Q X V 0 b 1 J l b W 9 2 Z W R D b 2 x 1 b W 5 z M S 5 7 S U Q s M H 0 m c X V v d D s s J n F 1 b 3 Q 7 U 2 V j d G l v b j E v M j A y M T A x M j l f Q 2 R p Z m Z f Y m V 0 Y U x f U 0 0 2 I E x h Y 3 R 5 b C B t Y X R j a G l u Z y 9 B d X R v U m V t b 3 Z l Z E N v b H V t b n M x L n t 4 a W N T d G F y d C w x f S Z x d W 9 0 O y w m c X V v d D t T Z W N 0 a W 9 u M S 8 y M D I x M D E y O V 9 D Z G l m Z l 9 i Z X R h T F 9 T T T Y g T G F j d H l s I G 1 h d G N o a W 5 n L 0 F 1 d G 9 S Z W 1 v d m V k Q 2 9 s d W 1 u c z E u e 3 h p Y 0 V u Z C w y f S Z x d W 9 0 O y w m c X V v d D t T Z W N 0 a W 9 u M S 8 y M D I x M D E y O V 9 D Z G l m Z l 9 i Z X R h T F 9 T T T Y g T G F j d H l s I G 1 h d G N o a W 5 n L 0 F 1 d G 9 S Z W 1 v d m V k Q 2 9 s d W 1 u c z E u e 2 Z l Y X R 1 c m U s M 3 0 m c X V v d D s s J n F 1 b 3 Q 7 U 2 V j d G l v b j E v M j A y M T A x M j l f Q 2 R p Z m Z f Y m V 0 Y U x f U 0 0 2 I E x h Y 3 R 5 b C B t Y X R j a G l u Z y 9 B d X R v U m V t b 3 Z l Z E N v b H V t b n M x L n t j b 3 J y T W F 4 L D R 9 J n F 1 b 3 Q 7 L C Z x d W 9 0 O 1 N l Y 3 R p b 2 4 x L z I w M j E w M T I 5 X 0 N k a W Z m X 2 J l d G F M X 1 N N N i B M Y W N 0 e W w g b W F 0 Y 2 h p b m c v Q X V 0 b 1 J l b W 9 2 Z W R D b 2 x 1 b W 5 z M S 5 7 a W 9 u Q 2 9 1 b n Q s N X 0 m c X V v d D s s J n F 1 b 3 Q 7 U 2 V j d G l v b j E v M j A y M T A x M j l f Q 2 R p Z m Z f Y m V 0 Y U x f U 0 0 2 I E x h Y 3 R 5 b C B t Y X R j a G l u Z y 9 B d X R v U m V t b 3 Z l Z E N v b H V t b n M x L n t j a G F y Z 2 V P c m R l c i w 2 f S Z x d W 9 0 O y w m c X V v d D t T Z W N 0 a W 9 u M S 8 y M D I x M D E y O V 9 D Z G l m Z l 9 i Z X R h T F 9 T T T Y g T G F j d H l s I G 1 h d G N o a W 5 n L 0 F 1 d G 9 S Z W 1 v d m V k Q 2 9 s d W 1 u c z E u e 2 1 h e E l z b 3 R v c G V D b 3 V u d C w 3 f S Z x d W 9 0 O y w m c X V v d D t T Z W N 0 a W 9 u M S 8 y M D I x M D E y O V 9 D Z G l m Z l 9 i Z X R h T F 9 T T T Y g T G F j d H l s I G 1 h d G N o a W 5 n L 0 F 1 d G 9 S Z W 1 v d m V k Q 2 9 s d W 1 u c z E u e 3 J 0 L D h 9 J n F 1 b 3 Q 7 L C Z x d W 9 0 O 1 N l Y 3 R p b 2 4 x L z I w M j E w M T I 5 X 0 N k a W Z m X 2 J l d G F M X 1 N N N i B M Y W N 0 e W w g b W F 0 Y 2 h p b m c v Q X V 0 b 1 J l b W 9 2 Z W R D b 2 x 1 b W 5 z M S 5 7 b X d N b 2 5 v a X N v d G 9 w a W M s O X 0 m c X V v d D s s J n F 1 b 3 Q 7 U 2 V j d G l v b j E v M j A y M T A x M j l f Q 2 R p Z m Z f Y m V 0 Y U x f U 0 0 2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Y g T G F j d H l s I G 1 h d G N o a W 5 n L 0 F 1 d G 9 S Z W 1 v d m V k Q 2 9 s d W 1 u c z E u e 2 l u Z m V y c m V k U 3 R y d W N 0 d X J l L D E x f S Z x d W 9 0 O y w m c X V v d D t T Z W N 0 a W 9 u M S 8 y M D I x M D E y O V 9 D Z G l m Z l 9 i Z X R h T F 9 T T T Y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N y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x M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0 O T o 0 M y 4 0 N z g w N j U y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c g T G F j d H l s I G 1 h d G N o a W 5 n L 0 F 1 d G 9 S Z W 1 v d m V k Q 2 9 s d W 1 u c z E u e 0 l E L D B 9 J n F 1 b 3 Q 7 L C Z x d W 9 0 O 1 N l Y 3 R p b 2 4 x L z I w M j E w M T I 5 X 0 N k a W Z m X 2 J l d G F M X 1 N N N y B M Y W N 0 e W w g b W F 0 Y 2 h p b m c v Q X V 0 b 1 J l b W 9 2 Z W R D b 2 x 1 b W 5 z M S 5 7 e G l j U 3 R h c n Q s M X 0 m c X V v d D s s J n F 1 b 3 Q 7 U 2 V j d G l v b j E v M j A y M T A x M j l f Q 2 R p Z m Z f Y m V 0 Y U x f U 0 0 3 I E x h Y 3 R 5 b C B t Y X R j a G l u Z y 9 B d X R v U m V t b 3 Z l Z E N v b H V t b n M x L n t 4 a W N F b m Q s M n 0 m c X V v d D s s J n F 1 b 3 Q 7 U 2 V j d G l v b j E v M j A y M T A x M j l f Q 2 R p Z m Z f Y m V 0 Y U x f U 0 0 3 I E x h Y 3 R 5 b C B t Y X R j a G l u Z y 9 B d X R v U m V t b 3 Z l Z E N v b H V t b n M x L n t m Z W F 0 d X J l L D N 9 J n F 1 b 3 Q 7 L C Z x d W 9 0 O 1 N l Y 3 R p b 2 4 x L z I w M j E w M T I 5 X 0 N k a W Z m X 2 J l d G F M X 1 N N N y B M Y W N 0 e W w g b W F 0 Y 2 h p b m c v Q X V 0 b 1 J l b W 9 2 Z W R D b 2 x 1 b W 5 z M S 5 7 Y 2 9 y c k 1 h e C w 0 f S Z x d W 9 0 O y w m c X V v d D t T Z W N 0 a W 9 u M S 8 y M D I x M D E y O V 9 D Z G l m Z l 9 i Z X R h T F 9 T T T c g T G F j d H l s I G 1 h d G N o a W 5 n L 0 F 1 d G 9 S Z W 1 v d m V k Q 2 9 s d W 1 u c z E u e 2 l v b k N v d W 5 0 L D V 9 J n F 1 b 3 Q 7 L C Z x d W 9 0 O 1 N l Y 3 R p b 2 4 x L z I w M j E w M T I 5 X 0 N k a W Z m X 2 J l d G F M X 1 N N N y B M Y W N 0 e W w g b W F 0 Y 2 h p b m c v Q X V 0 b 1 J l b W 9 2 Z W R D b 2 x 1 b W 5 z M S 5 7 Y 2 h h c m d l T 3 J k Z X I s N n 0 m c X V v d D s s J n F 1 b 3 Q 7 U 2 V j d G l v b j E v M j A y M T A x M j l f Q 2 R p Z m Z f Y m V 0 Y U x f U 0 0 3 I E x h Y 3 R 5 b C B t Y X R j a G l u Z y 9 B d X R v U m V t b 3 Z l Z E N v b H V t b n M x L n t t Y X h J c 2 9 0 b 3 B l Q 2 9 1 b n Q s N 3 0 m c X V v d D s s J n F 1 b 3 Q 7 U 2 V j d G l v b j E v M j A y M T A x M j l f Q 2 R p Z m Z f Y m V 0 Y U x f U 0 0 3 I E x h Y 3 R 5 b C B t Y X R j a G l u Z y 9 B d X R v U m V t b 3 Z l Z E N v b H V t b n M x L n t y d C w 4 f S Z x d W 9 0 O y w m c X V v d D t T Z W N 0 a W 9 u M S 8 y M D I x M D E y O V 9 D Z G l m Z l 9 i Z X R h T F 9 T T T c g T G F j d H l s I G 1 h d G N o a W 5 n L 0 F 1 d G 9 S Z W 1 v d m V k Q 2 9 s d W 1 u c z E u e 2 1 3 T W 9 u b 2 l z b 3 R v c G l j L D l 9 J n F 1 b 3 Q 7 L C Z x d W 9 0 O 1 N l Y 3 R p b 2 4 x L z I w M j E w M T I 5 X 0 N k a W Z m X 2 J l d G F M X 1 N N N y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3 I E x h Y 3 R 5 b C B t Y X R j a G l u Z y 9 B d X R v U m V t b 3 Z l Z E N v b H V t b n M x L n t p b m Z l c n J l Z F N 0 c n V j d H V y Z S w x M X 0 m c X V v d D s s J n F 1 b 3 Q 7 U 2 V j d G l v b j E v M j A y M T A x M j l f Q 2 R p Z m Z f Y m V 0 Y U x f U 0 0 3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c g T G F j d H l s I G 1 h d G N o a W 5 n L 0 F 1 d G 9 S Z W 1 v d m V k Q 2 9 s d W 1 u c z E u e 0 l E L D B 9 J n F 1 b 3 Q 7 L C Z x d W 9 0 O 1 N l Y 3 R p b 2 4 x L z I w M j E w M T I 5 X 0 N k a W Z m X 2 J l d G F M X 1 N N N y B M Y W N 0 e W w g b W F 0 Y 2 h p b m c v Q X V 0 b 1 J l b W 9 2 Z W R D b 2 x 1 b W 5 z M S 5 7 e G l j U 3 R h c n Q s M X 0 m c X V v d D s s J n F 1 b 3 Q 7 U 2 V j d G l v b j E v M j A y M T A x M j l f Q 2 R p Z m Z f Y m V 0 Y U x f U 0 0 3 I E x h Y 3 R 5 b C B t Y X R j a G l u Z y 9 B d X R v U m V t b 3 Z l Z E N v b H V t b n M x L n t 4 a W N F b m Q s M n 0 m c X V v d D s s J n F 1 b 3 Q 7 U 2 V j d G l v b j E v M j A y M T A x M j l f Q 2 R p Z m Z f Y m V 0 Y U x f U 0 0 3 I E x h Y 3 R 5 b C B t Y X R j a G l u Z y 9 B d X R v U m V t b 3 Z l Z E N v b H V t b n M x L n t m Z W F 0 d X J l L D N 9 J n F 1 b 3 Q 7 L C Z x d W 9 0 O 1 N l Y 3 R p b 2 4 x L z I w M j E w M T I 5 X 0 N k a W Z m X 2 J l d G F M X 1 N N N y B M Y W N 0 e W w g b W F 0 Y 2 h p b m c v Q X V 0 b 1 J l b W 9 2 Z W R D b 2 x 1 b W 5 z M S 5 7 Y 2 9 y c k 1 h e C w 0 f S Z x d W 9 0 O y w m c X V v d D t T Z W N 0 a W 9 u M S 8 y M D I x M D E y O V 9 D Z G l m Z l 9 i Z X R h T F 9 T T T c g T G F j d H l s I G 1 h d G N o a W 5 n L 0 F 1 d G 9 S Z W 1 v d m V k Q 2 9 s d W 1 u c z E u e 2 l v b k N v d W 5 0 L D V 9 J n F 1 b 3 Q 7 L C Z x d W 9 0 O 1 N l Y 3 R p b 2 4 x L z I w M j E w M T I 5 X 0 N k a W Z m X 2 J l d G F M X 1 N N N y B M Y W N 0 e W w g b W F 0 Y 2 h p b m c v Q X V 0 b 1 J l b W 9 2 Z W R D b 2 x 1 b W 5 z M S 5 7 Y 2 h h c m d l T 3 J k Z X I s N n 0 m c X V v d D s s J n F 1 b 3 Q 7 U 2 V j d G l v b j E v M j A y M T A x M j l f Q 2 R p Z m Z f Y m V 0 Y U x f U 0 0 3 I E x h Y 3 R 5 b C B t Y X R j a G l u Z y 9 B d X R v U m V t b 3 Z l Z E N v b H V t b n M x L n t t Y X h J c 2 9 0 b 3 B l Q 2 9 1 b n Q s N 3 0 m c X V v d D s s J n F 1 b 3 Q 7 U 2 V j d G l v b j E v M j A y M T A x M j l f Q 2 R p Z m Z f Y m V 0 Y U x f U 0 0 3 I E x h Y 3 R 5 b C B t Y X R j a G l u Z y 9 B d X R v U m V t b 3 Z l Z E N v b H V t b n M x L n t y d C w 4 f S Z x d W 9 0 O y w m c X V v d D t T Z W N 0 a W 9 u M S 8 y M D I x M D E y O V 9 D Z G l m Z l 9 i Z X R h T F 9 T T T c g T G F j d H l s I G 1 h d G N o a W 5 n L 0 F 1 d G 9 S Z W 1 v d m V k Q 2 9 s d W 1 u c z E u e 2 1 3 T W 9 u b 2 l z b 3 R v c G l j L D l 9 J n F 1 b 3 Q 7 L C Z x d W 9 0 O 1 N l Y 3 R p b 2 4 x L z I w M j E w M T I 5 X 0 N k a W Z m X 2 J l d G F M X 1 N N N y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3 I E x h Y 3 R 5 b C B t Y X R j a G l u Z y 9 B d X R v U m V t b 3 Z l Z E N v b H V t b n M x L n t p b m Z l c n J l Z F N 0 c n V j d H V y Z S w x M X 0 m c X V v d D s s J n F 1 b 3 Q 7 U 2 V j d G l v b j E v M j A y M T A x M j l f Q 2 R p Z m Z f Y m V 0 Y U x f U 0 0 3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g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4 M T I 4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A 6 M T A u N T U 3 N D Q 0 N V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4 I E x h Y 3 R 5 b C B t Y X R j a G l u Z y 9 B d X R v U m V t b 3 Z l Z E N v b H V t b n M x L n t J R C w w f S Z x d W 9 0 O y w m c X V v d D t T Z W N 0 a W 9 u M S 8 y M D I x M D E y O V 9 D Z G l m Z l 9 i Z X R h T F 9 T T T g g T G F j d H l s I G 1 h d G N o a W 5 n L 0 F 1 d G 9 S Z W 1 v d m V k Q 2 9 s d W 1 u c z E u e 3 h p Y 1 N 0 Y X J 0 L D F 9 J n F 1 b 3 Q 7 L C Z x d W 9 0 O 1 N l Y 3 R p b 2 4 x L z I w M j E w M T I 5 X 0 N k a W Z m X 2 J l d G F M X 1 N N O C B M Y W N 0 e W w g b W F 0 Y 2 h p b m c v Q X V 0 b 1 J l b W 9 2 Z W R D b 2 x 1 b W 5 z M S 5 7 e G l j R W 5 k L D J 9 J n F 1 b 3 Q 7 L C Z x d W 9 0 O 1 N l Y 3 R p b 2 4 x L z I w M j E w M T I 5 X 0 N k a W Z m X 2 J l d G F M X 1 N N O C B M Y W N 0 e W w g b W F 0 Y 2 h p b m c v Q X V 0 b 1 J l b W 9 2 Z W R D b 2 x 1 b W 5 z M S 5 7 Z m V h d H V y Z S w z f S Z x d W 9 0 O y w m c X V v d D t T Z W N 0 a W 9 u M S 8 y M D I x M D E y O V 9 D Z G l m Z l 9 i Z X R h T F 9 T T T g g T G F j d H l s I G 1 h d G N o a W 5 n L 0 F 1 d G 9 S Z W 1 v d m V k Q 2 9 s d W 1 u c z E u e 2 N v c n J N Y X g s N H 0 m c X V v d D s s J n F 1 b 3 Q 7 U 2 V j d G l v b j E v M j A y M T A x M j l f Q 2 R p Z m Z f Y m V 0 Y U x f U 0 0 4 I E x h Y 3 R 5 b C B t Y X R j a G l u Z y 9 B d X R v U m V t b 3 Z l Z E N v b H V t b n M x L n t p b 2 5 D b 3 V u d C w 1 f S Z x d W 9 0 O y w m c X V v d D t T Z W N 0 a W 9 u M S 8 y M D I x M D E y O V 9 D Z G l m Z l 9 i Z X R h T F 9 T T T g g T G F j d H l s I G 1 h d G N o a W 5 n L 0 F 1 d G 9 S Z W 1 v d m V k Q 2 9 s d W 1 u c z E u e 2 N o Y X J n Z U 9 y Z G V y L D Z 9 J n F 1 b 3 Q 7 L C Z x d W 9 0 O 1 N l Y 3 R p b 2 4 x L z I w M j E w M T I 5 X 0 N k a W Z m X 2 J l d G F M X 1 N N O C B M Y W N 0 e W w g b W F 0 Y 2 h p b m c v Q X V 0 b 1 J l b W 9 2 Z W R D b 2 x 1 b W 5 z M S 5 7 b W F 4 S X N v d G 9 w Z U N v d W 5 0 L D d 9 J n F 1 b 3 Q 7 L C Z x d W 9 0 O 1 N l Y 3 R p b 2 4 x L z I w M j E w M T I 5 X 0 N k a W Z m X 2 J l d G F M X 1 N N O C B M Y W N 0 e W w g b W F 0 Y 2 h p b m c v Q X V 0 b 1 J l b W 9 2 Z W R D b 2 x 1 b W 5 z M S 5 7 c n Q s O H 0 m c X V v d D s s J n F 1 b 3 Q 7 U 2 V j d G l v b j E v M j A y M T A x M j l f Q 2 R p Z m Z f Y m V 0 Y U x f U 0 0 4 I E x h Y 3 R 5 b C B t Y X R j a G l u Z y 9 B d X R v U m V t b 3 Z l Z E N v b H V t b n M x L n t t d 0 1 v b m 9 p c 2 9 0 b 3 B p Y y w 5 f S Z x d W 9 0 O y w m c X V v d D t T Z W N 0 a W 9 u M S 8 y M D I x M D E y O V 9 D Z G l m Z l 9 i Z X R h T F 9 T T T g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O C B M Y W N 0 e W w g b W F 0 Y 2 h p b m c v Q X V 0 b 1 J l b W 9 2 Z W R D b 2 x 1 b W 5 z M S 5 7 a W 5 m Z X J y Z W R T d H J 1 Y 3 R 1 c m U s M T F 9 J n F 1 b 3 Q 7 L C Z x d W 9 0 O 1 N l Y 3 R p b 2 4 x L z I w M j E w M T I 5 X 0 N k a W Z m X 2 J l d G F M X 1 N N O C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4 I E x h Y 3 R 5 b C B t Y X R j a G l u Z y 9 B d X R v U m V t b 3 Z l Z E N v b H V t b n M x L n t J R C w w f S Z x d W 9 0 O y w m c X V v d D t T Z W N 0 a W 9 u M S 8 y M D I x M D E y O V 9 D Z G l m Z l 9 i Z X R h T F 9 T T T g g T G F j d H l s I G 1 h d G N o a W 5 n L 0 F 1 d G 9 S Z W 1 v d m V k Q 2 9 s d W 1 u c z E u e 3 h p Y 1 N 0 Y X J 0 L D F 9 J n F 1 b 3 Q 7 L C Z x d W 9 0 O 1 N l Y 3 R p b 2 4 x L z I w M j E w M T I 5 X 0 N k a W Z m X 2 J l d G F M X 1 N N O C B M Y W N 0 e W w g b W F 0 Y 2 h p b m c v Q X V 0 b 1 J l b W 9 2 Z W R D b 2 x 1 b W 5 z M S 5 7 e G l j R W 5 k L D J 9 J n F 1 b 3 Q 7 L C Z x d W 9 0 O 1 N l Y 3 R p b 2 4 x L z I w M j E w M T I 5 X 0 N k a W Z m X 2 J l d G F M X 1 N N O C B M Y W N 0 e W w g b W F 0 Y 2 h p b m c v Q X V 0 b 1 J l b W 9 2 Z W R D b 2 x 1 b W 5 z M S 5 7 Z m V h d H V y Z S w z f S Z x d W 9 0 O y w m c X V v d D t T Z W N 0 a W 9 u M S 8 y M D I x M D E y O V 9 D Z G l m Z l 9 i Z X R h T F 9 T T T g g T G F j d H l s I G 1 h d G N o a W 5 n L 0 F 1 d G 9 S Z W 1 v d m V k Q 2 9 s d W 1 u c z E u e 2 N v c n J N Y X g s N H 0 m c X V v d D s s J n F 1 b 3 Q 7 U 2 V j d G l v b j E v M j A y M T A x M j l f Q 2 R p Z m Z f Y m V 0 Y U x f U 0 0 4 I E x h Y 3 R 5 b C B t Y X R j a G l u Z y 9 B d X R v U m V t b 3 Z l Z E N v b H V t b n M x L n t p b 2 5 D b 3 V u d C w 1 f S Z x d W 9 0 O y w m c X V v d D t T Z W N 0 a W 9 u M S 8 y M D I x M D E y O V 9 D Z G l m Z l 9 i Z X R h T F 9 T T T g g T G F j d H l s I G 1 h d G N o a W 5 n L 0 F 1 d G 9 S Z W 1 v d m V k Q 2 9 s d W 1 u c z E u e 2 N o Y X J n Z U 9 y Z G V y L D Z 9 J n F 1 b 3 Q 7 L C Z x d W 9 0 O 1 N l Y 3 R p b 2 4 x L z I w M j E w M T I 5 X 0 N k a W Z m X 2 J l d G F M X 1 N N O C B M Y W N 0 e W w g b W F 0 Y 2 h p b m c v Q X V 0 b 1 J l b W 9 2 Z W R D b 2 x 1 b W 5 z M S 5 7 b W F 4 S X N v d G 9 w Z U N v d W 5 0 L D d 9 J n F 1 b 3 Q 7 L C Z x d W 9 0 O 1 N l Y 3 R p b 2 4 x L z I w M j E w M T I 5 X 0 N k a W Z m X 2 J l d G F M X 1 N N O C B M Y W N 0 e W w g b W F 0 Y 2 h p b m c v Q X V 0 b 1 J l b W 9 2 Z W R D b 2 x 1 b W 5 z M S 5 7 c n Q s O H 0 m c X V v d D s s J n F 1 b 3 Q 7 U 2 V j d G l v b j E v M j A y M T A x M j l f Q 2 R p Z m Z f Y m V 0 Y U x f U 0 0 4 I E x h Y 3 R 5 b C B t Y X R j a G l u Z y 9 B d X R v U m V t b 3 Z l Z E N v b H V t b n M x L n t t d 0 1 v b m 9 p c 2 9 0 b 3 B p Y y w 5 f S Z x d W 9 0 O y w m c X V v d D t T Z W N 0 a W 9 u M S 8 y M D I x M D E y O V 9 D Z G l m Z l 9 i Z X R h T F 9 T T T g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O C B M Y W N 0 e W w g b W F 0 Y 2 h p b m c v Q X V 0 b 1 J l b W 9 2 Z W R D b 2 x 1 b W 5 z M S 5 7 a W 5 m Z X J y Z W R T d H J 1 Y 3 R 1 c m U s M T F 9 J n F 1 b 3 Q 7 L C Z x d W 9 0 O 1 N l Y 3 R p b 2 4 x L z I w M j E w M T I 5 X 0 N k a W Z m X 2 J l d G F M X 1 N N O C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X z I w M j E w M T I 5 X 0 N k a W Z m X 2 J l d G F M X 1 N N O F 9 M Y W N 0 e W x f b W F 0 Y 2 h p b m c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k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M j I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A 6 M z k u N j Q 5 M D Q 4 M 1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5 I E x h Y 3 R 5 b C B t Y X R j a G l u Z y 9 B d X R v U m V t b 3 Z l Z E N v b H V t b n M x L n t J R C w w f S Z x d W 9 0 O y w m c X V v d D t T Z W N 0 a W 9 u M S 8 y M D I x M D E y O V 9 D Z G l m Z l 9 i Z X R h T F 9 T T T k g T G F j d H l s I G 1 h d G N o a W 5 n L 0 F 1 d G 9 S Z W 1 v d m V k Q 2 9 s d W 1 u c z E u e 3 h p Y 1 N 0 Y X J 0 L D F 9 J n F 1 b 3 Q 7 L C Z x d W 9 0 O 1 N l Y 3 R p b 2 4 x L z I w M j E w M T I 5 X 0 N k a W Z m X 2 J l d G F M X 1 N N O S B M Y W N 0 e W w g b W F 0 Y 2 h p b m c v Q X V 0 b 1 J l b W 9 2 Z W R D b 2 x 1 b W 5 z M S 5 7 e G l j R W 5 k L D J 9 J n F 1 b 3 Q 7 L C Z x d W 9 0 O 1 N l Y 3 R p b 2 4 x L z I w M j E w M T I 5 X 0 N k a W Z m X 2 J l d G F M X 1 N N O S B M Y W N 0 e W w g b W F 0 Y 2 h p b m c v Q X V 0 b 1 J l b W 9 2 Z W R D b 2 x 1 b W 5 z M S 5 7 Z m V h d H V y Z S w z f S Z x d W 9 0 O y w m c X V v d D t T Z W N 0 a W 9 u M S 8 y M D I x M D E y O V 9 D Z G l m Z l 9 i Z X R h T F 9 T T T k g T G F j d H l s I G 1 h d G N o a W 5 n L 0 F 1 d G 9 S Z W 1 v d m V k Q 2 9 s d W 1 u c z E u e 2 N v c n J N Y X g s N H 0 m c X V v d D s s J n F 1 b 3 Q 7 U 2 V j d G l v b j E v M j A y M T A x M j l f Q 2 R p Z m Z f Y m V 0 Y U x f U 0 0 5 I E x h Y 3 R 5 b C B t Y X R j a G l u Z y 9 B d X R v U m V t b 3 Z l Z E N v b H V t b n M x L n t p b 2 5 D b 3 V u d C w 1 f S Z x d W 9 0 O y w m c X V v d D t T Z W N 0 a W 9 u M S 8 y M D I x M D E y O V 9 D Z G l m Z l 9 i Z X R h T F 9 T T T k g T G F j d H l s I G 1 h d G N o a W 5 n L 0 F 1 d G 9 S Z W 1 v d m V k Q 2 9 s d W 1 u c z E u e 2 N o Y X J n Z U 9 y Z G V y L D Z 9 J n F 1 b 3 Q 7 L C Z x d W 9 0 O 1 N l Y 3 R p b 2 4 x L z I w M j E w M T I 5 X 0 N k a W Z m X 2 J l d G F M X 1 N N O S B M Y W N 0 e W w g b W F 0 Y 2 h p b m c v Q X V 0 b 1 J l b W 9 2 Z W R D b 2 x 1 b W 5 z M S 5 7 b W F 4 S X N v d G 9 w Z U N v d W 5 0 L D d 9 J n F 1 b 3 Q 7 L C Z x d W 9 0 O 1 N l Y 3 R p b 2 4 x L z I w M j E w M T I 5 X 0 N k a W Z m X 2 J l d G F M X 1 N N O S B M Y W N 0 e W w g b W F 0 Y 2 h p b m c v Q X V 0 b 1 J l b W 9 2 Z W R D b 2 x 1 b W 5 z M S 5 7 c n Q s O H 0 m c X V v d D s s J n F 1 b 3 Q 7 U 2 V j d G l v b j E v M j A y M T A x M j l f Q 2 R p Z m Z f Y m V 0 Y U x f U 0 0 5 I E x h Y 3 R 5 b C B t Y X R j a G l u Z y 9 B d X R v U m V t b 3 Z l Z E N v b H V t b n M x L n t t d 0 1 v b m 9 p c 2 9 0 b 3 B p Y y w 5 f S Z x d W 9 0 O y w m c X V v d D t T Z W N 0 a W 9 u M S 8 y M D I x M D E y O V 9 D Z G l m Z l 9 i Z X R h T F 9 T T T k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O S B M Y W N 0 e W w g b W F 0 Y 2 h p b m c v Q X V 0 b 1 J l b W 9 2 Z W R D b 2 x 1 b W 5 z M S 5 7 a W 5 m Z X J y Z W R T d H J 1 Y 3 R 1 c m U s M T F 9 J n F 1 b 3 Q 7 L C Z x d W 9 0 O 1 N l Y 3 R p b 2 4 x L z I w M j E w M T I 5 X 0 N k a W Z m X 2 J l d G F M X 1 N N O S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5 I E x h Y 3 R 5 b C B t Y X R j a G l u Z y 9 B d X R v U m V t b 3 Z l Z E N v b H V t b n M x L n t J R C w w f S Z x d W 9 0 O y w m c X V v d D t T Z W N 0 a W 9 u M S 8 y M D I x M D E y O V 9 D Z G l m Z l 9 i Z X R h T F 9 T T T k g T G F j d H l s I G 1 h d G N o a W 5 n L 0 F 1 d G 9 S Z W 1 v d m V k Q 2 9 s d W 1 u c z E u e 3 h p Y 1 N 0 Y X J 0 L D F 9 J n F 1 b 3 Q 7 L C Z x d W 9 0 O 1 N l Y 3 R p b 2 4 x L z I w M j E w M T I 5 X 0 N k a W Z m X 2 J l d G F M X 1 N N O S B M Y W N 0 e W w g b W F 0 Y 2 h p b m c v Q X V 0 b 1 J l b W 9 2 Z W R D b 2 x 1 b W 5 z M S 5 7 e G l j R W 5 k L D J 9 J n F 1 b 3 Q 7 L C Z x d W 9 0 O 1 N l Y 3 R p b 2 4 x L z I w M j E w M T I 5 X 0 N k a W Z m X 2 J l d G F M X 1 N N O S B M Y W N 0 e W w g b W F 0 Y 2 h p b m c v Q X V 0 b 1 J l b W 9 2 Z W R D b 2 x 1 b W 5 z M S 5 7 Z m V h d H V y Z S w z f S Z x d W 9 0 O y w m c X V v d D t T Z W N 0 a W 9 u M S 8 y M D I x M D E y O V 9 D Z G l m Z l 9 i Z X R h T F 9 T T T k g T G F j d H l s I G 1 h d G N o a W 5 n L 0 F 1 d G 9 S Z W 1 v d m V k Q 2 9 s d W 1 u c z E u e 2 N v c n J N Y X g s N H 0 m c X V v d D s s J n F 1 b 3 Q 7 U 2 V j d G l v b j E v M j A y M T A x M j l f Q 2 R p Z m Z f Y m V 0 Y U x f U 0 0 5 I E x h Y 3 R 5 b C B t Y X R j a G l u Z y 9 B d X R v U m V t b 3 Z l Z E N v b H V t b n M x L n t p b 2 5 D b 3 V u d C w 1 f S Z x d W 9 0 O y w m c X V v d D t T Z W N 0 a W 9 u M S 8 y M D I x M D E y O V 9 D Z G l m Z l 9 i Z X R h T F 9 T T T k g T G F j d H l s I G 1 h d G N o a W 5 n L 0 F 1 d G 9 S Z W 1 v d m V k Q 2 9 s d W 1 u c z E u e 2 N o Y X J n Z U 9 y Z G V y L D Z 9 J n F 1 b 3 Q 7 L C Z x d W 9 0 O 1 N l Y 3 R p b 2 4 x L z I w M j E w M T I 5 X 0 N k a W Z m X 2 J l d G F M X 1 N N O S B M Y W N 0 e W w g b W F 0 Y 2 h p b m c v Q X V 0 b 1 J l b W 9 2 Z W R D b 2 x 1 b W 5 z M S 5 7 b W F 4 S X N v d G 9 w Z U N v d W 5 0 L D d 9 J n F 1 b 3 Q 7 L C Z x d W 9 0 O 1 N l Y 3 R p b 2 4 x L z I w M j E w M T I 5 X 0 N k a W Z m X 2 J l d G F M X 1 N N O S B M Y W N 0 e W w g b W F 0 Y 2 h p b m c v Q X V 0 b 1 J l b W 9 2 Z W R D b 2 x 1 b W 5 z M S 5 7 c n Q s O H 0 m c X V v d D s s J n F 1 b 3 Q 7 U 2 V j d G l v b j E v M j A y M T A x M j l f Q 2 R p Z m Z f Y m V 0 Y U x f U 0 0 5 I E x h Y 3 R 5 b C B t Y X R j a G l u Z y 9 B d X R v U m V t b 3 Z l Z E N v b H V t b n M x L n t t d 0 1 v b m 9 p c 2 9 0 b 3 B p Y y w 5 f S Z x d W 9 0 O y w m c X V v d D t T Z W N 0 a W 9 u M S 8 y M D I x M D E y O V 9 D Z G l m Z l 9 i Z X R h T F 9 T T T k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O S B M Y W N 0 e W w g b W F 0 Y 2 h p b m c v Q X V 0 b 1 J l b W 9 2 Z W R D b 2 x 1 b W 5 z M S 5 7 a W 5 m Z X J y Z W R T d H J 1 Y 3 R 1 c m U s M T F 9 J n F 1 b 3 Q 7 L C Z x d W 9 0 O 1 N l Y 3 R p b 2 4 x L z I w M j E w M T I 5 X 0 N k a W Z m X 2 J l d G F M X 1 N N O S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x M C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y N T I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1 M D o 1 N y 4 5 N D g 1 M z A 2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E w I E x h Y 3 R 5 b C B t Y X R j a G l u Z y 9 B d X R v U m V t b 3 Z l Z E N v b H V t b n M x L n t J R C w w f S Z x d W 9 0 O y w m c X V v d D t T Z W N 0 a W 9 u M S 8 y M D I x M D E y O V 9 D Z G l m Z l 9 i Z X R h T F 9 T T T E w I E x h Y 3 R 5 b C B t Y X R j a G l u Z y 9 B d X R v U m V t b 3 Z l Z E N v b H V t b n M x L n t 4 a W N T d G F y d C w x f S Z x d W 9 0 O y w m c X V v d D t T Z W N 0 a W 9 u M S 8 y M D I x M D E y O V 9 D Z G l m Z l 9 i Z X R h T F 9 T T T E w I E x h Y 3 R 5 b C B t Y X R j a G l u Z y 9 B d X R v U m V t b 3 Z l Z E N v b H V t b n M x L n t 4 a W N F b m Q s M n 0 m c X V v d D s s J n F 1 b 3 Q 7 U 2 V j d G l v b j E v M j A y M T A x M j l f Q 2 R p Z m Z f Y m V 0 Y U x f U 0 0 x M C B M Y W N 0 e W w g b W F 0 Y 2 h p b m c v Q X V 0 b 1 J l b W 9 2 Z W R D b 2 x 1 b W 5 z M S 5 7 Z m V h d H V y Z S w z f S Z x d W 9 0 O y w m c X V v d D t T Z W N 0 a W 9 u M S 8 y M D I x M D E y O V 9 D Z G l m Z l 9 i Z X R h T F 9 T T T E w I E x h Y 3 R 5 b C B t Y X R j a G l u Z y 9 B d X R v U m V t b 3 Z l Z E N v b H V t b n M x L n t j b 3 J y T W F 4 L D R 9 J n F 1 b 3 Q 7 L C Z x d W 9 0 O 1 N l Y 3 R p b 2 4 x L z I w M j E w M T I 5 X 0 N k a W Z m X 2 J l d G F M X 1 N N M T A g T G F j d H l s I G 1 h d G N o a W 5 n L 0 F 1 d G 9 S Z W 1 v d m V k Q 2 9 s d W 1 u c z E u e 2 l v b k N v d W 5 0 L D V 9 J n F 1 b 3 Q 7 L C Z x d W 9 0 O 1 N l Y 3 R p b 2 4 x L z I w M j E w M T I 5 X 0 N k a W Z m X 2 J l d G F M X 1 N N M T A g T G F j d H l s I G 1 h d G N o a W 5 n L 0 F 1 d G 9 S Z W 1 v d m V k Q 2 9 s d W 1 u c z E u e 2 N o Y X J n Z U 9 y Z G V y L D Z 9 J n F 1 b 3 Q 7 L C Z x d W 9 0 O 1 N l Y 3 R p b 2 4 x L z I w M j E w M T I 5 X 0 N k a W Z m X 2 J l d G F M X 1 N N M T A g T G F j d H l s I G 1 h d G N o a W 5 n L 0 F 1 d G 9 S Z W 1 v d m V k Q 2 9 s d W 1 u c z E u e 2 1 h e E l z b 3 R v c G V D b 3 V u d C w 3 f S Z x d W 9 0 O y w m c X V v d D t T Z W N 0 a W 9 u M S 8 y M D I x M D E y O V 9 D Z G l m Z l 9 i Z X R h T F 9 T T T E w I E x h Y 3 R 5 b C B t Y X R j a G l u Z y 9 B d X R v U m V t b 3 Z l Z E N v b H V t b n M x L n t y d C w 4 f S Z x d W 9 0 O y w m c X V v d D t T Z W N 0 a W 9 u M S 8 y M D I x M D E y O V 9 D Z G l m Z l 9 i Z X R h T F 9 T T T E w I E x h Y 3 R 5 b C B t Y X R j a G l u Z y 9 B d X R v U m V t b 3 Z l Z E N v b H V t b n M x L n t t d 0 1 v b m 9 p c 2 9 0 b 3 B p Y y w 5 f S Z x d W 9 0 O y w m c X V v d D t T Z W N 0 a W 9 u M S 8 y M D I x M D E y O V 9 D Z G l m Z l 9 i Z X R h T F 9 T T T E w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w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M C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x M C B M Y W N 0 e W w g b W F 0 Y 2 h p b m c v Q X V 0 b 1 J l b W 9 2 Z W R D b 2 x 1 b W 5 z M S 5 7 S U Q s M H 0 m c X V v d D s s J n F 1 b 3 Q 7 U 2 V j d G l v b j E v M j A y M T A x M j l f Q 2 R p Z m Z f Y m V 0 Y U x f U 0 0 x M C B M Y W N 0 e W w g b W F 0 Y 2 h p b m c v Q X V 0 b 1 J l b W 9 2 Z W R D b 2 x 1 b W 5 z M S 5 7 e G l j U 3 R h c n Q s M X 0 m c X V v d D s s J n F 1 b 3 Q 7 U 2 V j d G l v b j E v M j A y M T A x M j l f Q 2 R p Z m Z f Y m V 0 Y U x f U 0 0 x M C B M Y W N 0 e W w g b W F 0 Y 2 h p b m c v Q X V 0 b 1 J l b W 9 2 Z W R D b 2 x 1 b W 5 z M S 5 7 e G l j R W 5 k L D J 9 J n F 1 b 3 Q 7 L C Z x d W 9 0 O 1 N l Y 3 R p b 2 4 x L z I w M j E w M T I 5 X 0 N k a W Z m X 2 J l d G F M X 1 N N M T A g T G F j d H l s I G 1 h d G N o a W 5 n L 0 F 1 d G 9 S Z W 1 v d m V k Q 2 9 s d W 1 u c z E u e 2 Z l Y X R 1 c m U s M 3 0 m c X V v d D s s J n F 1 b 3 Q 7 U 2 V j d G l v b j E v M j A y M T A x M j l f Q 2 R p Z m Z f Y m V 0 Y U x f U 0 0 x M C B M Y W N 0 e W w g b W F 0 Y 2 h p b m c v Q X V 0 b 1 J l b W 9 2 Z W R D b 2 x 1 b W 5 z M S 5 7 Y 2 9 y c k 1 h e C w 0 f S Z x d W 9 0 O y w m c X V v d D t T Z W N 0 a W 9 u M S 8 y M D I x M D E y O V 9 D Z G l m Z l 9 i Z X R h T F 9 T T T E w I E x h Y 3 R 5 b C B t Y X R j a G l u Z y 9 B d X R v U m V t b 3 Z l Z E N v b H V t b n M x L n t p b 2 5 D b 3 V u d C w 1 f S Z x d W 9 0 O y w m c X V v d D t T Z W N 0 a W 9 u M S 8 y M D I x M D E y O V 9 D Z G l m Z l 9 i Z X R h T F 9 T T T E w I E x h Y 3 R 5 b C B t Y X R j a G l u Z y 9 B d X R v U m V t b 3 Z l Z E N v b H V t b n M x L n t j a G F y Z 2 V P c m R l c i w 2 f S Z x d W 9 0 O y w m c X V v d D t T Z W N 0 a W 9 u M S 8 y M D I x M D E y O V 9 D Z G l m Z l 9 i Z X R h T F 9 T T T E w I E x h Y 3 R 5 b C B t Y X R j a G l u Z y 9 B d X R v U m V t b 3 Z l Z E N v b H V t b n M x L n t t Y X h J c 2 9 0 b 3 B l Q 2 9 1 b n Q s N 3 0 m c X V v d D s s J n F 1 b 3 Q 7 U 2 V j d G l v b j E v M j A y M T A x M j l f Q 2 R p Z m Z f Y m V 0 Y U x f U 0 0 x M C B M Y W N 0 e W w g b W F 0 Y 2 h p b m c v Q X V 0 b 1 J l b W 9 2 Z W R D b 2 x 1 b W 5 z M S 5 7 c n Q s O H 0 m c X V v d D s s J n F 1 b 3 Q 7 U 2 V j d G l v b j E v M j A y M T A x M j l f Q 2 R p Z m Z f Y m V 0 Y U x f U 0 0 x M C B M Y W N 0 e W w g b W F 0 Y 2 h p b m c v Q X V 0 b 1 J l b W 9 2 Z W R D b 2 x 1 b W 5 z M S 5 7 b X d N b 2 5 v a X N v d G 9 w a W M s O X 0 m c X V v d D s s J n F 1 b 3 Q 7 U 2 V j d G l v b j E v M j A y M T A x M j l f Q 2 R p Z m Z f Y m V 0 Y U x f U 0 0 x M C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M C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A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8 y M D I x M D E y O V 9 D Z G l m Z l 9 i Z X R h T F 9 T T T E w X 0 x h Y 3 R 5 b F 9 t Y X R j a G l u Z y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M T E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2 O T g 4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E 6 M j A u O D k w M T Q 0 M l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x M S B M Y W N 0 e W w g b W F 0 Y 2 h p b m c v Q X V 0 b 1 J l b W 9 2 Z W R D b 2 x 1 b W 5 z M S 5 7 S U Q s M H 0 m c X V v d D s s J n F 1 b 3 Q 7 U 2 V j d G l v b j E v M j A y M T A x M j l f Q 2 R p Z m Z f Y m V 0 Y U x f U 0 0 x M S B M Y W N 0 e W w g b W F 0 Y 2 h p b m c v Q X V 0 b 1 J l b W 9 2 Z W R D b 2 x 1 b W 5 z M S 5 7 e G l j U 3 R h c n Q s M X 0 m c X V v d D s s J n F 1 b 3 Q 7 U 2 V j d G l v b j E v M j A y M T A x M j l f Q 2 R p Z m Z f Y m V 0 Y U x f U 0 0 x M S B M Y W N 0 e W w g b W F 0 Y 2 h p b m c v Q X V 0 b 1 J l b W 9 2 Z W R D b 2 x 1 b W 5 z M S 5 7 e G l j R W 5 k L D J 9 J n F 1 b 3 Q 7 L C Z x d W 9 0 O 1 N l Y 3 R p b 2 4 x L z I w M j E w M T I 5 X 0 N k a W Z m X 2 J l d G F M X 1 N N M T E g T G F j d H l s I G 1 h d G N o a W 5 n L 0 F 1 d G 9 S Z W 1 v d m V k Q 2 9 s d W 1 u c z E u e 2 Z l Y X R 1 c m U s M 3 0 m c X V v d D s s J n F 1 b 3 Q 7 U 2 V j d G l v b j E v M j A y M T A x M j l f Q 2 R p Z m Z f Y m V 0 Y U x f U 0 0 x M S B M Y W N 0 e W w g b W F 0 Y 2 h p b m c v Q X V 0 b 1 J l b W 9 2 Z W R D b 2 x 1 b W 5 z M S 5 7 Y 2 9 y c k 1 h e C w 0 f S Z x d W 9 0 O y w m c X V v d D t T Z W N 0 a W 9 u M S 8 y M D I x M D E y O V 9 D Z G l m Z l 9 i Z X R h T F 9 T T T E x I E x h Y 3 R 5 b C B t Y X R j a G l u Z y 9 B d X R v U m V t b 3 Z l Z E N v b H V t b n M x L n t p b 2 5 D b 3 V u d C w 1 f S Z x d W 9 0 O y w m c X V v d D t T Z W N 0 a W 9 u M S 8 y M D I x M D E y O V 9 D Z G l m Z l 9 i Z X R h T F 9 T T T E x I E x h Y 3 R 5 b C B t Y X R j a G l u Z y 9 B d X R v U m V t b 3 Z l Z E N v b H V t b n M x L n t j a G F y Z 2 V P c m R l c i w 2 f S Z x d W 9 0 O y w m c X V v d D t T Z W N 0 a W 9 u M S 8 y M D I x M D E y O V 9 D Z G l m Z l 9 i Z X R h T F 9 T T T E x I E x h Y 3 R 5 b C B t Y X R j a G l u Z y 9 B d X R v U m V t b 3 Z l Z E N v b H V t b n M x L n t t Y X h J c 2 9 0 b 3 B l Q 2 9 1 b n Q s N 3 0 m c X V v d D s s J n F 1 b 3 Q 7 U 2 V j d G l v b j E v M j A y M T A x M j l f Q 2 R p Z m Z f Y m V 0 Y U x f U 0 0 x M S B M Y W N 0 e W w g b W F 0 Y 2 h p b m c v Q X V 0 b 1 J l b W 9 2 Z W R D b 2 x 1 b W 5 z M S 5 7 c n Q s O H 0 m c X V v d D s s J n F 1 b 3 Q 7 U 2 V j d G l v b j E v M j A y M T A x M j l f Q 2 R p Z m Z f Y m V 0 Y U x f U 0 0 x M S B M Y W N 0 e W w g b W F 0 Y 2 h p b m c v Q X V 0 b 1 J l b W 9 2 Z W R D b 2 x 1 b W 5 z M S 5 7 b X d N b 2 5 v a X N v d G 9 w a W M s O X 0 m c X V v d D s s J n F 1 b 3 Q 7 U 2 V j d G l v b j E v M j A y M T A x M j l f Q 2 R p Z m Z f Y m V 0 Y U x f U 0 0 x M S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M S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E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T E g T G F j d H l s I G 1 h d G N o a W 5 n L 0 F 1 d G 9 S Z W 1 v d m V k Q 2 9 s d W 1 u c z E u e 0 l E L D B 9 J n F 1 b 3 Q 7 L C Z x d W 9 0 O 1 N l Y 3 R p b 2 4 x L z I w M j E w M T I 5 X 0 N k a W Z m X 2 J l d G F M X 1 N N M T E g T G F j d H l s I G 1 h d G N o a W 5 n L 0 F 1 d G 9 S Z W 1 v d m V k Q 2 9 s d W 1 u c z E u e 3 h p Y 1 N 0 Y X J 0 L D F 9 J n F 1 b 3 Q 7 L C Z x d W 9 0 O 1 N l Y 3 R p b 2 4 x L z I w M j E w M T I 5 X 0 N k a W Z m X 2 J l d G F M X 1 N N M T E g T G F j d H l s I G 1 h d G N o a W 5 n L 0 F 1 d G 9 S Z W 1 v d m V k Q 2 9 s d W 1 u c z E u e 3 h p Y 0 V u Z C w y f S Z x d W 9 0 O y w m c X V v d D t T Z W N 0 a W 9 u M S 8 y M D I x M D E y O V 9 D Z G l m Z l 9 i Z X R h T F 9 T T T E x I E x h Y 3 R 5 b C B t Y X R j a G l u Z y 9 B d X R v U m V t b 3 Z l Z E N v b H V t b n M x L n t m Z W F 0 d X J l L D N 9 J n F 1 b 3 Q 7 L C Z x d W 9 0 O 1 N l Y 3 R p b 2 4 x L z I w M j E w M T I 5 X 0 N k a W Z m X 2 J l d G F M X 1 N N M T E g T G F j d H l s I G 1 h d G N o a W 5 n L 0 F 1 d G 9 S Z W 1 v d m V k Q 2 9 s d W 1 u c z E u e 2 N v c n J N Y X g s N H 0 m c X V v d D s s J n F 1 b 3 Q 7 U 2 V j d G l v b j E v M j A y M T A x M j l f Q 2 R p Z m Z f Y m V 0 Y U x f U 0 0 x M S B M Y W N 0 e W w g b W F 0 Y 2 h p b m c v Q X V 0 b 1 J l b W 9 2 Z W R D b 2 x 1 b W 5 z M S 5 7 a W 9 u Q 2 9 1 b n Q s N X 0 m c X V v d D s s J n F 1 b 3 Q 7 U 2 V j d G l v b j E v M j A y M T A x M j l f Q 2 R p Z m Z f Y m V 0 Y U x f U 0 0 x M S B M Y W N 0 e W w g b W F 0 Y 2 h p b m c v Q X V 0 b 1 J l b W 9 2 Z W R D b 2 x 1 b W 5 z M S 5 7 Y 2 h h c m d l T 3 J k Z X I s N n 0 m c X V v d D s s J n F 1 b 3 Q 7 U 2 V j d G l v b j E v M j A y M T A x M j l f Q 2 R p Z m Z f Y m V 0 Y U x f U 0 0 x M S B M Y W N 0 e W w g b W F 0 Y 2 h p b m c v Q X V 0 b 1 J l b W 9 2 Z W R D b 2 x 1 b W 5 z M S 5 7 b W F 4 S X N v d G 9 w Z U N v d W 5 0 L D d 9 J n F 1 b 3 Q 7 L C Z x d W 9 0 O 1 N l Y 3 R p b 2 4 x L z I w M j E w M T I 5 X 0 N k a W Z m X 2 J l d G F M X 1 N N M T E g T G F j d H l s I G 1 h d G N o a W 5 n L 0 F 1 d G 9 S Z W 1 v d m V k Q 2 9 s d W 1 u c z E u e 3 J 0 L D h 9 J n F 1 b 3 Q 7 L C Z x d W 9 0 O 1 N l Y 3 R p b 2 4 x L z I w M j E w M T I 5 X 0 N k a W Z m X 2 J l d G F M X 1 N N M T E g T G F j d H l s I G 1 h d G N o a W 5 n L 0 F 1 d G 9 S Z W 1 v d m V k Q 2 9 s d W 1 u c z E u e 2 1 3 T W 9 u b 2 l z b 3 R v c G l j L D l 9 J n F 1 b 3 Q 7 L C Z x d W 9 0 O 1 N l Y 3 R p b 2 4 x L z I w M j E w M T I 5 X 0 N k a W Z m X 2 J l d G F M X 1 N N M T E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E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x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E y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O D E w M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U x O j Q z L j c 4 M j Y w O D l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T I g T G F j d H l s I G 1 h d G N o a W 5 n L 0 F 1 d G 9 S Z W 1 v d m V k Q 2 9 s d W 1 u c z E u e 0 l E L D B 9 J n F 1 b 3 Q 7 L C Z x d W 9 0 O 1 N l Y 3 R p b 2 4 x L z I w M j E w M T I 5 X 0 N k a W Z m X 2 J l d G F M X 1 N N M T I g T G F j d H l s I G 1 h d G N o a W 5 n L 0 F 1 d G 9 S Z W 1 v d m V k Q 2 9 s d W 1 u c z E u e 3 h p Y 1 N 0 Y X J 0 L D F 9 J n F 1 b 3 Q 7 L C Z x d W 9 0 O 1 N l Y 3 R p b 2 4 x L z I w M j E w M T I 5 X 0 N k a W Z m X 2 J l d G F M X 1 N N M T I g T G F j d H l s I G 1 h d G N o a W 5 n L 0 F 1 d G 9 S Z W 1 v d m V k Q 2 9 s d W 1 u c z E u e 3 h p Y 0 V u Z C w y f S Z x d W 9 0 O y w m c X V v d D t T Z W N 0 a W 9 u M S 8 y M D I x M D E y O V 9 D Z G l m Z l 9 i Z X R h T F 9 T T T E y I E x h Y 3 R 5 b C B t Y X R j a G l u Z y 9 B d X R v U m V t b 3 Z l Z E N v b H V t b n M x L n t m Z W F 0 d X J l L D N 9 J n F 1 b 3 Q 7 L C Z x d W 9 0 O 1 N l Y 3 R p b 2 4 x L z I w M j E w M T I 5 X 0 N k a W Z m X 2 J l d G F M X 1 N N M T I g T G F j d H l s I G 1 h d G N o a W 5 n L 0 F 1 d G 9 S Z W 1 v d m V k Q 2 9 s d W 1 u c z E u e 2 N v c n J N Y X g s N H 0 m c X V v d D s s J n F 1 b 3 Q 7 U 2 V j d G l v b j E v M j A y M T A x M j l f Q 2 R p Z m Z f Y m V 0 Y U x f U 0 0 x M i B M Y W N 0 e W w g b W F 0 Y 2 h p b m c v Q X V 0 b 1 J l b W 9 2 Z W R D b 2 x 1 b W 5 z M S 5 7 a W 9 u Q 2 9 1 b n Q s N X 0 m c X V v d D s s J n F 1 b 3 Q 7 U 2 V j d G l v b j E v M j A y M T A x M j l f Q 2 R p Z m Z f Y m V 0 Y U x f U 0 0 x M i B M Y W N 0 e W w g b W F 0 Y 2 h p b m c v Q X V 0 b 1 J l b W 9 2 Z W R D b 2 x 1 b W 5 z M S 5 7 Y 2 h h c m d l T 3 J k Z X I s N n 0 m c X V v d D s s J n F 1 b 3 Q 7 U 2 V j d G l v b j E v M j A y M T A x M j l f Q 2 R p Z m Z f Y m V 0 Y U x f U 0 0 x M i B M Y W N 0 e W w g b W F 0 Y 2 h p b m c v Q X V 0 b 1 J l b W 9 2 Z W R D b 2 x 1 b W 5 z M S 5 7 b W F 4 S X N v d G 9 w Z U N v d W 5 0 L D d 9 J n F 1 b 3 Q 7 L C Z x d W 9 0 O 1 N l Y 3 R p b 2 4 x L z I w M j E w M T I 5 X 0 N k a W Z m X 2 J l d G F M X 1 N N M T I g T G F j d H l s I G 1 h d G N o a W 5 n L 0 F 1 d G 9 S Z W 1 v d m V k Q 2 9 s d W 1 u c z E u e 3 J 0 L D h 9 J n F 1 b 3 Q 7 L C Z x d W 9 0 O 1 N l Y 3 R p b 2 4 x L z I w M j E w M T I 5 X 0 N k a W Z m X 2 J l d G F M X 1 N N M T I g T G F j d H l s I G 1 h d G N o a W 5 n L 0 F 1 d G 9 S Z W 1 v d m V k Q 2 9 s d W 1 u c z E u e 2 1 3 T W 9 u b 2 l z b 3 R v c G l j L D l 9 J n F 1 b 3 Q 7 L C Z x d W 9 0 O 1 N l Y 3 R p b 2 4 x L z I w M j E w M T I 5 X 0 N k a W Z m X 2 J l d G F M X 1 N N M T I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I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y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E y I E x h Y 3 R 5 b C B t Y X R j a G l u Z y 9 B d X R v U m V t b 3 Z l Z E N v b H V t b n M x L n t J R C w w f S Z x d W 9 0 O y w m c X V v d D t T Z W N 0 a W 9 u M S 8 y M D I x M D E y O V 9 D Z G l m Z l 9 i Z X R h T F 9 T T T E y I E x h Y 3 R 5 b C B t Y X R j a G l u Z y 9 B d X R v U m V t b 3 Z l Z E N v b H V t b n M x L n t 4 a W N T d G F y d C w x f S Z x d W 9 0 O y w m c X V v d D t T Z W N 0 a W 9 u M S 8 y M D I x M D E y O V 9 D Z G l m Z l 9 i Z X R h T F 9 T T T E y I E x h Y 3 R 5 b C B t Y X R j a G l u Z y 9 B d X R v U m V t b 3 Z l Z E N v b H V t b n M x L n t 4 a W N F b m Q s M n 0 m c X V v d D s s J n F 1 b 3 Q 7 U 2 V j d G l v b j E v M j A y M T A x M j l f Q 2 R p Z m Z f Y m V 0 Y U x f U 0 0 x M i B M Y W N 0 e W w g b W F 0 Y 2 h p b m c v Q X V 0 b 1 J l b W 9 2 Z W R D b 2 x 1 b W 5 z M S 5 7 Z m V h d H V y Z S w z f S Z x d W 9 0 O y w m c X V v d D t T Z W N 0 a W 9 u M S 8 y M D I x M D E y O V 9 D Z G l m Z l 9 i Z X R h T F 9 T T T E y I E x h Y 3 R 5 b C B t Y X R j a G l u Z y 9 B d X R v U m V t b 3 Z l Z E N v b H V t b n M x L n t j b 3 J y T W F 4 L D R 9 J n F 1 b 3 Q 7 L C Z x d W 9 0 O 1 N l Y 3 R p b 2 4 x L z I w M j E w M T I 5 X 0 N k a W Z m X 2 J l d G F M X 1 N N M T I g T G F j d H l s I G 1 h d G N o a W 5 n L 0 F 1 d G 9 S Z W 1 v d m V k Q 2 9 s d W 1 u c z E u e 2 l v b k N v d W 5 0 L D V 9 J n F 1 b 3 Q 7 L C Z x d W 9 0 O 1 N l Y 3 R p b 2 4 x L z I w M j E w M T I 5 X 0 N k a W Z m X 2 J l d G F M X 1 N N M T I g T G F j d H l s I G 1 h d G N o a W 5 n L 0 F 1 d G 9 S Z W 1 v d m V k Q 2 9 s d W 1 u c z E u e 2 N o Y X J n Z U 9 y Z G V y L D Z 9 J n F 1 b 3 Q 7 L C Z x d W 9 0 O 1 N l Y 3 R p b 2 4 x L z I w M j E w M T I 5 X 0 N k a W Z m X 2 J l d G F M X 1 N N M T I g T G F j d H l s I G 1 h d G N o a W 5 n L 0 F 1 d G 9 S Z W 1 v d m V k Q 2 9 s d W 1 u c z E u e 2 1 h e E l z b 3 R v c G V D b 3 V u d C w 3 f S Z x d W 9 0 O y w m c X V v d D t T Z W N 0 a W 9 u M S 8 y M D I x M D E y O V 9 D Z G l m Z l 9 i Z X R h T F 9 T T T E y I E x h Y 3 R 5 b C B t Y X R j a G l u Z y 9 B d X R v U m V t b 3 Z l Z E N v b H V t b n M x L n t y d C w 4 f S Z x d W 9 0 O y w m c X V v d D t T Z W N 0 a W 9 u M S 8 y M D I x M D E y O V 9 D Z G l m Z l 9 i Z X R h T F 9 T T T E y I E x h Y 3 R 5 b C B t Y X R j a G l u Z y 9 B d X R v U m V t b 3 Z l Z E N v b H V t b n M x L n t t d 0 1 v b m 9 p c 2 9 0 b 3 B p Y y w 5 f S Z x d W 9 0 O y w m c X V v d D t T Z W N 0 a W 9 u M S 8 y M D I x M D E y O V 9 D Z G l m Z l 9 i Z X R h T F 9 T T T E y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y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M i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x M y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c 1 M z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1 M j o w M y 4 y N T M z N z E z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E z I E x h Y 3 R 5 b C B t Y X R j a G l u Z y 9 B d X R v U m V t b 3 Z l Z E N v b H V t b n M x L n t J R C w w f S Z x d W 9 0 O y w m c X V v d D t T Z W N 0 a W 9 u M S 8 y M D I x M D E y O V 9 D Z G l m Z l 9 i Z X R h T F 9 T T T E z I E x h Y 3 R 5 b C B t Y X R j a G l u Z y 9 B d X R v U m V t b 3 Z l Z E N v b H V t b n M x L n t 4 a W N T d G F y d C w x f S Z x d W 9 0 O y w m c X V v d D t T Z W N 0 a W 9 u M S 8 y M D I x M D E y O V 9 D Z G l m Z l 9 i Z X R h T F 9 T T T E z I E x h Y 3 R 5 b C B t Y X R j a G l u Z y 9 B d X R v U m V t b 3 Z l Z E N v b H V t b n M x L n t 4 a W N F b m Q s M n 0 m c X V v d D s s J n F 1 b 3 Q 7 U 2 V j d G l v b j E v M j A y M T A x M j l f Q 2 R p Z m Z f Y m V 0 Y U x f U 0 0 x M y B M Y W N 0 e W w g b W F 0 Y 2 h p b m c v Q X V 0 b 1 J l b W 9 2 Z W R D b 2 x 1 b W 5 z M S 5 7 Z m V h d H V y Z S w z f S Z x d W 9 0 O y w m c X V v d D t T Z W N 0 a W 9 u M S 8 y M D I x M D E y O V 9 D Z G l m Z l 9 i Z X R h T F 9 T T T E z I E x h Y 3 R 5 b C B t Y X R j a G l u Z y 9 B d X R v U m V t b 3 Z l Z E N v b H V t b n M x L n t j b 3 J y T W F 4 L D R 9 J n F 1 b 3 Q 7 L C Z x d W 9 0 O 1 N l Y 3 R p b 2 4 x L z I w M j E w M T I 5 X 0 N k a W Z m X 2 J l d G F M X 1 N N M T M g T G F j d H l s I G 1 h d G N o a W 5 n L 0 F 1 d G 9 S Z W 1 v d m V k Q 2 9 s d W 1 u c z E u e 2 l v b k N v d W 5 0 L D V 9 J n F 1 b 3 Q 7 L C Z x d W 9 0 O 1 N l Y 3 R p b 2 4 x L z I w M j E w M T I 5 X 0 N k a W Z m X 2 J l d G F M X 1 N N M T M g T G F j d H l s I G 1 h d G N o a W 5 n L 0 F 1 d G 9 S Z W 1 v d m V k Q 2 9 s d W 1 u c z E u e 2 N o Y X J n Z U 9 y Z G V y L D Z 9 J n F 1 b 3 Q 7 L C Z x d W 9 0 O 1 N l Y 3 R p b 2 4 x L z I w M j E w M T I 5 X 0 N k a W Z m X 2 J l d G F M X 1 N N M T M g T G F j d H l s I G 1 h d G N o a W 5 n L 0 F 1 d G 9 S Z W 1 v d m V k Q 2 9 s d W 1 u c z E u e 2 1 h e E l z b 3 R v c G V D b 3 V u d C w 3 f S Z x d W 9 0 O y w m c X V v d D t T Z W N 0 a W 9 u M S 8 y M D I x M D E y O V 9 D Z G l m Z l 9 i Z X R h T F 9 T T T E z I E x h Y 3 R 5 b C B t Y X R j a G l u Z y 9 B d X R v U m V t b 3 Z l Z E N v b H V t b n M x L n t y d C w 4 f S Z x d W 9 0 O y w m c X V v d D t T Z W N 0 a W 9 u M S 8 y M D I x M D E y O V 9 D Z G l m Z l 9 i Z X R h T F 9 T T T E z I E x h Y 3 R 5 b C B t Y X R j a G l u Z y 9 B d X R v U m V t b 3 Z l Z E N v b H V t b n M x L n t t d 0 1 v b m 9 p c 2 9 0 b 3 B p Y y w 5 f S Z x d W 9 0 O y w m c X V v d D t T Z W N 0 a W 9 u M S 8 y M D I x M D E y O V 9 D Z G l m Z l 9 i Z X R h T F 9 T T T E z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z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M y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x M y B M Y W N 0 e W w g b W F 0 Y 2 h p b m c v Q X V 0 b 1 J l b W 9 2 Z W R D b 2 x 1 b W 5 z M S 5 7 S U Q s M H 0 m c X V v d D s s J n F 1 b 3 Q 7 U 2 V j d G l v b j E v M j A y M T A x M j l f Q 2 R p Z m Z f Y m V 0 Y U x f U 0 0 x M y B M Y W N 0 e W w g b W F 0 Y 2 h p b m c v Q X V 0 b 1 J l b W 9 2 Z W R D b 2 x 1 b W 5 z M S 5 7 e G l j U 3 R h c n Q s M X 0 m c X V v d D s s J n F 1 b 3 Q 7 U 2 V j d G l v b j E v M j A y M T A x M j l f Q 2 R p Z m Z f Y m V 0 Y U x f U 0 0 x M y B M Y W N 0 e W w g b W F 0 Y 2 h p b m c v Q X V 0 b 1 J l b W 9 2 Z W R D b 2 x 1 b W 5 z M S 5 7 e G l j R W 5 k L D J 9 J n F 1 b 3 Q 7 L C Z x d W 9 0 O 1 N l Y 3 R p b 2 4 x L z I w M j E w M T I 5 X 0 N k a W Z m X 2 J l d G F M X 1 N N M T M g T G F j d H l s I G 1 h d G N o a W 5 n L 0 F 1 d G 9 S Z W 1 v d m V k Q 2 9 s d W 1 u c z E u e 2 Z l Y X R 1 c m U s M 3 0 m c X V v d D s s J n F 1 b 3 Q 7 U 2 V j d G l v b j E v M j A y M T A x M j l f Q 2 R p Z m Z f Y m V 0 Y U x f U 0 0 x M y B M Y W N 0 e W w g b W F 0 Y 2 h p b m c v Q X V 0 b 1 J l b W 9 2 Z W R D b 2 x 1 b W 5 z M S 5 7 Y 2 9 y c k 1 h e C w 0 f S Z x d W 9 0 O y w m c X V v d D t T Z W N 0 a W 9 u M S 8 y M D I x M D E y O V 9 D Z G l m Z l 9 i Z X R h T F 9 T T T E z I E x h Y 3 R 5 b C B t Y X R j a G l u Z y 9 B d X R v U m V t b 3 Z l Z E N v b H V t b n M x L n t p b 2 5 D b 3 V u d C w 1 f S Z x d W 9 0 O y w m c X V v d D t T Z W N 0 a W 9 u M S 8 y M D I x M D E y O V 9 D Z G l m Z l 9 i Z X R h T F 9 T T T E z I E x h Y 3 R 5 b C B t Y X R j a G l u Z y 9 B d X R v U m V t b 3 Z l Z E N v b H V t b n M x L n t j a G F y Z 2 V P c m R l c i w 2 f S Z x d W 9 0 O y w m c X V v d D t T Z W N 0 a W 9 u M S 8 y M D I x M D E y O V 9 D Z G l m Z l 9 i Z X R h T F 9 T T T E z I E x h Y 3 R 5 b C B t Y X R j a G l u Z y 9 B d X R v U m V t b 3 Z l Z E N v b H V t b n M x L n t t Y X h J c 2 9 0 b 3 B l Q 2 9 1 b n Q s N 3 0 m c X V v d D s s J n F 1 b 3 Q 7 U 2 V j d G l v b j E v M j A y M T A x M j l f Q 2 R p Z m Z f Y m V 0 Y U x f U 0 0 x M y B M Y W N 0 e W w g b W F 0 Y 2 h p b m c v Q X V 0 b 1 J l b W 9 2 Z W R D b 2 x 1 b W 5 z M S 5 7 c n Q s O H 0 m c X V v d D s s J n F 1 b 3 Q 7 U 2 V j d G l v b j E v M j A y M T A x M j l f Q 2 R p Z m Z f Y m V 0 Y U x f U 0 0 x M y B M Y W N 0 e W w g b W F 0 Y 2 h p b m c v Q X V 0 b 1 J l b W 9 2 Z W R D b 2 x 1 b W 5 z M S 5 7 b X d N b 2 5 v a X N v d G 9 w a W M s O X 0 m c X V v d D s s J n F 1 b 3 Q 7 U 2 V j d G l v b j E v M j A y M T A x M j l f Q 2 R p Z m Z f Y m V 0 Y U x f U 0 0 x M y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M y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M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M T Q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2 N z c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I 6 M j A u M j U w M T Y 3 M 1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x N C B M Y W N 0 e W w g b W F 0 Y 2 h p b m c v Q X V 0 b 1 J l b W 9 2 Z W R D b 2 x 1 b W 5 z M S 5 7 S U Q s M H 0 m c X V v d D s s J n F 1 b 3 Q 7 U 2 V j d G l v b j E v M j A y M T A x M j l f Q 2 R p Z m Z f Y m V 0 Y U x f U 0 0 x N C B M Y W N 0 e W w g b W F 0 Y 2 h p b m c v Q X V 0 b 1 J l b W 9 2 Z W R D b 2 x 1 b W 5 z M S 5 7 e G l j U 3 R h c n Q s M X 0 m c X V v d D s s J n F 1 b 3 Q 7 U 2 V j d G l v b j E v M j A y M T A x M j l f Q 2 R p Z m Z f Y m V 0 Y U x f U 0 0 x N C B M Y W N 0 e W w g b W F 0 Y 2 h p b m c v Q X V 0 b 1 J l b W 9 2 Z W R D b 2 x 1 b W 5 z M S 5 7 e G l j R W 5 k L D J 9 J n F 1 b 3 Q 7 L C Z x d W 9 0 O 1 N l Y 3 R p b 2 4 x L z I w M j E w M T I 5 X 0 N k a W Z m X 2 J l d G F M X 1 N N M T Q g T G F j d H l s I G 1 h d G N o a W 5 n L 0 F 1 d G 9 S Z W 1 v d m V k Q 2 9 s d W 1 u c z E u e 2 Z l Y X R 1 c m U s M 3 0 m c X V v d D s s J n F 1 b 3 Q 7 U 2 V j d G l v b j E v M j A y M T A x M j l f Q 2 R p Z m Z f Y m V 0 Y U x f U 0 0 x N C B M Y W N 0 e W w g b W F 0 Y 2 h p b m c v Q X V 0 b 1 J l b W 9 2 Z W R D b 2 x 1 b W 5 z M S 5 7 Y 2 9 y c k 1 h e C w 0 f S Z x d W 9 0 O y w m c X V v d D t T Z W N 0 a W 9 u M S 8 y M D I x M D E y O V 9 D Z G l m Z l 9 i Z X R h T F 9 T T T E 0 I E x h Y 3 R 5 b C B t Y X R j a G l u Z y 9 B d X R v U m V t b 3 Z l Z E N v b H V t b n M x L n t p b 2 5 D b 3 V u d C w 1 f S Z x d W 9 0 O y w m c X V v d D t T Z W N 0 a W 9 u M S 8 y M D I x M D E y O V 9 D Z G l m Z l 9 i Z X R h T F 9 T T T E 0 I E x h Y 3 R 5 b C B t Y X R j a G l u Z y 9 B d X R v U m V t b 3 Z l Z E N v b H V t b n M x L n t j a G F y Z 2 V P c m R l c i w 2 f S Z x d W 9 0 O y w m c X V v d D t T Z W N 0 a W 9 u M S 8 y M D I x M D E y O V 9 D Z G l m Z l 9 i Z X R h T F 9 T T T E 0 I E x h Y 3 R 5 b C B t Y X R j a G l u Z y 9 B d X R v U m V t b 3 Z l Z E N v b H V t b n M x L n t t Y X h J c 2 9 0 b 3 B l Q 2 9 1 b n Q s N 3 0 m c X V v d D s s J n F 1 b 3 Q 7 U 2 V j d G l v b j E v M j A y M T A x M j l f Q 2 R p Z m Z f Y m V 0 Y U x f U 0 0 x N C B M Y W N 0 e W w g b W F 0 Y 2 h p b m c v Q X V 0 b 1 J l b W 9 2 Z W R D b 2 x 1 b W 5 z M S 5 7 c n Q s O H 0 m c X V v d D s s J n F 1 b 3 Q 7 U 2 V j d G l v b j E v M j A y M T A x M j l f Q 2 R p Z m Z f Y m V 0 Y U x f U 0 0 x N C B M Y W N 0 e W w g b W F 0 Y 2 h p b m c v Q X V 0 b 1 J l b W 9 2 Z W R D b 2 x 1 b W 5 z M S 5 7 b X d N b 2 5 v a X N v d G 9 w a W M s O X 0 m c X V v d D s s J n F 1 b 3 Q 7 U 2 V j d G l v b j E v M j A y M T A x M j l f Q 2 R p Z m Z f Y m V 0 Y U x f U 0 0 x N C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N C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Q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T Q g T G F j d H l s I G 1 h d G N o a W 5 n L 0 F 1 d G 9 S Z W 1 v d m V k Q 2 9 s d W 1 u c z E u e 0 l E L D B 9 J n F 1 b 3 Q 7 L C Z x d W 9 0 O 1 N l Y 3 R p b 2 4 x L z I w M j E w M T I 5 X 0 N k a W Z m X 2 J l d G F M X 1 N N M T Q g T G F j d H l s I G 1 h d G N o a W 5 n L 0 F 1 d G 9 S Z W 1 v d m V k Q 2 9 s d W 1 u c z E u e 3 h p Y 1 N 0 Y X J 0 L D F 9 J n F 1 b 3 Q 7 L C Z x d W 9 0 O 1 N l Y 3 R p b 2 4 x L z I w M j E w M T I 5 X 0 N k a W Z m X 2 J l d G F M X 1 N N M T Q g T G F j d H l s I G 1 h d G N o a W 5 n L 0 F 1 d G 9 S Z W 1 v d m V k Q 2 9 s d W 1 u c z E u e 3 h p Y 0 V u Z C w y f S Z x d W 9 0 O y w m c X V v d D t T Z W N 0 a W 9 u M S 8 y M D I x M D E y O V 9 D Z G l m Z l 9 i Z X R h T F 9 T T T E 0 I E x h Y 3 R 5 b C B t Y X R j a G l u Z y 9 B d X R v U m V t b 3 Z l Z E N v b H V t b n M x L n t m Z W F 0 d X J l L D N 9 J n F 1 b 3 Q 7 L C Z x d W 9 0 O 1 N l Y 3 R p b 2 4 x L z I w M j E w M T I 5 X 0 N k a W Z m X 2 J l d G F M X 1 N N M T Q g T G F j d H l s I G 1 h d G N o a W 5 n L 0 F 1 d G 9 S Z W 1 v d m V k Q 2 9 s d W 1 u c z E u e 2 N v c n J N Y X g s N H 0 m c X V v d D s s J n F 1 b 3 Q 7 U 2 V j d G l v b j E v M j A y M T A x M j l f Q 2 R p Z m Z f Y m V 0 Y U x f U 0 0 x N C B M Y W N 0 e W w g b W F 0 Y 2 h p b m c v Q X V 0 b 1 J l b W 9 2 Z W R D b 2 x 1 b W 5 z M S 5 7 a W 9 u Q 2 9 1 b n Q s N X 0 m c X V v d D s s J n F 1 b 3 Q 7 U 2 V j d G l v b j E v M j A y M T A x M j l f Q 2 R p Z m Z f Y m V 0 Y U x f U 0 0 x N C B M Y W N 0 e W w g b W F 0 Y 2 h p b m c v Q X V 0 b 1 J l b W 9 2 Z W R D b 2 x 1 b W 5 z M S 5 7 Y 2 h h c m d l T 3 J k Z X I s N n 0 m c X V v d D s s J n F 1 b 3 Q 7 U 2 V j d G l v b j E v M j A y M T A x M j l f Q 2 R p Z m Z f Y m V 0 Y U x f U 0 0 x N C B M Y W N 0 e W w g b W F 0 Y 2 h p b m c v Q X V 0 b 1 J l b W 9 2 Z W R D b 2 x 1 b W 5 z M S 5 7 b W F 4 S X N v d G 9 w Z U N v d W 5 0 L D d 9 J n F 1 b 3 Q 7 L C Z x d W 9 0 O 1 N l Y 3 R p b 2 4 x L z I w M j E w M T I 5 X 0 N k a W Z m X 2 J l d G F M X 1 N N M T Q g T G F j d H l s I G 1 h d G N o a W 5 n L 0 F 1 d G 9 S Z W 1 v d m V k Q 2 9 s d W 1 u c z E u e 3 J 0 L D h 9 J n F 1 b 3 Q 7 L C Z x d W 9 0 O 1 N l Y 3 R p b 2 4 x L z I w M j E w M T I 5 X 0 N k a W Z m X 2 J l d G F M X 1 N N M T Q g T G F j d H l s I G 1 h d G N o a W 5 n L 0 F 1 d G 9 S Z W 1 v d m V k Q 2 9 s d W 1 u c z E u e 2 1 3 T W 9 u b 2 l z b 3 R v c G l j L D l 9 J n F 1 b 3 Q 7 L C Z x d W 9 0 O 1 N l Y 3 R p b 2 4 x L z I w M j E w M T I 5 X 0 N k a W Z m X 2 J l d G F M X 1 N N M T Q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Q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0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E 1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I 1 O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U y O j M 5 L j I 3 N j g 0 N z l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T U g T G F j d H l s I G 1 h d G N o a W 5 n L 0 F 1 d G 9 S Z W 1 v d m V k Q 2 9 s d W 1 u c z E u e 0 l E L D B 9 J n F 1 b 3 Q 7 L C Z x d W 9 0 O 1 N l Y 3 R p b 2 4 x L z I w M j E w M T I 5 X 0 N k a W Z m X 2 J l d G F M X 1 N N M T U g T G F j d H l s I G 1 h d G N o a W 5 n L 0 F 1 d G 9 S Z W 1 v d m V k Q 2 9 s d W 1 u c z E u e 3 h p Y 1 N 0 Y X J 0 L D F 9 J n F 1 b 3 Q 7 L C Z x d W 9 0 O 1 N l Y 3 R p b 2 4 x L z I w M j E w M T I 5 X 0 N k a W Z m X 2 J l d G F M X 1 N N M T U g T G F j d H l s I G 1 h d G N o a W 5 n L 0 F 1 d G 9 S Z W 1 v d m V k Q 2 9 s d W 1 u c z E u e 3 h p Y 0 V u Z C w y f S Z x d W 9 0 O y w m c X V v d D t T Z W N 0 a W 9 u M S 8 y M D I x M D E y O V 9 D Z G l m Z l 9 i Z X R h T F 9 T T T E 1 I E x h Y 3 R 5 b C B t Y X R j a G l u Z y 9 B d X R v U m V t b 3 Z l Z E N v b H V t b n M x L n t m Z W F 0 d X J l L D N 9 J n F 1 b 3 Q 7 L C Z x d W 9 0 O 1 N l Y 3 R p b 2 4 x L z I w M j E w M T I 5 X 0 N k a W Z m X 2 J l d G F M X 1 N N M T U g T G F j d H l s I G 1 h d G N o a W 5 n L 0 F 1 d G 9 S Z W 1 v d m V k Q 2 9 s d W 1 u c z E u e 2 N v c n J N Y X g s N H 0 m c X V v d D s s J n F 1 b 3 Q 7 U 2 V j d G l v b j E v M j A y M T A x M j l f Q 2 R p Z m Z f Y m V 0 Y U x f U 0 0 x N S B M Y W N 0 e W w g b W F 0 Y 2 h p b m c v Q X V 0 b 1 J l b W 9 2 Z W R D b 2 x 1 b W 5 z M S 5 7 a W 9 u Q 2 9 1 b n Q s N X 0 m c X V v d D s s J n F 1 b 3 Q 7 U 2 V j d G l v b j E v M j A y M T A x M j l f Q 2 R p Z m Z f Y m V 0 Y U x f U 0 0 x N S B M Y W N 0 e W w g b W F 0 Y 2 h p b m c v Q X V 0 b 1 J l b W 9 2 Z W R D b 2 x 1 b W 5 z M S 5 7 Y 2 h h c m d l T 3 J k Z X I s N n 0 m c X V v d D s s J n F 1 b 3 Q 7 U 2 V j d G l v b j E v M j A y M T A x M j l f Q 2 R p Z m Z f Y m V 0 Y U x f U 0 0 x N S B M Y W N 0 e W w g b W F 0 Y 2 h p b m c v Q X V 0 b 1 J l b W 9 2 Z W R D b 2 x 1 b W 5 z M S 5 7 b W F 4 S X N v d G 9 w Z U N v d W 5 0 L D d 9 J n F 1 b 3 Q 7 L C Z x d W 9 0 O 1 N l Y 3 R p b 2 4 x L z I w M j E w M T I 5 X 0 N k a W Z m X 2 J l d G F M X 1 N N M T U g T G F j d H l s I G 1 h d G N o a W 5 n L 0 F 1 d G 9 S Z W 1 v d m V k Q 2 9 s d W 1 u c z E u e 3 J 0 L D h 9 J n F 1 b 3 Q 7 L C Z x d W 9 0 O 1 N l Y 3 R p b 2 4 x L z I w M j E w M T I 5 X 0 N k a W Z m X 2 J l d G F M X 1 N N M T U g T G F j d H l s I G 1 h d G N o a W 5 n L 0 F 1 d G 9 S Z W 1 v d m V k Q 2 9 s d W 1 u c z E u e 2 1 3 T W 9 u b 2 l z b 3 R v c G l j L D l 9 J n F 1 b 3 Q 7 L C Z x d W 9 0 O 1 N l Y 3 R p b 2 4 x L z I w M j E w M T I 5 X 0 N k a W Z m X 2 J l d G F M X 1 N N M T U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U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1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E 1 I E x h Y 3 R 5 b C B t Y X R j a G l u Z y 9 B d X R v U m V t b 3 Z l Z E N v b H V t b n M x L n t J R C w w f S Z x d W 9 0 O y w m c X V v d D t T Z W N 0 a W 9 u M S 8 y M D I x M D E y O V 9 D Z G l m Z l 9 i Z X R h T F 9 T T T E 1 I E x h Y 3 R 5 b C B t Y X R j a G l u Z y 9 B d X R v U m V t b 3 Z l Z E N v b H V t b n M x L n t 4 a W N T d G F y d C w x f S Z x d W 9 0 O y w m c X V v d D t T Z W N 0 a W 9 u M S 8 y M D I x M D E y O V 9 D Z G l m Z l 9 i Z X R h T F 9 T T T E 1 I E x h Y 3 R 5 b C B t Y X R j a G l u Z y 9 B d X R v U m V t b 3 Z l Z E N v b H V t b n M x L n t 4 a W N F b m Q s M n 0 m c X V v d D s s J n F 1 b 3 Q 7 U 2 V j d G l v b j E v M j A y M T A x M j l f Q 2 R p Z m Z f Y m V 0 Y U x f U 0 0 x N S B M Y W N 0 e W w g b W F 0 Y 2 h p b m c v Q X V 0 b 1 J l b W 9 2 Z W R D b 2 x 1 b W 5 z M S 5 7 Z m V h d H V y Z S w z f S Z x d W 9 0 O y w m c X V v d D t T Z W N 0 a W 9 u M S 8 y M D I x M D E y O V 9 D Z G l m Z l 9 i Z X R h T F 9 T T T E 1 I E x h Y 3 R 5 b C B t Y X R j a G l u Z y 9 B d X R v U m V t b 3 Z l Z E N v b H V t b n M x L n t j b 3 J y T W F 4 L D R 9 J n F 1 b 3 Q 7 L C Z x d W 9 0 O 1 N l Y 3 R p b 2 4 x L z I w M j E w M T I 5 X 0 N k a W Z m X 2 J l d G F M X 1 N N M T U g T G F j d H l s I G 1 h d G N o a W 5 n L 0 F 1 d G 9 S Z W 1 v d m V k Q 2 9 s d W 1 u c z E u e 2 l v b k N v d W 5 0 L D V 9 J n F 1 b 3 Q 7 L C Z x d W 9 0 O 1 N l Y 3 R p b 2 4 x L z I w M j E w M T I 5 X 0 N k a W Z m X 2 J l d G F M X 1 N N M T U g T G F j d H l s I G 1 h d G N o a W 5 n L 0 F 1 d G 9 S Z W 1 v d m V k Q 2 9 s d W 1 u c z E u e 2 N o Y X J n Z U 9 y Z G V y L D Z 9 J n F 1 b 3 Q 7 L C Z x d W 9 0 O 1 N l Y 3 R p b 2 4 x L z I w M j E w M T I 5 X 0 N k a W Z m X 2 J l d G F M X 1 N N M T U g T G F j d H l s I G 1 h d G N o a W 5 n L 0 F 1 d G 9 S Z W 1 v d m V k Q 2 9 s d W 1 u c z E u e 2 1 h e E l z b 3 R v c G V D b 3 V u d C w 3 f S Z x d W 9 0 O y w m c X V v d D t T Z W N 0 a W 9 u M S 8 y M D I x M D E y O V 9 D Z G l m Z l 9 i Z X R h T F 9 T T T E 1 I E x h Y 3 R 5 b C B t Y X R j a G l u Z y 9 B d X R v U m V t b 3 Z l Z E N v b H V t b n M x L n t y d C w 4 f S Z x d W 9 0 O y w m c X V v d D t T Z W N 0 a W 9 u M S 8 y M D I x M D E y O V 9 D Z G l m Z l 9 i Z X R h T F 9 T T T E 1 I E x h Y 3 R 5 b C B t Y X R j a G l u Z y 9 B d X R v U m V t b 3 Z l Z E N v b H V t b n M x L n t t d 0 1 v b m 9 p c 2 9 0 b 3 B p Y y w 5 f S Z x d W 9 0 O y w m c X V v d D t T Z W N 0 a W 9 u M S 8 y M D I x M D E y O V 9 D Z G l m Z l 9 i Z X R h T F 9 T T T E 1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1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N S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x N i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w O D U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1 M j o 1 O S 4 4 M z M y M z M 3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E 2 I E x h Y 3 R 5 b C B t Y X R j a G l u Z y 9 B d X R v U m V t b 3 Z l Z E N v b H V t b n M x L n t J R C w w f S Z x d W 9 0 O y w m c X V v d D t T Z W N 0 a W 9 u M S 8 y M D I x M D E y O V 9 D Z G l m Z l 9 i Z X R h T F 9 T T T E 2 I E x h Y 3 R 5 b C B t Y X R j a G l u Z y 9 B d X R v U m V t b 3 Z l Z E N v b H V t b n M x L n t 4 a W N T d G F y d C w x f S Z x d W 9 0 O y w m c X V v d D t T Z W N 0 a W 9 u M S 8 y M D I x M D E y O V 9 D Z G l m Z l 9 i Z X R h T F 9 T T T E 2 I E x h Y 3 R 5 b C B t Y X R j a G l u Z y 9 B d X R v U m V t b 3 Z l Z E N v b H V t b n M x L n t 4 a W N F b m Q s M n 0 m c X V v d D s s J n F 1 b 3 Q 7 U 2 V j d G l v b j E v M j A y M T A x M j l f Q 2 R p Z m Z f Y m V 0 Y U x f U 0 0 x N i B M Y W N 0 e W w g b W F 0 Y 2 h p b m c v Q X V 0 b 1 J l b W 9 2 Z W R D b 2 x 1 b W 5 z M S 5 7 Z m V h d H V y Z S w z f S Z x d W 9 0 O y w m c X V v d D t T Z W N 0 a W 9 u M S 8 y M D I x M D E y O V 9 D Z G l m Z l 9 i Z X R h T F 9 T T T E 2 I E x h Y 3 R 5 b C B t Y X R j a G l u Z y 9 B d X R v U m V t b 3 Z l Z E N v b H V t b n M x L n t j b 3 J y T W F 4 L D R 9 J n F 1 b 3 Q 7 L C Z x d W 9 0 O 1 N l Y 3 R p b 2 4 x L z I w M j E w M T I 5 X 0 N k a W Z m X 2 J l d G F M X 1 N N M T Y g T G F j d H l s I G 1 h d G N o a W 5 n L 0 F 1 d G 9 S Z W 1 v d m V k Q 2 9 s d W 1 u c z E u e 2 l v b k N v d W 5 0 L D V 9 J n F 1 b 3 Q 7 L C Z x d W 9 0 O 1 N l Y 3 R p b 2 4 x L z I w M j E w M T I 5 X 0 N k a W Z m X 2 J l d G F M X 1 N N M T Y g T G F j d H l s I G 1 h d G N o a W 5 n L 0 F 1 d G 9 S Z W 1 v d m V k Q 2 9 s d W 1 u c z E u e 2 N o Y X J n Z U 9 y Z G V y L D Z 9 J n F 1 b 3 Q 7 L C Z x d W 9 0 O 1 N l Y 3 R p b 2 4 x L z I w M j E w M T I 5 X 0 N k a W Z m X 2 J l d G F M X 1 N N M T Y g T G F j d H l s I G 1 h d G N o a W 5 n L 0 F 1 d G 9 S Z W 1 v d m V k Q 2 9 s d W 1 u c z E u e 2 1 h e E l z b 3 R v c G V D b 3 V u d C w 3 f S Z x d W 9 0 O y w m c X V v d D t T Z W N 0 a W 9 u M S 8 y M D I x M D E y O V 9 D Z G l m Z l 9 i Z X R h T F 9 T T T E 2 I E x h Y 3 R 5 b C B t Y X R j a G l u Z y 9 B d X R v U m V t b 3 Z l Z E N v b H V t b n M x L n t y d C w 4 f S Z x d W 9 0 O y w m c X V v d D t T Z W N 0 a W 9 u M S 8 y M D I x M D E y O V 9 D Z G l m Z l 9 i Z X R h T F 9 T T T E 2 I E x h Y 3 R 5 b C B t Y X R j a G l u Z y 9 B d X R v U m V t b 3 Z l Z E N v b H V t b n M x L n t t d 0 1 v b m 9 p c 2 9 0 b 3 B p Y y w 5 f S Z x d W 9 0 O y w m c X V v d D t T Z W N 0 a W 9 u M S 8 y M D I x M D E y O V 9 D Z G l m Z l 9 i Z X R h T F 9 T T T E 2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2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N i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x N i B M Y W N 0 e W w g b W F 0 Y 2 h p b m c v Q X V 0 b 1 J l b W 9 2 Z W R D b 2 x 1 b W 5 z M S 5 7 S U Q s M H 0 m c X V v d D s s J n F 1 b 3 Q 7 U 2 V j d G l v b j E v M j A y M T A x M j l f Q 2 R p Z m Z f Y m V 0 Y U x f U 0 0 x N i B M Y W N 0 e W w g b W F 0 Y 2 h p b m c v Q X V 0 b 1 J l b W 9 2 Z W R D b 2 x 1 b W 5 z M S 5 7 e G l j U 3 R h c n Q s M X 0 m c X V v d D s s J n F 1 b 3 Q 7 U 2 V j d G l v b j E v M j A y M T A x M j l f Q 2 R p Z m Z f Y m V 0 Y U x f U 0 0 x N i B M Y W N 0 e W w g b W F 0 Y 2 h p b m c v Q X V 0 b 1 J l b W 9 2 Z W R D b 2 x 1 b W 5 z M S 5 7 e G l j R W 5 k L D J 9 J n F 1 b 3 Q 7 L C Z x d W 9 0 O 1 N l Y 3 R p b 2 4 x L z I w M j E w M T I 5 X 0 N k a W Z m X 2 J l d G F M X 1 N N M T Y g T G F j d H l s I G 1 h d G N o a W 5 n L 0 F 1 d G 9 S Z W 1 v d m V k Q 2 9 s d W 1 u c z E u e 2 Z l Y X R 1 c m U s M 3 0 m c X V v d D s s J n F 1 b 3 Q 7 U 2 V j d G l v b j E v M j A y M T A x M j l f Q 2 R p Z m Z f Y m V 0 Y U x f U 0 0 x N i B M Y W N 0 e W w g b W F 0 Y 2 h p b m c v Q X V 0 b 1 J l b W 9 2 Z W R D b 2 x 1 b W 5 z M S 5 7 Y 2 9 y c k 1 h e C w 0 f S Z x d W 9 0 O y w m c X V v d D t T Z W N 0 a W 9 u M S 8 y M D I x M D E y O V 9 D Z G l m Z l 9 i Z X R h T F 9 T T T E 2 I E x h Y 3 R 5 b C B t Y X R j a G l u Z y 9 B d X R v U m V t b 3 Z l Z E N v b H V t b n M x L n t p b 2 5 D b 3 V u d C w 1 f S Z x d W 9 0 O y w m c X V v d D t T Z W N 0 a W 9 u M S 8 y M D I x M D E y O V 9 D Z G l m Z l 9 i Z X R h T F 9 T T T E 2 I E x h Y 3 R 5 b C B t Y X R j a G l u Z y 9 B d X R v U m V t b 3 Z l Z E N v b H V t b n M x L n t j a G F y Z 2 V P c m R l c i w 2 f S Z x d W 9 0 O y w m c X V v d D t T Z W N 0 a W 9 u M S 8 y M D I x M D E y O V 9 D Z G l m Z l 9 i Z X R h T F 9 T T T E 2 I E x h Y 3 R 5 b C B t Y X R j a G l u Z y 9 B d X R v U m V t b 3 Z l Z E N v b H V t b n M x L n t t Y X h J c 2 9 0 b 3 B l Q 2 9 1 b n Q s N 3 0 m c X V v d D s s J n F 1 b 3 Q 7 U 2 V j d G l v b j E v M j A y M T A x M j l f Q 2 R p Z m Z f Y m V 0 Y U x f U 0 0 x N i B M Y W N 0 e W w g b W F 0 Y 2 h p b m c v Q X V 0 b 1 J l b W 9 2 Z W R D b 2 x 1 b W 5 z M S 5 7 c n Q s O H 0 m c X V v d D s s J n F 1 b 3 Q 7 U 2 V j d G l v b j E v M j A y M T A x M j l f Q 2 R p Z m Z f Y m V 0 Y U x f U 0 0 x N i B M Y W N 0 e W w g b W F 0 Y 2 h p b m c v Q X V 0 b 1 J l b W 9 2 Z W R D b 2 x 1 b W 5 z M S 5 7 b X d N b 2 5 v a X N v d G 9 w a W M s O X 0 m c X V v d D s s J n F 1 b 3 Q 7 U 2 V j d G l v b j E v M j A y M T A x M j l f Q 2 R p Z m Z f Y m V 0 Y U x f U 0 0 x N i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N i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Y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8 y M D I x M D E y O V 9 D Z G l m Z l 9 i Z X R h T F 9 T T T E 2 X 0 x h Y 3 R 5 b F 9 t Y X R j a G l u Z y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M T c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4 M D I 1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M 6 M T k u M z k w O T Q 4 N V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x N y B M Y W N 0 e W w g b W F 0 Y 2 h p b m c v Q X V 0 b 1 J l b W 9 2 Z W R D b 2 x 1 b W 5 z M S 5 7 S U Q s M H 0 m c X V v d D s s J n F 1 b 3 Q 7 U 2 V j d G l v b j E v M j A y M T A x M j l f Q 2 R p Z m Z f Y m V 0 Y U x f U 0 0 x N y B M Y W N 0 e W w g b W F 0 Y 2 h p b m c v Q X V 0 b 1 J l b W 9 2 Z W R D b 2 x 1 b W 5 z M S 5 7 e G l j U 3 R h c n Q s M X 0 m c X V v d D s s J n F 1 b 3 Q 7 U 2 V j d G l v b j E v M j A y M T A x M j l f Q 2 R p Z m Z f Y m V 0 Y U x f U 0 0 x N y B M Y W N 0 e W w g b W F 0 Y 2 h p b m c v Q X V 0 b 1 J l b W 9 2 Z W R D b 2 x 1 b W 5 z M S 5 7 e G l j R W 5 k L D J 9 J n F 1 b 3 Q 7 L C Z x d W 9 0 O 1 N l Y 3 R p b 2 4 x L z I w M j E w M T I 5 X 0 N k a W Z m X 2 J l d G F M X 1 N N M T c g T G F j d H l s I G 1 h d G N o a W 5 n L 0 F 1 d G 9 S Z W 1 v d m V k Q 2 9 s d W 1 u c z E u e 2 Z l Y X R 1 c m U s M 3 0 m c X V v d D s s J n F 1 b 3 Q 7 U 2 V j d G l v b j E v M j A y M T A x M j l f Q 2 R p Z m Z f Y m V 0 Y U x f U 0 0 x N y B M Y W N 0 e W w g b W F 0 Y 2 h p b m c v Q X V 0 b 1 J l b W 9 2 Z W R D b 2 x 1 b W 5 z M S 5 7 Y 2 9 y c k 1 h e C w 0 f S Z x d W 9 0 O y w m c X V v d D t T Z W N 0 a W 9 u M S 8 y M D I x M D E y O V 9 D Z G l m Z l 9 i Z X R h T F 9 T T T E 3 I E x h Y 3 R 5 b C B t Y X R j a G l u Z y 9 B d X R v U m V t b 3 Z l Z E N v b H V t b n M x L n t p b 2 5 D b 3 V u d C w 1 f S Z x d W 9 0 O y w m c X V v d D t T Z W N 0 a W 9 u M S 8 y M D I x M D E y O V 9 D Z G l m Z l 9 i Z X R h T F 9 T T T E 3 I E x h Y 3 R 5 b C B t Y X R j a G l u Z y 9 B d X R v U m V t b 3 Z l Z E N v b H V t b n M x L n t j a G F y Z 2 V P c m R l c i w 2 f S Z x d W 9 0 O y w m c X V v d D t T Z W N 0 a W 9 u M S 8 y M D I x M D E y O V 9 D Z G l m Z l 9 i Z X R h T F 9 T T T E 3 I E x h Y 3 R 5 b C B t Y X R j a G l u Z y 9 B d X R v U m V t b 3 Z l Z E N v b H V t b n M x L n t t Y X h J c 2 9 0 b 3 B l Q 2 9 1 b n Q s N 3 0 m c X V v d D s s J n F 1 b 3 Q 7 U 2 V j d G l v b j E v M j A y M T A x M j l f Q 2 R p Z m Z f Y m V 0 Y U x f U 0 0 x N y B M Y W N 0 e W w g b W F 0 Y 2 h p b m c v Q X V 0 b 1 J l b W 9 2 Z W R D b 2 x 1 b W 5 z M S 5 7 c n Q s O H 0 m c X V v d D s s J n F 1 b 3 Q 7 U 2 V j d G l v b j E v M j A y M T A x M j l f Q 2 R p Z m Z f Y m V 0 Y U x f U 0 0 x N y B M Y W N 0 e W w g b W F 0 Y 2 h p b m c v Q X V 0 b 1 J l b W 9 2 Z W R D b 2 x 1 b W 5 z M S 5 7 b X d N b 2 5 v a X N v d G 9 w a W M s O X 0 m c X V v d D s s J n F 1 b 3 Q 7 U 2 V j d G l v b j E v M j A y M T A x M j l f Q 2 R p Z m Z f Y m V 0 Y U x f U 0 0 x N y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N y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c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T c g T G F j d H l s I G 1 h d G N o a W 5 n L 0 F 1 d G 9 S Z W 1 v d m V k Q 2 9 s d W 1 u c z E u e 0 l E L D B 9 J n F 1 b 3 Q 7 L C Z x d W 9 0 O 1 N l Y 3 R p b 2 4 x L z I w M j E w M T I 5 X 0 N k a W Z m X 2 J l d G F M X 1 N N M T c g T G F j d H l s I G 1 h d G N o a W 5 n L 0 F 1 d G 9 S Z W 1 v d m V k Q 2 9 s d W 1 u c z E u e 3 h p Y 1 N 0 Y X J 0 L D F 9 J n F 1 b 3 Q 7 L C Z x d W 9 0 O 1 N l Y 3 R p b 2 4 x L z I w M j E w M T I 5 X 0 N k a W Z m X 2 J l d G F M X 1 N N M T c g T G F j d H l s I G 1 h d G N o a W 5 n L 0 F 1 d G 9 S Z W 1 v d m V k Q 2 9 s d W 1 u c z E u e 3 h p Y 0 V u Z C w y f S Z x d W 9 0 O y w m c X V v d D t T Z W N 0 a W 9 u M S 8 y M D I x M D E y O V 9 D Z G l m Z l 9 i Z X R h T F 9 T T T E 3 I E x h Y 3 R 5 b C B t Y X R j a G l u Z y 9 B d X R v U m V t b 3 Z l Z E N v b H V t b n M x L n t m Z W F 0 d X J l L D N 9 J n F 1 b 3 Q 7 L C Z x d W 9 0 O 1 N l Y 3 R p b 2 4 x L z I w M j E w M T I 5 X 0 N k a W Z m X 2 J l d G F M X 1 N N M T c g T G F j d H l s I G 1 h d G N o a W 5 n L 0 F 1 d G 9 S Z W 1 v d m V k Q 2 9 s d W 1 u c z E u e 2 N v c n J N Y X g s N H 0 m c X V v d D s s J n F 1 b 3 Q 7 U 2 V j d G l v b j E v M j A y M T A x M j l f Q 2 R p Z m Z f Y m V 0 Y U x f U 0 0 x N y B M Y W N 0 e W w g b W F 0 Y 2 h p b m c v Q X V 0 b 1 J l b W 9 2 Z W R D b 2 x 1 b W 5 z M S 5 7 a W 9 u Q 2 9 1 b n Q s N X 0 m c X V v d D s s J n F 1 b 3 Q 7 U 2 V j d G l v b j E v M j A y M T A x M j l f Q 2 R p Z m Z f Y m V 0 Y U x f U 0 0 x N y B M Y W N 0 e W w g b W F 0 Y 2 h p b m c v Q X V 0 b 1 J l b W 9 2 Z W R D b 2 x 1 b W 5 z M S 5 7 Y 2 h h c m d l T 3 J k Z X I s N n 0 m c X V v d D s s J n F 1 b 3 Q 7 U 2 V j d G l v b j E v M j A y M T A x M j l f Q 2 R p Z m Z f Y m V 0 Y U x f U 0 0 x N y B M Y W N 0 e W w g b W F 0 Y 2 h p b m c v Q X V 0 b 1 J l b W 9 2 Z W R D b 2 x 1 b W 5 z M S 5 7 b W F 4 S X N v d G 9 w Z U N v d W 5 0 L D d 9 J n F 1 b 3 Q 7 L C Z x d W 9 0 O 1 N l Y 3 R p b 2 4 x L z I w M j E w M T I 5 X 0 N k a W Z m X 2 J l d G F M X 1 N N M T c g T G F j d H l s I G 1 h d G N o a W 5 n L 0 F 1 d G 9 S Z W 1 v d m V k Q 2 9 s d W 1 u c z E u e 3 J 0 L D h 9 J n F 1 b 3 Q 7 L C Z x d W 9 0 O 1 N l Y 3 R p b 2 4 x L z I w M j E w M T I 5 X 0 N k a W Z m X 2 J l d G F M X 1 N N M T c g T G F j d H l s I G 1 h d G N o a W 5 n L 0 F 1 d G 9 S Z W 1 v d m V k Q 2 9 s d W 1 u c z E u e 2 1 3 T W 9 u b 2 l z b 3 R v c G l j L D l 9 J n F 1 b 3 Q 7 L C Z x d W 9 0 O 1 N l Y 3 R p b 2 4 x L z I w M j E w M T I 5 X 0 N k a W Z m X 2 J l d G F M X 1 N N M T c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c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3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E 4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O D A 3 M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U z O j M 2 L j E x O D I 5 M T F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T g g T G F j d H l s I G 1 h d G N o a W 5 n L 0 F 1 d G 9 S Z W 1 v d m V k Q 2 9 s d W 1 u c z E u e 0 l E L D B 9 J n F 1 b 3 Q 7 L C Z x d W 9 0 O 1 N l Y 3 R p b 2 4 x L z I w M j E w M T I 5 X 0 N k a W Z m X 2 J l d G F M X 1 N N M T g g T G F j d H l s I G 1 h d G N o a W 5 n L 0 F 1 d G 9 S Z W 1 v d m V k Q 2 9 s d W 1 u c z E u e 3 h p Y 1 N 0 Y X J 0 L D F 9 J n F 1 b 3 Q 7 L C Z x d W 9 0 O 1 N l Y 3 R p b 2 4 x L z I w M j E w M T I 5 X 0 N k a W Z m X 2 J l d G F M X 1 N N M T g g T G F j d H l s I G 1 h d G N o a W 5 n L 0 F 1 d G 9 S Z W 1 v d m V k Q 2 9 s d W 1 u c z E u e 3 h p Y 0 V u Z C w y f S Z x d W 9 0 O y w m c X V v d D t T Z W N 0 a W 9 u M S 8 y M D I x M D E y O V 9 D Z G l m Z l 9 i Z X R h T F 9 T T T E 4 I E x h Y 3 R 5 b C B t Y X R j a G l u Z y 9 B d X R v U m V t b 3 Z l Z E N v b H V t b n M x L n t m Z W F 0 d X J l L D N 9 J n F 1 b 3 Q 7 L C Z x d W 9 0 O 1 N l Y 3 R p b 2 4 x L z I w M j E w M T I 5 X 0 N k a W Z m X 2 J l d G F M X 1 N N M T g g T G F j d H l s I G 1 h d G N o a W 5 n L 0 F 1 d G 9 S Z W 1 v d m V k Q 2 9 s d W 1 u c z E u e 2 N v c n J N Y X g s N H 0 m c X V v d D s s J n F 1 b 3 Q 7 U 2 V j d G l v b j E v M j A y M T A x M j l f Q 2 R p Z m Z f Y m V 0 Y U x f U 0 0 x O C B M Y W N 0 e W w g b W F 0 Y 2 h p b m c v Q X V 0 b 1 J l b W 9 2 Z W R D b 2 x 1 b W 5 z M S 5 7 a W 9 u Q 2 9 1 b n Q s N X 0 m c X V v d D s s J n F 1 b 3 Q 7 U 2 V j d G l v b j E v M j A y M T A x M j l f Q 2 R p Z m Z f Y m V 0 Y U x f U 0 0 x O C B M Y W N 0 e W w g b W F 0 Y 2 h p b m c v Q X V 0 b 1 J l b W 9 2 Z W R D b 2 x 1 b W 5 z M S 5 7 Y 2 h h c m d l T 3 J k Z X I s N n 0 m c X V v d D s s J n F 1 b 3 Q 7 U 2 V j d G l v b j E v M j A y M T A x M j l f Q 2 R p Z m Z f Y m V 0 Y U x f U 0 0 x O C B M Y W N 0 e W w g b W F 0 Y 2 h p b m c v Q X V 0 b 1 J l b W 9 2 Z W R D b 2 x 1 b W 5 z M S 5 7 b W F 4 S X N v d G 9 w Z U N v d W 5 0 L D d 9 J n F 1 b 3 Q 7 L C Z x d W 9 0 O 1 N l Y 3 R p b 2 4 x L z I w M j E w M T I 5 X 0 N k a W Z m X 2 J l d G F M X 1 N N M T g g T G F j d H l s I G 1 h d G N o a W 5 n L 0 F 1 d G 9 S Z W 1 v d m V k Q 2 9 s d W 1 u c z E u e 3 J 0 L D h 9 J n F 1 b 3 Q 7 L C Z x d W 9 0 O 1 N l Y 3 R p b 2 4 x L z I w M j E w M T I 5 X 0 N k a W Z m X 2 J l d G F M X 1 N N M T g g T G F j d H l s I G 1 h d G N o a W 5 n L 0 F 1 d G 9 S Z W 1 v d m V k Q 2 9 s d W 1 u c z E u e 2 1 3 T W 9 u b 2 l z b 3 R v c G l j L D l 9 J n F 1 b 3 Q 7 L C Z x d W 9 0 O 1 N l Y 3 R p b 2 4 x L z I w M j E w M T I 5 X 0 N k a W Z m X 2 J l d G F M X 1 N N M T g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T g g T G F j d H l s I G 1 h d G N o a W 5 n L 0 F 1 d G 9 S Z W 1 v d m V k Q 2 9 s d W 1 u c z E u e 2 l u Z m V y c m V k U 3 R y d W N 0 d X J l L D E x f S Z x d W 9 0 O y w m c X V v d D t T Z W N 0 a W 9 u M S 8 y M D I x M D E y O V 9 D Z G l m Z l 9 i Z X R h T F 9 T T T E 4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E 4 I E x h Y 3 R 5 b C B t Y X R j a G l u Z y 9 B d X R v U m V t b 3 Z l Z E N v b H V t b n M x L n t J R C w w f S Z x d W 9 0 O y w m c X V v d D t T Z W N 0 a W 9 u M S 8 y M D I x M D E y O V 9 D Z G l m Z l 9 i Z X R h T F 9 T T T E 4 I E x h Y 3 R 5 b C B t Y X R j a G l u Z y 9 B d X R v U m V t b 3 Z l Z E N v b H V t b n M x L n t 4 a W N T d G F y d C w x f S Z x d W 9 0 O y w m c X V v d D t T Z W N 0 a W 9 u M S 8 y M D I x M D E y O V 9 D Z G l m Z l 9 i Z X R h T F 9 T T T E 4 I E x h Y 3 R 5 b C B t Y X R j a G l u Z y 9 B d X R v U m V t b 3 Z l Z E N v b H V t b n M x L n t 4 a W N F b m Q s M n 0 m c X V v d D s s J n F 1 b 3 Q 7 U 2 V j d G l v b j E v M j A y M T A x M j l f Q 2 R p Z m Z f Y m V 0 Y U x f U 0 0 x O C B M Y W N 0 e W w g b W F 0 Y 2 h p b m c v Q X V 0 b 1 J l b W 9 2 Z W R D b 2 x 1 b W 5 z M S 5 7 Z m V h d H V y Z S w z f S Z x d W 9 0 O y w m c X V v d D t T Z W N 0 a W 9 u M S 8 y M D I x M D E y O V 9 D Z G l m Z l 9 i Z X R h T F 9 T T T E 4 I E x h Y 3 R 5 b C B t Y X R j a G l u Z y 9 B d X R v U m V t b 3 Z l Z E N v b H V t b n M x L n t j b 3 J y T W F 4 L D R 9 J n F 1 b 3 Q 7 L C Z x d W 9 0 O 1 N l Y 3 R p b 2 4 x L z I w M j E w M T I 5 X 0 N k a W Z m X 2 J l d G F M X 1 N N M T g g T G F j d H l s I G 1 h d G N o a W 5 n L 0 F 1 d G 9 S Z W 1 v d m V k Q 2 9 s d W 1 u c z E u e 2 l v b k N v d W 5 0 L D V 9 J n F 1 b 3 Q 7 L C Z x d W 9 0 O 1 N l Y 3 R p b 2 4 x L z I w M j E w M T I 5 X 0 N k a W Z m X 2 J l d G F M X 1 N N M T g g T G F j d H l s I G 1 h d G N o a W 5 n L 0 F 1 d G 9 S Z W 1 v d m V k Q 2 9 s d W 1 u c z E u e 2 N o Y X J n Z U 9 y Z G V y L D Z 9 J n F 1 b 3 Q 7 L C Z x d W 9 0 O 1 N l Y 3 R p b 2 4 x L z I w M j E w M T I 5 X 0 N k a W Z m X 2 J l d G F M X 1 N N M T g g T G F j d H l s I G 1 h d G N o a W 5 n L 0 F 1 d G 9 S Z W 1 v d m V k Q 2 9 s d W 1 u c z E u e 2 1 h e E l z b 3 R v c G V D b 3 V u d C w 3 f S Z x d W 9 0 O y w m c X V v d D t T Z W N 0 a W 9 u M S 8 y M D I x M D E y O V 9 D Z G l m Z l 9 i Z X R h T F 9 T T T E 4 I E x h Y 3 R 5 b C B t Y X R j a G l u Z y 9 B d X R v U m V t b 3 Z l Z E N v b H V t b n M x L n t y d C w 4 f S Z x d W 9 0 O y w m c X V v d D t T Z W N 0 a W 9 u M S 8 y M D I x M D E y O V 9 D Z G l m Z l 9 i Z X R h T F 9 T T T E 4 I E x h Y 3 R 5 b C B t Y X R j a G l u Z y 9 B d X R v U m V t b 3 Z l Z E N v b H V t b n M x L n t t d 0 1 v b m 9 p c 2 9 0 b 3 B p Y y w 5 f S Z x d W 9 0 O y w m c X V v d D t T Z W N 0 a W 9 u M S 8 y M D I x M D E y O V 9 D Z G l m Z l 9 i Z X R h T F 9 T T T E 4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4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O C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X z I w M j E w M T I 5 X 0 N k a W Z m X 2 J l d G F M X 1 N N M T h f T G F j d H l s X 2 1 h d G N o a W 5 n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x O S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c 0 N T g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1 M z o 1 N C 4 1 O T I 1 N T k 2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E 5 I E x h Y 3 R 5 b C B t Y X R j a G l u Z y 9 B d X R v U m V t b 3 Z l Z E N v b H V t b n M x L n t J R C w w f S Z x d W 9 0 O y w m c X V v d D t T Z W N 0 a W 9 u M S 8 y M D I x M D E y O V 9 D Z G l m Z l 9 i Z X R h T F 9 T T T E 5 I E x h Y 3 R 5 b C B t Y X R j a G l u Z y 9 B d X R v U m V t b 3 Z l Z E N v b H V t b n M x L n t 4 a W N T d G F y d C w x f S Z x d W 9 0 O y w m c X V v d D t T Z W N 0 a W 9 u M S 8 y M D I x M D E y O V 9 D Z G l m Z l 9 i Z X R h T F 9 T T T E 5 I E x h Y 3 R 5 b C B t Y X R j a G l u Z y 9 B d X R v U m V t b 3 Z l Z E N v b H V t b n M x L n t 4 a W N F b m Q s M n 0 m c X V v d D s s J n F 1 b 3 Q 7 U 2 V j d G l v b j E v M j A y M T A x M j l f Q 2 R p Z m Z f Y m V 0 Y U x f U 0 0 x O S B M Y W N 0 e W w g b W F 0 Y 2 h p b m c v Q X V 0 b 1 J l b W 9 2 Z W R D b 2 x 1 b W 5 z M S 5 7 Z m V h d H V y Z S w z f S Z x d W 9 0 O y w m c X V v d D t T Z W N 0 a W 9 u M S 8 y M D I x M D E y O V 9 D Z G l m Z l 9 i Z X R h T F 9 T T T E 5 I E x h Y 3 R 5 b C B t Y X R j a G l u Z y 9 B d X R v U m V t b 3 Z l Z E N v b H V t b n M x L n t j b 3 J y T W F 4 L D R 9 J n F 1 b 3 Q 7 L C Z x d W 9 0 O 1 N l Y 3 R p b 2 4 x L z I w M j E w M T I 5 X 0 N k a W Z m X 2 J l d G F M X 1 N N M T k g T G F j d H l s I G 1 h d G N o a W 5 n L 0 F 1 d G 9 S Z W 1 v d m V k Q 2 9 s d W 1 u c z E u e 2 l v b k N v d W 5 0 L D V 9 J n F 1 b 3 Q 7 L C Z x d W 9 0 O 1 N l Y 3 R p b 2 4 x L z I w M j E w M T I 5 X 0 N k a W Z m X 2 J l d G F M X 1 N N M T k g T G F j d H l s I G 1 h d G N o a W 5 n L 0 F 1 d G 9 S Z W 1 v d m V k Q 2 9 s d W 1 u c z E u e 2 N o Y X J n Z U 9 y Z G V y L D Z 9 J n F 1 b 3 Q 7 L C Z x d W 9 0 O 1 N l Y 3 R p b 2 4 x L z I w M j E w M T I 5 X 0 N k a W Z m X 2 J l d G F M X 1 N N M T k g T G F j d H l s I G 1 h d G N o a W 5 n L 0 F 1 d G 9 S Z W 1 v d m V k Q 2 9 s d W 1 u c z E u e 2 1 h e E l z b 3 R v c G V D b 3 V u d C w 3 f S Z x d W 9 0 O y w m c X V v d D t T Z W N 0 a W 9 u M S 8 y M D I x M D E y O V 9 D Z G l m Z l 9 i Z X R h T F 9 T T T E 5 I E x h Y 3 R 5 b C B t Y X R j a G l u Z y 9 B d X R v U m V t b 3 Z l Z E N v b H V t b n M x L n t y d C w 4 f S Z x d W 9 0 O y w m c X V v d D t T Z W N 0 a W 9 u M S 8 y M D I x M D E y O V 9 D Z G l m Z l 9 i Z X R h T F 9 T T T E 5 I E x h Y 3 R 5 b C B t Y X R j a G l u Z y 9 B d X R v U m V t b 3 Z l Z E N v b H V t b n M x L n t t d 0 1 v b m 9 p c 2 9 0 b 3 B p Y y w 5 f S Z x d W 9 0 O y w m c X V v d D t T Z W N 0 a W 9 u M S 8 y M D I x M D E y O V 9 D Z G l m Z l 9 i Z X R h T F 9 T T T E 5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E 5 I E x h Y 3 R 5 b C B t Y X R j a G l u Z y 9 B d X R v U m V t b 3 Z l Z E N v b H V t b n M x L n t p b m Z l c n J l Z F N 0 c n V j d H V y Z S w x M X 0 m c X V v d D s s J n F 1 b 3 Q 7 U 2 V j d G l v b j E v M j A y M T A x M j l f Q 2 R p Z m Z f Y m V 0 Y U x f U 0 0 x O S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x O S B M Y W N 0 e W w g b W F 0 Y 2 h p b m c v Q X V 0 b 1 J l b W 9 2 Z W R D b 2 x 1 b W 5 z M S 5 7 S U Q s M H 0 m c X V v d D s s J n F 1 b 3 Q 7 U 2 V j d G l v b j E v M j A y M T A x M j l f Q 2 R p Z m Z f Y m V 0 Y U x f U 0 0 x O S B M Y W N 0 e W w g b W F 0 Y 2 h p b m c v Q X V 0 b 1 J l b W 9 2 Z W R D b 2 x 1 b W 5 z M S 5 7 e G l j U 3 R h c n Q s M X 0 m c X V v d D s s J n F 1 b 3 Q 7 U 2 V j d G l v b j E v M j A y M T A x M j l f Q 2 R p Z m Z f Y m V 0 Y U x f U 0 0 x O S B M Y W N 0 e W w g b W F 0 Y 2 h p b m c v Q X V 0 b 1 J l b W 9 2 Z W R D b 2 x 1 b W 5 z M S 5 7 e G l j R W 5 k L D J 9 J n F 1 b 3 Q 7 L C Z x d W 9 0 O 1 N l Y 3 R p b 2 4 x L z I w M j E w M T I 5 X 0 N k a W Z m X 2 J l d G F M X 1 N N M T k g T G F j d H l s I G 1 h d G N o a W 5 n L 0 F 1 d G 9 S Z W 1 v d m V k Q 2 9 s d W 1 u c z E u e 2 Z l Y X R 1 c m U s M 3 0 m c X V v d D s s J n F 1 b 3 Q 7 U 2 V j d G l v b j E v M j A y M T A x M j l f Q 2 R p Z m Z f Y m V 0 Y U x f U 0 0 x O S B M Y W N 0 e W w g b W F 0 Y 2 h p b m c v Q X V 0 b 1 J l b W 9 2 Z W R D b 2 x 1 b W 5 z M S 5 7 Y 2 9 y c k 1 h e C w 0 f S Z x d W 9 0 O y w m c X V v d D t T Z W N 0 a W 9 u M S 8 y M D I x M D E y O V 9 D Z G l m Z l 9 i Z X R h T F 9 T T T E 5 I E x h Y 3 R 5 b C B t Y X R j a G l u Z y 9 B d X R v U m V t b 3 Z l Z E N v b H V t b n M x L n t p b 2 5 D b 3 V u d C w 1 f S Z x d W 9 0 O y w m c X V v d D t T Z W N 0 a W 9 u M S 8 y M D I x M D E y O V 9 D Z G l m Z l 9 i Z X R h T F 9 T T T E 5 I E x h Y 3 R 5 b C B t Y X R j a G l u Z y 9 B d X R v U m V t b 3 Z l Z E N v b H V t b n M x L n t j a G F y Z 2 V P c m R l c i w 2 f S Z x d W 9 0 O y w m c X V v d D t T Z W N 0 a W 9 u M S 8 y M D I x M D E y O V 9 D Z G l m Z l 9 i Z X R h T F 9 T T T E 5 I E x h Y 3 R 5 b C B t Y X R j a G l u Z y 9 B d X R v U m V t b 3 Z l Z E N v b H V t b n M x L n t t Y X h J c 2 9 0 b 3 B l Q 2 9 1 b n Q s N 3 0 m c X V v d D s s J n F 1 b 3 Q 7 U 2 V j d G l v b j E v M j A y M T A x M j l f Q 2 R p Z m Z f Y m V 0 Y U x f U 0 0 x O S B M Y W N 0 e W w g b W F 0 Y 2 h p b m c v Q X V 0 b 1 J l b W 9 2 Z W R D b 2 x 1 b W 5 z M S 5 7 c n Q s O H 0 m c X V v d D s s J n F 1 b 3 Q 7 U 2 V j d G l v b j E v M j A y M T A x M j l f Q 2 R p Z m Z f Y m V 0 Y U x f U 0 0 x O S B M Y W N 0 e W w g b W F 0 Y 2 h p b m c v Q X V 0 b 1 J l b W 9 2 Z W R D b 2 x 1 b W 5 z M S 5 7 b X d N b 2 5 v a X N v d G 9 w a W M s O X 0 m c X V v d D s s J n F 1 b 3 Q 7 U 2 V j d G l v b j E v M j A y M T A x M j l f Q 2 R p Z m Z f Y m V 0 Y U x f U 0 0 x O S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x O S B M Y W N 0 e W w g b W F 0 Y 2 h p b m c v Q X V 0 b 1 J l b W 9 2 Z W R D b 2 x 1 b W 5 z M S 5 7 a W 5 m Z X J y Z W R T d H J 1 Y 3 R 1 c m U s M T F 9 J n F 1 b 3 Q 7 L C Z x d W 9 0 O 1 N l Y 3 R p b 2 4 x L z I w M j E w M T I 5 X 0 N k a W Z m X 2 J l d G F M X 1 N N M T k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M j A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N j A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Q 6 M T A u M D E 4 M D Y z N F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y M C B M Y W N 0 e W w g b W F 0 Y 2 h p b m c v Q X V 0 b 1 J l b W 9 2 Z W R D b 2 x 1 b W 5 z M S 5 7 S U Q s M H 0 m c X V v d D s s J n F 1 b 3 Q 7 U 2 V j d G l v b j E v M j A y M T A x M j l f Q 2 R p Z m Z f Y m V 0 Y U x f U 0 0 y M C B M Y W N 0 e W w g b W F 0 Y 2 h p b m c v Q X V 0 b 1 J l b W 9 2 Z W R D b 2 x 1 b W 5 z M S 5 7 e G l j U 3 R h c n Q s M X 0 m c X V v d D s s J n F 1 b 3 Q 7 U 2 V j d G l v b j E v M j A y M T A x M j l f Q 2 R p Z m Z f Y m V 0 Y U x f U 0 0 y M C B M Y W N 0 e W w g b W F 0 Y 2 h p b m c v Q X V 0 b 1 J l b W 9 2 Z W R D b 2 x 1 b W 5 z M S 5 7 e G l j R W 5 k L D J 9 J n F 1 b 3 Q 7 L C Z x d W 9 0 O 1 N l Y 3 R p b 2 4 x L z I w M j E w M T I 5 X 0 N k a W Z m X 2 J l d G F M X 1 N N M j A g T G F j d H l s I G 1 h d G N o a W 5 n L 0 F 1 d G 9 S Z W 1 v d m V k Q 2 9 s d W 1 u c z E u e 2 Z l Y X R 1 c m U s M 3 0 m c X V v d D s s J n F 1 b 3 Q 7 U 2 V j d G l v b j E v M j A y M T A x M j l f Q 2 R p Z m Z f Y m V 0 Y U x f U 0 0 y M C B M Y W N 0 e W w g b W F 0 Y 2 h p b m c v Q X V 0 b 1 J l b W 9 2 Z W R D b 2 x 1 b W 5 z M S 5 7 Y 2 9 y c k 1 h e C w 0 f S Z x d W 9 0 O y w m c X V v d D t T Z W N 0 a W 9 u M S 8 y M D I x M D E y O V 9 D Z G l m Z l 9 i Z X R h T F 9 T T T I w I E x h Y 3 R 5 b C B t Y X R j a G l u Z y 9 B d X R v U m V t b 3 Z l Z E N v b H V t b n M x L n t p b 2 5 D b 3 V u d C w 1 f S Z x d W 9 0 O y w m c X V v d D t T Z W N 0 a W 9 u M S 8 y M D I x M D E y O V 9 D Z G l m Z l 9 i Z X R h T F 9 T T T I w I E x h Y 3 R 5 b C B t Y X R j a G l u Z y 9 B d X R v U m V t b 3 Z l Z E N v b H V t b n M x L n t j a G F y Z 2 V P c m R l c i w 2 f S Z x d W 9 0 O y w m c X V v d D t T Z W N 0 a W 9 u M S 8 y M D I x M D E y O V 9 D Z G l m Z l 9 i Z X R h T F 9 T T T I w I E x h Y 3 R 5 b C B t Y X R j a G l u Z y 9 B d X R v U m V t b 3 Z l Z E N v b H V t b n M x L n t t Y X h J c 2 9 0 b 3 B l Q 2 9 1 b n Q s N 3 0 m c X V v d D s s J n F 1 b 3 Q 7 U 2 V j d G l v b j E v M j A y M T A x M j l f Q 2 R p Z m Z f Y m V 0 Y U x f U 0 0 y M C B M Y W N 0 e W w g b W F 0 Y 2 h p b m c v Q X V 0 b 1 J l b W 9 2 Z W R D b 2 x 1 b W 5 z M S 5 7 c n Q s O H 0 m c X V v d D s s J n F 1 b 3 Q 7 U 2 V j d G l v b j E v M j A y M T A x M j l f Q 2 R p Z m Z f Y m V 0 Y U x f U 0 0 y M C B M Y W N 0 e W w g b W F 0 Y 2 h p b m c v Q X V 0 b 1 J l b W 9 2 Z W R D b 2 x 1 b W 5 z M S 5 7 b X d N b 2 5 v a X N v d G 9 w a W M s O X 0 m c X V v d D s s J n F 1 b 3 Q 7 U 2 V j d G l v b j E v M j A y M T A x M j l f Q 2 R p Z m Z f Y m V 0 Y U x f U 0 0 y M C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y M C B M Y W N 0 e W w g b W F 0 Y 2 h p b m c v Q X V 0 b 1 J l b W 9 2 Z W R D b 2 x 1 b W 5 z M S 5 7 a W 5 m Z X J y Z W R T d H J 1 Y 3 R 1 c m U s M T F 9 J n F 1 b 3 Q 7 L C Z x d W 9 0 O 1 N l Y 3 R p b 2 4 x L z I w M j E w M T I 5 X 0 N k a W Z m X 2 J l d G F M X 1 N N M j A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j A g T G F j d H l s I G 1 h d G N o a W 5 n L 0 F 1 d G 9 S Z W 1 v d m V k Q 2 9 s d W 1 u c z E u e 0 l E L D B 9 J n F 1 b 3 Q 7 L C Z x d W 9 0 O 1 N l Y 3 R p b 2 4 x L z I w M j E w M T I 5 X 0 N k a W Z m X 2 J l d G F M X 1 N N M j A g T G F j d H l s I G 1 h d G N o a W 5 n L 0 F 1 d G 9 S Z W 1 v d m V k Q 2 9 s d W 1 u c z E u e 3 h p Y 1 N 0 Y X J 0 L D F 9 J n F 1 b 3 Q 7 L C Z x d W 9 0 O 1 N l Y 3 R p b 2 4 x L z I w M j E w M T I 5 X 0 N k a W Z m X 2 J l d G F M X 1 N N M j A g T G F j d H l s I G 1 h d G N o a W 5 n L 0 F 1 d G 9 S Z W 1 v d m V k Q 2 9 s d W 1 u c z E u e 3 h p Y 0 V u Z C w y f S Z x d W 9 0 O y w m c X V v d D t T Z W N 0 a W 9 u M S 8 y M D I x M D E y O V 9 D Z G l m Z l 9 i Z X R h T F 9 T T T I w I E x h Y 3 R 5 b C B t Y X R j a G l u Z y 9 B d X R v U m V t b 3 Z l Z E N v b H V t b n M x L n t m Z W F 0 d X J l L D N 9 J n F 1 b 3 Q 7 L C Z x d W 9 0 O 1 N l Y 3 R p b 2 4 x L z I w M j E w M T I 5 X 0 N k a W Z m X 2 J l d G F M X 1 N N M j A g T G F j d H l s I G 1 h d G N o a W 5 n L 0 F 1 d G 9 S Z W 1 v d m V k Q 2 9 s d W 1 u c z E u e 2 N v c n J N Y X g s N H 0 m c X V v d D s s J n F 1 b 3 Q 7 U 2 V j d G l v b j E v M j A y M T A x M j l f Q 2 R p Z m Z f Y m V 0 Y U x f U 0 0 y M C B M Y W N 0 e W w g b W F 0 Y 2 h p b m c v Q X V 0 b 1 J l b W 9 2 Z W R D b 2 x 1 b W 5 z M S 5 7 a W 9 u Q 2 9 1 b n Q s N X 0 m c X V v d D s s J n F 1 b 3 Q 7 U 2 V j d G l v b j E v M j A y M T A x M j l f Q 2 R p Z m Z f Y m V 0 Y U x f U 0 0 y M C B M Y W N 0 e W w g b W F 0 Y 2 h p b m c v Q X V 0 b 1 J l b W 9 2 Z W R D b 2 x 1 b W 5 z M S 5 7 Y 2 h h c m d l T 3 J k Z X I s N n 0 m c X V v d D s s J n F 1 b 3 Q 7 U 2 V j d G l v b j E v M j A y M T A x M j l f Q 2 R p Z m Z f Y m V 0 Y U x f U 0 0 y M C B M Y W N 0 e W w g b W F 0 Y 2 h p b m c v Q X V 0 b 1 J l b W 9 2 Z W R D b 2 x 1 b W 5 z M S 5 7 b W F 4 S X N v d G 9 w Z U N v d W 5 0 L D d 9 J n F 1 b 3 Q 7 L C Z x d W 9 0 O 1 N l Y 3 R p b 2 4 x L z I w M j E w M T I 5 X 0 N k a W Z m X 2 J l d G F M X 1 N N M j A g T G F j d H l s I G 1 h d G N o a W 5 n L 0 F 1 d G 9 S Z W 1 v d m V k Q 2 9 s d W 1 u c z E u e 3 J 0 L D h 9 J n F 1 b 3 Q 7 L C Z x d W 9 0 O 1 N l Y 3 R p b 2 4 x L z I w M j E w M T I 5 X 0 N k a W Z m X 2 J l d G F M X 1 N N M j A g T G F j d H l s I G 1 h d G N o a W 5 n L 0 F 1 d G 9 S Z W 1 v d m V k Q 2 9 s d W 1 u c z E u e 2 1 3 T W 9 u b 2 l z b 3 R v c G l j L D l 9 J n F 1 b 3 Q 7 L C Z x d W 9 0 O 1 N l Y 3 R p b 2 4 x L z I w M j E w M T I 5 X 0 N k a W Z m X 2 J l d G F M X 1 N N M j A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j A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w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I x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g z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U 0 O j I 3 L j I w O T I 1 M j N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j E g T G F j d H l s I G 1 h d G N o a W 5 n L 0 F 1 d G 9 S Z W 1 v d m V k Q 2 9 s d W 1 u c z E u e 0 l E L D B 9 J n F 1 b 3 Q 7 L C Z x d W 9 0 O 1 N l Y 3 R p b 2 4 x L z I w M j E w M T I 5 X 0 N k a W Z m X 2 J l d G F M X 1 N N M j E g T G F j d H l s I G 1 h d G N o a W 5 n L 0 F 1 d G 9 S Z W 1 v d m V k Q 2 9 s d W 1 u c z E u e 3 h p Y 1 N 0 Y X J 0 L D F 9 J n F 1 b 3 Q 7 L C Z x d W 9 0 O 1 N l Y 3 R p b 2 4 x L z I w M j E w M T I 5 X 0 N k a W Z m X 2 J l d G F M X 1 N N M j E g T G F j d H l s I G 1 h d G N o a W 5 n L 0 F 1 d G 9 S Z W 1 v d m V k Q 2 9 s d W 1 u c z E u e 3 h p Y 0 V u Z C w y f S Z x d W 9 0 O y w m c X V v d D t T Z W N 0 a W 9 u M S 8 y M D I x M D E y O V 9 D Z G l m Z l 9 i Z X R h T F 9 T T T I x I E x h Y 3 R 5 b C B t Y X R j a G l u Z y 9 B d X R v U m V t b 3 Z l Z E N v b H V t b n M x L n t m Z W F 0 d X J l L D N 9 J n F 1 b 3 Q 7 L C Z x d W 9 0 O 1 N l Y 3 R p b 2 4 x L z I w M j E w M T I 5 X 0 N k a W Z m X 2 J l d G F M X 1 N N M j E g T G F j d H l s I G 1 h d G N o a W 5 n L 0 F 1 d G 9 S Z W 1 v d m V k Q 2 9 s d W 1 u c z E u e 2 N v c n J N Y X g s N H 0 m c X V v d D s s J n F 1 b 3 Q 7 U 2 V j d G l v b j E v M j A y M T A x M j l f Q 2 R p Z m Z f Y m V 0 Y U x f U 0 0 y M S B M Y W N 0 e W w g b W F 0 Y 2 h p b m c v Q X V 0 b 1 J l b W 9 2 Z W R D b 2 x 1 b W 5 z M S 5 7 a W 9 u Q 2 9 1 b n Q s N X 0 m c X V v d D s s J n F 1 b 3 Q 7 U 2 V j d G l v b j E v M j A y M T A x M j l f Q 2 R p Z m Z f Y m V 0 Y U x f U 0 0 y M S B M Y W N 0 e W w g b W F 0 Y 2 h p b m c v Q X V 0 b 1 J l b W 9 2 Z W R D b 2 x 1 b W 5 z M S 5 7 Y 2 h h c m d l T 3 J k Z X I s N n 0 m c X V v d D s s J n F 1 b 3 Q 7 U 2 V j d G l v b j E v M j A y M T A x M j l f Q 2 R p Z m Z f Y m V 0 Y U x f U 0 0 y M S B M Y W N 0 e W w g b W F 0 Y 2 h p b m c v Q X V 0 b 1 J l b W 9 2 Z W R D b 2 x 1 b W 5 z M S 5 7 b W F 4 S X N v d G 9 w Z U N v d W 5 0 L D d 9 J n F 1 b 3 Q 7 L C Z x d W 9 0 O 1 N l Y 3 R p b 2 4 x L z I w M j E w M T I 5 X 0 N k a W Z m X 2 J l d G F M X 1 N N M j E g T G F j d H l s I G 1 h d G N o a W 5 n L 0 F 1 d G 9 S Z W 1 v d m V k Q 2 9 s d W 1 u c z E u e 3 J 0 L D h 9 J n F 1 b 3 Q 7 L C Z x d W 9 0 O 1 N l Y 3 R p b 2 4 x L z I w M j E w M T I 5 X 0 N k a W Z m X 2 J l d G F M X 1 N N M j E g T G F j d H l s I G 1 h d G N o a W 5 n L 0 F 1 d G 9 S Z W 1 v d m V k Q 2 9 s d W 1 u c z E u e 2 1 3 T W 9 u b 2 l z b 3 R v c G l j L D l 9 J n F 1 b 3 Q 7 L C Z x d W 9 0 O 1 N l Y 3 R p b 2 4 x L z I w M j E w M T I 5 X 0 N k a W Z m X 2 J l d G F M X 1 N N M j E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j E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x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I x I E x h Y 3 R 5 b C B t Y X R j a G l u Z y 9 B d X R v U m V t b 3 Z l Z E N v b H V t b n M x L n t J R C w w f S Z x d W 9 0 O y w m c X V v d D t T Z W N 0 a W 9 u M S 8 y M D I x M D E y O V 9 D Z G l m Z l 9 i Z X R h T F 9 T T T I x I E x h Y 3 R 5 b C B t Y X R j a G l u Z y 9 B d X R v U m V t b 3 Z l Z E N v b H V t b n M x L n t 4 a W N T d G F y d C w x f S Z x d W 9 0 O y w m c X V v d D t T Z W N 0 a W 9 u M S 8 y M D I x M D E y O V 9 D Z G l m Z l 9 i Z X R h T F 9 T T T I x I E x h Y 3 R 5 b C B t Y X R j a G l u Z y 9 B d X R v U m V t b 3 Z l Z E N v b H V t b n M x L n t 4 a W N F b m Q s M n 0 m c X V v d D s s J n F 1 b 3 Q 7 U 2 V j d G l v b j E v M j A y M T A x M j l f Q 2 R p Z m Z f Y m V 0 Y U x f U 0 0 y M S B M Y W N 0 e W w g b W F 0 Y 2 h p b m c v Q X V 0 b 1 J l b W 9 2 Z W R D b 2 x 1 b W 5 z M S 5 7 Z m V h d H V y Z S w z f S Z x d W 9 0 O y w m c X V v d D t T Z W N 0 a W 9 u M S 8 y M D I x M D E y O V 9 D Z G l m Z l 9 i Z X R h T F 9 T T T I x I E x h Y 3 R 5 b C B t Y X R j a G l u Z y 9 B d X R v U m V t b 3 Z l Z E N v b H V t b n M x L n t j b 3 J y T W F 4 L D R 9 J n F 1 b 3 Q 7 L C Z x d W 9 0 O 1 N l Y 3 R p b 2 4 x L z I w M j E w M T I 5 X 0 N k a W Z m X 2 J l d G F M X 1 N N M j E g T G F j d H l s I G 1 h d G N o a W 5 n L 0 F 1 d G 9 S Z W 1 v d m V k Q 2 9 s d W 1 u c z E u e 2 l v b k N v d W 5 0 L D V 9 J n F 1 b 3 Q 7 L C Z x d W 9 0 O 1 N l Y 3 R p b 2 4 x L z I w M j E w M T I 5 X 0 N k a W Z m X 2 J l d G F M X 1 N N M j E g T G F j d H l s I G 1 h d G N o a W 5 n L 0 F 1 d G 9 S Z W 1 v d m V k Q 2 9 s d W 1 u c z E u e 2 N o Y X J n Z U 9 y Z G V y L D Z 9 J n F 1 b 3 Q 7 L C Z x d W 9 0 O 1 N l Y 3 R p b 2 4 x L z I w M j E w M T I 5 X 0 N k a W Z m X 2 J l d G F M X 1 N N M j E g T G F j d H l s I G 1 h d G N o a W 5 n L 0 F 1 d G 9 S Z W 1 v d m V k Q 2 9 s d W 1 u c z E u e 2 1 h e E l z b 3 R v c G V D b 3 V u d C w 3 f S Z x d W 9 0 O y w m c X V v d D t T Z W N 0 a W 9 u M S 8 y M D I x M D E y O V 9 D Z G l m Z l 9 i Z X R h T F 9 T T T I x I E x h Y 3 R 5 b C B t Y X R j a G l u Z y 9 B d X R v U m V t b 3 Z l Z E N v b H V t b n M x L n t y d C w 4 f S Z x d W 9 0 O y w m c X V v d D t T Z W N 0 a W 9 u M S 8 y M D I x M D E y O V 9 D Z G l m Z l 9 i Z X R h T F 9 T T T I x I E x h Y 3 R 5 b C B t Y X R j a G l u Z y 9 B d X R v U m V t b 3 Z l Z E N v b H V t b n M x L n t t d 0 1 v b m 9 p c 2 9 0 b 3 B p Y y w 5 f S Z x d W 9 0 O y w m c X V v d D t T Z W N 0 a W 9 u M S 8 y M D I x M D E y O V 9 D Z G l m Z l 9 i Z X R h T F 9 T T T I x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I x I E x h Y 3 R 5 b C B t Y X R j a G l u Z y 9 B d X R v U m V t b 3 Z l Z E N v b H V t b n M x L n t p b m Z l c n J l Z F N 0 c n V j d H V y Z S w x M X 0 m c X V v d D s s J n F 1 b 3 Q 7 U 2 V j d G l v b j E v M j A y M T A x M j l f Q 2 R p Z m Z f Y m V 0 Y U x f U 0 0 y M S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y M i U y M E x h Y 3 R 5 b C U y M G 1 h d G N o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y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M i 0 x N 1 Q x N D o 1 N D o 0 N i 4 2 M D Q 3 O D A 3 W i I v P j x F b n R y e S B U e X B l P S J G a W x s Q 2 9 s d W 1 u V H l w Z X M i I F Z h b H V l P S J z Q X d V R k F 3 V U R C Z 0 1 G Q l F V R 0 F 3 P T 0 i L z 4 8 R W 5 0 c n k g V H l w Z T 0 i R m l s b E N v b H V t b k 5 h b W V z I i B W Y W x 1 Z T 0 i c 1 s m c X V v d D t J R C Z x d W 9 0 O y w m c X V v d D t 4 a W N T d G F y d C Z x d W 9 0 O y w m c X V v d D t 4 a W N F b m Q m c X V v d D s s J n F 1 b 3 Q 7 Z m V h d H V y Z S Z x d W 9 0 O y w m c X V v d D t j b 3 J y T W F 4 J n F 1 b 3 Q 7 L C Z x d W 9 0 O 2 l v b k N v d W 5 0 J n F 1 b 3 Q 7 L C Z x d W 9 0 O 2 N o Y X J n Z U 9 y Z G V y J n F 1 b 3 Q 7 L C Z x d W 9 0 O 2 1 h e E l z b 3 R v c G V D b 3 V u d C Z x d W 9 0 O y w m c X V v d D t y d C Z x d W 9 0 O y w m c X V v d D t t d 0 1 v b m 9 p c 2 9 0 b 3 B p Y y Z x d W 9 0 O y w m c X V v d D t 0 a G V v X 2 1 3 T W 9 u b 2 l z b 3 R v c G l j J n F 1 b 3 Q 7 L C Z x d W 9 0 O 2 l u Z m V y c m V k U 3 R y d W N 0 d X J l J n F 1 b 3 Q 7 L C Z x d W 9 0 O 2 1 h e E l u d G V u c 2 l 0 e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x M D E y O V 9 D Z G l m Z l 9 i Z X R h T F 9 T T T I y I E x h Y 3 R 5 b C B t Y X R j a G l u Z y 9 B d X R v U m V t b 3 Z l Z E N v b H V t b n M x L n t J R C w w f S Z x d W 9 0 O y w m c X V v d D t T Z W N 0 a W 9 u M S 8 y M D I x M D E y O V 9 D Z G l m Z l 9 i Z X R h T F 9 T T T I y I E x h Y 3 R 5 b C B t Y X R j a G l u Z y 9 B d X R v U m V t b 3 Z l Z E N v b H V t b n M x L n t 4 a W N T d G F y d C w x f S Z x d W 9 0 O y w m c X V v d D t T Z W N 0 a W 9 u M S 8 y M D I x M D E y O V 9 D Z G l m Z l 9 i Z X R h T F 9 T T T I y I E x h Y 3 R 5 b C B t Y X R j a G l u Z y 9 B d X R v U m V t b 3 Z l Z E N v b H V t b n M x L n t 4 a W N F b m Q s M n 0 m c X V v d D s s J n F 1 b 3 Q 7 U 2 V j d G l v b j E v M j A y M T A x M j l f Q 2 R p Z m Z f Y m V 0 Y U x f U 0 0 y M i B M Y W N 0 e W w g b W F 0 Y 2 h p b m c v Q X V 0 b 1 J l b W 9 2 Z W R D b 2 x 1 b W 5 z M S 5 7 Z m V h d H V y Z S w z f S Z x d W 9 0 O y w m c X V v d D t T Z W N 0 a W 9 u M S 8 y M D I x M D E y O V 9 D Z G l m Z l 9 i Z X R h T F 9 T T T I y I E x h Y 3 R 5 b C B t Y X R j a G l u Z y 9 B d X R v U m V t b 3 Z l Z E N v b H V t b n M x L n t j b 3 J y T W F 4 L D R 9 J n F 1 b 3 Q 7 L C Z x d W 9 0 O 1 N l Y 3 R p b 2 4 x L z I w M j E w M T I 5 X 0 N k a W Z m X 2 J l d G F M X 1 N N M j I g T G F j d H l s I G 1 h d G N o a W 5 n L 0 F 1 d G 9 S Z W 1 v d m V k Q 2 9 s d W 1 u c z E u e 2 l v b k N v d W 5 0 L D V 9 J n F 1 b 3 Q 7 L C Z x d W 9 0 O 1 N l Y 3 R p b 2 4 x L z I w M j E w M T I 5 X 0 N k a W Z m X 2 J l d G F M X 1 N N M j I g T G F j d H l s I G 1 h d G N o a W 5 n L 0 F 1 d G 9 S Z W 1 v d m V k Q 2 9 s d W 1 u c z E u e 2 N o Y X J n Z U 9 y Z G V y L D Z 9 J n F 1 b 3 Q 7 L C Z x d W 9 0 O 1 N l Y 3 R p b 2 4 x L z I w M j E w M T I 5 X 0 N k a W Z m X 2 J l d G F M X 1 N N M j I g T G F j d H l s I G 1 h d G N o a W 5 n L 0 F 1 d G 9 S Z W 1 v d m V k Q 2 9 s d W 1 u c z E u e 2 1 h e E l z b 3 R v c G V D b 3 V u d C w 3 f S Z x d W 9 0 O y w m c X V v d D t T Z W N 0 a W 9 u M S 8 y M D I x M D E y O V 9 D Z G l m Z l 9 i Z X R h T F 9 T T T I y I E x h Y 3 R 5 b C B t Y X R j a G l u Z y 9 B d X R v U m V t b 3 Z l Z E N v b H V t b n M x L n t y d C w 4 f S Z x d W 9 0 O y w m c X V v d D t T Z W N 0 a W 9 u M S 8 y M D I x M D E y O V 9 D Z G l m Z l 9 i Z X R h T F 9 T T T I y I E x h Y 3 R 5 b C B t Y X R j a G l u Z y 9 B d X R v U m V t b 3 Z l Z E N v b H V t b n M x L n t t d 0 1 v b m 9 p c 2 9 0 b 3 B p Y y w 5 f S Z x d W 9 0 O y w m c X V v d D t T Z W N 0 a W 9 u M S 8 y M D I x M D E y O V 9 D Z G l m Z l 9 i Z X R h T F 9 T T T I y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I y I E x h Y 3 R 5 b C B t Y X R j a G l u Z y 9 B d X R v U m V t b 3 Z l Z E N v b H V t b n M x L n t p b m Z l c n J l Z F N 0 c n V j d H V y Z S w x M X 0 m c X V v d D s s J n F 1 b 3 Q 7 U 2 V j d G l v b j E v M j A y M T A x M j l f Q 2 R p Z m Z f Y m V 0 Y U x f U 0 0 y M i B M Y W N 0 e W w g b W F 0 Y 2 h p b m c v Q X V 0 b 1 J l b W 9 2 Z W R D b 2 x 1 b W 5 z M S 5 7 b W F 4 S W 5 0 Z W 5 z a X R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j A y M T A x M j l f Q 2 R p Z m Z f Y m V 0 Y U x f U 0 0 y M i B M Y W N 0 e W w g b W F 0 Y 2 h p b m c v Q X V 0 b 1 J l b W 9 2 Z W R D b 2 x 1 b W 5 z M S 5 7 S U Q s M H 0 m c X V v d D s s J n F 1 b 3 Q 7 U 2 V j d G l v b j E v M j A y M T A x M j l f Q 2 R p Z m Z f Y m V 0 Y U x f U 0 0 y M i B M Y W N 0 e W w g b W F 0 Y 2 h p b m c v Q X V 0 b 1 J l b W 9 2 Z W R D b 2 x 1 b W 5 z M S 5 7 e G l j U 3 R h c n Q s M X 0 m c X V v d D s s J n F 1 b 3 Q 7 U 2 V j d G l v b j E v M j A y M T A x M j l f Q 2 R p Z m Z f Y m V 0 Y U x f U 0 0 y M i B M Y W N 0 e W w g b W F 0 Y 2 h p b m c v Q X V 0 b 1 J l b W 9 2 Z W R D b 2 x 1 b W 5 z M S 5 7 e G l j R W 5 k L D J 9 J n F 1 b 3 Q 7 L C Z x d W 9 0 O 1 N l Y 3 R p b 2 4 x L z I w M j E w M T I 5 X 0 N k a W Z m X 2 J l d G F M X 1 N N M j I g T G F j d H l s I G 1 h d G N o a W 5 n L 0 F 1 d G 9 S Z W 1 v d m V k Q 2 9 s d W 1 u c z E u e 2 Z l Y X R 1 c m U s M 3 0 m c X V v d D s s J n F 1 b 3 Q 7 U 2 V j d G l v b j E v M j A y M T A x M j l f Q 2 R p Z m Z f Y m V 0 Y U x f U 0 0 y M i B M Y W N 0 e W w g b W F 0 Y 2 h p b m c v Q X V 0 b 1 J l b W 9 2 Z W R D b 2 x 1 b W 5 z M S 5 7 Y 2 9 y c k 1 h e C w 0 f S Z x d W 9 0 O y w m c X V v d D t T Z W N 0 a W 9 u M S 8 y M D I x M D E y O V 9 D Z G l m Z l 9 i Z X R h T F 9 T T T I y I E x h Y 3 R 5 b C B t Y X R j a G l u Z y 9 B d X R v U m V t b 3 Z l Z E N v b H V t b n M x L n t p b 2 5 D b 3 V u d C w 1 f S Z x d W 9 0 O y w m c X V v d D t T Z W N 0 a W 9 u M S 8 y M D I x M D E y O V 9 D Z G l m Z l 9 i Z X R h T F 9 T T T I y I E x h Y 3 R 5 b C B t Y X R j a G l u Z y 9 B d X R v U m V t b 3 Z l Z E N v b H V t b n M x L n t j a G F y Z 2 V P c m R l c i w 2 f S Z x d W 9 0 O y w m c X V v d D t T Z W N 0 a W 9 u M S 8 y M D I x M D E y O V 9 D Z G l m Z l 9 i Z X R h T F 9 T T T I y I E x h Y 3 R 5 b C B t Y X R j a G l u Z y 9 B d X R v U m V t b 3 Z l Z E N v b H V t b n M x L n t t Y X h J c 2 9 0 b 3 B l Q 2 9 1 b n Q s N 3 0 m c X V v d D s s J n F 1 b 3 Q 7 U 2 V j d G l v b j E v M j A y M T A x M j l f Q 2 R p Z m Z f Y m V 0 Y U x f U 0 0 y M i B M Y W N 0 e W w g b W F 0 Y 2 h p b m c v Q X V 0 b 1 J l b W 9 2 Z W R D b 2 x 1 b W 5 z M S 5 7 c n Q s O H 0 m c X V v d D s s J n F 1 b 3 Q 7 U 2 V j d G l v b j E v M j A y M T A x M j l f Q 2 R p Z m Z f Y m V 0 Y U x f U 0 0 y M i B M Y W N 0 e W w g b W F 0 Y 2 h p b m c v Q X V 0 b 1 J l b W 9 2 Z W R D b 2 x 1 b W 5 z M S 5 7 b X d N b 2 5 v a X N v d G 9 w a W M s O X 0 m c X V v d D s s J n F 1 b 3 Q 7 U 2 V j d G l v b j E v M j A y M T A x M j l f Q 2 R p Z m Z f Y m V 0 Y U x f U 0 0 y M i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y M i B M Y W N 0 e W w g b W F 0 Y 2 h p b m c v Q X V 0 b 1 J l b W 9 2 Z W R D b 2 x 1 b W 5 z M S 5 7 a W 5 m Z X J y Z W R T d H J 1 Y 3 R 1 c m U s M T F 9 J n F 1 b 3 Q 7 L C Z x d W 9 0 O 1 N l Y 3 R p b 2 4 x L z I w M j E w M T I 5 X 0 N k a W Z m X 2 J l d G F M X 1 N N M j I g T G F j d H l s I G 1 h d G N o a W 5 n L 0 F 1 d G 9 S Z W 1 v d m V k Q 2 9 s d W 1 u c z E u e 2 1 h e E l u d G V u c 2 l 0 e S w x M n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I w M j E w M T I 5 X 0 N k a W Z m X 2 J l d G F M X 1 N N M j M l M j B M Y W N 0 e W w l M j B t Y X R j a G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N T I 1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D I t M T d U M T Q 6 N T U 6 M D U u M D I 1 O T Y z M 1 o i L z 4 8 R W 5 0 c n k g V H l w Z T 0 i R m l s b E N v b H V t b l R 5 c G V z I i B W Y W x 1 Z T 0 i c 0 F 3 V U Z B d 1 V E Q m d N R k J R V U d B d z 0 9 I i 8 + P E V u d H J 5 I F R 5 c G U 9 I k Z p b G x D b 2 x 1 b W 5 O Y W 1 l c y I g V m F s d W U 9 I n N b J n F 1 b 3 Q 7 S U Q m c X V v d D s s J n F 1 b 3 Q 7 e G l j U 3 R h c n Q m c X V v d D s s J n F 1 b 3 Q 7 e G l j R W 5 k J n F 1 b 3 Q 7 L C Z x d W 9 0 O 2 Z l Y X R 1 c m U m c X V v d D s s J n F 1 b 3 Q 7 Y 2 9 y c k 1 h e C Z x d W 9 0 O y w m c X V v d D t p b 2 5 D b 3 V u d C Z x d W 9 0 O y w m c X V v d D t j a G F y Z 2 V P c m R l c i Z x d W 9 0 O y w m c X V v d D t t Y X h J c 2 9 0 b 3 B l Q 2 9 1 b n Q m c X V v d D s s J n F 1 b 3 Q 7 c n Q m c X V v d D s s J n F 1 b 3 Q 7 b X d N b 2 5 v a X N v d G 9 w a W M m c X V v d D s s J n F 1 b 3 Q 7 d G h l b 1 9 t d 0 1 v b m 9 p c 2 9 0 b 3 B p Y y Z x d W 9 0 O y w m c X V v d D t p b m Z l c n J l Z F N 0 c n V j d H V y Z S Z x d W 9 0 O y w m c X V v d D t t Y X h J b n R l b n N p d H k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T A x M j l f Q 2 R p Z m Z f Y m V 0 Y U x f U 0 0 y M y B M Y W N 0 e W w g b W F 0 Y 2 h p b m c v Q X V 0 b 1 J l b W 9 2 Z W R D b 2 x 1 b W 5 z M S 5 7 S U Q s M H 0 m c X V v d D s s J n F 1 b 3 Q 7 U 2 V j d G l v b j E v M j A y M T A x M j l f Q 2 R p Z m Z f Y m V 0 Y U x f U 0 0 y M y B M Y W N 0 e W w g b W F 0 Y 2 h p b m c v Q X V 0 b 1 J l b W 9 2 Z W R D b 2 x 1 b W 5 z M S 5 7 e G l j U 3 R h c n Q s M X 0 m c X V v d D s s J n F 1 b 3 Q 7 U 2 V j d G l v b j E v M j A y M T A x M j l f Q 2 R p Z m Z f Y m V 0 Y U x f U 0 0 y M y B M Y W N 0 e W w g b W F 0 Y 2 h p b m c v Q X V 0 b 1 J l b W 9 2 Z W R D b 2 x 1 b W 5 z M S 5 7 e G l j R W 5 k L D J 9 J n F 1 b 3 Q 7 L C Z x d W 9 0 O 1 N l Y 3 R p b 2 4 x L z I w M j E w M T I 5 X 0 N k a W Z m X 2 J l d G F M X 1 N N M j M g T G F j d H l s I G 1 h d G N o a W 5 n L 0 F 1 d G 9 S Z W 1 v d m V k Q 2 9 s d W 1 u c z E u e 2 Z l Y X R 1 c m U s M 3 0 m c X V v d D s s J n F 1 b 3 Q 7 U 2 V j d G l v b j E v M j A y M T A x M j l f Q 2 R p Z m Z f Y m V 0 Y U x f U 0 0 y M y B M Y W N 0 e W w g b W F 0 Y 2 h p b m c v Q X V 0 b 1 J l b W 9 2 Z W R D b 2 x 1 b W 5 z M S 5 7 Y 2 9 y c k 1 h e C w 0 f S Z x d W 9 0 O y w m c X V v d D t T Z W N 0 a W 9 u M S 8 y M D I x M D E y O V 9 D Z G l m Z l 9 i Z X R h T F 9 T T T I z I E x h Y 3 R 5 b C B t Y X R j a G l u Z y 9 B d X R v U m V t b 3 Z l Z E N v b H V t b n M x L n t p b 2 5 D b 3 V u d C w 1 f S Z x d W 9 0 O y w m c X V v d D t T Z W N 0 a W 9 u M S 8 y M D I x M D E y O V 9 D Z G l m Z l 9 i Z X R h T F 9 T T T I z I E x h Y 3 R 5 b C B t Y X R j a G l u Z y 9 B d X R v U m V t b 3 Z l Z E N v b H V t b n M x L n t j a G F y Z 2 V P c m R l c i w 2 f S Z x d W 9 0 O y w m c X V v d D t T Z W N 0 a W 9 u M S 8 y M D I x M D E y O V 9 D Z G l m Z l 9 i Z X R h T F 9 T T T I z I E x h Y 3 R 5 b C B t Y X R j a G l u Z y 9 B d X R v U m V t b 3 Z l Z E N v b H V t b n M x L n t t Y X h J c 2 9 0 b 3 B l Q 2 9 1 b n Q s N 3 0 m c X V v d D s s J n F 1 b 3 Q 7 U 2 V j d G l v b j E v M j A y M T A x M j l f Q 2 R p Z m Z f Y m V 0 Y U x f U 0 0 y M y B M Y W N 0 e W w g b W F 0 Y 2 h p b m c v Q X V 0 b 1 J l b W 9 2 Z W R D b 2 x 1 b W 5 z M S 5 7 c n Q s O H 0 m c X V v d D s s J n F 1 b 3 Q 7 U 2 V j d G l v b j E v M j A y M T A x M j l f Q 2 R p Z m Z f Y m V 0 Y U x f U 0 0 y M y B M Y W N 0 e W w g b W F 0 Y 2 h p b m c v Q X V 0 b 1 J l b W 9 2 Z W R D b 2 x 1 b W 5 z M S 5 7 b X d N b 2 5 v a X N v d G 9 w a W M s O X 0 m c X V v d D s s J n F 1 b 3 Q 7 U 2 V j d G l v b j E v M j A y M T A x M j l f Q 2 R p Z m Z f Y m V 0 Y U x f U 0 0 y M y B M Y W N 0 e W w g b W F 0 Y 2 h p b m c v Q X V 0 b 1 J l b W 9 2 Z W R D b 2 x 1 b W 5 z M S 5 7 d G h l b 1 9 t d 0 1 v b m 9 p c 2 9 0 b 3 B p Y y w x M H 0 m c X V v d D s s J n F 1 b 3 Q 7 U 2 V j d G l v b j E v M j A y M T A x M j l f Q 2 R p Z m Z f Y m V 0 Y U x f U 0 0 y M y B M Y W N 0 e W w g b W F 0 Y 2 h p b m c v Q X V 0 b 1 J l b W 9 2 Z W R D b 2 x 1 b W 5 z M S 5 7 a W 5 m Z X J y Z W R T d H J 1 Y 3 R 1 c m U s M T F 9 J n F 1 b 3 Q 7 L C Z x d W 9 0 O 1 N l Y 3 R p b 2 4 x L z I w M j E w M T I 5 X 0 N k a W Z m X 2 J l d G F M X 1 N N M j M g T G F j d H l s I G 1 h d G N o a W 5 n L 0 F 1 d G 9 S Z W 1 v d m V k Q 2 9 s d W 1 u c z E u e 2 1 h e E l u d G V u c 2 l 0 e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I w M j E w M T I 5 X 0 N k a W Z m X 2 J l d G F M X 1 N N M j M g T G F j d H l s I G 1 h d G N o a W 5 n L 0 F 1 d G 9 S Z W 1 v d m V k Q 2 9 s d W 1 u c z E u e 0 l E L D B 9 J n F 1 b 3 Q 7 L C Z x d W 9 0 O 1 N l Y 3 R p b 2 4 x L z I w M j E w M T I 5 X 0 N k a W Z m X 2 J l d G F M X 1 N N M j M g T G F j d H l s I G 1 h d G N o a W 5 n L 0 F 1 d G 9 S Z W 1 v d m V k Q 2 9 s d W 1 u c z E u e 3 h p Y 1 N 0 Y X J 0 L D F 9 J n F 1 b 3 Q 7 L C Z x d W 9 0 O 1 N l Y 3 R p b 2 4 x L z I w M j E w M T I 5 X 0 N k a W Z m X 2 J l d G F M X 1 N N M j M g T G F j d H l s I G 1 h d G N o a W 5 n L 0 F 1 d G 9 S Z W 1 v d m V k Q 2 9 s d W 1 u c z E u e 3 h p Y 0 V u Z C w y f S Z x d W 9 0 O y w m c X V v d D t T Z W N 0 a W 9 u M S 8 y M D I x M D E y O V 9 D Z G l m Z l 9 i Z X R h T F 9 T T T I z I E x h Y 3 R 5 b C B t Y X R j a G l u Z y 9 B d X R v U m V t b 3 Z l Z E N v b H V t b n M x L n t m Z W F 0 d X J l L D N 9 J n F 1 b 3 Q 7 L C Z x d W 9 0 O 1 N l Y 3 R p b 2 4 x L z I w M j E w M T I 5 X 0 N k a W Z m X 2 J l d G F M X 1 N N M j M g T G F j d H l s I G 1 h d G N o a W 5 n L 0 F 1 d G 9 S Z W 1 v d m V k Q 2 9 s d W 1 u c z E u e 2 N v c n J N Y X g s N H 0 m c X V v d D s s J n F 1 b 3 Q 7 U 2 V j d G l v b j E v M j A y M T A x M j l f Q 2 R p Z m Z f Y m V 0 Y U x f U 0 0 y M y B M Y W N 0 e W w g b W F 0 Y 2 h p b m c v Q X V 0 b 1 J l b W 9 2 Z W R D b 2 x 1 b W 5 z M S 5 7 a W 9 u Q 2 9 1 b n Q s N X 0 m c X V v d D s s J n F 1 b 3 Q 7 U 2 V j d G l v b j E v M j A y M T A x M j l f Q 2 R p Z m Z f Y m V 0 Y U x f U 0 0 y M y B M Y W N 0 e W w g b W F 0 Y 2 h p b m c v Q X V 0 b 1 J l b W 9 2 Z W R D b 2 x 1 b W 5 z M S 5 7 Y 2 h h c m d l T 3 J k Z X I s N n 0 m c X V v d D s s J n F 1 b 3 Q 7 U 2 V j d G l v b j E v M j A y M T A x M j l f Q 2 R p Z m Z f Y m V 0 Y U x f U 0 0 y M y B M Y W N 0 e W w g b W F 0 Y 2 h p b m c v Q X V 0 b 1 J l b W 9 2 Z W R D b 2 x 1 b W 5 z M S 5 7 b W F 4 S X N v d G 9 w Z U N v d W 5 0 L D d 9 J n F 1 b 3 Q 7 L C Z x d W 9 0 O 1 N l Y 3 R p b 2 4 x L z I w M j E w M T I 5 X 0 N k a W Z m X 2 J l d G F M X 1 N N M j M g T G F j d H l s I G 1 h d G N o a W 5 n L 0 F 1 d G 9 S Z W 1 v d m V k Q 2 9 s d W 1 u c z E u e 3 J 0 L D h 9 J n F 1 b 3 Q 7 L C Z x d W 9 0 O 1 N l Y 3 R p b 2 4 x L z I w M j E w M T I 5 X 0 N k a W Z m X 2 J l d G F M X 1 N N M j M g T G F j d H l s I G 1 h d G N o a W 5 n L 0 F 1 d G 9 S Z W 1 v d m V k Q 2 9 s d W 1 u c z E u e 2 1 3 T W 9 u b 2 l z b 3 R v c G l j L D l 9 J n F 1 b 3 Q 7 L C Z x d W 9 0 O 1 N l Y 3 R p b 2 4 x L z I w M j E w M T I 5 X 0 N k a W Z m X 2 J l d G F M X 1 N N M j M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j M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z I E x h Y 3 R 5 b C B t Y X R j a G l u Z y 9 B d X R v U m V t b 3 Z l Z E N v b H V t b n M x L n t t Y X h J b n R l b n N p d H k s M T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x M D E y O V 9 D Z G l m Z l 9 i Z X R h T F 9 T T T I 0 J T I w T G F j d H l s J T I w b W F 0 Y 2 h p b m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g 5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y L T E 3 V D E 0 O j U 1 O j I w L j c y N T M y M D F a I i 8 + P E V u d H J 5 I F R 5 c G U 9 I k Z p b G x D b 2 x 1 b W 5 U e X B l c y I g V m F s d W U 9 I n N B d 1 V G Q X d V R E J n T U Z C U V V H Q X c 9 P S I v P j x F b n R y e S B U e X B l P S J G a W x s Q 2 9 s d W 1 u T m F t Z X M i I F Z h b H V l P S J z W y Z x d W 9 0 O 0 l E J n F 1 b 3 Q 7 L C Z x d W 9 0 O 3 h p Y 1 N 0 Y X J 0 J n F 1 b 3 Q 7 L C Z x d W 9 0 O 3 h p Y 0 V u Z C Z x d W 9 0 O y w m c X V v d D t m Z W F 0 d X J l J n F 1 b 3 Q 7 L C Z x d W 9 0 O 2 N v c n J N Y X g m c X V v d D s s J n F 1 b 3 Q 7 a W 9 u Q 2 9 1 b n Q m c X V v d D s s J n F 1 b 3 Q 7 Y 2 h h c m d l T 3 J k Z X I m c X V v d D s s J n F 1 b 3 Q 7 b W F 4 S X N v d G 9 w Z U N v d W 5 0 J n F 1 b 3 Q 7 L C Z x d W 9 0 O 3 J 0 J n F 1 b 3 Q 7 L C Z x d W 9 0 O 2 1 3 T W 9 u b 2 l z b 3 R v c G l j J n F 1 b 3 Q 7 L C Z x d W 9 0 O 3 R o Z W 9 f b X d N b 2 5 v a X N v d G 9 w a W M m c X V v d D s s J n F 1 b 3 Q 7 a W 5 m Z X J y Z W R T d H J 1 Y 3 R 1 c m U m c X V v d D s s J n F 1 b 3 Q 7 b W F 4 S W 5 0 Z W 5 z a X R 5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E w M T I 5 X 0 N k a W Z m X 2 J l d G F M X 1 N N M j Q g T G F j d H l s I G 1 h d G N o a W 5 n L 0 F 1 d G 9 S Z W 1 v d m V k Q 2 9 s d W 1 u c z E u e 0 l E L D B 9 J n F 1 b 3 Q 7 L C Z x d W 9 0 O 1 N l Y 3 R p b 2 4 x L z I w M j E w M T I 5 X 0 N k a W Z m X 2 J l d G F M X 1 N N M j Q g T G F j d H l s I G 1 h d G N o a W 5 n L 0 F 1 d G 9 S Z W 1 v d m V k Q 2 9 s d W 1 u c z E u e 3 h p Y 1 N 0 Y X J 0 L D F 9 J n F 1 b 3 Q 7 L C Z x d W 9 0 O 1 N l Y 3 R p b 2 4 x L z I w M j E w M T I 5 X 0 N k a W Z m X 2 J l d G F M X 1 N N M j Q g T G F j d H l s I G 1 h d G N o a W 5 n L 0 F 1 d G 9 S Z W 1 v d m V k Q 2 9 s d W 1 u c z E u e 3 h p Y 0 V u Z C w y f S Z x d W 9 0 O y w m c X V v d D t T Z W N 0 a W 9 u M S 8 y M D I x M D E y O V 9 D Z G l m Z l 9 i Z X R h T F 9 T T T I 0 I E x h Y 3 R 5 b C B t Y X R j a G l u Z y 9 B d X R v U m V t b 3 Z l Z E N v b H V t b n M x L n t m Z W F 0 d X J l L D N 9 J n F 1 b 3 Q 7 L C Z x d W 9 0 O 1 N l Y 3 R p b 2 4 x L z I w M j E w M T I 5 X 0 N k a W Z m X 2 J l d G F M X 1 N N M j Q g T G F j d H l s I G 1 h d G N o a W 5 n L 0 F 1 d G 9 S Z W 1 v d m V k Q 2 9 s d W 1 u c z E u e 2 N v c n J N Y X g s N H 0 m c X V v d D s s J n F 1 b 3 Q 7 U 2 V j d G l v b j E v M j A y M T A x M j l f Q 2 R p Z m Z f Y m V 0 Y U x f U 0 0 y N C B M Y W N 0 e W w g b W F 0 Y 2 h p b m c v Q X V 0 b 1 J l b W 9 2 Z W R D b 2 x 1 b W 5 z M S 5 7 a W 9 u Q 2 9 1 b n Q s N X 0 m c X V v d D s s J n F 1 b 3 Q 7 U 2 V j d G l v b j E v M j A y M T A x M j l f Q 2 R p Z m Z f Y m V 0 Y U x f U 0 0 y N C B M Y W N 0 e W w g b W F 0 Y 2 h p b m c v Q X V 0 b 1 J l b W 9 2 Z W R D b 2 x 1 b W 5 z M S 5 7 Y 2 h h c m d l T 3 J k Z X I s N n 0 m c X V v d D s s J n F 1 b 3 Q 7 U 2 V j d G l v b j E v M j A y M T A x M j l f Q 2 R p Z m Z f Y m V 0 Y U x f U 0 0 y N C B M Y W N 0 e W w g b W F 0 Y 2 h p b m c v Q X V 0 b 1 J l b W 9 2 Z W R D b 2 x 1 b W 5 z M S 5 7 b W F 4 S X N v d G 9 w Z U N v d W 5 0 L D d 9 J n F 1 b 3 Q 7 L C Z x d W 9 0 O 1 N l Y 3 R p b 2 4 x L z I w M j E w M T I 5 X 0 N k a W Z m X 2 J l d G F M X 1 N N M j Q g T G F j d H l s I G 1 h d G N o a W 5 n L 0 F 1 d G 9 S Z W 1 v d m V k Q 2 9 s d W 1 u c z E u e 3 J 0 L D h 9 J n F 1 b 3 Q 7 L C Z x d W 9 0 O 1 N l Y 3 R p b 2 4 x L z I w M j E w M T I 5 X 0 N k a W Z m X 2 J l d G F M X 1 N N M j Q g T G F j d H l s I G 1 h d G N o a W 5 n L 0 F 1 d G 9 S Z W 1 v d m V k Q 2 9 s d W 1 u c z E u e 2 1 3 T W 9 u b 2 l z b 3 R v c G l j L D l 9 J n F 1 b 3 Q 7 L C Z x d W 9 0 O 1 N l Y 3 R p b 2 4 x L z I w M j E w M T I 5 X 0 N k a W Z m X 2 J l d G F M X 1 N N M j Q g T G F j d H l s I G 1 h d G N o a W 5 n L 0 F 1 d G 9 S Z W 1 v d m V k Q 2 9 s d W 1 u c z E u e 3 R o Z W 9 f b X d N b 2 5 v a X N v d G 9 w a W M s M T B 9 J n F 1 b 3 Q 7 L C Z x d W 9 0 O 1 N l Y 3 R p b 2 4 x L z I w M j E w M T I 5 X 0 N k a W Z m X 2 J l d G F M X 1 N N M j Q g T G F j d H l s I G 1 h d G N o a W 5 n L 0 F 1 d G 9 S Z W 1 v d m V k Q 2 9 s d W 1 u c z E u e 2 l u Z m V y c m V k U 3 R y d W N 0 d X J l L D E x f S Z x d W 9 0 O y w m c X V v d D t T Z W N 0 a W 9 u M S 8 y M D I x M D E y O V 9 D Z G l m Z l 9 i Z X R h T F 9 T T T I 0 I E x h Y 3 R 5 b C B t Y X R j a G l u Z y 9 B d X R v U m V t b 3 Z l Z E N v b H V t b n M x L n t t Y X h J b n R l b n N p d H k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y M D I x M D E y O V 9 D Z G l m Z l 9 i Z X R h T F 9 T T T I 0 I E x h Y 3 R 5 b C B t Y X R j a G l u Z y 9 B d X R v U m V t b 3 Z l Z E N v b H V t b n M x L n t J R C w w f S Z x d W 9 0 O y w m c X V v d D t T Z W N 0 a W 9 u M S 8 y M D I x M D E y O V 9 D Z G l m Z l 9 i Z X R h T F 9 T T T I 0 I E x h Y 3 R 5 b C B t Y X R j a G l u Z y 9 B d X R v U m V t b 3 Z l Z E N v b H V t b n M x L n t 4 a W N T d G F y d C w x f S Z x d W 9 0 O y w m c X V v d D t T Z W N 0 a W 9 u M S 8 y M D I x M D E y O V 9 D Z G l m Z l 9 i Z X R h T F 9 T T T I 0 I E x h Y 3 R 5 b C B t Y X R j a G l u Z y 9 B d X R v U m V t b 3 Z l Z E N v b H V t b n M x L n t 4 a W N F b m Q s M n 0 m c X V v d D s s J n F 1 b 3 Q 7 U 2 V j d G l v b j E v M j A y M T A x M j l f Q 2 R p Z m Z f Y m V 0 Y U x f U 0 0 y N C B M Y W N 0 e W w g b W F 0 Y 2 h p b m c v Q X V 0 b 1 J l b W 9 2 Z W R D b 2 x 1 b W 5 z M S 5 7 Z m V h d H V y Z S w z f S Z x d W 9 0 O y w m c X V v d D t T Z W N 0 a W 9 u M S 8 y M D I x M D E y O V 9 D Z G l m Z l 9 i Z X R h T F 9 T T T I 0 I E x h Y 3 R 5 b C B t Y X R j a G l u Z y 9 B d X R v U m V t b 3 Z l Z E N v b H V t b n M x L n t j b 3 J y T W F 4 L D R 9 J n F 1 b 3 Q 7 L C Z x d W 9 0 O 1 N l Y 3 R p b 2 4 x L z I w M j E w M T I 5 X 0 N k a W Z m X 2 J l d G F M X 1 N N M j Q g T G F j d H l s I G 1 h d G N o a W 5 n L 0 F 1 d G 9 S Z W 1 v d m V k Q 2 9 s d W 1 u c z E u e 2 l v b k N v d W 5 0 L D V 9 J n F 1 b 3 Q 7 L C Z x d W 9 0 O 1 N l Y 3 R p b 2 4 x L z I w M j E w M T I 5 X 0 N k a W Z m X 2 J l d G F M X 1 N N M j Q g T G F j d H l s I G 1 h d G N o a W 5 n L 0 F 1 d G 9 S Z W 1 v d m V k Q 2 9 s d W 1 u c z E u e 2 N o Y X J n Z U 9 y Z G V y L D Z 9 J n F 1 b 3 Q 7 L C Z x d W 9 0 O 1 N l Y 3 R p b 2 4 x L z I w M j E w M T I 5 X 0 N k a W Z m X 2 J l d G F M X 1 N N M j Q g T G F j d H l s I G 1 h d G N o a W 5 n L 0 F 1 d G 9 S Z W 1 v d m V k Q 2 9 s d W 1 u c z E u e 2 1 h e E l z b 3 R v c G V D b 3 V u d C w 3 f S Z x d W 9 0 O y w m c X V v d D t T Z W N 0 a W 9 u M S 8 y M D I x M D E y O V 9 D Z G l m Z l 9 i Z X R h T F 9 T T T I 0 I E x h Y 3 R 5 b C B t Y X R j a G l u Z y 9 B d X R v U m V t b 3 Z l Z E N v b H V t b n M x L n t y d C w 4 f S Z x d W 9 0 O y w m c X V v d D t T Z W N 0 a W 9 u M S 8 y M D I x M D E y O V 9 D Z G l m Z l 9 i Z X R h T F 9 T T T I 0 I E x h Y 3 R 5 b C B t Y X R j a G l u Z y 9 B d X R v U m V t b 3 Z l Z E N v b H V t b n M x L n t t d 0 1 v b m 9 p c 2 9 0 b 3 B p Y y w 5 f S Z x d W 9 0 O y w m c X V v d D t T Z W N 0 a W 9 u M S 8 y M D I x M D E y O V 9 D Z G l m Z l 9 i Z X R h T F 9 T T T I 0 I E x h Y 3 R 5 b C B t Y X R j a G l u Z y 9 B d X R v U m V t b 3 Z l Z E N v b H V t b n M x L n t 0 a G V v X 2 1 3 T W 9 u b 2 l z b 3 R v c G l j L D E w f S Z x d W 9 0 O y w m c X V v d D t T Z W N 0 a W 9 u M S 8 y M D I x M D E y O V 9 D Z G l m Z l 9 i Z X R h T F 9 T T T I 0 I E x h Y 3 R 5 b C B t Y X R j a G l u Z y 9 B d X R v U m V t b 3 Z l Z E N v b H V t b n M x L n t p b m Z l c n J l Z F N 0 c n V j d H V y Z S w x M X 0 m c X V v d D s s J n F 1 b 3 Q 7 U 2 V j d G l v b j E v M j A y M T A x M j l f Q 2 R p Z m Z f Y m V 0 Y U x f U 0 0 y N C B M Y W N 0 e W w g b W F 0 Y 2 h p b m c v Q X V 0 b 1 J l b W 9 2 Z W R D b 2 x 1 b W 5 z M S 5 7 b W F 4 S W 5 0 Z W 5 z a X R 5 L D E y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X z I w M j E w M T I 5 X 0 N k a W Z m X 2 J l d G F M X 1 N N M j R f T G F j d H l s X 2 1 h d G N o a W 5 n I i 8 + P C 9 T d G F i b G V F b n R y a W V z P j w v S X R l b T 4 8 S X R l b T 4 8 S X R l b U x v Y 2 F 0 a W 9 u P j x J d G V t V H l w Z T 5 G b 3 J t d W x h P C 9 J d G V t V H l w Z T 4 8 S X R l b V B h d G g + U 2 V j d G l v b j E v M j A y M T A x M j l f Q 2 R p Z m Z f Y m V 0 Y U x f U 0 0 x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S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i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y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y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z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M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0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Q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N C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U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N S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1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N i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2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Y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3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c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N y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g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O C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4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O S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5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k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C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C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C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x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x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x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I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I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I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y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y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M y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0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0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0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U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U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U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N i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N i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N i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3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3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E 3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g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g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T g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O S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O S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x O S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w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w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w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E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E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E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y M i U y M E x h Y 3 R 5 b C U y M G 1 h d G N o a W 5 n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y M i U y M E x h Y 3 R 5 b C U y M G 1 h d G N o a W 5 n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T A x M j l f Q 2 R p Z m Z f Y m V 0 Y U x f U 0 0 y M i U y M E x h Y 3 R 5 b C U y M G 1 h d G N o a W 5 n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z J T I w T G F j d H l s J T I w b W F 0 Y 2 h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z J T I w T G F j d H l s J T I w b W F 0 Y 2 h p b m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y M D I x M D E y O V 9 D Z G l m Z l 9 i Z X R h T F 9 T T T I z J T I w T G F j d H l s J T I w b W F 0 Y 2 h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Q l M j B M Y W N 0 e W w l M j B t Y X R j a G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Q l M j B M Y W N 0 e W w l M j B t Y X R j a G l u Z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E w M T I 5 X 0 N k a W Z m X 2 J l d G F M X 1 N N M j Q l M j B M Y W N 0 e W w l M j B t Y X R j a G l u Z y 9 D a G F u Z 2 V k J T I w V H l w Z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v P j w v S X R l b T 4 8 L 0 l 0 Z W 1 z P j w v T G 9 j Y W x Q Y W N r Y W d l T W V 0 Y W R h d G F G a W x l P h Y A A A B Q S w U G A A A A A A A A A A A A A A A A A A A A A A A A J g E A A A E A A A D Q j J 3 f A R X R E Y x 6 A M B P w p f r A Q A A A F 1 o y o s N 8 N Z D t 9 z t 8 m T Z C U A A A A A A A g A A A A A A E G Y A A A A B A A A g A A A A P P M S O e Z t p 8 Q r Q z K C O P 9 L 1 1 X z O y + Q Q P 4 V S / 1 S L a 0 T o m w A A A A A D o A A A A A C A A A g A A A A 8 6 d e W 4 c N x X 0 D H p e i W h L q 4 K l o p D f z 2 Z A 7 O 9 G 6 d G V + G e B Q A A A A 1 6 8 M 4 d v k T f w p S b l X 4 s P E e y o p 8 9 A G o F C l z o t n o e e + Q Z / E 3 N V H y s o 6 8 8 h t 2 B B g A u + E T G w S G 7 x E U n E H J 0 L 6 g 7 d 9 i R X p Q I s 7 5 R X 3 p N 2 G 1 k 7 a / T 1 A A A A A 5 4 y M D w N t 4 w 8 u d c 1 V O C i b N u v j V y 6 F x E M j N 6 d d y f r x L a V B M 7 i U k / H p 5 x H 5 M V W B W 0 E w w c Z s J C S q n 9 e 4 m O 5 3 5 B c R t A = = < / D a t a M a s h u p > 
</file>

<file path=customXml/itemProps1.xml><?xml version="1.0" encoding="utf-8"?>
<ds:datastoreItem xmlns:ds="http://schemas.openxmlformats.org/officeDocument/2006/customXml" ds:itemID="{66076387-0ADF-40FA-BC99-DF4F1788F3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R20291.1</vt:lpstr>
      <vt:lpstr>R20291.2</vt:lpstr>
      <vt:lpstr>R20291.3</vt:lpstr>
      <vt:lpstr>R20291 Av</vt:lpstr>
      <vt:lpstr>M7404.1</vt:lpstr>
      <vt:lpstr>M7404.2</vt:lpstr>
      <vt:lpstr>M7404.3</vt:lpstr>
      <vt:lpstr>M7404 Av</vt:lpstr>
      <vt:lpstr>R20291 vs M7704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Stephane mesnage</dc:creator>
  <cp:lastModifiedBy>Stephane mesnage</cp:lastModifiedBy>
  <dcterms:created xsi:type="dcterms:W3CDTF">2021-02-17T14:46:38Z</dcterms:created>
  <dcterms:modified xsi:type="dcterms:W3CDTF">2021-03-26T18:40:52Z</dcterms:modified>
</cp:coreProperties>
</file>